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dministrator\Desktop\"/>
    </mc:Choice>
  </mc:AlternateContent>
  <xr:revisionPtr revIDLastSave="0" documentId="13_ncr:1_{6282E857-71F4-4AA3-9553-5A9F909EAFB6}" xr6:coauthVersionLast="45" xr6:coauthVersionMax="47" xr10:uidLastSave="{00000000-0000-0000-0000-000000000000}"/>
  <bookViews>
    <workbookView xWindow="-120" yWindow="-120" windowWidth="29040" windowHeight="15210" tabRatio="800" xr2:uid="{4F5DB868-9E60-AA4D-B4FC-F11F1BA4184C}"/>
  </bookViews>
  <sheets>
    <sheet name="Readme" sheetId="18" r:id="rId1"/>
    <sheet name="Supplementary Table 1" sheetId="19" r:id="rId2"/>
    <sheet name="Supplementary Table 2" sheetId="1" r:id="rId3"/>
    <sheet name="Supplementary Table 3" sheetId="2" r:id="rId4"/>
    <sheet name="Supplementary Table 4" sheetId="3" r:id="rId5"/>
    <sheet name="Supplementary Table 5" sheetId="4" r:id="rId6"/>
    <sheet name="Supplementary Table 6" sheetId="5" r:id="rId7"/>
    <sheet name="Supplementary Table 7" sheetId="6" r:id="rId8"/>
    <sheet name="Supplementary Table 8" sheetId="7" r:id="rId9"/>
    <sheet name="Supplementary Table 9" sheetId="8" r:id="rId10"/>
    <sheet name="Supplementary Table 10" sheetId="9" r:id="rId11"/>
    <sheet name="Supplementary Table 11" sheetId="10" r:id="rId12"/>
    <sheet name="Supplementary Table 12" sheetId="11" r:id="rId13"/>
    <sheet name="Supplementary Table 13" sheetId="12" r:id="rId14"/>
    <sheet name="Supplementary Table 14" sheetId="13" r:id="rId15"/>
    <sheet name="Supplementary Table 15" sheetId="14" r:id="rId16"/>
    <sheet name="Supplementary Table 16" sheetId="15" r:id="rId17"/>
    <sheet name="Supplementary Table 17" sheetId="16" r:id="rId18"/>
    <sheet name="Supplementary Table 18" sheetId="17"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17" l="1"/>
  <c r="C5" i="17"/>
  <c r="C4" i="17"/>
  <c r="C3" i="17"/>
  <c r="S25" i="6"/>
  <c r="Q25" i="6"/>
  <c r="O25" i="6"/>
  <c r="M25" i="6"/>
  <c r="K25" i="6"/>
  <c r="I25" i="6"/>
  <c r="G25" i="6"/>
  <c r="E25" i="6"/>
  <c r="S24" i="6"/>
  <c r="Q24" i="6"/>
  <c r="O24" i="6"/>
  <c r="M24" i="6"/>
  <c r="K24" i="6"/>
  <c r="I24" i="6"/>
  <c r="G24" i="6"/>
  <c r="E24" i="6"/>
  <c r="T24" i="6" s="1"/>
  <c r="S23" i="6"/>
  <c r="Q23" i="6"/>
  <c r="O23" i="6"/>
  <c r="M23" i="6"/>
  <c r="K23" i="6"/>
  <c r="I23" i="6"/>
  <c r="G23" i="6"/>
  <c r="E23" i="6"/>
  <c r="S22" i="6"/>
  <c r="Q22" i="6"/>
  <c r="O22" i="6"/>
  <c r="M22" i="6"/>
  <c r="K22" i="6"/>
  <c r="I22" i="6"/>
  <c r="G22" i="6"/>
  <c r="E22" i="6"/>
  <c r="T22" i="6" s="1"/>
  <c r="S21" i="6"/>
  <c r="Q21" i="6"/>
  <c r="O21" i="6"/>
  <c r="M21" i="6"/>
  <c r="K21" i="6"/>
  <c r="I21" i="6"/>
  <c r="G21" i="6"/>
  <c r="E21" i="6"/>
  <c r="S20" i="6"/>
  <c r="Q20" i="6"/>
  <c r="O20" i="6"/>
  <c r="M20" i="6"/>
  <c r="K20" i="6"/>
  <c r="I20" i="6"/>
  <c r="G20" i="6"/>
  <c r="E20" i="6"/>
  <c r="S19" i="6"/>
  <c r="Q19" i="6"/>
  <c r="O19" i="6"/>
  <c r="M19" i="6"/>
  <c r="K19" i="6"/>
  <c r="I19" i="6"/>
  <c r="G19" i="6"/>
  <c r="E19" i="6"/>
  <c r="T19" i="6" s="1"/>
  <c r="S18" i="6"/>
  <c r="Q18" i="6"/>
  <c r="O18" i="6"/>
  <c r="M18" i="6"/>
  <c r="K18" i="6"/>
  <c r="I18" i="6"/>
  <c r="G18" i="6"/>
  <c r="E18" i="6"/>
  <c r="T18" i="6" s="1"/>
  <c r="S17" i="6"/>
  <c r="Q17" i="6"/>
  <c r="O17" i="6"/>
  <c r="M17" i="6"/>
  <c r="K17" i="6"/>
  <c r="I17" i="6"/>
  <c r="G17" i="6"/>
  <c r="E17" i="6"/>
  <c r="T17" i="6" s="1"/>
  <c r="S16" i="6"/>
  <c r="Q16" i="6"/>
  <c r="O16" i="6"/>
  <c r="M16" i="6"/>
  <c r="K16" i="6"/>
  <c r="I16" i="6"/>
  <c r="G16" i="6"/>
  <c r="E16" i="6"/>
  <c r="T16" i="6" s="1"/>
  <c r="S15" i="6"/>
  <c r="Q15" i="6"/>
  <c r="O15" i="6"/>
  <c r="M15" i="6"/>
  <c r="K15" i="6"/>
  <c r="I15" i="6"/>
  <c r="G15" i="6"/>
  <c r="E15" i="6"/>
  <c r="S14" i="6"/>
  <c r="Q14" i="6"/>
  <c r="O14" i="6"/>
  <c r="M14" i="6"/>
  <c r="K14" i="6"/>
  <c r="I14" i="6"/>
  <c r="G14" i="6"/>
  <c r="E14" i="6"/>
  <c r="S13" i="6"/>
  <c r="Q13" i="6"/>
  <c r="O13" i="6"/>
  <c r="M13" i="6"/>
  <c r="K13" i="6"/>
  <c r="I13" i="6"/>
  <c r="G13" i="6"/>
  <c r="E13" i="6"/>
  <c r="S12" i="6"/>
  <c r="Q12" i="6"/>
  <c r="O12" i="6"/>
  <c r="M12" i="6"/>
  <c r="K12" i="6"/>
  <c r="I12" i="6"/>
  <c r="G12" i="6"/>
  <c r="E12" i="6"/>
  <c r="S11" i="6"/>
  <c r="Q11" i="6"/>
  <c r="O11" i="6"/>
  <c r="M11" i="6"/>
  <c r="K11" i="6"/>
  <c r="I11" i="6"/>
  <c r="G11" i="6"/>
  <c r="E11" i="6"/>
  <c r="T11" i="6" s="1"/>
  <c r="S10" i="6"/>
  <c r="Q10" i="6"/>
  <c r="O10" i="6"/>
  <c r="M10" i="6"/>
  <c r="K10" i="6"/>
  <c r="I10" i="6"/>
  <c r="G10" i="6"/>
  <c r="E10" i="6"/>
  <c r="T10" i="6" s="1"/>
  <c r="S9" i="6"/>
  <c r="Q9" i="6"/>
  <c r="O9" i="6"/>
  <c r="M9" i="6"/>
  <c r="K9" i="6"/>
  <c r="I9" i="6"/>
  <c r="G9" i="6"/>
  <c r="E9" i="6"/>
  <c r="S8" i="6"/>
  <c r="Q8" i="6"/>
  <c r="O8" i="6"/>
  <c r="M8" i="6"/>
  <c r="K8" i="6"/>
  <c r="I8" i="6"/>
  <c r="G8" i="6"/>
  <c r="E8" i="6"/>
  <c r="S7" i="6"/>
  <c r="Q7" i="6"/>
  <c r="O7" i="6"/>
  <c r="M7" i="6"/>
  <c r="K7" i="6"/>
  <c r="I7" i="6"/>
  <c r="G7" i="6"/>
  <c r="E7" i="6"/>
  <c r="S6" i="6"/>
  <c r="Q6" i="6"/>
  <c r="O6" i="6"/>
  <c r="M6" i="6"/>
  <c r="K6" i="6"/>
  <c r="I6" i="6"/>
  <c r="G6" i="6"/>
  <c r="E6" i="6"/>
  <c r="S5" i="6"/>
  <c r="Q5" i="6"/>
  <c r="O5" i="6"/>
  <c r="M5" i="6"/>
  <c r="K5" i="6"/>
  <c r="I5" i="6"/>
  <c r="G5" i="6"/>
  <c r="E5" i="6"/>
  <c r="S4" i="6"/>
  <c r="Q4" i="6"/>
  <c r="O4" i="6"/>
  <c r="M4" i="6"/>
  <c r="K4" i="6"/>
  <c r="I4" i="6"/>
  <c r="G4" i="6"/>
  <c r="E4" i="6"/>
  <c r="T25" i="6" l="1"/>
  <c r="T7" i="6"/>
  <c r="T23" i="6"/>
  <c r="T15" i="6"/>
  <c r="T14" i="6"/>
  <c r="T13" i="6"/>
  <c r="T21" i="6"/>
  <c r="T12" i="6"/>
  <c r="T20" i="6"/>
  <c r="T4" i="6"/>
  <c r="T5" i="6"/>
  <c r="T6" i="6"/>
  <c r="T8" i="6"/>
  <c r="T9" i="6"/>
  <c r="C18" i="5"/>
  <c r="C17" i="5"/>
  <c r="K12" i="4"/>
  <c r="J12" i="4"/>
  <c r="I12" i="4"/>
  <c r="H12" i="4"/>
  <c r="G12" i="4"/>
  <c r="F12" i="4"/>
  <c r="E12" i="4"/>
  <c r="D12" i="4"/>
  <c r="C12" i="4"/>
  <c r="K12" i="3" l="1"/>
  <c r="J12" i="3"/>
  <c r="I12" i="3"/>
  <c r="H12" i="3"/>
  <c r="G12" i="3"/>
  <c r="F12" i="3"/>
  <c r="E12" i="3"/>
  <c r="D12" i="3"/>
  <c r="C12" i="3"/>
  <c r="K973" i="2"/>
  <c r="K972" i="2"/>
  <c r="K971" i="2"/>
  <c r="K970" i="2"/>
  <c r="K969" i="2"/>
  <c r="K968" i="2"/>
  <c r="K967" i="2"/>
  <c r="K966" i="2"/>
  <c r="K965" i="2"/>
  <c r="K964" i="2"/>
  <c r="K963" i="2"/>
  <c r="K962" i="2"/>
  <c r="K961" i="2"/>
  <c r="K960" i="2"/>
  <c r="K959" i="2"/>
  <c r="K958" i="2"/>
  <c r="K957" i="2"/>
  <c r="K956" i="2"/>
  <c r="K955" i="2"/>
  <c r="K954" i="2"/>
  <c r="K953" i="2"/>
  <c r="K952" i="2"/>
  <c r="K951" i="2"/>
  <c r="K950" i="2"/>
  <c r="K949" i="2"/>
  <c r="K948" i="2"/>
  <c r="K947" i="2"/>
  <c r="K946" i="2"/>
  <c r="K945" i="2"/>
  <c r="K944" i="2"/>
  <c r="K943" i="2"/>
  <c r="K942" i="2"/>
  <c r="K941" i="2"/>
  <c r="K940" i="2"/>
  <c r="K939" i="2"/>
  <c r="K938" i="2"/>
  <c r="K937" i="2"/>
  <c r="K936" i="2"/>
  <c r="K935" i="2"/>
  <c r="K934" i="2"/>
  <c r="K933" i="2"/>
  <c r="K932" i="2"/>
  <c r="K931" i="2"/>
  <c r="K930" i="2"/>
  <c r="K929" i="2"/>
  <c r="K928" i="2"/>
  <c r="K927" i="2"/>
  <c r="K926" i="2"/>
  <c r="K925" i="2"/>
  <c r="K924" i="2"/>
  <c r="K923" i="2"/>
  <c r="K922" i="2"/>
  <c r="K921" i="2"/>
  <c r="K920" i="2"/>
  <c r="K919" i="2"/>
  <c r="K918" i="2"/>
  <c r="K917" i="2"/>
  <c r="K916" i="2"/>
  <c r="K915" i="2"/>
  <c r="K914" i="2"/>
  <c r="K913" i="2"/>
  <c r="K912" i="2"/>
  <c r="K911" i="2"/>
  <c r="K910" i="2"/>
  <c r="K909" i="2"/>
  <c r="K908" i="2"/>
  <c r="K907" i="2"/>
  <c r="K906" i="2"/>
  <c r="K905" i="2"/>
  <c r="K904" i="2"/>
  <c r="K903" i="2"/>
  <c r="K902" i="2"/>
  <c r="K901" i="2"/>
  <c r="K900" i="2"/>
  <c r="K899" i="2"/>
  <c r="K898" i="2"/>
  <c r="K897" i="2"/>
  <c r="K896" i="2"/>
  <c r="K895" i="2"/>
  <c r="K894" i="2"/>
  <c r="K893" i="2"/>
  <c r="K892" i="2"/>
  <c r="K891" i="2"/>
  <c r="K890" i="2"/>
  <c r="K889" i="2"/>
  <c r="K888" i="2"/>
  <c r="K887" i="2"/>
  <c r="K886" i="2"/>
  <c r="K885" i="2"/>
  <c r="K884" i="2"/>
  <c r="K883" i="2"/>
  <c r="K882" i="2"/>
  <c r="K881" i="2"/>
  <c r="K880" i="2"/>
  <c r="K879" i="2"/>
  <c r="K878" i="2"/>
  <c r="K877" i="2"/>
  <c r="K876" i="2"/>
  <c r="K875" i="2"/>
  <c r="K874" i="2"/>
  <c r="K873" i="2"/>
  <c r="K872" i="2"/>
  <c r="K871" i="2"/>
  <c r="K870" i="2"/>
  <c r="K869" i="2"/>
  <c r="K868" i="2"/>
  <c r="K867" i="2"/>
  <c r="K866" i="2"/>
  <c r="K865" i="2"/>
  <c r="K864" i="2"/>
  <c r="K863" i="2"/>
  <c r="K862" i="2"/>
  <c r="K861" i="2"/>
  <c r="K860" i="2"/>
  <c r="K859" i="2"/>
  <c r="K858" i="2"/>
  <c r="K857" i="2"/>
  <c r="K856" i="2"/>
  <c r="K855" i="2"/>
  <c r="K854" i="2"/>
  <c r="K853" i="2"/>
  <c r="K852" i="2"/>
  <c r="K851" i="2"/>
  <c r="K850" i="2"/>
  <c r="K849" i="2"/>
  <c r="K848" i="2"/>
  <c r="K847" i="2"/>
  <c r="K846" i="2"/>
  <c r="K845" i="2"/>
  <c r="K844" i="2"/>
  <c r="K843" i="2"/>
  <c r="K842" i="2"/>
  <c r="K841" i="2"/>
  <c r="K840" i="2"/>
  <c r="K839" i="2"/>
  <c r="K838" i="2"/>
  <c r="K837" i="2"/>
  <c r="K836" i="2"/>
  <c r="K835" i="2"/>
  <c r="K834" i="2"/>
  <c r="K833" i="2"/>
  <c r="K832" i="2"/>
  <c r="K831" i="2"/>
  <c r="K830" i="2"/>
  <c r="K829" i="2"/>
  <c r="K828" i="2"/>
  <c r="K827" i="2"/>
  <c r="K826" i="2"/>
  <c r="K825" i="2"/>
  <c r="K824" i="2"/>
  <c r="K823" i="2"/>
  <c r="K822" i="2"/>
  <c r="K821" i="2"/>
  <c r="K820" i="2"/>
  <c r="K819" i="2"/>
  <c r="K818" i="2"/>
  <c r="K817" i="2"/>
  <c r="K816" i="2"/>
  <c r="K815" i="2"/>
  <c r="K814" i="2"/>
  <c r="K813" i="2"/>
  <c r="K812" i="2"/>
  <c r="K811" i="2"/>
  <c r="K810" i="2"/>
  <c r="K809" i="2"/>
  <c r="K808" i="2"/>
  <c r="K807" i="2"/>
  <c r="K806" i="2"/>
  <c r="K805" i="2"/>
  <c r="K804" i="2"/>
  <c r="K803" i="2"/>
  <c r="K802" i="2"/>
  <c r="K801" i="2"/>
  <c r="K800" i="2"/>
  <c r="K799" i="2"/>
  <c r="K798" i="2"/>
  <c r="K797" i="2"/>
  <c r="K796" i="2"/>
  <c r="K795" i="2"/>
  <c r="K794" i="2"/>
  <c r="K793" i="2"/>
  <c r="K792" i="2"/>
  <c r="K791" i="2"/>
  <c r="K790" i="2"/>
  <c r="K789" i="2"/>
  <c r="K788" i="2"/>
  <c r="K787" i="2"/>
  <c r="K786" i="2"/>
  <c r="K785" i="2"/>
  <c r="K784" i="2"/>
  <c r="K783" i="2"/>
  <c r="K782" i="2"/>
  <c r="K781" i="2"/>
  <c r="K780" i="2"/>
  <c r="K779" i="2"/>
  <c r="K778" i="2"/>
  <c r="K777" i="2"/>
  <c r="K776" i="2"/>
  <c r="K775" i="2"/>
  <c r="K774" i="2"/>
  <c r="K773" i="2"/>
  <c r="K772" i="2"/>
  <c r="K771" i="2"/>
  <c r="K770" i="2"/>
  <c r="K769" i="2"/>
  <c r="K768" i="2"/>
  <c r="K767" i="2"/>
  <c r="K766" i="2"/>
  <c r="K765" i="2"/>
  <c r="K764" i="2"/>
  <c r="K763" i="2"/>
  <c r="K762" i="2"/>
  <c r="K761" i="2"/>
  <c r="K760" i="2"/>
  <c r="K759" i="2"/>
  <c r="K758" i="2"/>
  <c r="K757" i="2"/>
  <c r="K756" i="2"/>
  <c r="K755" i="2"/>
  <c r="K754" i="2"/>
  <c r="K753" i="2"/>
  <c r="K752" i="2"/>
  <c r="K751" i="2"/>
  <c r="K750" i="2"/>
  <c r="K749" i="2"/>
  <c r="K748" i="2"/>
  <c r="K747" i="2"/>
  <c r="K746" i="2"/>
  <c r="K745" i="2"/>
  <c r="K744" i="2"/>
  <c r="K743" i="2"/>
  <c r="K742" i="2"/>
  <c r="K741" i="2"/>
  <c r="K740" i="2"/>
  <c r="K739" i="2"/>
  <c r="K738" i="2"/>
  <c r="K737" i="2"/>
  <c r="K736" i="2"/>
  <c r="K735" i="2"/>
  <c r="K734" i="2"/>
  <c r="K733" i="2"/>
  <c r="K732" i="2"/>
  <c r="K731" i="2"/>
  <c r="K730" i="2"/>
  <c r="K729" i="2"/>
  <c r="K728" i="2"/>
  <c r="K727" i="2"/>
  <c r="K726" i="2"/>
  <c r="K725" i="2"/>
  <c r="K724" i="2"/>
  <c r="K723" i="2"/>
  <c r="K722" i="2"/>
  <c r="K721" i="2"/>
  <c r="K720" i="2"/>
  <c r="K719" i="2"/>
  <c r="K718" i="2"/>
  <c r="K717" i="2"/>
  <c r="K716" i="2"/>
  <c r="K715" i="2"/>
  <c r="K714" i="2"/>
  <c r="K713" i="2"/>
  <c r="K712" i="2"/>
  <c r="K711" i="2"/>
  <c r="K710" i="2"/>
  <c r="K709" i="2"/>
  <c r="K708" i="2"/>
  <c r="K707" i="2"/>
  <c r="K706" i="2"/>
  <c r="K705" i="2"/>
  <c r="K704" i="2"/>
  <c r="K703" i="2"/>
  <c r="K702" i="2"/>
  <c r="K701" i="2"/>
  <c r="K700" i="2"/>
  <c r="K699" i="2"/>
  <c r="K698" i="2"/>
  <c r="K697" i="2"/>
  <c r="K696" i="2"/>
  <c r="K695" i="2"/>
  <c r="K694" i="2"/>
  <c r="K693" i="2"/>
  <c r="K692" i="2"/>
  <c r="K691" i="2"/>
  <c r="K690" i="2"/>
  <c r="K689" i="2"/>
  <c r="K688" i="2"/>
  <c r="K687" i="2"/>
  <c r="K686" i="2"/>
  <c r="K685" i="2"/>
  <c r="K684" i="2"/>
  <c r="K683" i="2"/>
  <c r="K682" i="2"/>
  <c r="K681" i="2"/>
  <c r="K680" i="2"/>
  <c r="K679" i="2"/>
  <c r="K678" i="2"/>
  <c r="K677" i="2"/>
  <c r="K676" i="2"/>
  <c r="K675" i="2"/>
  <c r="K674" i="2"/>
  <c r="K673" i="2"/>
  <c r="K672" i="2"/>
  <c r="K671" i="2"/>
  <c r="K670" i="2"/>
  <c r="K669" i="2"/>
  <c r="K668" i="2"/>
  <c r="K667" i="2"/>
  <c r="K666" i="2"/>
  <c r="K665" i="2"/>
  <c r="K664" i="2"/>
  <c r="K663" i="2"/>
  <c r="K662" i="2"/>
  <c r="K661" i="2"/>
  <c r="K660" i="2"/>
  <c r="K659" i="2"/>
  <c r="K658" i="2"/>
  <c r="K657" i="2"/>
  <c r="K656" i="2"/>
  <c r="K655" i="2"/>
  <c r="K654" i="2"/>
  <c r="K653" i="2"/>
  <c r="K652" i="2"/>
  <c r="K651" i="2"/>
  <c r="K650" i="2"/>
  <c r="K649" i="2"/>
  <c r="K648" i="2"/>
  <c r="K647" i="2"/>
  <c r="K646" i="2"/>
  <c r="K645" i="2"/>
  <c r="K644" i="2"/>
  <c r="K643" i="2"/>
  <c r="K642" i="2"/>
  <c r="K641" i="2"/>
  <c r="K640" i="2"/>
  <c r="K639" i="2"/>
  <c r="K638" i="2"/>
  <c r="K637" i="2"/>
  <c r="K636" i="2"/>
  <c r="K635" i="2"/>
  <c r="K634" i="2"/>
  <c r="K633" i="2"/>
  <c r="K632" i="2"/>
  <c r="K631" i="2"/>
  <c r="K630" i="2"/>
  <c r="K629" i="2"/>
  <c r="K628" i="2"/>
  <c r="K627" i="2"/>
  <c r="K626" i="2"/>
  <c r="K625" i="2"/>
  <c r="K624" i="2"/>
  <c r="K623" i="2"/>
  <c r="K622" i="2"/>
  <c r="K621" i="2"/>
  <c r="K620" i="2"/>
  <c r="K619" i="2"/>
  <c r="K618" i="2"/>
  <c r="K617" i="2"/>
  <c r="K616" i="2"/>
  <c r="K615" i="2"/>
  <c r="K614" i="2"/>
  <c r="K613" i="2"/>
  <c r="K612" i="2"/>
  <c r="K611" i="2"/>
  <c r="K610" i="2"/>
  <c r="K609" i="2"/>
  <c r="K608" i="2"/>
  <c r="K607" i="2"/>
  <c r="K606" i="2"/>
  <c r="K605" i="2"/>
  <c r="K604" i="2"/>
  <c r="K603" i="2"/>
  <c r="K602" i="2"/>
  <c r="K601" i="2"/>
  <c r="K600" i="2"/>
  <c r="K599" i="2"/>
  <c r="K598" i="2"/>
  <c r="K597" i="2"/>
  <c r="K596" i="2"/>
  <c r="K595" i="2"/>
  <c r="K594" i="2"/>
  <c r="K593" i="2"/>
  <c r="K592" i="2"/>
  <c r="K591" i="2"/>
  <c r="K590" i="2"/>
  <c r="K589" i="2"/>
  <c r="K588" i="2"/>
  <c r="K587" i="2"/>
  <c r="K586" i="2"/>
  <c r="K585" i="2"/>
  <c r="K584" i="2"/>
  <c r="K583" i="2"/>
  <c r="K582" i="2"/>
  <c r="K581" i="2"/>
  <c r="K580" i="2"/>
  <c r="K579" i="2"/>
  <c r="K578" i="2"/>
  <c r="K577" i="2"/>
  <c r="K576" i="2"/>
  <c r="K575" i="2"/>
  <c r="K574" i="2"/>
  <c r="K573" i="2"/>
  <c r="K572" i="2"/>
  <c r="K571" i="2"/>
  <c r="K570" i="2"/>
  <c r="K569" i="2"/>
  <c r="K568" i="2"/>
  <c r="K567" i="2"/>
  <c r="K566" i="2"/>
  <c r="K565" i="2"/>
  <c r="K564" i="2"/>
  <c r="K563" i="2"/>
  <c r="K562" i="2"/>
  <c r="K561" i="2"/>
  <c r="K560" i="2"/>
  <c r="K559" i="2"/>
  <c r="K558" i="2"/>
  <c r="K557" i="2"/>
  <c r="K556" i="2"/>
  <c r="K555" i="2"/>
  <c r="K554" i="2"/>
  <c r="K553" i="2"/>
  <c r="K552" i="2"/>
  <c r="K551" i="2"/>
  <c r="K550" i="2"/>
  <c r="K549" i="2"/>
  <c r="K548" i="2"/>
  <c r="K547" i="2"/>
  <c r="K546" i="2"/>
  <c r="K545" i="2"/>
  <c r="K544" i="2"/>
  <c r="K543" i="2"/>
  <c r="K542" i="2"/>
  <c r="K541" i="2"/>
  <c r="K540" i="2"/>
  <c r="K539" i="2"/>
  <c r="K538" i="2"/>
  <c r="K537" i="2"/>
  <c r="K536" i="2"/>
  <c r="K535" i="2"/>
  <c r="K534" i="2"/>
  <c r="K533" i="2"/>
  <c r="K532" i="2"/>
  <c r="K531" i="2"/>
  <c r="K530" i="2"/>
  <c r="K529" i="2"/>
  <c r="K528" i="2"/>
  <c r="K527" i="2"/>
  <c r="K526" i="2"/>
  <c r="K525" i="2"/>
  <c r="K524" i="2"/>
  <c r="K523" i="2"/>
  <c r="K522" i="2"/>
  <c r="K521" i="2"/>
  <c r="K520" i="2"/>
  <c r="K519" i="2"/>
  <c r="K518" i="2"/>
  <c r="K517" i="2"/>
  <c r="K516" i="2"/>
  <c r="K515" i="2"/>
  <c r="K514" i="2"/>
  <c r="K513" i="2"/>
  <c r="K512" i="2"/>
  <c r="K511" i="2"/>
  <c r="K510" i="2"/>
  <c r="K509" i="2"/>
  <c r="K508" i="2"/>
  <c r="K507" i="2"/>
  <c r="K506" i="2"/>
  <c r="K505" i="2"/>
  <c r="K504" i="2"/>
  <c r="K503" i="2"/>
  <c r="K502" i="2"/>
  <c r="K501" i="2"/>
  <c r="K500" i="2"/>
  <c r="K499" i="2"/>
  <c r="K498" i="2"/>
  <c r="K497" i="2"/>
  <c r="K496" i="2"/>
  <c r="K495" i="2"/>
  <c r="K494" i="2"/>
  <c r="K493" i="2"/>
  <c r="K492" i="2"/>
  <c r="K491" i="2"/>
  <c r="K490" i="2"/>
  <c r="K489" i="2"/>
  <c r="K488" i="2"/>
  <c r="K487" i="2"/>
  <c r="K486" i="2"/>
  <c r="K485" i="2"/>
  <c r="K484" i="2"/>
  <c r="K483" i="2"/>
  <c r="K482" i="2"/>
  <c r="K481" i="2"/>
  <c r="K480" i="2"/>
  <c r="K479" i="2"/>
  <c r="K478" i="2"/>
  <c r="K477" i="2"/>
  <c r="K476" i="2"/>
  <c r="K475" i="2"/>
  <c r="K474" i="2"/>
  <c r="K473" i="2"/>
  <c r="K472" i="2"/>
  <c r="K471" i="2"/>
  <c r="K470" i="2"/>
  <c r="K469" i="2"/>
  <c r="K468" i="2"/>
  <c r="K467" i="2"/>
  <c r="K466" i="2"/>
  <c r="K465" i="2"/>
  <c r="K464" i="2"/>
  <c r="K463" i="2"/>
  <c r="K462" i="2"/>
  <c r="K461" i="2"/>
  <c r="K460" i="2"/>
  <c r="K459" i="2"/>
  <c r="K458" i="2"/>
  <c r="K457" i="2"/>
  <c r="K456" i="2"/>
  <c r="K455" i="2"/>
  <c r="K454" i="2"/>
  <c r="K453" i="2"/>
  <c r="K452" i="2"/>
  <c r="K451" i="2"/>
  <c r="K450" i="2"/>
  <c r="K449" i="2"/>
  <c r="K448" i="2"/>
  <c r="K447" i="2"/>
  <c r="K446" i="2"/>
  <c r="K445" i="2"/>
  <c r="K444" i="2"/>
  <c r="K443" i="2"/>
  <c r="K442" i="2"/>
  <c r="K441" i="2"/>
  <c r="K440" i="2"/>
  <c r="K439" i="2"/>
  <c r="K438" i="2"/>
  <c r="K437" i="2"/>
  <c r="K436" i="2"/>
  <c r="K435" i="2"/>
  <c r="K434" i="2"/>
  <c r="K433" i="2"/>
  <c r="K432" i="2"/>
  <c r="K431" i="2"/>
  <c r="K430" i="2"/>
  <c r="K429" i="2"/>
  <c r="K428" i="2"/>
  <c r="K427" i="2"/>
  <c r="K426" i="2"/>
  <c r="K425" i="2"/>
  <c r="K424" i="2"/>
  <c r="K423" i="2"/>
  <c r="K422" i="2"/>
  <c r="K421" i="2"/>
  <c r="K420" i="2"/>
  <c r="K419" i="2"/>
  <c r="K418" i="2"/>
  <c r="K417" i="2"/>
  <c r="K416" i="2"/>
  <c r="K415" i="2"/>
  <c r="K414" i="2"/>
  <c r="K413" i="2"/>
  <c r="K412" i="2"/>
  <c r="K411" i="2"/>
  <c r="K410" i="2"/>
  <c r="K409" i="2"/>
  <c r="K408" i="2"/>
  <c r="K407" i="2"/>
  <c r="K406" i="2"/>
  <c r="K405" i="2"/>
  <c r="K404" i="2"/>
  <c r="K403" i="2"/>
  <c r="K402" i="2"/>
  <c r="K401" i="2"/>
  <c r="K400" i="2"/>
  <c r="K399" i="2"/>
  <c r="K398" i="2"/>
  <c r="K397" i="2"/>
  <c r="K396" i="2"/>
  <c r="K395" i="2"/>
  <c r="K394"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64" i="2"/>
  <c r="K363" i="2"/>
  <c r="K362" i="2"/>
  <c r="K361" i="2"/>
  <c r="K360" i="2"/>
  <c r="K359" i="2"/>
  <c r="K358" i="2"/>
  <c r="K357" i="2"/>
  <c r="K356" i="2"/>
  <c r="K355" i="2"/>
  <c r="K354" i="2"/>
  <c r="K353" i="2"/>
  <c r="K352" i="2"/>
  <c r="K351" i="2"/>
  <c r="K350" i="2"/>
  <c r="K349" i="2"/>
  <c r="K348" i="2"/>
  <c r="K347" i="2"/>
  <c r="K346" i="2"/>
  <c r="K345" i="2"/>
  <c r="K344" i="2"/>
  <c r="K343" i="2"/>
  <c r="K342" i="2"/>
  <c r="K341" i="2"/>
  <c r="K340" i="2"/>
  <c r="K339" i="2"/>
  <c r="K338" i="2"/>
  <c r="K337" i="2"/>
  <c r="K336" i="2"/>
  <c r="K335" i="2"/>
  <c r="K334" i="2"/>
  <c r="K333" i="2"/>
  <c r="K332" i="2"/>
  <c r="K331" i="2"/>
  <c r="K330" i="2"/>
  <c r="K329" i="2"/>
  <c r="K328" i="2"/>
  <c r="K327" i="2"/>
  <c r="K326" i="2"/>
  <c r="K325" i="2"/>
  <c r="K324" i="2"/>
  <c r="K323" i="2"/>
  <c r="K322" i="2"/>
  <c r="K321" i="2"/>
  <c r="K320" i="2"/>
  <c r="K319" i="2"/>
  <c r="K318" i="2"/>
  <c r="K317" i="2"/>
  <c r="K316" i="2"/>
  <c r="K315" i="2"/>
  <c r="K314" i="2"/>
  <c r="K313" i="2"/>
  <c r="K312" i="2"/>
  <c r="K311" i="2"/>
  <c r="K310" i="2"/>
  <c r="K309" i="2"/>
  <c r="K308" i="2"/>
  <c r="K307" i="2"/>
  <c r="K306" i="2"/>
  <c r="K305" i="2"/>
  <c r="K304" i="2"/>
  <c r="K303" i="2"/>
  <c r="K302" i="2"/>
  <c r="K301" i="2"/>
  <c r="K300" i="2"/>
  <c r="K299" i="2"/>
  <c r="K298" i="2"/>
  <c r="K297" i="2"/>
  <c r="K296" i="2"/>
  <c r="K295" i="2"/>
  <c r="K294" i="2"/>
  <c r="K293" i="2"/>
  <c r="K292" i="2"/>
  <c r="K291" i="2"/>
  <c r="K290" i="2"/>
  <c r="K289" i="2"/>
  <c r="K288" i="2"/>
  <c r="K287" i="2"/>
  <c r="K286" i="2"/>
  <c r="K285" i="2"/>
  <c r="K284" i="2"/>
  <c r="K283" i="2"/>
  <c r="K282" i="2"/>
  <c r="K281" i="2"/>
  <c r="K280" i="2"/>
  <c r="K279" i="2"/>
  <c r="K278" i="2"/>
  <c r="K277" i="2"/>
  <c r="K276" i="2"/>
  <c r="K275" i="2"/>
  <c r="K274" i="2"/>
  <c r="K273" i="2"/>
  <c r="K272" i="2"/>
  <c r="K271" i="2"/>
  <c r="K270" i="2"/>
  <c r="K269" i="2"/>
  <c r="K268" i="2"/>
  <c r="K267" i="2"/>
  <c r="K266" i="2"/>
  <c r="K265" i="2"/>
  <c r="K264" i="2"/>
  <c r="K263" i="2"/>
  <c r="K262" i="2"/>
  <c r="K261" i="2"/>
  <c r="K260" i="2"/>
  <c r="K259" i="2"/>
  <c r="K258" i="2"/>
  <c r="K257" i="2"/>
  <c r="K256" i="2"/>
  <c r="K255" i="2"/>
  <c r="K254" i="2"/>
  <c r="K253" i="2"/>
  <c r="K252" i="2"/>
  <c r="K251" i="2"/>
  <c r="K250" i="2"/>
  <c r="K249" i="2"/>
  <c r="K248" i="2"/>
  <c r="K247" i="2"/>
  <c r="K246" i="2"/>
  <c r="K245" i="2"/>
  <c r="K244" i="2"/>
  <c r="K243" i="2"/>
  <c r="K242" i="2"/>
  <c r="K241" i="2"/>
  <c r="K240" i="2"/>
  <c r="K239" i="2"/>
  <c r="K238" i="2"/>
  <c r="K237" i="2"/>
  <c r="K236" i="2"/>
  <c r="K235" i="2"/>
  <c r="K234" i="2"/>
  <c r="K233" i="2"/>
  <c r="K232" i="2"/>
  <c r="K231" i="2"/>
  <c r="K230" i="2"/>
  <c r="K229" i="2"/>
  <c r="K228" i="2"/>
  <c r="K227" i="2"/>
  <c r="K226" i="2"/>
  <c r="K225" i="2"/>
  <c r="K224" i="2"/>
  <c r="K223" i="2"/>
  <c r="K222" i="2"/>
  <c r="K221" i="2"/>
  <c r="K220" i="2"/>
  <c r="K219" i="2"/>
  <c r="K218" i="2"/>
  <c r="K217" i="2"/>
  <c r="K216" i="2"/>
  <c r="K215" i="2"/>
  <c r="K214" i="2"/>
  <c r="K213" i="2"/>
  <c r="K212" i="2"/>
  <c r="K211" i="2"/>
  <c r="K210" i="2"/>
  <c r="K209" i="2"/>
  <c r="K208" i="2"/>
  <c r="K207" i="2"/>
  <c r="K206" i="2"/>
  <c r="K205" i="2"/>
  <c r="K204" i="2"/>
  <c r="K203" i="2"/>
  <c r="K202" i="2"/>
  <c r="K201" i="2"/>
  <c r="K200" i="2"/>
  <c r="K199" i="2"/>
  <c r="K198" i="2"/>
  <c r="K197" i="2"/>
  <c r="K196" i="2"/>
  <c r="K195" i="2"/>
  <c r="K194" i="2"/>
  <c r="K193" i="2"/>
  <c r="K192" i="2"/>
  <c r="K191" i="2"/>
  <c r="K190" i="2"/>
  <c r="K189" i="2"/>
  <c r="K188" i="2"/>
  <c r="K187" i="2"/>
  <c r="K186" i="2"/>
  <c r="K185" i="2"/>
  <c r="K184" i="2"/>
  <c r="K183" i="2"/>
  <c r="K182" i="2"/>
  <c r="K181" i="2"/>
  <c r="K180" i="2"/>
  <c r="K179" i="2"/>
  <c r="K178" i="2"/>
  <c r="K177" i="2"/>
  <c r="K176" i="2"/>
  <c r="K175" i="2"/>
  <c r="K174" i="2"/>
  <c r="K173" i="2"/>
  <c r="K172" i="2"/>
  <c r="K171" i="2"/>
  <c r="K170" i="2"/>
  <c r="K169" i="2"/>
  <c r="K168" i="2"/>
  <c r="K167" i="2"/>
  <c r="K166" i="2"/>
  <c r="K165" i="2"/>
  <c r="K164" i="2"/>
  <c r="K163" i="2"/>
  <c r="K162" i="2"/>
  <c r="K161" i="2"/>
  <c r="K160" i="2"/>
  <c r="K159" i="2"/>
  <c r="K158" i="2"/>
  <c r="K157" i="2"/>
  <c r="K156" i="2"/>
  <c r="K155" i="2"/>
  <c r="K154" i="2"/>
  <c r="K153" i="2"/>
  <c r="K152" i="2"/>
  <c r="K151" i="2"/>
  <c r="K150" i="2"/>
  <c r="K149" i="2"/>
  <c r="K148" i="2"/>
  <c r="K147" i="2"/>
  <c r="K146" i="2"/>
  <c r="K145" i="2"/>
  <c r="K144" i="2"/>
  <c r="K143" i="2"/>
  <c r="K142" i="2"/>
  <c r="K141" i="2"/>
  <c r="K140" i="2"/>
  <c r="K139" i="2"/>
  <c r="K138" i="2"/>
  <c r="K137" i="2"/>
  <c r="K136" i="2"/>
  <c r="K135" i="2"/>
  <c r="K134" i="2"/>
  <c r="K133" i="2"/>
  <c r="K132" i="2"/>
  <c r="K131"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105" i="2"/>
  <c r="K104" i="2"/>
  <c r="K103" i="2"/>
  <c r="K102" i="2"/>
  <c r="K101" i="2"/>
  <c r="K100" i="2"/>
  <c r="K99" i="2"/>
  <c r="K98" i="2"/>
  <c r="K97" i="2"/>
  <c r="K96" i="2"/>
  <c r="K95" i="2"/>
  <c r="K94" i="2"/>
  <c r="K93" i="2"/>
  <c r="K92" i="2"/>
  <c r="K91" i="2"/>
  <c r="K90" i="2"/>
  <c r="K89" i="2"/>
  <c r="K88" i="2"/>
  <c r="K87" i="2"/>
  <c r="K86" i="2"/>
  <c r="K85" i="2"/>
  <c r="K84" i="2"/>
  <c r="K83" i="2"/>
  <c r="K82" i="2"/>
  <c r="K81" i="2"/>
  <c r="K80" i="2"/>
  <c r="K79" i="2"/>
  <c r="K78" i="2"/>
  <c r="K77" i="2"/>
  <c r="K76" i="2"/>
  <c r="K75" i="2"/>
  <c r="K74" i="2"/>
  <c r="K73" i="2"/>
  <c r="K72" i="2"/>
  <c r="K71" i="2"/>
  <c r="K70" i="2"/>
  <c r="K69" i="2"/>
  <c r="K68" i="2"/>
  <c r="K67" i="2"/>
  <c r="K66" i="2"/>
  <c r="K65" i="2"/>
  <c r="K64" i="2"/>
  <c r="K63" i="2"/>
  <c r="K62" i="2"/>
  <c r="K61" i="2"/>
  <c r="K60" i="2"/>
  <c r="K59" i="2"/>
  <c r="K58" i="2"/>
  <c r="K57" i="2"/>
  <c r="K56" i="2"/>
  <c r="K55" i="2"/>
  <c r="K54" i="2"/>
  <c r="K53" i="2"/>
  <c r="K52" i="2"/>
  <c r="K51" i="2"/>
  <c r="K50" i="2"/>
  <c r="K49" i="2"/>
  <c r="K48" i="2"/>
  <c r="K47" i="2"/>
  <c r="K46" i="2"/>
  <c r="K45" i="2"/>
  <c r="K44" i="2"/>
  <c r="K43" i="2"/>
  <c r="K42" i="2"/>
  <c r="K41" i="2"/>
  <c r="K40" i="2"/>
  <c r="K39" i="2"/>
  <c r="K38" i="2"/>
  <c r="K37" i="2"/>
  <c r="K36" i="2"/>
  <c r="K35" i="2"/>
  <c r="K34" i="2"/>
  <c r="K33" i="2"/>
  <c r="K32" i="2"/>
  <c r="K31" i="2"/>
  <c r="K30" i="2"/>
  <c r="K29" i="2"/>
  <c r="K28" i="2"/>
  <c r="K27" i="2"/>
  <c r="K26" i="2"/>
  <c r="K25" i="2"/>
  <c r="K24" i="2"/>
  <c r="K23" i="2"/>
  <c r="K22" i="2"/>
  <c r="K21" i="2"/>
  <c r="K20" i="2"/>
  <c r="K19" i="2"/>
  <c r="K18" i="2"/>
  <c r="K17" i="2"/>
  <c r="K16" i="2"/>
  <c r="K15" i="2"/>
  <c r="K14" i="2"/>
  <c r="K13" i="2"/>
  <c r="K12" i="2"/>
  <c r="K11" i="2"/>
  <c r="K10" i="2"/>
  <c r="K9" i="2"/>
  <c r="K8" i="2"/>
  <c r="K7" i="2"/>
  <c r="K6" i="2"/>
  <c r="K5" i="2"/>
  <c r="K4" i="2"/>
  <c r="K3" i="2"/>
  <c r="E11" i="1"/>
  <c r="D11" i="1"/>
  <c r="C11" i="1"/>
  <c r="E7" i="1"/>
  <c r="D7" i="1"/>
  <c r="C7" i="1"/>
</calcChain>
</file>

<file path=xl/sharedStrings.xml><?xml version="1.0" encoding="utf-8"?>
<sst xmlns="http://schemas.openxmlformats.org/spreadsheetml/2006/main" count="67085" uniqueCount="17075">
  <si>
    <t>Length (bp)</t>
  </si>
  <si>
    <t>Number</t>
  </si>
  <si>
    <t>Percentage (%)</t>
  </si>
  <si>
    <t>Retroelements</t>
  </si>
  <si>
    <t>LTR/Gypsy</t>
    <phoneticPr fontId="3" type="noConversion"/>
  </si>
  <si>
    <t>LTR/Copia</t>
    <phoneticPr fontId="3" type="noConversion"/>
  </si>
  <si>
    <t>LINEs</t>
  </si>
  <si>
    <t>SINEs</t>
  </si>
  <si>
    <t>sum</t>
    <phoneticPr fontId="3" type="noConversion"/>
  </si>
  <si>
    <t>DNA transposons</t>
  </si>
  <si>
    <t>hobo-Activator</t>
  </si>
  <si>
    <t>Tourist/Harbinger</t>
  </si>
  <si>
    <t>Tc1-IS630-Pogo</t>
  </si>
  <si>
    <t>Satellites</t>
  </si>
  <si>
    <t>Rolling-circles</t>
    <phoneticPr fontId="3" type="noConversion"/>
  </si>
  <si>
    <t>Small RNA</t>
  </si>
  <si>
    <t>Simple repeats</t>
  </si>
  <si>
    <t>Low complexity</t>
  </si>
  <si>
    <t>Unclassified</t>
  </si>
  <si>
    <t>Sample ID</t>
    <phoneticPr fontId="3" type="noConversion"/>
  </si>
  <si>
    <t>Name</t>
    <phoneticPr fontId="3" type="noConversion"/>
  </si>
  <si>
    <t>Clade</t>
    <phoneticPr fontId="3" type="noConversion"/>
  </si>
  <si>
    <t>Group</t>
    <phoneticPr fontId="3" type="noConversion"/>
  </si>
  <si>
    <t>Taxonomy</t>
    <phoneticPr fontId="3" type="noConversion"/>
  </si>
  <si>
    <t>Source</t>
  </si>
  <si>
    <t>SRA ID</t>
    <phoneticPr fontId="3" type="noConversion"/>
  </si>
  <si>
    <t>Raw data</t>
    <phoneticPr fontId="3" type="noConversion"/>
  </si>
  <si>
    <t>Clean data</t>
    <phoneticPr fontId="3" type="noConversion"/>
  </si>
  <si>
    <t>Clean (%)</t>
    <phoneticPr fontId="3" type="noConversion"/>
  </si>
  <si>
    <t>Depth (×)</t>
    <phoneticPr fontId="3" type="noConversion"/>
  </si>
  <si>
    <t>Genomic coverage (%)</t>
    <phoneticPr fontId="3" type="noConversion"/>
  </si>
  <si>
    <t>Bnigra_PRJNA516907</t>
    <phoneticPr fontId="3" type="noConversion"/>
  </si>
  <si>
    <t>OutGroup</t>
    <phoneticPr fontId="3" type="noConversion"/>
  </si>
  <si>
    <t>-</t>
    <phoneticPr fontId="3" type="noConversion"/>
  </si>
  <si>
    <t>Brassica nigra</t>
    <phoneticPr fontId="3" type="noConversion"/>
  </si>
  <si>
    <t>PRJNA516907</t>
    <phoneticPr fontId="3" type="noConversion"/>
  </si>
  <si>
    <t>SRR8483023</t>
    <phoneticPr fontId="3" type="noConversion"/>
  </si>
  <si>
    <t>Bnigra_PRJNA320480</t>
    <phoneticPr fontId="3" type="noConversion"/>
  </si>
  <si>
    <t>OutGroup</t>
  </si>
  <si>
    <t>Brassica nigra</t>
  </si>
  <si>
    <t>PRJNA320480</t>
    <phoneticPr fontId="3" type="noConversion"/>
  </si>
  <si>
    <t>SRR9098293</t>
    <phoneticPr fontId="3" type="noConversion"/>
  </si>
  <si>
    <t>A046_ChineseCabbage</t>
  </si>
  <si>
    <t>Brassica rapa</t>
    <phoneticPr fontId="3" type="noConversion"/>
  </si>
  <si>
    <t>PRJNA312457</t>
  </si>
  <si>
    <t>SRR3203593</t>
    <phoneticPr fontId="3" type="noConversion"/>
  </si>
  <si>
    <t>A009_ChineseCabbage</t>
  </si>
  <si>
    <t>Brassica rapa</t>
  </si>
  <si>
    <t>SRR3203984</t>
    <phoneticPr fontId="3" type="noConversion"/>
  </si>
  <si>
    <t>A013_ChineseCabbage</t>
  </si>
  <si>
    <t>PRJNA312457</t>
    <phoneticPr fontId="3" type="noConversion"/>
  </si>
  <si>
    <t>SRR3201305</t>
    <phoneticPr fontId="3" type="noConversion"/>
  </si>
  <si>
    <t>SRR6453800</t>
    <phoneticPr fontId="3" type="noConversion"/>
  </si>
  <si>
    <t>Wild</t>
  </si>
  <si>
    <t>Brassica insularis</t>
  </si>
  <si>
    <t>PRJNA428769</t>
  </si>
  <si>
    <t>SRR6453800</t>
  </si>
  <si>
    <t>SRR6453595</t>
    <phoneticPr fontId="3" type="noConversion"/>
  </si>
  <si>
    <t>SRR6453595</t>
  </si>
  <si>
    <t>SRR6453801</t>
    <phoneticPr fontId="3" type="noConversion"/>
  </si>
  <si>
    <t>SRR6453801</t>
  </si>
  <si>
    <t>SRR6453573</t>
  </si>
  <si>
    <t>SRR6453611</t>
  </si>
  <si>
    <t>Brassica macrocarpa</t>
  </si>
  <si>
    <t>SRR4289358</t>
    <phoneticPr fontId="3" type="noConversion"/>
  </si>
  <si>
    <t>PRJNA301390</t>
  </si>
  <si>
    <t>SRR4289358</t>
  </si>
  <si>
    <t>SRR6453614</t>
  </si>
  <si>
    <t>C0_0166</t>
  </si>
  <si>
    <t>In this study</t>
  </si>
  <si>
    <t>SRR6453778</t>
  </si>
  <si>
    <t>Brassica rupestris</t>
  </si>
  <si>
    <t>SRR6453822</t>
  </si>
  <si>
    <t>Brassica villosa</t>
  </si>
  <si>
    <t>SRR6453602</t>
  </si>
  <si>
    <t>SRR6453599</t>
  </si>
  <si>
    <t>SRR6453779</t>
  </si>
  <si>
    <t>SRR6453617</t>
  </si>
  <si>
    <t>SRR6453618</t>
  </si>
  <si>
    <t>SRR6453612</t>
  </si>
  <si>
    <t>SRR6453871</t>
  </si>
  <si>
    <t>Brassica hilarionis</t>
    <phoneticPr fontId="3" type="noConversion"/>
  </si>
  <si>
    <t>SRR9331105</t>
    <phoneticPr fontId="3" type="noConversion"/>
  </si>
  <si>
    <t>Brassica cretica subsp. cretica</t>
    <phoneticPr fontId="3" type="noConversion"/>
  </si>
  <si>
    <t>PRJNA470925</t>
  </si>
  <si>
    <t>SRR9331105</t>
  </si>
  <si>
    <t>SRR9331103</t>
    <phoneticPr fontId="3" type="noConversion"/>
  </si>
  <si>
    <t>Brassica cretica subsp. nivea</t>
    <phoneticPr fontId="3" type="noConversion"/>
  </si>
  <si>
    <t>SRR9331103</t>
  </si>
  <si>
    <t>SRR9331106</t>
  </si>
  <si>
    <t>SRR9331104</t>
  </si>
  <si>
    <t>C0_0162</t>
  </si>
  <si>
    <t xml:space="preserve">Brassica cretica </t>
    <phoneticPr fontId="3" type="noConversion"/>
  </si>
  <si>
    <t>PN_0845</t>
  </si>
  <si>
    <t>Chinese kale</t>
  </si>
  <si>
    <t>Clade 1</t>
    <phoneticPr fontId="3" type="noConversion"/>
  </si>
  <si>
    <t>Brassica oleracea var. alboglabra</t>
  </si>
  <si>
    <t>PN_0846</t>
  </si>
  <si>
    <t>PN_0844</t>
  </si>
  <si>
    <t>Clade 1</t>
  </si>
  <si>
    <t>SRR1212994</t>
    <phoneticPr fontId="3" type="noConversion"/>
  </si>
  <si>
    <t>Brassica oleracea var. oleracea</t>
    <phoneticPr fontId="3" type="noConversion"/>
  </si>
  <si>
    <t>PRJNA217459</t>
    <phoneticPr fontId="3" type="noConversion"/>
  </si>
  <si>
    <t>SRR1212993</t>
  </si>
  <si>
    <t>PRJNA217459</t>
  </si>
  <si>
    <t>C111_ChinKale04</t>
  </si>
  <si>
    <t>SRR3203270</t>
  </si>
  <si>
    <t>C0_0049</t>
  </si>
  <si>
    <t>-</t>
  </si>
  <si>
    <t>C0_0044</t>
  </si>
  <si>
    <t>C109_ChinKale02</t>
  </si>
  <si>
    <t>SRR3203264</t>
  </si>
  <si>
    <t>C110_ChinKale03</t>
  </si>
  <si>
    <t>SRR3203269</t>
  </si>
  <si>
    <t>C108_ChinKale01</t>
  </si>
  <si>
    <t>SRR3203263</t>
  </si>
  <si>
    <t>C0_0024</t>
  </si>
  <si>
    <t>C0_0023</t>
  </si>
  <si>
    <t>C0_0017</t>
  </si>
  <si>
    <t>C0_0048</t>
  </si>
  <si>
    <t>C0_0047</t>
  </si>
  <si>
    <t>C0_0012</t>
  </si>
  <si>
    <t>C0_0046</t>
    <phoneticPr fontId="3" type="noConversion"/>
  </si>
  <si>
    <t>C0_0037</t>
    <phoneticPr fontId="3" type="noConversion"/>
  </si>
  <si>
    <t>C0_0045</t>
    <phoneticPr fontId="3" type="noConversion"/>
  </si>
  <si>
    <t>C0_0040</t>
    <phoneticPr fontId="3" type="noConversion"/>
  </si>
  <si>
    <t>C0_0041</t>
    <phoneticPr fontId="3" type="noConversion"/>
  </si>
  <si>
    <t>C0_0053</t>
  </si>
  <si>
    <t>C0_0051</t>
  </si>
  <si>
    <t>C0_0052</t>
  </si>
  <si>
    <t>C0_0026</t>
  </si>
  <si>
    <t>C0_0015</t>
  </si>
  <si>
    <t>C0_0016</t>
  </si>
  <si>
    <t>C0_0002</t>
  </si>
  <si>
    <t>C0_0022</t>
  </si>
  <si>
    <t>C0_0033</t>
  </si>
  <si>
    <t>C0_0035</t>
  </si>
  <si>
    <t>C0_0013</t>
  </si>
  <si>
    <t>C0_0018</t>
  </si>
  <si>
    <t>C0_0027</t>
  </si>
  <si>
    <t>C0_0020</t>
  </si>
  <si>
    <t>C0_0050</t>
  </si>
  <si>
    <t>C0_0021</t>
  </si>
  <si>
    <t>C0_0019</t>
  </si>
  <si>
    <t>C0_0039</t>
  </si>
  <si>
    <t>C0_0032</t>
  </si>
  <si>
    <t>C0_0031</t>
  </si>
  <si>
    <t>C0_0006</t>
  </si>
  <si>
    <t>C0_0004</t>
  </si>
  <si>
    <t>C0_0042</t>
  </si>
  <si>
    <t>C0_0036</t>
  </si>
  <si>
    <t>C0_0011</t>
  </si>
  <si>
    <t>C0_0034</t>
  </si>
  <si>
    <t>C0_0014</t>
  </si>
  <si>
    <t>C0_0009</t>
  </si>
  <si>
    <t>C0_0025</t>
  </si>
  <si>
    <t>C0_0005</t>
  </si>
  <si>
    <t>C0_0003</t>
  </si>
  <si>
    <t>C0_0008</t>
  </si>
  <si>
    <t>C0_0043</t>
  </si>
  <si>
    <t>C0_0010</t>
  </si>
  <si>
    <t>C0_0007</t>
  </si>
  <si>
    <t>C0_0038</t>
  </si>
  <si>
    <t>C0_0001</t>
  </si>
  <si>
    <t>C053_Kohlrabi08</t>
  </si>
  <si>
    <t>Kohlrabi</t>
  </si>
  <si>
    <t>Clade 2</t>
    <phoneticPr fontId="3" type="noConversion"/>
  </si>
  <si>
    <t>Brassica oleracea var. gongylodes</t>
  </si>
  <si>
    <t>SRR3203074</t>
  </si>
  <si>
    <t>SRR6453782</t>
  </si>
  <si>
    <t>Feral</t>
    <phoneticPr fontId="3" type="noConversion"/>
  </si>
  <si>
    <t>Brassica incana</t>
    <phoneticPr fontId="3" type="noConversion"/>
  </si>
  <si>
    <t>SRR6453782</t>
    <phoneticPr fontId="3" type="noConversion"/>
  </si>
  <si>
    <t>SRR6453781</t>
  </si>
  <si>
    <t>Clade 2</t>
  </si>
  <si>
    <t>C0_0165</t>
  </si>
  <si>
    <t>Kohlrabi</t>
    <phoneticPr fontId="3" type="noConversion"/>
  </si>
  <si>
    <t>Brassica oleracea var. gongylodes</t>
    <phoneticPr fontId="3" type="noConversion"/>
  </si>
  <si>
    <t>C051_Kohlrabi06</t>
  </si>
  <si>
    <t>SRR3203056</t>
  </si>
  <si>
    <t>C052_Kohlrabi07</t>
  </si>
  <si>
    <t>SRR3203072</t>
  </si>
  <si>
    <t>C0_0174</t>
  </si>
  <si>
    <t>C0_0168</t>
  </si>
  <si>
    <t>C062_Kohlrabi17</t>
  </si>
  <si>
    <t>SRR3203086</t>
  </si>
  <si>
    <t>C0_0171</t>
  </si>
  <si>
    <t>C0_0169</t>
  </si>
  <si>
    <t>C0_0170</t>
  </si>
  <si>
    <t>C063_Kohlrabi18</t>
  </si>
  <si>
    <t>SRR3203087</t>
  </si>
  <si>
    <t>C0_0173</t>
  </si>
  <si>
    <t>C0_0172</t>
  </si>
  <si>
    <t>C064_Kohlrabi19</t>
  </si>
  <si>
    <t>SRR3203089</t>
  </si>
  <si>
    <t>C060_Kohlrabi15</t>
  </si>
  <si>
    <t>SRR3203083</t>
  </si>
  <si>
    <t>C047_Kohlrabi02</t>
  </si>
  <si>
    <t>SRR3203052</t>
  </si>
  <si>
    <t>C0_0175</t>
  </si>
  <si>
    <t>C061_Kohlrabi16</t>
  </si>
  <si>
    <t>SRR3203084</t>
  </si>
  <si>
    <t>C049_Kohlrabi04</t>
  </si>
  <si>
    <t>SRR3203054</t>
  </si>
  <si>
    <t>C055_Kohlrabi10</t>
  </si>
  <si>
    <t>SRR3203076</t>
  </si>
  <si>
    <t>C046_Kohlrabi01</t>
  </si>
  <si>
    <t>SRR3203051</t>
  </si>
  <si>
    <t>C057_Kohlrabi12</t>
  </si>
  <si>
    <t>SRR3203079</t>
  </si>
  <si>
    <t>C056_Kohlrabi11</t>
  </si>
  <si>
    <t>SRR3203077</t>
  </si>
  <si>
    <t>C050_Kohlrabi05</t>
  </si>
  <si>
    <t>SRR3203055</t>
  </si>
  <si>
    <t>C054_Kohlrabi09</t>
  </si>
  <si>
    <t>SRR3203075</t>
  </si>
  <si>
    <t>C058_Kohlrabi13</t>
  </si>
  <si>
    <t>SRR3203080</t>
  </si>
  <si>
    <t>C059_Kohlrabi14</t>
  </si>
  <si>
    <t>SRR3203082</t>
  </si>
  <si>
    <t>C048_Kohlrabi03</t>
  </si>
  <si>
    <t>SRR3203053</t>
  </si>
  <si>
    <t>C0_0157</t>
  </si>
  <si>
    <t>Lacinato kale</t>
    <phoneticPr fontId="3" type="noConversion"/>
  </si>
  <si>
    <t>Brassica oleracea var. palmifolia</t>
    <phoneticPr fontId="3" type="noConversion"/>
  </si>
  <si>
    <t>C0_0146</t>
  </si>
  <si>
    <t>C0_0163</t>
  </si>
  <si>
    <t>C026_Cabbage026</t>
  </si>
  <si>
    <t>Cabbage</t>
  </si>
  <si>
    <t>Brassica oleracea var. capitata</t>
  </si>
  <si>
    <t>SRR3202836</t>
  </si>
  <si>
    <t>SRR6453823</t>
    <phoneticPr fontId="3" type="noConversion"/>
  </si>
  <si>
    <t>Brassica villosa</t>
    <phoneticPr fontId="3" type="noConversion"/>
  </si>
  <si>
    <t>SRR6453823</t>
  </si>
  <si>
    <t>C118_Wild000001</t>
  </si>
  <si>
    <t>Wild (CGN06903/France)</t>
    <phoneticPr fontId="3" type="noConversion"/>
  </si>
  <si>
    <t>SRR3203367</t>
  </si>
  <si>
    <t>SRR6453613</t>
  </si>
  <si>
    <t>Brassica montana</t>
    <phoneticPr fontId="3" type="noConversion"/>
  </si>
  <si>
    <t>C119_Wild000002</t>
  </si>
  <si>
    <t>Wild (CGN18947/Germany)</t>
    <phoneticPr fontId="3" type="noConversion"/>
  </si>
  <si>
    <t>SRR3203368</t>
  </si>
  <si>
    <t>C116_CurlKale01</t>
  </si>
  <si>
    <t>Curly kale</t>
    <phoneticPr fontId="3" type="noConversion"/>
  </si>
  <si>
    <t>Brassica oleracea var. sabellica</t>
  </si>
  <si>
    <t>SRR3203293</t>
  </si>
  <si>
    <t>C0_0142</t>
  </si>
  <si>
    <t>C0_0127</t>
  </si>
  <si>
    <t>C117_CurlKale02</t>
  </si>
  <si>
    <t>SRR3203366</t>
  </si>
  <si>
    <t>C0_0143</t>
  </si>
  <si>
    <t>C113_Brussels02</t>
  </si>
  <si>
    <t xml:space="preserve">Brussels sprouts </t>
  </si>
  <si>
    <t>Brassica oleracea var. gemmifera</t>
  </si>
  <si>
    <t>SRR3203278</t>
  </si>
  <si>
    <t>C0_0129</t>
  </si>
  <si>
    <t>C0_0141</t>
  </si>
  <si>
    <t>C0_0132</t>
  </si>
  <si>
    <t>C112_Brussels01</t>
  </si>
  <si>
    <t>SRR3203273</t>
  </si>
  <si>
    <t>SRR6453863</t>
  </si>
  <si>
    <t>Brassica oleracea var. oleracea</t>
  </si>
  <si>
    <t>C0_0134</t>
  </si>
  <si>
    <t>C0_0128</t>
  </si>
  <si>
    <t>C0_0133</t>
  </si>
  <si>
    <t>C0_0149</t>
  </si>
  <si>
    <t>C0_0130</t>
  </si>
  <si>
    <t>C0_0135</t>
  </si>
  <si>
    <t>C0_0136</t>
  </si>
  <si>
    <t>C0_0131</t>
  </si>
  <si>
    <t>C0_0148</t>
  </si>
  <si>
    <t>Savoy cabbage</t>
    <phoneticPr fontId="3" type="noConversion"/>
  </si>
  <si>
    <t>Brassica oleracea var. capitata</t>
    <phoneticPr fontId="3" type="noConversion"/>
  </si>
  <si>
    <t>C0_0147</t>
  </si>
  <si>
    <t>C0_0159</t>
  </si>
  <si>
    <t>Kale</t>
    <phoneticPr fontId="3" type="noConversion"/>
  </si>
  <si>
    <t>Brassica oleracea var. acephala</t>
    <phoneticPr fontId="3" type="noConversion"/>
  </si>
  <si>
    <t>C0_0144</t>
  </si>
  <si>
    <t>Kale</t>
  </si>
  <si>
    <t>C114_Kale000001</t>
  </si>
  <si>
    <t>SRR3203281</t>
    <phoneticPr fontId="3" type="noConversion"/>
  </si>
  <si>
    <t>C115_Kale000002</t>
  </si>
  <si>
    <t>SRR3203286</t>
  </si>
  <si>
    <t>C0_0145</t>
  </si>
  <si>
    <t>C0_0139</t>
  </si>
  <si>
    <t>Cabbage</t>
    <phoneticPr fontId="3" type="noConversion"/>
  </si>
  <si>
    <t>C0_0138</t>
  </si>
  <si>
    <t>C0_0140</t>
  </si>
  <si>
    <t>C0_0137</t>
  </si>
  <si>
    <t>C030_PointCab01</t>
  </si>
  <si>
    <t>SRR3202869</t>
  </si>
  <si>
    <t>C032_PointCab03</t>
  </si>
  <si>
    <t>SRR3202873</t>
  </si>
  <si>
    <t>C031_PointCab02</t>
  </si>
  <si>
    <t>SRR3202870</t>
  </si>
  <si>
    <t>C024_Cabbage024</t>
  </si>
  <si>
    <t>SRR3202834</t>
  </si>
  <si>
    <t>C027_Cabbage027</t>
  </si>
  <si>
    <t>SRR3202837</t>
  </si>
  <si>
    <t>C039_WhiteCab07</t>
  </si>
  <si>
    <t>SRR3202885</t>
  </si>
  <si>
    <t>C028_Cabbage028</t>
  </si>
  <si>
    <t>SRR3202838</t>
  </si>
  <si>
    <t>C005_Cabbage005</t>
  </si>
  <si>
    <t>SRR3202032</t>
  </si>
  <si>
    <t>C001_Cabbage001</t>
  </si>
  <si>
    <t>SRR3202000</t>
  </si>
  <si>
    <t>C045_Cabbage031</t>
  </si>
  <si>
    <t>SRR3203050</t>
  </si>
  <si>
    <t>C044_Cabbage030</t>
  </si>
  <si>
    <t>SRR3203049</t>
  </si>
  <si>
    <t>C025_Cabbage025</t>
  </si>
  <si>
    <t>SRR3202835</t>
  </si>
  <si>
    <t>C042_WhiteCab10</t>
  </si>
  <si>
    <t>SRR3203047</t>
  </si>
  <si>
    <t>C006_Cabbage006</t>
  </si>
  <si>
    <t>SRR3202033</t>
  </si>
  <si>
    <t>C043_WhiteCab11</t>
  </si>
  <si>
    <t>SRR3203048</t>
  </si>
  <si>
    <t>C022_Cabbage022</t>
  </si>
  <si>
    <t>SRR3202827</t>
  </si>
  <si>
    <t>C008_Cabbage008</t>
  </si>
  <si>
    <t>SRR3202041</t>
  </si>
  <si>
    <t>C034_WhiteCab02</t>
  </si>
  <si>
    <t>SRR3202876</t>
  </si>
  <si>
    <t>C037_WhiteCab05</t>
  </si>
  <si>
    <t>SRR3202882</t>
  </si>
  <si>
    <t>C009_Cabbage009</t>
  </si>
  <si>
    <t>SRR3202042</t>
  </si>
  <si>
    <t>C007_Cabbage007</t>
  </si>
  <si>
    <t>SRR3202040</t>
  </si>
  <si>
    <t>C029_Cabbage029</t>
    <phoneticPr fontId="3" type="noConversion"/>
  </si>
  <si>
    <t>SRR3202868</t>
  </si>
  <si>
    <t>C036_WhiteCab04</t>
    <phoneticPr fontId="3" type="noConversion"/>
  </si>
  <si>
    <t>SRR3202881</t>
    <phoneticPr fontId="3" type="noConversion"/>
  </si>
  <si>
    <t>C035_WhiteCab03</t>
  </si>
  <si>
    <t>SRR3202877</t>
  </si>
  <si>
    <t>C015_Cabbage015</t>
  </si>
  <si>
    <t>SRR3202806</t>
  </si>
  <si>
    <t>C040_WhiteCab08</t>
  </si>
  <si>
    <t>SRR3202912</t>
  </si>
  <si>
    <t>C011_Cabbage011</t>
  </si>
  <si>
    <t>SRR3202044</t>
  </si>
  <si>
    <t>C019_Cabbage019</t>
  </si>
  <si>
    <t>SRR3202810</t>
  </si>
  <si>
    <t>C012_Cabbage012</t>
  </si>
  <si>
    <t>SRR3202802</t>
  </si>
  <si>
    <t>C003_Cabbage003</t>
  </si>
  <si>
    <t>SRR3202029</t>
  </si>
  <si>
    <t>C041_WhiteCab09</t>
  </si>
  <si>
    <t>SRR3203045</t>
  </si>
  <si>
    <t>C014_Cabbage014</t>
  </si>
  <si>
    <t>SRR3202805</t>
  </si>
  <si>
    <t>C002_Cabbage002</t>
  </si>
  <si>
    <t>SRR3202020</t>
  </si>
  <si>
    <t>C021_Cabbage021</t>
  </si>
  <si>
    <t>SRR3202820</t>
  </si>
  <si>
    <t>C004_Cabbage004</t>
  </si>
  <si>
    <t>SRR3202031</t>
  </si>
  <si>
    <t>C020_Cabbage020</t>
  </si>
  <si>
    <t>SRR3202811</t>
  </si>
  <si>
    <t>C013_Cabbage013</t>
  </si>
  <si>
    <t>SRR3202803</t>
  </si>
  <si>
    <t>C017_Cabbage017</t>
  </si>
  <si>
    <t>SRR3202808</t>
  </si>
  <si>
    <t>C038_WhiteCab06</t>
  </si>
  <si>
    <t>SRR3202883</t>
  </si>
  <si>
    <t>C0_0164</t>
  </si>
  <si>
    <t>C018_Cabbage018</t>
  </si>
  <si>
    <t>SRR3202809</t>
  </si>
  <si>
    <t>C016_Cabbage016</t>
  </si>
  <si>
    <t>SRR3202807</t>
  </si>
  <si>
    <t>C010_Cabbage010</t>
  </si>
  <si>
    <t>SRR3202043</t>
  </si>
  <si>
    <t>C023_Cabbage023</t>
  </si>
  <si>
    <t>SRR3202833</t>
  </si>
  <si>
    <t>C033_WhiteCab01</t>
  </si>
  <si>
    <t>SRR3202875</t>
  </si>
  <si>
    <t>C0_0029</t>
  </si>
  <si>
    <t>Broccoli</t>
    <phoneticPr fontId="3" type="noConversion"/>
  </si>
  <si>
    <t>Clade 3</t>
    <phoneticPr fontId="3" type="noConversion"/>
  </si>
  <si>
    <t>Brassica oleracea var. italica</t>
  </si>
  <si>
    <t>C106_Broccoli22</t>
  </si>
  <si>
    <t>Broccoli</t>
  </si>
  <si>
    <t>SRR3203260</t>
  </si>
  <si>
    <t>C0_0160</t>
  </si>
  <si>
    <t>Clade 3</t>
  </si>
  <si>
    <t>C0_0182</t>
  </si>
  <si>
    <t>C0_0181</t>
  </si>
  <si>
    <t>C0_0188</t>
  </si>
  <si>
    <t>C0_0186</t>
  </si>
  <si>
    <t>C0_0189</t>
  </si>
  <si>
    <t>C0_0193</t>
  </si>
  <si>
    <t>C095_Broccoli11</t>
  </si>
  <si>
    <t>SRR3203204</t>
    <phoneticPr fontId="3" type="noConversion"/>
  </si>
  <si>
    <t>C096_Broccoli12</t>
  </si>
  <si>
    <t>SRR3203206</t>
  </si>
  <si>
    <t>C0_0184</t>
  </si>
  <si>
    <t>C105_Broccoli21</t>
  </si>
  <si>
    <t>SRR3203259</t>
  </si>
  <si>
    <t>C098_Broccoli14</t>
  </si>
  <si>
    <t>SRR3203219</t>
  </si>
  <si>
    <t>C102_Broccoli18</t>
  </si>
  <si>
    <t>SRR3203255</t>
  </si>
  <si>
    <t>C092_Broccoli08</t>
  </si>
  <si>
    <t>SRR3203181</t>
  </si>
  <si>
    <t>C0_0191</t>
  </si>
  <si>
    <t>C0_0185</t>
  </si>
  <si>
    <t>C0_0192</t>
  </si>
  <si>
    <t>C090_Broccoli06</t>
  </si>
  <si>
    <t>SRR3203172</t>
  </si>
  <si>
    <t>C091_Broccoli07</t>
  </si>
  <si>
    <t>SRR3203176</t>
  </si>
  <si>
    <t>C099_Broccoli15</t>
  </si>
  <si>
    <t>SRR3203228</t>
  </si>
  <si>
    <t>C101_Broccoli17</t>
  </si>
  <si>
    <t>SRR3203244</t>
  </si>
  <si>
    <t>C093_Broccoli09</t>
  </si>
  <si>
    <t>SRR3203187</t>
  </si>
  <si>
    <t>C0_0187</t>
  </si>
  <si>
    <t>C0_0177</t>
  </si>
  <si>
    <t>C0_0180</t>
  </si>
  <si>
    <t>C103_Broccoli19</t>
  </si>
  <si>
    <t>SRR3203257</t>
  </si>
  <si>
    <t>C094_Broccoli10</t>
  </si>
  <si>
    <t>SRR3203201</t>
  </si>
  <si>
    <t>C0_0179</t>
  </si>
  <si>
    <t>C087_Broccoli03</t>
  </si>
  <si>
    <t>SRR3203165</t>
  </si>
  <si>
    <t>C089_Broccoli05</t>
  </si>
  <si>
    <t>SRR3203169</t>
  </si>
  <si>
    <t>C088_Broccoli04</t>
  </si>
  <si>
    <t>SRR3203166</t>
  </si>
  <si>
    <t>C086_Broccoli02</t>
  </si>
  <si>
    <t>SRR3203164</t>
  </si>
  <si>
    <t>C097_Broccoli13</t>
  </si>
  <si>
    <t>SRR3203212</t>
  </si>
  <si>
    <t>C0_0190</t>
  </si>
  <si>
    <t>C0_0178</t>
  </si>
  <si>
    <t>C100_Broccoli16</t>
  </si>
  <si>
    <t>SRR3203237</t>
  </si>
  <si>
    <t>C085_Broccoli01</t>
  </si>
  <si>
    <t>SRR3203163</t>
  </si>
  <si>
    <t>C104_Broccoli20</t>
  </si>
  <si>
    <t>SRR3203258</t>
  </si>
  <si>
    <t>C0_0123</t>
  </si>
  <si>
    <t>C107_Broccoli23</t>
  </si>
  <si>
    <t>SRR3203261</t>
  </si>
  <si>
    <t>PN_0847</t>
  </si>
  <si>
    <t>Purple cauliflower</t>
    <phoneticPr fontId="3" type="noConversion"/>
  </si>
  <si>
    <t>Brassica oleracea var. botrytis</t>
  </si>
  <si>
    <t>YC_0163</t>
  </si>
  <si>
    <t>C082_Cauliflo18</t>
    <phoneticPr fontId="3" type="noConversion"/>
  </si>
  <si>
    <t>Purple cauliflower (Putative)</t>
    <phoneticPr fontId="3" type="noConversion"/>
  </si>
  <si>
    <t>SRR3203155</t>
    <phoneticPr fontId="3" type="noConversion"/>
  </si>
  <si>
    <t>C0_0028</t>
  </si>
  <si>
    <t>C0_0151</t>
  </si>
  <si>
    <t>Cauliflower</t>
    <phoneticPr fontId="3" type="noConversion"/>
  </si>
  <si>
    <t>Clade 4</t>
    <phoneticPr fontId="3" type="noConversion"/>
  </si>
  <si>
    <t>Romanesco</t>
  </si>
  <si>
    <t>C0_0152</t>
  </si>
  <si>
    <t>Cauliflower</t>
  </si>
  <si>
    <t>C0_0158</t>
  </si>
  <si>
    <t>C0_0150</t>
  </si>
  <si>
    <t>Clade 4</t>
  </si>
  <si>
    <t>C0_0183</t>
  </si>
  <si>
    <t>PN_0835</t>
  </si>
  <si>
    <t>C066_Cauliflo02</t>
  </si>
  <si>
    <t>SRR3203104</t>
  </si>
  <si>
    <t>C065_Cauliflo01</t>
  </si>
  <si>
    <t>SRR3203096</t>
  </si>
  <si>
    <t>PN_0822</t>
  </si>
  <si>
    <t>PN_0817</t>
  </si>
  <si>
    <t>PN_0820</t>
  </si>
  <si>
    <t>PN_0816</t>
  </si>
  <si>
    <t>PN_0829</t>
  </si>
  <si>
    <t>PN_0818</t>
  </si>
  <si>
    <t>C067_Cauliflo03</t>
  </si>
  <si>
    <t>SRR3203105</t>
  </si>
  <si>
    <t>PN_0823</t>
  </si>
  <si>
    <t>PN_0828</t>
  </si>
  <si>
    <t>PN_0838</t>
  </si>
  <si>
    <t>PN_0821</t>
  </si>
  <si>
    <t>C070_Cauliflo06</t>
  </si>
  <si>
    <t>ELMC</t>
  </si>
  <si>
    <t>SRR3203108</t>
  </si>
  <si>
    <t>C069_Cauliflo05</t>
  </si>
  <si>
    <t>SRR3203107</t>
  </si>
  <si>
    <t>C074_Cauliflo10</t>
  </si>
  <si>
    <t>SRR3203120</t>
  </si>
  <si>
    <t>C073_Cauliflo09</t>
  </si>
  <si>
    <t>SRR3203119</t>
  </si>
  <si>
    <t>C075_Cauliflo11</t>
  </si>
  <si>
    <t>SRR3203127</t>
  </si>
  <si>
    <t>C076_Cauliflo12</t>
  </si>
  <si>
    <t>SRR3203131</t>
  </si>
  <si>
    <t>C072_Cauliflo08</t>
  </si>
  <si>
    <t>SRR3203115</t>
  </si>
  <si>
    <t>C071_Cauliflo07</t>
  </si>
  <si>
    <t>SRR3203109</t>
  </si>
  <si>
    <t>C078_Cauliflo14</t>
  </si>
  <si>
    <t>SRR3203140</t>
  </si>
  <si>
    <t>PN_0746</t>
  </si>
  <si>
    <t>C079_Cauliflo15</t>
  </si>
  <si>
    <t>SRR3203144</t>
  </si>
  <si>
    <t>C083_Cauliflo19</t>
  </si>
  <si>
    <t>SRR3203157</t>
  </si>
  <si>
    <t>PN_0757</t>
  </si>
  <si>
    <t>PN_0739</t>
  </si>
  <si>
    <t>PN_0779</t>
  </si>
  <si>
    <t>PN_0738</t>
  </si>
  <si>
    <t>PN_0758</t>
  </si>
  <si>
    <t>PN_0774</t>
  </si>
  <si>
    <t>PN_0708</t>
  </si>
  <si>
    <t>PN_0613</t>
  </si>
  <si>
    <t>PN_0765</t>
  </si>
  <si>
    <t>PN_0727</t>
  </si>
  <si>
    <t>PN_0717</t>
  </si>
  <si>
    <t>PN_0650</t>
  </si>
  <si>
    <t>PN_0775</t>
  </si>
  <si>
    <t>PN_0764</t>
  </si>
  <si>
    <t>C068_Cauliflo04</t>
  </si>
  <si>
    <t>SRR3203106</t>
  </si>
  <si>
    <t>PN_0827</t>
  </si>
  <si>
    <t>YC_0108</t>
  </si>
  <si>
    <t>LMC</t>
  </si>
  <si>
    <t>PN_0807</t>
  </si>
  <si>
    <t>PN_0675</t>
  </si>
  <si>
    <t>PN_0810</t>
  </si>
  <si>
    <t>PN_0726</t>
  </si>
  <si>
    <t>PN_0323</t>
  </si>
  <si>
    <t>PN_0277</t>
  </si>
  <si>
    <t>PN_0767</t>
  </si>
  <si>
    <t>PN_0750</t>
  </si>
  <si>
    <t>PN_0663</t>
  </si>
  <si>
    <t>PN_0551</t>
  </si>
  <si>
    <t>PN_0719</t>
  </si>
  <si>
    <t>PN_0026</t>
  </si>
  <si>
    <t>SN_0053</t>
  </si>
  <si>
    <t>PN_0667</t>
  </si>
  <si>
    <t>YC_0060</t>
  </si>
  <si>
    <t>PN_0517</t>
  </si>
  <si>
    <t>PN_0240</t>
  </si>
  <si>
    <t>PN_0175</t>
  </si>
  <si>
    <t>PN_0374</t>
  </si>
  <si>
    <t>SN_0125</t>
  </si>
  <si>
    <t>SN_0008</t>
  </si>
  <si>
    <t>PN_0812</t>
  </si>
  <si>
    <t>PN_0530</t>
  </si>
  <si>
    <t>PN_0662</t>
  </si>
  <si>
    <t>PN_0632</t>
  </si>
  <si>
    <t>PN_0806</t>
  </si>
  <si>
    <t>PN_0729</t>
  </si>
  <si>
    <t>PN_0481</t>
  </si>
  <si>
    <t>PN_0707</t>
  </si>
  <si>
    <t>PN_0329</t>
  </si>
  <si>
    <t>PN_0732</t>
  </si>
  <si>
    <t>PN_0748</t>
  </si>
  <si>
    <t>PN_0013</t>
  </si>
  <si>
    <t>PN_0809</t>
  </si>
  <si>
    <t>PN_0802</t>
  </si>
  <si>
    <t>SN_1455</t>
  </si>
  <si>
    <t>PN_0339</t>
  </si>
  <si>
    <t>C0_0101</t>
  </si>
  <si>
    <t>C0_0167</t>
  </si>
  <si>
    <t>PN_0668</t>
  </si>
  <si>
    <t>PN_0638</t>
  </si>
  <si>
    <t>PN_0341</t>
  </si>
  <si>
    <t>C0_0176</t>
  </si>
  <si>
    <t>PN_0417</t>
  </si>
  <si>
    <t>PN_0723</t>
  </si>
  <si>
    <t>PN_0653</t>
  </si>
  <si>
    <t>PN_0781</t>
  </si>
  <si>
    <t>PN_0480</t>
  </si>
  <si>
    <t>PN_0054</t>
  </si>
  <si>
    <t>PN_0751</t>
  </si>
  <si>
    <t>PN_0669</t>
  </si>
  <si>
    <t>PN_0753</t>
  </si>
  <si>
    <t>PN_0674</t>
  </si>
  <si>
    <t>PN_0052</t>
  </si>
  <si>
    <t>PN_0285</t>
  </si>
  <si>
    <t>PN_0756</t>
  </si>
  <si>
    <t>PN_0327</t>
  </si>
  <si>
    <t>PN_0713</t>
  </si>
  <si>
    <t>PN_0367</t>
  </si>
  <si>
    <t>PN_0672</t>
  </si>
  <si>
    <t>PN_0800</t>
  </si>
  <si>
    <t>YC_0076</t>
  </si>
  <si>
    <t>PN_0406</t>
  </si>
  <si>
    <t>PN_0478</t>
  </si>
  <si>
    <t>PN_0784</t>
  </si>
  <si>
    <t>PN_0664</t>
  </si>
  <si>
    <t>PN_0720</t>
  </si>
  <si>
    <t>PN_0610</t>
  </si>
  <si>
    <t>PN_0614</t>
  </si>
  <si>
    <t>PN_0759</t>
  </si>
  <si>
    <t>PN_0737</t>
  </si>
  <si>
    <t>PN_0783</t>
  </si>
  <si>
    <t>PN_0772</t>
  </si>
  <si>
    <t>C0_0156</t>
  </si>
  <si>
    <t>C0_0155</t>
  </si>
  <si>
    <t>PN_0778</t>
  </si>
  <si>
    <t>PN_0615</t>
  </si>
  <si>
    <t>PN_0670</t>
  </si>
  <si>
    <t>PN_0654</t>
  </si>
  <si>
    <t>C0_0102</t>
  </si>
  <si>
    <t>EMC-1</t>
  </si>
  <si>
    <t>SN_1438</t>
  </si>
  <si>
    <t>PN_0714</t>
  </si>
  <si>
    <t>C0_0100</t>
  </si>
  <si>
    <t>C081_Cauliflo17</t>
  </si>
  <si>
    <t>SRR3203151</t>
  </si>
  <si>
    <t>PN_0082</t>
  </si>
  <si>
    <t>PN_0549</t>
  </si>
  <si>
    <t>C0_0154</t>
  </si>
  <si>
    <t>C0_0153</t>
  </si>
  <si>
    <t>PN_0342</t>
  </si>
  <si>
    <t>YC_0123</t>
  </si>
  <si>
    <t>PN_0455</t>
  </si>
  <si>
    <t>YC_0034</t>
  </si>
  <si>
    <t>YC_0153</t>
  </si>
  <si>
    <t>YC_0048</t>
  </si>
  <si>
    <t>PN_0643</t>
  </si>
  <si>
    <t>PN_0607</t>
  </si>
  <si>
    <t>YC_0062</t>
  </si>
  <si>
    <t>YC_0061</t>
  </si>
  <si>
    <t>YC_0086</t>
  </si>
  <si>
    <t>YC_0084</t>
  </si>
  <si>
    <t>PN_0633</t>
  </si>
  <si>
    <t>PN_0369</t>
  </si>
  <si>
    <t>PN_0012</t>
  </si>
  <si>
    <t>YC_0029</t>
  </si>
  <si>
    <t>PN_0685</t>
  </si>
  <si>
    <t>SN_1443</t>
  </si>
  <si>
    <t>PN_0315</t>
  </si>
  <si>
    <t>YC_0059</t>
  </si>
  <si>
    <t>PN_0712</t>
  </si>
  <si>
    <t>PN_0754</t>
  </si>
  <si>
    <t>PN_0813</t>
  </si>
  <si>
    <t>YC_0080</t>
  </si>
  <si>
    <t>PN_0220</t>
  </si>
  <si>
    <t>PN_0688</t>
  </si>
  <si>
    <t>PN_0686</t>
    <phoneticPr fontId="3" type="noConversion"/>
  </si>
  <si>
    <t>YC_0071</t>
  </si>
  <si>
    <t>PN_0815</t>
  </si>
  <si>
    <t>PN_0665</t>
  </si>
  <si>
    <t>PN_0687</t>
  </si>
  <si>
    <t>YC_0150</t>
  </si>
  <si>
    <t>PN_0154</t>
  </si>
  <si>
    <t>PN_0786</t>
  </si>
  <si>
    <t>PN_0777</t>
  </si>
  <si>
    <t>PN_0730</t>
  </si>
  <si>
    <t>PN_0761</t>
  </si>
  <si>
    <t>PN_0062</t>
  </si>
  <si>
    <t>YC_0085</t>
  </si>
  <si>
    <t>PN_0689</t>
  </si>
  <si>
    <t>PN_0794</t>
  </si>
  <si>
    <t>PN_0276</t>
  </si>
  <si>
    <t>PN_0271</t>
  </si>
  <si>
    <t>PN_0808</t>
  </si>
  <si>
    <t>PN_0676</t>
  </si>
  <si>
    <t>PN_0347</t>
  </si>
  <si>
    <t>PN_0797</t>
  </si>
  <si>
    <t>PN_0711</t>
  </si>
  <si>
    <t>C0_0085</t>
  </si>
  <si>
    <t>PN_0731</t>
  </si>
  <si>
    <t>C084_Cauliflo20</t>
  </si>
  <si>
    <t>SRR3203160</t>
  </si>
  <si>
    <t>PN_0601</t>
  </si>
  <si>
    <t>PN_0785</t>
  </si>
  <si>
    <t>PN_0292</t>
  </si>
  <si>
    <t>PN_0762</t>
  </si>
  <si>
    <t>PN_0646</t>
  </si>
  <si>
    <t>PN_0611</t>
  </si>
  <si>
    <t>YC_0067</t>
  </si>
  <si>
    <t>YC_0023</t>
  </si>
  <si>
    <t>PN_0625</t>
  </si>
  <si>
    <t>PN_0359</t>
  </si>
  <si>
    <t>PN_0011</t>
  </si>
  <si>
    <t>PN_0081</t>
  </si>
  <si>
    <t>PN_0773</t>
  </si>
  <si>
    <t>PN_0647</t>
  </si>
  <si>
    <t>PN_0671</t>
  </si>
  <si>
    <t>PN_0734</t>
  </si>
  <si>
    <t>PN_0728</t>
  </si>
  <si>
    <t>PN_0051</t>
  </si>
  <si>
    <t>PN_0710</t>
  </si>
  <si>
    <t>PN_0366</t>
  </si>
  <si>
    <t>PN_0725</t>
  </si>
  <si>
    <t>PN_0452</t>
  </si>
  <si>
    <t>PN_0362</t>
  </si>
  <si>
    <t>PN_0055</t>
  </si>
  <si>
    <t>PN_0332</t>
  </si>
  <si>
    <t>PN_0801</t>
  </si>
  <si>
    <t>PN_0321</t>
  </si>
  <si>
    <t>PN_0799</t>
  </si>
  <si>
    <t>PN_0724</t>
  </si>
  <si>
    <t>PN_0652</t>
  </si>
  <si>
    <t>C0_0104</t>
  </si>
  <si>
    <t>C0_0090</t>
  </si>
  <si>
    <t>PN_0299</t>
  </si>
  <si>
    <t>SC_0129</t>
  </si>
  <si>
    <t>C0_0089</t>
  </si>
  <si>
    <t>PN_0469</t>
  </si>
  <si>
    <t>PN_0303</t>
  </si>
  <si>
    <t>PN_0295</t>
  </si>
  <si>
    <t>PN_0485</t>
  </si>
  <si>
    <t>PN_0371</t>
  </si>
  <si>
    <t>C0_0073</t>
  </si>
  <si>
    <t>PN_0306</t>
  </si>
  <si>
    <t>C0_0111</t>
  </si>
  <si>
    <t>C0_0095</t>
  </si>
  <si>
    <t>PN_0116</t>
  </si>
  <si>
    <t>C0_0092</t>
  </si>
  <si>
    <t>PN_0070</t>
  </si>
  <si>
    <t>PN_0069</t>
  </si>
  <si>
    <t>C0_0078</t>
  </si>
  <si>
    <t>PN_0528</t>
  </si>
  <si>
    <t>C0_0093</t>
  </si>
  <si>
    <t>C0_0084</t>
  </si>
  <si>
    <t>C0_0113</t>
  </si>
  <si>
    <t>C0_0107</t>
  </si>
  <si>
    <t>PN_0046</t>
  </si>
  <si>
    <t>PN_0016</t>
  </si>
  <si>
    <t>PN_0092</t>
  </si>
  <si>
    <t>PN_0050</t>
  </si>
  <si>
    <t>PN_0036</t>
  </si>
  <si>
    <t>PN_0814</t>
  </si>
  <si>
    <t>SC_0127</t>
  </si>
  <si>
    <t>C0_0081</t>
  </si>
  <si>
    <t>PN_0621</t>
  </si>
  <si>
    <t>PN_0117</t>
  </si>
  <si>
    <t>YC_0131</t>
  </si>
  <si>
    <t>C0_0121</t>
  </si>
  <si>
    <t>PN_0217</t>
  </si>
  <si>
    <t>PN_0170</t>
  </si>
  <si>
    <t>PN_0534</t>
  </si>
  <si>
    <t>PN_0266</t>
  </si>
  <si>
    <t>PN_0265</t>
  </si>
  <si>
    <t>SN_1422</t>
  </si>
  <si>
    <t>PN_0755</t>
  </si>
  <si>
    <t>YC_0069</t>
  </si>
  <si>
    <t>PN_0495</t>
  </si>
  <si>
    <t>PN_0656</t>
  </si>
  <si>
    <t>PN_0604</t>
  </si>
  <si>
    <t>PN_0482</t>
  </si>
  <si>
    <t>PN_0334</t>
  </si>
  <si>
    <t>PN_0312</t>
  </si>
  <si>
    <t>PN_0684</t>
  </si>
  <si>
    <t>SN_1420</t>
  </si>
  <si>
    <t>PN_0622</t>
  </si>
  <si>
    <t>PN_0811</t>
  </si>
  <si>
    <t>PN_0212</t>
  </si>
  <si>
    <t>YC_0046</t>
  </si>
  <si>
    <t>PN_0679</t>
  </si>
  <si>
    <t>PN_0437</t>
  </si>
  <si>
    <t>PN_0086</t>
  </si>
  <si>
    <t>C0_0103</t>
  </si>
  <si>
    <t>PN_0140</t>
  </si>
  <si>
    <t>SN_0267</t>
  </si>
  <si>
    <t>C0_0086</t>
  </si>
  <si>
    <t>SN_1424</t>
  </si>
  <si>
    <t>PN_0432</t>
  </si>
  <si>
    <t>PN_0358</t>
  </si>
  <si>
    <t>SN_0562</t>
  </si>
  <si>
    <t>PN_0424</t>
  </si>
  <si>
    <t>PN_0047</t>
  </si>
  <si>
    <t>PN_0546</t>
  </si>
  <si>
    <t>PN_0545</t>
  </si>
  <si>
    <t>C0_0098</t>
  </si>
  <si>
    <t>PN_0527</t>
  </si>
  <si>
    <t>YC_0138</t>
  </si>
  <si>
    <t>YC_0136</t>
  </si>
  <si>
    <t>YC_0143</t>
  </si>
  <si>
    <t>PN_0431</t>
  </si>
  <si>
    <t>YC_0065</t>
  </si>
  <si>
    <t>PN_0526</t>
  </si>
  <si>
    <t>PN_0152</t>
  </si>
  <si>
    <t>PN_0538</t>
  </si>
  <si>
    <t>PN_0391</t>
  </si>
  <si>
    <t>PN_0392</t>
  </si>
  <si>
    <t>YC_0122</t>
  </si>
  <si>
    <t>PN_0067</t>
  </si>
  <si>
    <t>PN_0075</t>
  </si>
  <si>
    <t>PN_0523</t>
  </si>
  <si>
    <t>PN_0272</t>
  </si>
  <si>
    <t>SC_0130</t>
  </si>
  <si>
    <t>C0_0091</t>
  </si>
  <si>
    <t>PN_0157</t>
  </si>
  <si>
    <t>C0_0088</t>
  </si>
  <si>
    <t>YC_0079</t>
  </si>
  <si>
    <t>PN_0021</t>
  </si>
  <si>
    <t>PN_0114</t>
  </si>
  <si>
    <t>PN_0176</t>
  </si>
  <si>
    <t>PN_0438</t>
  </si>
  <si>
    <t>PN_0286</t>
  </si>
  <si>
    <t>C0_0120</t>
  </si>
  <si>
    <t>PN_0375</t>
  </si>
  <si>
    <t>PN_0239</t>
  </si>
  <si>
    <t>PN_0244</t>
  </si>
  <si>
    <t>PN_0071</t>
  </si>
  <si>
    <t>PN_0076</t>
  </si>
  <si>
    <t>YC_0137</t>
  </si>
  <si>
    <t>SC_0128</t>
  </si>
  <si>
    <t>PN_0307</t>
  </si>
  <si>
    <t>PN_0185</t>
  </si>
  <si>
    <t>PN_0178</t>
  </si>
  <si>
    <t>PN_0302</t>
  </si>
  <si>
    <t>PN_0072</t>
  </si>
  <si>
    <t>PN_0365</t>
  </si>
  <si>
    <t>PN_0169</t>
  </si>
  <si>
    <t>PN_0156</t>
  </si>
  <si>
    <t>PN_0182</t>
  </si>
  <si>
    <t>PN_0314</t>
  </si>
  <si>
    <t>PN_0373</t>
  </si>
  <si>
    <t>PN_0690</t>
  </si>
  <si>
    <t>EMC-2</t>
  </si>
  <si>
    <t>C077_Cauliflo13</t>
  </si>
  <si>
    <t>SRR3203136</t>
  </si>
  <si>
    <t>C0_0124</t>
  </si>
  <si>
    <t>C0_0108</t>
  </si>
  <si>
    <t>YC_0011</t>
  </si>
  <si>
    <t>YC_0147</t>
  </si>
  <si>
    <t>PN_0179</t>
  </si>
  <si>
    <t>PN_0099</t>
  </si>
  <si>
    <t>PN_0199</t>
  </si>
  <si>
    <t>PN_0120</t>
  </si>
  <si>
    <t>PN_0253</t>
  </si>
  <si>
    <t>PN_0061</t>
  </si>
  <si>
    <t>PN_0060</t>
  </si>
  <si>
    <t>PN_0019</t>
  </si>
  <si>
    <t>PN_0305</t>
  </si>
  <si>
    <t>PN_0297</t>
  </si>
  <si>
    <t>PN_0158</t>
  </si>
  <si>
    <t>PN_0018</t>
  </si>
  <si>
    <t>PN_0516</t>
  </si>
  <si>
    <t>PN_0118</t>
  </si>
  <si>
    <t>PN_0423</t>
  </si>
  <si>
    <t>PN_0763</t>
  </si>
  <si>
    <t>PN_0749</t>
  </si>
  <si>
    <t>YC_0127</t>
  </si>
  <si>
    <t>YC_0008</t>
  </si>
  <si>
    <t>YC_0126</t>
  </si>
  <si>
    <t>PN_0499</t>
  </si>
  <si>
    <t>PN_0309</t>
  </si>
  <si>
    <t>C0_0116</t>
  </si>
  <si>
    <t>PN_0109</t>
  </si>
  <si>
    <t>PN_0281</t>
  </si>
  <si>
    <t>PN_0237</t>
  </si>
  <si>
    <t>PN_0721</t>
  </si>
  <si>
    <t>PN_0112</t>
  </si>
  <si>
    <t>PN_0706</t>
  </si>
  <si>
    <t>PN_0049</t>
  </si>
  <si>
    <t>PN_0715</t>
  </si>
  <si>
    <t>PN_0716</t>
  </si>
  <si>
    <t>PN_0048</t>
  </si>
  <si>
    <t>PN_0172</t>
  </si>
  <si>
    <t>PN_0645</t>
  </si>
  <si>
    <t>PN_0609</t>
  </si>
  <si>
    <t>PN_0616</t>
  </si>
  <si>
    <t>YC_0013</t>
  </si>
  <si>
    <t>PN_0709</t>
  </si>
  <si>
    <t>PN_0260</t>
  </si>
  <si>
    <t>PN_0695</t>
  </si>
  <si>
    <t>YC_0021</t>
  </si>
  <si>
    <t>PN_0348</t>
  </si>
  <si>
    <t>PN_0659</t>
  </si>
  <si>
    <t>YC_0015</t>
  </si>
  <si>
    <t>YC_0018</t>
  </si>
  <si>
    <t>YC_0017</t>
  </si>
  <si>
    <t>PN_0345</t>
  </si>
  <si>
    <t>PN_0789</t>
  </si>
  <si>
    <t>PN_0701</t>
  </si>
  <si>
    <t>PN_0694</t>
  </si>
  <si>
    <t>PN_0826</t>
  </si>
  <si>
    <t>C0_0125</t>
  </si>
  <si>
    <t>PN_0617</t>
  </si>
  <si>
    <t>PN_0651</t>
  </si>
  <si>
    <t>PN_0628</t>
  </si>
  <si>
    <t>PN_0518</t>
  </si>
  <si>
    <t>PN_0522</t>
  </si>
  <si>
    <t>PN_0447</t>
    <phoneticPr fontId="3" type="noConversion"/>
  </si>
  <si>
    <t>PN_0379</t>
  </si>
  <si>
    <t>PN_0127</t>
  </si>
  <si>
    <t>PN_0005</t>
  </si>
  <si>
    <t>PN_0521</t>
  </si>
  <si>
    <t>YC_0003</t>
  </si>
  <si>
    <t>PN_0024</t>
  </si>
  <si>
    <t>PN_0023</t>
  </si>
  <si>
    <t>PN_0550</t>
  </si>
  <si>
    <t>YC_0063</t>
  </si>
  <si>
    <t>YC_0064</t>
  </si>
  <si>
    <t>YC_0002</t>
  </si>
  <si>
    <t>PN_0803</t>
  </si>
  <si>
    <t>PN_0796</t>
  </si>
  <si>
    <t>PN_0771</t>
  </si>
  <si>
    <t>PN_0782</t>
  </si>
  <si>
    <t>PN_0768</t>
  </si>
  <si>
    <t>PN_0760</t>
  </si>
  <si>
    <t>PN_0165</t>
  </si>
  <si>
    <t>PN_0660</t>
  </si>
  <si>
    <t>PN_0446</t>
  </si>
  <si>
    <t>YC_0106</t>
  </si>
  <si>
    <t>PN_0606</t>
  </si>
  <si>
    <t>PN_0626</t>
  </si>
  <si>
    <t>PN_0110</t>
  </si>
  <si>
    <t>YC_0075</t>
  </si>
  <si>
    <t>PN_0261</t>
  </si>
  <si>
    <t>SN_1452</t>
  </si>
  <si>
    <t>PN_0634</t>
  </si>
  <si>
    <t>PN_0520</t>
  </si>
  <si>
    <t>YC_0045</t>
  </si>
  <si>
    <t>PN_0649</t>
  </si>
  <si>
    <t>PN_0692</t>
  </si>
  <si>
    <t>PN_0693</t>
  </si>
  <si>
    <t>PN_0631</t>
  </si>
  <si>
    <t>PN_0636</t>
  </si>
  <si>
    <t>PN_0644</t>
  </si>
  <si>
    <t>PN_0666</t>
  </si>
  <si>
    <t>PN_0608</t>
  </si>
  <si>
    <t>C0_0058</t>
  </si>
  <si>
    <t>PN_0168</t>
  </si>
  <si>
    <t>PN_0372</t>
  </si>
  <si>
    <t>PN_0637</t>
  </si>
  <si>
    <t>PN_0180</t>
  </si>
  <si>
    <t>C0_0119</t>
  </si>
  <si>
    <t>C0_0115</t>
  </si>
  <si>
    <t>PN_0677</t>
  </si>
  <si>
    <t>C0_0070</t>
  </si>
  <si>
    <t>PN_0251</t>
  </si>
  <si>
    <t>PN_0138</t>
  </si>
  <si>
    <t>C0_0080</t>
  </si>
  <si>
    <t>C0_0096</t>
  </si>
  <si>
    <t>C0_0076</t>
  </si>
  <si>
    <t>YC_0132</t>
  </si>
  <si>
    <t>PN_0280</t>
  </si>
  <si>
    <t>C0_0075</t>
  </si>
  <si>
    <t>PN_0623</t>
  </si>
  <si>
    <t>PN_0171</t>
  </si>
  <si>
    <t>PN_0198</t>
  </si>
  <si>
    <t>PN_0163</t>
  </si>
  <si>
    <t>PN_0028</t>
  </si>
  <si>
    <t>PN_0103</t>
  </si>
  <si>
    <t>PN_0102</t>
  </si>
  <si>
    <t>PN_0494</t>
  </si>
  <si>
    <t>PN_0681</t>
  </si>
  <si>
    <t>PN_0493</t>
  </si>
  <si>
    <t>PN_0144</t>
  </si>
  <si>
    <t>YC_0146</t>
  </si>
  <si>
    <t>PN_0736</t>
  </si>
  <si>
    <t>PN_0492</t>
  </si>
  <si>
    <t>PN_0496</t>
  </si>
  <si>
    <t>C0_0072</t>
  </si>
  <si>
    <t>C0_0071</t>
  </si>
  <si>
    <t>C0_0097</t>
  </si>
  <si>
    <t>C0_0079</t>
  </si>
  <si>
    <t>C0_0065</t>
  </si>
  <si>
    <t>PN_0133</t>
  </si>
  <si>
    <t>C0_0055</t>
  </si>
  <si>
    <t>PN_0505</t>
  </si>
  <si>
    <t>PN_0503</t>
  </si>
  <si>
    <t>C0_0110</t>
  </si>
  <si>
    <t>PN_0151</t>
  </si>
  <si>
    <t>PN_0143</t>
  </si>
  <si>
    <t>C0_0094</t>
  </si>
  <si>
    <t>PN_0126</t>
  </si>
  <si>
    <t>PN_0027</t>
  </si>
  <si>
    <t>C0_0083</t>
  </si>
  <si>
    <t>C0_0106</t>
  </si>
  <si>
    <t>PN_0304</t>
  </si>
  <si>
    <t>PN_0444</t>
  </si>
  <si>
    <t>PN_0058</t>
  </si>
  <si>
    <t>C0_0068</t>
  </si>
  <si>
    <t>PN_0134</t>
  </si>
  <si>
    <t>PN_0135</t>
  </si>
  <si>
    <t>PN_0137</t>
  </si>
  <si>
    <t>SN_0228</t>
  </si>
  <si>
    <t>C0_0082</t>
  </si>
  <si>
    <t>C0_0099</t>
  </si>
  <si>
    <t>PN_0274</t>
  </si>
  <si>
    <t>C0_0069</t>
  </si>
  <si>
    <t>PN_0066</t>
  </si>
  <si>
    <t>PN_0065</t>
  </si>
  <si>
    <t>C0_0067</t>
  </si>
  <si>
    <t>PN_0142</t>
  </si>
  <si>
    <t>C0_0087</t>
  </si>
  <si>
    <t>SN_0174</t>
  </si>
  <si>
    <t>C0_0074</t>
  </si>
  <si>
    <t>PN_0291</t>
  </si>
  <si>
    <t>PN_0270</t>
  </si>
  <si>
    <t>PN_0429</t>
  </si>
  <si>
    <t>C0_0117</t>
  </si>
  <si>
    <t>C0_0122</t>
  </si>
  <si>
    <t>PN_0256</t>
  </si>
  <si>
    <t>PN_0068</t>
  </si>
  <si>
    <t>PN_0064</t>
  </si>
  <si>
    <t>PN_0252</t>
  </si>
  <si>
    <t>C0_0057</t>
  </si>
  <si>
    <t>PN_0186</t>
  </si>
  <si>
    <t>PN_0063</t>
  </si>
  <si>
    <t>C0_0066</t>
  </si>
  <si>
    <t>PN_0678</t>
  </si>
  <si>
    <t>YC_0144</t>
  </si>
  <si>
    <t>PN_0536</t>
  </si>
  <si>
    <t>PN_0139</t>
  </si>
  <si>
    <t>YC_0120</t>
  </si>
  <si>
    <t>SC_0138</t>
  </si>
  <si>
    <t>PN_0283</t>
  </si>
  <si>
    <t>PN_0226</t>
  </si>
  <si>
    <t>YC_0116</t>
  </si>
  <si>
    <t>PN_0524</t>
  </si>
  <si>
    <t>C0_0063</t>
  </si>
  <si>
    <t>C0_0077</t>
  </si>
  <si>
    <t>C0_0126</t>
  </si>
  <si>
    <t>C0_0062</t>
  </si>
  <si>
    <t>PN_0160</t>
  </si>
  <si>
    <t>PN_0100</t>
  </si>
  <si>
    <t>PN_0155</t>
  </si>
  <si>
    <t>PN_0105</t>
  </si>
  <si>
    <t>PN_0836</t>
  </si>
  <si>
    <t>PN_0255</t>
  </si>
  <si>
    <t>PN_0136</t>
  </si>
  <si>
    <t>PN_0216</t>
  </si>
  <si>
    <t>PN_0166</t>
  </si>
  <si>
    <t>YC_0149</t>
  </si>
  <si>
    <t>PN_0164</t>
  </si>
  <si>
    <t>PN_0683</t>
  </si>
  <si>
    <t>PN_0509</t>
  </si>
  <si>
    <t>PN_0007</t>
  </si>
  <si>
    <t>PN_0001</t>
  </si>
  <si>
    <t>PN_0041</t>
  </si>
  <si>
    <t>PN_0718</t>
  </si>
  <si>
    <t>PN_0630</t>
  </si>
  <si>
    <t>PN_0788</t>
  </si>
  <si>
    <t>PN_0087</t>
  </si>
  <si>
    <t>PN_0440</t>
  </si>
  <si>
    <t>YC_0020</t>
  </si>
  <si>
    <t>PN_0003</t>
  </si>
  <si>
    <t>PN_0094</t>
  </si>
  <si>
    <t>PN_0097</t>
  </si>
  <si>
    <t>PN_0095</t>
  </si>
  <si>
    <t>PN_0096</t>
  </si>
  <si>
    <t>PN_0004</t>
  </si>
  <si>
    <t>PN_0740</t>
  </si>
  <si>
    <t>PN_0620</t>
  </si>
  <si>
    <t>PN_0624</t>
  </si>
  <si>
    <t>PN_0627</t>
  </si>
  <si>
    <t>YC_0041</t>
  </si>
  <si>
    <t>PN_0661</t>
  </si>
  <si>
    <t>PN_0639</t>
  </si>
  <si>
    <t>PN_0657</t>
  </si>
  <si>
    <t>YC_0024</t>
  </si>
  <si>
    <t>YC_0047</t>
  </si>
  <si>
    <t>PN_0703</t>
  </si>
  <si>
    <t>PN_0697</t>
  </si>
  <si>
    <t>YC_0033</t>
  </si>
  <si>
    <t>YC_0039</t>
  </si>
  <si>
    <t>PN_0673</t>
  </si>
  <si>
    <t>PN_0629</t>
  </si>
  <si>
    <t>PN_0612</t>
  </si>
  <si>
    <t>PN_0805</t>
  </si>
  <si>
    <t>PN_0655</t>
  </si>
  <si>
    <t>PN_0691</t>
  </si>
  <si>
    <t>PN_0228</t>
  </si>
  <si>
    <t>PN_0743</t>
  </si>
  <si>
    <t>PN_0113</t>
  </si>
  <si>
    <t>PN_0236</t>
  </si>
  <si>
    <t>PN_0744</t>
  </si>
  <si>
    <t>PN_0349</t>
  </si>
  <si>
    <t>PN_0696</t>
  </si>
  <si>
    <t>PN_0618</t>
  </si>
  <si>
    <t>PN_0742</t>
  </si>
  <si>
    <t>PN_0250</t>
  </si>
  <si>
    <t>YC_0082</t>
  </si>
  <si>
    <t>PN_0385</t>
  </si>
  <si>
    <t>PN_0547</t>
  </si>
  <si>
    <t>YC_0030</t>
  </si>
  <si>
    <t>PN_0460</t>
  </si>
  <si>
    <t>PN_0441</t>
  </si>
  <si>
    <t>YC_0006</t>
  </si>
  <si>
    <t>PN_0642</t>
  </si>
  <si>
    <t>PN_0705</t>
  </si>
  <si>
    <t>YC_0044</t>
  </si>
  <si>
    <t>PN_0343</t>
  </si>
  <si>
    <t>PN_0544</t>
  </si>
  <si>
    <t>PN_0766</t>
  </si>
  <si>
    <t>PN_0752</t>
  </si>
  <si>
    <t>PN_0648</t>
  </si>
  <si>
    <t>PN_0702</t>
  </si>
  <si>
    <t>PN_0506</t>
  </si>
  <si>
    <t>PN_0602</t>
  </si>
  <si>
    <t>PN_0009</t>
  </si>
  <si>
    <t>PN_0410</t>
  </si>
  <si>
    <t>PN_0257</t>
  </si>
  <si>
    <t>PN_0254</t>
  </si>
  <si>
    <t>PN_0413</t>
  </si>
  <si>
    <t>YC_0066</t>
  </si>
  <si>
    <t>PN_0605</t>
  </si>
  <si>
    <t>PN_0798</t>
  </si>
  <si>
    <t>PN_0258</t>
  </si>
  <si>
    <t>YC_0025</t>
  </si>
  <si>
    <t>YC_0038</t>
  </si>
  <si>
    <t>PN_0377</t>
  </si>
  <si>
    <t>PN_0462</t>
  </si>
  <si>
    <t>PN_0279</t>
  </si>
  <si>
    <t>PN_0733</t>
  </si>
  <si>
    <t>PN_0658</t>
  </si>
  <si>
    <t>PN_0453</t>
  </si>
  <si>
    <t>PN_0238</t>
  </si>
  <si>
    <t>PN_0722</t>
  </si>
  <si>
    <t>C0_0114</t>
  </si>
  <si>
    <t>PN_0741</t>
  </si>
  <si>
    <t>PN_0282</t>
  </si>
  <si>
    <t>PN_0022</t>
  </si>
  <si>
    <t>PN_0308</t>
  </si>
  <si>
    <t>SN_1432</t>
  </si>
  <si>
    <t>PN_0222</t>
  </si>
  <si>
    <t>YC_0129</t>
  </si>
  <si>
    <t>C0_0059</t>
  </si>
  <si>
    <t>SN_0003</t>
  </si>
  <si>
    <t>SC_0131</t>
  </si>
  <si>
    <t>PN_0704</t>
  </si>
  <si>
    <t>PN_0603</t>
  </si>
  <si>
    <t>PN_0436</t>
  </si>
  <si>
    <t>PN_0635</t>
  </si>
  <si>
    <t>PN_0353</t>
  </si>
  <si>
    <t>PN_0698</t>
  </si>
  <si>
    <t>PN_0483</t>
  </si>
  <si>
    <t>PN_0031</t>
  </si>
  <si>
    <t>YC_0119</t>
  </si>
  <si>
    <t>PN_0380</t>
  </si>
  <si>
    <t>YC_0117</t>
  </si>
  <si>
    <t>PN_0386</t>
  </si>
  <si>
    <t>SC_0139</t>
  </si>
  <si>
    <t>C0_0109</t>
  </si>
  <si>
    <t>C0_0054</t>
  </si>
  <si>
    <t>PN_0700</t>
  </si>
  <si>
    <t>PN_0123</t>
  </si>
  <si>
    <t>PN_0121</t>
  </si>
  <si>
    <t>YC_0151</t>
  </si>
  <si>
    <t>YC_0074</t>
  </si>
  <si>
    <t>PN_0498</t>
  </si>
  <si>
    <t>PN_0680</t>
  </si>
  <si>
    <t>PN_0512</t>
  </si>
  <si>
    <t>YC_0152</t>
  </si>
  <si>
    <t>PN_0225</t>
  </si>
  <si>
    <t>PN_0682</t>
  </si>
  <si>
    <t>PN_0104</t>
  </si>
  <si>
    <t>PN_0030</t>
  </si>
  <si>
    <t>PN_0089</t>
  </si>
  <si>
    <t>PN_0029</t>
  </si>
  <si>
    <t>PN_0129</t>
  </si>
  <si>
    <t>PN_0088</t>
  </si>
  <si>
    <t>YC_0162</t>
  </si>
  <si>
    <t>C0_0112</t>
  </si>
  <si>
    <t>PN_0242</t>
  </si>
  <si>
    <t>PN_0083</t>
  </si>
  <si>
    <t>PN_0101</t>
  </si>
  <si>
    <t>PN_0426</t>
  </si>
  <si>
    <t>YC_0142</t>
  </si>
  <si>
    <t>PN_0430</t>
  </si>
  <si>
    <t>PN_0795</t>
  </si>
  <si>
    <t>PN_0790</t>
  </si>
  <si>
    <t>PN_0204</t>
  </si>
  <si>
    <t>PN_0202</t>
  </si>
  <si>
    <t>PN_0183</t>
  </si>
  <si>
    <t>C0_0118</t>
  </si>
  <si>
    <t>PN_0223</t>
  </si>
  <si>
    <t>PN_0184</t>
  </si>
  <si>
    <t>PN_0497</t>
  </si>
  <si>
    <t>PN_0091</t>
  </si>
  <si>
    <t>YC_0073</t>
  </si>
  <si>
    <t>PN_0500</t>
  </si>
  <si>
    <t>C0_0061</t>
  </si>
  <si>
    <t>C0_0060</t>
  </si>
  <si>
    <t>PN_0141</t>
  </si>
  <si>
    <t>C0_0056</t>
  </si>
  <si>
    <t>C0_0105</t>
  </si>
  <si>
    <t>PN_0174</t>
  </si>
  <si>
    <t>PN_0247</t>
  </si>
  <si>
    <t>PN_0241</t>
  </si>
  <si>
    <t>C0_0064</t>
  </si>
  <si>
    <t>PN_0149</t>
  </si>
  <si>
    <t>PN_0090</t>
  </si>
  <si>
    <t>PN_0791</t>
  </si>
  <si>
    <t>PN_0145</t>
  </si>
  <si>
    <t>PN_0792</t>
  </si>
  <si>
    <t>PN_0039</t>
  </si>
  <si>
    <t>PN_0787</t>
  </si>
  <si>
    <t>PN_0793</t>
  </si>
  <si>
    <t>PN_0033</t>
  </si>
  <si>
    <t>PN_0093</t>
  </si>
  <si>
    <t>C080_Cauliflo16</t>
  </si>
  <si>
    <t>SRR3203147</t>
    <phoneticPr fontId="3" type="noConversion"/>
  </si>
  <si>
    <t>PN_0804</t>
  </si>
  <si>
    <t>PN_0146</t>
  </si>
  <si>
    <t>PN_0167</t>
  </si>
  <si>
    <t>PN_0038</t>
  </si>
  <si>
    <t>YC_0148</t>
    <phoneticPr fontId="3" type="noConversion"/>
  </si>
  <si>
    <t>PN_0507</t>
  </si>
  <si>
    <t>PN_0161</t>
  </si>
  <si>
    <t>PN_0501</t>
  </si>
  <si>
    <t>PN_0150</t>
  </si>
  <si>
    <t>PN_0153</t>
  </si>
  <si>
    <t>PN_0147</t>
  </si>
  <si>
    <t>PN_0490</t>
  </si>
  <si>
    <t>YC_0068</t>
  </si>
  <si>
    <t>PN_0491</t>
  </si>
  <si>
    <t>PN_0502</t>
  </si>
  <si>
    <t>PN_0488</t>
    <phoneticPr fontId="3" type="noConversion"/>
  </si>
  <si>
    <t>Chromosome</t>
    <phoneticPr fontId="14" type="noConversion"/>
  </si>
  <si>
    <t>Length</t>
    <phoneticPr fontId="14" type="noConversion"/>
  </si>
  <si>
    <t>SNPs</t>
    <phoneticPr fontId="14" type="noConversion"/>
  </si>
  <si>
    <t>Intergenic</t>
    <phoneticPr fontId="3" type="noConversion"/>
  </si>
  <si>
    <t>Upstream</t>
    <phoneticPr fontId="3" type="noConversion"/>
  </si>
  <si>
    <t>Downstream</t>
    <phoneticPr fontId="3" type="noConversion"/>
  </si>
  <si>
    <t>5'-UTR</t>
    <phoneticPr fontId="3" type="noConversion"/>
  </si>
  <si>
    <t>Exon</t>
    <phoneticPr fontId="3" type="noConversion"/>
  </si>
  <si>
    <t>Intron</t>
    <phoneticPr fontId="3" type="noConversion"/>
  </si>
  <si>
    <t>3'-UTR</t>
    <phoneticPr fontId="3" type="noConversion"/>
  </si>
  <si>
    <t>Missense</t>
    <phoneticPr fontId="3" type="noConversion"/>
  </si>
  <si>
    <t>Chr1</t>
  </si>
  <si>
    <t>Chr2</t>
  </si>
  <si>
    <t>Chr3</t>
  </si>
  <si>
    <t>Chr4</t>
  </si>
  <si>
    <t>Chr5</t>
  </si>
  <si>
    <t>Chr6</t>
  </si>
  <si>
    <t>Chr7</t>
  </si>
  <si>
    <t>Chr8</t>
  </si>
  <si>
    <t>Chr9</t>
  </si>
  <si>
    <t>Total</t>
    <phoneticPr fontId="14" type="noConversion"/>
  </si>
  <si>
    <t>InDels</t>
    <phoneticPr fontId="14" type="noConversion"/>
  </si>
  <si>
    <t>Frameshift</t>
    <phoneticPr fontId="3" type="noConversion"/>
  </si>
  <si>
    <t>Clade or group</t>
    <phoneticPr fontId="3" type="noConversion"/>
  </si>
  <si>
    <r>
      <t>Number of individuals</t>
    </r>
    <r>
      <rPr>
        <b/>
        <vertAlign val="superscript"/>
        <sz val="12"/>
        <color theme="1"/>
        <rFont val="Times New Roman"/>
        <family val="1"/>
      </rPr>
      <t>a</t>
    </r>
    <r>
      <rPr>
        <b/>
        <sz val="12"/>
        <color theme="1"/>
        <rFont val="Times New Roman"/>
        <family val="1"/>
      </rPr>
      <t xml:space="preserve"> </t>
    </r>
    <phoneticPr fontId="3" type="noConversion"/>
  </si>
  <si>
    <t>Nucleotide diversity (π)</t>
    <phoneticPr fontId="3" type="noConversion"/>
  </si>
  <si>
    <t>SNPs</t>
    <phoneticPr fontId="3" type="noConversion"/>
  </si>
  <si>
    <t>InDels</t>
    <phoneticPr fontId="3" type="noConversion"/>
  </si>
  <si>
    <t>Wild</t>
    <phoneticPr fontId="3" type="noConversion"/>
  </si>
  <si>
    <t>Chinese kale</t>
    <phoneticPr fontId="3" type="noConversion"/>
  </si>
  <si>
    <t>Brussels sprouts</t>
    <phoneticPr fontId="3" type="noConversion"/>
  </si>
  <si>
    <t>Romanesco</t>
    <phoneticPr fontId="3" type="noConversion"/>
  </si>
  <si>
    <t>ELMC</t>
    <phoneticPr fontId="3" type="noConversion"/>
  </si>
  <si>
    <t>LMC</t>
    <phoneticPr fontId="3" type="noConversion"/>
  </si>
  <si>
    <t>EMC-1</t>
    <phoneticPr fontId="3" type="noConversion"/>
  </si>
  <si>
    <t>EMC-2</t>
    <phoneticPr fontId="3" type="noConversion"/>
  </si>
  <si>
    <t>LMC+EMCs</t>
    <phoneticPr fontId="3" type="noConversion"/>
  </si>
  <si>
    <t>All Cauliflower</t>
    <phoneticPr fontId="3" type="noConversion"/>
  </si>
  <si>
    <r>
      <rPr>
        <vertAlign val="superscript"/>
        <sz val="12"/>
        <color theme="1"/>
        <rFont val="Times New Roman"/>
        <family val="1"/>
      </rPr>
      <t xml:space="preserve">a </t>
    </r>
    <r>
      <rPr>
        <sz val="12"/>
        <color theme="1"/>
        <rFont val="Times New Roman"/>
        <family val="1"/>
      </rPr>
      <t xml:space="preserve">Subspecies and groups with more than five individuals were calculated. </t>
    </r>
    <phoneticPr fontId="3" type="noConversion"/>
  </si>
  <si>
    <t>Sample ID</t>
    <phoneticPr fontId="18" type="noConversion"/>
  </si>
  <si>
    <t>Species</t>
    <phoneticPr fontId="18" type="noConversion"/>
  </si>
  <si>
    <t>Total Windows</t>
    <phoneticPr fontId="18" type="noConversion"/>
  </si>
  <si>
    <t>Chinese kale</t>
    <phoneticPr fontId="18" type="noConversion"/>
  </si>
  <si>
    <t>Kohlrabi</t>
    <phoneticPr fontId="18" type="noConversion"/>
  </si>
  <si>
    <t>Brussels sprouts</t>
    <phoneticPr fontId="18" type="noConversion"/>
  </si>
  <si>
    <t>Cabbage</t>
    <phoneticPr fontId="18" type="noConversion"/>
  </si>
  <si>
    <t>Broccoli</t>
    <phoneticPr fontId="18" type="noConversion"/>
  </si>
  <si>
    <t>Romanesco</t>
    <phoneticPr fontId="18" type="noConversion"/>
  </si>
  <si>
    <t>ELMC</t>
    <phoneticPr fontId="18" type="noConversion"/>
  </si>
  <si>
    <t>LMC+EMCs</t>
    <phoneticPr fontId="18" type="noConversion"/>
  </si>
  <si>
    <t>Average</t>
    <phoneticPr fontId="18" type="noConversion"/>
  </si>
  <si>
    <r>
      <t>IWs</t>
    </r>
    <r>
      <rPr>
        <b/>
        <vertAlign val="superscript"/>
        <sz val="12"/>
        <color theme="1"/>
        <rFont val="Times New Roman"/>
        <family val="1"/>
      </rPr>
      <t>a</t>
    </r>
    <phoneticPr fontId="18" type="noConversion"/>
  </si>
  <si>
    <t>Percentage</t>
    <phoneticPr fontId="18" type="noConversion"/>
  </si>
  <si>
    <t>IWs</t>
    <phoneticPr fontId="18" type="noConversion"/>
  </si>
  <si>
    <r>
      <t>SRR6453800</t>
    </r>
    <r>
      <rPr>
        <vertAlign val="superscript"/>
        <sz val="12"/>
        <rFont val="Times New Roman"/>
        <family val="1"/>
      </rPr>
      <t>b</t>
    </r>
    <phoneticPr fontId="3" type="noConversion"/>
  </si>
  <si>
    <r>
      <t>C0_0166</t>
    </r>
    <r>
      <rPr>
        <vertAlign val="superscript"/>
        <sz val="12"/>
        <rFont val="Times New Roman"/>
        <family val="1"/>
      </rPr>
      <t>b</t>
    </r>
    <phoneticPr fontId="3" type="noConversion"/>
  </si>
  <si>
    <r>
      <t>SRR6453822</t>
    </r>
    <r>
      <rPr>
        <vertAlign val="superscript"/>
        <sz val="12"/>
        <rFont val="Times New Roman"/>
        <family val="1"/>
      </rPr>
      <t>b</t>
    </r>
    <phoneticPr fontId="3" type="noConversion"/>
  </si>
  <si>
    <r>
      <t>SRR6453618</t>
    </r>
    <r>
      <rPr>
        <vertAlign val="superscript"/>
        <sz val="12"/>
        <rFont val="Times New Roman"/>
        <family val="1"/>
      </rPr>
      <t>b</t>
    </r>
    <phoneticPr fontId="3" type="noConversion"/>
  </si>
  <si>
    <r>
      <t>SRR6453871</t>
    </r>
    <r>
      <rPr>
        <vertAlign val="superscript"/>
        <sz val="12"/>
        <rFont val="Times New Roman"/>
        <family val="1"/>
      </rPr>
      <t>b</t>
    </r>
    <phoneticPr fontId="3" type="noConversion"/>
  </si>
  <si>
    <r>
      <t>SRR9331105</t>
    </r>
    <r>
      <rPr>
        <vertAlign val="superscript"/>
        <sz val="12"/>
        <rFont val="Times New Roman"/>
        <family val="1"/>
      </rPr>
      <t>b</t>
    </r>
    <phoneticPr fontId="3" type="noConversion"/>
  </si>
  <si>
    <r>
      <rPr>
        <vertAlign val="superscript"/>
        <sz val="12"/>
        <color theme="1"/>
        <rFont val="Times New Roman"/>
        <family val="1"/>
      </rPr>
      <t>a</t>
    </r>
    <r>
      <rPr>
        <sz val="12"/>
        <color theme="1"/>
        <rFont val="Times New Roman"/>
        <family val="1"/>
      </rPr>
      <t xml:space="preserve"> IWs: identical windows.</t>
    </r>
    <phoneticPr fontId="3" type="noConversion"/>
  </si>
  <si>
    <r>
      <rPr>
        <vertAlign val="superscript"/>
        <sz val="12"/>
        <color theme="1"/>
        <rFont val="Times New Roman"/>
        <family val="1"/>
      </rPr>
      <t>b</t>
    </r>
    <r>
      <rPr>
        <sz val="12"/>
        <color theme="1"/>
        <rFont val="Times New Roman"/>
        <family val="1"/>
      </rPr>
      <t xml:space="preserve"> Representative accessions.</t>
    </r>
    <phoneticPr fontId="3" type="noConversion"/>
  </si>
  <si>
    <t>Differentiation ID</t>
    <phoneticPr fontId="18" type="noConversion"/>
  </si>
  <si>
    <t>Chromsome</t>
    <phoneticPr fontId="18" type="noConversion"/>
  </si>
  <si>
    <t>Start</t>
  </si>
  <si>
    <t>End</t>
  </si>
  <si>
    <t>Length (bp)</t>
    <phoneticPr fontId="18" type="noConversion"/>
  </si>
  <si>
    <t>Fst value</t>
  </si>
  <si>
    <t>Dome_1_001</t>
  </si>
  <si>
    <t>Dome_1_002</t>
  </si>
  <si>
    <t>Dome_1_003</t>
  </si>
  <si>
    <t>Dome_1_004</t>
  </si>
  <si>
    <t>Dome_1_005</t>
  </si>
  <si>
    <t>Dome_1_006</t>
  </si>
  <si>
    <t>Dome_1_007</t>
  </si>
  <si>
    <t>Dome_1_008</t>
  </si>
  <si>
    <t>Dome_1_009</t>
  </si>
  <si>
    <t>Dome_1_010</t>
  </si>
  <si>
    <t>Dome_1_011</t>
  </si>
  <si>
    <t>Dome_1_012</t>
  </si>
  <si>
    <t>Dome_1_013</t>
  </si>
  <si>
    <t>Dome_1_014</t>
  </si>
  <si>
    <t>Dome_1_015</t>
  </si>
  <si>
    <t>Dome_1_016</t>
  </si>
  <si>
    <t>Dome_1_017</t>
  </si>
  <si>
    <t>Dome_1_018</t>
  </si>
  <si>
    <t>Dome_1_019</t>
  </si>
  <si>
    <t>Dome_1_020</t>
  </si>
  <si>
    <t>Dome_1_021</t>
  </si>
  <si>
    <t>Dome_1_022</t>
  </si>
  <si>
    <t>Dome_1_023</t>
  </si>
  <si>
    <t>Dome_1_024</t>
  </si>
  <si>
    <t>Dome_1_025</t>
  </si>
  <si>
    <t>Dome_1_026</t>
  </si>
  <si>
    <t>Dome_1_027</t>
  </si>
  <si>
    <t>Dome_1_028</t>
  </si>
  <si>
    <t>Dome_1_029</t>
  </si>
  <si>
    <t>Dome_1_030</t>
  </si>
  <si>
    <t>Dome_1_031</t>
  </si>
  <si>
    <t>Dome_1_032</t>
  </si>
  <si>
    <t>Dome_1_033</t>
  </si>
  <si>
    <t>Dome_1_034</t>
  </si>
  <si>
    <t>Dome_1_035</t>
  </si>
  <si>
    <t>Dome_1_036</t>
  </si>
  <si>
    <t>Dome_1_037</t>
  </si>
  <si>
    <t>Dome_1_038</t>
  </si>
  <si>
    <t>Dome_1_039</t>
  </si>
  <si>
    <t>Dome_1_040</t>
  </si>
  <si>
    <t>Dome_1_041</t>
  </si>
  <si>
    <t>Dome_1_042</t>
  </si>
  <si>
    <t>Dome_1_043</t>
  </si>
  <si>
    <t>Dome_1_044</t>
  </si>
  <si>
    <t>Dome_1_045</t>
  </si>
  <si>
    <t>Dome_1_046</t>
  </si>
  <si>
    <t>Dome_1_047</t>
  </si>
  <si>
    <t>Dome_1_048</t>
  </si>
  <si>
    <t>Dome_1_049</t>
  </si>
  <si>
    <t>Dome_1_050</t>
  </si>
  <si>
    <t>Dome_1_051</t>
  </si>
  <si>
    <t>Dome_1_052</t>
  </si>
  <si>
    <t>Dome_1_053</t>
  </si>
  <si>
    <t>Dome_1_054</t>
  </si>
  <si>
    <t>Dome_1_055</t>
  </si>
  <si>
    <t>Dome_1_056</t>
  </si>
  <si>
    <t>Dome_1_057</t>
  </si>
  <si>
    <t>Dome_1_058</t>
  </si>
  <si>
    <t>Dome_1_059</t>
  </si>
  <si>
    <t>Dome_1_060</t>
  </si>
  <si>
    <t>Dome_1_061</t>
  </si>
  <si>
    <t>Dome_1_062</t>
  </si>
  <si>
    <t>Dome_1_063</t>
  </si>
  <si>
    <t>Dome_1_064</t>
  </si>
  <si>
    <t>Dome_1_065</t>
  </si>
  <si>
    <t>Dome_1_066</t>
  </si>
  <si>
    <t>Dome_1_067</t>
  </si>
  <si>
    <t>Dome_1_068</t>
  </si>
  <si>
    <t>Dome_1_069</t>
  </si>
  <si>
    <t>Dome_1_070</t>
  </si>
  <si>
    <t>Dome_1_071</t>
  </si>
  <si>
    <t>Dome_1_072</t>
  </si>
  <si>
    <t>Dome_1_073</t>
  </si>
  <si>
    <t>Dome_1_074</t>
  </si>
  <si>
    <t>Dome_1_075</t>
  </si>
  <si>
    <t>Dome_1_076</t>
  </si>
  <si>
    <t>Dome_1_077</t>
  </si>
  <si>
    <t>Dome_1_078</t>
  </si>
  <si>
    <t>Dome_1_079</t>
  </si>
  <si>
    <t>Dome_1_080</t>
  </si>
  <si>
    <t>Dome_1_081</t>
  </si>
  <si>
    <t>Dome_1_082</t>
  </si>
  <si>
    <t>Dome_1_083</t>
  </si>
  <si>
    <t>Dome_1_084</t>
  </si>
  <si>
    <t>Dome_1_085</t>
  </si>
  <si>
    <t>Dome_1_086</t>
  </si>
  <si>
    <t>Dome_1_087</t>
  </si>
  <si>
    <t>Dome_1_088</t>
  </si>
  <si>
    <t>Dome_1_089</t>
  </si>
  <si>
    <t>Dome_1_090</t>
  </si>
  <si>
    <t>Dome_1_091</t>
  </si>
  <si>
    <t>Dome_1_092</t>
  </si>
  <si>
    <t>Dome_1_093</t>
  </si>
  <si>
    <t>Dome_1_094</t>
  </si>
  <si>
    <t>Dome_1_095</t>
  </si>
  <si>
    <t>Dome_1_096</t>
  </si>
  <si>
    <t>Dome_1_097</t>
  </si>
  <si>
    <t>Dome_1_098</t>
  </si>
  <si>
    <t>Dome_1_099</t>
  </si>
  <si>
    <t>Dome_1_100</t>
  </si>
  <si>
    <t>Dome_1_101</t>
  </si>
  <si>
    <t>Dome_1_102</t>
  </si>
  <si>
    <t>Dome_1_103</t>
  </si>
  <si>
    <t>Dome_1_104</t>
  </si>
  <si>
    <t>Dome_1_105</t>
  </si>
  <si>
    <t>Dome_1_106</t>
  </si>
  <si>
    <t>Dome_1_107</t>
  </si>
  <si>
    <t>Dome_1_108</t>
  </si>
  <si>
    <t>Dome_1_109</t>
  </si>
  <si>
    <t>Dome_1_110</t>
  </si>
  <si>
    <t>Dome_1_111</t>
  </si>
  <si>
    <t>Dome_1_112</t>
  </si>
  <si>
    <t>Dome_1_113</t>
  </si>
  <si>
    <t>Dome_1_114</t>
  </si>
  <si>
    <t>Dome_1_115</t>
  </si>
  <si>
    <t>Dome_1_116</t>
  </si>
  <si>
    <t>Dome_1_117</t>
  </si>
  <si>
    <t>Dome_1_118</t>
  </si>
  <si>
    <t>Dome_1_119</t>
  </si>
  <si>
    <t>Dome_1_120</t>
  </si>
  <si>
    <t>Dome_1_121</t>
  </si>
  <si>
    <t>Dome_1_122</t>
  </si>
  <si>
    <t>Dome_1_123</t>
  </si>
  <si>
    <t>Dome_1_124</t>
  </si>
  <si>
    <t>Dome_1_125</t>
  </si>
  <si>
    <t>Dome_1_126</t>
  </si>
  <si>
    <t>Dome_1_127</t>
  </si>
  <si>
    <t>Dome_1_128</t>
  </si>
  <si>
    <t>Dome_1_129</t>
  </si>
  <si>
    <t>Dome_1_130</t>
  </si>
  <si>
    <t>Dome_1_131</t>
  </si>
  <si>
    <t>Dome_1_132</t>
  </si>
  <si>
    <t>Dome_1_133</t>
  </si>
  <si>
    <t>Dome_1_134</t>
  </si>
  <si>
    <t>Dome_1_135</t>
  </si>
  <si>
    <t>Dome_1_136</t>
  </si>
  <si>
    <t>Dome_1_137</t>
  </si>
  <si>
    <t>Dome_1_138</t>
  </si>
  <si>
    <t>Dome_1_139</t>
  </si>
  <si>
    <t>Dome_1_140</t>
  </si>
  <si>
    <t>Dome_1_141</t>
  </si>
  <si>
    <t>Dome_1_142</t>
  </si>
  <si>
    <t>Dome_1_143</t>
  </si>
  <si>
    <t>Dome_1_144</t>
  </si>
  <si>
    <t>Dome_1_145</t>
  </si>
  <si>
    <t>Dome_1_146</t>
  </si>
  <si>
    <t>Dome_1_147</t>
  </si>
  <si>
    <t>Dome_1_148</t>
  </si>
  <si>
    <t>Dome_1_149</t>
  </si>
  <si>
    <t>Dome_1_150</t>
  </si>
  <si>
    <t>Dome_1_151</t>
  </si>
  <si>
    <t>Dome_1_152</t>
  </si>
  <si>
    <t>Dome_1_153</t>
  </si>
  <si>
    <t>Dome_1_154</t>
  </si>
  <si>
    <t>Dome_1_155</t>
  </si>
  <si>
    <t>Dome_1_156</t>
  </si>
  <si>
    <t>Dome_1_157</t>
  </si>
  <si>
    <t>Dome_1_158</t>
  </si>
  <si>
    <t>Dome_1_159</t>
  </si>
  <si>
    <t>Dome_1_160</t>
  </si>
  <si>
    <t>Dome_1_161</t>
  </si>
  <si>
    <t>Dome_1_162</t>
  </si>
  <si>
    <t>Dome_1_163</t>
  </si>
  <si>
    <t>Dome_1_164</t>
  </si>
  <si>
    <t>Dome_1_165</t>
  </si>
  <si>
    <t>Dome_1_166</t>
  </si>
  <si>
    <t>Dome_1_167</t>
  </si>
  <si>
    <t>Dome_1_168</t>
  </si>
  <si>
    <t>Dome_1_169</t>
  </si>
  <si>
    <t>Dome_1_170</t>
  </si>
  <si>
    <t>Dome_1_171</t>
  </si>
  <si>
    <t>Dome_1_172</t>
  </si>
  <si>
    <t>Dome_1_173</t>
  </si>
  <si>
    <t>Dome_1_174</t>
  </si>
  <si>
    <t>Dome_1_175</t>
  </si>
  <si>
    <t>Dome_1_176</t>
  </si>
  <si>
    <t>Dome_1_177</t>
  </si>
  <si>
    <t>Dome_1_178</t>
  </si>
  <si>
    <t>Dome_1_179</t>
  </si>
  <si>
    <t>Dome_1_180</t>
  </si>
  <si>
    <t>Dome_1_181</t>
  </si>
  <si>
    <t>Dome_1_182</t>
  </si>
  <si>
    <t>Dome_1_183</t>
  </si>
  <si>
    <t>Dome_1_184</t>
  </si>
  <si>
    <t>Dome_1_185</t>
  </si>
  <si>
    <t>Dome_1_186</t>
  </si>
  <si>
    <t>Dome_1_187</t>
  </si>
  <si>
    <t>Dome_1_188</t>
  </si>
  <si>
    <t>Dome_1_189</t>
  </si>
  <si>
    <t>Dome_1_190</t>
  </si>
  <si>
    <t>Dome_1_191</t>
  </si>
  <si>
    <t>Dome_1_192</t>
  </si>
  <si>
    <t>Dome_1_193</t>
  </si>
  <si>
    <t>Dome_1_194</t>
  </si>
  <si>
    <t>Dome_1_195</t>
  </si>
  <si>
    <t>Dome_1_196</t>
  </si>
  <si>
    <t>Dome_1_197</t>
  </si>
  <si>
    <t>Dome_1_198</t>
  </si>
  <si>
    <t>Dome_1_199</t>
  </si>
  <si>
    <t>Dome_1_200</t>
  </si>
  <si>
    <t>Dome_1_201</t>
  </si>
  <si>
    <t>Dome_1_202</t>
  </si>
  <si>
    <t>Dome_1_203</t>
  </si>
  <si>
    <t>Dome_1_204</t>
  </si>
  <si>
    <t>Dome_1_205</t>
  </si>
  <si>
    <t>Dome_1_206</t>
  </si>
  <si>
    <t>Dome_1_207</t>
  </si>
  <si>
    <t>Dome_1_208</t>
  </si>
  <si>
    <t>Dome_1_209</t>
  </si>
  <si>
    <t>Dome_1_210</t>
  </si>
  <si>
    <t>Dome_1_211</t>
  </si>
  <si>
    <t>Dome_2_001</t>
  </si>
  <si>
    <t>Dome_2_002</t>
  </si>
  <si>
    <t>Dome_2_003</t>
  </si>
  <si>
    <t>Dome_2_004</t>
  </si>
  <si>
    <t>Dome_2_005</t>
  </si>
  <si>
    <t>Dome_2_006</t>
  </si>
  <si>
    <t>Dome_2_007</t>
  </si>
  <si>
    <t>Dome_2_008</t>
  </si>
  <si>
    <t>Dome_2_009</t>
  </si>
  <si>
    <t>Dome_2_010</t>
  </si>
  <si>
    <t>Dome_2_011</t>
  </si>
  <si>
    <t>Dome_2_012</t>
  </si>
  <si>
    <t>Dome_2_013</t>
  </si>
  <si>
    <t>Dome_2_014</t>
  </si>
  <si>
    <t>Dome_2_015</t>
  </si>
  <si>
    <t>Dome_2_016</t>
  </si>
  <si>
    <t>Dome_2_017</t>
  </si>
  <si>
    <t>Dome_2_018</t>
  </si>
  <si>
    <t>Dome_2_019</t>
  </si>
  <si>
    <t>Dome_2_020</t>
  </si>
  <si>
    <t>Dome_2_021</t>
  </si>
  <si>
    <t>Dome_2_022</t>
  </si>
  <si>
    <t>Dome_2_023</t>
  </si>
  <si>
    <t>Dome_2_024</t>
  </si>
  <si>
    <t>Dome_2_025</t>
  </si>
  <si>
    <t>Dome_2_026</t>
  </si>
  <si>
    <t>Dome_2_027</t>
  </si>
  <si>
    <t>Dome_2_028</t>
  </si>
  <si>
    <t>Dome_2_029</t>
  </si>
  <si>
    <t>Dome_2_030</t>
  </si>
  <si>
    <t>Dome_2_031</t>
  </si>
  <si>
    <t>Dome_2_032</t>
  </si>
  <si>
    <t>Dome_2_033</t>
  </si>
  <si>
    <t>Dome_2_034</t>
  </si>
  <si>
    <t>Dome_2_035</t>
  </si>
  <si>
    <t>Dome_2_036</t>
  </si>
  <si>
    <t>Dome_2_037</t>
  </si>
  <si>
    <t>Dome_2_038</t>
  </si>
  <si>
    <t>Dome_2_039</t>
  </si>
  <si>
    <t>Dome_2_040</t>
  </si>
  <si>
    <t>Dome_2_041</t>
  </si>
  <si>
    <t>Dome_2_042</t>
  </si>
  <si>
    <t>Dome_2_043</t>
  </si>
  <si>
    <t>Dome_2_044</t>
  </si>
  <si>
    <t>Dome_2_045</t>
  </si>
  <si>
    <t>Dome_2_046</t>
  </si>
  <si>
    <t>Dome_2_047</t>
  </si>
  <si>
    <t>Dome_2_048</t>
  </si>
  <si>
    <t>Dome_2_049</t>
  </si>
  <si>
    <t>Dome_2_050</t>
  </si>
  <si>
    <t>Dome_2_051</t>
  </si>
  <si>
    <t>Dome_2_052</t>
  </si>
  <si>
    <t>Dome_2_053</t>
  </si>
  <si>
    <t>Dome_2_054</t>
  </si>
  <si>
    <t>Dome_2_055</t>
  </si>
  <si>
    <t>Dome_2_056</t>
  </si>
  <si>
    <t>Dome_2_057</t>
  </si>
  <si>
    <t>Dome_2_058</t>
  </si>
  <si>
    <t>Dome_2_059</t>
  </si>
  <si>
    <t>Dome_2_060</t>
  </si>
  <si>
    <t>Dome_2_061</t>
  </si>
  <si>
    <t>Dome_2_062</t>
  </si>
  <si>
    <t>Dome_2_063</t>
  </si>
  <si>
    <t>Dome_2_064</t>
  </si>
  <si>
    <t>Dome_2_065</t>
  </si>
  <si>
    <t>Dome_2_066</t>
  </si>
  <si>
    <t>Dome_2_067</t>
  </si>
  <si>
    <t>Dome_2_068</t>
  </si>
  <si>
    <t>Dome_2_069</t>
  </si>
  <si>
    <t>Dome_2_070</t>
  </si>
  <si>
    <t>Dome_2_071</t>
  </si>
  <si>
    <t>Dome_2_072</t>
  </si>
  <si>
    <t>Dome_2_073</t>
  </si>
  <si>
    <t>Dome_2_074</t>
  </si>
  <si>
    <t>Dome_2_075</t>
  </si>
  <si>
    <t>Dome_2_076</t>
  </si>
  <si>
    <t>Dome_2_077</t>
  </si>
  <si>
    <t>Dome_2_078</t>
  </si>
  <si>
    <t>Dome_2_079</t>
  </si>
  <si>
    <t>Dome_2_080</t>
  </si>
  <si>
    <t>Dome_2_081</t>
  </si>
  <si>
    <t>Dome_2_082</t>
  </si>
  <si>
    <t>Dome_2_083</t>
  </si>
  <si>
    <t>Dome_2_084</t>
  </si>
  <si>
    <t>Dome_2_085</t>
  </si>
  <si>
    <t>Dome_2_086</t>
  </si>
  <si>
    <t>Dome_2_087</t>
  </si>
  <si>
    <t>Dome_2_088</t>
  </si>
  <si>
    <t>Dome_2_089</t>
  </si>
  <si>
    <t>Dome_2_090</t>
  </si>
  <si>
    <t>Dome_2_091</t>
  </si>
  <si>
    <t>Dome_2_092</t>
  </si>
  <si>
    <t>Dome_2_093</t>
  </si>
  <si>
    <t>Dome_2_094</t>
  </si>
  <si>
    <t>Dome_2_095</t>
  </si>
  <si>
    <t>Dome_2_096</t>
  </si>
  <si>
    <t>Dome_2_097</t>
  </si>
  <si>
    <t>Dome_2_098</t>
  </si>
  <si>
    <t>Dome_2_099</t>
  </si>
  <si>
    <t>Dome_2_100</t>
  </si>
  <si>
    <t>Dome_2_101</t>
  </si>
  <si>
    <t>Dome_2_102</t>
  </si>
  <si>
    <t>Dome_2_103</t>
  </si>
  <si>
    <t>Dome_2_104</t>
  </si>
  <si>
    <t>Dome_2_105</t>
  </si>
  <si>
    <t>Dome_2_106</t>
  </si>
  <si>
    <t>Dome_2_107</t>
  </si>
  <si>
    <t>Dome_2_108</t>
  </si>
  <si>
    <t>Dome_2_109</t>
  </si>
  <si>
    <t>Dome_2_110</t>
  </si>
  <si>
    <t>Dome_2_111</t>
  </si>
  <si>
    <t>Dome_2_112</t>
  </si>
  <si>
    <t>Dome_2_113</t>
  </si>
  <si>
    <t>Dome_2_114</t>
  </si>
  <si>
    <t>Dome_2_115</t>
  </si>
  <si>
    <t>Dome_2_116</t>
  </si>
  <si>
    <t>Dome_2_117</t>
  </si>
  <si>
    <t>Dome_2_118</t>
  </si>
  <si>
    <t>Dome_2_119</t>
  </si>
  <si>
    <t>Dome_2_120</t>
  </si>
  <si>
    <t>Dome_2_121</t>
  </si>
  <si>
    <t>Dome_2_122</t>
  </si>
  <si>
    <t>Dome_2_123</t>
  </si>
  <si>
    <t>Dome_2_124</t>
  </si>
  <si>
    <t>Dome_2_125</t>
  </si>
  <si>
    <t>Dome_2_126</t>
  </si>
  <si>
    <t>Dome_2_127</t>
  </si>
  <si>
    <t>Dome_2_128</t>
  </si>
  <si>
    <t>Dome_2_129</t>
  </si>
  <si>
    <t>Dome_2_130</t>
  </si>
  <si>
    <t>Dome_2_131</t>
  </si>
  <si>
    <t>Dome_2_132</t>
  </si>
  <si>
    <t>Dome_2_133</t>
  </si>
  <si>
    <t>Dome_2_134</t>
  </si>
  <si>
    <t>Dome_2_135</t>
  </si>
  <si>
    <t>Dome_2_136</t>
  </si>
  <si>
    <t>Dome_2_137</t>
  </si>
  <si>
    <t>Dome_2_138</t>
  </si>
  <si>
    <t>Dome_2_139</t>
  </si>
  <si>
    <t>Dome_2_140</t>
  </si>
  <si>
    <t>Dome_2_141</t>
  </si>
  <si>
    <t>Dome_2_142</t>
  </si>
  <si>
    <t>Dome_2_143</t>
  </si>
  <si>
    <t>Dome_2_144</t>
  </si>
  <si>
    <t>Dome_2_145</t>
  </si>
  <si>
    <t>Dome_2_146</t>
  </si>
  <si>
    <t>Dome_2_147</t>
  </si>
  <si>
    <t>Dome_2_148</t>
  </si>
  <si>
    <t>Dome_2_149</t>
  </si>
  <si>
    <t>Dome_2_150</t>
  </si>
  <si>
    <t>Dome_2_151</t>
  </si>
  <si>
    <t>Dome_2_152</t>
  </si>
  <si>
    <t>Dome_2_153</t>
  </si>
  <si>
    <t>Dome_2_154</t>
  </si>
  <si>
    <t>Dome_2_155</t>
  </si>
  <si>
    <t>Dome_2_156</t>
  </si>
  <si>
    <t>Dome_2_157</t>
  </si>
  <si>
    <t>Dome_2_158</t>
  </si>
  <si>
    <t>Dome_2_159</t>
  </si>
  <si>
    <t>Dome_2_160</t>
  </si>
  <si>
    <t>Dome_2_161</t>
  </si>
  <si>
    <t>Dome_2_162</t>
  </si>
  <si>
    <t>Dome_2_163</t>
  </si>
  <si>
    <t>Dome_2_164</t>
  </si>
  <si>
    <t>Dome_2_165</t>
  </si>
  <si>
    <t>Dome_2_166</t>
  </si>
  <si>
    <t>Dome_2_167</t>
  </si>
  <si>
    <t>Dome_2_168</t>
  </si>
  <si>
    <t>Dome_2_169</t>
  </si>
  <si>
    <t>Dome_2_170</t>
  </si>
  <si>
    <t>Dome_2_171</t>
  </si>
  <si>
    <t>Dome_2_172</t>
  </si>
  <si>
    <t>Dome_2_173</t>
  </si>
  <si>
    <t>Dome_2_174</t>
  </si>
  <si>
    <t>Dome_2_175</t>
  </si>
  <si>
    <t>Dome_2_176</t>
  </si>
  <si>
    <t>Dome_2_177</t>
  </si>
  <si>
    <t>Dome_2_178</t>
  </si>
  <si>
    <t>Dome_2_179</t>
  </si>
  <si>
    <t>Dome_2_180</t>
  </si>
  <si>
    <t>Dome_2_181</t>
  </si>
  <si>
    <t>Dome_2_182</t>
  </si>
  <si>
    <t>Dome_2_183</t>
  </si>
  <si>
    <t>Dome_2_184</t>
  </si>
  <si>
    <t>Dome_2_185</t>
  </si>
  <si>
    <t>Gene_ID</t>
    <phoneticPr fontId="18" type="noConversion"/>
  </si>
  <si>
    <t>Chromosome</t>
    <phoneticPr fontId="18" type="noConversion"/>
  </si>
  <si>
    <t>Start</t>
    <phoneticPr fontId="18" type="noConversion"/>
  </si>
  <si>
    <t>End</t>
    <phoneticPr fontId="18" type="noConversion"/>
  </si>
  <si>
    <t>Orientation</t>
    <phoneticPr fontId="18" type="noConversion"/>
  </si>
  <si>
    <t>Length(bp)</t>
    <phoneticPr fontId="18" type="noConversion"/>
  </si>
  <si>
    <t>Annotation</t>
    <phoneticPr fontId="18" type="noConversion"/>
  </si>
  <si>
    <t>Differentiation_ID</t>
    <phoneticPr fontId="18" type="noConversion"/>
  </si>
  <si>
    <t>Expression values (log2(FPKM+1))</t>
    <phoneticPr fontId="3" type="noConversion"/>
  </si>
  <si>
    <t>S0_Vegetative1</t>
    <phoneticPr fontId="18" type="noConversion"/>
  </si>
  <si>
    <t>S0_Vegetative2</t>
    <phoneticPr fontId="18" type="noConversion"/>
  </si>
  <si>
    <t>S1_CurdInitiation1</t>
    <phoneticPr fontId="18" type="noConversion"/>
  </si>
  <si>
    <t>S1_CurdInitiation2</t>
    <phoneticPr fontId="18" type="noConversion"/>
  </si>
  <si>
    <t>S1_CurdInitiation3</t>
    <phoneticPr fontId="18" type="noConversion"/>
  </si>
  <si>
    <t>S2_CurdFormation1</t>
    <phoneticPr fontId="18" type="noConversion"/>
  </si>
  <si>
    <t>S2_CurdFormation2</t>
    <phoneticPr fontId="18" type="noConversion"/>
  </si>
  <si>
    <t>S2_CurdFormation3</t>
    <phoneticPr fontId="18" type="noConversion"/>
  </si>
  <si>
    <t>S3_CurdEnlargement1</t>
    <phoneticPr fontId="18" type="noConversion"/>
  </si>
  <si>
    <t>S3_CurdEnlargement2</t>
    <phoneticPr fontId="18" type="noConversion"/>
  </si>
  <si>
    <t>S3_CurdEnlargement3</t>
    <phoneticPr fontId="18" type="noConversion"/>
  </si>
  <si>
    <t>S4_BranchElongation1</t>
    <phoneticPr fontId="18" type="noConversion"/>
  </si>
  <si>
    <t>S4_BranchElongation2</t>
    <phoneticPr fontId="18" type="noConversion"/>
  </si>
  <si>
    <t>S4_BranchElongation3</t>
    <phoneticPr fontId="18" type="noConversion"/>
  </si>
  <si>
    <t>BOB01G007230</t>
  </si>
  <si>
    <t>+</t>
  </si>
  <si>
    <t>aminopeptidase;rRNA small subunit methyltransferase G;</t>
  </si>
  <si>
    <t>BOB01G007250</t>
  </si>
  <si>
    <t>Serine threonine-protein kinase;</t>
  </si>
  <si>
    <t>BOB01G007260</t>
  </si>
  <si>
    <t>Peptidyl-prolyl cis-trans isomerase;</t>
  </si>
  <si>
    <t>BOB01G007270</t>
  </si>
  <si>
    <t>Short calmodulin-binding motif containing conserved Ile and Gln residues.;</t>
  </si>
  <si>
    <t>BOB01G007280</t>
  </si>
  <si>
    <t>Glutaredoxin;</t>
  </si>
  <si>
    <t>BOB01G007290</t>
  </si>
  <si>
    <t>UDP-sulfoquinovose synthase;</t>
  </si>
  <si>
    <t>BOB01G007300</t>
  </si>
  <si>
    <t>transporter;</t>
  </si>
  <si>
    <t>BOB01G007320</t>
  </si>
  <si>
    <t>glycine cleavage system catalyzes the degradation of glycine;</t>
  </si>
  <si>
    <t>BOB01G007330</t>
  </si>
  <si>
    <t>Calcineurin B-like;</t>
  </si>
  <si>
    <t>BOB01G007360</t>
  </si>
  <si>
    <t>Associated with HOX;</t>
  </si>
  <si>
    <t>BOB01G007380</t>
  </si>
  <si>
    <t>Plant transposase (Ptta/En/Spm family);</t>
  </si>
  <si>
    <t>BOB01G007420</t>
  </si>
  <si>
    <t>Plant transposase (Ptta/En/Spm family);receptor-like protein 12;</t>
  </si>
  <si>
    <t>BOB01G007440</t>
  </si>
  <si>
    <t>Tropinone reductase;</t>
  </si>
  <si>
    <t>BOB01G007490</t>
  </si>
  <si>
    <t>cysteine-type peptidase activity;</t>
  </si>
  <si>
    <t>BOB01G007500</t>
  </si>
  <si>
    <t>UPF0587 protein C1orf123 homolog;</t>
  </si>
  <si>
    <t>BOB01G007510</t>
  </si>
  <si>
    <t>glycine-rich protein;</t>
  </si>
  <si>
    <t>BOB01G007520</t>
  </si>
  <si>
    <t>Nuclear pore complex protein;</t>
  </si>
  <si>
    <t>BOB01G007530</t>
  </si>
  <si>
    <t>Peptidyl-tRNA hydrolase;</t>
  </si>
  <si>
    <t>BOB01G007540</t>
  </si>
  <si>
    <t>Encoded by;</t>
  </si>
  <si>
    <t>BOB01G007590</t>
  </si>
  <si>
    <t>BOB01G007610</t>
  </si>
  <si>
    <t>gag-polypeptide of LTR copia-type;</t>
  </si>
  <si>
    <t>BOB01G013130</t>
  </si>
  <si>
    <t>BEST Arabidopsis thaliana protein match is Cysteine Histidine-rich C1 domain family protein (TAIR;</t>
  </si>
  <si>
    <t>BOB01G013140</t>
  </si>
  <si>
    <t>F-box protein;</t>
  </si>
  <si>
    <t>BOB01G013150</t>
  </si>
  <si>
    <t>BOB01G013170</t>
  </si>
  <si>
    <t>BOB01G013180</t>
  </si>
  <si>
    <t>WD-40 repeat-containing protein;</t>
  </si>
  <si>
    <t>BOB01G013190</t>
  </si>
  <si>
    <t>polyamine oxidase 5;</t>
  </si>
  <si>
    <t>BOB01G013260</t>
  </si>
  <si>
    <t>isoform X1;</t>
  </si>
  <si>
    <t>BOB01G013270</t>
  </si>
  <si>
    <t>G-quadruplex DNA unwinding;Plant transposase (Ptta/En/Spm family);</t>
  </si>
  <si>
    <t>BOB01G013290</t>
  </si>
  <si>
    <t>type I phosphodiesterase nucleotide pyrophosphatase;</t>
  </si>
  <si>
    <t>BOB01G013300</t>
  </si>
  <si>
    <t>BOB01G013310</t>
  </si>
  <si>
    <t>BOB01G013320</t>
  </si>
  <si>
    <t>May be involved in both secretory and endocytic intracellular trafficking in the endosomal prevacuolar compartments;</t>
  </si>
  <si>
    <t>BOB01G013350</t>
  </si>
  <si>
    <t>zinc finger;</t>
  </si>
  <si>
    <t>BOB01G013390</t>
  </si>
  <si>
    <t>Belongs to the DEAD box helicase family;</t>
  </si>
  <si>
    <t>BOB01G013400</t>
  </si>
  <si>
    <t>receptor-like protein kinase;</t>
  </si>
  <si>
    <t>BOB01G013410</t>
  </si>
  <si>
    <t>cytidine deaminase;</t>
  </si>
  <si>
    <t>BOB01G013420</t>
  </si>
  <si>
    <t>Mad3/BUB1 hoMad3/BUB1 homology region 1;</t>
  </si>
  <si>
    <t>BOB01G013430</t>
  </si>
  <si>
    <t>zinc finger A20 and AN1 domain-containing stress-associated protein;</t>
  </si>
  <si>
    <t>BOB01G013490</t>
  </si>
  <si>
    <t>ubiquitin-protein transferase activity;</t>
  </si>
  <si>
    <t>BOB01G013550</t>
  </si>
  <si>
    <t>BOB01G013600</t>
  </si>
  <si>
    <t>BOB01G013640</t>
  </si>
  <si>
    <t>BOB01G013660</t>
  </si>
  <si>
    <t>BOB01G021220</t>
  </si>
  <si>
    <t>Zinc finger (C3HC4-type RING finger) family protein;</t>
  </si>
  <si>
    <t>BOB01G021260</t>
  </si>
  <si>
    <t>) transport protein;</t>
  </si>
  <si>
    <t>BOB01G021270</t>
  </si>
  <si>
    <t>BOB01G021320</t>
  </si>
  <si>
    <t>BOB01G021350</t>
  </si>
  <si>
    <t>BOB01G021370</t>
  </si>
  <si>
    <t>BOB01G021380</t>
  </si>
  <si>
    <t>DNA recombination;</t>
  </si>
  <si>
    <t>BOB01G021400</t>
  </si>
  <si>
    <t>E3 ubiquitin-protein ligase;</t>
  </si>
  <si>
    <t>BOB01G021440</t>
  </si>
  <si>
    <t>BOB01G021500</t>
  </si>
  <si>
    <t>homoserine dehydrogenase;</t>
  </si>
  <si>
    <t>BOB01G024050</t>
  </si>
  <si>
    <t>Transcription factor;</t>
  </si>
  <si>
    <t>BOB01G024070</t>
  </si>
  <si>
    <t>Ribonuclease H protein;</t>
  </si>
  <si>
    <t>BOB01G024080</t>
  </si>
  <si>
    <t>RING-type E3 ubiquitin transferase;</t>
  </si>
  <si>
    <t>BOB01G024090</t>
  </si>
  <si>
    <t>BOB01G024100</t>
  </si>
  <si>
    <t>G-type lectin S-receptor-like serine threonine-protein kinase;</t>
  </si>
  <si>
    <t>BOB01G024130</t>
  </si>
  <si>
    <t>Cysteine-rich receptor-like protein kinase;</t>
  </si>
  <si>
    <t>BOB01G024160</t>
  </si>
  <si>
    <t>A domain family that is part of the cupin metalloenzyme superfamily.;</t>
  </si>
  <si>
    <t>BOB01G024180</t>
  </si>
  <si>
    <t>BOB01G024210</t>
  </si>
  <si>
    <t>RNA polymerase II transcription regulator recruiting activity;</t>
  </si>
  <si>
    <t>BOB01G024270</t>
  </si>
  <si>
    <t>BOB01G024280</t>
  </si>
  <si>
    <t>Vesicle-associated protein;</t>
  </si>
  <si>
    <t>BOB01G024290</t>
  </si>
  <si>
    <t>riboflavin kinase FMN;</t>
  </si>
  <si>
    <t>BOB01G024300</t>
  </si>
  <si>
    <t>Belongs to the major facilitator superfamily. Sugar transporter (TC 2.A.1.1) family;</t>
  </si>
  <si>
    <t>BOB01G024320</t>
  </si>
  <si>
    <t>BOB01G024380</t>
  </si>
  <si>
    <t>BOB01G024400</t>
  </si>
  <si>
    <t>F-box family;</t>
  </si>
  <si>
    <t>BOB01G024410</t>
  </si>
  <si>
    <t>WD domain, G-beta repeat;</t>
  </si>
  <si>
    <t>BOB01G024420</t>
  </si>
  <si>
    <t>Anaphase-promoting complex, cyclosome, subunit 4;</t>
  </si>
  <si>
    <t>BOB01G025220</t>
  </si>
  <si>
    <t>tobamovirus multiplication;Conserved hypothetical ATP binding protein;</t>
  </si>
  <si>
    <t>BOB01G025230</t>
  </si>
  <si>
    <t>May be involved in the degradation of misfolded endoplasmic reticulum (ER) luminal proteins;</t>
  </si>
  <si>
    <t>BOB01G025240</t>
  </si>
  <si>
    <t>Calponin homology (CH) domain;</t>
  </si>
  <si>
    <t>BOB01G025280</t>
  </si>
  <si>
    <t>BOB01G025300</t>
  </si>
  <si>
    <t>Phosphate transporter PHO1 homolog;</t>
  </si>
  <si>
    <t>BOB01G025310</t>
  </si>
  <si>
    <t>BOB01G025320</t>
  </si>
  <si>
    <t>BOB01G025340</t>
  </si>
  <si>
    <t>methionine sulfoxide reductase;</t>
  </si>
  <si>
    <t>BOB01G025350</t>
  </si>
  <si>
    <t>Pentatricopeptide repeat-containing protein;</t>
  </si>
  <si>
    <t>BOB01G025360</t>
  </si>
  <si>
    <t>Belongs to the small heat shock protein (HSP20) family;</t>
  </si>
  <si>
    <t>BOB01G025370</t>
  </si>
  <si>
    <t>DNA binding domain with preference for A/T rich regions;</t>
  </si>
  <si>
    <t>BOB01G025390</t>
  </si>
  <si>
    <t>G-quadruplex DNA unwinding;</t>
  </si>
  <si>
    <t>BOB01G025430</t>
  </si>
  <si>
    <t>BOB01G025440</t>
  </si>
  <si>
    <t>BOB01G025460</t>
  </si>
  <si>
    <t>Proteinaceous RNase P;</t>
  </si>
  <si>
    <t>BOB01G025500</t>
  </si>
  <si>
    <t>BOB01G025520</t>
  </si>
  <si>
    <t>BOB01G025530</t>
  </si>
  <si>
    <t>BOB01G027470</t>
  </si>
  <si>
    <t>BOB01G027550</t>
  </si>
  <si>
    <t>mRNA splicing, via spliceosome;</t>
  </si>
  <si>
    <t>BOB01G027560</t>
  </si>
  <si>
    <t>UPF0503 protein At3g09070;</t>
  </si>
  <si>
    <t>BOB01G027580</t>
  </si>
  <si>
    <t>cell division;</t>
  </si>
  <si>
    <t>BOB01G027590</t>
  </si>
  <si>
    <t>BOB01G027620</t>
  </si>
  <si>
    <t>14 kDa proline-rich protein;</t>
  </si>
  <si>
    <t>BOB01G027630</t>
  </si>
  <si>
    <t>Oxysterol-binding protein-related protein;</t>
  </si>
  <si>
    <t>BOB01G027640</t>
  </si>
  <si>
    <t>BOB01G027710</t>
  </si>
  <si>
    <t>lipid phosphate phosphatase beta isoform X1;</t>
  </si>
  <si>
    <t>BOB01G027730</t>
  </si>
  <si>
    <t>Ribosomal protein-like protein;</t>
  </si>
  <si>
    <t>BOB01G027750</t>
  </si>
  <si>
    <t>gibberellic acid methyltransferase;</t>
  </si>
  <si>
    <t>BOB01G027760</t>
  </si>
  <si>
    <t>Exostosin family;</t>
  </si>
  <si>
    <t>BOB01G027770</t>
  </si>
  <si>
    <t>Removes the phosphate from trehalose 6-phosphate to produce free trehalose;</t>
  </si>
  <si>
    <t>BOB01G027780</t>
  </si>
  <si>
    <t>BOB01G027850</t>
  </si>
  <si>
    <t>Seed dormancy control;</t>
  </si>
  <si>
    <t>BOB01G027890</t>
  </si>
  <si>
    <t>Auxin-responsive family;</t>
  </si>
  <si>
    <t>BOB01G027910</t>
  </si>
  <si>
    <t>BOB01G027930</t>
  </si>
  <si>
    <t>BOB01G027940</t>
  </si>
  <si>
    <t>fucose metabolic process;</t>
  </si>
  <si>
    <t>BOB01G027960</t>
  </si>
  <si>
    <t>cytoskeleton organization;</t>
  </si>
  <si>
    <t>BOB01G027970</t>
  </si>
  <si>
    <t>Bifunctional inhibitor plant lipid transfer protein seed storage (InterPro IPR016140), Plant lipid transfer protein seed storage trypsin-alpha amylase inhibitor (InterPro IPR003612);</t>
  </si>
  <si>
    <t>BOB01G028010</t>
  </si>
  <si>
    <t>FAM10 family;</t>
  </si>
  <si>
    <t>BOB01G028020</t>
  </si>
  <si>
    <t>BOB01G028060</t>
  </si>
  <si>
    <t>Belongs to the cytochrome P450 family;</t>
  </si>
  <si>
    <t>BOB01G028080</t>
  </si>
  <si>
    <t>Component of the EKC KEOPS complex that is required for the formation of a threonylcarbamoyl group on adenosine at position 37 (t(6)A37) in tRNAs that read codons beginning with adenine. The complex is probably involved in the transfer of the threonylcarbamoyl moiety of threonylcarbamoyl-AMP (TC-AMP) to the N6 group of A37. Likely plays a direct catalytic role in this reaction, but requires other protein(s) of the complex to fulfill this activity;</t>
  </si>
  <si>
    <t>BOB01G028090</t>
  </si>
  <si>
    <t>Leucine rich repeat N-terminal domain;</t>
  </si>
  <si>
    <t>BOB01G028100</t>
  </si>
  <si>
    <t>BOB01G028120</t>
  </si>
  <si>
    <t>BOB01G035290</t>
  </si>
  <si>
    <t>MADS-box protein;</t>
  </si>
  <si>
    <t>BOB01G035300</t>
  </si>
  <si>
    <t>BOB01G035320</t>
  </si>
  <si>
    <t>BOB01G035350</t>
  </si>
  <si>
    <t>Peptidoglycan-binding LysM domain-containing protein;</t>
  </si>
  <si>
    <t>BOB01G035370</t>
  </si>
  <si>
    <t>NUDIX domain;</t>
  </si>
  <si>
    <t>BOB01G035380</t>
  </si>
  <si>
    <t>Zinc finger CCCH domain-containing protein;</t>
  </si>
  <si>
    <t>BOB01G035410</t>
  </si>
  <si>
    <t>Serine arginine-rich splicing factor;</t>
  </si>
  <si>
    <t>BOB01G035420</t>
  </si>
  <si>
    <t>transcriptional;</t>
  </si>
  <si>
    <t>BOB01G035470</t>
  </si>
  <si>
    <t>multicellular organism development;</t>
  </si>
  <si>
    <t>BOB01G035480</t>
  </si>
  <si>
    <t>BOB01G035500</t>
  </si>
  <si>
    <t>Cleavage and polyadenylation specificity factor subunit 5-like;in StAR and phosphatidylcholine transfer protein;</t>
  </si>
  <si>
    <t>BOB01G035510</t>
  </si>
  <si>
    <t>BOB01G035550</t>
  </si>
  <si>
    <t>BOB01G035560</t>
  </si>
  <si>
    <t>Belongs to the actin-binding proteins ADF family;</t>
  </si>
  <si>
    <t>BOB01G035570</t>
  </si>
  <si>
    <t>ShK toxin domain;</t>
  </si>
  <si>
    <t>BOB01G035590</t>
  </si>
  <si>
    <t>BOB01G035600</t>
  </si>
  <si>
    <t>Hydroxyproline-rich glycoprotein family protein;</t>
  </si>
  <si>
    <t>BOB01G035620</t>
  </si>
  <si>
    <t>ubiE/COQ5 methyltransferase family;</t>
  </si>
  <si>
    <t>BOB01G035630</t>
  </si>
  <si>
    <t>Belongs to the multi antimicrobial extrusion (MATE) (TC 2.A.66.1) family;</t>
  </si>
  <si>
    <t>BOB01G035640</t>
  </si>
  <si>
    <t>BOB01G035670</t>
  </si>
  <si>
    <t>Protochlorophyllide-dependent translocon component 52;</t>
  </si>
  <si>
    <t>BOB01G035680</t>
  </si>
  <si>
    <t>deSI-like protein At4g17486;</t>
  </si>
  <si>
    <t>BOB01G035690</t>
  </si>
  <si>
    <t>BEST Arabidopsis thaliana protein match is;</t>
  </si>
  <si>
    <t>BOB01G035700</t>
  </si>
  <si>
    <t>BOB01G035710</t>
  </si>
  <si>
    <t>No apical meristem-associated C-terminal domain;</t>
  </si>
  <si>
    <t>BOB01G037980</t>
  </si>
  <si>
    <t>Plant transposon protein;Ribosomal protein-like protein;receptor-like protein kinase;</t>
  </si>
  <si>
    <t>BOB01G037990</t>
  </si>
  <si>
    <t>BOB01G038000</t>
  </si>
  <si>
    <t>WPP domain-interacting protein;</t>
  </si>
  <si>
    <t>BOB01G038010</t>
  </si>
  <si>
    <t>Required for peroxisome biogenesis and for PTS1- and PTS2-dependent protein import into peroxisomes;</t>
  </si>
  <si>
    <t>BOB01G038020</t>
  </si>
  <si>
    <t>EF-hand domain pair;</t>
  </si>
  <si>
    <t>BOB01G038030</t>
  </si>
  <si>
    <t>KH domain-containing protein;</t>
  </si>
  <si>
    <t>BOB01G038040</t>
  </si>
  <si>
    <t>Nicotianamine synthase;</t>
  </si>
  <si>
    <t>BOB01G038090</t>
  </si>
  <si>
    <t>rRNA (uridine-N3-)-methyltransferase activity;endonuclease activity;</t>
  </si>
  <si>
    <t>BOB01G038110</t>
  </si>
  <si>
    <t>BOB01G038140</t>
  </si>
  <si>
    <t>BOB01G038160</t>
  </si>
  <si>
    <t>Late embryogenesis abundant protein;</t>
  </si>
  <si>
    <t>BOB01G038170</t>
  </si>
  <si>
    <t>Belongs to the uridine kinase family;</t>
  </si>
  <si>
    <t>BOB01G038180</t>
  </si>
  <si>
    <t>Belongs to the protein kinase superfamily. Ser Thr protein kinase family;</t>
  </si>
  <si>
    <t>BOB01G038230</t>
  </si>
  <si>
    <t>May be involved in fusion of retrograde transport vesicles derived from an endocytic compartment with the Golgi complex;</t>
  </si>
  <si>
    <t>BOB01G038240</t>
  </si>
  <si>
    <t>BOB01G038250</t>
  </si>
  <si>
    <t>BOB01G042600</t>
  </si>
  <si>
    <t>Belongs to the expansin family;</t>
  </si>
  <si>
    <t>BOB01G042620</t>
  </si>
  <si>
    <t>BOB01G042670</t>
  </si>
  <si>
    <t>Lectin-domain containing receptor kinase;</t>
  </si>
  <si>
    <t>BOB01G042680</t>
  </si>
  <si>
    <t>cAMP binding;</t>
  </si>
  <si>
    <t>BOB01G042730</t>
  </si>
  <si>
    <t>GPI-anchored protein LORELEI-like;</t>
  </si>
  <si>
    <t>BOB01G042750</t>
  </si>
  <si>
    <t>UBA-like domain (DUF1421);</t>
  </si>
  <si>
    <t>BOB01G042760</t>
  </si>
  <si>
    <t>Belongs to the glycosyl hydrolase 5 (cellulase A) family;</t>
  </si>
  <si>
    <t>BOB01G042770</t>
  </si>
  <si>
    <t>BOB01G042780</t>
  </si>
  <si>
    <t>BOB01G042810</t>
  </si>
  <si>
    <t>BOB01G042850</t>
  </si>
  <si>
    <t>Ulp1 protease family, C-terminal catalytic domain;</t>
  </si>
  <si>
    <t>BOB01G042870</t>
  </si>
  <si>
    <t>PDDEXK-like family of unknown function;</t>
  </si>
  <si>
    <t>BOB01G042910</t>
  </si>
  <si>
    <t>Plastocyanin-like domain;</t>
  </si>
  <si>
    <t>BOB01G042920</t>
  </si>
  <si>
    <t>Leucine-rich repeat;</t>
  </si>
  <si>
    <t>BOB01G042930</t>
  </si>
  <si>
    <t>phosphatase 2C;</t>
  </si>
  <si>
    <t>BOB01G042980</t>
  </si>
  <si>
    <t>BOB01G043050</t>
  </si>
  <si>
    <t>BOB01G043060</t>
  </si>
  <si>
    <t>Palmitoyl protein thioesterase;</t>
  </si>
  <si>
    <t>BOB01G043070</t>
  </si>
  <si>
    <t>BOB01G043080</t>
  </si>
  <si>
    <t>Homeobox-leucine zipper protein;</t>
  </si>
  <si>
    <t>BOB01G048520</t>
  </si>
  <si>
    <t>Protein kinase C conserved region 2 (CalB);</t>
  </si>
  <si>
    <t>BOB01G048530</t>
  </si>
  <si>
    <t>BOB01G048560</t>
  </si>
  <si>
    <t>BOB01G048570</t>
  </si>
  <si>
    <t>BOB01G048610</t>
  </si>
  <si>
    <t>BOB01G048620</t>
  </si>
  <si>
    <t>ATPase activity, coupled to transmembrane movement of substances;</t>
  </si>
  <si>
    <t>BOB01G048660</t>
  </si>
  <si>
    <t>CW-type Zinc Finger;</t>
  </si>
  <si>
    <t>BOB01G048700</t>
  </si>
  <si>
    <t>Monothiol;</t>
  </si>
  <si>
    <t>BOB01G048740</t>
  </si>
  <si>
    <t>BOB01G048830</t>
  </si>
  <si>
    <t>BOB01G048900</t>
  </si>
  <si>
    <t>BOB01G048910</t>
  </si>
  <si>
    <t>Belongs to the class I-like SAM-binding methyltransferase superfamily. Cation-independent O- methyltransferase family;</t>
  </si>
  <si>
    <t>BOB01G048920</t>
  </si>
  <si>
    <t>BOB01G048930</t>
  </si>
  <si>
    <t>BOB01G049000</t>
  </si>
  <si>
    <t>BOB01G049040</t>
  </si>
  <si>
    <t>AAA domain;</t>
  </si>
  <si>
    <t>BOB01G049050</t>
  </si>
  <si>
    <t>BOB01G058390</t>
  </si>
  <si>
    <t>BOB01G058400</t>
  </si>
  <si>
    <t>ARM-repeat Tetratricopeptide repeat (TPR)-like protein;</t>
  </si>
  <si>
    <t>BOB01G058480</t>
  </si>
  <si>
    <t>BOB01G058490</t>
  </si>
  <si>
    <t>inactive receptor kinase;</t>
  </si>
  <si>
    <t>BOB01G058500</t>
  </si>
  <si>
    <t>BOB01G058540</t>
  </si>
  <si>
    <t>casein kinase ii;</t>
  </si>
  <si>
    <t>BOB01G058550</t>
  </si>
  <si>
    <t>Belongs to the serpin family;</t>
  </si>
  <si>
    <t>BOB01G058600</t>
  </si>
  <si>
    <t>BOB01G058680</t>
  </si>
  <si>
    <t>Zinc finger protein AZF1-like;</t>
  </si>
  <si>
    <t>BOB01G058700</t>
  </si>
  <si>
    <t>60s ribosomal protein;</t>
  </si>
  <si>
    <t>BOB01G058710</t>
  </si>
  <si>
    <t>BTB POZ domain-containing protein;</t>
  </si>
  <si>
    <t>BOB01G058720</t>
  </si>
  <si>
    <t>Belongs to the glycosyl hydrolase 43 family;</t>
  </si>
  <si>
    <t>BOB01G058740</t>
  </si>
  <si>
    <t>BOB01G058770</t>
  </si>
  <si>
    <t>DNA binding double-stranded telomeric DNA binding protein homodimerization single-stranded telomeric DNA binding transcription factor;</t>
  </si>
  <si>
    <t>BOB01G058830</t>
  </si>
  <si>
    <t>BOB01G058850</t>
  </si>
  <si>
    <t>BOB01G058900</t>
  </si>
  <si>
    <t>U-box domain-containing protein;</t>
  </si>
  <si>
    <t>BOB01G058920</t>
  </si>
  <si>
    <t>BSD domain-containing protein;</t>
  </si>
  <si>
    <t>BOB01G096160</t>
  </si>
  <si>
    <t>BOB01G096240</t>
  </si>
  <si>
    <t>aldo-keto reductase;</t>
  </si>
  <si>
    <t>BOB01G096300</t>
  </si>
  <si>
    <t>repeat-containing protein;</t>
  </si>
  <si>
    <t>BOB01G096390</t>
  </si>
  <si>
    <t>termination of mitochondrial transcription;</t>
  </si>
  <si>
    <t>BOB01G096400</t>
  </si>
  <si>
    <t>retrograde transport, endosome to Golgi;</t>
  </si>
  <si>
    <t>BOB01G096440</t>
  </si>
  <si>
    <t>Belongs to the UDP-glycosyltransferase family;</t>
  </si>
  <si>
    <t>BOB01G096460</t>
  </si>
  <si>
    <t>BOB01G096530</t>
  </si>
  <si>
    <t>Belongs to the adaptor complexes medium subunit family;</t>
  </si>
  <si>
    <t>BOB01G096540</t>
  </si>
  <si>
    <t>BOB01G096550</t>
  </si>
  <si>
    <t>LRR-repeat protein;</t>
  </si>
  <si>
    <t>BOB01G096590</t>
  </si>
  <si>
    <t>BOB01G096620</t>
  </si>
  <si>
    <t>skin development;ATPase activity, coupled to transmembrane movement of substances;</t>
  </si>
  <si>
    <t>BOB01G096680</t>
  </si>
  <si>
    <t>2S seed storage protein;</t>
  </si>
  <si>
    <t>BOB01G096710</t>
  </si>
  <si>
    <t>BOB01G096780</t>
  </si>
  <si>
    <t>BOB01G110090</t>
  </si>
  <si>
    <t>endonuclease activity;</t>
  </si>
  <si>
    <t>BOB01G110120</t>
  </si>
  <si>
    <t>BOB01G110140</t>
  </si>
  <si>
    <t>Cellular retinaldehyde-binding triple function, C-terminal (InterPro IPR001251), Phosphatidylinositol transfer protein-like, N-terminal (InterPro IPR011074);</t>
  </si>
  <si>
    <t>BOB01G110180</t>
  </si>
  <si>
    <t>may be involved in a number of diverse aspects of plant physiology including growth and development, pest resistance, and senescence or responses to wounding;</t>
  </si>
  <si>
    <t>BOB01G110200</t>
  </si>
  <si>
    <t>ribonuclease H protein At1g65750;</t>
  </si>
  <si>
    <t>BOB01G110220</t>
  </si>
  <si>
    <t>BOB01G110250</t>
  </si>
  <si>
    <t>time for;</t>
  </si>
  <si>
    <t>BOB01G110280</t>
  </si>
  <si>
    <t>Belongs to the alternative oxidase family;</t>
  </si>
  <si>
    <t>BOB01G110290</t>
  </si>
  <si>
    <t>RNA helicase;</t>
  </si>
  <si>
    <t>BOB01G110300</t>
  </si>
  <si>
    <t>BOB01G110330</t>
  </si>
  <si>
    <t>Belongs to the iron ascorbate-dependent oxidoreductase family;</t>
  </si>
  <si>
    <t>BOB01G110360</t>
  </si>
  <si>
    <t>Belongs to the glycosyl hydrolase 1 family;</t>
  </si>
  <si>
    <t>BOB01G110370</t>
  </si>
  <si>
    <t>Protein PAT1 homolog 1-like;</t>
  </si>
  <si>
    <t>BOB01G110380</t>
  </si>
  <si>
    <t>OTU domain-containing protein;</t>
  </si>
  <si>
    <t>BOB01G110390</t>
  </si>
  <si>
    <t>Essential component of the vacuolar proton pump (V- ATPase), a multimeric enzyme that catalyzes the translocation of protons across the membranes. Required for assembly and activity of the V-ATPase;</t>
  </si>
  <si>
    <t>BOB01G114860</t>
  </si>
  <si>
    <t>transferase activity, transferring hexosyl groups;</t>
  </si>
  <si>
    <t>BOB01G114910</t>
  </si>
  <si>
    <t>transposition, RNA-mediated;</t>
  </si>
  <si>
    <t>BOB01G114960</t>
  </si>
  <si>
    <t>BOB01G115000</t>
  </si>
  <si>
    <t>peptidyl-prolyl cis-trans isomerase activity;</t>
  </si>
  <si>
    <t>BOB01G115010</t>
  </si>
  <si>
    <t>leucine-rich repeat family protein;</t>
  </si>
  <si>
    <t>BOB01G115020</t>
  </si>
  <si>
    <t>BOB01G115030</t>
  </si>
  <si>
    <t>BOB01G115040</t>
  </si>
  <si>
    <t>BOB01G116080</t>
  </si>
  <si>
    <t>DNA-binding domain in plant proteins such as APETALA2 and EREBPs;MlaD protein;</t>
  </si>
  <si>
    <t>BOB01G116170</t>
  </si>
  <si>
    <t>Protein of unknown function (DUF3537);</t>
  </si>
  <si>
    <t>BOB01G116220</t>
  </si>
  <si>
    <t>Belongs to the TRAFAC class dynamin-like GTPase superfamily. Dynamin Fzo YdjA family;</t>
  </si>
  <si>
    <t>BOB01G116260</t>
  </si>
  <si>
    <t>BOB01G116280</t>
  </si>
  <si>
    <t>mRNA binding;</t>
  </si>
  <si>
    <t>BOB01G116330</t>
  </si>
  <si>
    <t>BOB01G116370</t>
  </si>
  <si>
    <t>BOB01G116390</t>
  </si>
  <si>
    <t>BOB01G116400</t>
  </si>
  <si>
    <t>BOB01G116430</t>
  </si>
  <si>
    <t>BOB01G116450</t>
  </si>
  <si>
    <t>Belongs to the oxygen-dependent FAD-linked oxidoreductase family;</t>
  </si>
  <si>
    <t>BOB01G116480</t>
  </si>
  <si>
    <t>BOB01G116490</t>
  </si>
  <si>
    <t>BOB01G116500</t>
  </si>
  <si>
    <t>skin development;ATPase activity, coupled to transmembrane movement of substances;Ulp1 protease family, C-terminal catalytic domain;</t>
  </si>
  <si>
    <t>BOB01G121610</t>
  </si>
  <si>
    <t>Protein NRT1 PTR FAMILY;</t>
  </si>
  <si>
    <t>BOB01G121650</t>
  </si>
  <si>
    <t>Guanine nucleotide-binding protein subunit beta-like protein;</t>
  </si>
  <si>
    <t>BOB01G121660</t>
  </si>
  <si>
    <t>DNA-directed 5'-3' RNA polymerase activity;</t>
  </si>
  <si>
    <t>BOB01G121670</t>
  </si>
  <si>
    <t>BOB01G121680</t>
  </si>
  <si>
    <t>BOB01G121700</t>
  </si>
  <si>
    <t>BEST Arabidopsis thaliana protein match is Cyclopropane-fatty-acyl-phospholipid synthase (TAIR;Plant transposase (Ptta/En/Spm family);</t>
  </si>
  <si>
    <t>BOB01G121730</t>
  </si>
  <si>
    <t>BOB01G121750</t>
  </si>
  <si>
    <t>Domain in histone families 1 and 5;</t>
  </si>
  <si>
    <t>BOB01G121770</t>
  </si>
  <si>
    <t>phosphopantothenoylcysteine decarboxylase;</t>
  </si>
  <si>
    <t>BOB01G121790</t>
  </si>
  <si>
    <t>BOB01G121800</t>
  </si>
  <si>
    <t>BOB01G121850</t>
  </si>
  <si>
    <t>BOB01G121890</t>
  </si>
  <si>
    <t>Retrotransposon gag protein;</t>
  </si>
  <si>
    <t>BOB01G121910</t>
  </si>
  <si>
    <t>Converts alpha-aldose to the beta-anomer;</t>
  </si>
  <si>
    <t>BOB01G121930</t>
  </si>
  <si>
    <t>Belongs to the class I-like SAM-binding methyltransferase superfamily. C5-methyltransferase family;</t>
  </si>
  <si>
    <t>BOB01G121940</t>
  </si>
  <si>
    <t>Probably involved in the biogenesis of the COX complex;</t>
  </si>
  <si>
    <t>BOB01G121950</t>
  </si>
  <si>
    <t>BOB01G121960</t>
  </si>
  <si>
    <t>transcription corepressor activity;</t>
  </si>
  <si>
    <t>BOB01G121980</t>
  </si>
  <si>
    <t>BOB01G121990</t>
  </si>
  <si>
    <t>exocyst complex component;</t>
  </si>
  <si>
    <t>BOB01G122000</t>
  </si>
  <si>
    <t>BOB01G122010</t>
  </si>
  <si>
    <t>BOB01G122020</t>
  </si>
  <si>
    <t>BOB01G122040</t>
  </si>
  <si>
    <t>lsh7 lsh7 (light sensitive hypocotyls 7);</t>
  </si>
  <si>
    <t>BOB01G122070</t>
  </si>
  <si>
    <t>Belongs to the TRAFAC class myosin-kinesin ATPase superfamily. Kinesin family;</t>
  </si>
  <si>
    <t>BOB01G129260</t>
  </si>
  <si>
    <t>BOB01G129270</t>
  </si>
  <si>
    <t>BOB01G129290</t>
  </si>
  <si>
    <t>NAC domain-containing protein;</t>
  </si>
  <si>
    <t>BOB01G129400</t>
  </si>
  <si>
    <t>(NAC) domain-containing protein;</t>
  </si>
  <si>
    <t>BOB01G129470</t>
  </si>
  <si>
    <t>viral capsid secondary envelopment;</t>
  </si>
  <si>
    <t>BOB01G142180</t>
  </si>
  <si>
    <t>Belongs to the eIF-2B alpha beta delta subunits family;</t>
  </si>
  <si>
    <t>BOB01G142190</t>
  </si>
  <si>
    <t>BOB01G142220</t>
  </si>
  <si>
    <t>Pentacotripeptide-repeat region of PRORP;</t>
  </si>
  <si>
    <t>BOB01G142230</t>
  </si>
  <si>
    <t>Myb-like protein X;</t>
  </si>
  <si>
    <t>BOB01G142240</t>
  </si>
  <si>
    <t>GTP cyclohydrolase;</t>
  </si>
  <si>
    <t>BOB01G142260</t>
  </si>
  <si>
    <t>Ninja-family protein;</t>
  </si>
  <si>
    <t>BOB01G142270</t>
  </si>
  <si>
    <t>BOB01G142280</t>
  </si>
  <si>
    <t>callose synthase;</t>
  </si>
  <si>
    <t>BOB01G142300</t>
  </si>
  <si>
    <t>heat shock protein binding unfolded protein binding;</t>
  </si>
  <si>
    <t>BOB01G142310</t>
  </si>
  <si>
    <t>Purple acid phosphatase;</t>
  </si>
  <si>
    <t>BOB01G142320</t>
  </si>
  <si>
    <t>BOB01G142330</t>
  </si>
  <si>
    <t>transport) protein;</t>
  </si>
  <si>
    <t>BOB01G142340</t>
  </si>
  <si>
    <t>BOB01G142350</t>
  </si>
  <si>
    <t>Solute carrier family 35;belongs to the protein kinase superfamily;</t>
  </si>
  <si>
    <t>BOB01G142360</t>
  </si>
  <si>
    <t>Guanine nucleotide-binding protein-like 3 homolog;</t>
  </si>
  <si>
    <t>BOB01G142380</t>
  </si>
  <si>
    <t>UDP-glucose sterol glucosyltransferase;</t>
  </si>
  <si>
    <t>BOB01G142390</t>
  </si>
  <si>
    <t>Disease resistance protein;</t>
  </si>
  <si>
    <t>BOB01G142430</t>
  </si>
  <si>
    <t>BOB01G142470</t>
  </si>
  <si>
    <t>BOB01G142500</t>
  </si>
  <si>
    <t>BOB01G146670</t>
  </si>
  <si>
    <t>integral membrane family protein;</t>
  </si>
  <si>
    <t>BOB01G146680</t>
  </si>
  <si>
    <t>tyrosine-tRNA ligase;</t>
  </si>
  <si>
    <t>BOB01G146690</t>
  </si>
  <si>
    <t>Tyrosyl-tRNA synthetase;</t>
  </si>
  <si>
    <t>BOB01G146700</t>
  </si>
  <si>
    <t>mannose-6-phosphate isomerase;</t>
  </si>
  <si>
    <t>BOB01G146710</t>
  </si>
  <si>
    <t>Pentatricopeptide repeat-containing protein At3g02650;</t>
  </si>
  <si>
    <t>BOB01G146720</t>
  </si>
  <si>
    <t>UPF0481 protein At3g02645;</t>
  </si>
  <si>
    <t>BOB01G146730</t>
  </si>
  <si>
    <t>Fatty acid desaturase;</t>
  </si>
  <si>
    <t>BOB01G146740</t>
  </si>
  <si>
    <t>Belongs to the sterol desaturase family;</t>
  </si>
  <si>
    <t>BOB01G146750</t>
  </si>
  <si>
    <t>proteasome assembly;</t>
  </si>
  <si>
    <t>BOB01G146760</t>
  </si>
  <si>
    <t>BOB01G146770</t>
  </si>
  <si>
    <t>40S ribosomal protein;</t>
  </si>
  <si>
    <t>BOB01G146780</t>
  </si>
  <si>
    <t>BOB01G146790</t>
  </si>
  <si>
    <t>lob domain-containing protein;</t>
  </si>
  <si>
    <t>BOB01G146800</t>
  </si>
  <si>
    <t>histidine--tRNA;</t>
  </si>
  <si>
    <t>BOB01G146810</t>
  </si>
  <si>
    <t>BOB01G146830</t>
  </si>
  <si>
    <t>BOB01G146840</t>
  </si>
  <si>
    <t>regulator of chromosome condensation (RCC1) family protein;</t>
  </si>
  <si>
    <t>BOB01G146880</t>
  </si>
  <si>
    <t>s-adenosylmethionine decarboxylase;</t>
  </si>
  <si>
    <t>BOB01G146890</t>
  </si>
  <si>
    <t>structural constituent of cell wall;</t>
  </si>
  <si>
    <t>BOB01G146900</t>
  </si>
  <si>
    <t>BOB01G146910</t>
  </si>
  <si>
    <t>Potassium channel;</t>
  </si>
  <si>
    <t>BOB01G146920</t>
  </si>
  <si>
    <t>PMR5 N terminal Domain;</t>
  </si>
  <si>
    <t>BOB02G010000</t>
  </si>
  <si>
    <t>Secretory pathway protein Sec39;</t>
  </si>
  <si>
    <t>BOB02G010060</t>
  </si>
  <si>
    <t>Belongs to the disease resistance NB-LRR family;</t>
  </si>
  <si>
    <t>BOB02G010110</t>
  </si>
  <si>
    <t>BOB02G010120</t>
  </si>
  <si>
    <t>Two-component response;</t>
  </si>
  <si>
    <t>BOB02G010130</t>
  </si>
  <si>
    <t>BOB02G010160</t>
  </si>
  <si>
    <t>BOB02G010190</t>
  </si>
  <si>
    <t>BOB02G010200</t>
  </si>
  <si>
    <t>BOB02G010220</t>
  </si>
  <si>
    <t>Domain of unknown function (DUF1985);</t>
  </si>
  <si>
    <t>BOB02G010230</t>
  </si>
  <si>
    <t>BOB02G010260</t>
  </si>
  <si>
    <t>BOB02G010310</t>
  </si>
  <si>
    <t>skin development;Belongs to the iron ascorbate-dependent oxidoreductase family;Ulp1 protease family, C-terminal catalytic domain;</t>
  </si>
  <si>
    <t>BOB02G011600</t>
  </si>
  <si>
    <t>Rhomboid family;</t>
  </si>
  <si>
    <t>BOB02G011620</t>
  </si>
  <si>
    <t>Acetyl xylan esterase (AXE1);</t>
  </si>
  <si>
    <t>BOB02G011640</t>
  </si>
  <si>
    <t>DNA-binding transcription factor activity;</t>
  </si>
  <si>
    <t>BOB02G011650</t>
  </si>
  <si>
    <t>Small RNA degrading nuclease;</t>
  </si>
  <si>
    <t>BOB02G011670</t>
  </si>
  <si>
    <t>BOB02G011680</t>
  </si>
  <si>
    <t>Encoded by;BEST Arabidopsis thaliana protein match is Protein of;</t>
  </si>
  <si>
    <t>BOB02G011700</t>
  </si>
  <si>
    <t>BOB02G011780</t>
  </si>
  <si>
    <t>BOB02G011790</t>
  </si>
  <si>
    <t>BOB02G011800</t>
  </si>
  <si>
    <t>BOB02G011820</t>
  </si>
  <si>
    <t>BOB02G011830</t>
  </si>
  <si>
    <t>transcription, DNA-templated;</t>
  </si>
  <si>
    <t>BOB02G011840</t>
  </si>
  <si>
    <t>Autophagy-related protein;</t>
  </si>
  <si>
    <t>BOB02G011850</t>
  </si>
  <si>
    <t>BOB02G011860</t>
  </si>
  <si>
    <t>Early nodulin 93 ENOD93 protein;</t>
  </si>
  <si>
    <t>BOB02G011870</t>
  </si>
  <si>
    <t>Neprosin;</t>
  </si>
  <si>
    <t>BOB02G011880</t>
  </si>
  <si>
    <t>BOB02G011910</t>
  </si>
  <si>
    <t>glutamate N-acetyltransferase activity;</t>
  </si>
  <si>
    <t>BOB02G011930</t>
  </si>
  <si>
    <t>BOB02G011940</t>
  </si>
  <si>
    <t>Agamous-like MADS-box protein;</t>
  </si>
  <si>
    <t>BOB02G011960</t>
  </si>
  <si>
    <t>Glycosyl hydrolase family 1;Belongs to the glycosyl hydrolase 1 family;</t>
  </si>
  <si>
    <t>BOB02G011990</t>
  </si>
  <si>
    <t>transcription regulatory region sequence-specific DNA binding;</t>
  </si>
  <si>
    <t>BOB02G012000</t>
  </si>
  <si>
    <t>BOB02G012010</t>
  </si>
  <si>
    <t>snRNA binding;</t>
  </si>
  <si>
    <t>BOB02G015290</t>
  </si>
  <si>
    <t>BOB02G015310</t>
  </si>
  <si>
    <t>F-box-like;</t>
  </si>
  <si>
    <t>BOB02G015320</t>
  </si>
  <si>
    <t>malate dehydrogenase (decarboxylating) (NAD+) activity;</t>
  </si>
  <si>
    <t>BOB02G015330</t>
  </si>
  <si>
    <t>chromatin remodeling;</t>
  </si>
  <si>
    <t>BOB02G015380</t>
  </si>
  <si>
    <t>BOB02G015400</t>
  </si>
  <si>
    <t>Cleavage inducing molecular chaperone;</t>
  </si>
  <si>
    <t>BOB02G015410</t>
  </si>
  <si>
    <t>DNA-directed RNA polymerase III subunit;</t>
  </si>
  <si>
    <t>BOB02G015450</t>
  </si>
  <si>
    <t>BOB02G015470</t>
  </si>
  <si>
    <t>BOB02G015500</t>
  </si>
  <si>
    <t>mitochondrial proton-transporting ATP synthase complex assembly;</t>
  </si>
  <si>
    <t>BOB02G015510</t>
  </si>
  <si>
    <t>BOB02G015520</t>
  </si>
  <si>
    <t>sensitivity to red light reduced;</t>
  </si>
  <si>
    <t>BOB02G015610</t>
  </si>
  <si>
    <t>BOB02G015620</t>
  </si>
  <si>
    <t>BOB02G015660</t>
  </si>
  <si>
    <t>at5g49360 (e 0.0) bxl1, atbxl1 bxl1 (beta-xylosidase 1);</t>
  </si>
  <si>
    <t>BOB02G015760</t>
  </si>
  <si>
    <t>BOB02G015770</t>
  </si>
  <si>
    <t>BOB02G015780</t>
  </si>
  <si>
    <t>BOB02G015800</t>
  </si>
  <si>
    <t>BOB02G015820</t>
  </si>
  <si>
    <t>Belongs to the peptidase M16 family;</t>
  </si>
  <si>
    <t>BOB02G015870</t>
  </si>
  <si>
    <t>BOB02G015880</t>
  </si>
  <si>
    <t>BOB02G015950</t>
  </si>
  <si>
    <t>protein kinase activity;</t>
  </si>
  <si>
    <t>BOB02G015970</t>
  </si>
  <si>
    <t>ATP-citrate synthase beta chain protein;</t>
  </si>
  <si>
    <t>BOB02G015980</t>
  </si>
  <si>
    <t>Bromodomain;</t>
  </si>
  <si>
    <t>BOB02G015990</t>
  </si>
  <si>
    <t>Zinc finger CCHC domain-containing protein 10-like;</t>
  </si>
  <si>
    <t>BOB02G016000</t>
  </si>
  <si>
    <t>BOB02G016010</t>
  </si>
  <si>
    <t>Serine threonine-protein phosphatase 4 regulatory;</t>
  </si>
  <si>
    <t>BOB02G016040</t>
  </si>
  <si>
    <t>beta-glucosidase activity;</t>
  </si>
  <si>
    <t>BOB02G016070</t>
  </si>
  <si>
    <t>BOB02G016100</t>
  </si>
  <si>
    <t>BOB02G016110</t>
  </si>
  <si>
    <t>NUC173 domain;</t>
  </si>
  <si>
    <t>BOB02G016140</t>
  </si>
  <si>
    <t>BOB02G016180</t>
  </si>
  <si>
    <t>BOB02G016230</t>
  </si>
  <si>
    <t>Bet1-like protein;</t>
  </si>
  <si>
    <t>BOB02G016240</t>
  </si>
  <si>
    <t>Protein of unknown function (DUF1218);</t>
  </si>
  <si>
    <t>BOB02G020460</t>
  </si>
  <si>
    <t>K homology RNA-binding domain;</t>
  </si>
  <si>
    <t>BOB02G020470</t>
  </si>
  <si>
    <t>BOB02G020600</t>
  </si>
  <si>
    <t>BOB02G020610</t>
  </si>
  <si>
    <t>BOB02G020630</t>
  </si>
  <si>
    <t>Non-specific serine threonine protein kinase;</t>
  </si>
  <si>
    <t>BOB02G020660</t>
  </si>
  <si>
    <t>BOB02G020680</t>
  </si>
  <si>
    <t>Plant lipid transfer protein / seed storage protein / trypsin-alpha amylase inhibitor domain family;</t>
  </si>
  <si>
    <t>BOB02G020690</t>
  </si>
  <si>
    <t>pectinesterase;</t>
  </si>
  <si>
    <t>BOB02G020700</t>
  </si>
  <si>
    <t>BOB02G020710</t>
  </si>
  <si>
    <t>Transmembrane emp24 domain-containing protein;</t>
  </si>
  <si>
    <t>BOB02G020720</t>
  </si>
  <si>
    <t>BOB02G020740</t>
  </si>
  <si>
    <t>BOB02G020760</t>
  </si>
  <si>
    <t>disease resistance;</t>
  </si>
  <si>
    <t>BOB02G021180</t>
  </si>
  <si>
    <t>glutaredoxin family;</t>
  </si>
  <si>
    <t>BOB02G021210</t>
  </si>
  <si>
    <t>BEST Arabidopsis thaliana protein match is Protein of;</t>
  </si>
  <si>
    <t>BOB02G021230</t>
  </si>
  <si>
    <t>BOB02G021260</t>
  </si>
  <si>
    <t>Myb/SANT-like DNA-binding domain;</t>
  </si>
  <si>
    <t>BOB02G021310</t>
  </si>
  <si>
    <t>BOB02G021340</t>
  </si>
  <si>
    <t>BOB02G021350</t>
  </si>
  <si>
    <t>LRR receptor-like serine threonine-protein kinase;</t>
  </si>
  <si>
    <t>BOB02G021460</t>
  </si>
  <si>
    <t>BOB02G021500</t>
  </si>
  <si>
    <t>BOB02G021530</t>
  </si>
  <si>
    <t>BOB02G021540</t>
  </si>
  <si>
    <t>glycoside hydrolase family 28 protein polygalacturonase (pectinase) family protein;</t>
  </si>
  <si>
    <t>BOB02G039290</t>
  </si>
  <si>
    <t>skin development;</t>
  </si>
  <si>
    <t>BOB02G039300</t>
  </si>
  <si>
    <t>palmitoyl-(protein) hydrolase activity;</t>
  </si>
  <si>
    <t>BOB02G039350</t>
  </si>
  <si>
    <t>BOB02G039360</t>
  </si>
  <si>
    <t>BOB02G039410</t>
  </si>
  <si>
    <t>Transporter;</t>
  </si>
  <si>
    <t>BOB02G039430</t>
  </si>
  <si>
    <t>BOB02G039600</t>
  </si>
  <si>
    <t>BOB02G039610</t>
  </si>
  <si>
    <t>BOB02G039670</t>
  </si>
  <si>
    <t>ADP binding;</t>
  </si>
  <si>
    <t>BOB02G039700</t>
  </si>
  <si>
    <t>BOB02G046240</t>
  </si>
  <si>
    <t>Ras-related protein;</t>
  </si>
  <si>
    <t>BOB02G046250</t>
  </si>
  <si>
    <t>BOB02G046260</t>
  </si>
  <si>
    <t>Ribosomal protein L35;</t>
  </si>
  <si>
    <t>BOB02G046280</t>
  </si>
  <si>
    <t>BOB02G046330</t>
  </si>
  <si>
    <t>Component of the cytosolic iron-sulfur (Fe-S) protein assembly (CIA) machinery. Required for the maturation of extramitochondrial Fe-S proteins. Part of an electron transfer chain functioning in an early step of cytosolic Fe-S biogenesis. Transfers electrons from NADPH to the Fe-S cluster of the anamorsin DRE2 homolog;</t>
  </si>
  <si>
    <t>BOB02G046420</t>
  </si>
  <si>
    <t>BOB02G046450</t>
  </si>
  <si>
    <t>BOB02G046490</t>
  </si>
  <si>
    <t>BOB02G046540</t>
  </si>
  <si>
    <t>BOB02G046570</t>
  </si>
  <si>
    <t>eukaryotic initiation factor 3 gamma subunit family protein;</t>
  </si>
  <si>
    <t>BOB02G046640</t>
  </si>
  <si>
    <t>Protein of unknown function (DUF295);</t>
  </si>
  <si>
    <t>BOB02G046650</t>
  </si>
  <si>
    <t>BOB02G046690</t>
  </si>
  <si>
    <t>arabinose-5-phosphate isomerase activity;</t>
  </si>
  <si>
    <t>BOB02G047340</t>
  </si>
  <si>
    <t>GRF zinc finger;</t>
  </si>
  <si>
    <t>BOB02G047350</t>
  </si>
  <si>
    <t>BOB02G047390</t>
  </si>
  <si>
    <t>BOB02G047400</t>
  </si>
  <si>
    <t>BOB02G047410</t>
  </si>
  <si>
    <t>BOB02G047440</t>
  </si>
  <si>
    <t>Belongs to the sodium solute symporter (SSF) (TC 2.A.21) family;</t>
  </si>
  <si>
    <t>BOB02G047470</t>
  </si>
  <si>
    <t>BOB02G047520</t>
  </si>
  <si>
    <t>protein serine/threonine kinase activity;</t>
  </si>
  <si>
    <t>BOB02G047580</t>
  </si>
  <si>
    <t>BOB02G047610</t>
  </si>
  <si>
    <t>BOB02G047680</t>
  </si>
  <si>
    <t>BOB02G047760</t>
  </si>
  <si>
    <t>BOB02G047770</t>
  </si>
  <si>
    <t>BOB02G057790</t>
  </si>
  <si>
    <t>transcription factor KAN4;</t>
  </si>
  <si>
    <t>BOB02G057800</t>
  </si>
  <si>
    <t>BOB02G057880</t>
  </si>
  <si>
    <t>Protein of unknown function (DUF751);</t>
  </si>
  <si>
    <t>BOB02G057920</t>
  </si>
  <si>
    <t>lipolytic acyl hydrolase (LAH);</t>
  </si>
  <si>
    <t>BOB02G057930</t>
  </si>
  <si>
    <t>BOB02G057940</t>
  </si>
  <si>
    <t>BOB02G057950</t>
  </si>
  <si>
    <t>BOB02G057990</t>
  </si>
  <si>
    <t>Protein of unknown function, DUF547;</t>
  </si>
  <si>
    <t>BOB02G058000</t>
  </si>
  <si>
    <t>Belongs to the peptidase C1 family;</t>
  </si>
  <si>
    <t>BOB02G058110</t>
  </si>
  <si>
    <t>Belongs to the AAA ATPase family;</t>
  </si>
  <si>
    <t>BOB02G058950</t>
  </si>
  <si>
    <t>BOB02G059030</t>
  </si>
  <si>
    <t>BOB02G059070</t>
  </si>
  <si>
    <t>BOB02G059080</t>
  </si>
  <si>
    <t>BOB02G059090</t>
  </si>
  <si>
    <t>BOB02G059130</t>
  </si>
  <si>
    <t>BOB02G059140</t>
  </si>
  <si>
    <t>BOB02G059230</t>
  </si>
  <si>
    <t>BOB02G059280</t>
  </si>
  <si>
    <t>BOB02G059320</t>
  </si>
  <si>
    <t>BOB02G059330</t>
  </si>
  <si>
    <t>BOB02G059340</t>
  </si>
  <si>
    <t>BOB02G059370</t>
  </si>
  <si>
    <t>BOB02G059380</t>
  </si>
  <si>
    <t>BOB02G059410</t>
  </si>
  <si>
    <t>BOB02G059430</t>
  </si>
  <si>
    <t>BOB02G059450</t>
  </si>
  <si>
    <t>BOB02G061880</t>
  </si>
  <si>
    <t>BOB02G061900</t>
  </si>
  <si>
    <t>Aux IAA proteins are short-lived transcriptional factors that function as repressors of early auxin response genes at low auxin concentrations;</t>
  </si>
  <si>
    <t>BOB02G062000</t>
  </si>
  <si>
    <t>BOB02G062090</t>
  </si>
  <si>
    <t>BOB02G062290</t>
  </si>
  <si>
    <t>BOB02G062330</t>
  </si>
  <si>
    <t>BOB02G062410</t>
  </si>
  <si>
    <t>BOB02G062430</t>
  </si>
  <si>
    <t>BOB02G062450</t>
  </si>
  <si>
    <t>BOB02G073060</t>
  </si>
  <si>
    <t>Reverse transcriptase (RNA-dependent DNA polymerase);</t>
  </si>
  <si>
    <t>BOB02G073070</t>
  </si>
  <si>
    <t>BOB02G073100</t>
  </si>
  <si>
    <t>BOB02G073110</t>
  </si>
  <si>
    <t>BOB02G073120</t>
  </si>
  <si>
    <t>BOB02G073140</t>
  </si>
  <si>
    <t>BOB02G073170</t>
  </si>
  <si>
    <t>BOB02G074280</t>
  </si>
  <si>
    <t>BOB02G074290</t>
  </si>
  <si>
    <t>BOB02G074310</t>
  </si>
  <si>
    <t>BOB02G075230</t>
  </si>
  <si>
    <t>BOB02G075240</t>
  </si>
  <si>
    <t>BOB02G075320</t>
  </si>
  <si>
    <t>BOB02G075480</t>
  </si>
  <si>
    <t>BOB02G075520</t>
  </si>
  <si>
    <t>BOB02G076580</t>
  </si>
  <si>
    <t>BOB02G076650</t>
  </si>
  <si>
    <t>BOB02G076670</t>
  </si>
  <si>
    <t>BOB02G076700</t>
  </si>
  <si>
    <t>BOB02G076730</t>
  </si>
  <si>
    <t>BOB02G076740</t>
  </si>
  <si>
    <t>BOB02G076820</t>
  </si>
  <si>
    <t>BOB02G076930</t>
  </si>
  <si>
    <t>BOB02G076970</t>
  </si>
  <si>
    <t>BOB02G076990</t>
  </si>
  <si>
    <t>BOB02G077010</t>
  </si>
  <si>
    <t>BOB02G077030</t>
  </si>
  <si>
    <t>BOB02G077070</t>
  </si>
  <si>
    <t>BOB02G077090</t>
  </si>
  <si>
    <t>BOB02G077100</t>
  </si>
  <si>
    <t>BOB02G077130</t>
  </si>
  <si>
    <t>BOB02G077220</t>
  </si>
  <si>
    <t>BOB02G077240</t>
  </si>
  <si>
    <t>BOB02G077280</t>
  </si>
  <si>
    <t>BOB02G077300</t>
  </si>
  <si>
    <t>BOB02G077990</t>
  </si>
  <si>
    <t>belongs to the protein kinase superfamily;</t>
  </si>
  <si>
    <t>BOB02G078000</t>
  </si>
  <si>
    <t>BOB02G078020</t>
  </si>
  <si>
    <t>protein modification by small protein conjugation or removal;</t>
  </si>
  <si>
    <t>BOB02G078040</t>
  </si>
  <si>
    <t>glycine rich nucleic binding domain;</t>
  </si>
  <si>
    <t>BOB02G078080</t>
  </si>
  <si>
    <t>BOB02G078090</t>
  </si>
  <si>
    <t>BOB02G078130</t>
  </si>
  <si>
    <t>BOB02G078160</t>
  </si>
  <si>
    <t>BOB02G078210</t>
  </si>
  <si>
    <t>BOB02G078260</t>
  </si>
  <si>
    <t>BOB02G078300</t>
  </si>
  <si>
    <t>Mitochondrial protein;</t>
  </si>
  <si>
    <t>BOB02G078330</t>
  </si>
  <si>
    <t>BOB02G078380</t>
  </si>
  <si>
    <t>BOB02G095720</t>
  </si>
  <si>
    <t>BOB02G095730</t>
  </si>
  <si>
    <t>BOB02G095740</t>
  </si>
  <si>
    <t>BEST Arabidopsis thaliana protein match is U3 ribonucleoprotein (Utp) family protein (TAIR;</t>
  </si>
  <si>
    <t>BOB02G095750</t>
  </si>
  <si>
    <t>poly ADP-ribose polymerase;</t>
  </si>
  <si>
    <t>BOB02G095760</t>
  </si>
  <si>
    <t>BOB02G095780</t>
  </si>
  <si>
    <t>protein serine/threonine phosphatase activity;</t>
  </si>
  <si>
    <t>BOB02G095810</t>
  </si>
  <si>
    <t>Protein of unknown function, DUF538;</t>
  </si>
  <si>
    <t>BOB02G095820</t>
  </si>
  <si>
    <t>Component of the exocyst complex involved in the docking of exocytic vesicles with fusion sites on the plasma membrane;</t>
  </si>
  <si>
    <t>BOB02G095870</t>
  </si>
  <si>
    <t>BOB02G095880</t>
  </si>
  <si>
    <t>Endoglucanase;</t>
  </si>
  <si>
    <t>BOB02G095930</t>
  </si>
  <si>
    <t>BOB02G095960</t>
  </si>
  <si>
    <t>pollen Ole e 1 allergen and extensin family protein;</t>
  </si>
  <si>
    <t>BOB02G095970</t>
  </si>
  <si>
    <t>HD domain;</t>
  </si>
  <si>
    <t>BOB02G096040</t>
  </si>
  <si>
    <t>Invertase pectin methylesterase inhibitor family protein;</t>
  </si>
  <si>
    <t>BOB02G096060</t>
  </si>
  <si>
    <t>BOB02G096070</t>
  </si>
  <si>
    <t>Belongs to the eukaryotic ribosomal protein eL19 family;</t>
  </si>
  <si>
    <t>BOB02G096100</t>
  </si>
  <si>
    <t>BOB02G096130</t>
  </si>
  <si>
    <t>BOB02G096200</t>
  </si>
  <si>
    <t>BOB02G096210</t>
  </si>
  <si>
    <t>Importin subunit;</t>
  </si>
  <si>
    <t>BOB02G096220</t>
  </si>
  <si>
    <t>Belongs to the glycosyltransferase 8 family;</t>
  </si>
  <si>
    <t>BOB02G096230</t>
  </si>
  <si>
    <t>Catalyzes the ATP-dependent amination of UTP to CTP with either L-glutamine or ammonia as the source of nitrogen;</t>
  </si>
  <si>
    <t>BOB02G096250</t>
  </si>
  <si>
    <t>Belongs to the DHHC palmitoyltransferase family;</t>
  </si>
  <si>
    <t>BOB02G098010</t>
  </si>
  <si>
    <t>BOB02G098040</t>
  </si>
  <si>
    <t>Cell division cycle protein 123 homolog;</t>
  </si>
  <si>
    <t>BOB02G098070</t>
  </si>
  <si>
    <t>Conserved oligomeric Golgi complex subunit;</t>
  </si>
  <si>
    <t>BOB02G098080</t>
  </si>
  <si>
    <t>BOB02G098090</t>
  </si>
  <si>
    <t>BOB02G098100</t>
  </si>
  <si>
    <t>Aluminium activated malate transporter;</t>
  </si>
  <si>
    <t>BOB02G098190</t>
  </si>
  <si>
    <t>DDE superfamily endonuclease;</t>
  </si>
  <si>
    <t>BOB02G098230</t>
  </si>
  <si>
    <t>developmental process involved in reproduction;</t>
  </si>
  <si>
    <t>BOB02G098240</t>
  </si>
  <si>
    <t>alcohol dehydrogenase (NAD) activity;</t>
  </si>
  <si>
    <t>BOB02G098250</t>
  </si>
  <si>
    <t>G-quadruplex DNA unwinding;ATP-dependent DNA helicase;</t>
  </si>
  <si>
    <t>BOB02G098270</t>
  </si>
  <si>
    <t>Salt stress response/antifungal;Cysteine-rich receptor-like protein kinase;</t>
  </si>
  <si>
    <t>BOB02G098320</t>
  </si>
  <si>
    <t>snoRNA splicing;</t>
  </si>
  <si>
    <t>BOB02G098350</t>
  </si>
  <si>
    <t>BOB02G098370</t>
  </si>
  <si>
    <t>BOB02G098440</t>
  </si>
  <si>
    <t>BOB02G098510</t>
  </si>
  <si>
    <t>Belongs to the mitochondrial carrier (TC 2.A.29) family;</t>
  </si>
  <si>
    <t>BOB02G098520</t>
  </si>
  <si>
    <t>BOB02G098530</t>
  </si>
  <si>
    <t>BOB02G098550</t>
  </si>
  <si>
    <t>BOB02G098560</t>
  </si>
  <si>
    <t>Protein CURVATURE THYLAKOID 1A;</t>
  </si>
  <si>
    <t>BOB02G098580</t>
  </si>
  <si>
    <t>BOB02G098620</t>
  </si>
  <si>
    <t>Putative S-adenosyl-L-methionine-dependent methyltransferase;</t>
  </si>
  <si>
    <t>BOB02G098640</t>
  </si>
  <si>
    <t>BOB02G098650</t>
  </si>
  <si>
    <t>transcription factor;</t>
  </si>
  <si>
    <t>BOB02G098690</t>
  </si>
  <si>
    <t>BOB02G098700</t>
  </si>
  <si>
    <t>50S ribosomal protein L5;</t>
  </si>
  <si>
    <t>BOB02G105440</t>
  </si>
  <si>
    <t>BOB02G105470</t>
  </si>
  <si>
    <t>methyltransferase;</t>
  </si>
  <si>
    <t>BOB02G105510</t>
  </si>
  <si>
    <t>BOB02G105520</t>
  </si>
  <si>
    <t>pumilio homolog;</t>
  </si>
  <si>
    <t>BOB02G105540</t>
  </si>
  <si>
    <t>BOB02G105550</t>
  </si>
  <si>
    <t>BOB02G105560</t>
  </si>
  <si>
    <t>Major Facilitator Superfamily;</t>
  </si>
  <si>
    <t>BOB02G105570</t>
  </si>
  <si>
    <t>26S proteasome regulatory subunit 4 homolog;</t>
  </si>
  <si>
    <t>BOB02G105580</t>
  </si>
  <si>
    <t>BOB02G105660</t>
  </si>
  <si>
    <t>BOB02G105680</t>
  </si>
  <si>
    <t>BOB02G105700</t>
  </si>
  <si>
    <t>BOB02G105810</t>
  </si>
  <si>
    <t>BOB02G105830</t>
  </si>
  <si>
    <t>BOB02G105840</t>
  </si>
  <si>
    <t>TdcA1-ORF2 protein;</t>
  </si>
  <si>
    <t>BOB02G105900</t>
  </si>
  <si>
    <t>BOB02G105970</t>
  </si>
  <si>
    <t>phosphoglycerate;</t>
  </si>
  <si>
    <t>BOB02G106000</t>
  </si>
  <si>
    <t>BOB02G106010</t>
  </si>
  <si>
    <t>light-inducible protein;</t>
  </si>
  <si>
    <t>BOB02G106020</t>
  </si>
  <si>
    <t>BOB02G106040</t>
  </si>
  <si>
    <t>zinc-finger of the FCS-type, C2-C2;</t>
  </si>
  <si>
    <t>BOB02G106060</t>
  </si>
  <si>
    <t>sulfate transporter;</t>
  </si>
  <si>
    <t>BOB02G118780</t>
  </si>
  <si>
    <t>BOB02G118790</t>
  </si>
  <si>
    <t>Domain of unknown function (DUF3511);</t>
  </si>
  <si>
    <t>BOB02G118800</t>
  </si>
  <si>
    <t>BOB02G118920</t>
  </si>
  <si>
    <t>Belongs to the cation transport ATPase (P-type) (TC 3.A.3) family. Type IV subfamily;</t>
  </si>
  <si>
    <t>BOB02G118990</t>
  </si>
  <si>
    <t>BOB02G119010</t>
  </si>
  <si>
    <t>BOB02G119080</t>
  </si>
  <si>
    <t>Germin-like protein subfamily 3 member 1;</t>
  </si>
  <si>
    <t>BOB02G119100</t>
  </si>
  <si>
    <t>AP2-like ethylene-responsive transcription factor AIL1;</t>
  </si>
  <si>
    <t>BOB02G119140</t>
  </si>
  <si>
    <t>ribonuclease H protein;</t>
  </si>
  <si>
    <t>BOB02G119170</t>
  </si>
  <si>
    <t>exportin-T;</t>
  </si>
  <si>
    <t>BOB02G119220</t>
  </si>
  <si>
    <t>BOB02G119230</t>
  </si>
  <si>
    <t>BOB02G119260</t>
  </si>
  <si>
    <t>BOB02G123750</t>
  </si>
  <si>
    <t>Heat shock protein binding;</t>
  </si>
  <si>
    <t>BOB02G123760</t>
  </si>
  <si>
    <t>leucine-rich repeat extensin-like protein;</t>
  </si>
  <si>
    <t>BOB02G123780</t>
  </si>
  <si>
    <t>BOB02G123810</t>
  </si>
  <si>
    <t>BOB02G123880</t>
  </si>
  <si>
    <t>BOB02G123900</t>
  </si>
  <si>
    <t>BOB02G123940</t>
  </si>
  <si>
    <t>May act as a component of the auxin efflux carrier;</t>
  </si>
  <si>
    <t>BOB02G123950</t>
  </si>
  <si>
    <t>BOB02G123980</t>
  </si>
  <si>
    <t>MULE transposase domain;</t>
  </si>
  <si>
    <t>BOB02G123990</t>
  </si>
  <si>
    <t>Encoded by;Heavy-metal-associated domain;</t>
  </si>
  <si>
    <t>BOB02G129340</t>
  </si>
  <si>
    <t>BOB02G129380</t>
  </si>
  <si>
    <t>rRNA processing;</t>
  </si>
  <si>
    <t>BOB02G129460</t>
  </si>
  <si>
    <t>BOB02G129470</t>
  </si>
  <si>
    <t>BOB02G129480</t>
  </si>
  <si>
    <t>BOB02G129490</t>
  </si>
  <si>
    <t>plant-type cell wall organization;</t>
  </si>
  <si>
    <t>BOB02G129500</t>
  </si>
  <si>
    <t>BOB02G129510</t>
  </si>
  <si>
    <t>nuclear-transcribed mRNA catabolic process, nonsense-mediated decay;</t>
  </si>
  <si>
    <t>BOB02G129530</t>
  </si>
  <si>
    <t>Vesicle transport v-SNARE;</t>
  </si>
  <si>
    <t>BOB02G129560</t>
  </si>
  <si>
    <t>BOB02G129570</t>
  </si>
  <si>
    <t>Belongs to the argonaute family;</t>
  </si>
  <si>
    <t>BOB02G129590</t>
  </si>
  <si>
    <t>BOB02G129600</t>
  </si>
  <si>
    <t>cytochrome p450;</t>
  </si>
  <si>
    <t>BOB02G129640</t>
  </si>
  <si>
    <t>BOB02G129660</t>
  </si>
  <si>
    <t>BOB02G129710</t>
  </si>
  <si>
    <t>BOB02G129730</t>
  </si>
  <si>
    <t>BOB02G129760</t>
  </si>
  <si>
    <t>BOB02G129780</t>
  </si>
  <si>
    <t>WD40 repeats;</t>
  </si>
  <si>
    <t>BOB02G129850</t>
  </si>
  <si>
    <t>BOB02G129860</t>
  </si>
  <si>
    <t>Cell division topological specificity factor homolog;</t>
  </si>
  <si>
    <t>BOB02G129890</t>
  </si>
  <si>
    <t>G-quadruplex DNA unwinding;vacuolar proton-transporting V-type ATPase complex assembly;DNA recombination;</t>
  </si>
  <si>
    <t>BOB02G129900</t>
  </si>
  <si>
    <t>Calcium-binding EF hand family protein;</t>
  </si>
  <si>
    <t>BOB02G129910</t>
  </si>
  <si>
    <t>appr-1-p processing enzyme family protein;</t>
  </si>
  <si>
    <t>BOB02G129920</t>
  </si>
  <si>
    <t>Remorin, C-terminal region;</t>
  </si>
  <si>
    <t>BOB02G129930</t>
  </si>
  <si>
    <t>RNA binding;</t>
  </si>
  <si>
    <t>BOB02G129960</t>
  </si>
  <si>
    <t>BOB02G129990</t>
  </si>
  <si>
    <t>BOB02G130000</t>
  </si>
  <si>
    <t>BOB02G130010</t>
  </si>
  <si>
    <t>BOB02G130020</t>
  </si>
  <si>
    <t>BOB02G130030</t>
  </si>
  <si>
    <t>plasmodesmata callose-binding protein;</t>
  </si>
  <si>
    <t>BOB02G130040</t>
  </si>
  <si>
    <t>pentatricopeptide;</t>
  </si>
  <si>
    <t>BOB02G130080</t>
  </si>
  <si>
    <t>BOB02G130090</t>
  </si>
  <si>
    <t>BOB02G130100</t>
  </si>
  <si>
    <t>LRR receptor-like serine threonine-protein kinase RPK1;</t>
  </si>
  <si>
    <t>BOB02G130120</t>
  </si>
  <si>
    <t>RNA polymerase II transcription factor B subunit 1-1;</t>
  </si>
  <si>
    <t>BOB02G130130</t>
  </si>
  <si>
    <t>nuclear transport factor 2 (NTF2) family protein;</t>
  </si>
  <si>
    <t>BOB02G130150</t>
  </si>
  <si>
    <t>phosphatase 2C;protein phosphatase 2C 74;</t>
  </si>
  <si>
    <t>BOB02G130160</t>
  </si>
  <si>
    <t>BOB02G130180</t>
  </si>
  <si>
    <t>BOB02G130220</t>
  </si>
  <si>
    <t>BOB02G130240</t>
  </si>
  <si>
    <t>Serine threonine-protein kinase;RimP N-terminal domain;</t>
  </si>
  <si>
    <t>BOB02G130250</t>
  </si>
  <si>
    <t>BOB02G130260</t>
  </si>
  <si>
    <t>Belongs to the peptidase A1 family;</t>
  </si>
  <si>
    <t>BOB02G131620</t>
  </si>
  <si>
    <t>BOB02G131650</t>
  </si>
  <si>
    <t>BOB02G131670</t>
  </si>
  <si>
    <t>Belongs to the peroxidase family. Classical plant (class III) peroxidase subfamily;</t>
  </si>
  <si>
    <t>BOB02G131680</t>
  </si>
  <si>
    <t>AP2 ERF and B3 domain-containing transcription repressor;</t>
  </si>
  <si>
    <t>BOB02G131750</t>
  </si>
  <si>
    <t>BOB02G131810</t>
  </si>
  <si>
    <t>Transmembrane Fragile-X-F protein;</t>
  </si>
  <si>
    <t>BOB02G131830</t>
  </si>
  <si>
    <t>Domain of unknown function (DUF4216);</t>
  </si>
  <si>
    <t>BOB02G131840</t>
  </si>
  <si>
    <t>BOB02G131850</t>
  </si>
  <si>
    <t>BOB02G131870</t>
  </si>
  <si>
    <t>BOB02G131880</t>
  </si>
  <si>
    <t>BOB02G133950</t>
  </si>
  <si>
    <t>BOB02G133960</t>
  </si>
  <si>
    <t>BOB02G133970</t>
  </si>
  <si>
    <t>Core-2/I-Branching enzyme;</t>
  </si>
  <si>
    <t>BOB02G133980</t>
  </si>
  <si>
    <t>Chaperone protein dnaJ;</t>
  </si>
  <si>
    <t>BOB02G134030</t>
  </si>
  <si>
    <t>Zinc finger protein 6-like;</t>
  </si>
  <si>
    <t>BOB02G134070</t>
  </si>
  <si>
    <t>BOB02G134140</t>
  </si>
  <si>
    <t>Protein of unknown function (DUF1639);</t>
  </si>
  <si>
    <t>BOB02G134160</t>
  </si>
  <si>
    <t>BOB02G134230</t>
  </si>
  <si>
    <t>BOB02G134350</t>
  </si>
  <si>
    <t>receptor-like protein 12;</t>
  </si>
  <si>
    <t>BOB02G134390</t>
  </si>
  <si>
    <t>Ribosomal L18 of archaea, bacteria, mitoch. and chloroplast;</t>
  </si>
  <si>
    <t>BOB02G134410</t>
  </si>
  <si>
    <t>BOB02G134420</t>
  </si>
  <si>
    <t>Iron-sulfur cluster assembly protein;</t>
  </si>
  <si>
    <t>BOB02G134510</t>
  </si>
  <si>
    <t>BOB02G134530</t>
  </si>
  <si>
    <t>BOB02G134570</t>
  </si>
  <si>
    <t>Reticulon-like protein;</t>
  </si>
  <si>
    <t>BOB02G134600</t>
  </si>
  <si>
    <t>BOB02G134620</t>
  </si>
  <si>
    <t>BOB02G134650</t>
  </si>
  <si>
    <t>Zinc finger, C3HC4 type (RING finger);</t>
  </si>
  <si>
    <t>BOB02G134660</t>
  </si>
  <si>
    <t>Nodulin MtN21 EamA-like transporter family protein;</t>
  </si>
  <si>
    <t>BOB02G134670</t>
  </si>
  <si>
    <t>BOB02G134690</t>
  </si>
  <si>
    <t>ligase activity;</t>
  </si>
  <si>
    <t>BOB02G134710</t>
  </si>
  <si>
    <t>DNA binding domain;</t>
  </si>
  <si>
    <t>BOB02G134750</t>
  </si>
  <si>
    <t>BOB02G134800</t>
  </si>
  <si>
    <t>BOB02G134860</t>
  </si>
  <si>
    <t>BEST Arabidopsis thaliana protein match is Protein;</t>
  </si>
  <si>
    <t>BOB02G134920</t>
  </si>
  <si>
    <t>BOB02G135580</t>
  </si>
  <si>
    <t>acetyltransferase At3g50280-like;</t>
  </si>
  <si>
    <t>BOB02G135600</t>
  </si>
  <si>
    <t>BOB02G135610</t>
  </si>
  <si>
    <t>Protein of unknown function (DUF707);</t>
  </si>
  <si>
    <t>BOB02G135620</t>
  </si>
  <si>
    <t>G-quadruplex DNA unwinding;nuclear-transcribed mRNA catabolic process, nonsense-mediated decay;</t>
  </si>
  <si>
    <t>BOB02G135690</t>
  </si>
  <si>
    <t>BOB02G135730</t>
  </si>
  <si>
    <t>SufE-like protein;</t>
  </si>
  <si>
    <t>BOB02G135780</t>
  </si>
  <si>
    <t>Agamous-like MADS-box protein AGL15 isoform X1;</t>
  </si>
  <si>
    <t>BOB02G135890</t>
  </si>
  <si>
    <t>BOB02G136000</t>
  </si>
  <si>
    <t>Pectate lyase;</t>
  </si>
  <si>
    <t>BOB02G136030</t>
  </si>
  <si>
    <t>PAP2 superfamily C-terminal;</t>
  </si>
  <si>
    <t>BOB02G136050</t>
  </si>
  <si>
    <t>Photosystem II protein Y (PsbY);</t>
  </si>
  <si>
    <t>BOB02G136070</t>
  </si>
  <si>
    <t>Belongs to the short-chain dehydrogenases reductases (SDR) family;</t>
  </si>
  <si>
    <t>BOB02G136080</t>
  </si>
  <si>
    <t>BOB02G136160</t>
  </si>
  <si>
    <t>BOB02G136180</t>
  </si>
  <si>
    <t>defense response to oomycetes;</t>
  </si>
  <si>
    <t>BOB02G136940</t>
  </si>
  <si>
    <t>BOB02G136950</t>
  </si>
  <si>
    <t>ELMO/CED-12 family;</t>
  </si>
  <si>
    <t>BOB02G136970</t>
  </si>
  <si>
    <t>REF SRPP-like protein At1g67360;</t>
  </si>
  <si>
    <t>BOB02G136980</t>
  </si>
  <si>
    <t>NADH-ubiquinone oxidoreductase 11 kDa subunit;</t>
  </si>
  <si>
    <t>BOB02G137010</t>
  </si>
  <si>
    <t>U4 U6 small nuclear ribonucleoprotein;</t>
  </si>
  <si>
    <t>BOB02G137020</t>
  </si>
  <si>
    <t>BOB02G137030</t>
  </si>
  <si>
    <t>zinc finger (MYND type) family protein F-box family protein;</t>
  </si>
  <si>
    <t>BOB02G137180</t>
  </si>
  <si>
    <t>BOB02G137220</t>
  </si>
  <si>
    <t>BOB02G137320</t>
  </si>
  <si>
    <t>BOB02G137340</t>
  </si>
  <si>
    <t>Polysaccharide biosynthesis;</t>
  </si>
  <si>
    <t>BOB02G137380</t>
  </si>
  <si>
    <t>BOB02G137450</t>
  </si>
  <si>
    <t>DNA primase is the polymerase that synthesizes small RNA primers for the Okazaki fragments made during discontinuous DNA replication;transcription;</t>
  </si>
  <si>
    <t>BOB02G137520</t>
  </si>
  <si>
    <t>Galactose oxidase-like;</t>
  </si>
  <si>
    <t>BOB02G137580</t>
  </si>
  <si>
    <t>BOB02G137600</t>
  </si>
  <si>
    <t>BOB02G137670</t>
  </si>
  <si>
    <t>BOB02G137790</t>
  </si>
  <si>
    <t>subgroup (InterPro IPR018500), Cell division cycle-associated protein (InterPro IPR018866);</t>
  </si>
  <si>
    <t>BOB02G137830</t>
  </si>
  <si>
    <t>BOB02G137870</t>
  </si>
  <si>
    <t>BOB02G137880</t>
  </si>
  <si>
    <t>BOB02G137900</t>
  </si>
  <si>
    <t>proteasome maturation factor UMP1 family protein;</t>
  </si>
  <si>
    <t>BOB02G137910</t>
  </si>
  <si>
    <t>Ribosomal protein-like protein;No apical meristem-associated C-terminal domain;</t>
  </si>
  <si>
    <t>BOB02G137960</t>
  </si>
  <si>
    <t>Nuclear matrix constituent protein 1-like;</t>
  </si>
  <si>
    <t>BOB02G137970</t>
  </si>
  <si>
    <t>Histone acetyltransferase;</t>
  </si>
  <si>
    <t>BOB02G137990</t>
  </si>
  <si>
    <t>Proline-rich spliceosome-associated (PSP) family protein zinc knuckle (CCHC-type) family protein;</t>
  </si>
  <si>
    <t>BOB02G138010</t>
  </si>
  <si>
    <t>BOB02G138030</t>
  </si>
  <si>
    <t>F-Box protein;</t>
  </si>
  <si>
    <t>BOB02G138050</t>
  </si>
  <si>
    <t>BOB02G138130</t>
  </si>
  <si>
    <t>O-methyltransferase activity;receptor-like protein 12;</t>
  </si>
  <si>
    <t>BOB02G138140</t>
  </si>
  <si>
    <t>BOB02G138150</t>
  </si>
  <si>
    <t>BOB02G143810</t>
  </si>
  <si>
    <t>zinc-binding in reverse transcriptase;</t>
  </si>
  <si>
    <t>BOB02G143820</t>
  </si>
  <si>
    <t>Ribosomal protein-like protein;Golgi complex component 7 (COG7);Cell number regulator;</t>
  </si>
  <si>
    <t>BOB02G143870</t>
  </si>
  <si>
    <t>BOB02G143880</t>
  </si>
  <si>
    <t>BOB02G143900</t>
  </si>
  <si>
    <t>Auxin-responsive GH3 family protein;</t>
  </si>
  <si>
    <t>BOB02G143920</t>
  </si>
  <si>
    <t>Monocopper oxidase-like protein;</t>
  </si>
  <si>
    <t>BOB02G143930</t>
  </si>
  <si>
    <t>BOB02G143950</t>
  </si>
  <si>
    <t>BOB02G143980</t>
  </si>
  <si>
    <t>Plant invertase/pectin methylesterase inhibitor;</t>
  </si>
  <si>
    <t>BOB02G144010</t>
  </si>
  <si>
    <t>BOB02G144020</t>
  </si>
  <si>
    <t>BOB02G144030</t>
  </si>
  <si>
    <t>BOB02G144040</t>
  </si>
  <si>
    <t>Phosphate-induced protein 1 conserved region;</t>
  </si>
  <si>
    <t>BOB02G144070</t>
  </si>
  <si>
    <t>BOB02G144080</t>
  </si>
  <si>
    <t>BOB02G144110</t>
  </si>
  <si>
    <t>40s ribosomal protein;</t>
  </si>
  <si>
    <t>BOB02G144120</t>
  </si>
  <si>
    <t>BOB02G144150</t>
  </si>
  <si>
    <t>BOB02G144190</t>
  </si>
  <si>
    <t>DNA-binding domain in plant proteins such as APETALA2 and EREBPs;</t>
  </si>
  <si>
    <t>BOB02G144200</t>
  </si>
  <si>
    <t>complex assembly;</t>
  </si>
  <si>
    <t>BOB02G144240</t>
  </si>
  <si>
    <t>BOB02G144260</t>
  </si>
  <si>
    <t>FBD-associated F-box protein;</t>
  </si>
  <si>
    <t>BOB02G144280</t>
  </si>
  <si>
    <t>xylem development;</t>
  </si>
  <si>
    <t>BOB02G144300</t>
  </si>
  <si>
    <t>function) domain. TBL gene family has 46 members, two of which (TBR AT5G06700 and TBL3 AT5G01360) have been shown to be involved in the synthesis and deposition of secondary wall cellulose, presumably by influencing the esterification state of pectic polymers. A nomenclature for this gene family has been proposed (Volker Bischoff Wolf Scheible, 2010, personal communication);</t>
  </si>
  <si>
    <t>BOB02G144310</t>
  </si>
  <si>
    <t>U3 small nucleolar RNA-associated protein;</t>
  </si>
  <si>
    <t>BOB02G144330</t>
  </si>
  <si>
    <t>mRNA cleavage;</t>
  </si>
  <si>
    <t>BOB02G144350</t>
  </si>
  <si>
    <t>Domain of unknown function (DUF3475);</t>
  </si>
  <si>
    <t>BOB02G144370</t>
  </si>
  <si>
    <t>aminotransferase ACS12;</t>
  </si>
  <si>
    <t>BOB02G144380</t>
  </si>
  <si>
    <t>BOB02G144390</t>
  </si>
  <si>
    <t>Cysteine and histidine-rich domain-containing protein;</t>
  </si>
  <si>
    <t>BOB02G144490</t>
  </si>
  <si>
    <t>Transcription factor bHLH36-like;</t>
  </si>
  <si>
    <t>BOB02G144500</t>
  </si>
  <si>
    <t>BOB02G144510</t>
  </si>
  <si>
    <t>BOB02G144530</t>
  </si>
  <si>
    <t>BOB02G144580</t>
  </si>
  <si>
    <t>BOB02G144600</t>
  </si>
  <si>
    <t>BOB02G144620</t>
  </si>
  <si>
    <t>BOB02G144660</t>
  </si>
  <si>
    <t>BOB02G144700</t>
  </si>
  <si>
    <t>BOB02G144760</t>
  </si>
  <si>
    <t>BOB02G144780</t>
  </si>
  <si>
    <t>Removal of H(2)O(2), oxidation of toxic reductants, biosynthesis and degradation of lignin, suberization, auxin catabolism, response to environmental stresses such as wounding, pathogen attack and oxidative stress;</t>
  </si>
  <si>
    <t>BOB02G144790</t>
  </si>
  <si>
    <t>BOB02G144810</t>
  </si>
  <si>
    <t>BOB02G144840</t>
  </si>
  <si>
    <t>Aminotransferase class-V;</t>
  </si>
  <si>
    <t>BOB02G144850</t>
  </si>
  <si>
    <t>BOB02G144900</t>
  </si>
  <si>
    <t>microtubule binding;</t>
  </si>
  <si>
    <t>BOB02G144920</t>
  </si>
  <si>
    <t>BOB02G144940</t>
  </si>
  <si>
    <t>glucose-methanol-choline (GMC) oxidoreductase family protein;</t>
  </si>
  <si>
    <t>BOB02G144950</t>
  </si>
  <si>
    <t>BOB02G144960</t>
  </si>
  <si>
    <t>Complex1_LYR-like;</t>
  </si>
  <si>
    <t>BOB02G144990</t>
  </si>
  <si>
    <t>ethylene-responsive transcription factor;</t>
  </si>
  <si>
    <t>BOB02G145000</t>
  </si>
  <si>
    <t>BOB02G145010</t>
  </si>
  <si>
    <t>BOB02G145030</t>
  </si>
  <si>
    <t>TraB family;</t>
  </si>
  <si>
    <t>BOB02G145040</t>
  </si>
  <si>
    <t>BOB02G145080</t>
  </si>
  <si>
    <t>BOB02G145090</t>
  </si>
  <si>
    <t>BOB02G145120</t>
  </si>
  <si>
    <t>BAG family molecular chaperone regulator;</t>
  </si>
  <si>
    <t>BOB02G145160</t>
  </si>
  <si>
    <t>agenet domain-containing protein;</t>
  </si>
  <si>
    <t>BOB02G145170</t>
  </si>
  <si>
    <t>RING-like zinc finger;</t>
  </si>
  <si>
    <t>BOB02G145180</t>
  </si>
  <si>
    <t>BOB02G145190</t>
  </si>
  <si>
    <t>Eukaryotic cytochrome b561;</t>
  </si>
  <si>
    <t>BOB02G145200</t>
  </si>
  <si>
    <t>microtubule motor activity;</t>
  </si>
  <si>
    <t>BOB02G145220</t>
  </si>
  <si>
    <t>BOB02G145260</t>
  </si>
  <si>
    <t>BOB02G145350</t>
  </si>
  <si>
    <t>N-terminal C2 in EEIG1 and EHBP1 proteins;</t>
  </si>
  <si>
    <t>BOB02G145360</t>
  </si>
  <si>
    <t>Low-temperature-induced 65 kDa protein-like;</t>
  </si>
  <si>
    <t>BOB02G146540</t>
  </si>
  <si>
    <t>BOB02G146570</t>
  </si>
  <si>
    <t>BOB02G146660</t>
  </si>
  <si>
    <t>BOB02G146720</t>
  </si>
  <si>
    <t>endoribonuclease L-PSP;</t>
  </si>
  <si>
    <t>BOB02G146750</t>
  </si>
  <si>
    <t>BOB02G146790</t>
  </si>
  <si>
    <t>Protein of unknown function (DUF3464);</t>
  </si>
  <si>
    <t>BOB02G146800</t>
  </si>
  <si>
    <t>BOB02G146830</t>
  </si>
  <si>
    <t>Herpesviridae UL52/UL70 DNA primase;</t>
  </si>
  <si>
    <t>BOB02G146850</t>
  </si>
  <si>
    <t>Inorganic pyrophosphatase;</t>
  </si>
  <si>
    <t>BOB02G146870</t>
  </si>
  <si>
    <t>notchless protein;</t>
  </si>
  <si>
    <t>BOB02G147050</t>
  </si>
  <si>
    <t>WRKY Transcription Factor;</t>
  </si>
  <si>
    <t>BOB02G147060</t>
  </si>
  <si>
    <t>NADH dehydrogenase ubiquinone 1 alpha subcomplex subunit;</t>
  </si>
  <si>
    <t>BOB02G147070</t>
  </si>
  <si>
    <t>ABC transporter;</t>
  </si>
  <si>
    <t>BOB02G147090</t>
  </si>
  <si>
    <t>proton-transporting ATP synthase activity, rotational mechanism;</t>
  </si>
  <si>
    <t>BOB02G147100</t>
  </si>
  <si>
    <t>BOB02G147150</t>
  </si>
  <si>
    <t>Agamous-like MADS-box protein AGL21;</t>
  </si>
  <si>
    <t>BOB02G147170</t>
  </si>
  <si>
    <t>BOB02G147180</t>
  </si>
  <si>
    <t>ATP binding;</t>
  </si>
  <si>
    <t>BOB02G147200</t>
  </si>
  <si>
    <t>DNA binding domain with preference for A/T rich regions;Essential component of the vacuolar proton pump (V- ATPase), a multimeric enzyme that catalyzes the translocation of protons across the membranes. Required for assembly and activity of the V-ATPase;</t>
  </si>
  <si>
    <t>BOB02G147230</t>
  </si>
  <si>
    <t>BOB02G147240</t>
  </si>
  <si>
    <t>membrane-associated kinase regulator;</t>
  </si>
  <si>
    <t>BOB02G147300</t>
  </si>
  <si>
    <t>BOB02G147310</t>
  </si>
  <si>
    <t>Pyruvate kinase;</t>
  </si>
  <si>
    <t>BOB02G147320</t>
  </si>
  <si>
    <t>BOB02G153210</t>
  </si>
  <si>
    <t>ribosomal protein;</t>
  </si>
  <si>
    <t>BOB02G153300</t>
  </si>
  <si>
    <t>BOB02G153310</t>
  </si>
  <si>
    <t>Glucose-6-phosphate phosphate translocator 1;</t>
  </si>
  <si>
    <t>BOB02G153320</t>
  </si>
  <si>
    <t>tryptophan synthase;</t>
  </si>
  <si>
    <t>BOB02G153360</t>
  </si>
  <si>
    <t>BOB02G153400</t>
  </si>
  <si>
    <t>DOMON domain-containing protein;</t>
  </si>
  <si>
    <t>BOB02G153440</t>
  </si>
  <si>
    <t>BOB02G153450</t>
  </si>
  <si>
    <t>alpha-humulene (-)-(E)-beta-caryophyllene synthase-like;</t>
  </si>
  <si>
    <t>BOB02G153470</t>
  </si>
  <si>
    <t>BOB02G153480</t>
  </si>
  <si>
    <t>DTW;</t>
  </si>
  <si>
    <t>BOB02G153490</t>
  </si>
  <si>
    <t>CRS1_YhbY;</t>
  </si>
  <si>
    <t>BOB02G153500</t>
  </si>
  <si>
    <t>Aspartokinase;</t>
  </si>
  <si>
    <t>BOB02G153520</t>
  </si>
  <si>
    <t>BOB02G154060</t>
  </si>
  <si>
    <t>Cell division protein FtsZ homolog 1;</t>
  </si>
  <si>
    <t>BOB02G154080</t>
  </si>
  <si>
    <t>DNA Topoisomerase I (eukaryota);</t>
  </si>
  <si>
    <t>BOB02G154090</t>
  </si>
  <si>
    <t>dna topoisomerase;</t>
  </si>
  <si>
    <t>BOB02G154110</t>
  </si>
  <si>
    <t>BOB02G154120</t>
  </si>
  <si>
    <t>Phosphatidylcholine diacylglycerol cholinephosphotransferase;</t>
  </si>
  <si>
    <t>BOB02G154140</t>
  </si>
  <si>
    <t>unfolded protein binding;</t>
  </si>
  <si>
    <t>BOB02G154160</t>
  </si>
  <si>
    <t>Membrane bound O-acyl transferase family;</t>
  </si>
  <si>
    <t>BOB02G154170</t>
  </si>
  <si>
    <t>BOB02G154220</t>
  </si>
  <si>
    <t>hyaluronic acid binding;</t>
  </si>
  <si>
    <t>BOB02G154260</t>
  </si>
  <si>
    <t>Receptor like protein;</t>
  </si>
  <si>
    <t>BOB02G154360</t>
  </si>
  <si>
    <t>BOB02G154380</t>
  </si>
  <si>
    <t>BOB02G154490</t>
  </si>
  <si>
    <t>acyl-CoA--sterol O-acyltransferase 1-like;</t>
  </si>
  <si>
    <t>BOB02G154500</t>
  </si>
  <si>
    <t>BOB02G154510</t>
  </si>
  <si>
    <t>PHD zinc finger;</t>
  </si>
  <si>
    <t>BOB02G154530</t>
  </si>
  <si>
    <t>Protease inhibitor seed storage lipid transfer protein;ATP synthesis coupled proton transport;</t>
  </si>
  <si>
    <t>BOB02G154540</t>
  </si>
  <si>
    <t>BOB02G154550</t>
  </si>
  <si>
    <t>BOB02G165850</t>
  </si>
  <si>
    <t>Neprosin;NOT transcription complex subunit VIP2;</t>
  </si>
  <si>
    <t>BOB02G165890</t>
  </si>
  <si>
    <t>BOB02G165900</t>
  </si>
  <si>
    <t>SRSF protein kinase;</t>
  </si>
  <si>
    <t>BOB02G165910</t>
  </si>
  <si>
    <t>BOB02G165920</t>
  </si>
  <si>
    <t>Belongs to the 'GDSL' lipolytic enzyme family;</t>
  </si>
  <si>
    <t>BOB02G165980</t>
  </si>
  <si>
    <t>BOB02G165990</t>
  </si>
  <si>
    <t>BOB02G166000</t>
  </si>
  <si>
    <t>Catalyzes the attachment of alanine to tRNA(Ala) in a two-step reaction alanine is first activated by ATP to form Ala- AMP and then transferred to the acceptor end of tRNA(Ala). Also edits incorrectly charged tRNA(Ala) via its editing domain;</t>
  </si>
  <si>
    <t>BOB02G166020</t>
  </si>
  <si>
    <t>CONTAINS InterPro DOMAIN s F-box associated type 3 (InterPro IPR013187), F-box associated type 1 (InterPro IPR017451);</t>
  </si>
  <si>
    <t>BOB02G166060</t>
  </si>
  <si>
    <t>BOB02G166140</t>
  </si>
  <si>
    <t>meprin and TRAF homology domain-containing protein MATH domain-containing protein;</t>
  </si>
  <si>
    <t>BOB02G166150</t>
  </si>
  <si>
    <t>BOB02G166270</t>
  </si>
  <si>
    <t>protein serine/threonine kinase activity;Protein kinase superfamily;</t>
  </si>
  <si>
    <t>BOB02G166280</t>
  </si>
  <si>
    <t>BOB02G166290</t>
  </si>
  <si>
    <t>PHD finger family protein;</t>
  </si>
  <si>
    <t>BOB02G166310</t>
  </si>
  <si>
    <t>BOB02G166320</t>
  </si>
  <si>
    <t>BOB02G166330</t>
  </si>
  <si>
    <t>BOB02G166370</t>
  </si>
  <si>
    <t>Glycosyl transferase family 21;Glucomannan 4-beta-mannosyltransferase;</t>
  </si>
  <si>
    <t>BOB02G166430</t>
  </si>
  <si>
    <t>BOB02G166440</t>
  </si>
  <si>
    <t>histone deacetylase;</t>
  </si>
  <si>
    <t>BOB02G166460</t>
  </si>
  <si>
    <t>BOB02G166490</t>
  </si>
  <si>
    <t>BOB02G166520</t>
  </si>
  <si>
    <t>BOB02G166530</t>
  </si>
  <si>
    <t>BOB02G166550</t>
  </si>
  <si>
    <t>BOB02G166560</t>
  </si>
  <si>
    <t>F-box LRR-repeat protein;</t>
  </si>
  <si>
    <t>BOB02G166570</t>
  </si>
  <si>
    <t>Leucine Rich Repeat;</t>
  </si>
  <si>
    <t>BOB02G166580</t>
  </si>
  <si>
    <t>BOB02G166590</t>
  </si>
  <si>
    <t>Converts the prephenate produced from the shikimate- chorismate pathway into phenylalanine;</t>
  </si>
  <si>
    <t>BOB02G166600</t>
  </si>
  <si>
    <t>BOB02G166630</t>
  </si>
  <si>
    <t>mitogen-activated protein kinase;</t>
  </si>
  <si>
    <t>BOB02G166660</t>
  </si>
  <si>
    <t>Phosphoglycerate bisphosphoglycerate mutase family protein;</t>
  </si>
  <si>
    <t>BOB02G166670</t>
  </si>
  <si>
    <t>BOB02G166690</t>
  </si>
  <si>
    <t>BOB02G166720</t>
  </si>
  <si>
    <t>BOB02G166770</t>
  </si>
  <si>
    <t>BOB02G176110</t>
  </si>
  <si>
    <t>DNA (cytosine-5-)-methyltransferase;</t>
  </si>
  <si>
    <t>BOB02G176120</t>
  </si>
  <si>
    <t>BOB02G176130</t>
  </si>
  <si>
    <t>Belongs to the lyase 1 family. Adenylosuccinate lyase subfamily;</t>
  </si>
  <si>
    <t>BOB02G176160</t>
  </si>
  <si>
    <t>BOB02G176170</t>
  </si>
  <si>
    <t>BOB02G176180</t>
  </si>
  <si>
    <t>WD repeat-containing protein;</t>
  </si>
  <si>
    <t>BOB02G176240</t>
  </si>
  <si>
    <t>BOB02G176250</t>
  </si>
  <si>
    <t>BOB02G176260</t>
  </si>
  <si>
    <t>methyl-CpG-binding domain-containing protein;</t>
  </si>
  <si>
    <t>BOB02G176280</t>
  </si>
  <si>
    <t>BOB02G176310</t>
  </si>
  <si>
    <t>BOB02G176320</t>
  </si>
  <si>
    <t>serine threonine protein kinase;</t>
  </si>
  <si>
    <t>BOB02G176340</t>
  </si>
  <si>
    <t>RuBisCO catalyzes two reactions the carboxylation of D- ribulose 1,5-bisphosphate, the primary event in carbon dioxide fixation, as well as the oxidative fragmentation of the pentose substrate in the photorespiration process. Both reactions occur simultaneously and in competition at the same active site;</t>
  </si>
  <si>
    <t>BOB02G176380</t>
  </si>
  <si>
    <t>regulation of response to stimulus;</t>
  </si>
  <si>
    <t>BOB02G176390</t>
  </si>
  <si>
    <t>BOB02G176420</t>
  </si>
  <si>
    <t>BOB02G176450</t>
  </si>
  <si>
    <t>BOB02G176460</t>
  </si>
  <si>
    <t>BOB02G176530</t>
  </si>
  <si>
    <t>BOB02G176540</t>
  </si>
  <si>
    <t>non-motile cilium assembly;branched-chain amino acid aminotransferase 5 branched-chain amino acid transaminase 5 (BCAT5);</t>
  </si>
  <si>
    <t>BOB02G176550</t>
  </si>
  <si>
    <t>Glycosyl transferase family 17 protein;</t>
  </si>
  <si>
    <t>BOB02G176560</t>
  </si>
  <si>
    <t>BOB02G176570</t>
  </si>
  <si>
    <t>BEST Arabidopsis thaliana protein match is Surfeit locus protein 2;</t>
  </si>
  <si>
    <t>BOB02G178410</t>
  </si>
  <si>
    <t>BOB02G178420</t>
  </si>
  <si>
    <t>ENTH domain;</t>
  </si>
  <si>
    <t>BOB02G178430</t>
  </si>
  <si>
    <t>female pronucleus assembly;</t>
  </si>
  <si>
    <t>BOB02G178440</t>
  </si>
  <si>
    <t>malic enzyme;</t>
  </si>
  <si>
    <t>BOB02G178450</t>
  </si>
  <si>
    <t>Thioredoxin fold (InterPro IPR012335), Thioredoxin-like fold (InterPro IPR012336);</t>
  </si>
  <si>
    <t>BOB02G178470</t>
  </si>
  <si>
    <t>BOB02G178480</t>
  </si>
  <si>
    <t>BOB02G178490</t>
  </si>
  <si>
    <t>BOB02G178510</t>
  </si>
  <si>
    <t>BOB02G178530</t>
  </si>
  <si>
    <t>BOB02G178550</t>
  </si>
  <si>
    <t>BOB02G178570</t>
  </si>
  <si>
    <t>ER membrane protein complex subunit;U-box domain-containing protein;</t>
  </si>
  <si>
    <t>BOB02G178580</t>
  </si>
  <si>
    <t>msi1, mee70, atmsi1 msi1 (multicopy supressor of ira1);</t>
  </si>
  <si>
    <t>BOB02G178590</t>
  </si>
  <si>
    <t>D-arabinono-1,4-lactone oxidase;</t>
  </si>
  <si>
    <t>BOB02G178600</t>
  </si>
  <si>
    <t>Pre-mRNA-splicing factor;</t>
  </si>
  <si>
    <t>BOB02G178630</t>
  </si>
  <si>
    <t>BOB02G178640</t>
  </si>
  <si>
    <t>BOB02G178660</t>
  </si>
  <si>
    <t>embryonic flower;</t>
  </si>
  <si>
    <t>BOB02G178670</t>
  </si>
  <si>
    <t>Aspartate aminotransferase;</t>
  </si>
  <si>
    <t>BOB02G178680</t>
  </si>
  <si>
    <t>Domain of unknown function (DUF814);</t>
  </si>
  <si>
    <t>BOB02G178690</t>
  </si>
  <si>
    <t>TIR domain;</t>
  </si>
  <si>
    <t>BOB02G178720</t>
  </si>
  <si>
    <t>Protein of unknown function (DUF642);</t>
  </si>
  <si>
    <t>BOB02G178740</t>
  </si>
  <si>
    <t>Protein kinase superfamily;</t>
  </si>
  <si>
    <t>BOB02G179290</t>
  </si>
  <si>
    <t>BOB02G179300</t>
  </si>
  <si>
    <t>domain-containing protein;</t>
  </si>
  <si>
    <t>BOB02G179310</t>
  </si>
  <si>
    <t>zinc finger (C3HC4-type RING finger) family protein;</t>
  </si>
  <si>
    <t>BOB02G179320</t>
  </si>
  <si>
    <t>BOB02G179330</t>
  </si>
  <si>
    <t>BOB02G179350</t>
  </si>
  <si>
    <t>Oligopeptidase;</t>
  </si>
  <si>
    <t>BOB02G179360</t>
  </si>
  <si>
    <t>BOB02G179370</t>
  </si>
  <si>
    <t>Receptor-like cytosolic serine threonine-protein kinase RBK1;</t>
  </si>
  <si>
    <t>BOB02G179380</t>
  </si>
  <si>
    <t>BOB02G179400</t>
  </si>
  <si>
    <t>Haloacid dehalogenase-like hydrolase;</t>
  </si>
  <si>
    <t>BOB02G179410</t>
  </si>
  <si>
    <t>Belongs to the 14-3-3 family;</t>
  </si>
  <si>
    <t>BOB02G179420</t>
  </si>
  <si>
    <t>BOB02G179440</t>
  </si>
  <si>
    <t>BOB02G179450</t>
  </si>
  <si>
    <t>BOB02G179460</t>
  </si>
  <si>
    <t>BOB02G179480</t>
  </si>
  <si>
    <t>protein heterodimerization activity;</t>
  </si>
  <si>
    <t>BOB02G179490</t>
  </si>
  <si>
    <t>Belongs to the eukaryotic ribosomal protein eS6 family;</t>
  </si>
  <si>
    <t>BOB02G179500</t>
  </si>
  <si>
    <t>BOB02G179530</t>
  </si>
  <si>
    <t>BOB02G179550</t>
  </si>
  <si>
    <t>Sugar (and other) transporter;</t>
  </si>
  <si>
    <t>BOB02G179570</t>
  </si>
  <si>
    <t>BOB02G179620</t>
  </si>
  <si>
    <t>Plant pleckstrin homology-like region;</t>
  </si>
  <si>
    <t>BOB02G179630</t>
  </si>
  <si>
    <t>synthase;</t>
  </si>
  <si>
    <t>BOB02G179640</t>
  </si>
  <si>
    <t>FabA-like domain;</t>
  </si>
  <si>
    <t>BOB02G179650</t>
  </si>
  <si>
    <t>pollen Ole e 1 allergen and extensin family protein;Protein UPSTREAM OF;</t>
  </si>
  <si>
    <t>BOB02G179660</t>
  </si>
  <si>
    <t>S1 RNA binding domain;</t>
  </si>
  <si>
    <t>BOB02G179670</t>
  </si>
  <si>
    <t>Ethylene insensitive 3 family protein;</t>
  </si>
  <si>
    <t>BOB02G179680</t>
  </si>
  <si>
    <t>tetratricopeptide repeat (TPR)-containing protein;</t>
  </si>
  <si>
    <t>BOB02G179700</t>
  </si>
  <si>
    <t>RPR;</t>
  </si>
  <si>
    <t>BOB02G179710</t>
  </si>
  <si>
    <t>BOB02G179720</t>
  </si>
  <si>
    <t>BOB02G179730</t>
  </si>
  <si>
    <t>BOB02G179740</t>
  </si>
  <si>
    <t>BOB02G179750</t>
  </si>
  <si>
    <t>BOB02G180970</t>
  </si>
  <si>
    <t>BOB02G180980</t>
  </si>
  <si>
    <t>Mitochondrial carrier;</t>
  </si>
  <si>
    <t>BOB02G180990</t>
  </si>
  <si>
    <t>BOB02G181000</t>
  </si>
  <si>
    <t>BOB02G181010</t>
  </si>
  <si>
    <t>BOB02G181020</t>
  </si>
  <si>
    <t>BOB02G181030</t>
  </si>
  <si>
    <t>two-component response regulator;</t>
  </si>
  <si>
    <t>BOB02G181050</t>
  </si>
  <si>
    <t>BOB02G181060</t>
  </si>
  <si>
    <t>BOB02G181070</t>
  </si>
  <si>
    <t>Belongs to the eukaryotic ribosomal protein eS4 family;</t>
  </si>
  <si>
    <t>BOB02G181080</t>
  </si>
  <si>
    <t>BOB02G181090</t>
  </si>
  <si>
    <t>BOB02G181110</t>
  </si>
  <si>
    <t>Protein of unknown function, DUF617;</t>
  </si>
  <si>
    <t>BOB02G181120</t>
  </si>
  <si>
    <t>BOB02G181130</t>
  </si>
  <si>
    <t>BOB02G181140</t>
  </si>
  <si>
    <t>BOB02G181150</t>
  </si>
  <si>
    <t>BOB02G181160</t>
  </si>
  <si>
    <t>mitochondrial transcription termination;</t>
  </si>
  <si>
    <t>BOB02G181170</t>
  </si>
  <si>
    <t>MYB-CC type transfactor, LHEQLE motif;</t>
  </si>
  <si>
    <t>BOB02G181180</t>
  </si>
  <si>
    <t>Contains the following InterPro domains F-box domain, cyclin-like (InterPro IPR001810), F-box domain, Skp2-like (InterPro IPR022364), F-box associated domain, type 3 (InterPro IPR013187), F-box associated interaction domain (InterPro IPR017451);</t>
  </si>
  <si>
    <t>BOB02G181190</t>
  </si>
  <si>
    <t>emsy N terminus domain-containing protein ENT domain-containing protein;</t>
  </si>
  <si>
    <t>BOB02G181210</t>
  </si>
  <si>
    <t>BOB02G181220</t>
  </si>
  <si>
    <t>GDSL/SGNH-like Acyl-Esterase family found in Pmr5 and Cas1p;</t>
  </si>
  <si>
    <t>BOB02G181230</t>
  </si>
  <si>
    <t>Gamma-tubulin complex is necessary for microtubule nucleation at the centrosome;</t>
  </si>
  <si>
    <t>BOB02G181240</t>
  </si>
  <si>
    <t>BOB02G181250</t>
  </si>
  <si>
    <t>BOB02G181260</t>
  </si>
  <si>
    <t>TATA-box-binding protein;</t>
  </si>
  <si>
    <t>BOB02G181270</t>
  </si>
  <si>
    <t>SET (Su(var)3-9, Enhancer-of-zeste, Trithorax) domain;</t>
  </si>
  <si>
    <t>BOB02G183230</t>
  </si>
  <si>
    <t>Ubiquitin-protein ligase;</t>
  </si>
  <si>
    <t>BOB02G183240</t>
  </si>
  <si>
    <t>BOB02G183250</t>
  </si>
  <si>
    <t>BOB02G183260</t>
  </si>
  <si>
    <t>Glutathione S-transferase;</t>
  </si>
  <si>
    <t>BOB02G183280</t>
  </si>
  <si>
    <t>Protein MODIFIER OF SNC1;</t>
  </si>
  <si>
    <t>BOB02G183290</t>
  </si>
  <si>
    <t>BOB02G183300</t>
  </si>
  <si>
    <t>BOB02G183310</t>
  </si>
  <si>
    <t>60S ribosomal Protein;</t>
  </si>
  <si>
    <t>BOB02G183320</t>
  </si>
  <si>
    <t>Heavy-metal-associated domain;</t>
  </si>
  <si>
    <t>BOB02G183340</t>
  </si>
  <si>
    <t>BOB02G183370</t>
  </si>
  <si>
    <t>BOB02G183380</t>
  </si>
  <si>
    <t>CONTAINS InterPro DOMAIN s SANT associated (InterPro IPR015216);</t>
  </si>
  <si>
    <t>BOB02G183420</t>
  </si>
  <si>
    <t>BOB02G183430</t>
  </si>
  <si>
    <t>PIGA (GPI anchor biosynthesis);</t>
  </si>
  <si>
    <t>BOB02G183440</t>
  </si>
  <si>
    <t>BOB02G183450</t>
  </si>
  <si>
    <t>At3g17950-like;</t>
  </si>
  <si>
    <t>BOB02G183460</t>
  </si>
  <si>
    <t>BOB02G183480</t>
  </si>
  <si>
    <t>at5g02310 (e 0.0) prt6 prt6 (proteolysis 6);</t>
  </si>
  <si>
    <t>BOB02G183490</t>
  </si>
  <si>
    <t>BOB02G183500</t>
  </si>
  <si>
    <t>atexpa9, exp9, atexp9, athexp alpha 1.10 atexpa9 (arabidopsis thaliana expansin a9);</t>
  </si>
  <si>
    <t>BOB02G183510</t>
  </si>
  <si>
    <t>BOB02G183580</t>
  </si>
  <si>
    <t>BOB02G183590</t>
  </si>
  <si>
    <t>phosphopantothenate--cysteine ligase;</t>
  </si>
  <si>
    <t>BOB02G183610</t>
  </si>
  <si>
    <t>BOB02G183620</t>
  </si>
  <si>
    <t>domain associated with HOX domains;</t>
  </si>
  <si>
    <t>BOB02G183630</t>
  </si>
  <si>
    <t>Domain involved in innate immunity and lipid metabolism.;</t>
  </si>
  <si>
    <t>BOB02G183640</t>
  </si>
  <si>
    <t>Belongs to the multicopper oxidase family;</t>
  </si>
  <si>
    <t>BOB02G183660</t>
  </si>
  <si>
    <t>BOB02G183690</t>
  </si>
  <si>
    <t>Belongs to the leguminous lectin family;</t>
  </si>
  <si>
    <t>BOB02G183700</t>
  </si>
  <si>
    <t>GDP-fucose protein O-fucosyltransferase;</t>
  </si>
  <si>
    <t>BOB02G183770</t>
  </si>
  <si>
    <t>Lignin degradation and detoxification of lignin-derived products;</t>
  </si>
  <si>
    <t>BOB02G183780</t>
  </si>
  <si>
    <t>Myb-like DNA-binding domain;</t>
  </si>
  <si>
    <t>BOB02G183800</t>
  </si>
  <si>
    <t>Transferase family;</t>
  </si>
  <si>
    <t>BOB02G183820</t>
  </si>
  <si>
    <t>BOB02G183830</t>
  </si>
  <si>
    <t>BEST Arabidopsis thaliana protein match is proline-rich family protein (TAIR AT3G09000.1);</t>
  </si>
  <si>
    <t>BOB02G183840</t>
  </si>
  <si>
    <t>BOB02G183850</t>
  </si>
  <si>
    <t>Belongs to the TPP enzyme family;</t>
  </si>
  <si>
    <t>BOB02G183860</t>
  </si>
  <si>
    <t>Protein trichome birefringence-like 3;</t>
  </si>
  <si>
    <t>BOB02G183870</t>
  </si>
  <si>
    <t>DUF761-associated sequence motif;</t>
  </si>
  <si>
    <t>BOB02G183880</t>
  </si>
  <si>
    <t>BOB02G183890</t>
  </si>
  <si>
    <t>Domain of unknown function (DUF3453);</t>
  </si>
  <si>
    <t>BOB03G004210</t>
  </si>
  <si>
    <t>BOB03G004230</t>
  </si>
  <si>
    <t>BOB03G004270</t>
  </si>
  <si>
    <t>BOB03G004290</t>
  </si>
  <si>
    <t>retrograde vesicle-mediated transport, Golgi to ER;Plant transposase (Ptta/En/Spm family);</t>
  </si>
  <si>
    <t>BOB03G004320</t>
  </si>
  <si>
    <t>BOB03G004340</t>
  </si>
  <si>
    <t>BOB03G004420</t>
  </si>
  <si>
    <t>BOB03G004430</t>
  </si>
  <si>
    <t>BOB03G004470</t>
  </si>
  <si>
    <t>BOB03G004480</t>
  </si>
  <si>
    <t>BOB03G008900</t>
  </si>
  <si>
    <t>Udp N-acetylglucosamine O-acyltransferase; Domain 2;</t>
  </si>
  <si>
    <t>BOB03G008910</t>
  </si>
  <si>
    <t>Fanconi Anaemia group E protein FANCE;</t>
  </si>
  <si>
    <t>BOB03G008920</t>
  </si>
  <si>
    <t>BOB03G008930</t>
  </si>
  <si>
    <t>BOB03G008960</t>
  </si>
  <si>
    <t>transferase family;</t>
  </si>
  <si>
    <t>BOB03G009010</t>
  </si>
  <si>
    <t>cytochrome P450;</t>
  </si>
  <si>
    <t>BOB03G009020</t>
  </si>
  <si>
    <t>O-methyltransferase;</t>
  </si>
  <si>
    <t>BOB03G009030</t>
  </si>
  <si>
    <t>BOB03G009050</t>
  </si>
  <si>
    <t>BOB03G009060</t>
  </si>
  <si>
    <t>BOB03G009090</t>
  </si>
  <si>
    <t>BOB03G013170</t>
  </si>
  <si>
    <t>positive regulation of mitochondrial translation;</t>
  </si>
  <si>
    <t>BOB03G013180</t>
  </si>
  <si>
    <t>Dcp1-like decapping family;</t>
  </si>
  <si>
    <t>BOB03G013270</t>
  </si>
  <si>
    <t>BOB03G013280</t>
  </si>
  <si>
    <t>ATP-dependent RNA helicase;</t>
  </si>
  <si>
    <t>BOB03G013290</t>
  </si>
  <si>
    <t>Helicase and polymerase-containing protein;</t>
  </si>
  <si>
    <t>BOB03G013300</t>
  </si>
  <si>
    <t>Belongs to the peptidase S10 family;</t>
  </si>
  <si>
    <t>BOB03G013410</t>
  </si>
  <si>
    <t>BOB03G013420</t>
  </si>
  <si>
    <t>La protein;</t>
  </si>
  <si>
    <t>BOB03G013430</t>
  </si>
  <si>
    <t>BOB03G013440</t>
  </si>
  <si>
    <t>BOB03G013450</t>
  </si>
  <si>
    <t>Domain present in VPS-27, Hrs and STAM;RNA polymerase II transcription regulator recruiting activity;</t>
  </si>
  <si>
    <t>BOB03G013480</t>
  </si>
  <si>
    <t>BOB03G021240</t>
  </si>
  <si>
    <t>Cytosolic domain of 10TM putative phosphate transporter;</t>
  </si>
  <si>
    <t>BOB03G021260</t>
  </si>
  <si>
    <t>BOB03G021270</t>
  </si>
  <si>
    <t>Armadillo beta-catenin repeat family protein;</t>
  </si>
  <si>
    <t>BOB03G021300</t>
  </si>
  <si>
    <t>BOB03G021340</t>
  </si>
  <si>
    <t>BOB03G021490</t>
  </si>
  <si>
    <t>beta-glucosidase activity;Belongs to the glycosyl hydrolase 1 family;</t>
  </si>
  <si>
    <t>BOB03G021500</t>
  </si>
  <si>
    <t>BOB03G021510</t>
  </si>
  <si>
    <t>A Receptor for Ubiquitination Targets;</t>
  </si>
  <si>
    <t>BOB03G021580</t>
  </si>
  <si>
    <t>BOB03G021590</t>
  </si>
  <si>
    <t>AAA-type ATPase family protein;</t>
  </si>
  <si>
    <t>BOB03G021610</t>
  </si>
  <si>
    <t>BOB03G021650</t>
  </si>
  <si>
    <t>Disease resistance protein (TIR-NBS-LRR class);</t>
  </si>
  <si>
    <t>BOB03G021700</t>
  </si>
  <si>
    <t>BOB03G021760</t>
  </si>
  <si>
    <t>Per1-like family;</t>
  </si>
  <si>
    <t>BOB03G021840</t>
  </si>
  <si>
    <t>rhodanese-like domain-containing protein;</t>
  </si>
  <si>
    <t>BOB03G021850</t>
  </si>
  <si>
    <t>BOB03G021860</t>
  </si>
  <si>
    <t>BOB03G021870</t>
  </si>
  <si>
    <t>BOB03G021890</t>
  </si>
  <si>
    <t>BOB03G021910</t>
  </si>
  <si>
    <t>BOB03G021970</t>
  </si>
  <si>
    <t>BOB03G022030</t>
  </si>
  <si>
    <t>BOB03G022040</t>
  </si>
  <si>
    <t>Conserved hypothetical ATP binding protein;</t>
  </si>
  <si>
    <t>BOB03G022050</t>
  </si>
  <si>
    <t>homeobox-leucine zipper protein;</t>
  </si>
  <si>
    <t>BOB03G022160</t>
  </si>
  <si>
    <t>DNA-dependent RNA polymerase catalyzes the transcription of DNA into RNA using the four ribonucleoside triphosphates as substrates;</t>
  </si>
  <si>
    <t>BOB03G022190</t>
  </si>
  <si>
    <t>3-hydroxyisobutyrate dehydrogenase;</t>
  </si>
  <si>
    <t>BOB03G022220</t>
  </si>
  <si>
    <t>LRR receptor-like serine threonine-protein kinase At4g20940;</t>
  </si>
  <si>
    <t>BOB03G022230</t>
  </si>
  <si>
    <t>cytidine deoxycytidylate deaminase family protein;</t>
  </si>
  <si>
    <t>BOB03G022240</t>
  </si>
  <si>
    <t>helix loop helix domain;</t>
  </si>
  <si>
    <t>BOB03G022250</t>
  </si>
  <si>
    <t>Alpha carbonic anhydrase;</t>
  </si>
  <si>
    <t>BOB03G022260</t>
  </si>
  <si>
    <t>BOB03G022290</t>
  </si>
  <si>
    <t>late embryogenesis abundant;</t>
  </si>
  <si>
    <t>BOB03G040540</t>
  </si>
  <si>
    <t>Beta-lactamase superfamily domain;</t>
  </si>
  <si>
    <t>BOB03G040550</t>
  </si>
  <si>
    <t>CAD1 CAD1 (constitutively activated cell death 1);</t>
  </si>
  <si>
    <t>BOB03G040560</t>
  </si>
  <si>
    <t>BOB03G040580</t>
  </si>
  <si>
    <t>BOB03G040660</t>
  </si>
  <si>
    <t>BOB03G040700</t>
  </si>
  <si>
    <t>Senescence regulator;</t>
  </si>
  <si>
    <t>BOB03G040710</t>
  </si>
  <si>
    <t>cysteine-rich RLK (RECEPTOR-like protein kinase) 8;</t>
  </si>
  <si>
    <t>BOB03G040770</t>
  </si>
  <si>
    <t>BOB03G040780</t>
  </si>
  <si>
    <t>AWPM-19-like family;</t>
  </si>
  <si>
    <t>BOB03G040790</t>
  </si>
  <si>
    <t>SAUR-like auxin-responsive protein family;</t>
  </si>
  <si>
    <t>BOB03G046660</t>
  </si>
  <si>
    <t>BOB03G046690</t>
  </si>
  <si>
    <t>BOB03G046700</t>
  </si>
  <si>
    <t>protein import into mitochondrial matrix;</t>
  </si>
  <si>
    <t>BOB03G046750</t>
  </si>
  <si>
    <t>auxin-activated signaling pathway;</t>
  </si>
  <si>
    <t>BOB03G046940</t>
  </si>
  <si>
    <t>BOB03G046950</t>
  </si>
  <si>
    <t>BOB03G046960</t>
  </si>
  <si>
    <t>BOB03G047030</t>
  </si>
  <si>
    <t>Cysteine Histidine-rich C1 domain family protein;</t>
  </si>
  <si>
    <t>BOB03G047040</t>
  </si>
  <si>
    <t>BOB03G047080</t>
  </si>
  <si>
    <t>E2-like enzyme which forms an intermediate with UFM1 via a thioester linkage;</t>
  </si>
  <si>
    <t>BOB03G047090</t>
  </si>
  <si>
    <t>Domain of unknown function (DUF3506);</t>
  </si>
  <si>
    <t>BOB03G047100</t>
  </si>
  <si>
    <t>BOB03G047110</t>
  </si>
  <si>
    <t>BOB03G047130</t>
  </si>
  <si>
    <t>Tetratricopeptide repeat;</t>
  </si>
  <si>
    <t>BOB03G047160</t>
  </si>
  <si>
    <t>mitotic sister chromatid cohesion;</t>
  </si>
  <si>
    <t>BOB03G047170</t>
  </si>
  <si>
    <t>mRNA 3'-splice site recognition;</t>
  </si>
  <si>
    <t>BOB03G047210</t>
  </si>
  <si>
    <t>Catalyzes the oxidation of 3-carboxy-2-hydroxy-4- methylpentanoate (3-isopropylmalate) to 3-carboxy-4-methyl-2- oxopentanoate. The product decarboxylates to 4-methyl-2 oxopentanoate;</t>
  </si>
  <si>
    <t>BOB03G047230</t>
  </si>
  <si>
    <t>BOB03G047240</t>
  </si>
  <si>
    <t>Adenine phosphoribosyltransferase;</t>
  </si>
  <si>
    <t>BOB03G047250</t>
  </si>
  <si>
    <t>BOB03G047280</t>
  </si>
  <si>
    <t>F-box kelch-repeat protein At1g27420;</t>
  </si>
  <si>
    <t>BOB03G047290</t>
  </si>
  <si>
    <t>Belongs to the universal ribosomal protein uL22 family;</t>
  </si>
  <si>
    <t>BOB03G047300</t>
  </si>
  <si>
    <t>Cold shock domain-containing protein 4-like;</t>
  </si>
  <si>
    <t>BOB03G047310</t>
  </si>
  <si>
    <t>tom20-2 tom20-2 (translocase outer membrane 20-2);</t>
  </si>
  <si>
    <t>BOB03G047320</t>
  </si>
  <si>
    <t>P21-Rho-binding domain;</t>
  </si>
  <si>
    <t>BOB03G047330</t>
  </si>
  <si>
    <t>Squamosa promoter-binding-like protein;</t>
  </si>
  <si>
    <t>BOB03G047400</t>
  </si>
  <si>
    <t>nuclear transport factor;</t>
  </si>
  <si>
    <t>BOB03G047420</t>
  </si>
  <si>
    <t>BOB03G047430</t>
  </si>
  <si>
    <t>Developmental protein SEPALLATA 3-like isoform X1;</t>
  </si>
  <si>
    <t>BOB03G047440</t>
  </si>
  <si>
    <t>BOB03G047480</t>
  </si>
  <si>
    <t>Protein of unknown function (DUF1664);</t>
  </si>
  <si>
    <t>BOB03G047490</t>
  </si>
  <si>
    <t>BOB03G047510</t>
  </si>
  <si>
    <t>BOB03G047520</t>
  </si>
  <si>
    <t>Brf1-like TBP-binding domain;</t>
  </si>
  <si>
    <t>BOB03G047530</t>
  </si>
  <si>
    <t>NUBPL iron-transfer P-loop NTPase;complex assembly;</t>
  </si>
  <si>
    <t>BOB03G047560</t>
  </si>
  <si>
    <t>Catalyzes the rate-limiting step of the oxidative pentose-phosphate pathway, which represents a route for the dissimilation of carbohydrates besides glycolysis;</t>
  </si>
  <si>
    <t>BOB03G047570</t>
  </si>
  <si>
    <t>protein ubiquitination;</t>
  </si>
  <si>
    <t>BOB03G047580</t>
  </si>
  <si>
    <t>BOB03G047600</t>
  </si>
  <si>
    <t>F-box kelch-repeat protein;</t>
  </si>
  <si>
    <t>BOB03G047640</t>
  </si>
  <si>
    <t>Nucleoporin complex subunit 54;</t>
  </si>
  <si>
    <t>BOB03G047650</t>
  </si>
  <si>
    <t>BOB03G047660</t>
  </si>
  <si>
    <t>BOB03G047670</t>
  </si>
  <si>
    <t>Translocation protein SEC63;</t>
  </si>
  <si>
    <t>BOB03G047690</t>
  </si>
  <si>
    <t>Belongs to the sulfotransferase 1 family;</t>
  </si>
  <si>
    <t>BOB03G047700</t>
  </si>
  <si>
    <t>aspartic-type endopeptidase activity;</t>
  </si>
  <si>
    <t>BOB03G047710</t>
  </si>
  <si>
    <t>BOB03G047750</t>
  </si>
  <si>
    <t>BOB03G047810</t>
  </si>
  <si>
    <t>BOB03G047820</t>
  </si>
  <si>
    <t>reductase;</t>
  </si>
  <si>
    <t>BOB03G047860</t>
  </si>
  <si>
    <t>BOB03G047880</t>
  </si>
  <si>
    <t>protein binding zinc ion binding;</t>
  </si>
  <si>
    <t>BOB03G050300</t>
  </si>
  <si>
    <t>BOB03G050340</t>
  </si>
  <si>
    <t>Phosphatidylinositol 4-kinase gamma 5-like;</t>
  </si>
  <si>
    <t>BOB03G050360</t>
  </si>
  <si>
    <t>transcription factor that promotes early floral meristem identity in synergy with APETALA1, FRUITFULL and LEAFY. Is required subsequently for the transition of an inflorescence meristem into a floral meristem. Seems to be partially redundant to the function of APETALA1;</t>
  </si>
  <si>
    <t>BOB03G050380</t>
  </si>
  <si>
    <t>hydrolase activity;</t>
  </si>
  <si>
    <t>BOB03G050400</t>
  </si>
  <si>
    <t>BOB03G050410</t>
  </si>
  <si>
    <t>BOB03G050430</t>
  </si>
  <si>
    <t>BOB03G098230</t>
  </si>
  <si>
    <t>Band 7 family protein;</t>
  </si>
  <si>
    <t>BOB03G098250</t>
  </si>
  <si>
    <t>BOB03G098270</t>
  </si>
  <si>
    <t>nuclear protein;</t>
  </si>
  <si>
    <t>BOB03G098280</t>
  </si>
  <si>
    <t>BOB03G098290</t>
  </si>
  <si>
    <t>BOB03G098320</t>
  </si>
  <si>
    <t>Protein of unknown function (DUF1645);</t>
  </si>
  <si>
    <t>BOB03G098380</t>
  </si>
  <si>
    <t>1-deoxy-D-xylulose 5-phosphate reductoisomerase;</t>
  </si>
  <si>
    <t>BOB03G098390</t>
  </si>
  <si>
    <t>BOB03G098400</t>
  </si>
  <si>
    <t>BOB03G098420</t>
  </si>
  <si>
    <t>Peroxisomal membrane protein;</t>
  </si>
  <si>
    <t>BOB03G098430</t>
  </si>
  <si>
    <t>Belongs to the Casparian strip membrane proteins (CASP) family;</t>
  </si>
  <si>
    <t>BOB03G098440</t>
  </si>
  <si>
    <t>BOB03G098450</t>
  </si>
  <si>
    <t>Histidine phosphatase superfamily (branch 1);</t>
  </si>
  <si>
    <t>BOB03G098460</t>
  </si>
  <si>
    <t>Mediates both low-affinity uptake and efflux of sugar across the;</t>
  </si>
  <si>
    <t>BOB03G098480</t>
  </si>
  <si>
    <t>BOB03G098500</t>
  </si>
  <si>
    <t>Regulator of chromosome condensation (RCC1) repeat;</t>
  </si>
  <si>
    <t>BOB03G098550</t>
  </si>
  <si>
    <t>BOB03G098560</t>
  </si>
  <si>
    <t>BOB03G098570</t>
  </si>
  <si>
    <t>vacuolar proton-transporting V-type ATPase complex assembly;</t>
  </si>
  <si>
    <t>BOB03G098600</t>
  </si>
  <si>
    <t>BOB03G098620</t>
  </si>
  <si>
    <t>source UniProtKB;</t>
  </si>
  <si>
    <t>BOB03G098650</t>
  </si>
  <si>
    <t>BOB03G098660</t>
  </si>
  <si>
    <t>BOB03G098680</t>
  </si>
  <si>
    <t>BOB03G098720</t>
  </si>
  <si>
    <t>BOB03G098730</t>
  </si>
  <si>
    <t>BOB03G098750</t>
  </si>
  <si>
    <t>BOB03G098800</t>
  </si>
  <si>
    <t>Belongs to the small GTPase superfamily. Rho family;</t>
  </si>
  <si>
    <t>BOB03G105440</t>
  </si>
  <si>
    <t>BOB03G105490</t>
  </si>
  <si>
    <t>BOB03G105500</t>
  </si>
  <si>
    <t>BOB03G105620</t>
  </si>
  <si>
    <t>protein FAR1-RELATED SEQUENCE;</t>
  </si>
  <si>
    <t>BOB03G105650</t>
  </si>
  <si>
    <t>BOB03G105660</t>
  </si>
  <si>
    <t>BOB03G105740</t>
  </si>
  <si>
    <t>VQ motif;</t>
  </si>
  <si>
    <t>BOB03G105760</t>
  </si>
  <si>
    <t>BOB03G105800</t>
  </si>
  <si>
    <t>BOB03G105830</t>
  </si>
  <si>
    <t>BOB03G105840</t>
  </si>
  <si>
    <t>ATP-dependent Clp protease ATP-binding subunit clpX-like, mitochondrial;</t>
  </si>
  <si>
    <t>BOB03G105850</t>
  </si>
  <si>
    <t>BOB03G105870</t>
  </si>
  <si>
    <t>ribosomal protein L29;</t>
  </si>
  <si>
    <t>BOB03G105890</t>
  </si>
  <si>
    <t>ADP-ribosylation factor GTPase-activating protein;</t>
  </si>
  <si>
    <t>BOB03G105900</t>
  </si>
  <si>
    <t>BOB03G105910</t>
  </si>
  <si>
    <t>BOB03G105920</t>
  </si>
  <si>
    <t>Lanthionine synthetase C-like protein;</t>
  </si>
  <si>
    <t>BOB03G105930</t>
  </si>
  <si>
    <t>polyadenylate-binding protein;</t>
  </si>
  <si>
    <t>BOB03G105940</t>
  </si>
  <si>
    <t>Functions as component of the Arp2 3 complex which is involved in regulation of actin polymerization and together with an activating nucleation-promoting factor (NPF) mediates the formation of branched actin networks;</t>
  </si>
  <si>
    <t>BOB03G105950</t>
  </si>
  <si>
    <t>BOB03G105970</t>
  </si>
  <si>
    <t>LMBR1 domain-containing protein 2 homolog;</t>
  </si>
  <si>
    <t>BOB03G106070</t>
  </si>
  <si>
    <t>BOB03G106110</t>
  </si>
  <si>
    <t>BOB03G106120</t>
  </si>
  <si>
    <t>BOB03G106180</t>
  </si>
  <si>
    <t>BOB03G106210</t>
  </si>
  <si>
    <t>MIZU-KUSSEI 1-like;</t>
  </si>
  <si>
    <t>BOB03G106230</t>
  </si>
  <si>
    <t>BOB03G106280</t>
  </si>
  <si>
    <t>BOB03G106290</t>
  </si>
  <si>
    <t>BOB03G106370</t>
  </si>
  <si>
    <t>BOB03G106410</t>
  </si>
  <si>
    <t>BOB03G106450</t>
  </si>
  <si>
    <t>BOB03G106490</t>
  </si>
  <si>
    <t>BOB03G106620</t>
  </si>
  <si>
    <t>homeobox protein;</t>
  </si>
  <si>
    <t>BOB03G106630</t>
  </si>
  <si>
    <t>BOB03G106640</t>
  </si>
  <si>
    <t>Belongs to the cyclin family;</t>
  </si>
  <si>
    <t>BOB03G106650</t>
  </si>
  <si>
    <t>BOB03G106660</t>
  </si>
  <si>
    <t>BOB03G106670</t>
  </si>
  <si>
    <t>MYND finger;</t>
  </si>
  <si>
    <t>BOB03G106680</t>
  </si>
  <si>
    <t>BOB03G106740</t>
  </si>
  <si>
    <t>BOB03G106770</t>
  </si>
  <si>
    <t>BOB03G106780</t>
  </si>
  <si>
    <t>Protein SGT1 homolog;</t>
  </si>
  <si>
    <t>BOB03G106800</t>
  </si>
  <si>
    <t>Contains the following InterPro domains Pectin lyase fold virulence factor (InterPro IPR011050), Pectin lyase fold (InterPro IPR012334), Glycoside hydrolase, family 28 (InterPro IPR000743), Parallel beta-helix repeat (InterPro IPR006626);</t>
  </si>
  <si>
    <t>BOB03G106870</t>
  </si>
  <si>
    <t>BEST Arabidopsis thaliana protein match is alpha beta-Hydrolases superfamily protein (TAIR;</t>
  </si>
  <si>
    <t>BOB03G106880</t>
  </si>
  <si>
    <t>BOB03G106910</t>
  </si>
  <si>
    <t>AT5G65500 (E 0.0) ATP binding kinase protein kinase protein serine threonine kinase protein tyrosine kinase ubiquitin-protein ligase;</t>
  </si>
  <si>
    <t>BOB03G106920</t>
  </si>
  <si>
    <t>Belongs to the cystatin family. Phytocystatin subfamily;</t>
  </si>
  <si>
    <t>BOB03G106940</t>
  </si>
  <si>
    <t>BOB03G106970</t>
  </si>
  <si>
    <t>BOB03G106980</t>
  </si>
  <si>
    <t>BOB03G106990</t>
  </si>
  <si>
    <t>BOB03G107010</t>
  </si>
  <si>
    <t>BOB03G107020</t>
  </si>
  <si>
    <t>BOB03G107080</t>
  </si>
  <si>
    <t>Belongs to the class I-like SAM-binding methyltransferase superfamily. RNA M5U methyltransferase family;</t>
  </si>
  <si>
    <t>BOB03G107130</t>
  </si>
  <si>
    <t>BOB03G107140</t>
  </si>
  <si>
    <t>BOB03G107150</t>
  </si>
  <si>
    <t>BOB03G107160</t>
  </si>
  <si>
    <t>BOB03G107200</t>
  </si>
  <si>
    <t>BOB03G107220</t>
  </si>
  <si>
    <t>BOB03G107320</t>
  </si>
  <si>
    <t>BOB03G107330</t>
  </si>
  <si>
    <t>Cell division protein 48 (CDC48), domain 2;</t>
  </si>
  <si>
    <t>BOB03G107370</t>
  </si>
  <si>
    <t>BOB03G107380</t>
  </si>
  <si>
    <t>BOB03G107430</t>
  </si>
  <si>
    <t>BOB03G107450</t>
  </si>
  <si>
    <t>BOB03G107490</t>
  </si>
  <si>
    <t>BOB03G107560</t>
  </si>
  <si>
    <t>BOB03G107640</t>
  </si>
  <si>
    <t>BOB03G107650</t>
  </si>
  <si>
    <t>BOB03G107660</t>
  </si>
  <si>
    <t>BOB03G107690</t>
  </si>
  <si>
    <t>BOB03G107700</t>
  </si>
  <si>
    <t>BOB03G107710</t>
  </si>
  <si>
    <t>BOB03G107720</t>
  </si>
  <si>
    <t>BOB03G107770</t>
  </si>
  <si>
    <t>BOB03G107790</t>
  </si>
  <si>
    <t>BOB03G107820</t>
  </si>
  <si>
    <t>BOB03G107840</t>
  </si>
  <si>
    <t>BOB03G107890</t>
  </si>
  <si>
    <t>BOB03G107920</t>
  </si>
  <si>
    <t>DNA binding;</t>
  </si>
  <si>
    <t>BOB03G107950</t>
  </si>
  <si>
    <t>BOB03G108010</t>
  </si>
  <si>
    <t>BOB03G108050</t>
  </si>
  <si>
    <t>BOB03G108080</t>
  </si>
  <si>
    <t>cleavage involved in rRNA processing;</t>
  </si>
  <si>
    <t>BOB03G147970</t>
  </si>
  <si>
    <t>BOB03G147980</t>
  </si>
  <si>
    <t>BOB03G147990</t>
  </si>
  <si>
    <t>BOB03G148010</t>
  </si>
  <si>
    <t>serine threonine-protein phosphatase;</t>
  </si>
  <si>
    <t>BOB03G148020</t>
  </si>
  <si>
    <t>BOB03G148030</t>
  </si>
  <si>
    <t>zinc finger (C3HC4 type RING finger) family protein;</t>
  </si>
  <si>
    <t>BOB03G148040</t>
  </si>
  <si>
    <t>BOB03G148050</t>
  </si>
  <si>
    <t>Ralf-like;phospholipid glycerol acyltransferase family protein;</t>
  </si>
  <si>
    <t>BOB03G148060</t>
  </si>
  <si>
    <t>Formin-like protein;</t>
  </si>
  <si>
    <t>BOB03G148070</t>
  </si>
  <si>
    <t>Acyl-CoA binding protein;</t>
  </si>
  <si>
    <t>BOB03G148080</t>
  </si>
  <si>
    <t>mitochondrial Rho GTPase;</t>
  </si>
  <si>
    <t>BOB03G148090</t>
  </si>
  <si>
    <t>deaminase;</t>
  </si>
  <si>
    <t>BOB03G148100</t>
  </si>
  <si>
    <t>Peroxisomal adenine nucleotide carrier;</t>
  </si>
  <si>
    <t>BOB03G148110</t>
  </si>
  <si>
    <t>Integral membrane Yip1 family protein;</t>
  </si>
  <si>
    <t>BOB03G148130</t>
  </si>
  <si>
    <t>BOB03G148140</t>
  </si>
  <si>
    <t>BOB03G148150</t>
  </si>
  <si>
    <t>BOB03G148170</t>
  </si>
  <si>
    <t>Signal peptidase;</t>
  </si>
  <si>
    <t>BOB03G148180</t>
  </si>
  <si>
    <t>BOB03G148200</t>
  </si>
  <si>
    <t>BOB03G148210</t>
  </si>
  <si>
    <t>BOB03G148220</t>
  </si>
  <si>
    <t>BOB03G148230</t>
  </si>
  <si>
    <t>Has 53 Blast hits to 53 proteins in 21 species Archae - 2;</t>
  </si>
  <si>
    <t>BOB03G148240</t>
  </si>
  <si>
    <t>WD repeat-containing protein 48-like;</t>
  </si>
  <si>
    <t>BOB03G156750</t>
  </si>
  <si>
    <t>BOB03G156770</t>
  </si>
  <si>
    <t>BOB03G156780</t>
  </si>
  <si>
    <t>BOB03G156810</t>
  </si>
  <si>
    <t>BOB03G156820</t>
  </si>
  <si>
    <t>BOB03G156840</t>
  </si>
  <si>
    <t>BOB03G156880</t>
  </si>
  <si>
    <t>BOB03G156890</t>
  </si>
  <si>
    <t>Hydrophobic seed protein;</t>
  </si>
  <si>
    <t>BOB03G156940</t>
  </si>
  <si>
    <t>BOB03G156970</t>
  </si>
  <si>
    <t>Multicopper oxidase;</t>
  </si>
  <si>
    <t>BOB03G156990</t>
  </si>
  <si>
    <t>BOB03G157000</t>
  </si>
  <si>
    <t>BOB03G157010</t>
  </si>
  <si>
    <t>BOB03G157060</t>
  </si>
  <si>
    <t>BOB03G157070</t>
  </si>
  <si>
    <t>BOB03G157090</t>
  </si>
  <si>
    <t>BOB03G157100</t>
  </si>
  <si>
    <t>zinc finger (C2H2 type) family protein;</t>
  </si>
  <si>
    <t>BOB03G157110</t>
  </si>
  <si>
    <t>Alpha/beta hydrolase family;</t>
  </si>
  <si>
    <t>BOB03G157130</t>
  </si>
  <si>
    <t>Glycine cleavage T-protein C-terminal barrel domain;</t>
  </si>
  <si>
    <t>BOB03G157150</t>
  </si>
  <si>
    <t>Belongs to the STXBP unc-18 SEC1 family;</t>
  </si>
  <si>
    <t>BOB03G157160</t>
  </si>
  <si>
    <t>BOB03G160700</t>
  </si>
  <si>
    <t>BOB03G160710</t>
  </si>
  <si>
    <t>BOB03G160720</t>
  </si>
  <si>
    <t>Member of a family of proteins related to PUP1, a purine transporter. May be involved in the transport of purine and purine derivatives such as cytokinins, across the plasma membrane;</t>
  </si>
  <si>
    <t>BOB03G160750</t>
  </si>
  <si>
    <t>Divergent CRAL/TRIO domain;</t>
  </si>
  <si>
    <t>BOB03G160760</t>
  </si>
  <si>
    <t>Pollen proteins Ole e I like;</t>
  </si>
  <si>
    <t>BOB03G160780</t>
  </si>
  <si>
    <t>PRLI-interacting factor;</t>
  </si>
  <si>
    <t>BOB03G160840</t>
  </si>
  <si>
    <t>BOB03G160850</t>
  </si>
  <si>
    <t>O-acyltransferase (WSD1-like);</t>
  </si>
  <si>
    <t>BOB03G160870</t>
  </si>
  <si>
    <t>Belongs to the plant LTP family;</t>
  </si>
  <si>
    <t>BOB03G160920</t>
  </si>
  <si>
    <t>BOB03G160960</t>
  </si>
  <si>
    <t>BOB03G160970</t>
  </si>
  <si>
    <t>BOB03G160980</t>
  </si>
  <si>
    <t>BOB03G161020</t>
  </si>
  <si>
    <t>BOB03G161130</t>
  </si>
  <si>
    <t>BOB03G161160</t>
  </si>
  <si>
    <t>BOB03G161190</t>
  </si>
  <si>
    <t>Mitogen-Activated Protein Kinase Kinase Kinase;</t>
  </si>
  <si>
    <t>BOB03G161210</t>
  </si>
  <si>
    <t>Protein of unknown function (DUF1644);</t>
  </si>
  <si>
    <t>BOB03G161220</t>
  </si>
  <si>
    <t>BOB03G161240</t>
  </si>
  <si>
    <t>BOB03G161250</t>
  </si>
  <si>
    <t>Transcription elongation factor Spt5;</t>
  </si>
  <si>
    <t>BOB03G161260</t>
  </si>
  <si>
    <t>BOB03G161270</t>
  </si>
  <si>
    <t>Selenoprotein;</t>
  </si>
  <si>
    <t>BOB03G161280</t>
  </si>
  <si>
    <t>BOB03G161290</t>
  </si>
  <si>
    <t>Contains the following InterPro domains Pectin lyase fold virulence factor (InterPro IPR011050), Pectin lyase fold (InterPro IPR012334), Glycoside hydrolase, family 28 (InterPro IPR000743);</t>
  </si>
  <si>
    <t>BOB03G161310</t>
  </si>
  <si>
    <t>BOB03G161330</t>
  </si>
  <si>
    <t>protein)-related protein;</t>
  </si>
  <si>
    <t>BOB03G161340</t>
  </si>
  <si>
    <t>BOB03G161380</t>
  </si>
  <si>
    <t>Homeobox protein knotted-1-like 1;</t>
  </si>
  <si>
    <t>BOB03G161390</t>
  </si>
  <si>
    <t>BOB03G161400</t>
  </si>
  <si>
    <t>1-aminocyclopropane-1-carboxylate synthase;</t>
  </si>
  <si>
    <t>BOB03G161460</t>
  </si>
  <si>
    <t>BOB03G161490</t>
  </si>
  <si>
    <t>DnaJ molecular chaperone homology domain;</t>
  </si>
  <si>
    <t>BOB03G161500</t>
  </si>
  <si>
    <t>BOB03G161540</t>
  </si>
  <si>
    <t>xyloglucan glycosyltransferase 12;</t>
  </si>
  <si>
    <t>BOB03G161550</t>
  </si>
  <si>
    <t>BOB03G161610</t>
  </si>
  <si>
    <t>BOB03G161620</t>
  </si>
  <si>
    <t>mannose-P-dolichol utilization defect 1 protein;</t>
  </si>
  <si>
    <t>BOB03G161640</t>
  </si>
  <si>
    <t>methyl esterase;</t>
  </si>
  <si>
    <t>BOB03G161650</t>
  </si>
  <si>
    <t>Auxin responsive protein;</t>
  </si>
  <si>
    <t>BOB03G172010</t>
  </si>
  <si>
    <t>C1 domain;</t>
  </si>
  <si>
    <t>BOB03G172020</t>
  </si>
  <si>
    <t>WRC;</t>
  </si>
  <si>
    <t>BOB03G172040</t>
  </si>
  <si>
    <t>BOB03G172060</t>
  </si>
  <si>
    <t>E3 ubiquitin-protein ligase that mediates ubiquitination and subsequent proteasomal degradation of target proteins. E3 ubiquitin ligases accept ubiquitin from an E2 ubiquitin- conjugating enzyme in the form of a thioester and then directly transfers the ubiquitin to targeted substrates;</t>
  </si>
  <si>
    <t>BOB03G172070</t>
  </si>
  <si>
    <t>Belongs to the protein kinase superfamily. Tyr protein kinase family;</t>
  </si>
  <si>
    <t>BOB03G172100</t>
  </si>
  <si>
    <t>BOB03G172130</t>
  </si>
  <si>
    <t>zinc finger protein;</t>
  </si>
  <si>
    <t>BOB03G172140</t>
  </si>
  <si>
    <t>BOB03G172180</t>
  </si>
  <si>
    <t>BOB03G172190</t>
  </si>
  <si>
    <t>BOB03G172270</t>
  </si>
  <si>
    <t>BOB03G172280</t>
  </si>
  <si>
    <t>Belongs to the universal ribosomal protein uS5 family;</t>
  </si>
  <si>
    <t>BOB03G172290</t>
  </si>
  <si>
    <t>BOB03G172300</t>
  </si>
  <si>
    <t>plant-type cell wall cellulose biosynthetic process;</t>
  </si>
  <si>
    <t>BOB03G172310</t>
  </si>
  <si>
    <t>Protein N-terminal glutamine;</t>
  </si>
  <si>
    <t>BOB03G172320</t>
  </si>
  <si>
    <t>actin filament capping;</t>
  </si>
  <si>
    <t>BOB03G172330</t>
  </si>
  <si>
    <t>BOB03G172340</t>
  </si>
  <si>
    <t>ABC-2 family transporter protein;</t>
  </si>
  <si>
    <t>BOB03G175300</t>
  </si>
  <si>
    <t>Mlo family;May be involved in modulation of pathogen defense and leaf cell death;</t>
  </si>
  <si>
    <t>BOB03G175310</t>
  </si>
  <si>
    <t>BOB03G175320</t>
  </si>
  <si>
    <t>Phosphotransferase enzyme family;</t>
  </si>
  <si>
    <t>BOB03G175350</t>
  </si>
  <si>
    <t>Serine threonine-protein kinase-like protein CCR2;</t>
  </si>
  <si>
    <t>BOB03G175390</t>
  </si>
  <si>
    <t>heart development;</t>
  </si>
  <si>
    <t>BOB03G175400</t>
  </si>
  <si>
    <t>BOB03G175410</t>
  </si>
  <si>
    <t>BOB03G175440</t>
  </si>
  <si>
    <t>Snf2-ATP coupling, chromatin remodelling complex;</t>
  </si>
  <si>
    <t>BOB03G175460</t>
  </si>
  <si>
    <t>Belongs to the MIP aquaporin (TC 1.A.8) family;</t>
  </si>
  <si>
    <t>BOB03G175490</t>
  </si>
  <si>
    <t>BOB03G175500</t>
  </si>
  <si>
    <t>ornithine metabolic process;</t>
  </si>
  <si>
    <t>BOB03G175510</t>
  </si>
  <si>
    <t>BOB03G175560</t>
  </si>
  <si>
    <t>BOB03G175570</t>
  </si>
  <si>
    <t>BOB03G175590</t>
  </si>
  <si>
    <t>BOB03G175780</t>
  </si>
  <si>
    <t>BOB03G175810</t>
  </si>
  <si>
    <t>Belongs to the glycosyltransferase 31 family;</t>
  </si>
  <si>
    <t>BOB03G175820</t>
  </si>
  <si>
    <t>Transcription factor jumonji (jmj) family protein zinc finger (C5HC2 type) family protein;</t>
  </si>
  <si>
    <t>BOB03G175830</t>
  </si>
  <si>
    <t>carbohydrate transmembrane transporter inorganic phosphate transmembrane transporter phosphate transmembrane transporter sugar hydrogen symporter;</t>
  </si>
  <si>
    <t>BOB03G175880</t>
  </si>
  <si>
    <t>Plant transposase (Ptta/En/Spm family);response to estrogen;</t>
  </si>
  <si>
    <t>BOB03G175910</t>
  </si>
  <si>
    <t>E3 ubiquitin-protein ligase BAH1-like;</t>
  </si>
  <si>
    <t>BOB03G175920</t>
  </si>
  <si>
    <t>calcium-dependent protein kinase;</t>
  </si>
  <si>
    <t>BOB03G175940</t>
  </si>
  <si>
    <t>Histone-like transcription factor (CBF/NF-Y) and archaeal histone;protein heterodimerization activity;</t>
  </si>
  <si>
    <t>BOB03G175950</t>
  </si>
  <si>
    <t>Basic leucine zipper;</t>
  </si>
  <si>
    <t>BOB03G175980</t>
  </si>
  <si>
    <t>Guanylate-binding protein, C-terminal domain;</t>
  </si>
  <si>
    <t>BOB03G175990</t>
  </si>
  <si>
    <t>BOB03G176010</t>
  </si>
  <si>
    <t>BOB03G176020</t>
  </si>
  <si>
    <t>histone h2a;</t>
  </si>
  <si>
    <t>BOB03G176030</t>
  </si>
  <si>
    <t>Plant calmodulin-binding domain;</t>
  </si>
  <si>
    <t>BOB03G176040</t>
  </si>
  <si>
    <t>BOB03G176050</t>
  </si>
  <si>
    <t>Kinetochore protein Nuf2;</t>
  </si>
  <si>
    <t>BOB03G177040</t>
  </si>
  <si>
    <t>BOB03G177050</t>
  </si>
  <si>
    <t>GDSL-motif lipase hydrolase family protein;</t>
  </si>
  <si>
    <t>BOB03G177070</t>
  </si>
  <si>
    <t>BOB03G177090</t>
  </si>
  <si>
    <t>amino acid transmembrane transporter auxin binding auxin influx transmembrane transporter transporter;</t>
  </si>
  <si>
    <t>BOB03G177110</t>
  </si>
  <si>
    <t>tRNA-type intron splice site recognition and cleavage;</t>
  </si>
  <si>
    <t>BOB03G177150</t>
  </si>
  <si>
    <t>BOB03G177160</t>
  </si>
  <si>
    <t>BOB03G177180</t>
  </si>
  <si>
    <t>BOB03G177220</t>
  </si>
  <si>
    <t>Acetyl-coenzyme A carboxylase carboxyl transferase subunit alpha;</t>
  </si>
  <si>
    <t>BOB03G177230</t>
  </si>
  <si>
    <t>OTU-like cysteine protease;</t>
  </si>
  <si>
    <t>BOB03G177240</t>
  </si>
  <si>
    <t>Vps16, C-terminal region;</t>
  </si>
  <si>
    <t>BOB03G185990</t>
  </si>
  <si>
    <t>respiratory burst oxidase;</t>
  </si>
  <si>
    <t>BOB03G186020</t>
  </si>
  <si>
    <t>Belongs to the ClpA ClpB family;</t>
  </si>
  <si>
    <t>BOB03G186050</t>
  </si>
  <si>
    <t>Belongs to the Frigida family;</t>
  </si>
  <si>
    <t>BOB03G186060</t>
  </si>
  <si>
    <t>Superoxide dismutase;</t>
  </si>
  <si>
    <t>BOB03G186070</t>
  </si>
  <si>
    <t>Egg cell-secreted protein 1.1-like;</t>
  </si>
  <si>
    <t>BOB03G186080</t>
  </si>
  <si>
    <t>Pterin 4 alpha carbinolamine dehydratase;</t>
  </si>
  <si>
    <t>BOB03G186090</t>
  </si>
  <si>
    <t>BOB03G186100</t>
  </si>
  <si>
    <t>BOB03G186110</t>
  </si>
  <si>
    <t>RNA methyltransferase;</t>
  </si>
  <si>
    <t>BOB03G186120</t>
  </si>
  <si>
    <t>Responsible for synthesis of pseudouridine from uracil;</t>
  </si>
  <si>
    <t>BOB03G186130</t>
  </si>
  <si>
    <t>N-terminal cysteine-rich region of Transmembrane protein 135;ankyrin repeat family protein;</t>
  </si>
  <si>
    <t>BOB03G186160</t>
  </si>
  <si>
    <t>Diacylglycerol kinase catalytic domain;</t>
  </si>
  <si>
    <t>BOB03G186180</t>
  </si>
  <si>
    <t>BOB03G186210</t>
  </si>
  <si>
    <t>Diacylglycerol kinase catalytic domain;Splicing factor 1 helix-hairpin domain;</t>
  </si>
  <si>
    <t>BOB03G186240</t>
  </si>
  <si>
    <t>BOB03G186250</t>
  </si>
  <si>
    <t>Luc7-like protein 3;</t>
  </si>
  <si>
    <t>BOB03G186260</t>
  </si>
  <si>
    <t>heat shock protein;</t>
  </si>
  <si>
    <t>BOB03G186290</t>
  </si>
  <si>
    <t>Rab3 GTPase-activating protein catalytic subunit;</t>
  </si>
  <si>
    <t>BOB03G186310</t>
  </si>
  <si>
    <t>Plant non-specific lipid-transfer proteins transfer phospholipids as well as galactolipids across membranes. May play a role in wax or cutin deposition in the cell walls of expanding epidermal cells and certain secretory tissues;</t>
  </si>
  <si>
    <t>BOB03G186320</t>
  </si>
  <si>
    <t>BOB03G186330</t>
  </si>
  <si>
    <t>BOB03G187800</t>
  </si>
  <si>
    <t>ATP-dependent zinc metalloprotease FTSH 11;</t>
  </si>
  <si>
    <t>BOB03G187810</t>
  </si>
  <si>
    <t>polypyrimidine tract-binding protein;</t>
  </si>
  <si>
    <t>BOB03G187880</t>
  </si>
  <si>
    <t>transcription regulator recruiting activity;</t>
  </si>
  <si>
    <t>BOB03G187890</t>
  </si>
  <si>
    <t>BOB03G187920</t>
  </si>
  <si>
    <t>Protein PLANT CADMIUM RESISTANCE;</t>
  </si>
  <si>
    <t>BOB03G187930</t>
  </si>
  <si>
    <t>BOB03G187940</t>
  </si>
  <si>
    <t>BOB03G187960</t>
  </si>
  <si>
    <t>Late embryogenesis abundant protein D-34-like;</t>
  </si>
  <si>
    <t>BOB03G187970</t>
  </si>
  <si>
    <t>Plastid division protein;</t>
  </si>
  <si>
    <t>BOB03G187980</t>
  </si>
  <si>
    <t>BOB03G187990</t>
  </si>
  <si>
    <t>Ubiquitin-associated translation elongation factor EF1B, N-terminal, eukaryote (InterPro IPR015940);</t>
  </si>
  <si>
    <t>BOB03G188000</t>
  </si>
  <si>
    <t>BOB03G188010</t>
  </si>
  <si>
    <t>BOB03G188030</t>
  </si>
  <si>
    <t>BOB03G188090</t>
  </si>
  <si>
    <t>L-asparagine biosynthetic process;</t>
  </si>
  <si>
    <t>BOB03G188100</t>
  </si>
  <si>
    <t>protein modification by small protein conjugation;</t>
  </si>
  <si>
    <t>BOB03G188110</t>
  </si>
  <si>
    <t>inactive receptor kinase At5g53320;</t>
  </si>
  <si>
    <t>BOB03G188140</t>
  </si>
  <si>
    <t>BOB03G188150</t>
  </si>
  <si>
    <t>BOB03G188160</t>
  </si>
  <si>
    <t>BOB03G188170</t>
  </si>
  <si>
    <t>Nuclear movement family protein;</t>
  </si>
  <si>
    <t>BOB03G188190</t>
  </si>
  <si>
    <t>BOB03G188200</t>
  </si>
  <si>
    <t>BOB03G190550</t>
  </si>
  <si>
    <t>BOB03G190560</t>
  </si>
  <si>
    <t>BOB03G190570</t>
  </si>
  <si>
    <t>BOB03G190580</t>
  </si>
  <si>
    <t>BOB03G190590</t>
  </si>
  <si>
    <t>BOB03G190600</t>
  </si>
  <si>
    <t>BOB03G190610</t>
  </si>
  <si>
    <t>Glucosidase 2 subunit;</t>
  </si>
  <si>
    <t>BOB03G190630</t>
  </si>
  <si>
    <t>nitrilase;</t>
  </si>
  <si>
    <t>BOB03G190670</t>
  </si>
  <si>
    <t>BOB03G190680</t>
  </si>
  <si>
    <t>BOB03G190700</t>
  </si>
  <si>
    <t>F-box RNI FBD-like domain protein;</t>
  </si>
  <si>
    <t>BOB03G190710</t>
  </si>
  <si>
    <t>BOB03G190720</t>
  </si>
  <si>
    <t>F-box domain;</t>
  </si>
  <si>
    <t>BOB03G190730</t>
  </si>
  <si>
    <t>BOB03G190740</t>
  </si>
  <si>
    <t>BOB03G190750</t>
  </si>
  <si>
    <t>BOB03G190770</t>
  </si>
  <si>
    <t>BOB03G190780</t>
  </si>
  <si>
    <t>BOB03G190790</t>
  </si>
  <si>
    <t>Belongs to the chaperonin (HSP60) family;</t>
  </si>
  <si>
    <t>BOB03G190800</t>
  </si>
  <si>
    <t>BOB03G190810</t>
  </si>
  <si>
    <t>Pumilio homolog 12-like;</t>
  </si>
  <si>
    <t>BOB03G191510</t>
  </si>
  <si>
    <t>transferase activity, transferring glycosyl groups;</t>
  </si>
  <si>
    <t>BOB03G191520</t>
  </si>
  <si>
    <t>BOB03G191530</t>
  </si>
  <si>
    <t>BOB03G191540</t>
  </si>
  <si>
    <t>BOB03G191550</t>
  </si>
  <si>
    <t>Modified RING finger domain;Lycopene epsilon cyclase;</t>
  </si>
  <si>
    <t>BOB03G191560</t>
  </si>
  <si>
    <t>BOB03G191570</t>
  </si>
  <si>
    <t>glyoxalase I family protein;</t>
  </si>
  <si>
    <t>BOB03G191580</t>
  </si>
  <si>
    <t>BOB03G191590</t>
  </si>
  <si>
    <t>BOB03G191630</t>
  </si>
  <si>
    <t>membrane protein At1g06890-like;</t>
  </si>
  <si>
    <t>BOB03G191650</t>
  </si>
  <si>
    <t>BOB03G191660</t>
  </si>
  <si>
    <t>BOB03G191680</t>
  </si>
  <si>
    <t>BOB03G191700</t>
  </si>
  <si>
    <t>BOB03G191710</t>
  </si>
  <si>
    <t>BOB03G191720</t>
  </si>
  <si>
    <t>BOB03G191730</t>
  </si>
  <si>
    <t>Methyltransferase involved in Williams-Beuren syndrome;</t>
  </si>
  <si>
    <t>BOB03G191740</t>
  </si>
  <si>
    <t>Methyltransferase required for the conversion of 2- polyprenyl-6-methoxy-1,4-benzoquinol (DDMQH2) to 2-polyprenyl-3- methyl-6-methoxy-1,4-benzoquinol (DMQH2);</t>
  </si>
  <si>
    <t>BOB03G191750</t>
  </si>
  <si>
    <t>Villin headpiece domain;Belongs to the glucose-6-phosphate 1-epimerase family;</t>
  </si>
  <si>
    <t>BOB03G191760</t>
  </si>
  <si>
    <t>VERNALIZATION insensitive 3;</t>
  </si>
  <si>
    <t>BOB03G191800</t>
  </si>
  <si>
    <t>Afadin- and alpha-actinin-binding protein-like;</t>
  </si>
  <si>
    <t>BOB03G191810</t>
  </si>
  <si>
    <t>DNA repair protein XRCC3 homolog;</t>
  </si>
  <si>
    <t>BOB03G191850</t>
  </si>
  <si>
    <t>BOB03G191860</t>
  </si>
  <si>
    <t>ATPase activity;</t>
  </si>
  <si>
    <t>BOB03G191870</t>
  </si>
  <si>
    <t>Eukaryotic porin;</t>
  </si>
  <si>
    <t>BOB03G191880</t>
  </si>
  <si>
    <t>BOB03G191910</t>
  </si>
  <si>
    <t>BOB03G191920</t>
  </si>
  <si>
    <t>xyloglucan endohydrolysis (XEH) and or endotransglycosylation (XET). Cleaves and religates xyloglucan polymers, an essential constituent of the primary cell wall, and thereby participates in cell wall construction of growing tissues;</t>
  </si>
  <si>
    <t>BOB03G191930</t>
  </si>
  <si>
    <t>BOB03G191940</t>
  </si>
  <si>
    <t>PB1 domain;</t>
  </si>
  <si>
    <t>BOB03G191950</t>
  </si>
  <si>
    <t>BOB03G191960</t>
  </si>
  <si>
    <t>Belongs to the CRISP family;</t>
  </si>
  <si>
    <t>BOB03G191970</t>
  </si>
  <si>
    <t>Cbl-interacting protein kinase 21;</t>
  </si>
  <si>
    <t>BOB03G195460</t>
  </si>
  <si>
    <t>assists the folding of proteins upon ATP hydrolysis;</t>
  </si>
  <si>
    <t>BOB03G195470</t>
  </si>
  <si>
    <t>Belongs to the glycosyl hydrolase 17 family;</t>
  </si>
  <si>
    <t>BOB03G195480</t>
  </si>
  <si>
    <t>Binds to single and double-stranded DNA and exhibits DNA-dependent ATPase activity. Unwinds duplex DNA. Component of the meiotic recombination pathway. Seems to play a role in mediating chromosome homology search, chromosome pairing and synapsis at early stages and probably chromosome crossing-over at later stages in meiosis. Probably is involved in the repair of meiotic double strand breaks (DBSs) and in homologous recombination;</t>
  </si>
  <si>
    <t>BOB03G195490</t>
  </si>
  <si>
    <t>phosphoinositide phosphatase family protein;Sucrose-cleaving enzyme that provides UDP-glucose and fructose for various metabolic pathways;</t>
  </si>
  <si>
    <t>BOB03G195510</t>
  </si>
  <si>
    <t>BOB03G195520</t>
  </si>
  <si>
    <t>auxin-responsive protein;</t>
  </si>
  <si>
    <t>BOB03G195540</t>
  </si>
  <si>
    <t>BOB03G195550</t>
  </si>
  <si>
    <t>BOB03G195590</t>
  </si>
  <si>
    <t>Belongs to the GroES chaperonin family;</t>
  </si>
  <si>
    <t>BOB03G195600</t>
  </si>
  <si>
    <t>Protein trichome birefringence-like;</t>
  </si>
  <si>
    <t>BOB03G195610</t>
  </si>
  <si>
    <t>Protein of unknown function (DUF1677);</t>
  </si>
  <si>
    <t>BOB03G195630</t>
  </si>
  <si>
    <t>BOB03G195670</t>
  </si>
  <si>
    <t>BOB03G195700</t>
  </si>
  <si>
    <t>BOB03G195710</t>
  </si>
  <si>
    <t>Guanine nucleotide-binding protein subunit gamma;</t>
  </si>
  <si>
    <t>BOB03G195750</t>
  </si>
  <si>
    <t>Germin-like protein subfamily 3 member 3;</t>
  </si>
  <si>
    <t>BOB03G195760</t>
  </si>
  <si>
    <t>Has 543 Blast hits to 530 proteins in 201 species Archae - 0;</t>
  </si>
  <si>
    <t>BOB03G195770</t>
  </si>
  <si>
    <t>Has 543 Blast hits to 530 proteins in 201 species Archae - 0;TMEM192 family;</t>
  </si>
  <si>
    <t>BOB03G195780</t>
  </si>
  <si>
    <t>RING-box protein;</t>
  </si>
  <si>
    <t>BOB03G195790</t>
  </si>
  <si>
    <t>Zinc finger BED domain-containing protein;</t>
  </si>
  <si>
    <t>BOB03G195810</t>
  </si>
  <si>
    <t>BOB03G195830</t>
  </si>
  <si>
    <t>Transducin family protein WD-40 repeat family;</t>
  </si>
  <si>
    <t>BOB03G195840</t>
  </si>
  <si>
    <t>BREVIS RADIX-like 4;</t>
  </si>
  <si>
    <t>BOB03G195850</t>
  </si>
  <si>
    <t>PHD finger protein ALFIN-LIKE;</t>
  </si>
  <si>
    <t>BOB03G195860</t>
  </si>
  <si>
    <t>Belongs to the TRAFAC class myosin-kinesin ATPase superfamily. Myosin family;</t>
  </si>
  <si>
    <t>BOB03G195870</t>
  </si>
  <si>
    <t>BOB03G195890</t>
  </si>
  <si>
    <t>BOB03G195900</t>
  </si>
  <si>
    <t>octicosapeptide Phox Bem1p (PB1) domain-containing protein tetratricopeptide repeat (TPR)-containing protein;</t>
  </si>
  <si>
    <t>BOB03G195910</t>
  </si>
  <si>
    <t>BOB03G195920</t>
  </si>
  <si>
    <t>BOB03G195930</t>
  </si>
  <si>
    <t>BEST Arabidopsis thaliana protein match is ATP binding kinase protein kinase protein serine threonine kinase (TAIR AT2G24370.1);</t>
  </si>
  <si>
    <t>BOB03G195940</t>
  </si>
  <si>
    <t>BOB03G195950</t>
  </si>
  <si>
    <t>Heptahelical transmembrane;</t>
  </si>
  <si>
    <t>BOB03G195980</t>
  </si>
  <si>
    <t>Glycosyltransferase;Exostosin family;</t>
  </si>
  <si>
    <t>BOB03G195990</t>
  </si>
  <si>
    <t>K-box region;</t>
  </si>
  <si>
    <t>BOB03G196000</t>
  </si>
  <si>
    <t>BOB03G196020</t>
  </si>
  <si>
    <t>BOB03G196030</t>
  </si>
  <si>
    <t>superfamily. Protein;</t>
  </si>
  <si>
    <t>BOB03G196040</t>
  </si>
  <si>
    <t>BOB03G196050</t>
  </si>
  <si>
    <t>Belongs to the bacterial ribosomal protein bL36 family;</t>
  </si>
  <si>
    <t>BOB03G196060</t>
  </si>
  <si>
    <t>RNA polymerase II transcription;</t>
  </si>
  <si>
    <t>BOB03G196080</t>
  </si>
  <si>
    <t>NHP2-like protein 1;</t>
  </si>
  <si>
    <t>BOB03G196090</t>
  </si>
  <si>
    <t>SPX domain-containing protein;</t>
  </si>
  <si>
    <t>BOB03G196100</t>
  </si>
  <si>
    <t>BOB03G196110</t>
  </si>
  <si>
    <t>Dynein light chain type 1;</t>
  </si>
  <si>
    <t>BOB03G196120</t>
  </si>
  <si>
    <t>at1g15400;</t>
  </si>
  <si>
    <t>BOB03G196130</t>
  </si>
  <si>
    <t>Mediates the uptake of pyruvate into mitochondria;</t>
  </si>
  <si>
    <t>BOB03G196140</t>
  </si>
  <si>
    <t>belongs to the flavoprotein pyridine nucleotide cytochrome reductase family;</t>
  </si>
  <si>
    <t>BOB03G196150</t>
  </si>
  <si>
    <t>Nudix hydrolase;</t>
  </si>
  <si>
    <t>BOB03G196160</t>
  </si>
  <si>
    <t>receptor-like protein kinase At5g20050;</t>
  </si>
  <si>
    <t>BOB03G196180</t>
  </si>
  <si>
    <t>BOB03G196200</t>
  </si>
  <si>
    <t>Belongs to the IPP transferase family;</t>
  </si>
  <si>
    <t>BOB03G196220</t>
  </si>
  <si>
    <t>ENT;</t>
  </si>
  <si>
    <t>BOB03G196230</t>
  </si>
  <si>
    <t>GTP-binding protein involved in nucleocytoplasmic transport. Required for the import of protein into the nucleus and also for RNA export. Involved in chromatin condensation and control of cell cycle;</t>
  </si>
  <si>
    <t>BOB03G196240</t>
  </si>
  <si>
    <t>26S protease regulatory subunit 8 homolog;</t>
  </si>
  <si>
    <t>BOB03G197710</t>
  </si>
  <si>
    <t>BOB03G197720</t>
  </si>
  <si>
    <t>5-adenylylsulfate reductase-like;</t>
  </si>
  <si>
    <t>BOB03G197730</t>
  </si>
  <si>
    <t>Belongs to the eukaryotic initiation factor 4E family;</t>
  </si>
  <si>
    <t>BOB03G197740</t>
  </si>
  <si>
    <t>BOB03G197750</t>
  </si>
  <si>
    <t>Belongs to the phosphohexose mutase family;</t>
  </si>
  <si>
    <t>BOB03G197760</t>
  </si>
  <si>
    <t>BOB03G197770</t>
  </si>
  <si>
    <t>5-methyltetrahydropteroyltriglutamate-homocysteine S-methyltransferase copper ion binding methionine synthase;</t>
  </si>
  <si>
    <t>BOB03G197780</t>
  </si>
  <si>
    <t>BOB03G197790</t>
  </si>
  <si>
    <t>BOB03G197800</t>
  </si>
  <si>
    <t>BOB03G197810</t>
  </si>
  <si>
    <t>RESISTANCE protein;</t>
  </si>
  <si>
    <t>BOB03G197820</t>
  </si>
  <si>
    <t>50S ribosomal protein 6;</t>
  </si>
  <si>
    <t>BOB03G197830</t>
  </si>
  <si>
    <t>DnaJ Hsp40 cysteine-rich domain superfamily protein;</t>
  </si>
  <si>
    <t>BOB03G197860</t>
  </si>
  <si>
    <t>BOB03G197870</t>
  </si>
  <si>
    <t>BOB03G197880</t>
  </si>
  <si>
    <t>Zinc finger protein VAR3;</t>
  </si>
  <si>
    <t>BOB03G197890</t>
  </si>
  <si>
    <t>b5 reductase;</t>
  </si>
  <si>
    <t>BOB03G197900</t>
  </si>
  <si>
    <t>BOB03G197920</t>
  </si>
  <si>
    <t>Chromo domain-containing protein;</t>
  </si>
  <si>
    <t>BOB03G197930</t>
  </si>
  <si>
    <t>BOB03G197940</t>
  </si>
  <si>
    <t>RING-H2 finger protein;</t>
  </si>
  <si>
    <t>BOB03G197950</t>
  </si>
  <si>
    <t>Belongs to the BolA IbaG family;</t>
  </si>
  <si>
    <t>BOB03G197970</t>
  </si>
  <si>
    <t>translation initiation factor activity;</t>
  </si>
  <si>
    <t>BOB03G197980</t>
  </si>
  <si>
    <t>Acetyl CoA (Z)-3-hexen-1-ol acetyltransferase;</t>
  </si>
  <si>
    <t>BOB03G197990</t>
  </si>
  <si>
    <t>BOB03G198000</t>
  </si>
  <si>
    <t>BOB03G198030</t>
  </si>
  <si>
    <t>Belongs to the glycosyltransferase 2 family. Plant cellulose synthase subfamily;</t>
  </si>
  <si>
    <t>BOB03G198040</t>
  </si>
  <si>
    <t>BOB03G198080</t>
  </si>
  <si>
    <t>sphinganine-1-phosphate aldolase activity;Belongs to the group II decarboxylase family;</t>
  </si>
  <si>
    <t>BOB03G198100</t>
  </si>
  <si>
    <t>UTP--glucose-1-phosphate uridylyltransferase;</t>
  </si>
  <si>
    <t>BOB03G198110</t>
  </si>
  <si>
    <t>BOB03G198120</t>
  </si>
  <si>
    <t>BOB03G198130</t>
  </si>
  <si>
    <t>myb family transcription factor;</t>
  </si>
  <si>
    <t>BOB03G198140</t>
  </si>
  <si>
    <t>tetratricopeptide repeat;</t>
  </si>
  <si>
    <t>BOB03G198150</t>
  </si>
  <si>
    <t>NAC domain containing protein;</t>
  </si>
  <si>
    <t>BOB03G198180</t>
  </si>
  <si>
    <t>Phytoene synthase;</t>
  </si>
  <si>
    <t>BOB03G198190</t>
  </si>
  <si>
    <t>BOB03G198230</t>
  </si>
  <si>
    <t>protein dimerization activity;</t>
  </si>
  <si>
    <t>BOB03G198260</t>
  </si>
  <si>
    <t>Serine threonine-protein phosphatase 2A 65 kDa regulatory subunit A;</t>
  </si>
  <si>
    <t>BOB03G198270</t>
  </si>
  <si>
    <t>transferase activity, transferring glycosyl groups;ribosomal small subunit export from nucleus;</t>
  </si>
  <si>
    <t>BOB03G198300</t>
  </si>
  <si>
    <t>ribosomal small subunit export from nucleus;</t>
  </si>
  <si>
    <t>BOB03G198320</t>
  </si>
  <si>
    <t>BOB03G198830</t>
  </si>
  <si>
    <t>transcription;</t>
  </si>
  <si>
    <t>BOB03G198840</t>
  </si>
  <si>
    <t>BOB03G198850</t>
  </si>
  <si>
    <t>BOB03G198870</t>
  </si>
  <si>
    <t>Putative adipose-regulatory protein (Seipin);kinase) family;</t>
  </si>
  <si>
    <t>BOB03G198880</t>
  </si>
  <si>
    <t>Catalyzes the aldol cleavage of 4-hydroxy-4-methyl-2- oxoglutarate (HMG) into 2 molecules of pyruvate. Also contains a secondary oxaloacetate (OAA) decarboxylase activity due to the common pyruvate enolate transition state formed following C-C bond cleavage in the retro-aldol and decarboxylation reactions;</t>
  </si>
  <si>
    <t>BOB03G198890</t>
  </si>
  <si>
    <t>Isopentenyl-diphosphate delta-isomerase;Pentatricopeptide repeat-containing protein;</t>
  </si>
  <si>
    <t>BOB03G198900</t>
  </si>
  <si>
    <t>first, biotin carboxylase catalyzes the carboxylation of the carrier protein and then the transcarboxylase transfers the carboxyl group to form malonyl-CoA;</t>
  </si>
  <si>
    <t>BOB03G198910</t>
  </si>
  <si>
    <t>BOB03G198920</t>
  </si>
  <si>
    <t>acyl-activating enzyme 5, peroxisomal;</t>
  </si>
  <si>
    <t>BOB03G198940</t>
  </si>
  <si>
    <t>NC domain-containing protein;</t>
  </si>
  <si>
    <t>BOB03G198950</t>
  </si>
  <si>
    <t>BOB03G198970</t>
  </si>
  <si>
    <t>BOB03G198980</t>
  </si>
  <si>
    <t>BOB03G198990</t>
  </si>
  <si>
    <t>BOB03G199000</t>
  </si>
  <si>
    <t>ubiquitin carboxyl-terminal hydrolase;</t>
  </si>
  <si>
    <t>BOB03G199010</t>
  </si>
  <si>
    <t>BOB03G199020</t>
  </si>
  <si>
    <t>ER-Golgi trafficking TRAPP I complex 85 kDa subunit;</t>
  </si>
  <si>
    <t>BOB03G199040</t>
  </si>
  <si>
    <t>Sister chromatid cohesion 1 protein;</t>
  </si>
  <si>
    <t>BOB03G199050</t>
  </si>
  <si>
    <t>BOB03G199060</t>
  </si>
  <si>
    <t>BOB03G199070</t>
  </si>
  <si>
    <t>Glucomannan 4-beta-mannosyltransferase;</t>
  </si>
  <si>
    <t>BOB03G199100</t>
  </si>
  <si>
    <t>BOB03G199120</t>
  </si>
  <si>
    <t>BOB03G199130</t>
  </si>
  <si>
    <t>structural constituent of ribosome;</t>
  </si>
  <si>
    <t>BOB03G199140</t>
  </si>
  <si>
    <t>BOB03G199150</t>
  </si>
  <si>
    <t>BOB03G199210</t>
  </si>
  <si>
    <t>3-oxo-5-alpha-steroid 4-dehydrogenase family protein;</t>
  </si>
  <si>
    <t>BOB03G199220</t>
  </si>
  <si>
    <t>BOB03G199230</t>
  </si>
  <si>
    <t>BOB03G199250</t>
  </si>
  <si>
    <t>Structural maintenance of chromosomes;</t>
  </si>
  <si>
    <t>BOB03G199270</t>
  </si>
  <si>
    <t>BOB03G199290</t>
  </si>
  <si>
    <t>BOB03G199300</t>
  </si>
  <si>
    <t>Translocase of chloroplast;</t>
  </si>
  <si>
    <t>BOB03G199310</t>
  </si>
  <si>
    <t>BOB03G199320</t>
  </si>
  <si>
    <t>Basic leucine zipper 43-like;</t>
  </si>
  <si>
    <t>BOB03G199390</t>
  </si>
  <si>
    <t>tRNA (guanine(26)-N(2))-dimethyltransferase;</t>
  </si>
  <si>
    <t>BOB03G205980</t>
  </si>
  <si>
    <t>BOB03G205990</t>
  </si>
  <si>
    <t>BOB03G206010</t>
  </si>
  <si>
    <t>BOB03G206030</t>
  </si>
  <si>
    <t>Protein of unknown function (DUF620);</t>
  </si>
  <si>
    <t>BOB03G206040</t>
  </si>
  <si>
    <t>Belongs to the peptidase C19 family;</t>
  </si>
  <si>
    <t>BOB03G206050</t>
  </si>
  <si>
    <t>alpha/beta hydrolase fold;</t>
  </si>
  <si>
    <t>BOB03G206060</t>
  </si>
  <si>
    <t>BOB03G206070</t>
  </si>
  <si>
    <t>fasciclin-like arabinogalactan protein;</t>
  </si>
  <si>
    <t>BOB03G206080</t>
  </si>
  <si>
    <t>Polynucleotidyl transferase ribonuclease H-like superfamily protein;</t>
  </si>
  <si>
    <t>BOB03G206090</t>
  </si>
  <si>
    <t>protein maturation by iron-sulfur cluster transfer;DNAJ heat shock N-terminal domain-containing protein;</t>
  </si>
  <si>
    <t>BOB03G206100</t>
  </si>
  <si>
    <t>Lecithin retinol acyltransferase;</t>
  </si>
  <si>
    <t>BOB03G206120</t>
  </si>
  <si>
    <t>BOB03G206140</t>
  </si>
  <si>
    <t>BOB03G206150</t>
  </si>
  <si>
    <t>BOB03G206160</t>
  </si>
  <si>
    <t>Ribosomal S17;</t>
  </si>
  <si>
    <t>BOB03G206170</t>
  </si>
  <si>
    <t>B3 DNA binding domain;</t>
  </si>
  <si>
    <t>BOB03G206180</t>
  </si>
  <si>
    <t>BOB03G206190</t>
  </si>
  <si>
    <t>BOB03G206200</t>
  </si>
  <si>
    <t>BOB03G206210</t>
  </si>
  <si>
    <t>BOB03G206220</t>
  </si>
  <si>
    <t>S-locus lectin protein kinase family protein;</t>
  </si>
  <si>
    <t>BOB03G206230</t>
  </si>
  <si>
    <t>BOB03G206240</t>
  </si>
  <si>
    <t>U3 small nucleolar RNA-associated protein 15 homolog;transmembrane transporter sucrose hydrogen symporter sugar hydrogen symporter;</t>
  </si>
  <si>
    <t>BOB03G206250</t>
  </si>
  <si>
    <t>Subtilase family;</t>
  </si>
  <si>
    <t>BOB03G206260</t>
  </si>
  <si>
    <t>BOB03G206270</t>
  </si>
  <si>
    <t>BOB03G206310</t>
  </si>
  <si>
    <t>DNAJ heat shock N-terminal domain-containing protein cell division protein-related;</t>
  </si>
  <si>
    <t>BOB03G206330</t>
  </si>
  <si>
    <t>BOB03G206340</t>
  </si>
  <si>
    <t>rabbit ears;</t>
  </si>
  <si>
    <t>BOB03G206350</t>
  </si>
  <si>
    <t>protein At2g39795, mitochondrial-like;</t>
  </si>
  <si>
    <t>BOB03G206360</t>
  </si>
  <si>
    <t>BOB03G206370</t>
  </si>
  <si>
    <t>Catalyzes conversion of folates to polyglutamate derivatives allowing concentration of folate compounds in the cell and the intracellular retention of these cofactors, which are important substrates for most of the folate-dependent enzymes that are involved in one-carbon transfer reactions involved in purine, pyrimidine and amino acid synthesis;</t>
  </si>
  <si>
    <t>BOB04G001830</t>
  </si>
  <si>
    <t>Belongs to the universal ribosomal protein uS15 family;</t>
  </si>
  <si>
    <t>BOB04G001840</t>
  </si>
  <si>
    <t>Belongs to the EPSP synthase family;</t>
  </si>
  <si>
    <t>BOB04G001850</t>
  </si>
  <si>
    <t>BOB04G001880</t>
  </si>
  <si>
    <t>Involved in transport from the ER to the Golgi apparatus as well as in intra-Golgi transport. It belongs to a super-family of proteins called t-SNAREs or soluble NSF (N-ethylmaleimide- sensitive factor) attachment protein receptor;</t>
  </si>
  <si>
    <t>BOB04G001890</t>
  </si>
  <si>
    <t>regulator;</t>
  </si>
  <si>
    <t>BOB04G001900</t>
  </si>
  <si>
    <t>oxidosqualene cyclase activity;</t>
  </si>
  <si>
    <t>BOB04G001910</t>
  </si>
  <si>
    <t>BOB04G001930</t>
  </si>
  <si>
    <t>Uncharacterised conserved protein UCP022280 (InterPro IPR016803);</t>
  </si>
  <si>
    <t>BOB04G001940</t>
  </si>
  <si>
    <t>Transcriptional activator that specifically binds 5'- GATA-3' or 5'-GAT-3' motifs within gene promoters;</t>
  </si>
  <si>
    <t>BOB04G001960</t>
  </si>
  <si>
    <t>Retinal pigment epithelial membrane protein;</t>
  </si>
  <si>
    <t>BOB04G001970</t>
  </si>
  <si>
    <t>isoform X1;E3 ubiquitin-protein ligase BRE1-like 1;</t>
  </si>
  <si>
    <t>BOB04G002020</t>
  </si>
  <si>
    <t>BOB04G002060</t>
  </si>
  <si>
    <t>BOB04G002070</t>
  </si>
  <si>
    <t>BOB04G002080</t>
  </si>
  <si>
    <t>BOB04G002090</t>
  </si>
  <si>
    <t>Armadillo/beta-catenin-like repeat;</t>
  </si>
  <si>
    <t>BOB04G002100</t>
  </si>
  <si>
    <t>Uncharacterised protein family UPF0565;</t>
  </si>
  <si>
    <t>BOB04G002110</t>
  </si>
  <si>
    <t>BOB04G002120</t>
  </si>
  <si>
    <t>BOB04G002130</t>
  </si>
  <si>
    <t>ELMO domain-containing protein;Belongs to the iron ascorbate-dependent oxidoreductase family;</t>
  </si>
  <si>
    <t>BOB04G002160</t>
  </si>
  <si>
    <t>BOB04G002170</t>
  </si>
  <si>
    <t>BOB04G002180</t>
  </si>
  <si>
    <t>Cyclin;</t>
  </si>
  <si>
    <t>BOB04G002200</t>
  </si>
  <si>
    <t>BOB04G002220</t>
  </si>
  <si>
    <t>BOB04G002250</t>
  </si>
  <si>
    <t>pre-mRNA-splicing factor ATP-dependent RNA helicase DHX16;</t>
  </si>
  <si>
    <t>BOB04G002260</t>
  </si>
  <si>
    <t>Signal recognition particle receptor beta subunit;</t>
  </si>
  <si>
    <t>BOB04G002270</t>
  </si>
  <si>
    <t>BOB04G002280</t>
  </si>
  <si>
    <t>BOB04G002300</t>
  </si>
  <si>
    <t>BOB04G002310</t>
  </si>
  <si>
    <t>ribose-phosphate pyrophosphokinase;</t>
  </si>
  <si>
    <t>BOB04G002320</t>
  </si>
  <si>
    <t>protoheme IX farnesyltransferase;</t>
  </si>
  <si>
    <t>BOB04G002330</t>
  </si>
  <si>
    <t>BOB04G002340</t>
  </si>
  <si>
    <t>BOB04G002350</t>
  </si>
  <si>
    <t>BOB04G002410</t>
  </si>
  <si>
    <t>BOB04G002420</t>
  </si>
  <si>
    <t>Contains the following InterPro domains Glycoside hydrolase, family 1 (InterPro IPR001360), Glycoside hydrolase, family 1, active site (InterPro IPR018120), Glycoside hydrolase, catalytic core (InterPro IPR017853), Glycoside hydrolase, subgroup, catalytic core (InterPro IPR013781);</t>
  </si>
  <si>
    <t>BOB04G002440</t>
  </si>
  <si>
    <t>BOB04G002460</t>
  </si>
  <si>
    <t>BOB04G002470</t>
  </si>
  <si>
    <t>BOB04G002490</t>
  </si>
  <si>
    <t>IQ-domain;</t>
  </si>
  <si>
    <t>BOB04G002510</t>
  </si>
  <si>
    <t>BOB04G002520</t>
  </si>
  <si>
    <t>BOB04G002530</t>
  </si>
  <si>
    <t>citrate synthase;</t>
  </si>
  <si>
    <t>BOB04G002540</t>
  </si>
  <si>
    <t>VQ motif-containing protein;</t>
  </si>
  <si>
    <t>BOB04G002550</t>
  </si>
  <si>
    <t>BOB04G002560</t>
  </si>
  <si>
    <t>BOB04G002570</t>
  </si>
  <si>
    <t>Major facilitator superfamily;</t>
  </si>
  <si>
    <t>BOB04G002580</t>
  </si>
  <si>
    <t>Vacuolar protein sorting-associated protein 62;</t>
  </si>
  <si>
    <t>BOB04G002590</t>
  </si>
  <si>
    <t>BOB04G002610</t>
  </si>
  <si>
    <t>BOB04G002620</t>
  </si>
  <si>
    <t>endosperm defective;</t>
  </si>
  <si>
    <t>BOB04G002630</t>
  </si>
  <si>
    <t>BOB04G002640</t>
  </si>
  <si>
    <t>Methylenetetrahydrofolate reductase;</t>
  </si>
  <si>
    <t>BOB04G002650</t>
  </si>
  <si>
    <t>BOB04G002660</t>
  </si>
  <si>
    <t>ankyrin repeat;May be involved in modulation of pathogen defense and leaf cell death;</t>
  </si>
  <si>
    <t>BOB04G002670</t>
  </si>
  <si>
    <t>Auxin-Regulated Gene Involved in Organ;</t>
  </si>
  <si>
    <t>BOB04G015080</t>
  </si>
  <si>
    <t>BOB04G015110</t>
  </si>
  <si>
    <t>Tyrosine-protein phosphatase;</t>
  </si>
  <si>
    <t>BOB04G015140</t>
  </si>
  <si>
    <t>BOB04G015170</t>
  </si>
  <si>
    <t>Protein transport protein Sec24-like;Plant transposase (Ptta/En/Spm family);</t>
  </si>
  <si>
    <t>BOB04G015250</t>
  </si>
  <si>
    <t>BOB04G015260</t>
  </si>
  <si>
    <t>BOB04G015270</t>
  </si>
  <si>
    <t>lipid binding;</t>
  </si>
  <si>
    <t>BOB04G015330</t>
  </si>
  <si>
    <t>Ankyrin repeats (many copies);</t>
  </si>
  <si>
    <t>BOB04G015350</t>
  </si>
  <si>
    <t>BOB04G015380</t>
  </si>
  <si>
    <t>germin-like protein;</t>
  </si>
  <si>
    <t>BOB04G015420</t>
  </si>
  <si>
    <t>BOB04G015460</t>
  </si>
  <si>
    <t>BOB04G015530</t>
  </si>
  <si>
    <t>BOB04G015550</t>
  </si>
  <si>
    <t>BOB04G015590</t>
  </si>
  <si>
    <t>BOB04G015600</t>
  </si>
  <si>
    <t>beta-galactosidase;</t>
  </si>
  <si>
    <t>BOB04G015610</t>
  </si>
  <si>
    <t>BOB04G015640</t>
  </si>
  <si>
    <t>BOB04G015680</t>
  </si>
  <si>
    <t>BOB04G016230</t>
  </si>
  <si>
    <t>Receptor-like protein 12;</t>
  </si>
  <si>
    <t>BOB04G016240</t>
  </si>
  <si>
    <t>function DUF861, cupin-3 (InterPro IPR008579), RmlC-like jelly roll fold (InterPro IPR014710);</t>
  </si>
  <si>
    <t>BOB04G016250</t>
  </si>
  <si>
    <t>ATP-dependent zinc metalloprotease FTSH;</t>
  </si>
  <si>
    <t>BOB04G016280</t>
  </si>
  <si>
    <t>Regulatory subunit of the condensin complex, a complex required for conversion of interphase chromatin into mitotic-like condense chromosomes;</t>
  </si>
  <si>
    <t>BOB04G016290</t>
  </si>
  <si>
    <t>BOB04G016300</t>
  </si>
  <si>
    <t>PPR repeat;</t>
  </si>
  <si>
    <t>BOB04G016310</t>
  </si>
  <si>
    <t>BOB04G016320</t>
  </si>
  <si>
    <t>Belongs to the glycosyltransferase 2 family;</t>
  </si>
  <si>
    <t>BOB04G016340</t>
  </si>
  <si>
    <t>BOB04G016370</t>
  </si>
  <si>
    <t>BOB04G016380</t>
  </si>
  <si>
    <t>Plant transposon protein;Ribosomal protein-like protein;</t>
  </si>
  <si>
    <t>BOB04G016390</t>
  </si>
  <si>
    <t>BOB04G016400</t>
  </si>
  <si>
    <t>BOB04G016410</t>
  </si>
  <si>
    <t>Dienelactone hydrolase family;</t>
  </si>
  <si>
    <t>BOB04G016420</t>
  </si>
  <si>
    <t>BOB04G024790</t>
  </si>
  <si>
    <t>BOB04G024810</t>
  </si>
  <si>
    <t>3-ketoacyl-coa synthase;</t>
  </si>
  <si>
    <t>BOB04G024820</t>
  </si>
  <si>
    <t>BOB04G024860</t>
  </si>
  <si>
    <t>Agamous-like MADS-box protein AGL62;</t>
  </si>
  <si>
    <t>BOB04G024870</t>
  </si>
  <si>
    <t>BOB04G024880</t>
  </si>
  <si>
    <t>BOB04G024890</t>
  </si>
  <si>
    <t>Homeobox domain;</t>
  </si>
  <si>
    <t>BOB04G024940</t>
  </si>
  <si>
    <t>Encodes a PsbP domain-OEC23 like protein localized in thylakoid (peripheral-lumenal side);</t>
  </si>
  <si>
    <t>BOB04G024960</t>
  </si>
  <si>
    <t>KaiC;</t>
  </si>
  <si>
    <t>BOB04G024970</t>
  </si>
  <si>
    <t>nucleic acid binding nucleotide binding protein binding zinc ion binding;</t>
  </si>
  <si>
    <t>BOB04G025010</t>
  </si>
  <si>
    <t>BOB04G025090</t>
  </si>
  <si>
    <t>BOB04G028320</t>
  </si>
  <si>
    <t>O-acyltransferase (WSD1-like);Plant transposase (Ptta/En/Spm family);</t>
  </si>
  <si>
    <t>BOB04G028330</t>
  </si>
  <si>
    <t>BOB04G028340</t>
  </si>
  <si>
    <t>Calmodulin mediates the control of a large number of enzymes, ion channels and other proteins by Ca(2 ). Among the enzymes to be stimulated by the calmodulin-Ca(2 ) complex are a number of protein kinases and phosphatases;</t>
  </si>
  <si>
    <t>BOB04G028410</t>
  </si>
  <si>
    <t>L-malate dehydrogenase binding catalytic malate dehydrogenase oxidoreductase oxidoreductase, acting on the CH-OH group of donors, NAD or NADP as acceptor;</t>
  </si>
  <si>
    <t>BOB04G028440</t>
  </si>
  <si>
    <t>The proteasome is a multicatalytic proteinase complex which is characterized by its ability to cleave peptides with Arg, Phe, Tyr, Leu, and Glu adjacent to the leaving group at neutral or slightly basic pH;</t>
  </si>
  <si>
    <t>BOB04G028450</t>
  </si>
  <si>
    <t>CBL-interacting serine threonine-protein kinase;</t>
  </si>
  <si>
    <t>BOB04G028460</t>
  </si>
  <si>
    <t>Belongs to the ABC transporter superfamily. ABCG family. PDR (TC 3.A.1.205) subfamily;</t>
  </si>
  <si>
    <t>BOB04G028470</t>
  </si>
  <si>
    <t>non-specific phospholipase;</t>
  </si>
  <si>
    <t>BOB04G028500</t>
  </si>
  <si>
    <t>Microtubule-associated protein;</t>
  </si>
  <si>
    <t>BOB04G028510</t>
  </si>
  <si>
    <t>BOB04G028530</t>
  </si>
  <si>
    <t>BOB04G028540</t>
  </si>
  <si>
    <t>BOB04G028550</t>
  </si>
  <si>
    <t>AGC (cAMP-dependent, cGMP-dependent and protein kinase C) kinase family protein;</t>
  </si>
  <si>
    <t>BOB04G028560</t>
  </si>
  <si>
    <t>inactive receptor kinase At2g26730;</t>
  </si>
  <si>
    <t>BOB04G028600</t>
  </si>
  <si>
    <t>BOB04G028630</t>
  </si>
  <si>
    <t>epoxide hydrolase;</t>
  </si>
  <si>
    <t>BOB04G028670</t>
  </si>
  <si>
    <t>BOB04G028710</t>
  </si>
  <si>
    <t>BOB04G028760</t>
  </si>
  <si>
    <t>Protein WEAK CHLOROPLAST MOVEMENT UNDER BLUE;</t>
  </si>
  <si>
    <t>BOB04G033230</t>
  </si>
  <si>
    <t>U1-like zinc finger;</t>
  </si>
  <si>
    <t>BOB04G033240</t>
  </si>
  <si>
    <t>early nodulin-like protein;</t>
  </si>
  <si>
    <t>BOB04G033250</t>
  </si>
  <si>
    <t>cyclic nucleotide-gated ion channel;</t>
  </si>
  <si>
    <t>BOB04G033260</t>
  </si>
  <si>
    <t>BOB04G033330</t>
  </si>
  <si>
    <t>BOB04G033340</t>
  </si>
  <si>
    <t>BOB04G033360</t>
  </si>
  <si>
    <t>BOB04G033370</t>
  </si>
  <si>
    <t>Cinnamoyl-CoA reductase;</t>
  </si>
  <si>
    <t>BOB04G033410</t>
  </si>
  <si>
    <t>vestibular reflex;</t>
  </si>
  <si>
    <t>BOB04G033420</t>
  </si>
  <si>
    <t>5'-nucleotidase activity;Polygalacturonase;</t>
  </si>
  <si>
    <t>BOB04G033430</t>
  </si>
  <si>
    <t>5' nucleotidase family;</t>
  </si>
  <si>
    <t>BOB04G033440</t>
  </si>
  <si>
    <t>HD domain-containing protein;</t>
  </si>
  <si>
    <t>BOB04G033470</t>
  </si>
  <si>
    <t>Belongs to the FPP GGPP synthase family;</t>
  </si>
  <si>
    <t>BOB04G033500</t>
  </si>
  <si>
    <t>BOB04G033510</t>
  </si>
  <si>
    <t>BOB04G033540</t>
  </si>
  <si>
    <t>BOB04G033600</t>
  </si>
  <si>
    <t>BOB04G033610</t>
  </si>
  <si>
    <t>BOB04G033650</t>
  </si>
  <si>
    <t>BOB04G033660</t>
  </si>
  <si>
    <t>Nucleoporin GLE1-like;</t>
  </si>
  <si>
    <t>BOB04G039210</t>
  </si>
  <si>
    <t>BOB04G039240</t>
  </si>
  <si>
    <t>BOB04G039250</t>
  </si>
  <si>
    <t>BOB04G039270</t>
  </si>
  <si>
    <t>BOB04G039280</t>
  </si>
  <si>
    <t>BOB04G039290</t>
  </si>
  <si>
    <t>The RING-variant domain is a C4HC3 zinc-finger like motif found in a number of cellular and viral proteins. Some of these proteins have been shown both in vivo and in vitro to have ubiquitin E3 ligase activity.;</t>
  </si>
  <si>
    <t>BOB04G039300</t>
  </si>
  <si>
    <t>RNA recognition motif;</t>
  </si>
  <si>
    <t>BOB04G039320</t>
  </si>
  <si>
    <t>BOB04G039340</t>
  </si>
  <si>
    <t>guanine deglycation, methylglyoxal removal;</t>
  </si>
  <si>
    <t>BOB04G039360</t>
  </si>
  <si>
    <t>BOB04G039370</t>
  </si>
  <si>
    <t>BOB04G039430</t>
  </si>
  <si>
    <t>BOB04G039440</t>
  </si>
  <si>
    <t>shikimate kinase;</t>
  </si>
  <si>
    <t>BOB04G039500</t>
  </si>
  <si>
    <t>BOB04G039510</t>
  </si>
  <si>
    <t>BOB04G039560</t>
  </si>
  <si>
    <t>BOB04G039570</t>
  </si>
  <si>
    <t>BOB04G039610</t>
  </si>
  <si>
    <t>ELMO domain-containing protein;</t>
  </si>
  <si>
    <t>BOB04G039640</t>
  </si>
  <si>
    <t>Violaxanthin;ATP synthase 24 kDa subunit, mitochondrial;</t>
  </si>
  <si>
    <t>BOB04G040600</t>
  </si>
  <si>
    <t>BEST Arabidopsis thaliana protein match is Basic-leucine zipper (bZIP) transcription factor family protein (TAIR;</t>
  </si>
  <si>
    <t>BOB04G040610</t>
  </si>
  <si>
    <t>BOB04G040640</t>
  </si>
  <si>
    <t>triosephosphate isomerase;</t>
  </si>
  <si>
    <t>BOB04G040650</t>
  </si>
  <si>
    <t>translocon-associated protein;xap5 circadian;</t>
  </si>
  <si>
    <t>BOB04G040680</t>
  </si>
  <si>
    <t>Proline-rich protein;</t>
  </si>
  <si>
    <t>BOB04G040690</t>
  </si>
  <si>
    <t>Acts as a Mg(2 ) transporter. Can also transport other divalent cations such as Fe(2 ), Sr(2 ), Ba(2 ), Mn(2 ) and Co(2 ) but to a much less extent than Mg(2 );</t>
  </si>
  <si>
    <t>BOB04G040750</t>
  </si>
  <si>
    <t>BOB04G040760</t>
  </si>
  <si>
    <t>Phenylalanine ammonia-lyase;</t>
  </si>
  <si>
    <t>BOB04G040780</t>
  </si>
  <si>
    <t>BOB04G040820</t>
  </si>
  <si>
    <t>BOB04G040830</t>
  </si>
  <si>
    <t>BOB04G040880</t>
  </si>
  <si>
    <t>BOB04G040890</t>
  </si>
  <si>
    <t>Belongs to the methyltransferase superfamily. METTL16 RlmF family;</t>
  </si>
  <si>
    <t>BOB04G040900</t>
  </si>
  <si>
    <t>BOB04G040910</t>
  </si>
  <si>
    <t>BOB04G040960</t>
  </si>
  <si>
    <t>CONTAINS InterPro DOMAIN s Nucleic acid-binding, OB-fold (InterPro IPR012340), Nucleic acid-binding, OB-fold-like (InterPro IPR016027);G-quadruplex DNA unwinding;DNA recombination;</t>
  </si>
  <si>
    <t>BOB04G040970</t>
  </si>
  <si>
    <t>ATP-dependent DNA helicase;</t>
  </si>
  <si>
    <t>BOB04G040990</t>
  </si>
  <si>
    <t>Protein of unknown function (DUF1279);</t>
  </si>
  <si>
    <t>BOB04G041000</t>
  </si>
  <si>
    <t>Domain in UVSB PI-3 kinase, MEI-41 and ESR-1;</t>
  </si>
  <si>
    <t>BOB04G041010</t>
  </si>
  <si>
    <t>Mitochondrial import receptor subunit;Domain in UVSB PI-3 kinase, MEI-41 and ESR-1;</t>
  </si>
  <si>
    <t>BOB04G042300</t>
  </si>
  <si>
    <t>Phenolic glucoside malonyltransferase;</t>
  </si>
  <si>
    <t>BOB04G042410</t>
  </si>
  <si>
    <t>BOB04G042420</t>
  </si>
  <si>
    <t>Broad-specificity nucleoside monophosphate (NMP) kinase that catalyzes the reversible transfer of the terminal phosphate group between nucleoside triphosphates and monophosphates;</t>
  </si>
  <si>
    <t>BOB04G042430</t>
  </si>
  <si>
    <t>BOB04G042450</t>
  </si>
  <si>
    <t>BOB04G042540</t>
  </si>
  <si>
    <t>BOB04G042570</t>
  </si>
  <si>
    <t>BOB04G042580</t>
  </si>
  <si>
    <t>BOB04G042610</t>
  </si>
  <si>
    <t>BOB04G042640</t>
  </si>
  <si>
    <t>BOB04G042700</t>
  </si>
  <si>
    <t>BOB04G042760</t>
  </si>
  <si>
    <t>BOB04G042770</t>
  </si>
  <si>
    <t>Pyridoxal-phosphate dependent enzyme;</t>
  </si>
  <si>
    <t>BOB04G042870</t>
  </si>
  <si>
    <t>O-methyltransferase;Plant transposase (Ptta/En/Spm family);</t>
  </si>
  <si>
    <t>BOB04G066930</t>
  </si>
  <si>
    <t>kinase protein binding protein kinase;</t>
  </si>
  <si>
    <t>BOB04G066940</t>
  </si>
  <si>
    <t>growth-regulating factor;</t>
  </si>
  <si>
    <t>BOB04G066960</t>
  </si>
  <si>
    <t>fructose-bisphosphate aldolase;</t>
  </si>
  <si>
    <t>BOB04G066970</t>
  </si>
  <si>
    <t>Ergosterol biosynthesis ERG4/ERG24 family;</t>
  </si>
  <si>
    <t>BOB04G066990</t>
  </si>
  <si>
    <t>Redoxin;</t>
  </si>
  <si>
    <t>BOB04G067000</t>
  </si>
  <si>
    <t>BOB04G067080</t>
  </si>
  <si>
    <t>BOB04G067090</t>
  </si>
  <si>
    <t>Carbohydrate esterase, sialic acid-specific acetylesterase;</t>
  </si>
  <si>
    <t>BOB04G067100</t>
  </si>
  <si>
    <t>BOB04G067110</t>
  </si>
  <si>
    <t>pectin acetylesterase activity;</t>
  </si>
  <si>
    <t>BOB04G067130</t>
  </si>
  <si>
    <t>spliceosomal complex assembly;</t>
  </si>
  <si>
    <t>BOB04G067160</t>
  </si>
  <si>
    <t>embryonic;</t>
  </si>
  <si>
    <t>BOB04G067170</t>
  </si>
  <si>
    <t>beta-galactosidase activity;</t>
  </si>
  <si>
    <t>BOB04G067180</t>
  </si>
  <si>
    <t>Universal stress protein family;</t>
  </si>
  <si>
    <t>BOB04G067190</t>
  </si>
  <si>
    <t>BOB04G067210</t>
  </si>
  <si>
    <t>BOB04G067270</t>
  </si>
  <si>
    <t>BOB04G067280</t>
  </si>
  <si>
    <t>BOB04G067300</t>
  </si>
  <si>
    <t>BOB04G067310</t>
  </si>
  <si>
    <t>BOB04G067320</t>
  </si>
  <si>
    <t>BOB04G067330</t>
  </si>
  <si>
    <t>BOB04G067360</t>
  </si>
  <si>
    <t>GTPase activity;</t>
  </si>
  <si>
    <t>BOB04G067370</t>
  </si>
  <si>
    <t>BOB04G068820</t>
  </si>
  <si>
    <t>BOB04G068830</t>
  </si>
  <si>
    <t>inorganic diphosphatase activity;</t>
  </si>
  <si>
    <t>BOB04G068840</t>
  </si>
  <si>
    <t>histone H2B;</t>
  </si>
  <si>
    <t>BOB04G068900</t>
  </si>
  <si>
    <t>BOB04G068910</t>
  </si>
  <si>
    <t>BOB04G068950</t>
  </si>
  <si>
    <t>atchx20, chx20 atchx20 (cation h exchanger 20);</t>
  </si>
  <si>
    <t>BOB04G068970</t>
  </si>
  <si>
    <t>BOB04G068980</t>
  </si>
  <si>
    <t>BOB04G068990</t>
  </si>
  <si>
    <t>BOB04G069000</t>
  </si>
  <si>
    <t>BOB04G069090</t>
  </si>
  <si>
    <t>BOB04G069190</t>
  </si>
  <si>
    <t>BOB04G069210</t>
  </si>
  <si>
    <t>BOB04G069310</t>
  </si>
  <si>
    <t>BOB04G069320</t>
  </si>
  <si>
    <t>BOB04G069330</t>
  </si>
  <si>
    <t>endonucleolytic cleavage to generate mature 3'-end of SSU-rRNA from (SSU-rRNA, 5.8S rRNA, LSU-rRNA);</t>
  </si>
  <si>
    <t>BOB04G069390</t>
  </si>
  <si>
    <t>BOB04G069400</t>
  </si>
  <si>
    <t>BOB04G069410</t>
  </si>
  <si>
    <t>BOB04G069460</t>
  </si>
  <si>
    <t>BOB04G069470</t>
  </si>
  <si>
    <t>BOB04G069480</t>
  </si>
  <si>
    <t>negative regulation of interferon-beta production;</t>
  </si>
  <si>
    <t>BOB04G069490</t>
  </si>
  <si>
    <t>Proteasome Inhibitor;</t>
  </si>
  <si>
    <t>BOB04G069500</t>
  </si>
  <si>
    <t>lipid-transfer protein;</t>
  </si>
  <si>
    <t>BOB04G092580</t>
  </si>
  <si>
    <t>BOB04G092590</t>
  </si>
  <si>
    <t>BOB04G092600</t>
  </si>
  <si>
    <t>BOB04G092660</t>
  </si>
  <si>
    <t>BOB04G092680</t>
  </si>
  <si>
    <t>BOB04G092740</t>
  </si>
  <si>
    <t>ubiquitin-40S ribosomal protein;</t>
  </si>
  <si>
    <t>BOB04G092750</t>
  </si>
  <si>
    <t>phosphatase 2C;Ubiquitin-conjugating enzyme E2, catalytic domain homologues;</t>
  </si>
  <si>
    <t>BOB04G092760</t>
  </si>
  <si>
    <t>Boron transporter;</t>
  </si>
  <si>
    <t>BOB04G092790</t>
  </si>
  <si>
    <t>Belongs to the small GTPase superfamily. Arf family;</t>
  </si>
  <si>
    <t>BOB04G092800</t>
  </si>
  <si>
    <t>BOB04G092830</t>
  </si>
  <si>
    <t>BOB04G092930</t>
  </si>
  <si>
    <t>Universal stress protein;</t>
  </si>
  <si>
    <t>BOB04G092960</t>
  </si>
  <si>
    <t>BOB04G092970</t>
  </si>
  <si>
    <t>BOB04G093020</t>
  </si>
  <si>
    <t>Plant transposon protein;</t>
  </si>
  <si>
    <t>BOB04G093130</t>
  </si>
  <si>
    <t>BOB04G093180</t>
  </si>
  <si>
    <t>BOB04G093190</t>
  </si>
  <si>
    <t>glycosyl hydrolase family 3 protein;</t>
  </si>
  <si>
    <t>BOB04G093200</t>
  </si>
  <si>
    <t>BOB04G093210</t>
  </si>
  <si>
    <t>Belongs to the GST superfamily;</t>
  </si>
  <si>
    <t>BOB04G093220</t>
  </si>
  <si>
    <t>Autophagy-related protein 18a-like;</t>
  </si>
  <si>
    <t>BOB04G093230</t>
  </si>
  <si>
    <t>BOB04G093240</t>
  </si>
  <si>
    <t>BOB04G093250</t>
  </si>
  <si>
    <t>Belongs to the complex I LYR family;</t>
  </si>
  <si>
    <t>BOB04G093260</t>
  </si>
  <si>
    <t>UDP-glucuronic acid decarboxylase;</t>
  </si>
  <si>
    <t>BOB04G093270</t>
  </si>
  <si>
    <t>Small nuclear ribonucleoprotein;</t>
  </si>
  <si>
    <t>BOB04G093280</t>
  </si>
  <si>
    <t>Caffeoylshikimate esterase-like;</t>
  </si>
  <si>
    <t>BOB04G093320</t>
  </si>
  <si>
    <t>OST-HTH/LOTUS domain;</t>
  </si>
  <si>
    <t>BOB04G093330</t>
  </si>
  <si>
    <t>BOB04G093340</t>
  </si>
  <si>
    <t>Outer envelope pore protein 16-4;</t>
  </si>
  <si>
    <t>BOB04G093350</t>
  </si>
  <si>
    <t>mitochondrial transcription termination factor family protein;</t>
  </si>
  <si>
    <t>BOB04G093360</t>
  </si>
  <si>
    <t>Peptide chain release factor;</t>
  </si>
  <si>
    <t>BOB04G093370</t>
  </si>
  <si>
    <t>BOB04G093390</t>
  </si>
  <si>
    <t>BOB04G093400</t>
  </si>
  <si>
    <t>protein K27-linked deubiquitination;</t>
  </si>
  <si>
    <t>BOB04G094300</t>
  </si>
  <si>
    <t>BOB04G094310</t>
  </si>
  <si>
    <t>Belongs to the universal ribosomal protein uL1 family;</t>
  </si>
  <si>
    <t>BOB04G094320</t>
  </si>
  <si>
    <t>BOB04G094330</t>
  </si>
  <si>
    <t>BOB04G094340</t>
  </si>
  <si>
    <t>BOB04G094370</t>
  </si>
  <si>
    <t>BOB04G094430</t>
  </si>
  <si>
    <t>cellular transition metal ion homeostasis;</t>
  </si>
  <si>
    <t>BOB04G094440</t>
  </si>
  <si>
    <t>Monodehydroascorbate reductase;</t>
  </si>
  <si>
    <t>BOB04G094470</t>
  </si>
  <si>
    <t>BOB04G094490</t>
  </si>
  <si>
    <t>BOB04G094520</t>
  </si>
  <si>
    <t>BOB04G094530</t>
  </si>
  <si>
    <t>negative regulation of Rho guanyl-nucleotide exchange factor activity;</t>
  </si>
  <si>
    <t>BOB04G094560</t>
  </si>
  <si>
    <t>BOB04G094590</t>
  </si>
  <si>
    <t>TMV resistance protein N-like;</t>
  </si>
  <si>
    <t>BOB04G094600</t>
  </si>
  <si>
    <t>BOB04G094670</t>
  </si>
  <si>
    <t>E3 ubiquitin-protein ligase RHA1B-like;</t>
  </si>
  <si>
    <t>BOB04G094710</t>
  </si>
  <si>
    <t>Encodes a member of a family of small,secreted, cysteine rich protein with sequence similarity to the PCP (pollen coat protein) gene family;</t>
  </si>
  <si>
    <t>BOB04G094720</t>
  </si>
  <si>
    <t>BOB04G126520</t>
  </si>
  <si>
    <t>BOB04G126530</t>
  </si>
  <si>
    <t>BOB04G126590</t>
  </si>
  <si>
    <t>BOB04G126610</t>
  </si>
  <si>
    <t>BOB04G126620</t>
  </si>
  <si>
    <t>Choline/ethanolamine kinase;</t>
  </si>
  <si>
    <t>BOB04G126630</t>
  </si>
  <si>
    <t>BOB04G126710</t>
  </si>
  <si>
    <t>BOB04G126790</t>
  </si>
  <si>
    <t>Belongs to the terpene cyclase mutase family;</t>
  </si>
  <si>
    <t>BOB04G126820</t>
  </si>
  <si>
    <t>Zinc finger Ran-binding domain-containing protein;</t>
  </si>
  <si>
    <t>BOB04G126850</t>
  </si>
  <si>
    <t>Belongs to the GRAS family;</t>
  </si>
  <si>
    <t>BOB04G126860</t>
  </si>
  <si>
    <t>BOB04G126910</t>
  </si>
  <si>
    <t>BOB04G126940</t>
  </si>
  <si>
    <t>BOB04G127010</t>
  </si>
  <si>
    <t>BOB04G127020</t>
  </si>
  <si>
    <t>BOB04G127050</t>
  </si>
  <si>
    <t>Encodes a member of the Arabidopsis Pumilio (APUM) proteins containing PUF domain (eight repeats of approximately 36 amino acids each). PUF proteins regulate both mRNA stability and translation through sequence-specific binding to the 3' UTR of target mRNA transcripts;</t>
  </si>
  <si>
    <t>BOB04G127070</t>
  </si>
  <si>
    <t>BOB04G127100</t>
  </si>
  <si>
    <t>BOB04G127120</t>
  </si>
  <si>
    <t>Coiled-coil regions of plant-specific actin-binding protein;</t>
  </si>
  <si>
    <t>BOB04G127170</t>
  </si>
  <si>
    <t>BOB04G127180</t>
  </si>
  <si>
    <t>BOB04G127200</t>
  </si>
  <si>
    <t>BOB04G127240</t>
  </si>
  <si>
    <t>BOB04G127260</t>
  </si>
  <si>
    <t>BOB04G127290</t>
  </si>
  <si>
    <t>HMGL-like;</t>
  </si>
  <si>
    <t>BOB04G127300</t>
  </si>
  <si>
    <t>Domain of unknown function (DUF4339);</t>
  </si>
  <si>
    <t>BOB04G127310</t>
  </si>
  <si>
    <t>GHMP kinases N terminal domain;</t>
  </si>
  <si>
    <t>BOB04G127320</t>
  </si>
  <si>
    <t>C2H2-type zinc finger;</t>
  </si>
  <si>
    <t>BOB04G127350</t>
  </si>
  <si>
    <t>BOB04G127360</t>
  </si>
  <si>
    <t>oxidoreductase activity;</t>
  </si>
  <si>
    <t>BOB04G127370</t>
  </si>
  <si>
    <t>BOB04G127420</t>
  </si>
  <si>
    <t>BOB04G127550</t>
  </si>
  <si>
    <t>BOB04G127570</t>
  </si>
  <si>
    <t>BOB04G127590</t>
  </si>
  <si>
    <t>BOB04G127690</t>
  </si>
  <si>
    <t>Ca2 -binding protein (EF-Hand superfamily;Calmodulin;</t>
  </si>
  <si>
    <t>BOB04G127700</t>
  </si>
  <si>
    <t>BOB04G127790</t>
  </si>
  <si>
    <t>BOB04G127820</t>
  </si>
  <si>
    <t>BOB04G127850</t>
  </si>
  <si>
    <t>BOB04G127860</t>
  </si>
  <si>
    <t>Protein of unknown function (DUF632);</t>
  </si>
  <si>
    <t>BOB04G127870</t>
  </si>
  <si>
    <t>Serrate RNA effector molecule-like;</t>
  </si>
  <si>
    <t>BOB04G128360</t>
  </si>
  <si>
    <t>BOB04G128440</t>
  </si>
  <si>
    <t>BOB04G128470</t>
  </si>
  <si>
    <t>BEST Arabidopsis thaliana protein match is hydroxyproline-rich glycoprotein family protein (TAIR AT4G16790.1);</t>
  </si>
  <si>
    <t>BOB04G128560</t>
  </si>
  <si>
    <t>protease;</t>
  </si>
  <si>
    <t>BOB04G128570</t>
  </si>
  <si>
    <t>BOB04G128580</t>
  </si>
  <si>
    <t>BOB04G128600</t>
  </si>
  <si>
    <t>BOB04G128640</t>
  </si>
  <si>
    <t>BOB04G128650</t>
  </si>
  <si>
    <t>sec23 sec24 transport family protein;</t>
  </si>
  <si>
    <t>BOB04G128660</t>
  </si>
  <si>
    <t>Nuclear factor Y, subunit B11;</t>
  </si>
  <si>
    <t>BOB04G128670</t>
  </si>
  <si>
    <t>BOB04G128740</t>
  </si>
  <si>
    <t>BOB04G131390</t>
  </si>
  <si>
    <t>BOB04G131410</t>
  </si>
  <si>
    <t>BOB04G131440</t>
  </si>
  <si>
    <t>GATA transcription factor;</t>
  </si>
  <si>
    <t>BOB04G131480</t>
  </si>
  <si>
    <t>Auxin response factors (ARFs) are transcriptional factors that bind specifically to the DNA sequence 5'-TGTCTC-3' found in the auxin-responsive promoter elements (AuxREs);</t>
  </si>
  <si>
    <t>BOB04G131510</t>
  </si>
  <si>
    <t>SIT4 phosphatase-associated family protein;</t>
  </si>
  <si>
    <t>BOB04G131530</t>
  </si>
  <si>
    <t>BOB04G131540</t>
  </si>
  <si>
    <t>dsRNA-binding protein 2;</t>
  </si>
  <si>
    <t>BOB04G131590</t>
  </si>
  <si>
    <t>Sand family;</t>
  </si>
  <si>
    <t>BOB04G131610</t>
  </si>
  <si>
    <t>BOB04G131620</t>
  </si>
  <si>
    <t>BOB04G131630</t>
  </si>
  <si>
    <t>BOB04G131780</t>
  </si>
  <si>
    <t>BOB04G131860</t>
  </si>
  <si>
    <t>BOB04G131930</t>
  </si>
  <si>
    <t>Terpene synthase;</t>
  </si>
  <si>
    <t>BOB04G131990</t>
  </si>
  <si>
    <t>glucose-6-phosphate 1-epimerase activity;</t>
  </si>
  <si>
    <t>BOB04G132000</t>
  </si>
  <si>
    <t>BOB04G132030</t>
  </si>
  <si>
    <t>BOB04G132050</t>
  </si>
  <si>
    <t>BOB04G132080</t>
  </si>
  <si>
    <t>Glyoxalase/Bleomycin resistance protein/Dioxygenase superfamily;</t>
  </si>
  <si>
    <t>BOB04G132100</t>
  </si>
  <si>
    <t>BOB04G132140</t>
  </si>
  <si>
    <t>BOB04G132160</t>
  </si>
  <si>
    <t>BOB04G132190</t>
  </si>
  <si>
    <t>BOB04G132210</t>
  </si>
  <si>
    <t>BOB04G132240</t>
  </si>
  <si>
    <t>BOB04G132250</t>
  </si>
  <si>
    <t>Cupin;</t>
  </si>
  <si>
    <t>BOB04G132300</t>
  </si>
  <si>
    <t>BOB04G132320</t>
  </si>
  <si>
    <t>BOB04G132360</t>
  </si>
  <si>
    <t>BOB04G132380</t>
  </si>
  <si>
    <t>BOB04G132420</t>
  </si>
  <si>
    <t>BOB04G132440</t>
  </si>
  <si>
    <t>BOB04G132480</t>
  </si>
  <si>
    <t>BOB04G132510</t>
  </si>
  <si>
    <t>BOB04G132550</t>
  </si>
  <si>
    <t>BOB04G132570</t>
  </si>
  <si>
    <t>BOB04G132580</t>
  </si>
  <si>
    <t>BOB04G132630</t>
  </si>
  <si>
    <t>BOB04G132660</t>
  </si>
  <si>
    <t>BOB04G132720</t>
  </si>
  <si>
    <t>BOB04G132730</t>
  </si>
  <si>
    <t>CONTAINS InterPro DOMAIN s Nucleic acid-binding, OB-fold (InterPro IPR012340), Nucleic acid-binding, OB-fold-like (InterPro IPR016027);</t>
  </si>
  <si>
    <t>BOB04G132760</t>
  </si>
  <si>
    <t>Proton-dependent oligopeptide transport;</t>
  </si>
  <si>
    <t>BOB04G132800</t>
  </si>
  <si>
    <t>G-quadruplex DNA unwinding;procollagen-proline 4-dioxygenase activity;Plant transposase (Ptta/En/Spm family);</t>
  </si>
  <si>
    <t>BOB04G132810</t>
  </si>
  <si>
    <t>BOB04G132860</t>
  </si>
  <si>
    <t>BOB04G132890</t>
  </si>
  <si>
    <t>NAD(P)H-quinone oxidoreductase chain;</t>
  </si>
  <si>
    <t>BOB04G132900</t>
  </si>
  <si>
    <t>rna polymerase;</t>
  </si>
  <si>
    <t>BOB04G132920</t>
  </si>
  <si>
    <t>Photosystem II (PSII) is a light-driven water plastoquinone oxidoreductase that uses light energy to abstract electrons from H(2)O, generating O(2) and a proton gradient subsequently used for ATP formation. It consists of a core antenna complex that captures photons, and an electron transfer chain that converts photonic excitation into a charge separation. The D1 D2 (PsbA PsbA) reaction center heterodimer binds P680, the primary electron donor of PSII as well as several subsequent electron acceptors. D2 is needed for assembly of a stable PSII complex;</t>
  </si>
  <si>
    <t>BOB04G132970</t>
  </si>
  <si>
    <t>PsaA and PsaB bind P700, the primary electron donor of photosystem I (PSI), as well as the electron acceptors A0, A1 and FX. PSI is a plastocyanin-ferredoxin oxidoreductase, converting photonic excitation into a charge separation, which transfers an electron from the donor P700 chlorophyll pair to the spectroscopically characterized acceptors A0, A1, FX, FA and FB in turn. Oxidized P700 is reduced on the lumenal side of the thylakoid membrane by plastocyanin;</t>
  </si>
  <si>
    <t>BOB04G132980</t>
  </si>
  <si>
    <t>Belongs to the universal ribosomal protein uS3 family;</t>
  </si>
  <si>
    <t>BOB04G132990</t>
  </si>
  <si>
    <t>BOB04G133040</t>
  </si>
  <si>
    <t>BOB04G133150</t>
  </si>
  <si>
    <t>Dirigent proteins impart stereoselectivity on the phenoxy radical-coupling reaction, yielding optically active lignans from two molecules of coniferyl alcohol in the biosynthesis of lignans, flavonolignans, and alkaloids and thus plays a central role in plant secondary metabolism;</t>
  </si>
  <si>
    <t>BOB04G133190</t>
  </si>
  <si>
    <t>BOB04G133260</t>
  </si>
  <si>
    <t>Protein of unknown function (DUF1635);</t>
  </si>
  <si>
    <t>BOB04G133350</t>
  </si>
  <si>
    <t>BOB04G133400</t>
  </si>
  <si>
    <t>BOB04G133420</t>
  </si>
  <si>
    <t>ubiquitin-dependent protein catabolic process;</t>
  </si>
  <si>
    <t>BOB04G133430</t>
  </si>
  <si>
    <t>defense response to fungus;</t>
  </si>
  <si>
    <t>BOB04G133450</t>
  </si>
  <si>
    <t>BOB04G133460</t>
  </si>
  <si>
    <t>BOB04G133520</t>
  </si>
  <si>
    <t>BOB04G133530</t>
  </si>
  <si>
    <t>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</si>
  <si>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BOB04G133560</t>
  </si>
  <si>
    <t>udp-glucuronic acid decarboxylase;</t>
  </si>
  <si>
    <t>BOB04G133610</t>
  </si>
  <si>
    <t>pyrimidine nucleotide-sugar transmembrane transporter activity;</t>
  </si>
  <si>
    <t>BOB04G133630</t>
  </si>
  <si>
    <t>BOB04G133680</t>
  </si>
  <si>
    <t>Fusaric acid resistance protein-like;</t>
  </si>
  <si>
    <t>BOB04G134930</t>
  </si>
  <si>
    <t>Glutamate-gated receptor that probably acts as non- selective cation channel;</t>
  </si>
  <si>
    <t>BOB04G134980</t>
  </si>
  <si>
    <t>acyl binding;</t>
  </si>
  <si>
    <t>BOB04G135000</t>
  </si>
  <si>
    <t>BOB04G135010</t>
  </si>
  <si>
    <t>PWI, domain in splicing factors;</t>
  </si>
  <si>
    <t>BOB04G135050</t>
  </si>
  <si>
    <t>BOB04G135090</t>
  </si>
  <si>
    <t>BOB04G135110</t>
  </si>
  <si>
    <t>BOB04G135130</t>
  </si>
  <si>
    <t>BOB04G135140</t>
  </si>
  <si>
    <t>BOB04G135150</t>
  </si>
  <si>
    <t>BOB04G135170</t>
  </si>
  <si>
    <t>L-type lectin-domain containing receptor kinase;</t>
  </si>
  <si>
    <t>BOB04G135180</t>
  </si>
  <si>
    <t>tropinone reductase;</t>
  </si>
  <si>
    <t>BOB04G135220</t>
  </si>
  <si>
    <t>BOB04G135250</t>
  </si>
  <si>
    <t>Tropinone reductase;tropinone reductase;</t>
  </si>
  <si>
    <t>BOB04G137260</t>
  </si>
  <si>
    <t>subunit of the gamma-secretase complex, an endoprotease complex that catalyzes the intramembrane cleavage of integral membrane proteins such as Notch receptors;</t>
  </si>
  <si>
    <t>BOB04G137270</t>
  </si>
  <si>
    <t>F-box LRR-repeat protein At2g29930-like;</t>
  </si>
  <si>
    <t>BOB04G137290</t>
  </si>
  <si>
    <t>BOB04G137370</t>
  </si>
  <si>
    <t>BOB04G137390</t>
  </si>
  <si>
    <t>BOB04G137400</t>
  </si>
  <si>
    <t>BOB04G137440</t>
  </si>
  <si>
    <t>BOB04G137450</t>
  </si>
  <si>
    <t>PPIases accelerate the folding of proteins. It catalyzes the cis-trans isomerization of proline imidic peptide bonds in oligopeptides;</t>
  </si>
  <si>
    <t>BOB04G137470</t>
  </si>
  <si>
    <t>BOB04G137490</t>
  </si>
  <si>
    <t>BOB04G137580</t>
  </si>
  <si>
    <t>BOB04G137590</t>
  </si>
  <si>
    <t>omega-3 fatty acid desaturase;</t>
  </si>
  <si>
    <t>BOB04G137670</t>
  </si>
  <si>
    <t>RNA-binding protein;</t>
  </si>
  <si>
    <t>BOB04G137700</t>
  </si>
  <si>
    <t>response to salt stress;</t>
  </si>
  <si>
    <t>BOB04G137740</t>
  </si>
  <si>
    <t>BOB04G137750</t>
  </si>
  <si>
    <t>Domain of unknown function (DUF4283);</t>
  </si>
  <si>
    <t>BOB04G137880</t>
  </si>
  <si>
    <t>Protein trichome birefringence-like 45;</t>
  </si>
  <si>
    <t>BOB04G137890</t>
  </si>
  <si>
    <t>BOB04G137940</t>
  </si>
  <si>
    <t>BOB04G137950</t>
  </si>
  <si>
    <t>BOB04G138000</t>
  </si>
  <si>
    <t>Potassium transporter;</t>
  </si>
  <si>
    <t>BOB04G138010</t>
  </si>
  <si>
    <t>BOB04G138020</t>
  </si>
  <si>
    <t>BOB04G138030</t>
  </si>
  <si>
    <t>BOB04G138070</t>
  </si>
  <si>
    <t>cell wall vacuolar inhibitor of fructosidase;</t>
  </si>
  <si>
    <t>BOB04G138080</t>
  </si>
  <si>
    <t>N-acetyltransferase;</t>
  </si>
  <si>
    <t>BOB04G138170</t>
  </si>
  <si>
    <t>retrograde transport, endosome to Golgi;termination of mitochondrial transcription;</t>
  </si>
  <si>
    <t>BOB04G138220</t>
  </si>
  <si>
    <t>BOB04G138240</t>
  </si>
  <si>
    <t>Belongs to the ubiquitin-activating E1 family;</t>
  </si>
  <si>
    <t>BOB04G138260</t>
  </si>
  <si>
    <t>Protein LIGHT-DEPENDENT SHORT HYPOCOTYLS;</t>
  </si>
  <si>
    <t>BOB04G138300</t>
  </si>
  <si>
    <t>BOB04G138370</t>
  </si>
  <si>
    <t>Protein FLC EXPRESSOR;</t>
  </si>
  <si>
    <t>BOB04G138380</t>
  </si>
  <si>
    <t>BOB04G138430</t>
  </si>
  <si>
    <t>BOB04G138450</t>
  </si>
  <si>
    <t>BOB04G138480</t>
  </si>
  <si>
    <t>BOB04G138490</t>
  </si>
  <si>
    <t>UDP-Glycosyltransferase;</t>
  </si>
  <si>
    <t>BOB04G138570</t>
  </si>
  <si>
    <t>BOB04G138660</t>
  </si>
  <si>
    <t>BOB04G138690</t>
  </si>
  <si>
    <t>BOB04G138720</t>
  </si>
  <si>
    <t>BOB04G138740</t>
  </si>
  <si>
    <t>BOB04G138750</t>
  </si>
  <si>
    <t>protein phosphatase 2C 26;phosphoprotein phosphatase activity;</t>
  </si>
  <si>
    <t>BOB04G138760</t>
  </si>
  <si>
    <t>Lignin degradation and detoxification of lignin-derived products;carrier protein transacylase;</t>
  </si>
  <si>
    <t>BOB04G138810</t>
  </si>
  <si>
    <t>Domain of unknown function (DUF4228);</t>
  </si>
  <si>
    <t>BOB04G138880</t>
  </si>
  <si>
    <t>BOB04G138890</t>
  </si>
  <si>
    <t>BOB04G138910</t>
  </si>
  <si>
    <t>U2 small nuclear ribonucleoprotein;transcription factor;</t>
  </si>
  <si>
    <t>BOB04G138930</t>
  </si>
  <si>
    <t>RNA-directed DNA methylation;</t>
  </si>
  <si>
    <t>BOB04G138950</t>
  </si>
  <si>
    <t>BOB04G138960</t>
  </si>
  <si>
    <t>BOB04G138980</t>
  </si>
  <si>
    <t>Nodulin-like;</t>
  </si>
  <si>
    <t>BOB04G139050</t>
  </si>
  <si>
    <t>BOB04G139060</t>
  </si>
  <si>
    <t>maturation of SSU-rRNA from tricistronic rRNA transcript (SSU-rRNA, 5.8S rRNA, LSU-rRNA);</t>
  </si>
  <si>
    <t>BOB04G139110</t>
  </si>
  <si>
    <t>glutaminyl-tRNA aminoacylation;</t>
  </si>
  <si>
    <t>BOB04G139130</t>
  </si>
  <si>
    <t>BOB04G139200</t>
  </si>
  <si>
    <t>BOB04G139230</t>
  </si>
  <si>
    <t>lipid metabolic process;</t>
  </si>
  <si>
    <t>BOB04G139290</t>
  </si>
  <si>
    <t>BOB04G139320</t>
  </si>
  <si>
    <t>Plant protein of unknown function (DUF641);</t>
  </si>
  <si>
    <t>BOB04G139330</t>
  </si>
  <si>
    <t>transcription repressor;</t>
  </si>
  <si>
    <t>BOB04G139340</t>
  </si>
  <si>
    <t>BOB04G139400</t>
  </si>
  <si>
    <t>Belongs to the TBCA family;</t>
  </si>
  <si>
    <t>BOB04G139410</t>
  </si>
  <si>
    <t>BEST Arabidopsis thaliana protein match is Ycf1 protein (TAIR;</t>
  </si>
  <si>
    <t>BOB04G139430</t>
  </si>
  <si>
    <t>BOB04G139450</t>
  </si>
  <si>
    <t>High-level expression of sugar-inducible gene 2;</t>
  </si>
  <si>
    <t>BOB04G139470</t>
  </si>
  <si>
    <t>BOB04G139480</t>
  </si>
  <si>
    <t>BOB04G141870</t>
  </si>
  <si>
    <t>BOB04G141880</t>
  </si>
  <si>
    <t>BOB04G141920</t>
  </si>
  <si>
    <t>BOB04G141930</t>
  </si>
  <si>
    <t>BOB04G141940</t>
  </si>
  <si>
    <t>BOB04G141980</t>
  </si>
  <si>
    <t>BOB04G141990</t>
  </si>
  <si>
    <t>histone serine kinase activity;</t>
  </si>
  <si>
    <t>BOB04G142000</t>
  </si>
  <si>
    <t>BOB04G142010</t>
  </si>
  <si>
    <t>DALR_2;</t>
  </si>
  <si>
    <t>BOB04G142070</t>
  </si>
  <si>
    <t>BOB04G142120</t>
  </si>
  <si>
    <t>Protein of unknown function (DUF640);</t>
  </si>
  <si>
    <t>BOB04G142180</t>
  </si>
  <si>
    <t>regulation of response to stimulus;single fertilization;</t>
  </si>
  <si>
    <t>BOB04G142230</t>
  </si>
  <si>
    <t>BOB04G142240</t>
  </si>
  <si>
    <t>Protein kinase, catalytic domain (InterPro IPR000719), Serine threonine-protein kinase-like domain (InterPro IPR017442), Protein kinase-like domain (InterPro IPR011009), Serine threonine-protein kinase, active site (InterPro IPR008271);</t>
  </si>
  <si>
    <t>BOB04G142250</t>
  </si>
  <si>
    <t>Type 1 phosphatases regulator;</t>
  </si>
  <si>
    <t>BOB04G142260</t>
  </si>
  <si>
    <t>BOB04G142280</t>
  </si>
  <si>
    <t>BOB04G142290</t>
  </si>
  <si>
    <t>BOB04G142300</t>
  </si>
  <si>
    <t>BOB04G142320</t>
  </si>
  <si>
    <t>Domain of unknown function;</t>
  </si>
  <si>
    <t>BOB04G142340</t>
  </si>
  <si>
    <t>BOB04G142380</t>
  </si>
  <si>
    <t>BOB04G143010</t>
  </si>
  <si>
    <t>BOB04G143020</t>
  </si>
  <si>
    <t>BOB04G143080</t>
  </si>
  <si>
    <t>BOB04G143090</t>
  </si>
  <si>
    <t>BOB04G143100</t>
  </si>
  <si>
    <t>BOB04G143110</t>
  </si>
  <si>
    <t>ATP binding calcium ion binding calmodulin-dependent protein kinase kinase protein kinase protein serine threonine kinase;</t>
  </si>
  <si>
    <t>BOB04G143120</t>
  </si>
  <si>
    <t>BOB04G143160</t>
  </si>
  <si>
    <t>BOB04G143170</t>
  </si>
  <si>
    <t>BOB04G143190</t>
  </si>
  <si>
    <t>BOB04G143230</t>
  </si>
  <si>
    <t>BOB04G143270</t>
  </si>
  <si>
    <t>BOB04G143330</t>
  </si>
  <si>
    <t>BOB04G143350</t>
  </si>
  <si>
    <t>BOB04G143370</t>
  </si>
  <si>
    <t>Belongs to the glutathione peroxidase family;</t>
  </si>
  <si>
    <t>BOB04G143380</t>
  </si>
  <si>
    <t>BOB04G143440</t>
  </si>
  <si>
    <t>BOB04G143450</t>
  </si>
  <si>
    <t>MAP kinase kinase kinase activity;</t>
  </si>
  <si>
    <t>BOB04G143470</t>
  </si>
  <si>
    <t>BOB04G143530</t>
  </si>
  <si>
    <t>BOB04G143590</t>
  </si>
  <si>
    <t>INO80 complex subunit D-like;</t>
  </si>
  <si>
    <t>BOB04G143610</t>
  </si>
  <si>
    <t>BOB04G143620</t>
  </si>
  <si>
    <t>tRNA(His) guanylyltransferase;</t>
  </si>
  <si>
    <t>BOB04G143630</t>
  </si>
  <si>
    <t>BOB04G143640</t>
  </si>
  <si>
    <t>sad2 (super sensitive to aba and;</t>
  </si>
  <si>
    <t>BOB04G143650</t>
  </si>
  <si>
    <t>BOB04G143680</t>
  </si>
  <si>
    <t>BOB04G143690</t>
  </si>
  <si>
    <t>BOB04G143700</t>
  </si>
  <si>
    <t>RAB GTPase homolog;</t>
  </si>
  <si>
    <t>BOB04G143740</t>
  </si>
  <si>
    <t>lipase class 3 family protein;</t>
  </si>
  <si>
    <t>BOB04G143760</t>
  </si>
  <si>
    <t>BOB04G143780</t>
  </si>
  <si>
    <t>Required for the assembly of the V0 complex of the vacuolar ATPase (V-ATPase) in the endoplasmic reticulum;</t>
  </si>
  <si>
    <t>BOB04G143790</t>
  </si>
  <si>
    <t>B3 domain-containing protein;</t>
  </si>
  <si>
    <t>BOB04G143800</t>
  </si>
  <si>
    <t>BOB04G143810</t>
  </si>
  <si>
    <t>BOB04G143870</t>
  </si>
  <si>
    <t>BOB04G143920</t>
  </si>
  <si>
    <t>BOB04G143950</t>
  </si>
  <si>
    <t>BEST Arabidopsis thaliana protein match is Eukaryotic protein of;</t>
  </si>
  <si>
    <t>BOB04G143960</t>
  </si>
  <si>
    <t>BOB04G143970</t>
  </si>
  <si>
    <t>Methyltransferase-like protein 13;</t>
  </si>
  <si>
    <t>BOB04G143980</t>
  </si>
  <si>
    <t>BOB04G143990</t>
  </si>
  <si>
    <t>BOB04G144010</t>
  </si>
  <si>
    <t>BOB04G144030</t>
  </si>
  <si>
    <t>BOB04G169020</t>
  </si>
  <si>
    <t>BOB04G169050</t>
  </si>
  <si>
    <t>emsy N terminus domain-containing protein;</t>
  </si>
  <si>
    <t>BOB04G169060</t>
  </si>
  <si>
    <t>bromo domain;</t>
  </si>
  <si>
    <t>BOB04G169070</t>
  </si>
  <si>
    <t>BOB04G169080</t>
  </si>
  <si>
    <t>BOB04G169090</t>
  </si>
  <si>
    <t>BOB04G169120</t>
  </si>
  <si>
    <t>BOB04G169130</t>
  </si>
  <si>
    <t>BOB04G169140</t>
  </si>
  <si>
    <t>BOB04G169160</t>
  </si>
  <si>
    <t>BOB04G169170</t>
  </si>
  <si>
    <t>BOB04G169180</t>
  </si>
  <si>
    <t>Major facilitator superfamily;Contains the following InterPro domains Bifunctional inhibitor plant lipid transfer protein seed storage (InterPro IPR016140), Plant lipid transfer protein seed storage trypsin-alpha amylase inhibitor (InterPro IPR003612), Plant lipid transfer protein Par allergen (InterPro IPR000528), Plant lipid transfer protein hydrophobic protein, helical domain (InterPro IPR013770);</t>
  </si>
  <si>
    <t>BOB04G169190</t>
  </si>
  <si>
    <t>Plays a central role in 2-thiolation of mcm(5)S(2)U at tRNA wobble positions of tRNA(Lys), tRNA(Glu) and tRNA(Gln). Directly binds tRNAs and probably acts by catalyzing adenylation of tRNAs, an intermediate required for 2-thiolation. It is unclear whether it acts as a sulfurtransferase that transfers sulfur from thiocarboxylated URM1 onto the uridine of tRNAs at wobble position;</t>
  </si>
  <si>
    <t>BOB04G169200</t>
  </si>
  <si>
    <t>BOB04G169220</t>
  </si>
  <si>
    <t>BOB04G169290</t>
  </si>
  <si>
    <t>BOB04G169350</t>
  </si>
  <si>
    <t>BOB04G169370</t>
  </si>
  <si>
    <t>BOB04G169450</t>
  </si>
  <si>
    <t>BOB04G169470</t>
  </si>
  <si>
    <t>BOB04G169490</t>
  </si>
  <si>
    <t>BOB04G169500</t>
  </si>
  <si>
    <t>BOB04G169510</t>
  </si>
  <si>
    <t>BOB04G169520</t>
  </si>
  <si>
    <t>Belongs to the histidine acid phosphatase family;</t>
  </si>
  <si>
    <t>BOB04G169540</t>
  </si>
  <si>
    <t>BOB04G169550</t>
  </si>
  <si>
    <t>BOB04G169560</t>
  </si>
  <si>
    <t>BOB04G169570</t>
  </si>
  <si>
    <t>pre-mRNA-splicing factor CWC25 homolog;</t>
  </si>
  <si>
    <t>BOB04G169580</t>
  </si>
  <si>
    <t>BOB04G169590</t>
  </si>
  <si>
    <t>BOB04G176330</t>
  </si>
  <si>
    <t>Long chain acyl-CoA synthetase;Long-chain-fatty-acid--CoA ligase family protein;</t>
  </si>
  <si>
    <t>BOB04G176340</t>
  </si>
  <si>
    <t>BOB04G176350</t>
  </si>
  <si>
    <t>BOB04G176360</t>
  </si>
  <si>
    <t>BOB04G176370</t>
  </si>
  <si>
    <t>PAPA-1-like family protein zinc finger (HIT type) family protein;</t>
  </si>
  <si>
    <t>BOB04G176380</t>
  </si>
  <si>
    <t>BEST Arabidopsis thaliana protein match is Calcium-dependent phosphotriesterase superfamily protein (TAIR;</t>
  </si>
  <si>
    <t>BOB04G176400</t>
  </si>
  <si>
    <t>DNA-templated transcriptional preinitiation complex assembly;</t>
  </si>
  <si>
    <t>BOB04G176410</t>
  </si>
  <si>
    <t>BOB04G176420</t>
  </si>
  <si>
    <t>Prolyl oligopeptidase family;</t>
  </si>
  <si>
    <t>BOB04G176460</t>
  </si>
  <si>
    <t>General transcription factor 3C polypeptide;</t>
  </si>
  <si>
    <t>BOB04G176470</t>
  </si>
  <si>
    <t>BOB04G176480</t>
  </si>
  <si>
    <t>BOB04G176490</t>
  </si>
  <si>
    <t>Belongs to the class I-like SAM-binding methyltransferase superfamily. rRNA adenine N(6)-methyltransferase family;</t>
  </si>
  <si>
    <t>BOB04G176500</t>
  </si>
  <si>
    <t>Histidine kinase;</t>
  </si>
  <si>
    <t>BOB04G176510</t>
  </si>
  <si>
    <t>DNAJ heat shock N-terminal domain-containing protein;</t>
  </si>
  <si>
    <t>BOB04G176520</t>
  </si>
  <si>
    <t>BOB04G176780</t>
  </si>
  <si>
    <t>BOB04G176790</t>
  </si>
  <si>
    <t>SWI SNF complex subunit;</t>
  </si>
  <si>
    <t>BOB04G176800</t>
  </si>
  <si>
    <t>BOB04G176810</t>
  </si>
  <si>
    <t>BOB04G176820</t>
  </si>
  <si>
    <t>BOB04G176830</t>
  </si>
  <si>
    <t>Invertase pectin methylesterase inhibitor;</t>
  </si>
  <si>
    <t>BOB04G176840</t>
  </si>
  <si>
    <t>zinc finger (CCCH;</t>
  </si>
  <si>
    <t>BOB04G176860</t>
  </si>
  <si>
    <t>Universal stress protein;RING-type zinc-finger;</t>
  </si>
  <si>
    <t>BOB04G176870</t>
  </si>
  <si>
    <t>BOB04G176890</t>
  </si>
  <si>
    <t>indole-3-acetic acid-amido synthetase GH3.9;</t>
  </si>
  <si>
    <t>BOB04G176900</t>
  </si>
  <si>
    <t>ALG3 protein;</t>
  </si>
  <si>
    <t>BOB04G176910</t>
  </si>
  <si>
    <t>TspO/MBR family;</t>
  </si>
  <si>
    <t>BOB04G176920</t>
  </si>
  <si>
    <t>REF SRPP-like protein At2g47780;</t>
  </si>
  <si>
    <t>BOB04G176930</t>
  </si>
  <si>
    <t>BOB04G176950</t>
  </si>
  <si>
    <t>BOB04G176960</t>
  </si>
  <si>
    <t>BOB04G176980</t>
  </si>
  <si>
    <t>BOB04G176990</t>
  </si>
  <si>
    <t>kinase interacting family protein;</t>
  </si>
  <si>
    <t>BOB04G177000</t>
  </si>
  <si>
    <t>arabinogalactan protein;</t>
  </si>
  <si>
    <t>BOB04G177010</t>
  </si>
  <si>
    <t>cohesion protein 3;</t>
  </si>
  <si>
    <t>BOB04G177020</t>
  </si>
  <si>
    <t>Ypt Rab-GAP domain of gyp1p superfamily protein;</t>
  </si>
  <si>
    <t>BOB04G177030</t>
  </si>
  <si>
    <t>BOB04G177040</t>
  </si>
  <si>
    <t>pale cress;mediator of RNA polymerase II transcription subunit;</t>
  </si>
  <si>
    <t>BOB04G177050</t>
  </si>
  <si>
    <t>BOB04G177100</t>
  </si>
  <si>
    <t>sequence-specific DNA binding;</t>
  </si>
  <si>
    <t>BOB04G177110</t>
  </si>
  <si>
    <t>BOB04G177120</t>
  </si>
  <si>
    <t>EXOIII;mediator of RNA polymerase II transcription subunit;</t>
  </si>
  <si>
    <t>BOB04G177130</t>
  </si>
  <si>
    <t>BOB04G177140</t>
  </si>
  <si>
    <t>BOB04G177170</t>
  </si>
  <si>
    <t>oxidoreductase, 2OG-Fe(II) oxygenase family protein;</t>
  </si>
  <si>
    <t>BOB04G177190</t>
  </si>
  <si>
    <t>BOB04G177200</t>
  </si>
  <si>
    <t>Piezo-type mechanosensitive ion channel homolog;</t>
  </si>
  <si>
    <t>BOB04G177210</t>
  </si>
  <si>
    <t>Endonuclease/Exonuclease/phosphatase family;</t>
  </si>
  <si>
    <t>BOB05G021460</t>
  </si>
  <si>
    <t>BOB05G021470</t>
  </si>
  <si>
    <t>BOB05G021490</t>
  </si>
  <si>
    <t>BOB05G021550</t>
  </si>
  <si>
    <t>Histidine-containing phosphotransfer protein;</t>
  </si>
  <si>
    <t>BOB05G021560</t>
  </si>
  <si>
    <t>BOB05G021570</t>
  </si>
  <si>
    <t>BOB05G021600</t>
  </si>
  <si>
    <t>Nitrile-specifier protein;</t>
  </si>
  <si>
    <t>BOB05G021620</t>
  </si>
  <si>
    <t>ATP synthase;</t>
  </si>
  <si>
    <t>BOB05G021650</t>
  </si>
  <si>
    <t>BOB05G021690</t>
  </si>
  <si>
    <t>BOB05G021740</t>
  </si>
  <si>
    <t>BOB05G021890</t>
  </si>
  <si>
    <t>Jacalin-like lectin domain;</t>
  </si>
  <si>
    <t>BOB05G021900</t>
  </si>
  <si>
    <t>BOB05G021930</t>
  </si>
  <si>
    <t>BOB05G021940</t>
  </si>
  <si>
    <t>BOB05G022060</t>
  </si>
  <si>
    <t>BOB05G022070</t>
  </si>
  <si>
    <t>BOB05G022110</t>
  </si>
  <si>
    <t>BOB05G022120</t>
  </si>
  <si>
    <t>Jacalin-related lectin;</t>
  </si>
  <si>
    <t>BOB05G022130</t>
  </si>
  <si>
    <t>Kelch motif;</t>
  </si>
  <si>
    <t>BOB05G022280</t>
  </si>
  <si>
    <t>BOB05G022300</t>
  </si>
  <si>
    <t>BOB05G022430</t>
  </si>
  <si>
    <t>BOB05G022450</t>
  </si>
  <si>
    <t>Domain of unknown function (DUF4218);</t>
  </si>
  <si>
    <t>BOB05G022470</t>
  </si>
  <si>
    <t>BOB05G022480</t>
  </si>
  <si>
    <t>BOB05G022490</t>
  </si>
  <si>
    <t>BOB05G031220</t>
  </si>
  <si>
    <t>BOB05G031230</t>
  </si>
  <si>
    <t>BOB05G031240</t>
  </si>
  <si>
    <t>BOB05G031250</t>
  </si>
  <si>
    <t>Endonuclease V;</t>
  </si>
  <si>
    <t>BOB05G031260</t>
  </si>
  <si>
    <t>phosphoprotein phosphatase activity;</t>
  </si>
  <si>
    <t>BOB05G031280</t>
  </si>
  <si>
    <t>kelch repeat-containing F-box family protein;</t>
  </si>
  <si>
    <t>BOB05G031290</t>
  </si>
  <si>
    <t>lag1 longevity assurance homolog;</t>
  </si>
  <si>
    <t>BOB05G031340</t>
  </si>
  <si>
    <t>BOB05G031360</t>
  </si>
  <si>
    <t>BOB05G031410</t>
  </si>
  <si>
    <t>BOB05G031420</t>
  </si>
  <si>
    <t>fucosylation;Protein kinase superfamily protein;</t>
  </si>
  <si>
    <t>BOB05G031430</t>
  </si>
  <si>
    <t>DNA binding protein binding transcription activator transcription factor;</t>
  </si>
  <si>
    <t>BOB05G031460</t>
  </si>
  <si>
    <t>BOB05G031480</t>
  </si>
  <si>
    <t>Binds the poly(A) tail of mRNA;</t>
  </si>
  <si>
    <t>BOB05G031490</t>
  </si>
  <si>
    <t>Plant protein;</t>
  </si>
  <si>
    <t>BOB05G031500</t>
  </si>
  <si>
    <t>BOB05G031560</t>
  </si>
  <si>
    <t>BOB05G031590</t>
  </si>
  <si>
    <t>BOB05G031640</t>
  </si>
  <si>
    <t>Phosphatidylinositol 3,4,5-trisphosphate 3-phosphatase and dual-specificity protein phosphatase;</t>
  </si>
  <si>
    <t>BOB05G031670</t>
  </si>
  <si>
    <t>BOB05G031690</t>
  </si>
  <si>
    <t>BOB05G031720</t>
  </si>
  <si>
    <t>late embryogenesis abundant protein-related LEA protein-related;</t>
  </si>
  <si>
    <t>BOB05G031840</t>
  </si>
  <si>
    <t>Pseudouridine synthase;</t>
  </si>
  <si>
    <t>BOB05G031850</t>
  </si>
  <si>
    <t>Cinnamyl alcohol dehydrogenase;</t>
  </si>
  <si>
    <t>BOB05G031860</t>
  </si>
  <si>
    <t>Reticulon;</t>
  </si>
  <si>
    <t>BOB05G031870</t>
  </si>
  <si>
    <t>sodium ion transport;</t>
  </si>
  <si>
    <t>BOB05G031880</t>
  </si>
  <si>
    <t>BOB05G031940</t>
  </si>
  <si>
    <t>BOB05G031950</t>
  </si>
  <si>
    <t>BOB05G031960</t>
  </si>
  <si>
    <t>amino acid permease family protein;</t>
  </si>
  <si>
    <t>BOB05G033280</t>
  </si>
  <si>
    <t>Uncharacterized ACR, COG1678;</t>
  </si>
  <si>
    <t>BOB05G033370</t>
  </si>
  <si>
    <t>BOB05G033380</t>
  </si>
  <si>
    <t>YGGT family;</t>
  </si>
  <si>
    <t>BOB05G033390</t>
  </si>
  <si>
    <t>Uncharacterized ACR, COG1399;</t>
  </si>
  <si>
    <t>BOB05G033400</t>
  </si>
  <si>
    <t>BOB05G033410</t>
  </si>
  <si>
    <t>BOB05G033460</t>
  </si>
  <si>
    <t>dihydroxyacetone kinase;</t>
  </si>
  <si>
    <t>BOB05G033470</t>
  </si>
  <si>
    <t>BOB05G033480</t>
  </si>
  <si>
    <t>FAD binding domain;C2 domain;</t>
  </si>
  <si>
    <t>BOB05G033490</t>
  </si>
  <si>
    <t>pre-mRNA-processing protein;</t>
  </si>
  <si>
    <t>BOB05G033500</t>
  </si>
  <si>
    <t>Component of the cytosolic iron-sulfur (Fe-S) protein assembly (CIA) machinery. Required for maturation of extramitochondrial Fe-S proteins. Functions as Fe-S scaffold, mediating the de novo assembly of an Fe-S cluster and its transfer to target apoproteins. Essential for embryo development;</t>
  </si>
  <si>
    <t>BOB05G033540</t>
  </si>
  <si>
    <t>BOB05G033600</t>
  </si>
  <si>
    <t>Belongs to the bacterial ribosomal protein bL31 family;</t>
  </si>
  <si>
    <t>BOB05G033610</t>
  </si>
  <si>
    <t>ABC transporter E family member;</t>
  </si>
  <si>
    <t>BOB05G033620</t>
  </si>
  <si>
    <t>BOB05G033730</t>
  </si>
  <si>
    <t>zinc-RING finger domain;</t>
  </si>
  <si>
    <t>BOB05G039420</t>
  </si>
  <si>
    <t>BOB05G039430</t>
  </si>
  <si>
    <t>BOB05G039450</t>
  </si>
  <si>
    <t>BOB05G039710</t>
  </si>
  <si>
    <t>BOB05G039760</t>
  </si>
  <si>
    <t>BOB05G039830</t>
  </si>
  <si>
    <t>BOB05G039850</t>
  </si>
  <si>
    <t>4-coumarate--CoA ligase;</t>
  </si>
  <si>
    <t>BOB05G039860</t>
  </si>
  <si>
    <t>BOB05G039870</t>
  </si>
  <si>
    <t>BOB05G039890</t>
  </si>
  <si>
    <t>BOB05G039920</t>
  </si>
  <si>
    <t>BOB05G039940</t>
  </si>
  <si>
    <t>BOB05G039950</t>
  </si>
  <si>
    <t>Belongs to the peroxisomal membrane protein PXMP2 4 family;</t>
  </si>
  <si>
    <t>BOB05G043330</t>
  </si>
  <si>
    <t>Bifunctional UDP-glucose 4-epimerase and UDP-xylose 4-epimerase;</t>
  </si>
  <si>
    <t>BOB05G043350</t>
  </si>
  <si>
    <t>BOB05G043400</t>
  </si>
  <si>
    <t>BOB05G043430</t>
  </si>
  <si>
    <t>BOB05G043460</t>
  </si>
  <si>
    <t>BOB05G043490</t>
  </si>
  <si>
    <t>BOB05G043500</t>
  </si>
  <si>
    <t>BOB05G043510</t>
  </si>
  <si>
    <t>BOB05G043520</t>
  </si>
  <si>
    <t>Belongs to the NPH3 family;</t>
  </si>
  <si>
    <t>BOB05G043530</t>
  </si>
  <si>
    <t>BOB05G043600</t>
  </si>
  <si>
    <t>BOB05G043640</t>
  </si>
  <si>
    <t>BOB05G043650</t>
  </si>
  <si>
    <t>BOB05G043660</t>
  </si>
  <si>
    <t>far-red elongated;</t>
  </si>
  <si>
    <t>BOB05G043670</t>
  </si>
  <si>
    <t>BOB05G043680</t>
  </si>
  <si>
    <t>IQ calmodulin-binding motif;</t>
  </si>
  <si>
    <t>BOB05G043720</t>
  </si>
  <si>
    <t>Belongs to the class-III pyridoxal-phosphate-dependent aminotransferase family;</t>
  </si>
  <si>
    <t>BOB05G043730</t>
  </si>
  <si>
    <t>S-adenosylmethionine-dependent methyltransferase;</t>
  </si>
  <si>
    <t>BOB05G043740</t>
  </si>
  <si>
    <t>BOB05G043790</t>
  </si>
  <si>
    <t>BOB05G045670</t>
  </si>
  <si>
    <t>BOB05G045730</t>
  </si>
  <si>
    <t>BOB05G045760</t>
  </si>
  <si>
    <t>Catalyzes the isomerization of citrate to isocitrate via cis-aconitate;</t>
  </si>
  <si>
    <t>BOB05G045770</t>
  </si>
  <si>
    <t>BOB05G045800</t>
  </si>
  <si>
    <t>BOB05G045810</t>
  </si>
  <si>
    <t>Prefoldin subunit;</t>
  </si>
  <si>
    <t>BOB05G045820</t>
  </si>
  <si>
    <t>BOB05G045850</t>
  </si>
  <si>
    <t>BOB05G045880</t>
  </si>
  <si>
    <t>BOB05G045890</t>
  </si>
  <si>
    <t>BOB05G045980</t>
  </si>
  <si>
    <t>BOB05G046080</t>
  </si>
  <si>
    <t>BOB05G046120</t>
  </si>
  <si>
    <t>BOB05G046160</t>
  </si>
  <si>
    <t>BOB05G046250</t>
  </si>
  <si>
    <t>BOB05G046380</t>
  </si>
  <si>
    <t>Acetyltransferase (GNAT) domain;</t>
  </si>
  <si>
    <t>BOB05G054430</t>
  </si>
  <si>
    <t>BOB05G054440</t>
  </si>
  <si>
    <t>BOB05G054490</t>
  </si>
  <si>
    <t>RNA-binding S4 domain-containing protein;</t>
  </si>
  <si>
    <t>BOB05G054500</t>
  </si>
  <si>
    <t>BOB05G054530</t>
  </si>
  <si>
    <t>generation of catalytic spliceosome for first transesterification step;Pre-mRNA-splicing factor;</t>
  </si>
  <si>
    <t>BOB05G054540</t>
  </si>
  <si>
    <t>BOB05G054560</t>
  </si>
  <si>
    <t>Belongs to the glycosyltransferase 1 family. Bacterial plant glycogen synthase subfamily;</t>
  </si>
  <si>
    <t>BOB05G054590</t>
  </si>
  <si>
    <t>BOB05G054710</t>
  </si>
  <si>
    <t>BOB05G054720</t>
  </si>
  <si>
    <t>BOB05G054740</t>
  </si>
  <si>
    <t>BOB05G054750</t>
  </si>
  <si>
    <t>BOB05G054780</t>
  </si>
  <si>
    <t>Wound-induced protein;</t>
  </si>
  <si>
    <t>BOB05G054790</t>
  </si>
  <si>
    <t>SET and MYND domain-containing protein;</t>
  </si>
  <si>
    <t>BOB05G054820</t>
  </si>
  <si>
    <t>Nuclear pore complex protein NUP160;</t>
  </si>
  <si>
    <t>BOB05G054870</t>
  </si>
  <si>
    <t>BOB05G054910</t>
  </si>
  <si>
    <t>BOB05G054920</t>
  </si>
  <si>
    <t>BOB05G054940</t>
  </si>
  <si>
    <t>Has 30201 Blast hits to 17322 proteins in 780 species Archae - 12;</t>
  </si>
  <si>
    <t>BOB05G054950</t>
  </si>
  <si>
    <t>G-patch domain;</t>
  </si>
  <si>
    <t>BOB05G054970</t>
  </si>
  <si>
    <t>BEST Arabidopsis thaliana protein match is Leucine-rich repeat (LRR) family protein (TAIR;</t>
  </si>
  <si>
    <t>BOB05G054990</t>
  </si>
  <si>
    <t>BOB05G055000</t>
  </si>
  <si>
    <t>BOB05G055020</t>
  </si>
  <si>
    <t>BOB05G055070</t>
  </si>
  <si>
    <t>BOB05G055120</t>
  </si>
  <si>
    <t>glucuronoxylan 4-O-methyltransferase activity;</t>
  </si>
  <si>
    <t>BOB05G055140</t>
  </si>
  <si>
    <t>BOB05G055150</t>
  </si>
  <si>
    <t>BEST Arabidopsis thaliana protein match is P-loop containing nucleoside triphosphate hydrolases superfamily protein (TAIR;</t>
  </si>
  <si>
    <t>BOB05G055160</t>
  </si>
  <si>
    <t>ATUPF3, UPF3 Smg-4 UPF3 family protein;</t>
  </si>
  <si>
    <t>BOB05G055170</t>
  </si>
  <si>
    <t>BOB05G055180</t>
  </si>
  <si>
    <t>Ribonuclease H protein;purine nucleotide-sugar transmembrane transport;</t>
  </si>
  <si>
    <t>BOB05G055190</t>
  </si>
  <si>
    <t>BOB05G055250</t>
  </si>
  <si>
    <t>BOB05G055310</t>
  </si>
  <si>
    <t>BOB05G055330</t>
  </si>
  <si>
    <t>BOB05G055350</t>
  </si>
  <si>
    <t>BOB05G055420</t>
  </si>
  <si>
    <t>phosphatidylinositol dephosphorylation;</t>
  </si>
  <si>
    <t>BOB05G055500</t>
  </si>
  <si>
    <t>BOB05G055530</t>
  </si>
  <si>
    <t>BOB05G055600</t>
  </si>
  <si>
    <t>BOB05G055720</t>
  </si>
  <si>
    <t>BOB05G055730</t>
  </si>
  <si>
    <t>BOB05G055740</t>
  </si>
  <si>
    <t>BOB05G055780</t>
  </si>
  <si>
    <t>BOB05G055790</t>
  </si>
  <si>
    <t>BOB05G070580</t>
  </si>
  <si>
    <t>Ca2 -binding protein (EF-Hand superfamily;</t>
  </si>
  <si>
    <t>BOB05G070590</t>
  </si>
  <si>
    <t>Belongs to the PI3 PI4-kinase family;</t>
  </si>
  <si>
    <t>BOB05G070620</t>
  </si>
  <si>
    <t>BOB05G070640</t>
  </si>
  <si>
    <t>BOB05G070700</t>
  </si>
  <si>
    <t>BOB05G070710</t>
  </si>
  <si>
    <t>BOB05G070780</t>
  </si>
  <si>
    <t>DNA RNA polymerases superfamily protein;</t>
  </si>
  <si>
    <t>BOB05G070800</t>
  </si>
  <si>
    <t>BOB05G070870</t>
  </si>
  <si>
    <t>BOB05G070880</t>
  </si>
  <si>
    <t>BOB05G070910</t>
  </si>
  <si>
    <t>BOB05G070940</t>
  </si>
  <si>
    <t>BOB05G071030</t>
  </si>
  <si>
    <t>BOB05G071070</t>
  </si>
  <si>
    <t>retrograde transport, endosome to Golgi;Surface antigen;</t>
  </si>
  <si>
    <t>BOB05G071090</t>
  </si>
  <si>
    <t>BOB05G071110</t>
  </si>
  <si>
    <t>BOB05G071150</t>
  </si>
  <si>
    <t>ribosomal large subunit assembly;</t>
  </si>
  <si>
    <t>BOB05G071170</t>
  </si>
  <si>
    <t>ferredoxin--NADP reductase;</t>
  </si>
  <si>
    <t>BOB05G071180</t>
  </si>
  <si>
    <t>BOB05G071240</t>
  </si>
  <si>
    <t>BOB05G071290</t>
  </si>
  <si>
    <t>NDH shuttles electrons from NAD(P)H plastoquinone, via FMN and iron-sulfur (Fe-S) centers, to quinones in the photosynthetic chain and possibly in a chloroplast respiratory chain. The immediate electron acceptor for the enzyme in this species is believed to be plastoquinone. Couples the redox reaction to proton translocation, and thus conserves the redox energy in a proton gradient;</t>
  </si>
  <si>
    <t>BOB05G071390</t>
  </si>
  <si>
    <t>intracellular protein transport;</t>
  </si>
  <si>
    <t>BOB05G071400</t>
  </si>
  <si>
    <t>BOB05G071410</t>
  </si>
  <si>
    <t>BOB05G071460</t>
  </si>
  <si>
    <t>carbohydrate kinase family protein;</t>
  </si>
  <si>
    <t>BOB05G071500</t>
  </si>
  <si>
    <t>BOB05G071540</t>
  </si>
  <si>
    <t>BOB05G071600</t>
  </si>
  <si>
    <t>acyl-CoA synthetase;</t>
  </si>
  <si>
    <t>BOB05G071650</t>
  </si>
  <si>
    <t>BOB05G071680</t>
  </si>
  <si>
    <t>BOB05G071710</t>
  </si>
  <si>
    <t>BOB05G071790</t>
  </si>
  <si>
    <t>BOB05G071860</t>
  </si>
  <si>
    <t>GAG-pre-integrase domain;</t>
  </si>
  <si>
    <t>BOB05G071910</t>
  </si>
  <si>
    <t>BOB05G071920</t>
  </si>
  <si>
    <t>BOB05G071940</t>
  </si>
  <si>
    <t>BOB05G072020</t>
  </si>
  <si>
    <t>BOB05G072030</t>
  </si>
  <si>
    <t>BOB05G072080</t>
  </si>
  <si>
    <t>BOB05G072170</t>
  </si>
  <si>
    <t>BOB05G072200</t>
  </si>
  <si>
    <t>BOB05G072210</t>
  </si>
  <si>
    <t>BOB05G072250</t>
  </si>
  <si>
    <t>BOB05G072280</t>
  </si>
  <si>
    <t>ATRBP47A ATRBP47A (Arabidopsis thaliana RNA-binding protein 47a);</t>
  </si>
  <si>
    <t>BOB05G072300</t>
  </si>
  <si>
    <t>BOB05G072320</t>
  </si>
  <si>
    <t>BOB05G072380</t>
  </si>
  <si>
    <t>BOB05G072400</t>
  </si>
  <si>
    <t>BOB05G072420</t>
  </si>
  <si>
    <t>BOB05G072440</t>
  </si>
  <si>
    <t>BOB05G072460</t>
  </si>
  <si>
    <t>BOB05G072480</t>
  </si>
  <si>
    <t>BOB05G072560</t>
  </si>
  <si>
    <t>BOB05G072570</t>
  </si>
  <si>
    <t>BOB05G072580</t>
  </si>
  <si>
    <t>oxidoreductase activity, acting on the aldehyde or oxo group of donors, NAD or NADP as acceptor;</t>
  </si>
  <si>
    <t>BOB05G072650</t>
  </si>
  <si>
    <t>BOB05G072690</t>
  </si>
  <si>
    <t>BOB05G072720</t>
  </si>
  <si>
    <t>BOB05G072800</t>
  </si>
  <si>
    <t>UPF0496 protein At3g28270-like;</t>
  </si>
  <si>
    <t>BOB05G072810</t>
  </si>
  <si>
    <t>BOB05G072840</t>
  </si>
  <si>
    <t>BOB05G072860</t>
  </si>
  <si>
    <t>BOB05G073180</t>
  </si>
  <si>
    <t>BOB05G073300</t>
  </si>
  <si>
    <t>BOB05G073320</t>
  </si>
  <si>
    <t>BOB05G073390</t>
  </si>
  <si>
    <t>BOB05G073400</t>
  </si>
  <si>
    <t>protein polyubiquitination;</t>
  </si>
  <si>
    <t>BOB05G073450</t>
  </si>
  <si>
    <t>BOB05G073460</t>
  </si>
  <si>
    <t>BOB05G073570</t>
  </si>
  <si>
    <t>BOB05G073610</t>
  </si>
  <si>
    <t>BOB05G073620</t>
  </si>
  <si>
    <t>Telomere repeat-binding factor;</t>
  </si>
  <si>
    <t>BOB05G073660</t>
  </si>
  <si>
    <t>BOB05G073670</t>
  </si>
  <si>
    <t>BOB05G073690</t>
  </si>
  <si>
    <t>ATP-dependent Clp protease proteolytic;</t>
  </si>
  <si>
    <t>BOB05G073700</t>
  </si>
  <si>
    <t>BOB05G073710</t>
  </si>
  <si>
    <t>protein folding in endoplasmic reticulum;</t>
  </si>
  <si>
    <t>BOB05G073720</t>
  </si>
  <si>
    <t>BOB05G073740</t>
  </si>
  <si>
    <t>Tubulin is the major constituent of microtubules. It binds two moles of GTP, one at an exchangeable site on the beta chain and one at a non-exchangeable site on the alpha chain;</t>
  </si>
  <si>
    <t>BOB05G073750</t>
  </si>
  <si>
    <t>Serine threonine-protein kinase TOR;</t>
  </si>
  <si>
    <t>BOB05G073780</t>
  </si>
  <si>
    <t>BOB05G073790</t>
  </si>
  <si>
    <t>meprin and TRAF homology;</t>
  </si>
  <si>
    <t>BOB05G073840</t>
  </si>
  <si>
    <t>BOB05G073850</t>
  </si>
  <si>
    <t>BOB05G073870</t>
  </si>
  <si>
    <t>BOB05G073910</t>
  </si>
  <si>
    <t>BOB05G073970</t>
  </si>
  <si>
    <t>BOB05G073980</t>
  </si>
  <si>
    <t>BOB05G074000</t>
  </si>
  <si>
    <t>serine threonine-protein kinase;</t>
  </si>
  <si>
    <t>BOB05G074030</t>
  </si>
  <si>
    <t>BOB05G074040</t>
  </si>
  <si>
    <t>BOB05G074080</t>
  </si>
  <si>
    <t>BOB05G074110</t>
  </si>
  <si>
    <t>BOB05G074120</t>
  </si>
  <si>
    <t>BOB05G074180</t>
  </si>
  <si>
    <t>BOB05G074220</t>
  </si>
  <si>
    <t>BOB05G074230</t>
  </si>
  <si>
    <t>BOB05G074240</t>
  </si>
  <si>
    <t>T-complex protein 1 subunit;</t>
  </si>
  <si>
    <t>BOB05G074280</t>
  </si>
  <si>
    <t>BOB05G074300</t>
  </si>
  <si>
    <t>BEST Arabidopsis thaliana protein match is TRAF-like family protein (TAIR;</t>
  </si>
  <si>
    <t>BOB05G075080</t>
  </si>
  <si>
    <t>BOB05G075120</t>
  </si>
  <si>
    <t>BOB05G075150</t>
  </si>
  <si>
    <t>BOB05G075170</t>
  </si>
  <si>
    <t>glutathione synthetase;</t>
  </si>
  <si>
    <t>BOB05G075210</t>
  </si>
  <si>
    <t>BOB05G075260</t>
  </si>
  <si>
    <t>HAT (Half-A-TPR) repeats;</t>
  </si>
  <si>
    <t>BOB05G075270</t>
  </si>
  <si>
    <t>Component of the ribosome assembly machinery. Nuclear paralog of the ribosomal protein P0, it binds pre-60S subunits at an early stage of assembly in the nucleolus, and is replaced by P0 in cytoplasmic pre-60S subunits and mature 80S ribosomes;</t>
  </si>
  <si>
    <t>BOB05G075280</t>
  </si>
  <si>
    <t>Belongs to the hexokinase family;</t>
  </si>
  <si>
    <t>BOB05G075300</t>
  </si>
  <si>
    <t>BOB05G075310</t>
  </si>
  <si>
    <t>Formate--tetrahydrofolate ligase;</t>
  </si>
  <si>
    <t>BOB05G075320</t>
  </si>
  <si>
    <t>BOB05G075350</t>
  </si>
  <si>
    <t>BOB05G075360</t>
  </si>
  <si>
    <t>Indigoidine synthase A like protein;</t>
  </si>
  <si>
    <t>BOB05G075370</t>
  </si>
  <si>
    <t>BOB05G075460</t>
  </si>
  <si>
    <t>BOB05G075470</t>
  </si>
  <si>
    <t>BOB05G075480</t>
  </si>
  <si>
    <t>BOB05G075510</t>
  </si>
  <si>
    <t>BOB05G075530</t>
  </si>
  <si>
    <t>Probably inactive leucine-rich repeat receptor-like protein kinase At1g50610;</t>
  </si>
  <si>
    <t>BOB05G075660</t>
  </si>
  <si>
    <t>PHD finger;</t>
  </si>
  <si>
    <t>BOB05G075670</t>
  </si>
  <si>
    <t>Protein phosphatase 2A homologues, catalytic domain.;Serine threonine-protein phosphatase;</t>
  </si>
  <si>
    <t>BOB05G075690</t>
  </si>
  <si>
    <t>BOB05G088000</t>
  </si>
  <si>
    <t>BOB05G088020</t>
  </si>
  <si>
    <t>BOB05G088070</t>
  </si>
  <si>
    <t>At2g29880-like;</t>
  </si>
  <si>
    <t>BOB05G088140</t>
  </si>
  <si>
    <t>Surface antigen;</t>
  </si>
  <si>
    <t>BOB05G088180</t>
  </si>
  <si>
    <t>BOB05G088200</t>
  </si>
  <si>
    <t>BOB05G088380</t>
  </si>
  <si>
    <t>BOB05G088430</t>
  </si>
  <si>
    <t>zinc transporter 10;</t>
  </si>
  <si>
    <t>BOB05G088440</t>
  </si>
  <si>
    <t>Bromodomain transcription factors and PHD domain containing proteins;</t>
  </si>
  <si>
    <t>BOB05G088460</t>
  </si>
  <si>
    <t>BOB05G088480</t>
  </si>
  <si>
    <t>phosphoribosylglycinamide formyltransferase;</t>
  </si>
  <si>
    <t>BOB05G088500</t>
  </si>
  <si>
    <t>BOB05G088530</t>
  </si>
  <si>
    <t>BOB05G088550</t>
  </si>
  <si>
    <t>Phosphatase IMPL1;</t>
  </si>
  <si>
    <t>BOB05G088570</t>
  </si>
  <si>
    <t>BOB05G088590</t>
  </si>
  <si>
    <t>BOB05G088660</t>
  </si>
  <si>
    <t>MADS-box transcription factor;</t>
  </si>
  <si>
    <t>BOB05G088720</t>
  </si>
  <si>
    <t>BOB05G088800</t>
  </si>
  <si>
    <t>UDP-N-acetylglucosamine;</t>
  </si>
  <si>
    <t>BOB05G088870</t>
  </si>
  <si>
    <t>BOB05G088920</t>
  </si>
  <si>
    <t>Serine arginine repetitive matrix protein;</t>
  </si>
  <si>
    <t>BOB05G088970</t>
  </si>
  <si>
    <t>PLATZ transcription factor;</t>
  </si>
  <si>
    <t>BOB05G089020</t>
  </si>
  <si>
    <t>Protein of unknown function (DUF3730);</t>
  </si>
  <si>
    <t>BOB05G089100</t>
  </si>
  <si>
    <t>Thioredoxin;</t>
  </si>
  <si>
    <t>BOB05G089110</t>
  </si>
  <si>
    <t>single-stranded DNA binding protein;</t>
  </si>
  <si>
    <t>BOB05G089170</t>
  </si>
  <si>
    <t>BOB05G089180</t>
  </si>
  <si>
    <t>SUPPRESSOR of;</t>
  </si>
  <si>
    <t>BOB05G089190</t>
  </si>
  <si>
    <t>Belongs to the TRAFAC class TrmE-Era-EngA-EngB-Septin- like GTPase superfamily. Era GTPase family;</t>
  </si>
  <si>
    <t>BOB05G089200</t>
  </si>
  <si>
    <t>receptor;Belongs to the peroxidase family. Classical plant (class III) peroxidase subfamily;</t>
  </si>
  <si>
    <t>BOB05G089210</t>
  </si>
  <si>
    <t>BOB05G089250</t>
  </si>
  <si>
    <t>Cell division protein 48 (CDC48), domain 2;plasma membrane ATPase;</t>
  </si>
  <si>
    <t>BOB05G089260</t>
  </si>
  <si>
    <t>protein binding, zinc ion binding;</t>
  </si>
  <si>
    <t>BOB05G089270</t>
  </si>
  <si>
    <t>BOB05G089290</t>
  </si>
  <si>
    <t>Thionin-like protein 2;</t>
  </si>
  <si>
    <t>BOB05G089380</t>
  </si>
  <si>
    <t>BOB05G089420</t>
  </si>
  <si>
    <t>BOB05G089500</t>
  </si>
  <si>
    <t>BOB05G089510</t>
  </si>
  <si>
    <t>Purine nucleobase transmembrane transport;</t>
  </si>
  <si>
    <t>BOB05G089570</t>
  </si>
  <si>
    <t>BOB05G089580</t>
  </si>
  <si>
    <t>BOB05G089630</t>
  </si>
  <si>
    <t>BOB05G089650</t>
  </si>
  <si>
    <t>BOB05G089660</t>
  </si>
  <si>
    <t>BOB05G089680</t>
  </si>
  <si>
    <t>BOB05G090070</t>
  </si>
  <si>
    <t>BOB05G090090</t>
  </si>
  <si>
    <t>Functions as actin-binding component of the Arp2 3 complex which is involved in regulation of actin polymerization and together with an activating nucleation-promoting factor (NPF) mediates the formation of branched actin networks;</t>
  </si>
  <si>
    <t>BOB05G090130</t>
  </si>
  <si>
    <t>BOB05G090160</t>
  </si>
  <si>
    <t>BOB05G090190</t>
  </si>
  <si>
    <t>BOB05G090210</t>
  </si>
  <si>
    <t>BOB05G090280</t>
  </si>
  <si>
    <t>BOB05G090290</t>
  </si>
  <si>
    <t>'FY-rich' domain, N-terminal region;</t>
  </si>
  <si>
    <t>BOB05G090300</t>
  </si>
  <si>
    <t>BOB05G090310</t>
  </si>
  <si>
    <t>BOB05G098780</t>
  </si>
  <si>
    <t>Thymidylate kinase;</t>
  </si>
  <si>
    <t>BOB05G098810</t>
  </si>
  <si>
    <t>BOB05G098820</t>
  </si>
  <si>
    <t>BOB05G098960</t>
  </si>
  <si>
    <t>BOB05G099010</t>
  </si>
  <si>
    <t>UPF0426 protein At1g28150;</t>
  </si>
  <si>
    <t>BOB05G099020</t>
  </si>
  <si>
    <t>Uncharacterized integral membrane protein (DUF2301);</t>
  </si>
  <si>
    <t>BOB05G099040</t>
  </si>
  <si>
    <t>BOB05G099100</t>
  </si>
  <si>
    <t>BOB05G099110</t>
  </si>
  <si>
    <t>Indole-3-acetic acid-amido synthetase GH3.17-like;</t>
  </si>
  <si>
    <t>BOB05G099120</t>
  </si>
  <si>
    <t>BOB05G099240</t>
  </si>
  <si>
    <t>BOB05G099250</t>
  </si>
  <si>
    <t>BOB05G099280</t>
  </si>
  <si>
    <t>Belongs to the tRNA nucleotidyltransferase poly(A) polymerase family;</t>
  </si>
  <si>
    <t>BOB05G099310</t>
  </si>
  <si>
    <t>BOB05G099350</t>
  </si>
  <si>
    <t>BOB05G099360</t>
  </si>
  <si>
    <t>histone H2A-K119 monoubiquitination;</t>
  </si>
  <si>
    <t>BOB05G123700</t>
  </si>
  <si>
    <t>BOB05G123710</t>
  </si>
  <si>
    <t>serine threonine-protein kinase At1g18390 isoform X1;</t>
  </si>
  <si>
    <t>BOB05G123790</t>
  </si>
  <si>
    <t>cerebral cortex neuron differentiation;</t>
  </si>
  <si>
    <t>BOB05G123800</t>
  </si>
  <si>
    <t>BOB05G123810</t>
  </si>
  <si>
    <t>BOB05G123820</t>
  </si>
  <si>
    <t>BOB05G123830</t>
  </si>
  <si>
    <t>BOB05G123840</t>
  </si>
  <si>
    <t>Glycosyl hydrolase family 81 protein;</t>
  </si>
  <si>
    <t>BOB05G123850</t>
  </si>
  <si>
    <t>BOB05G123860</t>
  </si>
  <si>
    <t>BOB05G123880</t>
  </si>
  <si>
    <t>protease inhibitor seed storage lipid transfer protein (LTP) family protein;</t>
  </si>
  <si>
    <t>BOB05G123910</t>
  </si>
  <si>
    <t>Ketose-bisphosphate aldolase class-II family protein;</t>
  </si>
  <si>
    <t>BOB05G123920</t>
  </si>
  <si>
    <t>Zein-binding;</t>
  </si>
  <si>
    <t>BOB05G123930</t>
  </si>
  <si>
    <t>Protein sel-1 homolog 2-like;</t>
  </si>
  <si>
    <t>BOB05G123940</t>
  </si>
  <si>
    <t>thaumatin-like protein;</t>
  </si>
  <si>
    <t>BOB05G123960</t>
  </si>
  <si>
    <t>Ribosomal protein-like protein;ATP binding;</t>
  </si>
  <si>
    <t>BOB05G123980</t>
  </si>
  <si>
    <t>acting on the CH-CH group of donors;</t>
  </si>
  <si>
    <t>BOB05G123990</t>
  </si>
  <si>
    <t>Golgin subfamily A member 5;</t>
  </si>
  <si>
    <t>BOB05G124000</t>
  </si>
  <si>
    <t>BOB05G124010</t>
  </si>
  <si>
    <t>BOB05G124020</t>
  </si>
  <si>
    <t>BOB05G124040</t>
  </si>
  <si>
    <t>Small ubiquitinrelated modifier;</t>
  </si>
  <si>
    <t>BOB05G124050</t>
  </si>
  <si>
    <t>BOB05G130070</t>
  </si>
  <si>
    <t>MAC/Perforin domain;</t>
  </si>
  <si>
    <t>BOB05G130080</t>
  </si>
  <si>
    <t>BOB05G130090</t>
  </si>
  <si>
    <t>KNOX1;</t>
  </si>
  <si>
    <t>BOB05G130100</t>
  </si>
  <si>
    <t>BOB05G130120</t>
  </si>
  <si>
    <t>BOB05G130130</t>
  </si>
  <si>
    <t>BOB05G130150</t>
  </si>
  <si>
    <t>Coiled-coil region of Oberon;</t>
  </si>
  <si>
    <t>BOB05G130160</t>
  </si>
  <si>
    <t>BOB05G130180</t>
  </si>
  <si>
    <t>BOB05G130190</t>
  </si>
  <si>
    <t>clathrin assembly protein;</t>
  </si>
  <si>
    <t>BOB05G130200</t>
  </si>
  <si>
    <t>Belongs to the nonaspanin (TM9SF) (TC 9.A.2) family;basic pentacysteine;</t>
  </si>
  <si>
    <t>BOB05G130280</t>
  </si>
  <si>
    <t>sodium hydrogen;</t>
  </si>
  <si>
    <t>BOB05G130290</t>
  </si>
  <si>
    <t>splicing factor 3A subunit 1;</t>
  </si>
  <si>
    <t>BOB05G130310</t>
  </si>
  <si>
    <t>BOB05G132570</t>
  </si>
  <si>
    <t>1-phosphatidylinositol 4-kinase activity;</t>
  </si>
  <si>
    <t>BOB05G132580</t>
  </si>
  <si>
    <t>Phosphatidylinositol 4-kinase;</t>
  </si>
  <si>
    <t>BOB05G132590</t>
  </si>
  <si>
    <t>Methyladenine glycosylase;</t>
  </si>
  <si>
    <t>BOB05G132600</t>
  </si>
  <si>
    <t>BOB05G132610</t>
  </si>
  <si>
    <t>root meristem growth factor;</t>
  </si>
  <si>
    <t>BOB05G132650</t>
  </si>
  <si>
    <t>Alpha beta hydrolase;</t>
  </si>
  <si>
    <t>BOB05G132670</t>
  </si>
  <si>
    <t>BOB05G132790</t>
  </si>
  <si>
    <t>BOB05G132810</t>
  </si>
  <si>
    <t>BOB05G132840</t>
  </si>
  <si>
    <t>BOB05G132850</t>
  </si>
  <si>
    <t>arabidopsis thaliana basic leucine-zipper;</t>
  </si>
  <si>
    <t>BOB05G132860</t>
  </si>
  <si>
    <t>BOB05G132900</t>
  </si>
  <si>
    <t>F-box FBD LRR-repeat protein;</t>
  </si>
  <si>
    <t>BOB05G132910</t>
  </si>
  <si>
    <t>diacylglycerol cholinephosphotransferase activity;</t>
  </si>
  <si>
    <t>BOB05G132920</t>
  </si>
  <si>
    <t>BOB05G132930</t>
  </si>
  <si>
    <t>The B regulatory subunit might modulate substrate selectivity and catalytic activity, and also might direct the localization of the catalytic enzyme to a particular subcellular compartment;</t>
  </si>
  <si>
    <t>BOB05G132960</t>
  </si>
  <si>
    <t>Trihelix transcription factor;</t>
  </si>
  <si>
    <t>BOB05G132980</t>
  </si>
  <si>
    <t>Belongs to the glyceraldehyde-3-phosphate dehydrogenase family;</t>
  </si>
  <si>
    <t>BOB05G132990</t>
  </si>
  <si>
    <t>Belongs to the synaptobrevin family;</t>
  </si>
  <si>
    <t>BOB05G133000</t>
  </si>
  <si>
    <t>BOB05G133010</t>
  </si>
  <si>
    <t>BOB05G133020</t>
  </si>
  <si>
    <t>Pectate lyase;Belongs to the peptidase A1 family;</t>
  </si>
  <si>
    <t>BOB05G133030</t>
  </si>
  <si>
    <t>Wall-associated receptor kinase galacturonan-binding;</t>
  </si>
  <si>
    <t>BOB05G133040</t>
  </si>
  <si>
    <t>BOB05G133060</t>
  </si>
  <si>
    <t>early-responsive to dehydration;</t>
  </si>
  <si>
    <t>BOB05G133070</t>
  </si>
  <si>
    <t>BOB05G133080</t>
  </si>
  <si>
    <t>BOB05G133090</t>
  </si>
  <si>
    <t>Catalytic subunit of pyrophosphate--fructose 6-phosphate 1-phosphotransferase. 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t>
  </si>
  <si>
    <t>BOB05G133100</t>
  </si>
  <si>
    <t>BOB05G133140</t>
  </si>
  <si>
    <t>BOB05G133160</t>
  </si>
  <si>
    <t>BOB05G133200</t>
  </si>
  <si>
    <t>Leucine-rich repeat extensin-like protein;</t>
  </si>
  <si>
    <t>BOB05G133290</t>
  </si>
  <si>
    <t>Fumarylacetoacetase N-terminal;</t>
  </si>
  <si>
    <t>BOB05G133300</t>
  </si>
  <si>
    <t>BOB05G133310</t>
  </si>
  <si>
    <t>BOB05G133330</t>
  </si>
  <si>
    <t>Rho GDP-dissociation inhibitor;</t>
  </si>
  <si>
    <t>BOB05G133340</t>
  </si>
  <si>
    <t>BOB05G146300</t>
  </si>
  <si>
    <t>BOB05G146310</t>
  </si>
  <si>
    <t>BOB05G146340</t>
  </si>
  <si>
    <t>BOB06G013090</t>
  </si>
  <si>
    <t>BOB06G013160</t>
  </si>
  <si>
    <t>cyclin-dependent protein kinase inhibitor;</t>
  </si>
  <si>
    <t>BOB06G013180</t>
  </si>
  <si>
    <t>armadillo;</t>
  </si>
  <si>
    <t>BOB06G013220</t>
  </si>
  <si>
    <t>protein trichome birefringence-like;</t>
  </si>
  <si>
    <t>BOB06G013230</t>
  </si>
  <si>
    <t>BOB06G013240</t>
  </si>
  <si>
    <t>Molecular chaperone, heat shock protein, Hsp40, DnaJ (InterPro IPR015609);</t>
  </si>
  <si>
    <t>BOB06G013250</t>
  </si>
  <si>
    <t>Protein TRANSPARENT TESTA;</t>
  </si>
  <si>
    <t>BOB06G013260</t>
  </si>
  <si>
    <t>UDP-glucoronosyl UDP-glucosyl transferase family protein;</t>
  </si>
  <si>
    <t>BOB06G013270</t>
  </si>
  <si>
    <t>BOB06G013280</t>
  </si>
  <si>
    <t>BOB06G013290</t>
  </si>
  <si>
    <t>BOB06G013320</t>
  </si>
  <si>
    <t>BOB06G013330</t>
  </si>
  <si>
    <t>BOB06G013340</t>
  </si>
  <si>
    <t>BOB06G013350</t>
  </si>
  <si>
    <t>BOB06G013360</t>
  </si>
  <si>
    <t>BOB06G013420</t>
  </si>
  <si>
    <t>BOB06G018760</t>
  </si>
  <si>
    <t>Zinc finger BED domain-containing protein DAYSLEEPER-like;</t>
  </si>
  <si>
    <t>BOB06G018850</t>
  </si>
  <si>
    <t>BOB06G018880</t>
  </si>
  <si>
    <t>BOB06G018890</t>
  </si>
  <si>
    <t>BOB06G018900</t>
  </si>
  <si>
    <t>BOB06G018910</t>
  </si>
  <si>
    <t>BOB06G018940</t>
  </si>
  <si>
    <t>BOB06G019050</t>
  </si>
  <si>
    <t>BOB06G019060</t>
  </si>
  <si>
    <t>BURP domain-containing protein;</t>
  </si>
  <si>
    <t>BOB06G019200</t>
  </si>
  <si>
    <t>BOB06G019260</t>
  </si>
  <si>
    <t>BOB06G019270</t>
  </si>
  <si>
    <t>BOB06G019320</t>
  </si>
  <si>
    <t>BOB06G019390</t>
  </si>
  <si>
    <t>BOB06G019480</t>
  </si>
  <si>
    <t>BOB06G019490</t>
  </si>
  <si>
    <t>BOB06G019910</t>
  </si>
  <si>
    <t>BOB06G019940</t>
  </si>
  <si>
    <t>BOB06G019960</t>
  </si>
  <si>
    <t>BOB06G020000</t>
  </si>
  <si>
    <t>BOB06G020030</t>
  </si>
  <si>
    <t>BOB06G020060</t>
  </si>
  <si>
    <t>BOB06G020070</t>
  </si>
  <si>
    <t>BOB06G020100</t>
  </si>
  <si>
    <t>BOB06G020120</t>
  </si>
  <si>
    <t>BOB06G020150</t>
  </si>
  <si>
    <t>glycine-rich protein oleosin;</t>
  </si>
  <si>
    <t>BOB06G020170</t>
  </si>
  <si>
    <t>2-oxoglutarate (2OG) and Fe(II)-dependent oxygenase superfamily protein;</t>
  </si>
  <si>
    <t>BOB06G020180</t>
  </si>
  <si>
    <t>BOB06G020190</t>
  </si>
  <si>
    <t>BOB06G029600</t>
  </si>
  <si>
    <t>BOB06G029610</t>
  </si>
  <si>
    <t>BOB06G029630</t>
  </si>
  <si>
    <t>chromatin binding;agenet domain-containing protein;Agenet domain;</t>
  </si>
  <si>
    <t>BOB06G029650</t>
  </si>
  <si>
    <t>BOB06G029770</t>
  </si>
  <si>
    <t>Protein of unknown function (DUF740);</t>
  </si>
  <si>
    <t>BOB06G029780</t>
  </si>
  <si>
    <t>BOB06G029790</t>
  </si>
  <si>
    <t>BOB06G029850</t>
  </si>
  <si>
    <t>BOB06G029900</t>
  </si>
  <si>
    <t>BOB06G029920</t>
  </si>
  <si>
    <t>N,N-dimethylaniline monooxygenase activity;</t>
  </si>
  <si>
    <t>BOB06G030000</t>
  </si>
  <si>
    <t>Chlorophyll A-B binding protein;</t>
  </si>
  <si>
    <t>BOB06G030030</t>
  </si>
  <si>
    <t>chlorophyllide a oxygenase;</t>
  </si>
  <si>
    <t>BOB06G030130</t>
  </si>
  <si>
    <t>intestinal epithelial cell development;</t>
  </si>
  <si>
    <t>BOB06G030140</t>
  </si>
  <si>
    <t>zinc-ribbon family;</t>
  </si>
  <si>
    <t>BOB06G030300</t>
  </si>
  <si>
    <t>BOB06G030320</t>
  </si>
  <si>
    <t>BOB06G030350</t>
  </si>
  <si>
    <t>primary shoot apical meristem specification;</t>
  </si>
  <si>
    <t>BOB06G030360</t>
  </si>
  <si>
    <t>BOB06G030380</t>
  </si>
  <si>
    <t>BOB06G030450</t>
  </si>
  <si>
    <t>BOB06G030470</t>
  </si>
  <si>
    <t>BOB06G030580</t>
  </si>
  <si>
    <t>IAA-amino acid hydrolase ILR1-like 6;</t>
  </si>
  <si>
    <t>BOB06G030600</t>
  </si>
  <si>
    <t>gluconokinase activity;</t>
  </si>
  <si>
    <t>BOB06G030610</t>
  </si>
  <si>
    <t>BOB06G030620</t>
  </si>
  <si>
    <t>BOB06G030640</t>
  </si>
  <si>
    <t>Belongs to the ALAD family;</t>
  </si>
  <si>
    <t>BOB06G030710</t>
  </si>
  <si>
    <t>BOB06G030720</t>
  </si>
  <si>
    <t>BOB06G030770</t>
  </si>
  <si>
    <t>BOB06G030790</t>
  </si>
  <si>
    <t>DNAJ chaperone C-terminal domain-containing protein;</t>
  </si>
  <si>
    <t>BOB06G030840</t>
  </si>
  <si>
    <t>BOB06G031060</t>
  </si>
  <si>
    <t>electron carrier heme binding iron ion binding monooxygenase oxygen binding;</t>
  </si>
  <si>
    <t>BOB06G031130</t>
  </si>
  <si>
    <t>BOB06G031140</t>
  </si>
  <si>
    <t>BOB06G031150</t>
  </si>
  <si>
    <t>BOB06G031170</t>
  </si>
  <si>
    <t>BOB06G031180</t>
  </si>
  <si>
    <t>BOB06G031260</t>
  </si>
  <si>
    <t>BOB06G031290</t>
  </si>
  <si>
    <t>BOB06G031310</t>
  </si>
  <si>
    <t>amino acid;</t>
  </si>
  <si>
    <t>BOB06G031580</t>
  </si>
  <si>
    <t>Protein STAY-GREEN LIKE;</t>
  </si>
  <si>
    <t>BOB06G031620</t>
  </si>
  <si>
    <t>Pentatricopeptide repeat-containing protein At1g43980, mitochondrial;</t>
  </si>
  <si>
    <t>BOB06G031700</t>
  </si>
  <si>
    <t>BOB06G031750</t>
  </si>
  <si>
    <t>BOB06G031770</t>
  </si>
  <si>
    <t>BOB06G031820</t>
  </si>
  <si>
    <t>BOB06G031840</t>
  </si>
  <si>
    <t>BOB06G031890</t>
  </si>
  <si>
    <t>BOB06G031900</t>
  </si>
  <si>
    <t>mitochondrial chaperone;</t>
  </si>
  <si>
    <t>BOB06G031920</t>
  </si>
  <si>
    <t>BOB06G031940</t>
  </si>
  <si>
    <t>chromatin binding;agenet domain-containing protein;</t>
  </si>
  <si>
    <t>BOB06G031950</t>
  </si>
  <si>
    <t>isochorismate synthase;</t>
  </si>
  <si>
    <t>BOB06G031960</t>
  </si>
  <si>
    <t>atrab18, rab18-1, rabc1 atrab18 (arabidopsis rab gtpase homolog b18);</t>
  </si>
  <si>
    <t>BOB06G032000</t>
  </si>
  <si>
    <t>BOB06G032020</t>
  </si>
  <si>
    <t>BOB06G032080</t>
  </si>
  <si>
    <t>LIM-domain binding protein;</t>
  </si>
  <si>
    <t>BOB06G032110</t>
  </si>
  <si>
    <t>BOB06G032140</t>
  </si>
  <si>
    <t>BOB06G032240</t>
  </si>
  <si>
    <t>BOB06G032370</t>
  </si>
  <si>
    <t>BOB06G032380</t>
  </si>
  <si>
    <t>BOB06G032420</t>
  </si>
  <si>
    <t>BOB06G032440</t>
  </si>
  <si>
    <t>BOB06G032460</t>
  </si>
  <si>
    <t>ubiquitin interaction motif-containing protein;</t>
  </si>
  <si>
    <t>BOB06G032470</t>
  </si>
  <si>
    <t>Belongs to the syntaxin family;</t>
  </si>
  <si>
    <t>BOB06G032500</t>
  </si>
  <si>
    <t>Glycosyltransferase family 28 N-terminal domain;</t>
  </si>
  <si>
    <t>BOB06G041390</t>
  </si>
  <si>
    <t>Uncharacterized protein K02A2.6-like;</t>
  </si>
  <si>
    <t>BOB06G041410</t>
  </si>
  <si>
    <t>BOB06G041420</t>
  </si>
  <si>
    <t>BOB06G041460</t>
  </si>
  <si>
    <t>BOB06G041470</t>
  </si>
  <si>
    <t>BOB06G041490</t>
  </si>
  <si>
    <t>BOB06G041500</t>
  </si>
  <si>
    <t>BOB06G041540</t>
  </si>
  <si>
    <t>BOB06G041550</t>
  </si>
  <si>
    <t>acylglycerol lipase activity;</t>
  </si>
  <si>
    <t>BOB06G041590</t>
  </si>
  <si>
    <t>BOB06G041620</t>
  </si>
  <si>
    <t>BOB06G041640</t>
  </si>
  <si>
    <t>BOB06G041660</t>
  </si>
  <si>
    <t>BOB06G041670</t>
  </si>
  <si>
    <t>BOB06G041680</t>
  </si>
  <si>
    <t>BOB06G041700</t>
  </si>
  <si>
    <t>BOB06G041710</t>
  </si>
  <si>
    <t>Protein of unknown function, DUF547;Belongs to the short-chain dehydrogenases reductases (SDR) family;</t>
  </si>
  <si>
    <t>BOB06G041740</t>
  </si>
  <si>
    <t>BOB06G041770</t>
  </si>
  <si>
    <t>BOB06G041800</t>
  </si>
  <si>
    <t>BOB06G041840</t>
  </si>
  <si>
    <t>BOB06G041890</t>
  </si>
  <si>
    <t>BOB06G041900</t>
  </si>
  <si>
    <t>BOB06G073190</t>
  </si>
  <si>
    <t>BOB06G073200</t>
  </si>
  <si>
    <t>Zinc ion binding;</t>
  </si>
  <si>
    <t>BOB06G073250</t>
  </si>
  <si>
    <t>BOB06G073350</t>
  </si>
  <si>
    <t>BOB06G073390</t>
  </si>
  <si>
    <t>BOB06G073430</t>
  </si>
  <si>
    <t>BOB06G073450</t>
  </si>
  <si>
    <t>BOB06G073500</t>
  </si>
  <si>
    <t>Probably inactive receptor-like protein kinase At5g41680;</t>
  </si>
  <si>
    <t>BOB06G073560</t>
  </si>
  <si>
    <t>BOB06G073570</t>
  </si>
  <si>
    <t>BOB06G073620</t>
  </si>
  <si>
    <t>3-hydroxyisobutyryl-CoA hydrolase activity;protein kinase activity;</t>
  </si>
  <si>
    <t>BOB06G073640</t>
  </si>
  <si>
    <t>BOB06G076190</t>
  </si>
  <si>
    <t>BOB06G076200</t>
  </si>
  <si>
    <t>DNA-binding protein;</t>
  </si>
  <si>
    <t>BOB06G076210</t>
  </si>
  <si>
    <t>BOB06G076230</t>
  </si>
  <si>
    <t>BOB06G076250</t>
  </si>
  <si>
    <t>BOB06G076290</t>
  </si>
  <si>
    <t>Belongs to the universal ribosomal protein uL11 family;</t>
  </si>
  <si>
    <t>BOB06G076320</t>
  </si>
  <si>
    <t>Cytokinin-activating enzyme working in the direct activation pathway. Phosphoribohydrolase that converts inactive cytokinin nucleotides to the biologically active free-base forms;</t>
  </si>
  <si>
    <t>BOB06G076340</t>
  </si>
  <si>
    <t>29 kDa ribonucleoprotein;</t>
  </si>
  <si>
    <t>BOB06G076350</t>
  </si>
  <si>
    <t>BOB06G076370</t>
  </si>
  <si>
    <t>C-terminal domain of 1-Cys peroxiredoxin;peroxiredoxin activity;</t>
  </si>
  <si>
    <t>BOB06G076380</t>
  </si>
  <si>
    <t>BOB06G076390</t>
  </si>
  <si>
    <t>BOB06G076410</t>
  </si>
  <si>
    <t>BOB06G076430</t>
  </si>
  <si>
    <t>BOB06G080420</t>
  </si>
  <si>
    <t>BOB06G080450</t>
  </si>
  <si>
    <t>BOB06G080470</t>
  </si>
  <si>
    <t>Stores iron in a soluble, non-toxic, readily available form. Important for iron homeostasis. Iron is taken up in the ferrous form and deposited as ferric hydroxides after oxidation;</t>
  </si>
  <si>
    <t>BOB06G080480</t>
  </si>
  <si>
    <t>leucine-rich repeat receptor-like protein kinase IMK3;</t>
  </si>
  <si>
    <t>BOB06G080490</t>
  </si>
  <si>
    <t>BOB06G080510</t>
  </si>
  <si>
    <t>BOB06G080540</t>
  </si>
  <si>
    <t>BOB06G080590</t>
  </si>
  <si>
    <t>LURP-one-related;</t>
  </si>
  <si>
    <t>BOB06G080600</t>
  </si>
  <si>
    <t>Alpha-soluble nsf attachment protein;</t>
  </si>
  <si>
    <t>BOB06G080620</t>
  </si>
  <si>
    <t>BOB06G080630</t>
  </si>
  <si>
    <t>BOB06G080670</t>
  </si>
  <si>
    <t>BOB06G080680</t>
  </si>
  <si>
    <t>BOB06G080690</t>
  </si>
  <si>
    <t>BOB06G080710</t>
  </si>
  <si>
    <t>BOB06G080740</t>
  </si>
  <si>
    <t>Copper transport protein;</t>
  </si>
  <si>
    <t>BOB06G080750</t>
  </si>
  <si>
    <t>BOB06G080760</t>
  </si>
  <si>
    <t>BOB06G080770</t>
  </si>
  <si>
    <t>BOB06G080870</t>
  </si>
  <si>
    <t>BOB06G086820</t>
  </si>
  <si>
    <t>Mitochondrial import inner membrane translocase subunit;</t>
  </si>
  <si>
    <t>BOB06G086840</t>
  </si>
  <si>
    <t>BOB06G086850</t>
  </si>
  <si>
    <t>BOB06G086930</t>
  </si>
  <si>
    <t>BOB06G086940</t>
  </si>
  <si>
    <t>BOB06G086960</t>
  </si>
  <si>
    <t>Uncharacterized conserved protein (DUF2054);</t>
  </si>
  <si>
    <t>BOB06G086970</t>
  </si>
  <si>
    <t>BOB06G086980</t>
  </si>
  <si>
    <t>BOB06G087010</t>
  </si>
  <si>
    <t>BOB06G087040</t>
  </si>
  <si>
    <t>BOB06G087110</t>
  </si>
  <si>
    <t>BOB06G087150</t>
  </si>
  <si>
    <t>BOB06G087190</t>
  </si>
  <si>
    <t>BOB06G087210</t>
  </si>
  <si>
    <t>BOB06G087260</t>
  </si>
  <si>
    <t>BOB06G088030</t>
  </si>
  <si>
    <t>CONTAINS InterPro DOMAIN s Phosphoglycerate mutase (InterPro IPR013078), PRIB5 (InterPro IPR012398);</t>
  </si>
  <si>
    <t>BOB06G088070</t>
  </si>
  <si>
    <t>Plant protein of unknown function;</t>
  </si>
  <si>
    <t>BOB06G088090</t>
  </si>
  <si>
    <t>procollagen-proline 4-dioxygenase activity;</t>
  </si>
  <si>
    <t>BOB06G088130</t>
  </si>
  <si>
    <t>single fertilization;</t>
  </si>
  <si>
    <t>BOB06G088160</t>
  </si>
  <si>
    <t>BOB06G088200</t>
  </si>
  <si>
    <t>BOB06G088210</t>
  </si>
  <si>
    <t>BOB06G088260</t>
  </si>
  <si>
    <t>BOB06G088300</t>
  </si>
  <si>
    <t>BOB06G088330</t>
  </si>
  <si>
    <t>BOB06G088380</t>
  </si>
  <si>
    <t>BOB06G089820</t>
  </si>
  <si>
    <t>downstream target of AGL15 2;</t>
  </si>
  <si>
    <t>BOB06G089890</t>
  </si>
  <si>
    <t>ABC transporter B family member;</t>
  </si>
  <si>
    <t>BOB06G089920</t>
  </si>
  <si>
    <t>BOB06G089970</t>
  </si>
  <si>
    <t>DNA-binding family;</t>
  </si>
  <si>
    <t>BOB06G089980</t>
  </si>
  <si>
    <t>BOB06G090090</t>
  </si>
  <si>
    <t>BOB06G090100</t>
  </si>
  <si>
    <t>Belongs to the SKP1 family;</t>
  </si>
  <si>
    <t>BOB06G090110</t>
  </si>
  <si>
    <t>BOB06G090120</t>
  </si>
  <si>
    <t>BOB06G090190</t>
  </si>
  <si>
    <t>RAB6A-GEF complex partner protein 1-like;</t>
  </si>
  <si>
    <t>BOB06G090200</t>
  </si>
  <si>
    <t>BEST Arabidopsis thaliana protein match is Pentatricopeptide repeat (PPR) superfamily protein (TAIR;</t>
  </si>
  <si>
    <t>BOB06G090210</t>
  </si>
  <si>
    <t>Catalyzes the reversible reaction in which hydroxymethyl group from 5,10-methylenetetrahydrofolate is transferred onto alpha-ketoisovalerate to form ketopantoate;</t>
  </si>
  <si>
    <t>BOB06G090250</t>
  </si>
  <si>
    <t>BOB06G090260</t>
  </si>
  <si>
    <t>BOB06G090270</t>
  </si>
  <si>
    <t>Golgin candidate;</t>
  </si>
  <si>
    <t>BOB06G090280</t>
  </si>
  <si>
    <t>desaturase;</t>
  </si>
  <si>
    <t>BOB06G090290</t>
  </si>
  <si>
    <t>BOB06G090320</t>
  </si>
  <si>
    <t>BOB06G090340</t>
  </si>
  <si>
    <t>BOB06G090350</t>
  </si>
  <si>
    <t>BOB06G090360</t>
  </si>
  <si>
    <t>Glucose-6-phosphate 1-epimerase;</t>
  </si>
  <si>
    <t>BOB06G090370</t>
  </si>
  <si>
    <t>3' exoribonuclease family, domain 1;</t>
  </si>
  <si>
    <t>BOB06G100730</t>
  </si>
  <si>
    <t>Belongs to the ATCase OTCase family;</t>
  </si>
  <si>
    <t>BOB06G100740</t>
  </si>
  <si>
    <t>radialis-like;</t>
  </si>
  <si>
    <t>BOB06G100750</t>
  </si>
  <si>
    <t>homeobox protein 33;</t>
  </si>
  <si>
    <t>BOB06G100790</t>
  </si>
  <si>
    <t>alkylated DNA binding;</t>
  </si>
  <si>
    <t>BOB06G100810</t>
  </si>
  <si>
    <t>BOB06G100820</t>
  </si>
  <si>
    <t>BOB06G100830</t>
  </si>
  <si>
    <t>Flavodoxin family protein radical SAM domain-containing protein;</t>
  </si>
  <si>
    <t>BOB06G100850</t>
  </si>
  <si>
    <t>At1g01500-like;</t>
  </si>
  <si>
    <t>BOB06G100870</t>
  </si>
  <si>
    <t>glycine--tRNA ligase 2, chloroplastic;</t>
  </si>
  <si>
    <t>BOB06G100880</t>
  </si>
  <si>
    <t>BOB06G100890</t>
  </si>
  <si>
    <t>BOB06G100900</t>
  </si>
  <si>
    <t>BOB06G100920</t>
  </si>
  <si>
    <t>BOB06G100950</t>
  </si>
  <si>
    <t>BOB06G100970</t>
  </si>
  <si>
    <t>Plays a role in the arabinosylation of cell wall components. Involved in the arabinosylation of extensin proteins in root hair cells. Extensins are structural glycoproteins present in cell walls and its arabinosylation is important for root hair cell development;</t>
  </si>
  <si>
    <t>BOB06G100980</t>
  </si>
  <si>
    <t>clathrin-coated pit assembly;</t>
  </si>
  <si>
    <t>BOB06G100990</t>
  </si>
  <si>
    <t>BOB06G101000</t>
  </si>
  <si>
    <t>protein required for chloroplast accumulation response;</t>
  </si>
  <si>
    <t>BOB06G101010</t>
  </si>
  <si>
    <t>brassinazole-resistant;</t>
  </si>
  <si>
    <t>BOB06G101050</t>
  </si>
  <si>
    <t>Pathogenesis-related;</t>
  </si>
  <si>
    <t>BOB06G101080</t>
  </si>
  <si>
    <t>BOB06G101100</t>
  </si>
  <si>
    <t>Vacuolar fusion protein CCZ1 homolog;</t>
  </si>
  <si>
    <t>BOB06G101110</t>
  </si>
  <si>
    <t>BOB06G101120</t>
  </si>
  <si>
    <t>BOB06G101190</t>
  </si>
  <si>
    <t>BOB06G101250</t>
  </si>
  <si>
    <t>acyltransferase 4;</t>
  </si>
  <si>
    <t>BOB06G105310</t>
  </si>
  <si>
    <t>BOB06G105320</t>
  </si>
  <si>
    <t>plastid developmental protein DAG;</t>
  </si>
  <si>
    <t>BOB06G105340</t>
  </si>
  <si>
    <t>BOB06G105350</t>
  </si>
  <si>
    <t>BOB06G105360</t>
  </si>
  <si>
    <t>BOB06G105370</t>
  </si>
  <si>
    <t>GRF zinc finger containing protein;</t>
  </si>
  <si>
    <t>BOB06G105380</t>
  </si>
  <si>
    <t>sulfotransferase activity;</t>
  </si>
  <si>
    <t>BOB06G105390</t>
  </si>
  <si>
    <t>BOB06G105400</t>
  </si>
  <si>
    <t>BOB06G105420</t>
  </si>
  <si>
    <t>BOB06G105450</t>
  </si>
  <si>
    <t>Lung seven transmembrane receptor;</t>
  </si>
  <si>
    <t>BOB06G105460</t>
  </si>
  <si>
    <t>BOB06G107330</t>
  </si>
  <si>
    <t>BOB06G107340</t>
  </si>
  <si>
    <t>glycosyltransferase family 14 protein core-2 I-branching enzyme family protein;</t>
  </si>
  <si>
    <t>BOB06G107380</t>
  </si>
  <si>
    <t>BOB06G107400</t>
  </si>
  <si>
    <t>BOB06G107540</t>
  </si>
  <si>
    <t>BOB06G107550</t>
  </si>
  <si>
    <t>BOB06G109140</t>
  </si>
  <si>
    <t>BOB06G109150</t>
  </si>
  <si>
    <t>BOB06G109160</t>
  </si>
  <si>
    <t>BOB06G109190</t>
  </si>
  <si>
    <t>BOB06G109220</t>
  </si>
  <si>
    <t>BOB06G109260</t>
  </si>
  <si>
    <t>BOB06G109270</t>
  </si>
  <si>
    <t>BOB06G109280</t>
  </si>
  <si>
    <t>Catalyzes the interconversion of methylthioribose-1- phosphate (MTR-1-P) into methylthioribulose-1-phosphate (MTRu-1- P);</t>
  </si>
  <si>
    <t>BOB06G109300</t>
  </si>
  <si>
    <t>BOB06G109310</t>
  </si>
  <si>
    <t>Myb/SANT-like DNA-binding domain;nuclease activity;</t>
  </si>
  <si>
    <t>BOB06G109320</t>
  </si>
  <si>
    <t>Mog1 PsbP DUF1795, alpha beta alpha sandwich (InterPro IPR016124), Ran-interacting Mog1 protein (InterPro IPR007681), Mog1 PsbP, alpha beta alpha sandwich (InterPro IPR016123);</t>
  </si>
  <si>
    <t>BOB06G109330</t>
  </si>
  <si>
    <t>NEMP family;</t>
  </si>
  <si>
    <t>BOB06G109350</t>
  </si>
  <si>
    <t>BOB06G109360</t>
  </si>
  <si>
    <t>BOB06G109420</t>
  </si>
  <si>
    <t>BOB06G109450</t>
  </si>
  <si>
    <t>BOB06G109780</t>
  </si>
  <si>
    <t>BOB06G109810</t>
  </si>
  <si>
    <t>chorismate mutase;</t>
  </si>
  <si>
    <t>BOB06G109880</t>
  </si>
  <si>
    <t>BOB06G109920</t>
  </si>
  <si>
    <t>BOB06G109940</t>
  </si>
  <si>
    <t>BOB06G109970</t>
  </si>
  <si>
    <t>BOB06G109990</t>
  </si>
  <si>
    <t>BOB06G110000</t>
  </si>
  <si>
    <t>BOB06G110050</t>
  </si>
  <si>
    <t>BOB06G110060</t>
  </si>
  <si>
    <t>E3 ubiquitin-protein ligase At3g02290-like;</t>
  </si>
  <si>
    <t>BOB06G110080</t>
  </si>
  <si>
    <t>dna-directed rna polymerase;</t>
  </si>
  <si>
    <t>BOB06G110100</t>
  </si>
  <si>
    <t>BOB06G110110</t>
  </si>
  <si>
    <t>WPP domain-interacting tail-anchored protein;</t>
  </si>
  <si>
    <t>BOB06G110150</t>
  </si>
  <si>
    <t>BOB06G110180</t>
  </si>
  <si>
    <t>BOB06G110250</t>
  </si>
  <si>
    <t>BOB06G110280</t>
  </si>
  <si>
    <t>Helix-loop-helix DNA-binding domain;</t>
  </si>
  <si>
    <t>BOB06G110290</t>
  </si>
  <si>
    <t>BOB06G110350</t>
  </si>
  <si>
    <t>BOB06G110370</t>
  </si>
  <si>
    <t>EXS family protein ERD1 XPR1 SYG1 family protein;</t>
  </si>
  <si>
    <t>BOB06G110490</t>
  </si>
  <si>
    <t>BOB06G110500</t>
  </si>
  <si>
    <t>proline-rich receptor-like protein kinase;Proline-rich receptor-like protein kinase PERK9;</t>
  </si>
  <si>
    <t>BOB06G110540</t>
  </si>
  <si>
    <t>CONTAINS InterPro DOMAIN s Adaptor protein ClpS, core (InterPro IPR003769), Ribosomal protein L7 L12, C-terminal adaptor protein ClpS-like (InterPro IPR014719);</t>
  </si>
  <si>
    <t>BOB06G110550</t>
  </si>
  <si>
    <t>Protein PLANT CADMIUM RESISTANCE;Carboxylesterase family;</t>
  </si>
  <si>
    <t>BOB06G110560</t>
  </si>
  <si>
    <t>BOB06G110570</t>
  </si>
  <si>
    <t>Agenet domain-containing protein bromo-adjacent homology (BAH) domain-containing protein;</t>
  </si>
  <si>
    <t>BOB06G110580</t>
  </si>
  <si>
    <t>proton-dependent oligopeptide transport (POT) family protein;</t>
  </si>
  <si>
    <t>BOB06G115520</t>
  </si>
  <si>
    <t>BOB06G115550</t>
  </si>
  <si>
    <t>BOB06G115570</t>
  </si>
  <si>
    <t>BOB06G115580</t>
  </si>
  <si>
    <t>clp protease proteolytic subunit;</t>
  </si>
  <si>
    <t>BOB06G115590</t>
  </si>
  <si>
    <t>S-adenosyl-L-methionine-dependent protein-lysine N- methyltransferase that methylates elongation factor 1-alpha;lysine N-methyltransferase activity;</t>
  </si>
  <si>
    <t>BOB06G115610</t>
  </si>
  <si>
    <t>BOB06G115640</t>
  </si>
  <si>
    <t>BOB06G115660</t>
  </si>
  <si>
    <t>BOB06G115680</t>
  </si>
  <si>
    <t>BOB06G115730</t>
  </si>
  <si>
    <t>BOB06G115760</t>
  </si>
  <si>
    <t>BOB06G115830</t>
  </si>
  <si>
    <t>BOB06G115850</t>
  </si>
  <si>
    <t>BOB06G115920</t>
  </si>
  <si>
    <t>Protein of unknown function (DUF1749);</t>
  </si>
  <si>
    <t>BOB06G115930</t>
  </si>
  <si>
    <t>BOB06G115950</t>
  </si>
  <si>
    <t>BOB06G116170</t>
  </si>
  <si>
    <t>BOB06G116210</t>
  </si>
  <si>
    <t>BOB06G116220</t>
  </si>
  <si>
    <t>BOB06G116230</t>
  </si>
  <si>
    <t>BOB06G116240</t>
  </si>
  <si>
    <t>BOB06G116270</t>
  </si>
  <si>
    <t>BOB06G116300</t>
  </si>
  <si>
    <t>BOB06G116320</t>
  </si>
  <si>
    <t>BOB06G116410</t>
  </si>
  <si>
    <t>DNA ligase;</t>
  </si>
  <si>
    <t>BOB06G116430</t>
  </si>
  <si>
    <t>BOB06G116460</t>
  </si>
  <si>
    <t>BOB06G116470</t>
  </si>
  <si>
    <t>BOB06G116480</t>
  </si>
  <si>
    <t>BOB06G116500</t>
  </si>
  <si>
    <t>BOB06G116510</t>
  </si>
  <si>
    <t>BOB06G116520</t>
  </si>
  <si>
    <t>antiporter activity;</t>
  </si>
  <si>
    <t>BOB06G116530</t>
  </si>
  <si>
    <t>thiosulfate sulfurtransferase activity;</t>
  </si>
  <si>
    <t>BOB06G116570</t>
  </si>
  <si>
    <t>beta-D-xylosidase;</t>
  </si>
  <si>
    <t>BOB06G118530</t>
  </si>
  <si>
    <t>BOB06G118540</t>
  </si>
  <si>
    <t>BOB06G118550</t>
  </si>
  <si>
    <t>BOB06G118560</t>
  </si>
  <si>
    <t>BOB06G118590</t>
  </si>
  <si>
    <t>BOB06G118640</t>
  </si>
  <si>
    <t>Terminal;</t>
  </si>
  <si>
    <t>BOB06G118650</t>
  </si>
  <si>
    <t>BOB06G118660</t>
  </si>
  <si>
    <t>BOB06G118680</t>
  </si>
  <si>
    <t>Sieve element occlusion N-terminus;</t>
  </si>
  <si>
    <t>BOB06G118700</t>
  </si>
  <si>
    <t>Copine;</t>
  </si>
  <si>
    <t>BOB06G118760</t>
  </si>
  <si>
    <t>BOB06G118770</t>
  </si>
  <si>
    <t>BOB06G118800</t>
  </si>
  <si>
    <t>BOB06G118850</t>
  </si>
  <si>
    <t>F-box associated domain;</t>
  </si>
  <si>
    <t>BOB06G118900</t>
  </si>
  <si>
    <t>BOB06G118910</t>
  </si>
  <si>
    <t>BOB06G118960</t>
  </si>
  <si>
    <t>BOB06G118980</t>
  </si>
  <si>
    <t>BOB06G119010</t>
  </si>
  <si>
    <t>BOB06G119080</t>
  </si>
  <si>
    <t>BOB06G119090</t>
  </si>
  <si>
    <t>BOB06G119140</t>
  </si>
  <si>
    <t>BOB06G119160</t>
  </si>
  <si>
    <t>negative regulation of mitotic DNA damage checkpoint;</t>
  </si>
  <si>
    <t>BOB06G119210</t>
  </si>
  <si>
    <t>Golgi transport complex subunit 5;</t>
  </si>
  <si>
    <t>BOB06G119220</t>
  </si>
  <si>
    <t>Protein POLLEN DEFECTIVE IN GUIDANCE;</t>
  </si>
  <si>
    <t>BOB06G119230</t>
  </si>
  <si>
    <t>RNA recognition motif. (a.k.a. RRM, RBD, or RNP domain);</t>
  </si>
  <si>
    <t>BOB06G119240</t>
  </si>
  <si>
    <t>ABC transporter I family member;</t>
  </si>
  <si>
    <t>BOB06G119250</t>
  </si>
  <si>
    <t>heat shock factor;</t>
  </si>
  <si>
    <t>BOB06G119260</t>
  </si>
  <si>
    <t>caffeoyl-CoA O-methyltransferase;</t>
  </si>
  <si>
    <t>BOB06G119270</t>
  </si>
  <si>
    <t>Belongs to the D-isomer specific 2-hydroxyacid dehydrogenase family;</t>
  </si>
  <si>
    <t>BOB06G119280</t>
  </si>
  <si>
    <t>BOB06G119290</t>
  </si>
  <si>
    <t>BOB06G119320</t>
  </si>
  <si>
    <t>BOB06G122540</t>
  </si>
  <si>
    <t>BOB06G122560</t>
  </si>
  <si>
    <t>BOB06G122580</t>
  </si>
  <si>
    <t>agamous-like;</t>
  </si>
  <si>
    <t>BOB06G122630</t>
  </si>
  <si>
    <t>BOB06G122650</t>
  </si>
  <si>
    <t>BOB06G122660</t>
  </si>
  <si>
    <t>BOB06G122670</t>
  </si>
  <si>
    <t>Carbamoyl-phosphate synthase small chain, CPSase domain;</t>
  </si>
  <si>
    <t>BOB06G122680</t>
  </si>
  <si>
    <t>BOB06G122710</t>
  </si>
  <si>
    <t>homologous recombination;</t>
  </si>
  <si>
    <t>BOB06G122730</t>
  </si>
  <si>
    <t>BOB06G122840</t>
  </si>
  <si>
    <t>Zinc-finger homeodomain protein;</t>
  </si>
  <si>
    <t>BOB07G000650</t>
  </si>
  <si>
    <t>BOB07G000670</t>
  </si>
  <si>
    <t>BOB07G000700</t>
  </si>
  <si>
    <t>Belongs to the glycosyl hydrolase 9 (cellulase E) family;</t>
  </si>
  <si>
    <t>BOB07G000710</t>
  </si>
  <si>
    <t>Cellular nucleic acid-binding protein-like;</t>
  </si>
  <si>
    <t>BOB07G000720</t>
  </si>
  <si>
    <t>BOB07G000740</t>
  </si>
  <si>
    <t>Protein of unknown function (DUF1163);</t>
  </si>
  <si>
    <t>BOB07G000750</t>
  </si>
  <si>
    <t>BOB07G000760</t>
  </si>
  <si>
    <t>BOB07G000780</t>
  </si>
  <si>
    <t>BOB07G000790</t>
  </si>
  <si>
    <t>BOB07G000800</t>
  </si>
  <si>
    <t>Myb DNA-binding like;</t>
  </si>
  <si>
    <t>BOB07G000810</t>
  </si>
  <si>
    <t>macromolecule localization;</t>
  </si>
  <si>
    <t>BOB07G000820</t>
  </si>
  <si>
    <t>BOB07G000830</t>
  </si>
  <si>
    <t>BOB07G000840</t>
  </si>
  <si>
    <t>This protein plays a role in synthesis of starch. It catalyzes the synthesis of the activated glycosyl donor, ADP- glucose from Glc-1-P and ATP;</t>
  </si>
  <si>
    <t>BOB07G000850</t>
  </si>
  <si>
    <t>Involved in the retrieval of endoplasmic reticulum membrane proteins from the early Golgi compartment;</t>
  </si>
  <si>
    <t>BOB07G000860</t>
  </si>
  <si>
    <t>BOB07G000870</t>
  </si>
  <si>
    <t>LRR receptor-like serine threonine-protein kinase At2g16250;</t>
  </si>
  <si>
    <t>BOB07G000880</t>
  </si>
  <si>
    <t>BOB07G000890</t>
  </si>
  <si>
    <t>sinapyl alcohol dehydrogenase activity;</t>
  </si>
  <si>
    <t>BOB07G000900</t>
  </si>
  <si>
    <t>BOB07G000910</t>
  </si>
  <si>
    <t>Prolamin-like;</t>
  </si>
  <si>
    <t>BOB07G000920</t>
  </si>
  <si>
    <t>BOB07G000930</t>
  </si>
  <si>
    <t>BOB07G000950</t>
  </si>
  <si>
    <t>Carotenoid 910(9'10')-cleavage dioxygenase;</t>
  </si>
  <si>
    <t>BOB07G000960</t>
  </si>
  <si>
    <t>BOB07G000970</t>
  </si>
  <si>
    <t>BOB07G000980</t>
  </si>
  <si>
    <t>BOB07G001030</t>
  </si>
  <si>
    <t>BOB07G001050</t>
  </si>
  <si>
    <t>BOB07G001060</t>
  </si>
  <si>
    <t>BOB07G001090</t>
  </si>
  <si>
    <t>Pentatricopeptide repeat domain;</t>
  </si>
  <si>
    <t>BOB07G008990</t>
  </si>
  <si>
    <t>Gamma-glutamyl transpeptidase 4;</t>
  </si>
  <si>
    <t>BOB07G009020</t>
  </si>
  <si>
    <t>BOB07G009030</t>
  </si>
  <si>
    <t>BOB07G009050</t>
  </si>
  <si>
    <t>Meiotic nuclear division protein 1 homolog;Carbohydrate-binding protein of the ER;</t>
  </si>
  <si>
    <t>BOB07G009060</t>
  </si>
  <si>
    <t>Belongs to the SNF7 family;</t>
  </si>
  <si>
    <t>BOB07G009090</t>
  </si>
  <si>
    <t>Protein of unknown function (DUF4005);</t>
  </si>
  <si>
    <t>BOB07G009110</t>
  </si>
  <si>
    <t>BOB07G009160</t>
  </si>
  <si>
    <t>Cotton fibre expressed protein;</t>
  </si>
  <si>
    <t>BOB07G009180</t>
  </si>
  <si>
    <t>BOB07G011560</t>
  </si>
  <si>
    <t>antitermination NusB domain-containing protein;</t>
  </si>
  <si>
    <t>BOB07G011570</t>
  </si>
  <si>
    <t>Subtilisin-like protease SBT3.5;LRR-repeat protein;</t>
  </si>
  <si>
    <t>BOB07G011580</t>
  </si>
  <si>
    <t>BOB07G011600</t>
  </si>
  <si>
    <t>Belongs to the class-I aminoacyl-tRNA synthetase family;</t>
  </si>
  <si>
    <t>BOB07G011620</t>
  </si>
  <si>
    <t>inositol oxygenase;</t>
  </si>
  <si>
    <t>BOB07G011630</t>
  </si>
  <si>
    <t>mitochondrial ATP synthase g subunit family protein;</t>
  </si>
  <si>
    <t>BOB07G011640</t>
  </si>
  <si>
    <t>BOB07G011650</t>
  </si>
  <si>
    <t>BOB07G011670</t>
  </si>
  <si>
    <t>BOB07G011680</t>
  </si>
  <si>
    <t>BOB07G011700</t>
  </si>
  <si>
    <t>BOB07G011710</t>
  </si>
  <si>
    <t>kinase kinase;</t>
  </si>
  <si>
    <t>BOB07G011720</t>
  </si>
  <si>
    <t>BOB07G011740</t>
  </si>
  <si>
    <t>Plant intracellular Ras-group-related LRR protein;</t>
  </si>
  <si>
    <t>BOB07G011760</t>
  </si>
  <si>
    <t>BOB07G011770</t>
  </si>
  <si>
    <t>Contains the following InterPro domains Zinc finger, C2H2-like (InterPro IPR015880), Zinc finger, C2H2-type (InterPro IPR007087);</t>
  </si>
  <si>
    <t>BOB07G011790</t>
  </si>
  <si>
    <t>BOB07G011810</t>
  </si>
  <si>
    <t>BOB07G011820</t>
  </si>
  <si>
    <t>BOB07G011830</t>
  </si>
  <si>
    <t>BOB07G011880</t>
  </si>
  <si>
    <t>chloroplast import apparatus;</t>
  </si>
  <si>
    <t>BOB07G017810</t>
  </si>
  <si>
    <t>LSD1 zinc finger;</t>
  </si>
  <si>
    <t>BOB07G017820</t>
  </si>
  <si>
    <t>This protein promotes the GTP-dependent binding of aminoacyl-tRNA to the A-site of ribosomes during protein biosynthesis;</t>
  </si>
  <si>
    <t>BOB07G017830</t>
  </si>
  <si>
    <t>RNA catabolic process;</t>
  </si>
  <si>
    <t>BOB07G017840</t>
  </si>
  <si>
    <t>BOB07G017850</t>
  </si>
  <si>
    <t>BOB07G017860</t>
  </si>
  <si>
    <t>BOB07G017900</t>
  </si>
  <si>
    <t>BOB07G017940</t>
  </si>
  <si>
    <t>ATPCAP1, PCAP1 DREPP plasma membrane polypeptide family protein;</t>
  </si>
  <si>
    <t>BOB07G017960</t>
  </si>
  <si>
    <t>BOB07G017970</t>
  </si>
  <si>
    <t>BOB07G017980</t>
  </si>
  <si>
    <t>BOB07G017990</t>
  </si>
  <si>
    <t>BOB07G020370</t>
  </si>
  <si>
    <t>BOB07G020390</t>
  </si>
  <si>
    <t>BOB07G020400</t>
  </si>
  <si>
    <t>BOB07G020410</t>
  </si>
  <si>
    <t>malate transporter;</t>
  </si>
  <si>
    <t>BOB07G020430</t>
  </si>
  <si>
    <t>BOB07G020450</t>
  </si>
  <si>
    <t>BOB07G020470</t>
  </si>
  <si>
    <t>BOB07G020480</t>
  </si>
  <si>
    <t>BOB07G020490</t>
  </si>
  <si>
    <t>Zinc-binding family;</t>
  </si>
  <si>
    <t>BOB07G020500</t>
  </si>
  <si>
    <t>BOB07G020510</t>
  </si>
  <si>
    <t>ADP-ribosylation factor GTPase-activating protein;Abscisic acid receptor;Belongs to the peptidase C19 family;</t>
  </si>
  <si>
    <t>BOB07G020520</t>
  </si>
  <si>
    <t>CAAX protease self-immunity;</t>
  </si>
  <si>
    <t>BOB07G020530</t>
  </si>
  <si>
    <t>peptidase M20 M25 M40 family protein;</t>
  </si>
  <si>
    <t>BOB07G020540</t>
  </si>
  <si>
    <t>BOB07G020590</t>
  </si>
  <si>
    <t>DNA-binding protein ESCAROLA;</t>
  </si>
  <si>
    <t>BOB07G020650</t>
  </si>
  <si>
    <t>BOB07G020660</t>
  </si>
  <si>
    <t>LicD family;</t>
  </si>
  <si>
    <t>BOB07G020670</t>
  </si>
  <si>
    <t>Alpha,alpha-trehalose-phosphate synthase UDP-forming;</t>
  </si>
  <si>
    <t>BOB07G020680</t>
  </si>
  <si>
    <t>BOB07G020690</t>
  </si>
  <si>
    <t>BOB07G020730</t>
  </si>
  <si>
    <t>damaged DNA binding;</t>
  </si>
  <si>
    <t>BOB07G020750</t>
  </si>
  <si>
    <t>BOB07G027480</t>
  </si>
  <si>
    <t>BOB07G027490</t>
  </si>
  <si>
    <t>nuclear transport factor 2 (NTF2) family protein RNA recognition motif (RRM)-containing protein;</t>
  </si>
  <si>
    <t>BOB07G027510</t>
  </si>
  <si>
    <t>BOB07G027550</t>
  </si>
  <si>
    <t>Zinc finger CCCH domain-containing protein 38-like;</t>
  </si>
  <si>
    <t>BOB07G027560</t>
  </si>
  <si>
    <t>BOB07G027570</t>
  </si>
  <si>
    <t>BOB07G027580</t>
  </si>
  <si>
    <t>BOB07G027590</t>
  </si>
  <si>
    <t>COBRA-like protein;</t>
  </si>
  <si>
    <t>BOB07G027630</t>
  </si>
  <si>
    <t>Agamous-like;</t>
  </si>
  <si>
    <t>BOB07G027670</t>
  </si>
  <si>
    <t>Protein tyrosine kinase;</t>
  </si>
  <si>
    <t>BOB07G027680</t>
  </si>
  <si>
    <t>BOB07G027700</t>
  </si>
  <si>
    <t>BOB07G027750</t>
  </si>
  <si>
    <t>breaking of asymmetry in the stomatal;</t>
  </si>
  <si>
    <t>BOB07G027760</t>
  </si>
  <si>
    <t>BOB07G027770</t>
  </si>
  <si>
    <t>BOB07G027780</t>
  </si>
  <si>
    <t>Dof domain, zinc finger;</t>
  </si>
  <si>
    <t>BOB07G027850</t>
  </si>
  <si>
    <t>BOB07G027860</t>
  </si>
  <si>
    <t>BOB07G027990</t>
  </si>
  <si>
    <t>Belongs to the alpha-IPM synthase homocitrate synthase family;</t>
  </si>
  <si>
    <t>BOB07G028000</t>
  </si>
  <si>
    <t>BOB07G028040</t>
  </si>
  <si>
    <t>BOB07G028080</t>
  </si>
  <si>
    <t>BOB07G028090</t>
  </si>
  <si>
    <t>Protein CHAPERONE-LIKE PROTEIN OF POR1-like;</t>
  </si>
  <si>
    <t>BOB07G028100</t>
  </si>
  <si>
    <t>Acyl-activating enzyme 17;</t>
  </si>
  <si>
    <t>BOB07G028110</t>
  </si>
  <si>
    <t>phosphoribosylglycinamide formyltransferase activity;</t>
  </si>
  <si>
    <t>BOB07G028120</t>
  </si>
  <si>
    <t>Calcium sensing receptor;</t>
  </si>
  <si>
    <t>BOB07G028130</t>
  </si>
  <si>
    <t>Protein of unknown function (DUF1604);</t>
  </si>
  <si>
    <t>BOB07G028160</t>
  </si>
  <si>
    <t>BOB07G028170</t>
  </si>
  <si>
    <t>BOB07G028180</t>
  </si>
  <si>
    <t>negative regulation of inclusion body assembly;</t>
  </si>
  <si>
    <t>BOB07G029730</t>
  </si>
  <si>
    <t>6-phosphogluconolactonase;</t>
  </si>
  <si>
    <t>BOB07G029740</t>
  </si>
  <si>
    <t>BOB07G029750</t>
  </si>
  <si>
    <t>RNA binding nucleic acid binding nucleotide binding;</t>
  </si>
  <si>
    <t>BOB07G029760</t>
  </si>
  <si>
    <t>BOB07G029770</t>
  </si>
  <si>
    <t>BOB07G029780</t>
  </si>
  <si>
    <t>transparent testa glabra 1;</t>
  </si>
  <si>
    <t>BOB07G029790</t>
  </si>
  <si>
    <t>BOB07G029800</t>
  </si>
  <si>
    <t>BOB07G029820</t>
  </si>
  <si>
    <t>Belongs to the enoyl-CoA hydratase isomerase family;</t>
  </si>
  <si>
    <t>BOB07G029830</t>
  </si>
  <si>
    <t>BOB07G029930</t>
  </si>
  <si>
    <t>BOB07G029940</t>
  </si>
  <si>
    <t>Protein of unknown function, DUF599;</t>
  </si>
  <si>
    <t>BOB07G029950</t>
  </si>
  <si>
    <t>BOB07G029960</t>
  </si>
  <si>
    <t>BOB07G029970</t>
  </si>
  <si>
    <t>Thaumatin family;</t>
  </si>
  <si>
    <t>BOB07G029980</t>
  </si>
  <si>
    <t>double-stranded DNA binding;</t>
  </si>
  <si>
    <t>BOB07G029990</t>
  </si>
  <si>
    <t>Mitochondrial import inner membrane translocase subunit Tim17 Tim22 Tim23 family protein;</t>
  </si>
  <si>
    <t>BOB07G030100</t>
  </si>
  <si>
    <t>BOB07G030110</t>
  </si>
  <si>
    <t>BOB07G030120</t>
  </si>
  <si>
    <t>BOB07G030190</t>
  </si>
  <si>
    <t>Peptidase C78, ubiquitin fold modifier-specific peptidase 1;</t>
  </si>
  <si>
    <t>BOB07G030200</t>
  </si>
  <si>
    <t>CONTAINS InterPro DOMAIN s WD40 repeat-like (InterPro IPR011046), WD40 repeat, region (InterPro IPR017986), WD40 repeat (InterPro IPR001680), WD40 YVTN repeat-like (InterPro IPR015943);Vacuolar-sorting-associated 13 protein C-terminal;</t>
  </si>
  <si>
    <t>BOB07G030210</t>
  </si>
  <si>
    <t>BOB07G030220</t>
  </si>
  <si>
    <t>BOB07G030230</t>
  </si>
  <si>
    <t>Beta-lactamase;</t>
  </si>
  <si>
    <t>BOB07G031070</t>
  </si>
  <si>
    <t>boron transporter;</t>
  </si>
  <si>
    <t>BOB07G031080</t>
  </si>
  <si>
    <t>BOB07G031090</t>
  </si>
  <si>
    <t>BOB07G031150</t>
  </si>
  <si>
    <t>Belongs to the universal ribosomal protein uL15 family;</t>
  </si>
  <si>
    <t>BOB07G031170</t>
  </si>
  <si>
    <t>BOB07G031180</t>
  </si>
  <si>
    <t>BOB07G031190</t>
  </si>
  <si>
    <t>BOB07G031200</t>
  </si>
  <si>
    <t>zinc finger (Ran-binding) family protein;</t>
  </si>
  <si>
    <t>BOB07G031220</t>
  </si>
  <si>
    <t>BOB07G031230</t>
  </si>
  <si>
    <t>BOB07G031240</t>
  </si>
  <si>
    <t>BOB07G031250</t>
  </si>
  <si>
    <t>SPOC domain;</t>
  </si>
  <si>
    <t>BOB07G031260</t>
  </si>
  <si>
    <t>dnaJ homolog subfamily B member;</t>
  </si>
  <si>
    <t>BOB07G031270</t>
  </si>
  <si>
    <t>Polyadenylate-binding protein-interacting protein;</t>
  </si>
  <si>
    <t>BOB07G031290</t>
  </si>
  <si>
    <t>BOB07G031300</t>
  </si>
  <si>
    <t>BOB07G031310</t>
  </si>
  <si>
    <t>BOB07G031320</t>
  </si>
  <si>
    <t>BOB07G031340</t>
  </si>
  <si>
    <t>BURP domain;</t>
  </si>
  <si>
    <t>BOB07G031410</t>
  </si>
  <si>
    <t>FAD binding NADP or NADPH binding flavin-containing monooxygenase monooxygenase oxidoreductase;</t>
  </si>
  <si>
    <t>BOB07G031440</t>
  </si>
  <si>
    <t>BOB07G031480</t>
  </si>
  <si>
    <t>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t>
  </si>
  <si>
    <t>BOB07G031490</t>
  </si>
  <si>
    <t>Belongs to the ubiquitin-conjugating enzyme family;</t>
  </si>
  <si>
    <t>BOB07G031500</t>
  </si>
  <si>
    <t>Protein tesmin TSO1-like CXC 7;</t>
  </si>
  <si>
    <t>BOB07G031510</t>
  </si>
  <si>
    <t>BOB07G031520</t>
  </si>
  <si>
    <t>BOB07G031530</t>
  </si>
  <si>
    <t>BOB07G031560</t>
  </si>
  <si>
    <t>BOB07G031590</t>
  </si>
  <si>
    <t>BOB07G031600</t>
  </si>
  <si>
    <t>BOB07G031620</t>
  </si>
  <si>
    <t>BOB07G031640</t>
  </si>
  <si>
    <t>BOB07G031650</t>
  </si>
  <si>
    <t>BOB07G031660</t>
  </si>
  <si>
    <t>BOB07G031670</t>
  </si>
  <si>
    <t>BOB07G031680</t>
  </si>
  <si>
    <t>BOB07G031690</t>
  </si>
  <si>
    <t>BOB07G031700</t>
  </si>
  <si>
    <t>BOB07G031710</t>
  </si>
  <si>
    <t>BOB07G033530</t>
  </si>
  <si>
    <t>BOB07G033560</t>
  </si>
  <si>
    <t>BOB07G033570</t>
  </si>
  <si>
    <t>BOB07G033580</t>
  </si>
  <si>
    <t>BOB07G033620</t>
  </si>
  <si>
    <t>Aminotransferase class IV family protein;</t>
  </si>
  <si>
    <t>BOB07G033660</t>
  </si>
  <si>
    <t>Lysine methyltransferase;</t>
  </si>
  <si>
    <t>BOB07G033670</t>
  </si>
  <si>
    <t>PsbP;</t>
  </si>
  <si>
    <t>BOB07G033680</t>
  </si>
  <si>
    <t>glutathione synthetase;Tim44;</t>
  </si>
  <si>
    <t>BOB07G033690</t>
  </si>
  <si>
    <t>BOB07G033760</t>
  </si>
  <si>
    <t>BOB07G033820</t>
  </si>
  <si>
    <t>BOB07G033830</t>
  </si>
  <si>
    <t>Gibberellin receptor;</t>
  </si>
  <si>
    <t>BOB07G033840</t>
  </si>
  <si>
    <t>BOB07G033860</t>
  </si>
  <si>
    <t>BOB07G033870</t>
  </si>
  <si>
    <t>BOB07G033880</t>
  </si>
  <si>
    <t>BOB07G033890</t>
  </si>
  <si>
    <t>FRIGIDA-like protein;</t>
  </si>
  <si>
    <t>BOB07G033900</t>
  </si>
  <si>
    <t>BOB07G033910</t>
  </si>
  <si>
    <t>Sodium hydrogen exchanger;</t>
  </si>
  <si>
    <t>BOB07G033920</t>
  </si>
  <si>
    <t>BOB07G033970</t>
  </si>
  <si>
    <t>HASTY 1-like;</t>
  </si>
  <si>
    <t>BOB07G033980</t>
  </si>
  <si>
    <t>BOB07G034000</t>
  </si>
  <si>
    <t>Nucleolar protein;</t>
  </si>
  <si>
    <t>BOB07G034010</t>
  </si>
  <si>
    <t>BOB07G034020</t>
  </si>
  <si>
    <t>BOB07G034030</t>
  </si>
  <si>
    <t>BOB07G034040</t>
  </si>
  <si>
    <t>C-terminal region of Mon2 protein;</t>
  </si>
  <si>
    <t>BOB07G034050</t>
  </si>
  <si>
    <t>late embryogenesis abundant protein;</t>
  </si>
  <si>
    <t>BOB07G034060</t>
  </si>
  <si>
    <t>Pre-rRNA-processing protein TSR2;</t>
  </si>
  <si>
    <t>BOB07G034070</t>
  </si>
  <si>
    <t>Belongs to the cysteine synthase cystathionine beta- synthase family;</t>
  </si>
  <si>
    <t>BOB07G034080</t>
  </si>
  <si>
    <t>deaminase activity;</t>
  </si>
  <si>
    <t>BOB07G034090</t>
  </si>
  <si>
    <t>BOB07G034110</t>
  </si>
  <si>
    <t>BOB07G034150</t>
  </si>
  <si>
    <t>BOB07G034160</t>
  </si>
  <si>
    <t>Plant protein of unknown function (DUF868);</t>
  </si>
  <si>
    <t>BOB07G034170</t>
  </si>
  <si>
    <t>mRNA capping enzyme family protein;</t>
  </si>
  <si>
    <t>BOB07G034200</t>
  </si>
  <si>
    <t>BOB07G034210</t>
  </si>
  <si>
    <t>BOB07G034240</t>
  </si>
  <si>
    <t>BOB07G034250</t>
  </si>
  <si>
    <t>BOB07G034300</t>
  </si>
  <si>
    <t>light-dependent short hypocotyls;</t>
  </si>
  <si>
    <t>BOB07G034320</t>
  </si>
  <si>
    <t>Rubisco accumulation factor;</t>
  </si>
  <si>
    <t>BOB07G034330</t>
  </si>
  <si>
    <t>DNA-binding;</t>
  </si>
  <si>
    <t>BOB07G034340</t>
  </si>
  <si>
    <t>Ethanolamine-phosphate;</t>
  </si>
  <si>
    <t>BOB07G034350</t>
  </si>
  <si>
    <t>BOB07G034380</t>
  </si>
  <si>
    <t>Solute carrier family 40 member;</t>
  </si>
  <si>
    <t>BOB07G034390</t>
  </si>
  <si>
    <t>BOB07G034400</t>
  </si>
  <si>
    <t>BOB07G034430</t>
  </si>
  <si>
    <t>SSXT protein (N-terminal region);</t>
  </si>
  <si>
    <t>BOB07G034490</t>
  </si>
  <si>
    <t>Alba;</t>
  </si>
  <si>
    <t>BOB07G034500</t>
  </si>
  <si>
    <t>anatomical structure morphogenesis;</t>
  </si>
  <si>
    <t>BOB07G034530</t>
  </si>
  <si>
    <t>BOB07G034540</t>
  </si>
  <si>
    <t>Belongs to the Glu Leu Phe Val dehydrogenases family;</t>
  </si>
  <si>
    <t>BOB07G034550</t>
  </si>
  <si>
    <t>BOB07G034560</t>
  </si>
  <si>
    <t>Protein of unknown function (DUF1685);</t>
  </si>
  <si>
    <t>BOB07G034570</t>
  </si>
  <si>
    <t>BOB07G034580</t>
  </si>
  <si>
    <t>mttA/Hcf106 family;</t>
  </si>
  <si>
    <t>BOB07G034590</t>
  </si>
  <si>
    <t>BOB07G034600</t>
  </si>
  <si>
    <t>GDP-mannose 4,6 dehydratase;</t>
  </si>
  <si>
    <t>BOB07G034610</t>
  </si>
  <si>
    <t>serine threonine protein phosphatase 2A regulatory subunit;</t>
  </si>
  <si>
    <t>BOB07G034620</t>
  </si>
  <si>
    <t>Ankyrin repeat domain-containing protein;</t>
  </si>
  <si>
    <t>BOB07G034660</t>
  </si>
  <si>
    <t>BOB07G035040</t>
  </si>
  <si>
    <t>BOB07G035050</t>
  </si>
  <si>
    <t>BOB07G035060</t>
  </si>
  <si>
    <t>BOB07G035080</t>
  </si>
  <si>
    <t>BOB07G035100</t>
  </si>
  <si>
    <t>BOB07G035120</t>
  </si>
  <si>
    <t>BOB07G035150</t>
  </si>
  <si>
    <t>Myb domain protein 111;</t>
  </si>
  <si>
    <t>BOB07G035200</t>
  </si>
  <si>
    <t>BOB07G035240</t>
  </si>
  <si>
    <t>BOB07G035250</t>
  </si>
  <si>
    <t>BOB07G035260</t>
  </si>
  <si>
    <t>BOB07G035270</t>
  </si>
  <si>
    <t>BOB07G035310</t>
  </si>
  <si>
    <t>Protein of unknown function (DUF789);</t>
  </si>
  <si>
    <t>BOB07G035320</t>
  </si>
  <si>
    <t>BOB07G035350</t>
  </si>
  <si>
    <t>Belongs to the glycosyl hydrolase 28 family;</t>
  </si>
  <si>
    <t>BOB07G035360</t>
  </si>
  <si>
    <t>BOB07G035370</t>
  </si>
  <si>
    <t>BOB07G035430</t>
  </si>
  <si>
    <t>Pectate lyase superfamily protein;</t>
  </si>
  <si>
    <t>BOB07G035440</t>
  </si>
  <si>
    <t>sucrose synthase;</t>
  </si>
  <si>
    <t>BOB07G041810</t>
  </si>
  <si>
    <t>BOB07G041820</t>
  </si>
  <si>
    <t>PGAP1-like protein;</t>
  </si>
  <si>
    <t>BOB07G041830</t>
  </si>
  <si>
    <t>BOB07G041860</t>
  </si>
  <si>
    <t>BOB07G041870</t>
  </si>
  <si>
    <t>BOB07G041930</t>
  </si>
  <si>
    <t>prohibitin homologues;</t>
  </si>
  <si>
    <t>BOB07G041940</t>
  </si>
  <si>
    <t>BOB07G041950</t>
  </si>
  <si>
    <t>Retroviral aspartyl protease;</t>
  </si>
  <si>
    <t>BOB07G041970</t>
  </si>
  <si>
    <t>BOB07G042000</t>
  </si>
  <si>
    <t>BOB07G042020</t>
  </si>
  <si>
    <t>BOB07G042070</t>
  </si>
  <si>
    <t>Cytochrome C1;</t>
  </si>
  <si>
    <t>BOB07G042080</t>
  </si>
  <si>
    <t>Galactose oxidase, central domain;</t>
  </si>
  <si>
    <t>BOB07G042110</t>
  </si>
  <si>
    <t>At3g27210-like;</t>
  </si>
  <si>
    <t>BOB07G042120</t>
  </si>
  <si>
    <t>BOB07G042130</t>
  </si>
  <si>
    <t>belongs to the uridine kinase family;</t>
  </si>
  <si>
    <t>BOB07G042140</t>
  </si>
  <si>
    <t>BOB07G042150</t>
  </si>
  <si>
    <t>BOB07G042160</t>
  </si>
  <si>
    <t>Chloride channel protein;</t>
  </si>
  <si>
    <t>BOB07G049310</t>
  </si>
  <si>
    <t>BOB07G049320</t>
  </si>
  <si>
    <t>BOB07G049370</t>
  </si>
  <si>
    <t>nucleic acid binding transcription factor zinc ion binding;</t>
  </si>
  <si>
    <t>BOB07G049380</t>
  </si>
  <si>
    <t>BOB07G049420</t>
  </si>
  <si>
    <t>BOB07G049480</t>
  </si>
  <si>
    <t>BOB07G049490</t>
  </si>
  <si>
    <t>BOB07G049500</t>
  </si>
  <si>
    <t>BOB07G049510</t>
  </si>
  <si>
    <t>Cyclin, N-terminal domain;</t>
  </si>
  <si>
    <t>BOB07G049530</t>
  </si>
  <si>
    <t>BOB07G049540</t>
  </si>
  <si>
    <t>BOB07G049550</t>
  </si>
  <si>
    <t>BOB07G062040</t>
  </si>
  <si>
    <t>BOB07G062080</t>
  </si>
  <si>
    <t>BOB07G062090</t>
  </si>
  <si>
    <t>BOB07G062100</t>
  </si>
  <si>
    <t>BOB07G062110</t>
  </si>
  <si>
    <t>BOB07G062190</t>
  </si>
  <si>
    <t>disease resistance protein;</t>
  </si>
  <si>
    <t>BOB07G062210</t>
  </si>
  <si>
    <t>BOB07G062220</t>
  </si>
  <si>
    <t>CAP-binding protein;</t>
  </si>
  <si>
    <t>BOB07G062230</t>
  </si>
  <si>
    <t>BOB07G062260</t>
  </si>
  <si>
    <t>BOB07G062280</t>
  </si>
  <si>
    <t>HB1, ASXL, restriction endonuclease HTH domain;</t>
  </si>
  <si>
    <t>BOB07G064510</t>
  </si>
  <si>
    <t>MATH domain-containing protein;</t>
  </si>
  <si>
    <t>BOB07G064550</t>
  </si>
  <si>
    <t>BOB07G064620</t>
  </si>
  <si>
    <t>BOB07G064670</t>
  </si>
  <si>
    <t>BOB07G064710</t>
  </si>
  <si>
    <t>HIRAN;</t>
  </si>
  <si>
    <t>BOB07G064780</t>
  </si>
  <si>
    <t>Calmodulin-binding transcription activator;</t>
  </si>
  <si>
    <t>BOB07G064790</t>
  </si>
  <si>
    <t>BOB07G064810</t>
  </si>
  <si>
    <t>BOB07G064830</t>
  </si>
  <si>
    <t>negative regulation of protein localization to nucleolus;</t>
  </si>
  <si>
    <t>BOB07G064840</t>
  </si>
  <si>
    <t>WAT1-related protein;</t>
  </si>
  <si>
    <t>BOB07G064850</t>
  </si>
  <si>
    <t>BOB07G064880</t>
  </si>
  <si>
    <t>BOB07G064890</t>
  </si>
  <si>
    <t>The coatomer is a cytosolic protein complex that binds to dilysine motifs and reversibly associates with Golgi non- clathrin-coated vesicles, which further mediate biosynthetic protein transport from the ER, via the Golgi up to the trans Golgi network;</t>
  </si>
  <si>
    <t>BOB07G068830</t>
  </si>
  <si>
    <t>BOB07G068850</t>
  </si>
  <si>
    <t>BOB07G068860</t>
  </si>
  <si>
    <t>BOB07G069020</t>
  </si>
  <si>
    <t>BOB07G069040</t>
  </si>
  <si>
    <t>PFAM Peptidase S10, serine carboxypeptidase;</t>
  </si>
  <si>
    <t>BOB07G069050</t>
  </si>
  <si>
    <t>BOB07G069080</t>
  </si>
  <si>
    <t>BOB07G069090</t>
  </si>
  <si>
    <t>BOB07G069100</t>
  </si>
  <si>
    <t>BOB07G082100</t>
  </si>
  <si>
    <t>BOB07G082110</t>
  </si>
  <si>
    <t>BOB07G082120</t>
  </si>
  <si>
    <t>BOB07G082130</t>
  </si>
  <si>
    <t>BOB07G082170</t>
  </si>
  <si>
    <t>BOB07G082190</t>
  </si>
  <si>
    <t>BOB07G082210</t>
  </si>
  <si>
    <t>BOB07G082230</t>
  </si>
  <si>
    <t>BOB07G082290</t>
  </si>
  <si>
    <t>protein serine/threonine kinase activity;maturation of LSU-rRNA;transposition, RNA-mediated;</t>
  </si>
  <si>
    <t>BOB07G082340</t>
  </si>
  <si>
    <t>BOB07G082430</t>
  </si>
  <si>
    <t>BOB07G082450</t>
  </si>
  <si>
    <t>BOB07G082490</t>
  </si>
  <si>
    <t>BOB07G082680</t>
  </si>
  <si>
    <t>BOB07G082710</t>
  </si>
  <si>
    <t>BOB07G087900</t>
  </si>
  <si>
    <t>BOB07G087920</t>
  </si>
  <si>
    <t>BOB07G087930</t>
  </si>
  <si>
    <t>BOB07G087970</t>
  </si>
  <si>
    <t>BOB07G088000</t>
  </si>
  <si>
    <t>BOB07G088030</t>
  </si>
  <si>
    <t>BOB07G088080</t>
  </si>
  <si>
    <t>BOB07G088160</t>
  </si>
  <si>
    <t>BOB07G088170</t>
  </si>
  <si>
    <t>BOB07G088200</t>
  </si>
  <si>
    <t>BOB07G088220</t>
  </si>
  <si>
    <t>ribosome biogenesis;</t>
  </si>
  <si>
    <t>BOB07G088230</t>
  </si>
  <si>
    <t>CONTAINS InterPro DOMAIN s Bystin (InterPro IPR007955);</t>
  </si>
  <si>
    <t>BOB07G088280</t>
  </si>
  <si>
    <t>BOB07G088350</t>
  </si>
  <si>
    <t>BOB07G138860</t>
  </si>
  <si>
    <t>mechanosensitive ion channel;</t>
  </si>
  <si>
    <t>BOB07G139050</t>
  </si>
  <si>
    <t>BOB07G139070</t>
  </si>
  <si>
    <t>BOB07G139100</t>
  </si>
  <si>
    <t>BOB07G139190</t>
  </si>
  <si>
    <t>BOB07G139230</t>
  </si>
  <si>
    <t>BOB07G139250</t>
  </si>
  <si>
    <t>BOB07G139270</t>
  </si>
  <si>
    <t>BOB07G139280</t>
  </si>
  <si>
    <t>BOB07G139340</t>
  </si>
  <si>
    <t>BOB07G139370</t>
  </si>
  <si>
    <t>BOB07G139420</t>
  </si>
  <si>
    <t>BEST Arabidopsis thaliana protein match is Arabidopsis protein of;</t>
  </si>
  <si>
    <t>BOB07G139440</t>
  </si>
  <si>
    <t>BOB07G139810</t>
  </si>
  <si>
    <t>BOB07G139860</t>
  </si>
  <si>
    <t>Lysm domain GPI-anchored protein 2 precursor;</t>
  </si>
  <si>
    <t>BOB07G139890</t>
  </si>
  <si>
    <t>glycerol-3-phosphate transporter;</t>
  </si>
  <si>
    <t>BOB07G139900</t>
  </si>
  <si>
    <t>isocitrate dehydrogenase;</t>
  </si>
  <si>
    <t>BOB07G139910</t>
  </si>
  <si>
    <t>BOB07G139930</t>
  </si>
  <si>
    <t>nuclease activity;</t>
  </si>
  <si>
    <t>BOB07G145830</t>
  </si>
  <si>
    <t>BOB07G145860</t>
  </si>
  <si>
    <t>BOB07G145930</t>
  </si>
  <si>
    <t>BOB07G145950</t>
  </si>
  <si>
    <t>Protein SHI RELATED SEQUENCE;</t>
  </si>
  <si>
    <t>BOB07G145970</t>
  </si>
  <si>
    <t>BOB07G145980</t>
  </si>
  <si>
    <t>BOB07G145990</t>
  </si>
  <si>
    <t>pseudouridine synthase activity;</t>
  </si>
  <si>
    <t>BOB07G146020</t>
  </si>
  <si>
    <t>BOB07G146050</t>
  </si>
  <si>
    <t>BOB07G146060</t>
  </si>
  <si>
    <t>BOB07G146070</t>
  </si>
  <si>
    <t>trehalose biosynthetic process;</t>
  </si>
  <si>
    <t>BOB07G146110</t>
  </si>
  <si>
    <t>BOB07G146130</t>
  </si>
  <si>
    <t>BOB07G146180</t>
  </si>
  <si>
    <t>Mandelate racemase / muconate lactonizing enzyme, N-terminal domain;</t>
  </si>
  <si>
    <t>BOB07G146190</t>
  </si>
  <si>
    <t>BOB07G146220</t>
  </si>
  <si>
    <t>BOB07G146270</t>
  </si>
  <si>
    <t>Belongs to the cation transport ATPase (P-type) (TC 3.A.3) family;</t>
  </si>
  <si>
    <t>BOB07G146280</t>
  </si>
  <si>
    <t>BOB07G146340</t>
  </si>
  <si>
    <t>BOB07G146410</t>
  </si>
  <si>
    <t>BOB07G146430</t>
  </si>
  <si>
    <t>BOB07G146540</t>
  </si>
  <si>
    <t>Ocs element-binding factor;</t>
  </si>
  <si>
    <t>BOB07G146610</t>
  </si>
  <si>
    <t>BOB07G146620</t>
  </si>
  <si>
    <t>BOB07G146710</t>
  </si>
  <si>
    <t>BOB07G146770</t>
  </si>
  <si>
    <t>Auxin-responsive GH3 family protein;cation-transporting ATPase;</t>
  </si>
  <si>
    <t>BOB07G146790</t>
  </si>
  <si>
    <t>BOB07G146910</t>
  </si>
  <si>
    <t>BOB07G146920</t>
  </si>
  <si>
    <t>BOB07G146940</t>
  </si>
  <si>
    <t>Noc2p family;</t>
  </si>
  <si>
    <t>BOB07G146950</t>
  </si>
  <si>
    <t>BOB07G152100</t>
  </si>
  <si>
    <t>BOB07G152120</t>
  </si>
  <si>
    <t>apoptotic process;</t>
  </si>
  <si>
    <t>BOB07G152130</t>
  </si>
  <si>
    <t>BOB07G152150</t>
  </si>
  <si>
    <t>BOB07G152200</t>
  </si>
  <si>
    <t>BOB07G152320</t>
  </si>
  <si>
    <t>regulation of vesicle fusion;</t>
  </si>
  <si>
    <t>BOB07G152400</t>
  </si>
  <si>
    <t>TBC1 domain family member;</t>
  </si>
  <si>
    <t>BOB07G152550</t>
  </si>
  <si>
    <t>BOB07G152600</t>
  </si>
  <si>
    <t>BOB07G152640</t>
  </si>
  <si>
    <t>BOB07G152650</t>
  </si>
  <si>
    <t>BOB07G152710</t>
  </si>
  <si>
    <t>BOB07G152720</t>
  </si>
  <si>
    <t>BOB07G152770</t>
  </si>
  <si>
    <t>BOB07G152800</t>
  </si>
  <si>
    <t>BOB07G152850</t>
  </si>
  <si>
    <t>thioredoxin-disulfide reductase activity;</t>
  </si>
  <si>
    <t>BOB07G152860</t>
  </si>
  <si>
    <t>Belongs to the class I-like SAM-binding methyltransferase superfamily. Protein arginine N- methyltransferase family;</t>
  </si>
  <si>
    <t>BOB07G152870</t>
  </si>
  <si>
    <t>BOB07G152880</t>
  </si>
  <si>
    <t>BOB07G166310</t>
  </si>
  <si>
    <t>BOB07G166330</t>
  </si>
  <si>
    <t>BOB07G166340</t>
  </si>
  <si>
    <t>Acts in the modification of cell walls via demethylesterification of cell wall pectin;</t>
  </si>
  <si>
    <t>BOB07G166350</t>
  </si>
  <si>
    <t>BOB07G166360</t>
  </si>
  <si>
    <t>BOB07G166370</t>
  </si>
  <si>
    <t>BOB07G166380</t>
  </si>
  <si>
    <t>BOB07G166400</t>
  </si>
  <si>
    <t>BOB07G166420</t>
  </si>
  <si>
    <t>BOB07G166430</t>
  </si>
  <si>
    <t>protein Sb1514s002020 source;</t>
  </si>
  <si>
    <t>BOB07G166470</t>
  </si>
  <si>
    <t>BOB07G166490</t>
  </si>
  <si>
    <t>BOB07G166500</t>
  </si>
  <si>
    <t>BOB07G166510</t>
  </si>
  <si>
    <t>BOB07G166530</t>
  </si>
  <si>
    <t>BOB07G166540</t>
  </si>
  <si>
    <t>BOB07G166550</t>
  </si>
  <si>
    <t>BOB07G166560</t>
  </si>
  <si>
    <t>BOB07G166580</t>
  </si>
  <si>
    <t>transposition, RNA-mediated;GTPase activity;Acts in the modification of cell walls via demethylesterification of cell wall pectin;</t>
  </si>
  <si>
    <t>BOB07G166600</t>
  </si>
  <si>
    <t>BOB07G166620</t>
  </si>
  <si>
    <t>BOB07G166630</t>
  </si>
  <si>
    <t>BOB07G166640</t>
  </si>
  <si>
    <t>BOB07G166650</t>
  </si>
  <si>
    <t>BOB07G166680</t>
  </si>
  <si>
    <t>BOB07G166690</t>
  </si>
  <si>
    <t>BOB07G166700</t>
  </si>
  <si>
    <t>BOB07G166720</t>
  </si>
  <si>
    <t>BOB07G166730</t>
  </si>
  <si>
    <t>BOB07G166740</t>
  </si>
  <si>
    <t>BOB07G166750</t>
  </si>
  <si>
    <t>BOB07G166760</t>
  </si>
  <si>
    <t>BOB07G166780</t>
  </si>
  <si>
    <t>BOB07G166790</t>
  </si>
  <si>
    <t>BOB07G166800</t>
  </si>
  <si>
    <t>BOB07G166810</t>
  </si>
  <si>
    <t>BOB07G166820</t>
  </si>
  <si>
    <t>BOB07G166850</t>
  </si>
  <si>
    <t>BOB07G166870</t>
  </si>
  <si>
    <t>BOB07G166880</t>
  </si>
  <si>
    <t>BOB07G166900</t>
  </si>
  <si>
    <t>BOB07G166910</t>
  </si>
  <si>
    <t>BOB07G166940</t>
  </si>
  <si>
    <t>BOB07G166950</t>
  </si>
  <si>
    <t>BOB08G000910</t>
  </si>
  <si>
    <t>BOB08G000920</t>
  </si>
  <si>
    <t>CBL-interacting serine threonine-protein kinase 9-like;</t>
  </si>
  <si>
    <t>BOB08G000930</t>
  </si>
  <si>
    <t>BOB08G000950</t>
  </si>
  <si>
    <t>BOB08G000960</t>
  </si>
  <si>
    <t>BOB08G000970</t>
  </si>
  <si>
    <t>Belongs to the eukaryotic ribosomal protein P1 P2 family;</t>
  </si>
  <si>
    <t>BOB08G001030</t>
  </si>
  <si>
    <t>BOB08G001040</t>
  </si>
  <si>
    <t>BOB08G001050</t>
  </si>
  <si>
    <t>inorganic;</t>
  </si>
  <si>
    <t>BOB08G001060</t>
  </si>
  <si>
    <t>NAC domain-containing protein 69-like;</t>
  </si>
  <si>
    <t>BOB08G001070</t>
  </si>
  <si>
    <t>BOB08G001080</t>
  </si>
  <si>
    <t>Arsenical pump membrane protein;</t>
  </si>
  <si>
    <t>BOB08G001090</t>
  </si>
  <si>
    <t>calcium-binding;</t>
  </si>
  <si>
    <t>BOB08G001100</t>
  </si>
  <si>
    <t>GTPase involved in protein precursor import into chloroplasts. Seems to recognize chloroplast-destined precursor proteins and regulate their presentation to the translocation channel through GTP hydrolysis;</t>
  </si>
  <si>
    <t>BOB08G001130</t>
  </si>
  <si>
    <t>BOB08G001160</t>
  </si>
  <si>
    <t>BOB08G001180</t>
  </si>
  <si>
    <t>BOB08G001190</t>
  </si>
  <si>
    <t>cytochrome c oxidase assembly protein;</t>
  </si>
  <si>
    <t>BOB08G001200</t>
  </si>
  <si>
    <t>ARF-like small GTPases; ARF, ADP-ribosylation factor;</t>
  </si>
  <si>
    <t>BOB08G001210</t>
  </si>
  <si>
    <t>NPR1 interacting;</t>
  </si>
  <si>
    <t>BOB08G001650</t>
  </si>
  <si>
    <t>Kinase interacting;</t>
  </si>
  <si>
    <t>BOB08G001660</t>
  </si>
  <si>
    <t>methylcrotonoyl-CoA carboxylase subunit alpha;</t>
  </si>
  <si>
    <t>BOB08G001670</t>
  </si>
  <si>
    <t>Splicing factor Prp18 family protein;</t>
  </si>
  <si>
    <t>BOB08G001680</t>
  </si>
  <si>
    <t>DNA repair helicase;</t>
  </si>
  <si>
    <t>BOB08G001690</t>
  </si>
  <si>
    <t>BOB08G001700</t>
  </si>
  <si>
    <t>SNARE associated Golgi protein;</t>
  </si>
  <si>
    <t>BOB08G001710</t>
  </si>
  <si>
    <t>DUF21 domain-containing protein At1g03270;</t>
  </si>
  <si>
    <t>BOB08G001730</t>
  </si>
  <si>
    <t>BOB08G001740</t>
  </si>
  <si>
    <t>TMEM214, C-terminal, caspase 4 activator;coproporphyrinogen oxidase activity;</t>
  </si>
  <si>
    <t>BOB08G001750</t>
  </si>
  <si>
    <t>Probably involved in membrane trafficking;</t>
  </si>
  <si>
    <t>BOB08G001760</t>
  </si>
  <si>
    <t>FR47-like protein;</t>
  </si>
  <si>
    <t>BOB08G001770</t>
  </si>
  <si>
    <t>BOB08G001780</t>
  </si>
  <si>
    <t>BOB08G001790</t>
  </si>
  <si>
    <t>BOB08G001800</t>
  </si>
  <si>
    <t>BOB08G001810</t>
  </si>
  <si>
    <t>BOB08G001820</t>
  </si>
  <si>
    <t>SNF2 family N-terminal domain;cyclin-dependent protein serine/threonine kinase activity;</t>
  </si>
  <si>
    <t>BOB08G001830</t>
  </si>
  <si>
    <t>SNF2 family N-terminal domain;</t>
  </si>
  <si>
    <t>BOB08G001840</t>
  </si>
  <si>
    <t>BOB08G001850</t>
  </si>
  <si>
    <t>Cell cycle regulated microtubule associated protein;</t>
  </si>
  <si>
    <t>BOB08G001890</t>
  </si>
  <si>
    <t>BOB08G001900</t>
  </si>
  <si>
    <t>binding transcription factor zinc ion binding;</t>
  </si>
  <si>
    <t>BOB08G001910</t>
  </si>
  <si>
    <t>BOB08G001930</t>
  </si>
  <si>
    <t>Prohibitin-1, mitochondrial-like;</t>
  </si>
  <si>
    <t>BOB08G001940</t>
  </si>
  <si>
    <t>seed storage protein;</t>
  </si>
  <si>
    <t>BOB08G001970</t>
  </si>
  <si>
    <t>BOB08G002030</t>
  </si>
  <si>
    <t>Conserved mid region of cactin;belongs to the protein kinase superfamily;</t>
  </si>
  <si>
    <t>BOB08G002040</t>
  </si>
  <si>
    <t>glutathione gamma-glutamylcysteinyltransferase;</t>
  </si>
  <si>
    <t>BOB08G002050</t>
  </si>
  <si>
    <t>CRIB domain-containing protein;</t>
  </si>
  <si>
    <t>BOB08G002060</t>
  </si>
  <si>
    <t>BOB08G002070</t>
  </si>
  <si>
    <t>Lecithin:cholesterol acyltransferase;</t>
  </si>
  <si>
    <t>BOB08G002080</t>
  </si>
  <si>
    <t>breast cancer;</t>
  </si>
  <si>
    <t>BOB08G002090</t>
  </si>
  <si>
    <t>acid phosphatase;</t>
  </si>
  <si>
    <t>BOB08G002100</t>
  </si>
  <si>
    <t>TATA box-binding protein-associated factor RNA polymerase I subunit;Transducin family protein WD-40 repeat family;</t>
  </si>
  <si>
    <t>BOB08G002110</t>
  </si>
  <si>
    <t>BOB08G002120</t>
  </si>
  <si>
    <t>C2 calcium lipid-binding plant phosphoribosyltransferase family protein;</t>
  </si>
  <si>
    <t>BOB08G002130</t>
  </si>
  <si>
    <t>BOB08G002140</t>
  </si>
  <si>
    <t>Eukaryotic translation initiation factor 2 subunit gamma-like;</t>
  </si>
  <si>
    <t>BOB08G002150</t>
  </si>
  <si>
    <t>monooxygenase;</t>
  </si>
  <si>
    <t>BOB08G002160</t>
  </si>
  <si>
    <t>Ethylene-responsive protein kinase Le-CTR1;</t>
  </si>
  <si>
    <t>BOB08G002170</t>
  </si>
  <si>
    <t>BOB08G009540</t>
  </si>
  <si>
    <t>BOB08G009550</t>
  </si>
  <si>
    <t>BOB08G009560</t>
  </si>
  <si>
    <t>Rubisco LSMT substrate-binding;</t>
  </si>
  <si>
    <t>BOB08G009570</t>
  </si>
  <si>
    <t>diphthine synthase activity;</t>
  </si>
  <si>
    <t>BOB08G009590</t>
  </si>
  <si>
    <t>GCK;</t>
  </si>
  <si>
    <t>BOB08G009600</t>
  </si>
  <si>
    <t>fucosyltransferase;</t>
  </si>
  <si>
    <t>BOB08G009610</t>
  </si>
  <si>
    <t>BOB08G009620</t>
  </si>
  <si>
    <t>galactoside;</t>
  </si>
  <si>
    <t>BOB08G009630</t>
  </si>
  <si>
    <t>BOB08G009640</t>
  </si>
  <si>
    <t>BOB08G009650</t>
  </si>
  <si>
    <t>BOB08G009660</t>
  </si>
  <si>
    <t>BOB08G009670</t>
  </si>
  <si>
    <t>Oxygen evolving enhancer protein 3 (PsbQ);</t>
  </si>
  <si>
    <t>BOB08G009680</t>
  </si>
  <si>
    <t>Belongs to the Casparian strip membrane proteins (CASP) family;KH domain-containing protein;</t>
  </si>
  <si>
    <t>BOB08G009690</t>
  </si>
  <si>
    <t>Ring finger;</t>
  </si>
  <si>
    <t>BOB08G009700</t>
  </si>
  <si>
    <t>BOB08G009710</t>
  </si>
  <si>
    <t>BOB08G009720</t>
  </si>
  <si>
    <t>ribosomal protein L18;</t>
  </si>
  <si>
    <t>BOB08G009740</t>
  </si>
  <si>
    <t>BOB08G009760</t>
  </si>
  <si>
    <t>BOB08G009790</t>
  </si>
  <si>
    <t>BOB08G009810</t>
  </si>
  <si>
    <t>nucleoside-diphosphatase activity;</t>
  </si>
  <si>
    <t>BOB08G009820</t>
  </si>
  <si>
    <t>Dual specificity protein phosphatase 12-like;</t>
  </si>
  <si>
    <t>BOB08G009860</t>
  </si>
  <si>
    <t>BOB08G009870</t>
  </si>
  <si>
    <t>BOB08G015750</t>
  </si>
  <si>
    <t>BOB08G015770</t>
  </si>
  <si>
    <t>protein transport;</t>
  </si>
  <si>
    <t>BOB08G015780</t>
  </si>
  <si>
    <t>BOB08G015790</t>
  </si>
  <si>
    <t>BOB08G015800</t>
  </si>
  <si>
    <t>BOB08G015810</t>
  </si>
  <si>
    <t>BOB08G015820</t>
  </si>
  <si>
    <t>BOB08G015840</t>
  </si>
  <si>
    <t>BOB08G015850</t>
  </si>
  <si>
    <t>BOB08G015860</t>
  </si>
  <si>
    <t>transport) protein;Alcohol dehydrogenase GroES-like domain;</t>
  </si>
  <si>
    <t>BOB08G015880</t>
  </si>
  <si>
    <t>BOB08G015900</t>
  </si>
  <si>
    <t>BOB08G015910</t>
  </si>
  <si>
    <t>Glycine-rich RNA-binding protein;</t>
  </si>
  <si>
    <t>BOB08G015920</t>
  </si>
  <si>
    <t>BOB08G015930</t>
  </si>
  <si>
    <t>mTERF;</t>
  </si>
  <si>
    <t>BOB08G015940</t>
  </si>
  <si>
    <t>phenylalanine--tRNA ligase;</t>
  </si>
  <si>
    <t>BOB08G015950</t>
  </si>
  <si>
    <t>Plant protein of unknown function (DUF639);</t>
  </si>
  <si>
    <t>BOB08G015970</t>
  </si>
  <si>
    <t>BOB08G015990</t>
  </si>
  <si>
    <t>BOB08G016050</t>
  </si>
  <si>
    <t>ATP synthase 24 kDa subunit, mitochondrial;</t>
  </si>
  <si>
    <t>BOB08G016070</t>
  </si>
  <si>
    <t>BOB08G016080</t>
  </si>
  <si>
    <t>BOB08G016100</t>
  </si>
  <si>
    <t>BOB08G016620</t>
  </si>
  <si>
    <t>Belongs to the class I-like SAM-binding methyltransferase superfamily. RsmB NOP family;</t>
  </si>
  <si>
    <t>BOB08G016630</t>
  </si>
  <si>
    <t>BOB08G016650</t>
  </si>
  <si>
    <t>BOB08G016730</t>
  </si>
  <si>
    <t>BOB08G016740</t>
  </si>
  <si>
    <t>riboflavin biosynthesis protein;</t>
  </si>
  <si>
    <t>BOB08G016750</t>
  </si>
  <si>
    <t>BOB08G016760</t>
  </si>
  <si>
    <t>BOB08G016770</t>
  </si>
  <si>
    <t>GRAM domain;</t>
  </si>
  <si>
    <t>BOB08G016780</t>
  </si>
  <si>
    <t>Catalyzes the phosphorylation of D-fructose 6-phosphate to fructose 1,6-bisphosphate by ATP, the first committing step of glycolysis;</t>
  </si>
  <si>
    <t>BOB08G016790</t>
  </si>
  <si>
    <t>BOB08G016820</t>
  </si>
  <si>
    <t>BOB08G016840</t>
  </si>
  <si>
    <t>BOB08G016850</t>
  </si>
  <si>
    <t>BOB08G016870</t>
  </si>
  <si>
    <t>BOB08G016880</t>
  </si>
  <si>
    <t>BOB08G016900</t>
  </si>
  <si>
    <t>Transferase;</t>
  </si>
  <si>
    <t>BOB08G016910</t>
  </si>
  <si>
    <t>BOB08G016920</t>
  </si>
  <si>
    <t>atnic1,nic1;</t>
  </si>
  <si>
    <t>BOB08G016940</t>
  </si>
  <si>
    <t>BOB08G016950</t>
  </si>
  <si>
    <t>BOB08G016970</t>
  </si>
  <si>
    <t>Polysaccharide lyase family 4, domain II;</t>
  </si>
  <si>
    <t>BOB08G016990</t>
  </si>
  <si>
    <t>factor y, subunit;</t>
  </si>
  <si>
    <t>BOB08G017010</t>
  </si>
  <si>
    <t>BOB08G017020</t>
  </si>
  <si>
    <t>BOB08G017030</t>
  </si>
  <si>
    <t>BOB08G023020</t>
  </si>
  <si>
    <t>BOB08G023050</t>
  </si>
  <si>
    <t>BOB08G023060</t>
  </si>
  <si>
    <t>BOB08G023070</t>
  </si>
  <si>
    <t>BOB08G023090</t>
  </si>
  <si>
    <t>Aminotransferase class I and II;</t>
  </si>
  <si>
    <t>BOB08G023100</t>
  </si>
  <si>
    <t>BOB08G023110</t>
  </si>
  <si>
    <t>BOB08G023120</t>
  </si>
  <si>
    <t>The light-harvesting complex (LHC) functions as a light receptor, it captures and delivers excitation energy to photosystems with which it is closely associated;</t>
  </si>
  <si>
    <t>BOB08G023140</t>
  </si>
  <si>
    <t>BOB08G023160</t>
  </si>
  <si>
    <t>BOB08G023200</t>
  </si>
  <si>
    <t>BOB08G023220</t>
  </si>
  <si>
    <t>BOB08G023230</t>
  </si>
  <si>
    <t>BOB08G023240</t>
  </si>
  <si>
    <t>BOB08G023310</t>
  </si>
  <si>
    <t>BOB08G023320</t>
  </si>
  <si>
    <t>BOB08G023330</t>
  </si>
  <si>
    <t>BOB08G023340</t>
  </si>
  <si>
    <t>BOB08G023350</t>
  </si>
  <si>
    <t>Domain of unknown function (DUF4378);</t>
  </si>
  <si>
    <t>BOB08G023360</t>
  </si>
  <si>
    <t>Protein of unknown function (DUF3245);</t>
  </si>
  <si>
    <t>BOB08G023370</t>
  </si>
  <si>
    <t>BOB08G023380</t>
  </si>
  <si>
    <t>UPF0187 protein;</t>
  </si>
  <si>
    <t>BOB08G023390</t>
  </si>
  <si>
    <t>BOB08G023400</t>
  </si>
  <si>
    <t>BOB08G023410</t>
  </si>
  <si>
    <t>Lipopolysaccharide-modifying protein (InterPro IPR006598), Protein of;</t>
  </si>
  <si>
    <t>BOB08G023420</t>
  </si>
  <si>
    <t>BOB08G023430</t>
  </si>
  <si>
    <t>BOB08G023440</t>
  </si>
  <si>
    <t>BOB08G023450</t>
  </si>
  <si>
    <t>Remorin, N-terminal region;</t>
  </si>
  <si>
    <t>BOB08G023460</t>
  </si>
  <si>
    <t>BOB08G023880</t>
  </si>
  <si>
    <t>BOB08G023890</t>
  </si>
  <si>
    <t>BOB08G023900</t>
  </si>
  <si>
    <t>BOB08G023910</t>
  </si>
  <si>
    <t>Protein of unknown function (DUF1499);</t>
  </si>
  <si>
    <t>BOB08G023920</t>
  </si>
  <si>
    <t>BOB08G023940</t>
  </si>
  <si>
    <t>F-box protein At1g67390;</t>
  </si>
  <si>
    <t>BOB08G023960</t>
  </si>
  <si>
    <t>BOB08G023970</t>
  </si>
  <si>
    <t>BOB08G023980</t>
  </si>
  <si>
    <t>BOB08G023990</t>
  </si>
  <si>
    <t>BOB08G024000</t>
  </si>
  <si>
    <t>BOB08G024010</t>
  </si>
  <si>
    <t>transketolase activity;</t>
  </si>
  <si>
    <t>BOB08G024040</t>
  </si>
  <si>
    <t>pectinesterase pectinesterase inhibitor 36;</t>
  </si>
  <si>
    <t>BOB08G024050</t>
  </si>
  <si>
    <t>cysteine-rich repeat secretory protein;</t>
  </si>
  <si>
    <t>BOB08G024090</t>
  </si>
  <si>
    <t>Auxin-induced protein X10A-like;</t>
  </si>
  <si>
    <t>BOB08G024100</t>
  </si>
  <si>
    <t>BOB08G024110</t>
  </si>
  <si>
    <t>BOB08G024120</t>
  </si>
  <si>
    <t>Spindle and kinetochore-associated protein 1;</t>
  </si>
  <si>
    <t>BOB08G024130</t>
  </si>
  <si>
    <t>BOB08G024140</t>
  </si>
  <si>
    <t>BOB08G029070</t>
  </si>
  <si>
    <t>Heavy metal-associated isoprenylated plant protein 26-like;</t>
  </si>
  <si>
    <t>BOB08G029080</t>
  </si>
  <si>
    <t>protein of 25 kDa;</t>
  </si>
  <si>
    <t>BOB08G029090</t>
  </si>
  <si>
    <t>BOB08G029100</t>
  </si>
  <si>
    <t>BOB08G029110</t>
  </si>
  <si>
    <t>Heterogeneous nuclear ribonucleoprotein (hnRNP)-like protein that acts as component of a complex regulating the turnover of mRNAs in the nucleus. Binds with high affinity to RNA molecules that contain U-rich sequences in 3'-UTRs. May function in complex with UBP1 and contribute to the stabilization of mRNAs in the nucleus;</t>
  </si>
  <si>
    <t>BOB08G029120</t>
  </si>
  <si>
    <t>ABSCISIC ACID-INSENSITIVE 5-like protein 2;</t>
  </si>
  <si>
    <t>BOB08G029130</t>
  </si>
  <si>
    <t>L-2-hydroxyglutarate dehydrogenase, mitochondrial-like;</t>
  </si>
  <si>
    <t>BOB08G029140</t>
  </si>
  <si>
    <t>Protein of unknown function (DUF565);</t>
  </si>
  <si>
    <t>BOB08G029150</t>
  </si>
  <si>
    <t>BOB08G029160</t>
  </si>
  <si>
    <t>BOB08G029170</t>
  </si>
  <si>
    <t>BOB08G029230</t>
  </si>
  <si>
    <t>LON peptidase N-terminal domain and RING finger protein;</t>
  </si>
  <si>
    <t>BOB08G029310</t>
  </si>
  <si>
    <t>BOB08G029340</t>
  </si>
  <si>
    <t>BOB08G029350</t>
  </si>
  <si>
    <t>BOB08G029360</t>
  </si>
  <si>
    <t>BOB08G029390</t>
  </si>
  <si>
    <t>BOB08G029400</t>
  </si>
  <si>
    <t>BOB08G029410</t>
  </si>
  <si>
    <t>BOB08G029450</t>
  </si>
  <si>
    <t>Sigma factor binding protein;</t>
  </si>
  <si>
    <t>BOB08G029460</t>
  </si>
  <si>
    <t>Catalyzes the reduction of fatty acyl-CoA to fatty alcohols;</t>
  </si>
  <si>
    <t>BOB08G029480</t>
  </si>
  <si>
    <t>BOB08G029490</t>
  </si>
  <si>
    <t>Holliday junction DNA helicase ruvB N-terminus;</t>
  </si>
  <si>
    <t>BOB08G029500</t>
  </si>
  <si>
    <t>BOB08G029510</t>
  </si>
  <si>
    <t>BOB08G029550</t>
  </si>
  <si>
    <t>BOB08G029560</t>
  </si>
  <si>
    <t>Phosphatidylinositol 4-kinase gamma;</t>
  </si>
  <si>
    <t>BOB08G031330</t>
  </si>
  <si>
    <t>RING-type zinc-finger;Belongs to the peptidase A1 family;</t>
  </si>
  <si>
    <t>BOB08G031340</t>
  </si>
  <si>
    <t>BOB08G031370</t>
  </si>
  <si>
    <t>BOB08G031410</t>
  </si>
  <si>
    <t>BOB08G031420</t>
  </si>
  <si>
    <t>BOB08G031460</t>
  </si>
  <si>
    <t>atexpa4, atexp4, athexp alpha 1.6 atexpa4 (arabidopsis thaliana expansin a4);</t>
  </si>
  <si>
    <t>BOB08G031470</t>
  </si>
  <si>
    <t>BOB08G031480</t>
  </si>
  <si>
    <t>BOB08G031530</t>
  </si>
  <si>
    <t>Group II intron splicing;</t>
  </si>
  <si>
    <t>BOB08G031540</t>
  </si>
  <si>
    <t>BOB08G031560</t>
  </si>
  <si>
    <t>BOB08G031570</t>
  </si>
  <si>
    <t>BOB08G031580</t>
  </si>
  <si>
    <t>BOB08G031610</t>
  </si>
  <si>
    <t>Belongs to the adaptor complexes large subunit family;</t>
  </si>
  <si>
    <t>BOB08G031620</t>
  </si>
  <si>
    <t>C2 domain;</t>
  </si>
  <si>
    <t>BOB08G031650</t>
  </si>
  <si>
    <t>F-box Kelch-repeat protein;</t>
  </si>
  <si>
    <t>BOB08G031700</t>
  </si>
  <si>
    <t>BOB08G031710</t>
  </si>
  <si>
    <t>BOB08G031720</t>
  </si>
  <si>
    <t>BOB08G031730</t>
  </si>
  <si>
    <t>BOB08G031740</t>
  </si>
  <si>
    <t>BOB08G031770</t>
  </si>
  <si>
    <t>BOB08G031780</t>
  </si>
  <si>
    <t>BOB08G031790</t>
  </si>
  <si>
    <t>BOB08G031830</t>
  </si>
  <si>
    <t>BOB08G031840</t>
  </si>
  <si>
    <t>BOB08G031870</t>
  </si>
  <si>
    <t>BOB08G031880</t>
  </si>
  <si>
    <t>BOB08G031900</t>
  </si>
  <si>
    <t>Dof zinc finger protein DOF3.6-like;</t>
  </si>
  <si>
    <t>BOB08G031930</t>
  </si>
  <si>
    <t>BOB08G032900</t>
  </si>
  <si>
    <t>Phosphoribosylformylglycinamidine cyclo-ligase;</t>
  </si>
  <si>
    <t>BOB08G032910</t>
  </si>
  <si>
    <t>preprophase band assembly;</t>
  </si>
  <si>
    <t>BOB08G032920</t>
  </si>
  <si>
    <t>BOB08G032950</t>
  </si>
  <si>
    <t>BOB08G032970</t>
  </si>
  <si>
    <t>BOB08G033010</t>
  </si>
  <si>
    <t>BOB08G033020</t>
  </si>
  <si>
    <t>Protein disulfide isomerase-like 1-3;lipolytic acyl hydrolase (LAH);Amino-transferase class IV;</t>
  </si>
  <si>
    <t>BOB08G033030</t>
  </si>
  <si>
    <t>BOB08G033040</t>
  </si>
  <si>
    <t>BOB08G033060</t>
  </si>
  <si>
    <t>BOB08G033080</t>
  </si>
  <si>
    <t>BOB08G033100</t>
  </si>
  <si>
    <t>BOB08G033110</t>
  </si>
  <si>
    <t>BOB08G033130</t>
  </si>
  <si>
    <t>BOB08G033140</t>
  </si>
  <si>
    <t>Protein of unknown function (DUF4050);</t>
  </si>
  <si>
    <t>BOB08G033150</t>
  </si>
  <si>
    <t>BOB08G033160</t>
  </si>
  <si>
    <t>BOB08G033170</t>
  </si>
  <si>
    <t>Modified RING finger domain;</t>
  </si>
  <si>
    <t>BOB08G033180</t>
  </si>
  <si>
    <t>BOB08G033780</t>
  </si>
  <si>
    <t>BOB08G033800</t>
  </si>
  <si>
    <t>BOB08G033810</t>
  </si>
  <si>
    <t>ABC transporter F family member;</t>
  </si>
  <si>
    <t>BOB08G033850</t>
  </si>
  <si>
    <t>BOB08G033870</t>
  </si>
  <si>
    <t>BOB08G033920</t>
  </si>
  <si>
    <t>BOB08G033930</t>
  </si>
  <si>
    <t>BOB08G033940</t>
  </si>
  <si>
    <t>BOB08G033950</t>
  </si>
  <si>
    <t>POT family;</t>
  </si>
  <si>
    <t>BOB08G033970</t>
  </si>
  <si>
    <t>BOB08G033980</t>
  </si>
  <si>
    <t>Chitin binding domain;</t>
  </si>
  <si>
    <t>BOB08G033990</t>
  </si>
  <si>
    <t>Endochitinase;</t>
  </si>
  <si>
    <t>BOB08G034010</t>
  </si>
  <si>
    <t>BOB08G034040</t>
  </si>
  <si>
    <t>BOB08G034050</t>
  </si>
  <si>
    <t>BOB08G034060</t>
  </si>
  <si>
    <t>BOB08G034070</t>
  </si>
  <si>
    <t>BOB08G034080</t>
  </si>
  <si>
    <t>BOB08G034090</t>
  </si>
  <si>
    <t>BOB08G034110</t>
  </si>
  <si>
    <t>Hemerythrin HHE cation binding domain;</t>
  </si>
  <si>
    <t>BOB08G034120</t>
  </si>
  <si>
    <t>Domain of unknown function (DUF3535);</t>
  </si>
  <si>
    <t>BOB08G039080</t>
  </si>
  <si>
    <t>Senescence-associated protein;</t>
  </si>
  <si>
    <t>BOB08G039110</t>
  </si>
  <si>
    <t>BOB08G039120</t>
  </si>
  <si>
    <t>chloroplast accumulation movement;</t>
  </si>
  <si>
    <t>BOB08G039180</t>
  </si>
  <si>
    <t>BOB08G039190</t>
  </si>
  <si>
    <t>BOB08G039200</t>
  </si>
  <si>
    <t>Uncharacterised protein family (UPF0183);</t>
  </si>
  <si>
    <t>BOB08G039210</t>
  </si>
  <si>
    <t>BOB08G039220</t>
  </si>
  <si>
    <t>BOB08G039240</t>
  </si>
  <si>
    <t>snRNA transcription;</t>
  </si>
  <si>
    <t>BOB08G039250</t>
  </si>
  <si>
    <t>BOB08G039270</t>
  </si>
  <si>
    <t>methyltransferase PMT27;</t>
  </si>
  <si>
    <t>BOB08G039300</t>
  </si>
  <si>
    <t>Transcription activator that binds DNA on 5'-ACTCTAC-3' and promotes auxin homeostasis-regulating gene expression (e.g. YUC genes), as well as genes affecting stamen development, cell expansion and timing of flowering. Synergistically with other SHI- related proteins, regulates gynoecium, stamen and leaf development in a dose-dependent manner, controlling apical-basal patterning. Promotes style and stigma formation, and;</t>
  </si>
  <si>
    <t>BOB08G039320</t>
  </si>
  <si>
    <t>BOB08G039400</t>
  </si>
  <si>
    <t>BOB08G039430</t>
  </si>
  <si>
    <t>BOB08G039440</t>
  </si>
  <si>
    <t>BOB08G039450</t>
  </si>
  <si>
    <t>BOB08G039460</t>
  </si>
  <si>
    <t>BOB08G039480</t>
  </si>
  <si>
    <t>BOB08G039490</t>
  </si>
  <si>
    <t>BOB08G039500</t>
  </si>
  <si>
    <t>BOB08G039520</t>
  </si>
  <si>
    <t>BOB08G049450</t>
  </si>
  <si>
    <t>BOB08G049460</t>
  </si>
  <si>
    <t>PKHD-type hydroxylase At1g22950-like;</t>
  </si>
  <si>
    <t>BOB08G049470</t>
  </si>
  <si>
    <t>BOB08G049480</t>
  </si>
  <si>
    <t>BOB08G049500</t>
  </si>
  <si>
    <t>Rab subfamily of small GTPases;</t>
  </si>
  <si>
    <t>BOB08G049540</t>
  </si>
  <si>
    <t>BOB08G049550</t>
  </si>
  <si>
    <t>BOB08G049560</t>
  </si>
  <si>
    <t>BOB08G049600</t>
  </si>
  <si>
    <t>SacI homology domain;</t>
  </si>
  <si>
    <t>BOB08G049610</t>
  </si>
  <si>
    <t>BOB08G049620</t>
  </si>
  <si>
    <t>BOB08G049650</t>
  </si>
  <si>
    <t>basic helix-loop-helix (bHLH) family protein;</t>
  </si>
  <si>
    <t>BOB08G049690</t>
  </si>
  <si>
    <t>Cytochrome c oxidase subunit;</t>
  </si>
  <si>
    <t>BOB08G049700</t>
  </si>
  <si>
    <t>Contains the following InterPro domains GroES-like (InterPro IPR011032), Alcohol dehydrogenase GroES-like (InterPro IPR013154), Alcohol dehydrogenase, zinc-containing, conserved site (InterPro IPR002328), Alcohol dehydrogenase, C-terminal (InterPro IPR013149), Alcohol dehydrogenase superfamily, zinc-containing (InterPro IPR002085);</t>
  </si>
  <si>
    <t>BOB08G049730</t>
  </si>
  <si>
    <t>BOB08G049740</t>
  </si>
  <si>
    <t>BOB08G049750</t>
  </si>
  <si>
    <t>BOB08G049770</t>
  </si>
  <si>
    <t>BOB08G049810</t>
  </si>
  <si>
    <t>BOB08G049850</t>
  </si>
  <si>
    <t>BOB08G049860</t>
  </si>
  <si>
    <t>Phospho-2-dehydro-3-deoxyheptonate aldolase;</t>
  </si>
  <si>
    <t>BOB08G049890</t>
  </si>
  <si>
    <t>BOB08G065960</t>
  </si>
  <si>
    <t>BOB08G065970</t>
  </si>
  <si>
    <t>ATP-citrate synthase alpha chain protein;</t>
  </si>
  <si>
    <t>BOB08G066030</t>
  </si>
  <si>
    <t>BOB08G066060</t>
  </si>
  <si>
    <t>BOB08G066070</t>
  </si>
  <si>
    <t>BOB08G066120</t>
  </si>
  <si>
    <t>BOB08G066130</t>
  </si>
  <si>
    <t>BOB08G066140</t>
  </si>
  <si>
    <t>BOB08G066230</t>
  </si>
  <si>
    <t>BOB08G066270</t>
  </si>
  <si>
    <t>12-oxophytodienoate reductase;</t>
  </si>
  <si>
    <t>BOB08G066310</t>
  </si>
  <si>
    <t>BOB08G066320</t>
  </si>
  <si>
    <t>BOB08G066340</t>
  </si>
  <si>
    <t>BOB08G066350</t>
  </si>
  <si>
    <t>BOB08G066390</t>
  </si>
  <si>
    <t>BOB08G066400</t>
  </si>
  <si>
    <t>BOB08G066410</t>
  </si>
  <si>
    <t>BOB08G066430</t>
  </si>
  <si>
    <t>BOB08G066440</t>
  </si>
  <si>
    <t>BOB08G066450</t>
  </si>
  <si>
    <t>Aminopeptidase P, N-terminal domain;Importin;</t>
  </si>
  <si>
    <t>BOB08G066460</t>
  </si>
  <si>
    <t>Golgi membrane protein involved in vesicular trafficking;</t>
  </si>
  <si>
    <t>BOB08G066470</t>
  </si>
  <si>
    <t>BOB08G074140</t>
  </si>
  <si>
    <t>BOB08G074170</t>
  </si>
  <si>
    <t>BOB08G074180</t>
  </si>
  <si>
    <t>May serve as docking site to facilitate the association of other proteins to the plasma membrane;</t>
  </si>
  <si>
    <t>BOB08G074240</t>
  </si>
  <si>
    <t>BOB08G074280</t>
  </si>
  <si>
    <t>BOB08G074310</t>
  </si>
  <si>
    <t>proteasome-mediated ubiquitin-dependent protein catabolic process;</t>
  </si>
  <si>
    <t>BOB08G074320</t>
  </si>
  <si>
    <t>aarF domain-containing protein kinase 1-like;</t>
  </si>
  <si>
    <t>BOB08G074350</t>
  </si>
  <si>
    <t>BOB08G074360</t>
  </si>
  <si>
    <t>31 kDa ribonucleoprotein;</t>
  </si>
  <si>
    <t>BOB08G074370</t>
  </si>
  <si>
    <t>ubiquitin-associated (UBA) TS-N domain-containing protein octicosapeptide Phox Bemp1 (PB1) domain-containing protein;</t>
  </si>
  <si>
    <t>BOB08G074390</t>
  </si>
  <si>
    <t>BOB08G074400</t>
  </si>
  <si>
    <t>BOB08G074430</t>
  </si>
  <si>
    <t>BOB08G074440</t>
  </si>
  <si>
    <t>BOB08G074450</t>
  </si>
  <si>
    <t>BOB08G075520</t>
  </si>
  <si>
    <t>BOB08G075620</t>
  </si>
  <si>
    <t>BOB08G075640</t>
  </si>
  <si>
    <t>BOB08G075650</t>
  </si>
  <si>
    <t>BOB08G075670</t>
  </si>
  <si>
    <t>BOB08G075680</t>
  </si>
  <si>
    <t>BOB08G075720</t>
  </si>
  <si>
    <t>BOB08G075750</t>
  </si>
  <si>
    <t>BOB08G075790</t>
  </si>
  <si>
    <t>Abscisic acid receptor;</t>
  </si>
  <si>
    <t>BOB08G075800</t>
  </si>
  <si>
    <t>BOB08G075810</t>
  </si>
  <si>
    <t>BOB08G075820</t>
  </si>
  <si>
    <t>BOB08G075890</t>
  </si>
  <si>
    <t>BOB08G075900</t>
  </si>
  <si>
    <t>BOB08G075910</t>
  </si>
  <si>
    <t>BOB08G075960</t>
  </si>
  <si>
    <t>BOB08G076110</t>
  </si>
  <si>
    <t>BOB08G079770</t>
  </si>
  <si>
    <t>BOB08G079810</t>
  </si>
  <si>
    <t>BOB08G079820</t>
  </si>
  <si>
    <t>BOB08G079870</t>
  </si>
  <si>
    <t>BOB08G079900</t>
  </si>
  <si>
    <t>BOB08G079940</t>
  </si>
  <si>
    <t>BOB08G079960</t>
  </si>
  <si>
    <t>BOB08G079990</t>
  </si>
  <si>
    <t>BOB08G080010</t>
  </si>
  <si>
    <t>BOB08G080030</t>
  </si>
  <si>
    <t>Regulatory photoreceptor which exists in two forms that are reversibly interconvertible by light the Pr form that absorbs maximally in the red region of the spectrum and the Pfr form that absorbs maximally in the far-red region;</t>
  </si>
  <si>
    <t>BOB08G080040</t>
  </si>
  <si>
    <t>recombinase activity;</t>
  </si>
  <si>
    <t>BOB08G080090</t>
  </si>
  <si>
    <t>BOB08G080110</t>
  </si>
  <si>
    <t>enoyl-CoA hydratase activity;</t>
  </si>
  <si>
    <t>BOB08G080130</t>
  </si>
  <si>
    <t>BOB08G080150</t>
  </si>
  <si>
    <t>BOB08G080160</t>
  </si>
  <si>
    <t>BOB08G080210</t>
  </si>
  <si>
    <t>BOB08G080230</t>
  </si>
  <si>
    <t>NAD+ diphosphatase activity;</t>
  </si>
  <si>
    <t>BOB08G080250</t>
  </si>
  <si>
    <t>BOB08G080270</t>
  </si>
  <si>
    <t>BOB08G080310</t>
  </si>
  <si>
    <t>BOB08G080390</t>
  </si>
  <si>
    <t>anthranilate synthase activity;</t>
  </si>
  <si>
    <t>BOB08G080430</t>
  </si>
  <si>
    <t>BOB08G080440</t>
  </si>
  <si>
    <t>BOB08G080450</t>
  </si>
  <si>
    <t>BOB08G080470</t>
  </si>
  <si>
    <t>BOB08G080480</t>
  </si>
  <si>
    <t>BOB08G080490</t>
  </si>
  <si>
    <t>BOB08G090960</t>
  </si>
  <si>
    <t>BOB08G090980</t>
  </si>
  <si>
    <t>BOB08G090990</t>
  </si>
  <si>
    <t>L-threonine ammonia-lyase activity;</t>
  </si>
  <si>
    <t>BOB08G091020</t>
  </si>
  <si>
    <t>BOB08G091030</t>
  </si>
  <si>
    <t>Glycosyl hydrolase family 79, N-terminal domain;</t>
  </si>
  <si>
    <t>BOB08G091040</t>
  </si>
  <si>
    <t>BOB08G091050</t>
  </si>
  <si>
    <t>BOB08G091060</t>
  </si>
  <si>
    <t>BOB08G091070</t>
  </si>
  <si>
    <t>BOB08G091090</t>
  </si>
  <si>
    <t>Belongs to the adenylate kinase family;</t>
  </si>
  <si>
    <t>BOB08G091150</t>
  </si>
  <si>
    <t>Protein ENHANCED DISEASE RESISTANCE;</t>
  </si>
  <si>
    <t>BOB08G091170</t>
  </si>
  <si>
    <t>BOB08G091190</t>
  </si>
  <si>
    <t>clathrin assembly protein At5g35200;</t>
  </si>
  <si>
    <t>BOB08G091230</t>
  </si>
  <si>
    <t>oligopeptide transporter;</t>
  </si>
  <si>
    <t>BOB08G091240</t>
  </si>
  <si>
    <t>Pumilio-family RNA binding repeat;</t>
  </si>
  <si>
    <t>BOB08G091280</t>
  </si>
  <si>
    <t>methyl-cpg-binding;</t>
  </si>
  <si>
    <t>BOB08G091290</t>
  </si>
  <si>
    <t>ATP binding kinase protein kinase protein serine threonine kinase protein tyrosine kinase;</t>
  </si>
  <si>
    <t>BOB08G091330</t>
  </si>
  <si>
    <t>BOB08G091350</t>
  </si>
  <si>
    <t>BOB08G091360</t>
  </si>
  <si>
    <t>LRR receptor-like serine threonine-protein kinase RLK;</t>
  </si>
  <si>
    <t>BOB08G091370</t>
  </si>
  <si>
    <t>BOB08G091420</t>
  </si>
  <si>
    <t>BOB08G091430</t>
  </si>
  <si>
    <t>BOB08G091440</t>
  </si>
  <si>
    <t>Ran GTPase binding;</t>
  </si>
  <si>
    <t>BOB08G107750</t>
  </si>
  <si>
    <t>BOB08G107780</t>
  </si>
  <si>
    <t>BOB08G107800</t>
  </si>
  <si>
    <t>BOB08G107810</t>
  </si>
  <si>
    <t>BOB08G107850</t>
  </si>
  <si>
    <t>BOB08G107860</t>
  </si>
  <si>
    <t>BOB08G107870</t>
  </si>
  <si>
    <t>BOB08G107880</t>
  </si>
  <si>
    <t>BOB08G107890</t>
  </si>
  <si>
    <t>BOB08G107940</t>
  </si>
  <si>
    <t>BOB08G108010</t>
  </si>
  <si>
    <t>BOB08G108020</t>
  </si>
  <si>
    <t>BOB08G108030</t>
  </si>
  <si>
    <t>strictosidine synthase activity;</t>
  </si>
  <si>
    <t>BOB08G108050</t>
  </si>
  <si>
    <t>BOB08G108070</t>
  </si>
  <si>
    <t>BOB08G108110</t>
  </si>
  <si>
    <t>BOB08G108140</t>
  </si>
  <si>
    <t>BOB08G108180</t>
  </si>
  <si>
    <t>BOB08G108220</t>
  </si>
  <si>
    <t>BOB08G108250</t>
  </si>
  <si>
    <t>BOB08G108260</t>
  </si>
  <si>
    <t>BOB08G108310</t>
  </si>
  <si>
    <t>BOB08G108330</t>
  </si>
  <si>
    <t>BOB08G108350</t>
  </si>
  <si>
    <t>BEST Arabidopsis thaliana protein match is Cyclopropane-fatty-acyl-phospholipid synthase (TAIR;Plant transposase (Ptta/En/Spm family);receptor-like protein 12;</t>
  </si>
  <si>
    <t>BOB08G108360</t>
  </si>
  <si>
    <t>BOB08G108470</t>
  </si>
  <si>
    <t>BOB08G108480</t>
  </si>
  <si>
    <t>BOB08G108510</t>
  </si>
  <si>
    <t>BOB08G108530</t>
  </si>
  <si>
    <t>BOB08G108550</t>
  </si>
  <si>
    <t>BOB08G129490</t>
  </si>
  <si>
    <t>Signal recognition particle 19 kDa;</t>
  </si>
  <si>
    <t>BOB08G129500</t>
  </si>
  <si>
    <t>MafB19-like deaminase;Signal recognition particle;</t>
  </si>
  <si>
    <t>BOB08G129550</t>
  </si>
  <si>
    <t>Essential component of the cytosolic iron-sulfur (Fe S) protein assembly machinery. Required for the maturation of extramitochondrial Fe S proteins;</t>
  </si>
  <si>
    <t>BOB08G129560</t>
  </si>
  <si>
    <t>Isoamylase 3;</t>
  </si>
  <si>
    <t>BOB08G129590</t>
  </si>
  <si>
    <t>BOB08G129610</t>
  </si>
  <si>
    <t>BOB08G129620</t>
  </si>
  <si>
    <t>BOB08G129650</t>
  </si>
  <si>
    <t>BOB08G129660</t>
  </si>
  <si>
    <t>BOB08G129670</t>
  </si>
  <si>
    <t>BOB09G021020</t>
  </si>
  <si>
    <t>BOB09G021030</t>
  </si>
  <si>
    <t>BOB09G021050</t>
  </si>
  <si>
    <t>BOB09G021080</t>
  </si>
  <si>
    <t>BOB09G021100</t>
  </si>
  <si>
    <t>ubiquitin;</t>
  </si>
  <si>
    <t>BOB09G021110</t>
  </si>
  <si>
    <t>BOB09G021140</t>
  </si>
  <si>
    <t>BOB09G021150</t>
  </si>
  <si>
    <t>CBF/Mak21 family;</t>
  </si>
  <si>
    <t>BOB09G021160</t>
  </si>
  <si>
    <t>Homoserine;</t>
  </si>
  <si>
    <t>BOB09G021170</t>
  </si>
  <si>
    <t>Calcium-dependent protein kinase;</t>
  </si>
  <si>
    <t>BOB09G021210</t>
  </si>
  <si>
    <t>BOB09G021250</t>
  </si>
  <si>
    <t>BOB09G021270</t>
  </si>
  <si>
    <t>BOB09G021280</t>
  </si>
  <si>
    <t>BOB09G021290</t>
  </si>
  <si>
    <t>BOB09G021310</t>
  </si>
  <si>
    <t>BOB09G021330</t>
  </si>
  <si>
    <t>BOB09G021340</t>
  </si>
  <si>
    <t>BOB09G021350</t>
  </si>
  <si>
    <t>BOB09G021360</t>
  </si>
  <si>
    <t>Belongs to the class-II pyridine nucleotide-disulfide oxidoreductase family;</t>
  </si>
  <si>
    <t>BOB09G021370</t>
  </si>
  <si>
    <t>BOB09G021380</t>
  </si>
  <si>
    <t>May be involved in modulation of pathogen defense and leaf cell death;</t>
  </si>
  <si>
    <t>BOB09G021400</t>
  </si>
  <si>
    <t>BOB09G021890</t>
  </si>
  <si>
    <t>La domain-containing protein;</t>
  </si>
  <si>
    <t>BOB09G021900</t>
  </si>
  <si>
    <t>regulation of photoperiodism, flowering;</t>
  </si>
  <si>
    <t>BOB09G021910</t>
  </si>
  <si>
    <t>mid1-complementing activity;</t>
  </si>
  <si>
    <t>BOB09G021920</t>
  </si>
  <si>
    <t>BOB09G021930</t>
  </si>
  <si>
    <t>BOB09G021950</t>
  </si>
  <si>
    <t>nuclear-transcribed mRNA catabolic process, nonsense-mediated decay;DNA recombination;</t>
  </si>
  <si>
    <t>BOB09G021980</t>
  </si>
  <si>
    <t>BOB09G021990</t>
  </si>
  <si>
    <t>BOB09G022000</t>
  </si>
  <si>
    <t>BOB09G022010</t>
  </si>
  <si>
    <t>DNA binding protein binding transcription factor transcription regulator;</t>
  </si>
  <si>
    <t>BOB09G022040</t>
  </si>
  <si>
    <t>BOB09G022170</t>
  </si>
  <si>
    <t>peptide methionine sulfoxide reductase;</t>
  </si>
  <si>
    <t>BOB09G022180</t>
  </si>
  <si>
    <t>BOB09G022210</t>
  </si>
  <si>
    <t>BOB09G022220</t>
  </si>
  <si>
    <t>serine protease EDA2;</t>
  </si>
  <si>
    <t>BOB09G022230</t>
  </si>
  <si>
    <t>BOB09G022250</t>
  </si>
  <si>
    <t>BOB09G022260</t>
  </si>
  <si>
    <t>BOB09G022280</t>
  </si>
  <si>
    <t>BOB09G022290</t>
  </si>
  <si>
    <t>BOB09G022320</t>
  </si>
  <si>
    <t>BOB09G022350</t>
  </si>
  <si>
    <t>BOB09G022410</t>
  </si>
  <si>
    <t>BOB09G022460</t>
  </si>
  <si>
    <t>BOB09G022510</t>
  </si>
  <si>
    <t>BOB09G022520</t>
  </si>
  <si>
    <t>BOB09G022530</t>
  </si>
  <si>
    <t>BOB09G022540</t>
  </si>
  <si>
    <t>tryptophan synthase, beta;</t>
  </si>
  <si>
    <t>BOB09G022580</t>
  </si>
  <si>
    <t>BOB09G022590</t>
  </si>
  <si>
    <t>BOB09G022620</t>
  </si>
  <si>
    <t>Eukaryotic protein of unknown function (DUF829);</t>
  </si>
  <si>
    <t>BOB09G022630</t>
  </si>
  <si>
    <t>Phosphopantetheine adenylyltransferase;</t>
  </si>
  <si>
    <t>BOB09G022680</t>
  </si>
  <si>
    <t>BOB09G022740</t>
  </si>
  <si>
    <t>ATPase family;</t>
  </si>
  <si>
    <t>BOB09G022750</t>
  </si>
  <si>
    <t>BOB09G022770</t>
  </si>
  <si>
    <t>ZF-HD protein dimerisation region;</t>
  </si>
  <si>
    <t>BOB09G024140</t>
  </si>
  <si>
    <t>BOB09G024150</t>
  </si>
  <si>
    <t>Belongs to the peptidase S8 family;</t>
  </si>
  <si>
    <t>BOB09G024160</t>
  </si>
  <si>
    <t>BOB09G024170</t>
  </si>
  <si>
    <t>BOB09G024180</t>
  </si>
  <si>
    <t>ELM2 domain;</t>
  </si>
  <si>
    <t>BOB09G024200</t>
  </si>
  <si>
    <t>Eukaryotic protein of unknown function (DUF872);</t>
  </si>
  <si>
    <t>BOB09G024210</t>
  </si>
  <si>
    <t>threonine synthase;</t>
  </si>
  <si>
    <t>BOB09G024220</t>
  </si>
  <si>
    <t>BOB09G024260</t>
  </si>
  <si>
    <t>Tho complex subunit;</t>
  </si>
  <si>
    <t>BOB09G024280</t>
  </si>
  <si>
    <t>BOB09G024290</t>
  </si>
  <si>
    <t>O-acyltransferase;</t>
  </si>
  <si>
    <t>BOB09G024300</t>
  </si>
  <si>
    <t>BOB09G024310</t>
  </si>
  <si>
    <t>Belongs to the nucleosome assembly protein (NAP) family;</t>
  </si>
  <si>
    <t>BOB09G024320</t>
  </si>
  <si>
    <t>cytokinin dehydrogenase;</t>
  </si>
  <si>
    <t>BOB09G024410</t>
  </si>
  <si>
    <t>BOB09G024420</t>
  </si>
  <si>
    <t>BOB09G024430</t>
  </si>
  <si>
    <t>Glutamate-rich WD repeat-containing protein;</t>
  </si>
  <si>
    <t>BOB09G024460</t>
  </si>
  <si>
    <t>BOB09G024480</t>
  </si>
  <si>
    <t>BOB09G024500</t>
  </si>
  <si>
    <t>BOB09G024510</t>
  </si>
  <si>
    <t>Belongs to the tetraspanin (TM4SF) family;</t>
  </si>
  <si>
    <t>BOB09G024520</t>
  </si>
  <si>
    <t>BOB09G024540</t>
  </si>
  <si>
    <t>Tetraspanin family;</t>
  </si>
  <si>
    <t>BOB09G024550</t>
  </si>
  <si>
    <t>BOB09G024570</t>
  </si>
  <si>
    <t>BOB09G024600</t>
  </si>
  <si>
    <t>BOB09G024610</t>
  </si>
  <si>
    <t>BOB09G024640</t>
  </si>
  <si>
    <t>nonaspanin (TM9SF);</t>
  </si>
  <si>
    <t>BOB09G024650</t>
  </si>
  <si>
    <t>BOB09G025470</t>
  </si>
  <si>
    <t>BOB09G025480</t>
  </si>
  <si>
    <t>zinc finger;translation initiation factor activity;</t>
  </si>
  <si>
    <t>BOB09G025520</t>
  </si>
  <si>
    <t>Receptor-like serine threonine-protein kinase ALE2;</t>
  </si>
  <si>
    <t>BOB09G025540</t>
  </si>
  <si>
    <t>rpm1 interacting protein 13;</t>
  </si>
  <si>
    <t>BOB09G025550</t>
  </si>
  <si>
    <t>BEST Arabidopsis thaliana protein match is DENN (AEX-3) domain-containing protein (TAIR AT5G35560.1);</t>
  </si>
  <si>
    <t>BOB09G025560</t>
  </si>
  <si>
    <t>BOB09G025570</t>
  </si>
  <si>
    <t>BOB09G025610</t>
  </si>
  <si>
    <t>Tyrosine decarboxylase;</t>
  </si>
  <si>
    <t>BOB09G025620</t>
  </si>
  <si>
    <t>BOB09G025630</t>
  </si>
  <si>
    <t>BOB09G025650</t>
  </si>
  <si>
    <t>BOB09G025670</t>
  </si>
  <si>
    <t>BOB09G025690</t>
  </si>
  <si>
    <t>BOB09G025740</t>
  </si>
  <si>
    <t>ABC transporter C family member 5-like;</t>
  </si>
  <si>
    <t>BOB09G025750</t>
  </si>
  <si>
    <t>decarboxylase;NADH dehydrogenase ubiquinone 1 alpha subcomplex subunit 9;</t>
  </si>
  <si>
    <t>BOB09G025760</t>
  </si>
  <si>
    <t>BOB09G025780</t>
  </si>
  <si>
    <t>BOB09G025800</t>
  </si>
  <si>
    <t>BOB09G025810</t>
  </si>
  <si>
    <t>ric6 ric6 (rop-interactive crib motif-containing protein 6);</t>
  </si>
  <si>
    <t>BOB09G025920</t>
  </si>
  <si>
    <t>RabGAP TBC domain-containing protein;</t>
  </si>
  <si>
    <t>BOB09G025940</t>
  </si>
  <si>
    <t>BOB09G027540</t>
  </si>
  <si>
    <t>BOB09G027570</t>
  </si>
  <si>
    <t>BOB09G027580</t>
  </si>
  <si>
    <t>BOB09G027630</t>
  </si>
  <si>
    <t>BOB09G027650</t>
  </si>
  <si>
    <t>Phloem protein;</t>
  </si>
  <si>
    <t>BOB09G027690</t>
  </si>
  <si>
    <t>BOB09G027780</t>
  </si>
  <si>
    <t>rhomboid-like protein;</t>
  </si>
  <si>
    <t>BOB09G027830</t>
  </si>
  <si>
    <t>BOB09G027860</t>
  </si>
  <si>
    <t>replication factor C;</t>
  </si>
  <si>
    <t>BOB09G027870</t>
  </si>
  <si>
    <t>BOB09G027880</t>
  </si>
  <si>
    <t>BOB09G027900</t>
  </si>
  <si>
    <t>zinc ion transmembrane transporter activity;</t>
  </si>
  <si>
    <t>BOB09G027940</t>
  </si>
  <si>
    <t>Belongs to the formin-like family;</t>
  </si>
  <si>
    <t>BOB09G027960</t>
  </si>
  <si>
    <t>BOB09G028000</t>
  </si>
  <si>
    <t>BOB09G028030</t>
  </si>
  <si>
    <t>BOB09G028040</t>
  </si>
  <si>
    <t>ribulose-phosphate 3-epimerase;</t>
  </si>
  <si>
    <t>BOB09G028070</t>
  </si>
  <si>
    <t>BOB09G028120</t>
  </si>
  <si>
    <t>BOB09G028190</t>
  </si>
  <si>
    <t>BOB09G028210</t>
  </si>
  <si>
    <t>single-stranded DNA-binding protein;</t>
  </si>
  <si>
    <t>BOB09G028220</t>
  </si>
  <si>
    <t>BOB09G028310</t>
  </si>
  <si>
    <t>BOB09G028330</t>
  </si>
  <si>
    <t>BOB09G035670</t>
  </si>
  <si>
    <t>Belongs to the glycosyl hydrolase 32 family;</t>
  </si>
  <si>
    <t>BOB09G035680</t>
  </si>
  <si>
    <t>BOB09G035710</t>
  </si>
  <si>
    <t>BOB09G035760</t>
  </si>
  <si>
    <t>synthase III;</t>
  </si>
  <si>
    <t>BOB09G035770</t>
  </si>
  <si>
    <t>BOB09G035860</t>
  </si>
  <si>
    <t>flavin-containing monooxygenase;</t>
  </si>
  <si>
    <t>BOB09G035870</t>
  </si>
  <si>
    <t>BOB09G035920</t>
  </si>
  <si>
    <t>BOB09G035970</t>
  </si>
  <si>
    <t>BOB09G036020</t>
  </si>
  <si>
    <t>BOB09G036040</t>
  </si>
  <si>
    <t>BOB09G036070</t>
  </si>
  <si>
    <t>BOB09G036100</t>
  </si>
  <si>
    <t>Zinc finger protein;</t>
  </si>
  <si>
    <t>BOB09G036110</t>
  </si>
  <si>
    <t>BOB09G036240</t>
  </si>
  <si>
    <t>Lipid transfer protein;</t>
  </si>
  <si>
    <t>BOB09G036270</t>
  </si>
  <si>
    <t>BOB09G036300</t>
  </si>
  <si>
    <t>Bifunctional inhibitor lipid-transfer protein seed storage 2S albumin superfamily protein;</t>
  </si>
  <si>
    <t>BOB09G036370</t>
  </si>
  <si>
    <t>BOB09G036380</t>
  </si>
  <si>
    <t>BOB09G036400</t>
  </si>
  <si>
    <t>BOB09G036430</t>
  </si>
  <si>
    <t>WEB family;</t>
  </si>
  <si>
    <t>BOB09G036440</t>
  </si>
  <si>
    <t>BOB09G036450</t>
  </si>
  <si>
    <t>BOB09G036470</t>
  </si>
  <si>
    <t>May be involved in the synthesis of minor phospholipids and in modulation of IP3-mediated signal transduction;</t>
  </si>
  <si>
    <t>BOB09G040120</t>
  </si>
  <si>
    <t>At4g04980-like;</t>
  </si>
  <si>
    <t>BOB09G040130</t>
  </si>
  <si>
    <t>alpha 1,4-glycosyltransferase family protein;</t>
  </si>
  <si>
    <t>BOB09G040230</t>
  </si>
  <si>
    <t>BOB09G040240</t>
  </si>
  <si>
    <t>Coatomer subunit;</t>
  </si>
  <si>
    <t>BOB09G040250</t>
  </si>
  <si>
    <t>Zinc transporter 4;</t>
  </si>
  <si>
    <t>BOB09G040260</t>
  </si>
  <si>
    <t>Belongs to the nonaspanin (TM9SF) (TC 9.A.2) family;</t>
  </si>
  <si>
    <t>BOB09G040290</t>
  </si>
  <si>
    <t>BOB09G040310</t>
  </si>
  <si>
    <t>BOB09G040340</t>
  </si>
  <si>
    <t>DNA helicase;</t>
  </si>
  <si>
    <t>BOB09G040350</t>
  </si>
  <si>
    <t>Agamous-like MADS-box protein AGL97;</t>
  </si>
  <si>
    <t>BOB09G040380</t>
  </si>
  <si>
    <t>BOB09G040440</t>
  </si>
  <si>
    <t>BOB09G040500</t>
  </si>
  <si>
    <t>U2 snRNP auxiliary factor large subunit;</t>
  </si>
  <si>
    <t>BOB09G040640</t>
  </si>
  <si>
    <t>BOB09G040660</t>
  </si>
  <si>
    <t>BOB09G040670</t>
  </si>
  <si>
    <t>BOB09G040700</t>
  </si>
  <si>
    <t>Encoded by;Domain of unknown function (DUF1985);</t>
  </si>
  <si>
    <t>BOB09G040740</t>
  </si>
  <si>
    <t>BOB09G040770</t>
  </si>
  <si>
    <t>Translation initiation factor IF-2, N-terminal region;</t>
  </si>
  <si>
    <t>BOB09G044970</t>
  </si>
  <si>
    <t>amino acid permease 1;</t>
  </si>
  <si>
    <t>BOB09G045010</t>
  </si>
  <si>
    <t>BOB09G045070</t>
  </si>
  <si>
    <t>BOB09G045100</t>
  </si>
  <si>
    <t>BOB09G045110</t>
  </si>
  <si>
    <t>ATP binding ATP-dependent helicase RNA binding helicase nucleic acid binding zinc ion binding;</t>
  </si>
  <si>
    <t>BOB09G045120</t>
  </si>
  <si>
    <t>BOB09G045310</t>
  </si>
  <si>
    <t>BOB09G045410</t>
  </si>
  <si>
    <t>BOB09G045450</t>
  </si>
  <si>
    <t>BOB09G051610</t>
  </si>
  <si>
    <t>Malate dehydrogenase;</t>
  </si>
  <si>
    <t>BOB09G051620</t>
  </si>
  <si>
    <t>Inorganic phosphate transporter;</t>
  </si>
  <si>
    <t>BOB09G051630</t>
  </si>
  <si>
    <t>Inorganic phosphate transporter;phosphate transporter;</t>
  </si>
  <si>
    <t>BOB09G051650</t>
  </si>
  <si>
    <t>BOB09G051690</t>
  </si>
  <si>
    <t>BOB09G051710</t>
  </si>
  <si>
    <t>BOB09G051720</t>
  </si>
  <si>
    <t>BOB09G051770</t>
  </si>
  <si>
    <t>BOB09G051810</t>
  </si>
  <si>
    <t>BOB09G051850</t>
  </si>
  <si>
    <t>BOB09G051860</t>
  </si>
  <si>
    <t>BOB09G051880</t>
  </si>
  <si>
    <t>phosphate transporter;</t>
  </si>
  <si>
    <t>BOB09G051900</t>
  </si>
  <si>
    <t>BOB09G051960</t>
  </si>
  <si>
    <t>BOB09G052030</t>
  </si>
  <si>
    <t>BOB09G052100</t>
  </si>
  <si>
    <t>BOB09G054080</t>
  </si>
  <si>
    <t>BOB09G054090</t>
  </si>
  <si>
    <t>BOB09G054120</t>
  </si>
  <si>
    <t>Alpha N-terminal protein methyltransferase;</t>
  </si>
  <si>
    <t>BOB09G054130</t>
  </si>
  <si>
    <t>BOB09G054140</t>
  </si>
  <si>
    <t>UDP-arabinose 4-epimerase;</t>
  </si>
  <si>
    <t>BOB09G054150</t>
  </si>
  <si>
    <t>Tapetum specific protein TAP35/TAP44;</t>
  </si>
  <si>
    <t>BOB09G054170</t>
  </si>
  <si>
    <t>BOB09G054180</t>
  </si>
  <si>
    <t>BOB09G054200</t>
  </si>
  <si>
    <t>BOB09G054220</t>
  </si>
  <si>
    <t>BOB09G054230</t>
  </si>
  <si>
    <t>BOB09G054280</t>
  </si>
  <si>
    <t>BOB09G054290</t>
  </si>
  <si>
    <t>BOB09G054300</t>
  </si>
  <si>
    <t>Protein of unknown function (DUF1005);</t>
  </si>
  <si>
    <t>BOB09G054370</t>
  </si>
  <si>
    <t>BOB09G054400</t>
  </si>
  <si>
    <t>skin development;Ulp1 protease family, C-terminal catalytic domain;</t>
  </si>
  <si>
    <t>BOB09G054440</t>
  </si>
  <si>
    <t>BOB09G054460</t>
  </si>
  <si>
    <t>pyridoxal phosphate binding;</t>
  </si>
  <si>
    <t>BOB09G054480</t>
  </si>
  <si>
    <t>Trafficking protein particle complex subunit 2-like;</t>
  </si>
  <si>
    <t>BOB09G054490</t>
  </si>
  <si>
    <t>molybdenum cofactor sulfurase family protein;</t>
  </si>
  <si>
    <t>BOB09G054500</t>
  </si>
  <si>
    <t>BOB09G054530</t>
  </si>
  <si>
    <t>BOB09G054540</t>
  </si>
  <si>
    <t>Multiple C2 and transmembrane domain-containing protein;</t>
  </si>
  <si>
    <t>BOB09G058620</t>
  </si>
  <si>
    <t>DNA-directed DNA polymerase activity;</t>
  </si>
  <si>
    <t>BOB09G058700</t>
  </si>
  <si>
    <t>BOB09G058710</t>
  </si>
  <si>
    <t>BOB09G058740</t>
  </si>
  <si>
    <t>BOB09G058750</t>
  </si>
  <si>
    <t>Protein of unknown function (DUF1296);cysteine-type peptidase activity;</t>
  </si>
  <si>
    <t>BOB09G058760</t>
  </si>
  <si>
    <t>peptidase S41 family protein;</t>
  </si>
  <si>
    <t>BOB09G058810</t>
  </si>
  <si>
    <t>BOB09G058820</t>
  </si>
  <si>
    <t>BOB09G058840</t>
  </si>
  <si>
    <t>BOB09G058920</t>
  </si>
  <si>
    <t>BOB09G058960</t>
  </si>
  <si>
    <t>BOB09G058970</t>
  </si>
  <si>
    <t>BOB09G058980</t>
  </si>
  <si>
    <t>AWPM-19-like membrane family protein;</t>
  </si>
  <si>
    <t>BOB09G058990</t>
  </si>
  <si>
    <t>BOB09G059000</t>
  </si>
  <si>
    <t>BOB09G059040</t>
  </si>
  <si>
    <t>methyltransferase PMT14;</t>
  </si>
  <si>
    <t>BOB09G059120</t>
  </si>
  <si>
    <t>adaptor complexes medium subunit family;</t>
  </si>
  <si>
    <t>BOB09G066750</t>
  </si>
  <si>
    <t>BOB09G066810</t>
  </si>
  <si>
    <t>asparagine synthase (glutamine-hydrolyzing) activity;</t>
  </si>
  <si>
    <t>BOB09G066820</t>
  </si>
  <si>
    <t>BOB09G066830</t>
  </si>
  <si>
    <t>BOB09G066840</t>
  </si>
  <si>
    <t>SPIRAL1-like;</t>
  </si>
  <si>
    <t>BOB09G066880</t>
  </si>
  <si>
    <t>BOB09G066900</t>
  </si>
  <si>
    <t>BOB09G066910</t>
  </si>
  <si>
    <t>BOB09G066920</t>
  </si>
  <si>
    <t>ATP-dependent microtubule motor activity, plus-end-directed;</t>
  </si>
  <si>
    <t>BOB09G066930</t>
  </si>
  <si>
    <t>BOB09G066960</t>
  </si>
  <si>
    <t>BOB09G066990</t>
  </si>
  <si>
    <t>BOB09G067040</t>
  </si>
  <si>
    <t>BOB09G067050</t>
  </si>
  <si>
    <t>BOB09G076560</t>
  </si>
  <si>
    <t>BOB09G076600</t>
  </si>
  <si>
    <t>BOB09G076650</t>
  </si>
  <si>
    <t>BOB09G076660</t>
  </si>
  <si>
    <t>BOB09G076700</t>
  </si>
  <si>
    <t>ion transport;</t>
  </si>
  <si>
    <t>BOB09G076760</t>
  </si>
  <si>
    <t>BOB09G076830</t>
  </si>
  <si>
    <t>ARID/BRIGHT DNA binding domain;</t>
  </si>
  <si>
    <t>BOB09G118560</t>
  </si>
  <si>
    <t>BOB09G118570</t>
  </si>
  <si>
    <t>Predicted transmembrane protein 161AB;</t>
  </si>
  <si>
    <t>BOB09G118710</t>
  </si>
  <si>
    <t>Protein phosphatase inhibitor 2-like;</t>
  </si>
  <si>
    <t>BOB09G118720</t>
  </si>
  <si>
    <t>BOB09G118730</t>
  </si>
  <si>
    <t>Chromosome transmission fidelity protein 8;</t>
  </si>
  <si>
    <t>BOB09G118740</t>
  </si>
  <si>
    <t>BOB09G118760</t>
  </si>
  <si>
    <t>BOB09G118820</t>
  </si>
  <si>
    <t>Protein of unknown function, DUF547;lipolytic acyl hydrolase (LAH);</t>
  </si>
  <si>
    <t>BOB09G118910</t>
  </si>
  <si>
    <t>Belongs to the cytochrome b5 family;</t>
  </si>
  <si>
    <t>BOB09G118930</t>
  </si>
  <si>
    <t>BOB09G119050</t>
  </si>
  <si>
    <t>BOB09G119060</t>
  </si>
  <si>
    <t>BOB09G119110</t>
  </si>
  <si>
    <t>BOB09G119170</t>
  </si>
  <si>
    <t>BOB09G119280</t>
  </si>
  <si>
    <t>5'-3' exoribonuclease activity;</t>
  </si>
  <si>
    <t>BOB09G119310</t>
  </si>
  <si>
    <t>BOB09G119330</t>
  </si>
  <si>
    <t>actin filament depolymerization;Actin depolymerisation factor/cofilin -like domains;</t>
  </si>
  <si>
    <t>BOB09G119370</t>
  </si>
  <si>
    <t>BOB09G119540</t>
  </si>
  <si>
    <t>BOB09G119550</t>
  </si>
  <si>
    <t>Zinc knuckle;</t>
  </si>
  <si>
    <t>BOB09G119620</t>
  </si>
  <si>
    <t>BOB09G119630</t>
  </si>
  <si>
    <t>BOB09G119650</t>
  </si>
  <si>
    <t>BOB09G119670</t>
  </si>
  <si>
    <t>BOB09G119680</t>
  </si>
  <si>
    <t>BOB09G119710</t>
  </si>
  <si>
    <t>BOB09G119730</t>
  </si>
  <si>
    <t>BOB09G119750</t>
  </si>
  <si>
    <t>BOB09G119810</t>
  </si>
  <si>
    <t>BOB09G119890</t>
  </si>
  <si>
    <t>BOB09G119910</t>
  </si>
  <si>
    <t>BOB09G119940</t>
  </si>
  <si>
    <t>BOB09G120030</t>
  </si>
  <si>
    <t>BOB09G120060</t>
  </si>
  <si>
    <t>BOB09G120170</t>
  </si>
  <si>
    <t>Prolyl-tRNA synthetase, C-terminal;</t>
  </si>
  <si>
    <t>BOB09G120240</t>
  </si>
  <si>
    <t>BOB09G120270</t>
  </si>
  <si>
    <t>BOB09G120330</t>
  </si>
  <si>
    <t>BOB09G120570</t>
  </si>
  <si>
    <t>BOB09G120600</t>
  </si>
  <si>
    <t>BOB09G120610</t>
  </si>
  <si>
    <t>O-methyltransferase activity;</t>
  </si>
  <si>
    <t>BOB09G120620</t>
  </si>
  <si>
    <t>Protein of unknown function (DUF819);</t>
  </si>
  <si>
    <t>BOB09G120630</t>
  </si>
  <si>
    <t>BOB09G120640</t>
  </si>
  <si>
    <t>BOB09G120650</t>
  </si>
  <si>
    <t>BOB09G120700</t>
  </si>
  <si>
    <t>BOB09G120760</t>
  </si>
  <si>
    <t>DYW family of nucleic acid deaminases;</t>
  </si>
  <si>
    <t>BOB09G120780</t>
  </si>
  <si>
    <t>BOB09G120870</t>
  </si>
  <si>
    <t>BOB09G120880</t>
  </si>
  <si>
    <t>BOB09G120890</t>
  </si>
  <si>
    <t>BOB09G120900</t>
  </si>
  <si>
    <t>SANT  SWI3, ADA2, N-CoR and TFIIIB'' DNA-binding domains;</t>
  </si>
  <si>
    <t>BOB09G120980</t>
  </si>
  <si>
    <t>BOB09G120990</t>
  </si>
  <si>
    <t>BOB09G121000</t>
  </si>
  <si>
    <t>BOB09G121650</t>
  </si>
  <si>
    <t>BOB09G121750</t>
  </si>
  <si>
    <t>membrane-associated kinase regulator 5;</t>
  </si>
  <si>
    <t>BOB09G121780</t>
  </si>
  <si>
    <t>BOB09G121800</t>
  </si>
  <si>
    <t>BOB09G121820</t>
  </si>
  <si>
    <t>BOB09G121860</t>
  </si>
  <si>
    <t>BOB09G121890</t>
  </si>
  <si>
    <t>peptide-O-fucosyltransferase activity;</t>
  </si>
  <si>
    <t>BOB09G121920</t>
  </si>
  <si>
    <t>BOB09G121940</t>
  </si>
  <si>
    <t>BOB09G122020</t>
  </si>
  <si>
    <t>BOB09G122040</t>
  </si>
  <si>
    <t>BOB09G122060</t>
  </si>
  <si>
    <t>BOB09G122070</t>
  </si>
  <si>
    <t>BOB09G122140</t>
  </si>
  <si>
    <t>BOB09G122160</t>
  </si>
  <si>
    <t>BOB09G122170</t>
  </si>
  <si>
    <t>BOB09G122180</t>
  </si>
  <si>
    <t>BOB09G122250</t>
  </si>
  <si>
    <t>BOB09G122330</t>
  </si>
  <si>
    <t>BOB09G122340</t>
  </si>
  <si>
    <t>BOB09G122360</t>
  </si>
  <si>
    <t>BOB09G122390</t>
  </si>
  <si>
    <t>BOB09G122440</t>
  </si>
  <si>
    <t>BOB09G122530</t>
  </si>
  <si>
    <t>timeless;</t>
  </si>
  <si>
    <t>BOB09G122540</t>
  </si>
  <si>
    <t>BOB09G122550</t>
  </si>
  <si>
    <t>BOB09G122560</t>
  </si>
  <si>
    <t>Protein of unknown function (DUF3143);</t>
  </si>
  <si>
    <t>BOB09G122570</t>
  </si>
  <si>
    <t>BOB09G122580</t>
  </si>
  <si>
    <t>VAMP-like protein At1g33475;</t>
  </si>
  <si>
    <t>BOB09G122590</t>
  </si>
  <si>
    <t>TAP42-like family;</t>
  </si>
  <si>
    <t>BOB09G122600</t>
  </si>
  <si>
    <t>BOB09G123160</t>
  </si>
  <si>
    <t>BOB09G123180</t>
  </si>
  <si>
    <t>BOB09G123210</t>
  </si>
  <si>
    <t>BOB09G123270</t>
  </si>
  <si>
    <t>BOI-related E3 ubiquitin-protein ligase;</t>
  </si>
  <si>
    <t>BOB09G123280</t>
  </si>
  <si>
    <t>ATP-dependent zinc metalloprotease FTSH 11, chloroplastic;</t>
  </si>
  <si>
    <t>BOB09G123290</t>
  </si>
  <si>
    <t>BOB09G123330</t>
  </si>
  <si>
    <t>BOB09G123350</t>
  </si>
  <si>
    <t>BOB09G123390</t>
  </si>
  <si>
    <t>BOB09G123410</t>
  </si>
  <si>
    <t>BOB09G123490</t>
  </si>
  <si>
    <t>protein refolding;</t>
  </si>
  <si>
    <t>BOB09G123500</t>
  </si>
  <si>
    <t>BOB09G123600</t>
  </si>
  <si>
    <t>tRNA-intron endonuclease activity;</t>
  </si>
  <si>
    <t>BOB09G123610</t>
  </si>
  <si>
    <t>BOB09G123620</t>
  </si>
  <si>
    <t>BOB09G123690</t>
  </si>
  <si>
    <t>U11 U12 small nuclear ribonucleoprotein 25 kDa;</t>
  </si>
  <si>
    <t>BOB09G123750</t>
  </si>
  <si>
    <t>BOB09G123810</t>
  </si>
  <si>
    <t>BOB09G123870</t>
  </si>
  <si>
    <t>BOB09G123920</t>
  </si>
  <si>
    <t>BOB09G123950</t>
  </si>
  <si>
    <t>BOB09G123990</t>
  </si>
  <si>
    <t>BOB09G124020</t>
  </si>
  <si>
    <t>BOB09G124230</t>
  </si>
  <si>
    <t>BOB09G124330</t>
  </si>
  <si>
    <t>retrograde vesicle-mediated transport, Golgi to ER;</t>
  </si>
  <si>
    <t>BOB09G124390</t>
  </si>
  <si>
    <t>BOB09G124400</t>
  </si>
  <si>
    <t>BOB09G124410</t>
  </si>
  <si>
    <t>Unconventional myosin tail, actin- and lipid-binding;</t>
  </si>
  <si>
    <t>BOB09G124490</t>
  </si>
  <si>
    <t>BOB09G124500</t>
  </si>
  <si>
    <t>BOB09G124510</t>
  </si>
  <si>
    <t>BOB09G124530</t>
  </si>
  <si>
    <t>BOB09G124550</t>
  </si>
  <si>
    <t>BOB09G124560</t>
  </si>
  <si>
    <t>Pectinesterase;</t>
  </si>
  <si>
    <t>BOB09G124710</t>
  </si>
  <si>
    <t>BOB09G124720</t>
  </si>
  <si>
    <t>BOB09G124780</t>
  </si>
  <si>
    <t>BOB09G124790</t>
  </si>
  <si>
    <t>BOB09G124810</t>
  </si>
  <si>
    <t>BOB09G124820</t>
  </si>
  <si>
    <t>BOB09G124850</t>
  </si>
  <si>
    <t>RNA-binding protein Musashi homolog;</t>
  </si>
  <si>
    <t>BOB09G124950</t>
  </si>
  <si>
    <t>BOB09G124970</t>
  </si>
  <si>
    <t>BOB09G124990</t>
  </si>
  <si>
    <t>BOB09G125070</t>
  </si>
  <si>
    <t>BOB09G125130</t>
  </si>
  <si>
    <t>BOB09G125140</t>
  </si>
  <si>
    <t>Belongs to the class V-like SAM-binding methyltransferase superfamily. Histone-lysine methyltransferase family. TRX MLL subfamily;</t>
  </si>
  <si>
    <t>BOB09G125150</t>
  </si>
  <si>
    <t>ribosomal protein import into nucleus;OBP3-responsive gene 1;</t>
  </si>
  <si>
    <t>BOB09G125200</t>
  </si>
  <si>
    <t>BOB09G125210</t>
  </si>
  <si>
    <t>BOB09G125770</t>
  </si>
  <si>
    <t>BOB09G125780</t>
  </si>
  <si>
    <t>Domain in Tre-2, BUB2p, and Cdc16p. Probable Rab-GAPs.;</t>
  </si>
  <si>
    <t>BOB09G125790</t>
  </si>
  <si>
    <t>Aldo/keto reductase family;</t>
  </si>
  <si>
    <t>BOB09G125980</t>
  </si>
  <si>
    <t>BOB09G126010</t>
  </si>
  <si>
    <t>BOB09G126040</t>
  </si>
  <si>
    <t>BOB09G126050</t>
  </si>
  <si>
    <t>BOB09G126080</t>
  </si>
  <si>
    <t>BOB09G126100</t>
  </si>
  <si>
    <t>BOB09G126110</t>
  </si>
  <si>
    <t>BOB09G126120</t>
  </si>
  <si>
    <t>ubiquinone-6 biosynthetic process;</t>
  </si>
  <si>
    <t>BOB09G126130</t>
  </si>
  <si>
    <t>regulation of translation;</t>
  </si>
  <si>
    <t>BOB09G126140</t>
  </si>
  <si>
    <t>BOB09G126180</t>
  </si>
  <si>
    <t>BOB09G126200</t>
  </si>
  <si>
    <t>C-terminal, D2-small domain, of ClpB protein;</t>
  </si>
  <si>
    <t>BOB09G126290</t>
  </si>
  <si>
    <t>BOB09G126310</t>
  </si>
  <si>
    <t>BOB09G126320</t>
  </si>
  <si>
    <t>BOB09G126390</t>
  </si>
  <si>
    <t>BOB09G126430</t>
  </si>
  <si>
    <t>Mitochondrial outer membrane protein porin;</t>
  </si>
  <si>
    <t>BOB09G126470</t>
  </si>
  <si>
    <t>BOB09G126510</t>
  </si>
  <si>
    <t>Non-canonical poly(A) RNA polymerase;</t>
  </si>
  <si>
    <t>BOB09G126520</t>
  </si>
  <si>
    <t>BOB09G126530</t>
  </si>
  <si>
    <t>BOB09G126560</t>
  </si>
  <si>
    <t>BOB09G126580</t>
  </si>
  <si>
    <t>BOB09G126610</t>
  </si>
  <si>
    <t>BOB09G126640</t>
  </si>
  <si>
    <t>BOB09G126710</t>
  </si>
  <si>
    <t>BOB09G126720</t>
  </si>
  <si>
    <t>BOB09G126730</t>
  </si>
  <si>
    <t>BOB09G126780</t>
  </si>
  <si>
    <t>BOB09G126790</t>
  </si>
  <si>
    <t>bifunctional methylthioribulose-1-phosphate dehydratase enolase-phosphatase E1;</t>
  </si>
  <si>
    <t>BOB09G126850</t>
  </si>
  <si>
    <t>asparagine-tRNA ligase;</t>
  </si>
  <si>
    <t>BOB09G126870</t>
  </si>
  <si>
    <t>BOB09G126880</t>
  </si>
  <si>
    <t>early nodulin-like protein 2;</t>
  </si>
  <si>
    <t>BOB09G127280</t>
  </si>
  <si>
    <t>Protein CUP-SHAPED COTYLEDON;</t>
  </si>
  <si>
    <t>BOB09G127310</t>
  </si>
  <si>
    <t>BOB09G127360</t>
  </si>
  <si>
    <t>BOB09G127420</t>
  </si>
  <si>
    <t>large ribosomal subunit rRNA binding;</t>
  </si>
  <si>
    <t>BOB09G127460</t>
  </si>
  <si>
    <t>BOB09G127480</t>
  </si>
  <si>
    <t>BOB09G127490</t>
  </si>
  <si>
    <t>homogentisate 1,2-dioxygenase;</t>
  </si>
  <si>
    <t>BOB09G127500</t>
  </si>
  <si>
    <t>stress-induced mitochondrial fusion;</t>
  </si>
  <si>
    <t>BOB09G127510</t>
  </si>
  <si>
    <t>BOB09G127550</t>
  </si>
  <si>
    <t>MSP (Major sperm protein) domain;</t>
  </si>
  <si>
    <t>BOB09G127570</t>
  </si>
  <si>
    <t>Calmodulin-lysine N-methyltransferase isoform X1;</t>
  </si>
  <si>
    <t>BOB09G127590</t>
  </si>
  <si>
    <t>BOB09G127650</t>
  </si>
  <si>
    <t>BOB09G127670</t>
  </si>
  <si>
    <t>calcium-binding protein At1g02270-like;</t>
  </si>
  <si>
    <t>BOB09G127680</t>
  </si>
  <si>
    <t>Microtubule associated protein (MAP65/ASE1 family);</t>
  </si>
  <si>
    <t>BOB09G127720</t>
  </si>
  <si>
    <t>BOB09G127740</t>
  </si>
  <si>
    <t>Dna-directed rna polymerase;</t>
  </si>
  <si>
    <t>BOB09G127750</t>
  </si>
  <si>
    <t>Peptidase family M20/M25/M40;</t>
  </si>
  <si>
    <t>BOB09G127790</t>
  </si>
  <si>
    <t>ankyrin repeat family protein;</t>
  </si>
  <si>
    <t>BOB09G127810</t>
  </si>
  <si>
    <t>Pentatricopeptide repeat-containing protein At4g14190;</t>
  </si>
  <si>
    <t>BOB09G127830</t>
  </si>
  <si>
    <t>BOB09G127860</t>
  </si>
  <si>
    <t>wall-associated receptor kinase-like;</t>
  </si>
  <si>
    <t>BOB09G127870</t>
  </si>
  <si>
    <t>BOB09G127880</t>
  </si>
  <si>
    <t>BOB09G127890</t>
  </si>
  <si>
    <t>BOB09G127930</t>
  </si>
  <si>
    <t>BOB09G127980</t>
  </si>
  <si>
    <t>BOB09G127990</t>
  </si>
  <si>
    <t>BOB09G128060</t>
  </si>
  <si>
    <t>BOB09G128070</t>
  </si>
  <si>
    <t>BOB09G128130</t>
  </si>
  <si>
    <t>BOB09G128150</t>
  </si>
  <si>
    <t>BOB09G128240</t>
  </si>
  <si>
    <t>BOB09G128260</t>
  </si>
  <si>
    <t>BOB09G128350</t>
  </si>
  <si>
    <t>BOB09G128410</t>
  </si>
  <si>
    <t>BOB09G128430</t>
  </si>
  <si>
    <t>START domain;</t>
  </si>
  <si>
    <t>BOB09G128440</t>
  </si>
  <si>
    <t>BOB09G128450</t>
  </si>
  <si>
    <t>Protochlorophyllide reductase;</t>
  </si>
  <si>
    <t>BOB09G128460</t>
  </si>
  <si>
    <t>WD-40 repeat family protein;</t>
  </si>
  <si>
    <t>BOB09G128520</t>
  </si>
  <si>
    <t>Protein of unknown function (DUF1223);</t>
  </si>
  <si>
    <t>BOB09G128550</t>
  </si>
  <si>
    <t>Cyclic nucleotide-gated;</t>
  </si>
  <si>
    <t>BOB09G128560</t>
  </si>
  <si>
    <t>BOB09G128590</t>
  </si>
  <si>
    <t>BOB09G128600</t>
  </si>
  <si>
    <t>atxylt, xylt xylt (arabidopsis thaliana beta-1,2-xylosyltransferase);</t>
  </si>
  <si>
    <t>BOB09G128610</t>
  </si>
  <si>
    <t>BOB09G128620</t>
  </si>
  <si>
    <t>Belongs to the MRE11 RAD32 family;</t>
  </si>
  <si>
    <t>BOB09G128640</t>
  </si>
  <si>
    <t>BOB09G128650</t>
  </si>
  <si>
    <t>BOB09G128690</t>
  </si>
  <si>
    <t>BOB09G128700</t>
  </si>
  <si>
    <t>BOB09G128710</t>
  </si>
  <si>
    <t>chromatin binding;</t>
  </si>
  <si>
    <t>BOB09G128730</t>
  </si>
  <si>
    <t>BOB09G128760</t>
  </si>
  <si>
    <t>BOB09G128800</t>
  </si>
  <si>
    <t>Integrase core domain;</t>
  </si>
  <si>
    <t>BOB09G128830</t>
  </si>
  <si>
    <t>BOB09G128850</t>
  </si>
  <si>
    <t>BOB09G128860</t>
  </si>
  <si>
    <t>Domain of unknown function (DUF4408);</t>
  </si>
  <si>
    <t>BOB09G128870</t>
  </si>
  <si>
    <t>ADP-ribosylation factor GTPase-activating protein AGD5;</t>
  </si>
  <si>
    <t>BOB09G128950</t>
  </si>
  <si>
    <t>BOB09G128960</t>
  </si>
  <si>
    <t>BOB09G128970</t>
  </si>
  <si>
    <t>BOB09G129020</t>
  </si>
  <si>
    <t>BOB09G129030</t>
  </si>
  <si>
    <t>BOB09G129040</t>
  </si>
  <si>
    <t>PAP-specific phosphatase HAL2-like;</t>
  </si>
  <si>
    <t>BOB09G129050</t>
  </si>
  <si>
    <t>Trafficking protein particle complex subunit 10, TRAPPC10;</t>
  </si>
  <si>
    <t>BOB09G129090</t>
  </si>
  <si>
    <t>BOB09G129130</t>
  </si>
  <si>
    <t>BOB09G129140</t>
  </si>
  <si>
    <t>BOB09G129910</t>
  </si>
  <si>
    <t>BOB09G129920</t>
  </si>
  <si>
    <t>glutaryl-CoA dehydrogenase activity;</t>
  </si>
  <si>
    <t>BOB09G129990</t>
  </si>
  <si>
    <t>BOB09G130020</t>
  </si>
  <si>
    <t>BOB09G130030</t>
  </si>
  <si>
    <t>BOB09G130080</t>
  </si>
  <si>
    <t>Breast carcinoma amplified sequence 3;</t>
  </si>
  <si>
    <t>BOB09G130130</t>
  </si>
  <si>
    <t>BOB09G130170</t>
  </si>
  <si>
    <t>BOB09G130180</t>
  </si>
  <si>
    <t>BOB09G130220</t>
  </si>
  <si>
    <t>BOB09G130250</t>
  </si>
  <si>
    <t>Involved in biosynthesis of the thiamine precursor thiazole. Catalyzes the conversion of NAD and glycine to adenosine diphosphate 5-(2-hydroxyethyl)-4-methylthiazole-2-carboxylic acid (ADT), an adenylated thiazole intermediate. The reaction includes an iron-dependent sulfide transfer from a conserved cysteine residue of the protein to a thiazole intermediate. The enzyme can only undergo a single turnover, which suggests it is a suicide enzyme. May have additional roles in adaptation to various stress conditions and in DNA damage tolerance;</t>
  </si>
  <si>
    <t>BOB09G130260</t>
  </si>
  <si>
    <t>BOB09G130270</t>
  </si>
  <si>
    <t>BOB09G130280</t>
  </si>
  <si>
    <t>BOB09G130370</t>
  </si>
  <si>
    <t>BOB09G130380</t>
  </si>
  <si>
    <t>regulation of protein catabolic process;</t>
  </si>
  <si>
    <t>BOB09G130390</t>
  </si>
  <si>
    <t>BOB09G130400</t>
  </si>
  <si>
    <t>BOB09G130460</t>
  </si>
  <si>
    <t>BOB09G130470</t>
  </si>
  <si>
    <t>BOB09G130550</t>
  </si>
  <si>
    <t>BOB09G130560</t>
  </si>
  <si>
    <t>BOB09G130580</t>
  </si>
  <si>
    <t>BOB09G130590</t>
  </si>
  <si>
    <t>BOB09G130600</t>
  </si>
  <si>
    <t>BOB09G130610</t>
  </si>
  <si>
    <t>BOB09G130630</t>
  </si>
  <si>
    <t>Lariat debranching enzyme, C-terminal domain;cyclin-dependent protein serine/threonine kinase activity;</t>
  </si>
  <si>
    <t>BOB09G130710</t>
  </si>
  <si>
    <t>BOB09G130730</t>
  </si>
  <si>
    <t>Ras of Complex, Roc, domain of DAPkinase;</t>
  </si>
  <si>
    <t>BOB09G130750</t>
  </si>
  <si>
    <t>BOB09G130760</t>
  </si>
  <si>
    <t>BOB09G130770</t>
  </si>
  <si>
    <t>BOB09G130790</t>
  </si>
  <si>
    <t>BT1 family;</t>
  </si>
  <si>
    <t>BOB09G130800</t>
  </si>
  <si>
    <t>BOB09G130810</t>
  </si>
  <si>
    <t>poly(A) binding;</t>
  </si>
  <si>
    <t>BOB09G130820</t>
  </si>
  <si>
    <t>BOB09G130830</t>
  </si>
  <si>
    <t>AT hook motif-containing protein;</t>
  </si>
  <si>
    <t>BOB09G130840</t>
  </si>
  <si>
    <t>factor SUI1;</t>
  </si>
  <si>
    <t>BOB09G130870</t>
  </si>
  <si>
    <t>BOB09G130890</t>
  </si>
  <si>
    <t>BOB09G130900</t>
  </si>
  <si>
    <t>BOB09G130940</t>
  </si>
  <si>
    <t>BOB09G131000</t>
  </si>
  <si>
    <t>BOB09G131020</t>
  </si>
  <si>
    <t>BOB09G131030</t>
  </si>
  <si>
    <t>BOB09G131120</t>
  </si>
  <si>
    <t>BOB09G131130</t>
  </si>
  <si>
    <t>phosphoribosylaminoimidazole carboxylase activity;</t>
  </si>
  <si>
    <t>BOB09G131160</t>
  </si>
  <si>
    <t>BOB09G131190</t>
  </si>
  <si>
    <t>BOB09G131230</t>
  </si>
  <si>
    <t>BOB09G131260</t>
  </si>
  <si>
    <t>BOB09G131270</t>
  </si>
  <si>
    <t>BOB09G131290</t>
  </si>
  <si>
    <t>BOB09G131340</t>
  </si>
  <si>
    <t>BOB09G131350</t>
  </si>
  <si>
    <t>BOB09G131390</t>
  </si>
  <si>
    <t>BOB09G131430</t>
  </si>
  <si>
    <t>Rab3 GTPase-activating protein catalytic subunit;Dehydrogenase;</t>
  </si>
  <si>
    <t>BOB09G131460</t>
  </si>
  <si>
    <t>BOB09G131470</t>
  </si>
  <si>
    <t>Swap (Suppressor-of-White-APricot) surp domain-containing protein;</t>
  </si>
  <si>
    <t>BOB09G131480</t>
  </si>
  <si>
    <t>stigma-specific Stig1 family protein;</t>
  </si>
  <si>
    <t>BOB09G131500</t>
  </si>
  <si>
    <t>BOB09G131510</t>
  </si>
  <si>
    <t>BOB09G131520</t>
  </si>
  <si>
    <t>Plays a central role in 2-thiolation of mcm(5)S(2)U at tRNA wobble positions of cytosolic tRNA(Lys), tRNA(Glu) and tRNA(Gln). Also essential during biosynthesis of the molybdenum cofactor. Acts by mediating the C-terminal thiocarboxylation of sulfur carriers URM1 and MOCS2A. Its N-terminus first activates URM1 and MOCS2A as acyl-adenylates (-COAMP), then the persulfide sulfur on the catalytic cysteine is transferred to URM1 and MOCS2A to form thiocarboxylation (-COSH) of their C-terminus. The reaction probably involves hydrogen sulfide that is generated from the persulfide intermediate and that acts as nucleophile towards URM1 and MOCS2A. Subsequently, a transient disulfide bond is formed. Does not use thiosulfate as sulfur donor;</t>
  </si>
  <si>
    <t>BOB09G131550</t>
  </si>
  <si>
    <t>BOB09G131560</t>
  </si>
  <si>
    <t>BOB09G131610</t>
  </si>
  <si>
    <t>Ribosomal protein L30 family;</t>
  </si>
  <si>
    <t>BOB09G131620</t>
  </si>
  <si>
    <t>Small ubiquitin-related modifier;</t>
  </si>
  <si>
    <t>BOB09G131630</t>
  </si>
  <si>
    <t>Belongs to the glycosyl hydrolase 17 family;GTP-binding protein involved in nucleocytoplasmic transport. Required for the import of protein into the nucleus and also for RNA export. Involved in chromatin condensation and control of cell cycle;</t>
  </si>
  <si>
    <t>BOB09G131680</t>
  </si>
  <si>
    <t>Essential component of the PAM complex, a complex required for the translocation of transit peptide-containing proteins from the inner membrane into the mitochondrial matrix in an ATP-dependent manner;</t>
  </si>
  <si>
    <t>BOB09G131690</t>
  </si>
  <si>
    <t>BOB09G131700</t>
  </si>
  <si>
    <t>BOB09G131710</t>
  </si>
  <si>
    <t>Trigger factor-like protein TIG, Chloroplastic;</t>
  </si>
  <si>
    <t>BOB09G131720</t>
  </si>
  <si>
    <t>microtubule cytoskeleton organization;</t>
  </si>
  <si>
    <t>BOB09G131750</t>
  </si>
  <si>
    <t>peroxygenase;</t>
  </si>
  <si>
    <t>BOB09G131760</t>
  </si>
  <si>
    <t>SAM dependent carboxyl methyltransferase;</t>
  </si>
  <si>
    <t>BOB09G131770</t>
  </si>
  <si>
    <t>BOB09G131780</t>
  </si>
  <si>
    <t>BOB09G131870</t>
  </si>
  <si>
    <t>BEST Arabidopsis thaliana protein match is Nucleotide-diphospho-sugar transferase family protein (TAIR;</t>
  </si>
  <si>
    <t>BOB09G131950</t>
  </si>
  <si>
    <t>BOB09G132000</t>
  </si>
  <si>
    <t>protein serine/threonine kinase activity;maturation of LSU-rRNA;</t>
  </si>
  <si>
    <t>BOB09G132020</t>
  </si>
  <si>
    <t>long-chain-alcohol O-fatty-acyltransferase;</t>
  </si>
  <si>
    <t>BOB09G132040</t>
  </si>
  <si>
    <t>RNA 2'-O ribose methyltransferase substrate binding;</t>
  </si>
  <si>
    <t>BOB09G132060</t>
  </si>
  <si>
    <t>ATP synthesis coupled proton transport;</t>
  </si>
  <si>
    <t>BOB09G132110</t>
  </si>
  <si>
    <t>BOB09G132150</t>
  </si>
  <si>
    <t>lipid-transfer protein DIR1;</t>
  </si>
  <si>
    <t>BOB09G132160</t>
  </si>
  <si>
    <t>BOB09G132170</t>
  </si>
  <si>
    <t>BOB09G132180</t>
  </si>
  <si>
    <t>BOB09G132210</t>
  </si>
  <si>
    <t>BOB09G132290</t>
  </si>
  <si>
    <t>BOB09G132330</t>
  </si>
  <si>
    <t>BOB09G132380</t>
  </si>
  <si>
    <t>BOB09G132390</t>
  </si>
  <si>
    <t>BOB09G132480</t>
  </si>
  <si>
    <t>BOB09G132500</t>
  </si>
  <si>
    <t>BOB09G132600</t>
  </si>
  <si>
    <t>BOB09G132650</t>
  </si>
  <si>
    <t>BOB09G132660</t>
  </si>
  <si>
    <t>BOB09G132690</t>
  </si>
  <si>
    <t>Forkhead-associated domain-containing protein FHA domain-containing protein;</t>
  </si>
  <si>
    <t>BOB09G132790</t>
  </si>
  <si>
    <t>BOB09G132800</t>
  </si>
  <si>
    <t>BOB09G132830</t>
  </si>
  <si>
    <t>BOB09G132840</t>
  </si>
  <si>
    <t>BOB09G132860</t>
  </si>
  <si>
    <t>BOB09G132870</t>
  </si>
  <si>
    <t>glycerophosphodiester phosphodiesterase;</t>
  </si>
  <si>
    <t>BOB09G132880</t>
  </si>
  <si>
    <t>gamete expressed;</t>
  </si>
  <si>
    <t>BOB09G132890</t>
  </si>
  <si>
    <t>BOB09G132900</t>
  </si>
  <si>
    <t>BOB09G132920</t>
  </si>
  <si>
    <t>BOB09G132930</t>
  </si>
  <si>
    <t>BOB09G132940</t>
  </si>
  <si>
    <t>BOB09G132950</t>
  </si>
  <si>
    <t>Tornado 1;</t>
  </si>
  <si>
    <t>BOB09G132960</t>
  </si>
  <si>
    <t>BOB09G133010</t>
  </si>
  <si>
    <t>Protein kinase domain;</t>
  </si>
  <si>
    <t>BOB09G133050</t>
  </si>
  <si>
    <t>BOB09G133060</t>
  </si>
  <si>
    <t>Leucine rich repeat;</t>
  </si>
  <si>
    <t>BOB09G133070</t>
  </si>
  <si>
    <t>BOB09G133090</t>
  </si>
  <si>
    <t>BOB09G134490</t>
  </si>
  <si>
    <t>BOB09G134500</t>
  </si>
  <si>
    <t>BOB09G134510</t>
  </si>
  <si>
    <t>zinc finger;single fertilization;</t>
  </si>
  <si>
    <t>BOB09G134540</t>
  </si>
  <si>
    <t>nicotinamide mononucleotide;</t>
  </si>
  <si>
    <t>BOB09G134620</t>
  </si>
  <si>
    <t>Legume lectin domain;</t>
  </si>
  <si>
    <t>BOB09G134630</t>
  </si>
  <si>
    <t>BOB09G134640</t>
  </si>
  <si>
    <t>BOB09G134670</t>
  </si>
  <si>
    <t>BOB09G134680</t>
  </si>
  <si>
    <t>Cleavage site for pathogenic type III effector avirulence factor Avr;</t>
  </si>
  <si>
    <t>BOB09G134700</t>
  </si>
  <si>
    <t>Weak chloroplast movement under blue light;</t>
  </si>
  <si>
    <t>BOB09G134710</t>
  </si>
  <si>
    <t>Sucrase/ferredoxin-like;</t>
  </si>
  <si>
    <t>BOB09G134720</t>
  </si>
  <si>
    <t>BOB09G134730</t>
  </si>
  <si>
    <t>BOB09G134740</t>
  </si>
  <si>
    <t>emb2731 emb2731 (embryo defective 2731);Triose-phosphate Transporter family;</t>
  </si>
  <si>
    <t>BOB09G134860</t>
  </si>
  <si>
    <t>BOB09G134870</t>
  </si>
  <si>
    <t>Transmembrane protein 245-like;</t>
  </si>
  <si>
    <t>BOB09G134880</t>
  </si>
  <si>
    <t>BOB09G134950</t>
  </si>
  <si>
    <t>BOB09G135010</t>
  </si>
  <si>
    <t>BOB09G136520</t>
  </si>
  <si>
    <t>BOB09G136530</t>
  </si>
  <si>
    <t>BOB09G136580</t>
  </si>
  <si>
    <t>hap8 hap8 (hapless 8);</t>
  </si>
  <si>
    <t>BOB09G136590</t>
  </si>
  <si>
    <t>BOB09G136600</t>
  </si>
  <si>
    <t>BOB09G136620</t>
  </si>
  <si>
    <t>BOB09G136630</t>
  </si>
  <si>
    <t>COP9 signalosome complex;</t>
  </si>
  <si>
    <t>BOB09G136640</t>
  </si>
  <si>
    <t>BOB09G136650</t>
  </si>
  <si>
    <t>Peroxisome biogenesis protein;Tetratricopeptide repeat;</t>
  </si>
  <si>
    <t>BOB09G136700</t>
  </si>
  <si>
    <t>BOB09G136710</t>
  </si>
  <si>
    <t>BOB09G136720</t>
  </si>
  <si>
    <t>BOB09G136740</t>
  </si>
  <si>
    <t>BOB09G136760</t>
  </si>
  <si>
    <t>copper ion binding;</t>
  </si>
  <si>
    <t>BOB09G136840</t>
  </si>
  <si>
    <t>BOB09G136910</t>
  </si>
  <si>
    <t>BOB09G136990</t>
  </si>
  <si>
    <t>BOB09G137050</t>
  </si>
  <si>
    <t>Rare lipoprotein A (RlpA)-like double-psi beta-barrel;</t>
  </si>
  <si>
    <t>BOB09G137070</t>
  </si>
  <si>
    <t>BOB09G137080</t>
  </si>
  <si>
    <t>BOB09G137090</t>
  </si>
  <si>
    <t>BOB09G137100</t>
  </si>
  <si>
    <t>BOB09G137110</t>
  </si>
  <si>
    <t>BOB09G137120</t>
  </si>
  <si>
    <t>BOB09G137150</t>
  </si>
  <si>
    <t>BOB09G137160</t>
  </si>
  <si>
    <t>serine carboxypeptidase S28 family protein;</t>
  </si>
  <si>
    <t>BOB09G137190</t>
  </si>
  <si>
    <t>BOB09G137230</t>
  </si>
  <si>
    <t>BOB09G137240</t>
  </si>
  <si>
    <t>BOB09G137310</t>
  </si>
  <si>
    <t>BOB09G137400</t>
  </si>
  <si>
    <t>BOB09G137410</t>
  </si>
  <si>
    <t>BOB09G137440</t>
  </si>
  <si>
    <t>BOB09G137450</t>
  </si>
  <si>
    <t>BOB09G137470</t>
  </si>
  <si>
    <t>BOB09G137510</t>
  </si>
  <si>
    <t>BOB09G137520</t>
  </si>
  <si>
    <t>BOB09G137620</t>
  </si>
  <si>
    <t>BOB09G137640</t>
  </si>
  <si>
    <t>tRNA-specific adenosine deaminase;</t>
  </si>
  <si>
    <t>BOB09G137650</t>
  </si>
  <si>
    <t>jacalin-related lectin;</t>
  </si>
  <si>
    <t>BOB09G137670</t>
  </si>
  <si>
    <t>BOB09G137680</t>
  </si>
  <si>
    <t>BOB09G137720</t>
  </si>
  <si>
    <t>BOB09G137780</t>
  </si>
  <si>
    <t>BOB09G137900</t>
  </si>
  <si>
    <t>BOB09G137910</t>
  </si>
  <si>
    <t>DNA mismatch repair protein;</t>
  </si>
  <si>
    <t>BOB09G137920</t>
  </si>
  <si>
    <t>BOB09G137940</t>
  </si>
  <si>
    <t>BOB09G137990</t>
  </si>
  <si>
    <t>BOB09G138000</t>
  </si>
  <si>
    <t>D-arabinono-1,4-lactone oxidase family protein;</t>
  </si>
  <si>
    <t>BOB09G138020</t>
  </si>
  <si>
    <t>BOB09G138060</t>
  </si>
  <si>
    <t>BOB09G138070</t>
  </si>
  <si>
    <t>BOB09G138100</t>
  </si>
  <si>
    <t>BOB09G138130</t>
  </si>
  <si>
    <t>BOB09G138150</t>
  </si>
  <si>
    <t>multicellular organism development;positive regulation of organelle assembly;</t>
  </si>
  <si>
    <t>BOB09G138200</t>
  </si>
  <si>
    <t>BOB09G138210</t>
  </si>
  <si>
    <t>Neprosin activation peptide;</t>
  </si>
  <si>
    <t>BOB09G138250</t>
  </si>
  <si>
    <t>BOB09G138260</t>
  </si>
  <si>
    <t>BOB09G138310</t>
  </si>
  <si>
    <t>BOB09G138380</t>
  </si>
  <si>
    <t>BOB09G138440</t>
  </si>
  <si>
    <t>BOB09G138450</t>
  </si>
  <si>
    <t>BOB09G138480</t>
  </si>
  <si>
    <t>BOB09G138490</t>
  </si>
  <si>
    <t>Binds to actin and affects the structure of the cytoskeleton. At high concentrations, profilin prevents the polymerization of actin, whereas it enhances it at low concentrations;</t>
  </si>
  <si>
    <t>BOB09G138500</t>
  </si>
  <si>
    <t>Dual specificity phosphatase, catalytic domain;</t>
  </si>
  <si>
    <t>BOB09G138510</t>
  </si>
  <si>
    <t>BOB09G138540</t>
  </si>
  <si>
    <t>IAA-amino acid;Catalyzes the phosphorylation of D-fructose 6-phosphate to fructose 1,6-bisphosphate by ATP, the first committing step of glycolysis;</t>
  </si>
  <si>
    <t>BOB09G138560</t>
  </si>
  <si>
    <t>BOB09G138570</t>
  </si>
  <si>
    <t>BOB09G138580</t>
  </si>
  <si>
    <t>BOB09G138590</t>
  </si>
  <si>
    <t>BOB09G138600</t>
  </si>
  <si>
    <t>Histone acetyltransferase type B catalytic;</t>
  </si>
  <si>
    <t>BOB09G138610</t>
  </si>
  <si>
    <t>BOB09G138620</t>
  </si>
  <si>
    <t>Pollen-specific protein;</t>
  </si>
  <si>
    <t>BOB09G138630</t>
  </si>
  <si>
    <t>Hexapeptide repeat of succinyl-transferase;</t>
  </si>
  <si>
    <t>BOB09G138640</t>
  </si>
  <si>
    <t>BOB09G138650</t>
  </si>
  <si>
    <t>BOB09G138710</t>
  </si>
  <si>
    <t>BOB09G138750</t>
  </si>
  <si>
    <t>BOB09G138800</t>
  </si>
  <si>
    <t>BOB09G138820</t>
  </si>
  <si>
    <t>BOB09G138860</t>
  </si>
  <si>
    <t>BOB09G138920</t>
  </si>
  <si>
    <t>BOB09G138960</t>
  </si>
  <si>
    <t>BOB09G139000</t>
  </si>
  <si>
    <t>BOB09G139030</t>
  </si>
  <si>
    <t>BOB09G139100</t>
  </si>
  <si>
    <t>BOB09G139110</t>
  </si>
  <si>
    <t>BOB09G139120</t>
  </si>
  <si>
    <t>Protein similar to CwfJ C-terminus 2;</t>
  </si>
  <si>
    <t>BOB09G139130</t>
  </si>
  <si>
    <t>BOB09G139170</t>
  </si>
  <si>
    <t>BOB09G139180</t>
  </si>
  <si>
    <t>BOB09G139250</t>
  </si>
  <si>
    <t>BOB09G139300</t>
  </si>
  <si>
    <t>Nucleosome assembly protein;</t>
  </si>
  <si>
    <t>BOB09G139360</t>
  </si>
  <si>
    <t>BOB09G139380</t>
  </si>
  <si>
    <t>BOB09G139440</t>
  </si>
  <si>
    <t>transcription factor bHLH041;</t>
  </si>
  <si>
    <t>BOB09G139480</t>
  </si>
  <si>
    <t>BOB09G139520</t>
  </si>
  <si>
    <t>BOB09G139600</t>
  </si>
  <si>
    <t>BOB09G139620</t>
  </si>
  <si>
    <t>BOB09G139700</t>
  </si>
  <si>
    <t>Cytokinin dehydrogenase 1, FAD and cytokinin binding;</t>
  </si>
  <si>
    <t>BOB09G139740</t>
  </si>
  <si>
    <t>BOB09G139820</t>
  </si>
  <si>
    <t>BOB09G139850</t>
  </si>
  <si>
    <t>BOB09G139880</t>
  </si>
  <si>
    <t>BOB09G140000</t>
  </si>
  <si>
    <t>BOB09G140060</t>
  </si>
  <si>
    <t>BOB09G140150</t>
  </si>
  <si>
    <t>BOB09G140160</t>
  </si>
  <si>
    <t>BOB09G140170</t>
  </si>
  <si>
    <t>BOB09G140180</t>
  </si>
  <si>
    <t>BOB09G140190</t>
  </si>
  <si>
    <t>Adds a myristoyl group to the N-terminal glycine residue of certain cellular proteins;</t>
  </si>
  <si>
    <t>BOB09G140200</t>
  </si>
  <si>
    <t>BOB09G140210</t>
  </si>
  <si>
    <t>BOB09G140220</t>
  </si>
  <si>
    <t>BOB09G140240</t>
  </si>
  <si>
    <t>BOB09G140280</t>
  </si>
  <si>
    <t>ribosomal protein;phosphatase 2C;</t>
  </si>
  <si>
    <t>BOB09G140290</t>
  </si>
  <si>
    <t>BOB09G140330</t>
  </si>
  <si>
    <t>BOB09G140380</t>
  </si>
  <si>
    <t>RNA splicing;</t>
  </si>
  <si>
    <t>BOB09G140390</t>
  </si>
  <si>
    <t>This magnesium-dependent enzyme catalyzes the hydrolysis of ATP coupled with the transport of calcium;</t>
  </si>
  <si>
    <t>BOB09G140420</t>
  </si>
  <si>
    <t>Nucleolar and coiled-body phosphoprotein 1-like;</t>
  </si>
  <si>
    <t>BOB09G140430</t>
  </si>
  <si>
    <t>BOB09G140760</t>
  </si>
  <si>
    <t>BOB09G140780</t>
  </si>
  <si>
    <t>BOB09G140790</t>
  </si>
  <si>
    <t>purple acid phosphatase 28;</t>
  </si>
  <si>
    <t>BOB09G140800</t>
  </si>
  <si>
    <t>BOB09G140810</t>
  </si>
  <si>
    <t>BOB09G140820</t>
  </si>
  <si>
    <t>macrophage migration inhibitory factor;</t>
  </si>
  <si>
    <t>BOB09G140840</t>
  </si>
  <si>
    <t>BOB09G140850</t>
  </si>
  <si>
    <t>Catalyzes the formation of phosphatidylethanolamine (PtdEtn) from phosphatidylserine (PtdSer). Plays a central role in phospholipid metabolism and in the interorganelle trafficking of phosphatidylserine;</t>
  </si>
  <si>
    <t>BOB09G140860</t>
  </si>
  <si>
    <t>BOB09G140870</t>
  </si>
  <si>
    <t>BOB09G140920</t>
  </si>
  <si>
    <t>BOB09G140940</t>
  </si>
  <si>
    <t>BOB09G140960</t>
  </si>
  <si>
    <t>BOB09G141020</t>
  </si>
  <si>
    <t>BOB09G141030</t>
  </si>
  <si>
    <t>BOB09G141070</t>
  </si>
  <si>
    <t>BOB09G141080</t>
  </si>
  <si>
    <t>BOB09G141190</t>
  </si>
  <si>
    <t>BOB09G141200</t>
  </si>
  <si>
    <t>Pentatricopeptide repeat-containing protein At5g57250;</t>
  </si>
  <si>
    <t>BOB09G141210</t>
  </si>
  <si>
    <t>BOB09G141280</t>
  </si>
  <si>
    <t>BOB09G141290</t>
  </si>
  <si>
    <t>BOB09G141320</t>
  </si>
  <si>
    <t>60S acidic ribosomal protein;</t>
  </si>
  <si>
    <t>BOB09G141330</t>
  </si>
  <si>
    <t>BOB09G141340</t>
  </si>
  <si>
    <t>Villin headpiece domain;</t>
  </si>
  <si>
    <t>BOB09G141350</t>
  </si>
  <si>
    <t>ATP-dependent DNA helicase;Belongs to the helicase family;DNA recombination;</t>
  </si>
  <si>
    <t>BOB09G141370</t>
  </si>
  <si>
    <t>BOB09G141420</t>
  </si>
  <si>
    <t>BOB09G141430</t>
  </si>
  <si>
    <t>N-acetyl-gamma-glutamyl-phosphate reductase, chloroplastic;</t>
  </si>
  <si>
    <t>BOB09G141440</t>
  </si>
  <si>
    <t>Belongs to the glucose-6-phosphate 1-epimerase family;</t>
  </si>
  <si>
    <t>BOB09G141490</t>
  </si>
  <si>
    <t>BOB09G141530</t>
  </si>
  <si>
    <t>Plasma membrane ATPase;</t>
  </si>
  <si>
    <t>BOB09G144350</t>
  </si>
  <si>
    <t>N-acetyltransferase B complex (NatB) non catalytic subunit;</t>
  </si>
  <si>
    <t>BOB09G144360</t>
  </si>
  <si>
    <t>atswc6, sef sef (serrated leaves and early flowering);</t>
  </si>
  <si>
    <t>BOB09G144370</t>
  </si>
  <si>
    <t>cation H( ) antiporter;</t>
  </si>
  <si>
    <t>BOB09G144400</t>
  </si>
  <si>
    <t>BOB09G144410</t>
  </si>
  <si>
    <t>ATP-dependent DNA helicase;DNA recombination;</t>
  </si>
  <si>
    <t>BOB09G144420</t>
  </si>
  <si>
    <t>Transcription initiation factor TFIID subunit;</t>
  </si>
  <si>
    <t>BOB09G144430</t>
  </si>
  <si>
    <t>BOB09G144440</t>
  </si>
  <si>
    <t>BOB09G144450</t>
  </si>
  <si>
    <t>BOB09G144470</t>
  </si>
  <si>
    <t>BOB09G144490</t>
  </si>
  <si>
    <t>regulation of response to stimulus;ATP-dependent DNA helicase;</t>
  </si>
  <si>
    <t>BOB09G144510</t>
  </si>
  <si>
    <t>BOB09G144550</t>
  </si>
  <si>
    <t>BOB09G144560</t>
  </si>
  <si>
    <t>BOB09G144580</t>
  </si>
  <si>
    <t>BOB09G144590</t>
  </si>
  <si>
    <t>BOB09G144610</t>
  </si>
  <si>
    <t>BOB09G144620</t>
  </si>
  <si>
    <t>BOB09G144670</t>
  </si>
  <si>
    <t>BOB09G144690</t>
  </si>
  <si>
    <t>BOB09G144710</t>
  </si>
  <si>
    <t>BOB09G144720</t>
  </si>
  <si>
    <t>eto1-like;</t>
  </si>
  <si>
    <t>BOB09G144730</t>
  </si>
  <si>
    <t>BOB09G144740</t>
  </si>
  <si>
    <t>phytol kinase 2, chloroplastic;</t>
  </si>
  <si>
    <t>BOB09G144750</t>
  </si>
  <si>
    <t>BOB09G147980</t>
  </si>
  <si>
    <t>dTDP metabolic process;</t>
  </si>
  <si>
    <t>BOB09G147990</t>
  </si>
  <si>
    <t>BOB09G148000</t>
  </si>
  <si>
    <t>BOB09G148040</t>
  </si>
  <si>
    <t>BOB09G148060</t>
  </si>
  <si>
    <t>BOB09G148070</t>
  </si>
  <si>
    <t>BOB09G148080</t>
  </si>
  <si>
    <t>BOB09G148100</t>
  </si>
  <si>
    <t>DVL family;</t>
  </si>
  <si>
    <t>BOB09G148140</t>
  </si>
  <si>
    <t>BOB09G148160</t>
  </si>
  <si>
    <t>BOB09G148180</t>
  </si>
  <si>
    <t>BOB09G148200</t>
  </si>
  <si>
    <t>BOB09G148230</t>
  </si>
  <si>
    <t>BOB09G148250</t>
  </si>
  <si>
    <t>BOB09G148260</t>
  </si>
  <si>
    <t>BOB09G148270</t>
  </si>
  <si>
    <t>BOB09G148750</t>
  </si>
  <si>
    <t>BOB09G148760</t>
  </si>
  <si>
    <t>UDP-galactose UDP-glucose transporter;</t>
  </si>
  <si>
    <t>BOB09G148770</t>
  </si>
  <si>
    <t>BOB09G148800</t>
  </si>
  <si>
    <t>BOB09G148880</t>
  </si>
  <si>
    <t>Protein of unknown function, DUF547;transposition, RNA-mediated;lipolytic acyl hydrolase (LAH);</t>
  </si>
  <si>
    <t>BOB09G148950</t>
  </si>
  <si>
    <t>Domain of unknown function (DUF966);</t>
  </si>
  <si>
    <t>BOB09G148960</t>
  </si>
  <si>
    <t>BOB09G148970</t>
  </si>
  <si>
    <t>PA domain;</t>
  </si>
  <si>
    <t>BOB09G149010</t>
  </si>
  <si>
    <t>BOB09G149030</t>
  </si>
  <si>
    <t>intracellular sterol transport;</t>
  </si>
  <si>
    <t>BOB09G149060</t>
  </si>
  <si>
    <t>BOB09G159230</t>
  </si>
  <si>
    <t>(E 0.0) Ran GTPase binding chromatin binding zinc ion binding;</t>
  </si>
  <si>
    <t>BOB09G159250</t>
  </si>
  <si>
    <t>Telomerase activating protein Est1;</t>
  </si>
  <si>
    <t>BOB09G159260</t>
  </si>
  <si>
    <t>GTPase-activator protein for Rho-like GTPases;</t>
  </si>
  <si>
    <t>BOB09G159270</t>
  </si>
  <si>
    <t>BOB09G159280</t>
  </si>
  <si>
    <t>RNA binding motif;</t>
  </si>
  <si>
    <t>BOB09G159310</t>
  </si>
  <si>
    <t>BOB09G159320</t>
  </si>
  <si>
    <t>ARM repeat protein interacting with;</t>
  </si>
  <si>
    <t>BOB09G159330</t>
  </si>
  <si>
    <t>BOB09G159340</t>
  </si>
  <si>
    <t>BOB09G159350</t>
  </si>
  <si>
    <t>methyltransferase C9orf114;</t>
  </si>
  <si>
    <t>BOB09G159360</t>
  </si>
  <si>
    <t>BOB09G159370</t>
  </si>
  <si>
    <t>BOB09G159380</t>
  </si>
  <si>
    <t>Protein phosphatase 2C;</t>
  </si>
  <si>
    <t>BOB09G159410</t>
  </si>
  <si>
    <t>Protein FANTASTIC FOUR;</t>
  </si>
  <si>
    <t>BOB09G159440</t>
  </si>
  <si>
    <t>BOB09G159450</t>
  </si>
  <si>
    <t>BOB09G159470</t>
  </si>
  <si>
    <t>BOB09G159490</t>
  </si>
  <si>
    <t>1,4-dihydroxy-2-naphthoate polyprenyltransferase;</t>
  </si>
  <si>
    <t>BOB09G159530</t>
  </si>
  <si>
    <t>BOB09G159540</t>
  </si>
  <si>
    <t>BOB09G159550</t>
  </si>
  <si>
    <t>DUF3700;E2_bind;</t>
  </si>
  <si>
    <t>BOB09G159570</t>
  </si>
  <si>
    <t>GPI transamidase component family protein Gaa1-like family protein;</t>
  </si>
  <si>
    <t>BOB09G159580</t>
  </si>
  <si>
    <t>BOB09G159630</t>
  </si>
  <si>
    <t>BOB09G159640</t>
  </si>
  <si>
    <t>BOB09G160260</t>
  </si>
  <si>
    <t>BOB09G160270</t>
  </si>
  <si>
    <t>BOB09G160320</t>
  </si>
  <si>
    <t>BOB09G160330</t>
  </si>
  <si>
    <t>BOB09G160340</t>
  </si>
  <si>
    <t>BOB09G160390</t>
  </si>
  <si>
    <t>Mo25-like;</t>
  </si>
  <si>
    <t>BOB09G160460</t>
  </si>
  <si>
    <t>S-adenosylmethionine decarboxylase proenzyme;</t>
  </si>
  <si>
    <t>BOB09G160500</t>
  </si>
  <si>
    <t>oxidoreductase, acting on paired donors, with incorporation or reduction of molecular oxygen, 2-oxoglutarate as one donor, and incorporation of one atom each of oxygen into both donors procollagen-proline 4-dioxygen;</t>
  </si>
  <si>
    <t>BOB09G160510</t>
  </si>
  <si>
    <t>Inosine-uridine preferring nucleoside hydrolase family protein;</t>
  </si>
  <si>
    <t>BOB09G160530</t>
  </si>
  <si>
    <t>BOB09G160550</t>
  </si>
  <si>
    <t>BOB09G160570</t>
  </si>
  <si>
    <t>BOB09G160590</t>
  </si>
  <si>
    <t>SBP domain;</t>
  </si>
  <si>
    <t>BOB09G160630</t>
  </si>
  <si>
    <t>BOB09G163790</t>
  </si>
  <si>
    <t>Belongs to the Ca(2 ) cation antiporter (CaCA) (TC 2.A.19) family;</t>
  </si>
  <si>
    <t>BOB09G163800</t>
  </si>
  <si>
    <t>BOB09G163810</t>
  </si>
  <si>
    <t>Belongs to the CTL (choline transporter-like) family;</t>
  </si>
  <si>
    <t>BOB09G163870</t>
  </si>
  <si>
    <t>WUSCHEL-related homeobox;</t>
  </si>
  <si>
    <t>BOB09G163880</t>
  </si>
  <si>
    <t>BOB09G163890</t>
  </si>
  <si>
    <t>BOB09G163910</t>
  </si>
  <si>
    <t>BOB09G163930</t>
  </si>
  <si>
    <t>BOB09G163940</t>
  </si>
  <si>
    <t>b5 reductase;hydrolase, alpha beta fold family protein;</t>
  </si>
  <si>
    <t>BOB09G163950</t>
  </si>
  <si>
    <t>BOB09G163970</t>
  </si>
  <si>
    <t>BOB09G163990</t>
  </si>
  <si>
    <t>hydrolase, alpha beta fold family protein;</t>
  </si>
  <si>
    <t>BOB09G164030</t>
  </si>
  <si>
    <t>BOB09G164050</t>
  </si>
  <si>
    <t>Regulator of Vps4 activity in the MVB pathway;</t>
  </si>
  <si>
    <t>BOB09G175110</t>
  </si>
  <si>
    <t>clathrin assembly;</t>
  </si>
  <si>
    <t>BOB09G175120</t>
  </si>
  <si>
    <t>BOB09G175130</t>
  </si>
  <si>
    <t>Helicase domain-containing protein IBR domain-containing protein zinc finger protein-related;</t>
  </si>
  <si>
    <t>BOB09G175140</t>
  </si>
  <si>
    <t>BOB09G175150</t>
  </si>
  <si>
    <t>BOB09G175160</t>
  </si>
  <si>
    <t>EPIDERMAL PATTERNING FACTOR-like protein 1;</t>
  </si>
  <si>
    <t>BOB09G175170</t>
  </si>
  <si>
    <t>BOB09G175180</t>
  </si>
  <si>
    <t>BOB09G175230</t>
  </si>
  <si>
    <t>BOB09G175240</t>
  </si>
  <si>
    <t>Cyclin-dependent kinase;</t>
  </si>
  <si>
    <t>BOB09G175250</t>
  </si>
  <si>
    <t>BOB09G175260</t>
  </si>
  <si>
    <t>BOB09G175270</t>
  </si>
  <si>
    <t>Annexin Arabidopsis;</t>
  </si>
  <si>
    <t>BOB09G175280</t>
  </si>
  <si>
    <t>BOB09G175290</t>
  </si>
  <si>
    <t>Has 1807 Blast hits to 1807 proteins in 277 species Archae - 0;</t>
  </si>
  <si>
    <t>BOB09G175300</t>
  </si>
  <si>
    <t>BOB09G175310</t>
  </si>
  <si>
    <t>BOB09G175330</t>
  </si>
  <si>
    <t>BOB09G175360</t>
  </si>
  <si>
    <t>BOB09G175370</t>
  </si>
  <si>
    <t>BOB09G175410</t>
  </si>
  <si>
    <t>BOB09G175430</t>
  </si>
  <si>
    <t>BOB09G175460</t>
  </si>
  <si>
    <t>BOB09G175590</t>
  </si>
  <si>
    <t>BOB09G175610</t>
  </si>
  <si>
    <t>BOB09G175650</t>
  </si>
  <si>
    <t>BOB09G175660</t>
  </si>
  <si>
    <t>Aspartic proteinase-like protein 1;</t>
  </si>
  <si>
    <t>BOB09G175670</t>
  </si>
  <si>
    <t>PCO_ADO;</t>
  </si>
  <si>
    <t>BOB09G175690</t>
  </si>
  <si>
    <t>vacuolar transport;</t>
  </si>
  <si>
    <t>BOB09G175700</t>
  </si>
  <si>
    <t>BOB09G175710</t>
  </si>
  <si>
    <t>BOB09G175720</t>
  </si>
  <si>
    <t>pre-rRNA processing protein involved in ribosome biogenesis;</t>
  </si>
  <si>
    <t>BOB09G175760</t>
  </si>
  <si>
    <t>BOB09G175780</t>
  </si>
  <si>
    <t>BOB09G175790</t>
  </si>
  <si>
    <t>BOB09G175800</t>
  </si>
  <si>
    <t>BOB09G175820</t>
  </si>
  <si>
    <t>Ferredoxins are iron-sulfur proteins that transfer electrons in a wide variety of metabolic reactions;</t>
  </si>
  <si>
    <t>BOB09G175830</t>
  </si>
  <si>
    <t>BOB09G175850</t>
  </si>
  <si>
    <t>BOB09G175870</t>
  </si>
  <si>
    <t>BOB09G175880</t>
  </si>
  <si>
    <t>BOB09G175890</t>
  </si>
  <si>
    <t>BOB09G175900</t>
  </si>
  <si>
    <t>BOB09G175910</t>
  </si>
  <si>
    <t>DNA-directed RNA polymerase;</t>
  </si>
  <si>
    <t>BOB09G175920</t>
  </si>
  <si>
    <t>26S proteasome non-ATPase regulatory subunit 12 homolog;</t>
  </si>
  <si>
    <t>BOB09G175930</t>
  </si>
  <si>
    <t>RNA-binding protein;linker between RRM2 and RRM3 domains in RBM39 protein;</t>
  </si>
  <si>
    <t>BOB09G175950</t>
  </si>
  <si>
    <t>mediator of RNA polymerase II transcription subunit 26c;</t>
  </si>
  <si>
    <t>BOB09G175970</t>
  </si>
  <si>
    <t>OST-HTH Associated domain;</t>
  </si>
  <si>
    <t>BOB09G175990</t>
  </si>
  <si>
    <t>BOB09G176050</t>
  </si>
  <si>
    <t>BOB09G181610</t>
  </si>
  <si>
    <t>BOB09G181620</t>
  </si>
  <si>
    <t>carboxyl;</t>
  </si>
  <si>
    <t>BOB09G181630</t>
  </si>
  <si>
    <t>BOB09G181640</t>
  </si>
  <si>
    <t>BOB09G181660</t>
  </si>
  <si>
    <t>Ribonuclease H protein;carboxyl;</t>
  </si>
  <si>
    <t>BOB09G181670</t>
  </si>
  <si>
    <t>Domain of unknown function (DUF3372);</t>
  </si>
  <si>
    <t>BOB09G181680</t>
  </si>
  <si>
    <t>BOB09G181690</t>
  </si>
  <si>
    <t>BOB09G181700</t>
  </si>
  <si>
    <t>BOB09G182410</t>
  </si>
  <si>
    <t>3-Deoxy-D-manno-octulosonic-acid transferase (kdotransferase);</t>
  </si>
  <si>
    <t>BOB09G182440</t>
  </si>
  <si>
    <t>Glycosyltransferase like family 2;</t>
  </si>
  <si>
    <t>BOB09G182450</t>
  </si>
  <si>
    <t>BOB09G182460</t>
  </si>
  <si>
    <t>BOB09G182470</t>
  </si>
  <si>
    <t>BOB09G182500</t>
  </si>
  <si>
    <t>PAN domain-containing protein;</t>
  </si>
  <si>
    <t>BOB09G182510</t>
  </si>
  <si>
    <t>BOB09G182520</t>
  </si>
  <si>
    <t>BOB09G182540</t>
  </si>
  <si>
    <t>BOB09G182580</t>
  </si>
  <si>
    <t>Transcriptional activator;</t>
  </si>
  <si>
    <t>BOB09G182590</t>
  </si>
  <si>
    <t>enzyme 2.2;</t>
  </si>
  <si>
    <t>BOB01G000890</t>
  </si>
  <si>
    <t>BOB01G000900</t>
  </si>
  <si>
    <t>Gamma-glutamyltranspeptidase;Belongs to the class-III pyridoxal-phosphate-dependent aminotransferase family;</t>
  </si>
  <si>
    <t>BOB01G000930</t>
  </si>
  <si>
    <t>RNSP1-SAP18 binding (RSB) motif;</t>
  </si>
  <si>
    <t>BOB01G000940</t>
  </si>
  <si>
    <t>Belongs to the MICOS complex subunit Mic60 family;</t>
  </si>
  <si>
    <t>BOB01G000950</t>
  </si>
  <si>
    <t>BOB01G000960</t>
  </si>
  <si>
    <t>BOB01G000980</t>
  </si>
  <si>
    <t>BOB01G001000</t>
  </si>
  <si>
    <t>Protein SCO1 homolog 2;</t>
  </si>
  <si>
    <t>BOB01G001010</t>
  </si>
  <si>
    <t>BOB01G001020</t>
  </si>
  <si>
    <t>BOB01G001070</t>
  </si>
  <si>
    <t>BOB01G001080</t>
  </si>
  <si>
    <t>Protein of unknown function (DUF630);</t>
  </si>
  <si>
    <t>BOB01G001090</t>
  </si>
  <si>
    <t>BOB01G001100</t>
  </si>
  <si>
    <t>BOB01G003080</t>
  </si>
  <si>
    <t>Minor allergen Alt a;</t>
  </si>
  <si>
    <t>BOB01G003110</t>
  </si>
  <si>
    <t>BOB01G003120</t>
  </si>
  <si>
    <t>G-box-binding factor;</t>
  </si>
  <si>
    <t>BOB01G003130</t>
  </si>
  <si>
    <t>BOB01G003190</t>
  </si>
  <si>
    <t>BOB01G003200</t>
  </si>
  <si>
    <t>BOB01G003210</t>
  </si>
  <si>
    <t>BOB01G003220</t>
  </si>
  <si>
    <t>Transcription factor TFIIB repeat;</t>
  </si>
  <si>
    <t>BOB01G003230</t>
  </si>
  <si>
    <t>BOB01G003250</t>
  </si>
  <si>
    <t>SEC14 cytosolic factor family protein phosphoglyceride transfer family protein;</t>
  </si>
  <si>
    <t>BOB01G003270</t>
  </si>
  <si>
    <t>BOB01G003300</t>
  </si>
  <si>
    <t>hydrolase;</t>
  </si>
  <si>
    <t>BOB01G003320</t>
  </si>
  <si>
    <t>BOB01G003330</t>
  </si>
  <si>
    <t>BOB01G003350</t>
  </si>
  <si>
    <t>Vegetative cell wall protein;</t>
  </si>
  <si>
    <t>BOB01G003380</t>
  </si>
  <si>
    <t>BOB01G003390</t>
  </si>
  <si>
    <t>BOB01G003400</t>
  </si>
  <si>
    <t>BOB01G003410</t>
  </si>
  <si>
    <t>BOB01G003420</t>
  </si>
  <si>
    <t>S-adenosyl-L-methionine carboxyl methyltransferase family protein;</t>
  </si>
  <si>
    <t>BOB01G003430</t>
  </si>
  <si>
    <t>Phosphatidylinositol phosphatidylcholine transfer protein;</t>
  </si>
  <si>
    <t>BOB01G014480</t>
  </si>
  <si>
    <t>BOB01G014490</t>
  </si>
  <si>
    <t>BOB01G014560</t>
  </si>
  <si>
    <t>BOB01G014660</t>
  </si>
  <si>
    <t>BOB01G014670</t>
  </si>
  <si>
    <t>BOB01G014690</t>
  </si>
  <si>
    <t>BOB01G014760</t>
  </si>
  <si>
    <t>BOB01G014770</t>
  </si>
  <si>
    <t>Phospholipase A2 family protein;</t>
  </si>
  <si>
    <t>BOB01G014790</t>
  </si>
  <si>
    <t>BOB01G014810</t>
  </si>
  <si>
    <t>sphingolipid transporter activity;</t>
  </si>
  <si>
    <t>BOB01G014820</t>
  </si>
  <si>
    <t>transcription factor;cell redox homeostasis;</t>
  </si>
  <si>
    <t>BOB01G014840</t>
  </si>
  <si>
    <t>Associates with the EF-Tu.GDP complex and induces the exchange of GDP to GTP. It remains bound to the aminoacyl-tRNA.EF- Tu.GTP complex up to the GTP hydrolysis stage on the ribosome;</t>
  </si>
  <si>
    <t>BOB01G014850</t>
  </si>
  <si>
    <t>aspartyl-tRNA aminoacylation;</t>
  </si>
  <si>
    <t>BOB01G014870</t>
  </si>
  <si>
    <t>BOB01G014880</t>
  </si>
  <si>
    <t>Plant self-incompatibility protein S1;</t>
  </si>
  <si>
    <t>BOB01G014890</t>
  </si>
  <si>
    <t>BOB01G014900</t>
  </si>
  <si>
    <t>rejection of self pollen;</t>
  </si>
  <si>
    <t>BOB01G014910</t>
  </si>
  <si>
    <t>glycine-rich cell wall structural protein;</t>
  </si>
  <si>
    <t>BOB01G014920</t>
  </si>
  <si>
    <t>BOB01G014950</t>
  </si>
  <si>
    <t>BOB01G014960</t>
  </si>
  <si>
    <t>Glycine-rich;</t>
  </si>
  <si>
    <t>BOB01G014970</t>
  </si>
  <si>
    <t>BOB01G015040</t>
  </si>
  <si>
    <t>BOB01G015050</t>
  </si>
  <si>
    <t>BOB01G015060</t>
  </si>
  <si>
    <t>BOB01G015070</t>
  </si>
  <si>
    <t>BOB01G015080</t>
  </si>
  <si>
    <t>BOB01G015090</t>
  </si>
  <si>
    <t>Control of topological states of DNA by transient breakage and subsequent rejoining of DNA strands. Topoisomerase II makes double-strand breaks;</t>
  </si>
  <si>
    <t>BOB01G015100</t>
  </si>
  <si>
    <t>Bark storage protein;</t>
  </si>
  <si>
    <t>BOB01G027120</t>
  </si>
  <si>
    <t>BOB01G027140</t>
  </si>
  <si>
    <t>BOB01G027150</t>
  </si>
  <si>
    <t>SWIB complex BAF60b domain-containing protein;</t>
  </si>
  <si>
    <t>BOB01G027160</t>
  </si>
  <si>
    <t>ER membrane protein complex subunit;</t>
  </si>
  <si>
    <t>BOB01G027170</t>
  </si>
  <si>
    <t>BOB01G027200</t>
  </si>
  <si>
    <t>BOB01G027260</t>
  </si>
  <si>
    <t>BOB01G027270</t>
  </si>
  <si>
    <t>BOB01G027280</t>
  </si>
  <si>
    <t>BOB01G027290</t>
  </si>
  <si>
    <t>BOB01G027300</t>
  </si>
  <si>
    <t>BOB01G027370</t>
  </si>
  <si>
    <t>BOB01G027380</t>
  </si>
  <si>
    <t>BOB01G027410</t>
  </si>
  <si>
    <t>BOB01G027420</t>
  </si>
  <si>
    <t>BOB01G028970</t>
  </si>
  <si>
    <t>Dihydroorotase;</t>
  </si>
  <si>
    <t>BOB01G028980</t>
  </si>
  <si>
    <t>Serine/Threonine protein kinases, catalytic domain;</t>
  </si>
  <si>
    <t>BOB01G028990</t>
  </si>
  <si>
    <t>BOB01G029030</t>
  </si>
  <si>
    <t>BOB01G029070</t>
  </si>
  <si>
    <t>BOB01G029080</t>
  </si>
  <si>
    <t>BOB01G029090</t>
  </si>
  <si>
    <t>Peptidase family C50;</t>
  </si>
  <si>
    <t>BOB01G029120</t>
  </si>
  <si>
    <t>BOB01G029140</t>
  </si>
  <si>
    <t>BOB01G029180</t>
  </si>
  <si>
    <t>BOB01G029220</t>
  </si>
  <si>
    <t>Small RNA;</t>
  </si>
  <si>
    <t>BOB01G029250</t>
  </si>
  <si>
    <t>molybdenum cofactor;</t>
  </si>
  <si>
    <t>BOB01G029260</t>
  </si>
  <si>
    <t>SPX domain-containing membrane protein;</t>
  </si>
  <si>
    <t>BOB01G029290</t>
  </si>
  <si>
    <t>BOB01G029310</t>
  </si>
  <si>
    <t>UAA transporter family;</t>
  </si>
  <si>
    <t>BOB01G029330</t>
  </si>
  <si>
    <t>BOB01G029350</t>
  </si>
  <si>
    <t>BOB01G029360</t>
  </si>
  <si>
    <t>BOB01G029370</t>
  </si>
  <si>
    <t>Outer envelope protein 61;</t>
  </si>
  <si>
    <t>BOB01G029400</t>
  </si>
  <si>
    <t>BOB01G032300</t>
  </si>
  <si>
    <t>Peptidase inhibitor I9;</t>
  </si>
  <si>
    <t>BOB01G032310</t>
  </si>
  <si>
    <t>Glycoside hydrolase, family 28;</t>
  </si>
  <si>
    <t>BOB01G032320</t>
  </si>
  <si>
    <t>BOB01G032360</t>
  </si>
  <si>
    <t>E3 ubiquitin-protein ligase UBR7;</t>
  </si>
  <si>
    <t>BOB01G032390</t>
  </si>
  <si>
    <t>Zinc finger MYM-type protein 1-like;</t>
  </si>
  <si>
    <t>BOB01G032460</t>
  </si>
  <si>
    <t>BOB01G032480</t>
  </si>
  <si>
    <t>BOB01G032490</t>
  </si>
  <si>
    <t>BOB01G032500</t>
  </si>
  <si>
    <t>BOB01G032510</t>
  </si>
  <si>
    <t>NAD(P)H dehydrogenase subunit S;</t>
  </si>
  <si>
    <t>BOB01G032520</t>
  </si>
  <si>
    <t>BOB01G032530</t>
  </si>
  <si>
    <t>UDP-D-glucose UDP-D-galactose 4-epimerase;</t>
  </si>
  <si>
    <t>BOB01G032540</t>
  </si>
  <si>
    <t>Peptidase family M41;</t>
  </si>
  <si>
    <t>BOB01G032560</t>
  </si>
  <si>
    <t>BOB01G032570</t>
  </si>
  <si>
    <t>BOB01G032600</t>
  </si>
  <si>
    <t>BOB01G032610</t>
  </si>
  <si>
    <t>BOB01G032620</t>
  </si>
  <si>
    <t>BOB01G032680</t>
  </si>
  <si>
    <t>BOB01G032690</t>
  </si>
  <si>
    <t>RWP-RK domain;</t>
  </si>
  <si>
    <t>BOB01G032710</t>
  </si>
  <si>
    <t>Trehalase;</t>
  </si>
  <si>
    <t>BOB01G032760</t>
  </si>
  <si>
    <t>short-chain dehydrogenase;</t>
  </si>
  <si>
    <t>BOB01G032790</t>
  </si>
  <si>
    <t>BOB01G032910</t>
  </si>
  <si>
    <t>HpcH/HpaI aldolase/citrate lyase family;</t>
  </si>
  <si>
    <t>BOB01G032920</t>
  </si>
  <si>
    <t>Phosphoenolpyruvate carboxylase family protein;</t>
  </si>
  <si>
    <t>BOB01G032930</t>
  </si>
  <si>
    <t>BOB01G032940</t>
  </si>
  <si>
    <t>BOB01G032970</t>
  </si>
  <si>
    <t>BOB01G033000</t>
  </si>
  <si>
    <t>BOB01G033040</t>
  </si>
  <si>
    <t>BOB01G033060</t>
  </si>
  <si>
    <t>BOB01G033080</t>
  </si>
  <si>
    <t>BOB01G033090</t>
  </si>
  <si>
    <t>BOB01G033110</t>
  </si>
  <si>
    <t>BOB01G033220</t>
  </si>
  <si>
    <t>Protein of unknown function (DUF615);</t>
  </si>
  <si>
    <t>BOB01G033230</t>
  </si>
  <si>
    <t>BOB01G033240</t>
  </si>
  <si>
    <t>Endoplasmin homolog;</t>
  </si>
  <si>
    <t>BOB01G033260</t>
  </si>
  <si>
    <t>Prokaryotic RING finger family 4;</t>
  </si>
  <si>
    <t>BOB01G033270</t>
  </si>
  <si>
    <t>BOB01G033280</t>
  </si>
  <si>
    <t>3-oxo-Delta(4,5)-steroid 5-beta-reductase-like;</t>
  </si>
  <si>
    <t>BOB01G033290</t>
  </si>
  <si>
    <t>acyl-CoA-binding;</t>
  </si>
  <si>
    <t>BOB01G033310</t>
  </si>
  <si>
    <t>BOB01G033320</t>
  </si>
  <si>
    <t>Endoglucanase;May be involved in modulation of pathogen defense and leaf cell death;</t>
  </si>
  <si>
    <t>BOB01G033370</t>
  </si>
  <si>
    <t>BOB01G033380</t>
  </si>
  <si>
    <t>cellular component assembly;</t>
  </si>
  <si>
    <t>BOB01G033390</t>
  </si>
  <si>
    <t>BOB01G033400</t>
  </si>
  <si>
    <t>BOB01G033410</t>
  </si>
  <si>
    <t>Squamous cell carcinoma antigen recognized by T-cells;</t>
  </si>
  <si>
    <t>BOB01G033430</t>
  </si>
  <si>
    <t>BOB01G033440</t>
  </si>
  <si>
    <t>heat- shock;</t>
  </si>
  <si>
    <t>BOB01G034940</t>
  </si>
  <si>
    <t>Monocopper oxidase-like protein;E3 ubiquitin- protein ligase;</t>
  </si>
  <si>
    <t>BOB01G034950</t>
  </si>
  <si>
    <t>21 kDa protein-like;</t>
  </si>
  <si>
    <t>BOB01G034960</t>
  </si>
  <si>
    <t>BOB01G034980</t>
  </si>
  <si>
    <t>Catalyzes the phosphorylation of pyrimidine nucleoside monophosphates at the expense of ATP. Plays an important role in de novo pyrimidine nucleotide biosynthesis. Has preference for UMP and CMP as phosphate acceptors;Pentatricopeptide repeat domain;</t>
  </si>
  <si>
    <t>BOB01G035000</t>
  </si>
  <si>
    <t>BOB01G035010</t>
  </si>
  <si>
    <t>BOB01G035020</t>
  </si>
  <si>
    <t>Protein of unknown function (DUF3128);</t>
  </si>
  <si>
    <t>BOB01G035030</t>
  </si>
  <si>
    <t>BOB01G035040</t>
  </si>
  <si>
    <t>BOB01G035050</t>
  </si>
  <si>
    <t>BOB01G035130</t>
  </si>
  <si>
    <t>BOB01G035190</t>
  </si>
  <si>
    <t>inactive shikimate kinase like 2 chloroplastic;</t>
  </si>
  <si>
    <t>BOB01G035200</t>
  </si>
  <si>
    <t>BOB01G035210</t>
  </si>
  <si>
    <t>BOB01G035220</t>
  </si>
  <si>
    <t>BOB01G035730</t>
  </si>
  <si>
    <t>BOB01G043660</t>
  </si>
  <si>
    <t>BOB01G043690</t>
  </si>
  <si>
    <t>DWNN domain, a CCHC-type zinc finger;</t>
  </si>
  <si>
    <t>BOB01G043720</t>
  </si>
  <si>
    <t>Formyltetrahydrofolate deformylase;</t>
  </si>
  <si>
    <t>BOB01G043730</t>
  </si>
  <si>
    <t>BOB01G043740</t>
  </si>
  <si>
    <t>BOB01G043770</t>
  </si>
  <si>
    <t>Tudor-like domain present in plant sequences.;</t>
  </si>
  <si>
    <t>BOB01G043790</t>
  </si>
  <si>
    <t>BOB01G043830</t>
  </si>
  <si>
    <t>BOB01G043840</t>
  </si>
  <si>
    <t>Cytochrome b561 and DOMON domain-containing protein;</t>
  </si>
  <si>
    <t>BOB01G043880</t>
  </si>
  <si>
    <t>MO25-like protein;</t>
  </si>
  <si>
    <t>BOB01G043920</t>
  </si>
  <si>
    <t>L-lactate dehydrogenase;</t>
  </si>
  <si>
    <t>BOB01G043930</t>
  </si>
  <si>
    <t>BOB01G043960</t>
  </si>
  <si>
    <t>vacuolar proton-transporting V-type ATPase complex assembly;DNA recombination;</t>
  </si>
  <si>
    <t>BOB01G043990</t>
  </si>
  <si>
    <t>Plant organelle RNA recognition domain;</t>
  </si>
  <si>
    <t>BOB01G044000</t>
  </si>
  <si>
    <t>BOB01G044060</t>
  </si>
  <si>
    <t>BOB01G044110</t>
  </si>
  <si>
    <t>BOB01G044120</t>
  </si>
  <si>
    <t>Ubiquitin-like domain-containing CTD phosphatase;Microtubule-associated protein 70;</t>
  </si>
  <si>
    <t>BOB01G044130</t>
  </si>
  <si>
    <t>BOB01G044140</t>
  </si>
  <si>
    <t>BOB01G044150</t>
  </si>
  <si>
    <t>BOB01G044170</t>
  </si>
  <si>
    <t>Zinc finger BED domain-containing protein RICESLEEPER;</t>
  </si>
  <si>
    <t>BOB01G044190</t>
  </si>
  <si>
    <t>beta-amylase;</t>
  </si>
  <si>
    <t>BOB01G044200</t>
  </si>
  <si>
    <t>Essential protein Yae1, N terminal;</t>
  </si>
  <si>
    <t>BOB01G044210</t>
  </si>
  <si>
    <t>BOB01G044220</t>
  </si>
  <si>
    <t>Cyclophilin type peptidyl-prolyl cis-trans isomerase/CLD;</t>
  </si>
  <si>
    <t>BOB01G044230</t>
  </si>
  <si>
    <t>Myb/SANT-like DNA-binding domain;ATP-dependent Clp protease proteolytic;</t>
  </si>
  <si>
    <t>BOB01G044240</t>
  </si>
  <si>
    <t>Cupin domain;</t>
  </si>
  <si>
    <t>BOB01G044290</t>
  </si>
  <si>
    <t>BOB01G044330</t>
  </si>
  <si>
    <t>expansin-like b1;</t>
  </si>
  <si>
    <t>BOB01G044350</t>
  </si>
  <si>
    <t>Helicase conserved C-terminal domain;</t>
  </si>
  <si>
    <t>BOB01G044360</t>
  </si>
  <si>
    <t>BOB01G044410</t>
  </si>
  <si>
    <t>BOB01G044440</t>
  </si>
  <si>
    <t>BOB01G044450</t>
  </si>
  <si>
    <t>BOB01G044510</t>
  </si>
  <si>
    <t>BOB01G044520</t>
  </si>
  <si>
    <t>BOB01G044530</t>
  </si>
  <si>
    <t>nuclear RNA-binding protein;DYW family of nucleic acid deaminases;</t>
  </si>
  <si>
    <t>BOB01G044590</t>
  </si>
  <si>
    <t>Lipase (class 3);</t>
  </si>
  <si>
    <t>BOB01G044620</t>
  </si>
  <si>
    <t>BOB01G044640</t>
  </si>
  <si>
    <t>gene silencing by RNA;</t>
  </si>
  <si>
    <t>BOB01G044660</t>
  </si>
  <si>
    <t>BOB01G044750</t>
  </si>
  <si>
    <t>BOB01G044810</t>
  </si>
  <si>
    <t>polycomb group protein;</t>
  </si>
  <si>
    <t>BOB01G044840</t>
  </si>
  <si>
    <t>Protein of unknown function (DUF 659);</t>
  </si>
  <si>
    <t>BOB01G044850</t>
  </si>
  <si>
    <t>BOB01G044880</t>
  </si>
  <si>
    <t>BOB01G044890</t>
  </si>
  <si>
    <t>BOB01G044960</t>
  </si>
  <si>
    <t>BOB01G044990</t>
  </si>
  <si>
    <t>acyl-coenzyme A oxidase;</t>
  </si>
  <si>
    <t>BOB01G045000</t>
  </si>
  <si>
    <t>BOB01G045030</t>
  </si>
  <si>
    <t>BOB01G045040</t>
  </si>
  <si>
    <t>BOB01G045050</t>
  </si>
  <si>
    <t>BOB01G045060</t>
  </si>
  <si>
    <t>Ethylene-responsive transcription factor ERF039-like;</t>
  </si>
  <si>
    <t>BOB01G045070</t>
  </si>
  <si>
    <t>BOB01G045090</t>
  </si>
  <si>
    <t>BOB01G045110</t>
  </si>
  <si>
    <t>BOB01G045160</t>
  </si>
  <si>
    <t>BOB01G045170</t>
  </si>
  <si>
    <t>UDP-N-acetylglucosamine transferase subunit ALG13 homolog;</t>
  </si>
  <si>
    <t>BOB01G045180</t>
  </si>
  <si>
    <t>BOB01G045190</t>
  </si>
  <si>
    <t>BOB01G045210</t>
  </si>
  <si>
    <t>BOB01G045280</t>
  </si>
  <si>
    <t>FAS1 domain-containing protein SELMODRAFT_448915-like;</t>
  </si>
  <si>
    <t>BOB01G045370</t>
  </si>
  <si>
    <t>BOB01G045430</t>
  </si>
  <si>
    <t>BOB01G045450</t>
  </si>
  <si>
    <t>BOB01G045480</t>
  </si>
  <si>
    <t>Pre-mRNA-splicing factor ATP-dependent RNA helicase;</t>
  </si>
  <si>
    <t>BOB01G045490</t>
  </si>
  <si>
    <t>heat shock protein 70;</t>
  </si>
  <si>
    <t>BOB01G045500</t>
  </si>
  <si>
    <t>BOB01G045520</t>
  </si>
  <si>
    <t>Belongs to the peptidase M10A family;</t>
  </si>
  <si>
    <t>BOB01G045550</t>
  </si>
  <si>
    <t>Helicase;</t>
  </si>
  <si>
    <t>BOB01G049200</t>
  </si>
  <si>
    <t>Belongs to the PEP-utilizing enzyme family;</t>
  </si>
  <si>
    <t>BOB01G049210</t>
  </si>
  <si>
    <t>tRNA rRNA methyltransferase (SpoU) family protein;</t>
  </si>
  <si>
    <t>BOB01G049220</t>
  </si>
  <si>
    <t>Photosystem II reaction center PsbP family protein;</t>
  </si>
  <si>
    <t>BOB01G049230</t>
  </si>
  <si>
    <t>BOB01G049360</t>
  </si>
  <si>
    <t>Senescence dehydration-associated protein-related;</t>
  </si>
  <si>
    <t>BOB01G049370</t>
  </si>
  <si>
    <t>BOB01G049390</t>
  </si>
  <si>
    <t>BOB01G049400</t>
  </si>
  <si>
    <t>BOB01G049420</t>
  </si>
  <si>
    <t>Ribonuclease 3-like protein 3;</t>
  </si>
  <si>
    <t>BOB01G049430</t>
  </si>
  <si>
    <t>BOB01G049440</t>
  </si>
  <si>
    <t>NEDD8-specific protease activity;</t>
  </si>
  <si>
    <t>BOB01G049490</t>
  </si>
  <si>
    <t>BOB01G049520</t>
  </si>
  <si>
    <t>BOB01G049540</t>
  </si>
  <si>
    <t>BOB01G049610</t>
  </si>
  <si>
    <t>BOB01G049630</t>
  </si>
  <si>
    <t>BOB01G049640</t>
  </si>
  <si>
    <t>BOB01G049670</t>
  </si>
  <si>
    <t>BOB01G049690</t>
  </si>
  <si>
    <t>BOB01G049700</t>
  </si>
  <si>
    <t>BOB01G049730</t>
  </si>
  <si>
    <t>BOB01G049750</t>
  </si>
  <si>
    <t>BOB01G049780</t>
  </si>
  <si>
    <t>Ribonuclease H protein;Protein of unknown function (DUF1677);</t>
  </si>
  <si>
    <t>BOB01G049810</t>
  </si>
  <si>
    <t>Protein of unknown function, DUF604;</t>
  </si>
  <si>
    <t>BOB01G049860</t>
  </si>
  <si>
    <t>BOB01G049900</t>
  </si>
  <si>
    <t>BOB01G049910</t>
  </si>
  <si>
    <t>BOB01G049950</t>
  </si>
  <si>
    <t>BOB01G050010</t>
  </si>
  <si>
    <t>BOB01G050040</t>
  </si>
  <si>
    <t>BOB01G050050</t>
  </si>
  <si>
    <t>maturation of LSU-rRNA;</t>
  </si>
  <si>
    <t>BOB01G050090</t>
  </si>
  <si>
    <t>Choline-phosphate cytidylyltransferase;</t>
  </si>
  <si>
    <t>BOB01G050100</t>
  </si>
  <si>
    <t>BOB01G050130</t>
  </si>
  <si>
    <t>BOB01G050150</t>
  </si>
  <si>
    <t>BOB01G050170</t>
  </si>
  <si>
    <t>BOB01G050190</t>
  </si>
  <si>
    <t>domain in FBox and BRCT domain containing plant proteins;</t>
  </si>
  <si>
    <t>BOB01G050210</t>
  </si>
  <si>
    <t>BOB01G050240</t>
  </si>
  <si>
    <t>BOB01G050250</t>
  </si>
  <si>
    <t>BOB01G050260</t>
  </si>
  <si>
    <t>BOB01G050270</t>
  </si>
  <si>
    <t>BOB01G050300</t>
  </si>
  <si>
    <t>BOB01G050310</t>
  </si>
  <si>
    <t>Folate-sensitive fragile site protein Fra10Ac1;</t>
  </si>
  <si>
    <t>BOB01G050320</t>
  </si>
  <si>
    <t>BOB01G050360</t>
  </si>
  <si>
    <t>BOB01G050370</t>
  </si>
  <si>
    <t>BOB01G050380</t>
  </si>
  <si>
    <t>BOB01G050390</t>
  </si>
  <si>
    <t>protein phosphatase 2C 74;</t>
  </si>
  <si>
    <t>BOB01G050410</t>
  </si>
  <si>
    <t>BOB01G050420</t>
  </si>
  <si>
    <t>BOB01G050500</t>
  </si>
  <si>
    <t>amine oxidase;</t>
  </si>
  <si>
    <t>BOB01G050510</t>
  </si>
  <si>
    <t>Survival protein SurE;</t>
  </si>
  <si>
    <t>BOB01G050530</t>
  </si>
  <si>
    <t>BOB01G060420</t>
  </si>
  <si>
    <t>Probably involved in the RNA silencing pathway and required for the generation of small interfering RNAs (siRNAs);</t>
  </si>
  <si>
    <t>BOB01G060430</t>
  </si>
  <si>
    <t>BOB01G060450</t>
  </si>
  <si>
    <t>BOB01G060460</t>
  </si>
  <si>
    <t>Transcription factor IIIC subunit delta N-term;</t>
  </si>
  <si>
    <t>BOB01G060470</t>
  </si>
  <si>
    <t>Glycerol-3-phosphate dehydrogenase NAD;</t>
  </si>
  <si>
    <t>BOB01G060550</t>
  </si>
  <si>
    <t>BOB01G060590</t>
  </si>
  <si>
    <t>CONTAINS InterPro DOMAIN s DDT superfamily (InterPro IPR018501), DDT subgroup (InterPro IPR018500), Cell division cycle-associated protein (InterPro IPR018866);</t>
  </si>
  <si>
    <t>BOB01G060650</t>
  </si>
  <si>
    <t>BOB01G060660</t>
  </si>
  <si>
    <t>BOB01G060670</t>
  </si>
  <si>
    <t>BOB01G060720</t>
  </si>
  <si>
    <t>BOB01G060870</t>
  </si>
  <si>
    <t>BOB01G060880</t>
  </si>
  <si>
    <t>BOB01G060920</t>
  </si>
  <si>
    <t>BOB01G060980</t>
  </si>
  <si>
    <t>BOB01G061000</t>
  </si>
  <si>
    <t>Component of the exocyst complex involved in the docking of exocytic vesicles with fusion sites on the plasma membrane during regulated or polarized secretion. Involved in polarized cell growth and organ morphogenesis. During cytokinesis, involved in cell plate initiation, cell plate maturation and formation of new primary cell wall;</t>
  </si>
  <si>
    <t>BOB01G061010</t>
  </si>
  <si>
    <t>BOB01G061030</t>
  </si>
  <si>
    <t>BOB01G061060</t>
  </si>
  <si>
    <t>BOB01G061070</t>
  </si>
  <si>
    <t>alpha-(1-&gt;3)-fucosyltransferase activity;</t>
  </si>
  <si>
    <t>BOB01G061080</t>
  </si>
  <si>
    <t>BOB01G061150</t>
  </si>
  <si>
    <t>BOB01G061160</t>
  </si>
  <si>
    <t>emb1796 emb1796 (embryo defective 1796);</t>
  </si>
  <si>
    <t>BOB01G061170</t>
  </si>
  <si>
    <t>BOB01G061200</t>
  </si>
  <si>
    <t>BOB01G061220</t>
  </si>
  <si>
    <t>BOB01G061250</t>
  </si>
  <si>
    <t>rpsU-divergently transcribed protein;</t>
  </si>
  <si>
    <t>BOB01G061260</t>
  </si>
  <si>
    <t>BOB01G061290</t>
  </si>
  <si>
    <t>BOB01G061320</t>
  </si>
  <si>
    <t>BOB01G061330</t>
  </si>
  <si>
    <t>BOB01G061350</t>
  </si>
  <si>
    <t>BOB01G061430</t>
  </si>
  <si>
    <t>BOB01G061450</t>
  </si>
  <si>
    <t>BOB01G061470</t>
  </si>
  <si>
    <t>BOB01G061480</t>
  </si>
  <si>
    <t>BOB01G061530</t>
  </si>
  <si>
    <t>root initiation defective;</t>
  </si>
  <si>
    <t>BOB01G061560</t>
  </si>
  <si>
    <t>BOB01G061620</t>
  </si>
  <si>
    <t>BOB01G061630</t>
  </si>
  <si>
    <t>pentatricopeptide repeat-containing protein At3g49142;</t>
  </si>
  <si>
    <t>BOB01G061690</t>
  </si>
  <si>
    <t>BOB01G061840</t>
  </si>
  <si>
    <t>oxidoreductase activity, acting on NAD(P)H, oxygen as acceptor;</t>
  </si>
  <si>
    <t>BOB01G061860</t>
  </si>
  <si>
    <t>BOB01G061900</t>
  </si>
  <si>
    <t>BOB01G061920</t>
  </si>
  <si>
    <t>BOB01G061930</t>
  </si>
  <si>
    <t>Belongs to the eukaryotic ribosomal protein eL13 family;</t>
  </si>
  <si>
    <t>BOB01G061940</t>
  </si>
  <si>
    <t>yrdC domain-containing protein;PPR repeat;</t>
  </si>
  <si>
    <t>BOB01G061970</t>
  </si>
  <si>
    <t>Belongs to the universal ribosomal protein uS17 family;</t>
  </si>
  <si>
    <t>BOB01G062070</t>
  </si>
  <si>
    <t>BOB01G062160</t>
  </si>
  <si>
    <t>Xeroderma pigmentosum G N-region;</t>
  </si>
  <si>
    <t>BOB01G062190</t>
  </si>
  <si>
    <t>F-box LRR-repeat protein At3g48880-like;</t>
  </si>
  <si>
    <t>BOB01G062200</t>
  </si>
  <si>
    <t>BOB01G062220</t>
  </si>
  <si>
    <t>BOB01G077710</t>
  </si>
  <si>
    <t>BOB01G077740</t>
  </si>
  <si>
    <t>BOB01G077760</t>
  </si>
  <si>
    <t>BOB01G077790</t>
  </si>
  <si>
    <t>BOB01G077830</t>
  </si>
  <si>
    <t>BOB01G077880</t>
  </si>
  <si>
    <t>BOB01G077920</t>
  </si>
  <si>
    <t>BOB01G077980</t>
  </si>
  <si>
    <t>BOB01G077990</t>
  </si>
  <si>
    <t>BOB01G078080</t>
  </si>
  <si>
    <t>BOB01G078120</t>
  </si>
  <si>
    <t>BOB01G078160</t>
  </si>
  <si>
    <t>BOB01G078170</t>
  </si>
  <si>
    <t>BOB01G079370</t>
  </si>
  <si>
    <t>BOB01G092880</t>
  </si>
  <si>
    <t>BOB01G092920</t>
  </si>
  <si>
    <t>BOB01G092950</t>
  </si>
  <si>
    <t>Cofactor assembly of complex C;</t>
  </si>
  <si>
    <t>BOB01G092980</t>
  </si>
  <si>
    <t>BOB01G092990</t>
  </si>
  <si>
    <t>BOB01G093010</t>
  </si>
  <si>
    <t>BOB01G093030</t>
  </si>
  <si>
    <t>BOB01G093070</t>
  </si>
  <si>
    <t>BOB01G093170</t>
  </si>
  <si>
    <t>Paired amphipathic helix protein Sin3-like;</t>
  </si>
  <si>
    <t>BOB01G101390</t>
  </si>
  <si>
    <t>Protein present in Fab1, YOTB, Vac1, and EEA1;</t>
  </si>
  <si>
    <t>BOB01G101420</t>
  </si>
  <si>
    <t>NmrA-like family;</t>
  </si>
  <si>
    <t>BOB01G101440</t>
  </si>
  <si>
    <t>BOB01G101450</t>
  </si>
  <si>
    <t>BOB01G101460</t>
  </si>
  <si>
    <t>Sulfite exporter TauE/SafE;</t>
  </si>
  <si>
    <t>BOB01G101500</t>
  </si>
  <si>
    <t>tobamovirus multiplication;</t>
  </si>
  <si>
    <t>BOB01G101620</t>
  </si>
  <si>
    <t>BOB01G101630</t>
  </si>
  <si>
    <t>BOB01G101640</t>
  </si>
  <si>
    <t>BOB01G101690</t>
  </si>
  <si>
    <t>BOB01G101710</t>
  </si>
  <si>
    <t>BOB01G101730</t>
  </si>
  <si>
    <t>BOB01G101750</t>
  </si>
  <si>
    <t>BOB01G101760</t>
  </si>
  <si>
    <t>BOB01G101770</t>
  </si>
  <si>
    <t>dolichyl-diphosphooligosaccharide--protein glycosyltransferase subunit;</t>
  </si>
  <si>
    <t>BOB01G104680</t>
  </si>
  <si>
    <t>BOB01G104700</t>
  </si>
  <si>
    <t>BOB01G104720</t>
  </si>
  <si>
    <t>isopentenyltransferase 7;</t>
  </si>
  <si>
    <t>BOB01G104900</t>
  </si>
  <si>
    <t>BOB01G104920</t>
  </si>
  <si>
    <t>BOB01G104980</t>
  </si>
  <si>
    <t>Ribosome production factor 2 homolog;</t>
  </si>
  <si>
    <t>BOB01G104990</t>
  </si>
  <si>
    <t>short-chain dehydrogenase reductase;</t>
  </si>
  <si>
    <t>BOB01G105000</t>
  </si>
  <si>
    <t>dual specificity protein phosphatase;</t>
  </si>
  <si>
    <t>BOB01G105010</t>
  </si>
  <si>
    <t>BOB01G105020</t>
  </si>
  <si>
    <t>BOB01G107640</t>
  </si>
  <si>
    <t>BOB01G107650</t>
  </si>
  <si>
    <t>magnesium ion homeostasis;</t>
  </si>
  <si>
    <t>BOB01G107670</t>
  </si>
  <si>
    <t>BOB01G107700</t>
  </si>
  <si>
    <t>BOB01G107740</t>
  </si>
  <si>
    <t>BOB01G107770</t>
  </si>
  <si>
    <t>BOB01G107790</t>
  </si>
  <si>
    <t>BOB01G107840</t>
  </si>
  <si>
    <t>BOB01G107860</t>
  </si>
  <si>
    <t>BOB01G107930</t>
  </si>
  <si>
    <t>agenet domain-containing protein;Agenet domain;</t>
  </si>
  <si>
    <t>BOB01G107940</t>
  </si>
  <si>
    <t>BOB01G107960</t>
  </si>
  <si>
    <t>BOB01G107970</t>
  </si>
  <si>
    <t>DNA repair protein;</t>
  </si>
  <si>
    <t>BOB01G108000</t>
  </si>
  <si>
    <t>Protein WVD2-like 1 isoform X1;</t>
  </si>
  <si>
    <t>BOB01G108010</t>
  </si>
  <si>
    <t>BOB01G108080</t>
  </si>
  <si>
    <t>BOB01G108120</t>
  </si>
  <si>
    <t>BOB01G108160</t>
  </si>
  <si>
    <t>BOB01G108240</t>
  </si>
  <si>
    <t>BOB01G108250</t>
  </si>
  <si>
    <t>BOB01G108310</t>
  </si>
  <si>
    <t>BOB01G108340</t>
  </si>
  <si>
    <t>BOB01G108350</t>
  </si>
  <si>
    <t>BOB01G108390</t>
  </si>
  <si>
    <t>BOB01G108520</t>
  </si>
  <si>
    <t>BOB01G108530</t>
  </si>
  <si>
    <t>BOB01G108540</t>
  </si>
  <si>
    <t>Belongs to the MAK16 family;</t>
  </si>
  <si>
    <t>BOB01G108550</t>
  </si>
  <si>
    <t>BOB01G108560</t>
  </si>
  <si>
    <t>BOB01G108580</t>
  </si>
  <si>
    <t>BOB01G108610</t>
  </si>
  <si>
    <t>BOB01G108700</t>
  </si>
  <si>
    <t>BOB01G108730</t>
  </si>
  <si>
    <t>calmodulin-like protein;</t>
  </si>
  <si>
    <t>BOB01G108820</t>
  </si>
  <si>
    <t>BOB01G108830</t>
  </si>
  <si>
    <t>BOB01G108840</t>
  </si>
  <si>
    <t>BOB01G120430</t>
  </si>
  <si>
    <t>BOB01G120440</t>
  </si>
  <si>
    <t>Single-stranded DNA-binding protein;</t>
  </si>
  <si>
    <t>BOB01G120450</t>
  </si>
  <si>
    <t>BOB01G120460</t>
  </si>
  <si>
    <t>BOB01G120470</t>
  </si>
  <si>
    <t>BOB01G120480</t>
  </si>
  <si>
    <t>BOB01G120600</t>
  </si>
  <si>
    <t>BOB01G120620</t>
  </si>
  <si>
    <t>BOB01G120630</t>
  </si>
  <si>
    <t>BOB01G120660</t>
  </si>
  <si>
    <t>BOB01G120670</t>
  </si>
  <si>
    <t>BOB01G120720</t>
  </si>
  <si>
    <t>BOB01G120740</t>
  </si>
  <si>
    <t>BOB01G120800</t>
  </si>
  <si>
    <t>aluminum-activated malate transporter;CASP C terminal;</t>
  </si>
  <si>
    <t>BOB01G127400</t>
  </si>
  <si>
    <t>The coatomer is a cytosolic protein complex that binds to dilysine motifs and reversibly associates with Golgi non- clathrin-coated vesicles, which further mediate biosynthetic protein transport from the ER, via the Golgi up to the trans Golgi network. Coatomer complex is required for budding from Golgi membranes, and is essential for the retrograde Golgi-to-ER transport of dilysine-tagged proteins;</t>
  </si>
  <si>
    <t>BOB01G127440</t>
  </si>
  <si>
    <t>BOB01G127470</t>
  </si>
  <si>
    <t>BOB01G127510</t>
  </si>
  <si>
    <t>PhoX homologous domain, present in p47phox and p40phox.;protein heterodimerization activity;</t>
  </si>
  <si>
    <t>BOB01G127520</t>
  </si>
  <si>
    <t>PTI1-like tyrosine-protein kinase At3g15890;</t>
  </si>
  <si>
    <t>BOB01G127550</t>
  </si>
  <si>
    <t>BOB01G127580</t>
  </si>
  <si>
    <t>BOB01G127600</t>
  </si>
  <si>
    <t>C-terminal to LisH motif.;</t>
  </si>
  <si>
    <t>BOB01G127610</t>
  </si>
  <si>
    <t>BEST Arabidopsis thaliana protein match is Plant self-incompatibility protein S1 family (TAIR;</t>
  </si>
  <si>
    <t>BOB01G127630</t>
  </si>
  <si>
    <t>BOB01G127650</t>
  </si>
  <si>
    <t>BOB01G127660</t>
  </si>
  <si>
    <t>Domain of unknown function (DUF1985);response to salt stress;</t>
  </si>
  <si>
    <t>BOB01G127670</t>
  </si>
  <si>
    <t>BOB01G127750</t>
  </si>
  <si>
    <t>BOB01G127760</t>
  </si>
  <si>
    <t>BOB01G127780</t>
  </si>
  <si>
    <t>carboxylase oxygenase;</t>
  </si>
  <si>
    <t>BOB01G127870</t>
  </si>
  <si>
    <t>BOB01G127910</t>
  </si>
  <si>
    <t>BOB01G127920</t>
  </si>
  <si>
    <t>BOB01G127930</t>
  </si>
  <si>
    <t>BOB01G128990</t>
  </si>
  <si>
    <t>BOB01G129000</t>
  </si>
  <si>
    <t>BOB01G129050</t>
  </si>
  <si>
    <t>BOB01G129060</t>
  </si>
  <si>
    <t>photolyase;</t>
  </si>
  <si>
    <t>BOB01G129070</t>
  </si>
  <si>
    <t>histone H2A;</t>
  </si>
  <si>
    <t>BOB01G129080</t>
  </si>
  <si>
    <t>BOB01G129090</t>
  </si>
  <si>
    <t>BOB01G129100</t>
  </si>
  <si>
    <t>BOB01G129170</t>
  </si>
  <si>
    <t>BOB01G129180</t>
  </si>
  <si>
    <t>BOB01G129550</t>
  </si>
  <si>
    <t>Ribosome biogenesis protein;</t>
  </si>
  <si>
    <t>BOB01G129570</t>
  </si>
  <si>
    <t>BOB01G129640</t>
  </si>
  <si>
    <t>BOB01G129650</t>
  </si>
  <si>
    <t>DUF3700;</t>
  </si>
  <si>
    <t>BOB01G129660</t>
  </si>
  <si>
    <t>BOB01G129670</t>
  </si>
  <si>
    <t>BOB01G129690</t>
  </si>
  <si>
    <t>DUF1771;</t>
  </si>
  <si>
    <t>BOB01G129700</t>
  </si>
  <si>
    <t>BOB01G129710</t>
  </si>
  <si>
    <t>BOB01G129720</t>
  </si>
  <si>
    <t>BOB01G129730</t>
  </si>
  <si>
    <t>copper chaperone activity;</t>
  </si>
  <si>
    <t>BOB01G129740</t>
  </si>
  <si>
    <t>BOB01G129760</t>
  </si>
  <si>
    <t>SPA1-related;</t>
  </si>
  <si>
    <t>BOB01G129770</t>
  </si>
  <si>
    <t>BOB01G129780</t>
  </si>
  <si>
    <t>BOB01G129790</t>
  </si>
  <si>
    <t>BOB01G129810</t>
  </si>
  <si>
    <t>BOB01G129830</t>
  </si>
  <si>
    <t>BOB01G129880</t>
  </si>
  <si>
    <t>BOB01G129890</t>
  </si>
  <si>
    <t>BOB01G130010</t>
  </si>
  <si>
    <t>BOB01G130070</t>
  </si>
  <si>
    <t>BOB01G133980</t>
  </si>
  <si>
    <t>BOB01G133990</t>
  </si>
  <si>
    <t>BOB01G134060</t>
  </si>
  <si>
    <t>BOB01G134090</t>
  </si>
  <si>
    <t>BOB01G134100</t>
  </si>
  <si>
    <t>BOB01G134120</t>
  </si>
  <si>
    <t>BOB01G134190</t>
  </si>
  <si>
    <t>BOB01G134200</t>
  </si>
  <si>
    <t>RNA-directed 5'-3' RNA polymerase activity;</t>
  </si>
  <si>
    <t>BOB01G134210</t>
  </si>
  <si>
    <t>BOB01G142530</t>
  </si>
  <si>
    <t>Protein TRIGALACTOSYLDIACYLGLYCEROL 4, chloroplastic-like;</t>
  </si>
  <si>
    <t>BOB01G142540</t>
  </si>
  <si>
    <t>protein modification by small protein removal;</t>
  </si>
  <si>
    <t>BOB01G142550</t>
  </si>
  <si>
    <t>BOB01G142570</t>
  </si>
  <si>
    <t>BOB01G142590</t>
  </si>
  <si>
    <t>Lipoamide acyltransferase component of branched-chain alpha-keto acid dehydrogenase complex;</t>
  </si>
  <si>
    <t>BOB01G142600</t>
  </si>
  <si>
    <t>BOB01G142610</t>
  </si>
  <si>
    <t>BOB01G142630</t>
  </si>
  <si>
    <t>BOB02G000870</t>
  </si>
  <si>
    <t>BOB02G000880</t>
  </si>
  <si>
    <t>BOB02G000890</t>
  </si>
  <si>
    <t>BOB02G000970</t>
  </si>
  <si>
    <t>BOB02G001020</t>
  </si>
  <si>
    <t>BOB02G001030</t>
  </si>
  <si>
    <t>Enoyl-CoA hydratase/isomerase;</t>
  </si>
  <si>
    <t>BOB02G001040</t>
  </si>
  <si>
    <t>auxin efflux carrier family protein;</t>
  </si>
  <si>
    <t>BOB02G001070</t>
  </si>
  <si>
    <t>BOB02G001080</t>
  </si>
  <si>
    <t>Belongs to the class I-like SAM-binding methyltransferase superfamily. RsmB NOP family;Rhodanese-like domain;</t>
  </si>
  <si>
    <t>BOB02G001090</t>
  </si>
  <si>
    <t>Oxidoreductase NAD-binding domain;</t>
  </si>
  <si>
    <t>BOB02G001100</t>
  </si>
  <si>
    <t>BOB02G001110</t>
  </si>
  <si>
    <t>Belongs to the plant dehydrin family;</t>
  </si>
  <si>
    <t>BOB02G001120</t>
  </si>
  <si>
    <t>BOB02G001130</t>
  </si>
  <si>
    <t>BOB02G001140</t>
  </si>
  <si>
    <t>phosphatidic acid phosphatase-related PAP2-related;</t>
  </si>
  <si>
    <t>BOB02G001150</t>
  </si>
  <si>
    <t>gamma carbonic anhydrase;</t>
  </si>
  <si>
    <t>BOB02G001160</t>
  </si>
  <si>
    <t>BOB02G001170</t>
  </si>
  <si>
    <t>oxygen-evolving enhancer protein;</t>
  </si>
  <si>
    <t>BOB02G001240</t>
  </si>
  <si>
    <t>BOB02G001280</t>
  </si>
  <si>
    <t>BOB02G001300</t>
  </si>
  <si>
    <t>Mitochondrial calcium uniporter;</t>
  </si>
  <si>
    <t>BOB02G001340</t>
  </si>
  <si>
    <t>BOB02G001350</t>
  </si>
  <si>
    <t>BOB02G001360</t>
  </si>
  <si>
    <t>BOB02G001390</t>
  </si>
  <si>
    <t>BOB02G001440</t>
  </si>
  <si>
    <t>BOB02G001450</t>
  </si>
  <si>
    <t>Flavoprotein (FP) subunit of succinate dehydrogenase (SDH) that is involved in complex II of the mitochondrial electron transport chain and is responsible for transferring electrons from succinate to ubiquinone (coenzyme Q);</t>
  </si>
  <si>
    <t>BOB02G001470</t>
  </si>
  <si>
    <t>BOB02G001500</t>
  </si>
  <si>
    <t>BOB02G002560</t>
  </si>
  <si>
    <t>BOB02G002580</t>
  </si>
  <si>
    <t>BOB02G002590</t>
  </si>
  <si>
    <t>BOB02G002600</t>
  </si>
  <si>
    <t>BOB02G002610</t>
  </si>
  <si>
    <t>BOB02G002620</t>
  </si>
  <si>
    <t>Prefoldin subunit;aldose reductase;</t>
  </si>
  <si>
    <t>BOB02G002640</t>
  </si>
  <si>
    <t>BOB02G002690</t>
  </si>
  <si>
    <t>BOB02G002750</t>
  </si>
  <si>
    <t>BOB02G002770</t>
  </si>
  <si>
    <t>BOB02G002780</t>
  </si>
  <si>
    <t>BOB02G002810</t>
  </si>
  <si>
    <t>BOB02G002820</t>
  </si>
  <si>
    <t>Serine hydrolase (FSH1);</t>
  </si>
  <si>
    <t>BOB02G002830</t>
  </si>
  <si>
    <t>BOB02G002840</t>
  </si>
  <si>
    <t>BOB02G002880</t>
  </si>
  <si>
    <t>BOB02G002890</t>
  </si>
  <si>
    <t>BOB02G002900</t>
  </si>
  <si>
    <t>signal peptidase;</t>
  </si>
  <si>
    <t>BOB02G002910</t>
  </si>
  <si>
    <t>BOB02G002930</t>
  </si>
  <si>
    <t>BOB02G002950</t>
  </si>
  <si>
    <t>BOB02G002960</t>
  </si>
  <si>
    <t>BOB02G002970</t>
  </si>
  <si>
    <t>BOB02G002980</t>
  </si>
  <si>
    <t>BOB02G002990</t>
  </si>
  <si>
    <t>BOB02G003010</t>
  </si>
  <si>
    <t>BOB02G003030</t>
  </si>
  <si>
    <t>BOB02G003070</t>
  </si>
  <si>
    <t>BOB02G003080</t>
  </si>
  <si>
    <t>BOB02G003090</t>
  </si>
  <si>
    <t>BOB02G003110</t>
  </si>
  <si>
    <t>Iron-sulfur protein (IP) subunit of succinate dehydrogenase (SDH) that is involved in complex II of the mitochondrial electron transport chain and is responsible for transferring electrons from succinate to ubiquinone (coenzyme Q);</t>
  </si>
  <si>
    <t>BOB02G003120</t>
  </si>
  <si>
    <t>Embryo-specific protein 3, (ATS3);</t>
  </si>
  <si>
    <t>BOB02G003160</t>
  </si>
  <si>
    <t>BOB02G003170</t>
  </si>
  <si>
    <t>BOB02G003180</t>
  </si>
  <si>
    <t>BOB02G003190</t>
  </si>
  <si>
    <t>BOB02G032930</t>
  </si>
  <si>
    <t>Cullin-associated;</t>
  </si>
  <si>
    <t>BOB02G032970</t>
  </si>
  <si>
    <t>BOB02G033060</t>
  </si>
  <si>
    <t>BOB02G033110</t>
  </si>
  <si>
    <t>BOB02G033180</t>
  </si>
  <si>
    <t>2-C-methyl-D-erythritol 4-phosphate cytidylyltransferase;</t>
  </si>
  <si>
    <t>BOB02G033190</t>
  </si>
  <si>
    <t>BOB02G033230</t>
  </si>
  <si>
    <t>BOB02G033900</t>
  </si>
  <si>
    <t>Tobamovirus multiplication protein;</t>
  </si>
  <si>
    <t>BOB02G033920</t>
  </si>
  <si>
    <t>BOB02G033940</t>
  </si>
  <si>
    <t>Zinc finger CCCH domain-containing protein 17-like;</t>
  </si>
  <si>
    <t>BOB02G033970</t>
  </si>
  <si>
    <t>BOB02G034050</t>
  </si>
  <si>
    <t>BOB02G034060</t>
  </si>
  <si>
    <t>BOB02G034090</t>
  </si>
  <si>
    <t>BOB02G034120</t>
  </si>
  <si>
    <t>BOB02G034140</t>
  </si>
  <si>
    <t>BOB02G034150</t>
  </si>
  <si>
    <t>BOB02G034190</t>
  </si>
  <si>
    <t>BOB02G034220</t>
  </si>
  <si>
    <t>BOB02G034250</t>
  </si>
  <si>
    <t>BOB02G034290</t>
  </si>
  <si>
    <t>BOB02G034300</t>
  </si>
  <si>
    <t>BOB02G034320</t>
  </si>
  <si>
    <t>BOB02G034330</t>
  </si>
  <si>
    <t>BOB02G034360</t>
  </si>
  <si>
    <t>Myb family transcription factor At1g14600 isoform X1;</t>
  </si>
  <si>
    <t>BOB02G034420</t>
  </si>
  <si>
    <t>BOB02G034440</t>
  </si>
  <si>
    <t>BOB02G034450</t>
  </si>
  <si>
    <t>Belongs to the group II decarboxylase family;</t>
  </si>
  <si>
    <t>BOB02G034460</t>
  </si>
  <si>
    <t>BOB02G034480</t>
  </si>
  <si>
    <t>BOB02G034500</t>
  </si>
  <si>
    <t>BOB02G034530</t>
  </si>
  <si>
    <t>BOB02G034570</t>
  </si>
  <si>
    <t>BOB02G034580</t>
  </si>
  <si>
    <t>BOB02G034650</t>
  </si>
  <si>
    <t>BOB02G034710</t>
  </si>
  <si>
    <t>BOB02G034780</t>
  </si>
  <si>
    <t>BOB02G034840</t>
  </si>
  <si>
    <t>BOB02G034910</t>
  </si>
  <si>
    <t>BOB02G034920</t>
  </si>
  <si>
    <t>BOB02G034940</t>
  </si>
  <si>
    <t>BOB02G034970</t>
  </si>
  <si>
    <t>BOB02G034980</t>
  </si>
  <si>
    <t>BOB02G035050</t>
  </si>
  <si>
    <t>BOB02G035060</t>
  </si>
  <si>
    <t>BOB02G035100</t>
  </si>
  <si>
    <t>BOB02G035150</t>
  </si>
  <si>
    <t>BOB02G035160</t>
  </si>
  <si>
    <t>BOB02G035230</t>
  </si>
  <si>
    <t>BOB02G035280</t>
  </si>
  <si>
    <t>BOB02G035290</t>
  </si>
  <si>
    <t>BOB02G035320</t>
  </si>
  <si>
    <t>BOB02G035330</t>
  </si>
  <si>
    <t>BOB02G035340</t>
  </si>
  <si>
    <t>Catalyzes xyloglucan endohydrolysis (XEH) and or endotransglycosylation (XET). Cleaves and religates xyloglucan polymers, an essential constituent of the primary cell wall, and thereby participates in cell wall construction of growing tissues;</t>
  </si>
  <si>
    <t>BOB02G035360</t>
  </si>
  <si>
    <t>BOB02G035390</t>
  </si>
  <si>
    <t>BOB02G035440</t>
  </si>
  <si>
    <t>BOB02G035460</t>
  </si>
  <si>
    <t>protein-cysteine S-palmitoyltransferase activity;</t>
  </si>
  <si>
    <t>BOB02G035490</t>
  </si>
  <si>
    <t>BOB02G035600</t>
  </si>
  <si>
    <t>BOB02G035660</t>
  </si>
  <si>
    <t>BOB02G035700</t>
  </si>
  <si>
    <t>BOB02G035730</t>
  </si>
  <si>
    <t>BOB02G035760</t>
  </si>
  <si>
    <t>BOB02G035770</t>
  </si>
  <si>
    <t>BOB02G035890</t>
  </si>
  <si>
    <t>BOB02G035900</t>
  </si>
  <si>
    <t>BOB02G035910</t>
  </si>
  <si>
    <t>chromosome organization;</t>
  </si>
  <si>
    <t>BOB02G035920</t>
  </si>
  <si>
    <t>vacuolar iron transporter;</t>
  </si>
  <si>
    <t>BOB02G036550</t>
  </si>
  <si>
    <t>BOB02G036560</t>
  </si>
  <si>
    <t>BOB02G036570</t>
  </si>
  <si>
    <t>CLAVATA3 ESR (CLE)-related protein;</t>
  </si>
  <si>
    <t>BOB02G036590</t>
  </si>
  <si>
    <t>Phytanoyl-CoA dioxygenase (PhyH);</t>
  </si>
  <si>
    <t>BOB02G036600</t>
  </si>
  <si>
    <t>BOB02G036650</t>
  </si>
  <si>
    <t>BOB02G036660</t>
  </si>
  <si>
    <t>BOB02G036670</t>
  </si>
  <si>
    <t>Contains the following InterPro domains WD40 repeat-like-containing domain (InterPro IPR011046), WD40 repeat 2 (InterPro IPR019782), WD40-repeat-containing domain (InterPro IPR017986), WD40 repeat (InterPro IPR001680), WD40 YVTN repeat-like-containing domain (InterPro IPR015943), WD40 repeat, subgroup (InterPro IPR019781);</t>
  </si>
  <si>
    <t>BOB02G036680</t>
  </si>
  <si>
    <t>Phosphoribulokinase / Uridine kinase family;</t>
  </si>
  <si>
    <t>BOB02G036730</t>
  </si>
  <si>
    <t>BOB02G036740</t>
  </si>
  <si>
    <t>Lipopolysaccharide kinase (Kdo/WaaP) family;</t>
  </si>
  <si>
    <t>BOB02G036750</t>
  </si>
  <si>
    <t>BOB02G036760</t>
  </si>
  <si>
    <t>BOB02G036790</t>
  </si>
  <si>
    <t>BOB02G036870</t>
  </si>
  <si>
    <t>BOB02G036930</t>
  </si>
  <si>
    <t>BOB02G036990</t>
  </si>
  <si>
    <t>BOB02G037000</t>
  </si>
  <si>
    <t>Quinolinate phosphoribosyl transferase, N-terminal domain;</t>
  </si>
  <si>
    <t>BOB02G037010</t>
  </si>
  <si>
    <t>BOB02G037020</t>
  </si>
  <si>
    <t>BOB02G037080</t>
  </si>
  <si>
    <t>BOB02G037130</t>
  </si>
  <si>
    <t>ABC transporter G family member;</t>
  </si>
  <si>
    <t>BOB02G037170</t>
  </si>
  <si>
    <t>BOB02G037190</t>
  </si>
  <si>
    <t>BOB02G037210</t>
  </si>
  <si>
    <t>ribose-5-phosphate isomerase;</t>
  </si>
  <si>
    <t>BOB02G037220</t>
  </si>
  <si>
    <t>BOB02G037230</t>
  </si>
  <si>
    <t>sulfhydryl oxidase;</t>
  </si>
  <si>
    <t>BOB02G037280</t>
  </si>
  <si>
    <t>BOB02G037290</t>
  </si>
  <si>
    <t>BOB02G037310</t>
  </si>
  <si>
    <t>Transmembrane protein 136-like;</t>
  </si>
  <si>
    <t>BOB02G037320</t>
  </si>
  <si>
    <t>BOB02G037330</t>
  </si>
  <si>
    <t>BOB02G037410</t>
  </si>
  <si>
    <t>BOB02G037420</t>
  </si>
  <si>
    <t>BOB02G037430</t>
  </si>
  <si>
    <t>BOB02G037440</t>
  </si>
  <si>
    <t>BOB02G037490</t>
  </si>
  <si>
    <t>BOB02G037510</t>
  </si>
  <si>
    <t>BOB02G037610</t>
  </si>
  <si>
    <t>BOB02G037700</t>
  </si>
  <si>
    <t>endoplasmic reticulum tubular network organization;</t>
  </si>
  <si>
    <t>BOB02G037740</t>
  </si>
  <si>
    <t>BOB02G037750</t>
  </si>
  <si>
    <t>BOB02G037890</t>
  </si>
  <si>
    <t>A2A adenosine receptor binding;</t>
  </si>
  <si>
    <t>BOB02G037900</t>
  </si>
  <si>
    <t>bat1 bat1 (bidirectional amino acid transporter 1);</t>
  </si>
  <si>
    <t>BOB02G037910</t>
  </si>
  <si>
    <t>BOB02G037960</t>
  </si>
  <si>
    <t>BOB02G038010</t>
  </si>
  <si>
    <t>BOB02G038020</t>
  </si>
  <si>
    <t>Component of the origin recognition complex (ORC) that binds origins of replication;</t>
  </si>
  <si>
    <t>BOB02G038030</t>
  </si>
  <si>
    <t>Sec-independent protein translocase protein TATC;</t>
  </si>
  <si>
    <t>BOB02G038040</t>
  </si>
  <si>
    <t>BOB02G038780</t>
  </si>
  <si>
    <t>BOB02G038790</t>
  </si>
  <si>
    <t>BOB02G038800</t>
  </si>
  <si>
    <t>BOB02G038810</t>
  </si>
  <si>
    <t>BOB02G038820</t>
  </si>
  <si>
    <t>BOB02G038860</t>
  </si>
  <si>
    <t>amidase family;</t>
  </si>
  <si>
    <t>BOB02G038870</t>
  </si>
  <si>
    <t>Mitochondrial biogenesis AIM24;</t>
  </si>
  <si>
    <t>BOB02G038880</t>
  </si>
  <si>
    <t>BOB02G038930</t>
  </si>
  <si>
    <t>BOB02G039000</t>
  </si>
  <si>
    <t>BOB02G039020</t>
  </si>
  <si>
    <t>BOB02G039030</t>
  </si>
  <si>
    <t>BOB02G039050</t>
  </si>
  <si>
    <t>BOB02G039060</t>
  </si>
  <si>
    <t>BOB02G039080</t>
  </si>
  <si>
    <t>BOB02G039150</t>
  </si>
  <si>
    <t>BOB02G039160</t>
  </si>
  <si>
    <t>Palmitoyl protein thioesterase;palmitoyl-(protein) hydrolase activity;</t>
  </si>
  <si>
    <t>BOB02G039270</t>
  </si>
  <si>
    <t>BOB02G039830</t>
  </si>
  <si>
    <t>BOB02G039850</t>
  </si>
  <si>
    <t>BOB02G039870</t>
  </si>
  <si>
    <t>BOB02G039940</t>
  </si>
  <si>
    <t>NOT transcription complex subunit VIP2;</t>
  </si>
  <si>
    <t>BOB02G039960</t>
  </si>
  <si>
    <t>BOB02G039990</t>
  </si>
  <si>
    <t>BOB02G040030</t>
  </si>
  <si>
    <t>BOB02G040170</t>
  </si>
  <si>
    <t>BOB02G040230</t>
  </si>
  <si>
    <t>BOB02G040250</t>
  </si>
  <si>
    <t>BOB02G040260</t>
  </si>
  <si>
    <t>BOB02G040270</t>
  </si>
  <si>
    <t>BOB02G040290</t>
  </si>
  <si>
    <t>BOB02G040370</t>
  </si>
  <si>
    <t>BOB02G040380</t>
  </si>
  <si>
    <t>BOB02G136250</t>
  </si>
  <si>
    <t>BOB02G136260</t>
  </si>
  <si>
    <t>May play an essential role at the early stage of chromosomal DNA replication by coupling the polymerase alpha primase complex to the cellular replication machinery;</t>
  </si>
  <si>
    <t>BOB02G136280</t>
  </si>
  <si>
    <t>BOB02G148340</t>
  </si>
  <si>
    <t>BOB02G148430</t>
  </si>
  <si>
    <t>BOB02G148510</t>
  </si>
  <si>
    <t>BOB02G148540</t>
  </si>
  <si>
    <t>BOB02G148550</t>
  </si>
  <si>
    <t>BOB02G148600</t>
  </si>
  <si>
    <t>Contains the following InterPro domains RNA helicase, DEAD-box type, Q motif (InterPro IPR014014), DNA RNA helicase, DEAD DEAH box type, N-terminal (InterPro IPR011545), RNA helicase, ATP-dependent, DEAD-box, conserved site (InterPro IPR000629), DEAD-like helicase, N-terminal (InterPro IPR014001), DNA RNA helicase, C-terminal (InterPro IPR001650), Helicase, superfamily 1 2, ATP-binding domain (InterPro IPR014021);</t>
  </si>
  <si>
    <t>BOB02G148610</t>
  </si>
  <si>
    <t>BOB02G148720</t>
  </si>
  <si>
    <t>BOB02G159500</t>
  </si>
  <si>
    <t>chaperone protein;</t>
  </si>
  <si>
    <t>BOB02G159510</t>
  </si>
  <si>
    <t>BOB02G159550</t>
  </si>
  <si>
    <t>Ankyrin repeat;</t>
  </si>
  <si>
    <t>BOB02G159560</t>
  </si>
  <si>
    <t>BOB02G159590</t>
  </si>
  <si>
    <t>BOB02G159620</t>
  </si>
  <si>
    <t>BOB02G159630</t>
  </si>
  <si>
    <t>BOB02G159650</t>
  </si>
  <si>
    <t>BOB02G159680</t>
  </si>
  <si>
    <t>BOB02G159690</t>
  </si>
  <si>
    <t>Pleckstrin-like, plant (InterPro IPR013666), Protein of;</t>
  </si>
  <si>
    <t>BOB02G159700</t>
  </si>
  <si>
    <t>BOB02G159780</t>
  </si>
  <si>
    <t>Potassium channel;DNA RNA polymerases superfamily protein;</t>
  </si>
  <si>
    <t>BOB02G159790</t>
  </si>
  <si>
    <t>BOB02G159800</t>
  </si>
  <si>
    <t>BOB02G159820</t>
  </si>
  <si>
    <t>BOB02G159830</t>
  </si>
  <si>
    <t>BOB02G159840</t>
  </si>
  <si>
    <t>Ubiquitin family;</t>
  </si>
  <si>
    <t>BOB02G159850</t>
  </si>
  <si>
    <t>translation initiation factor;</t>
  </si>
  <si>
    <t>BOB02G159860</t>
  </si>
  <si>
    <t>BOB02G159870</t>
  </si>
  <si>
    <t>BOB02G159880</t>
  </si>
  <si>
    <t>APO protein 2;</t>
  </si>
  <si>
    <t>BOB02G159890</t>
  </si>
  <si>
    <t>BOB02G159900</t>
  </si>
  <si>
    <t>BOB02G159910</t>
  </si>
  <si>
    <t>BOB02G159920</t>
  </si>
  <si>
    <t>Basic helix-loop-helix;</t>
  </si>
  <si>
    <t>BOB02G159950</t>
  </si>
  <si>
    <t>BOB02G159960</t>
  </si>
  <si>
    <t>Rtf2 RING-finger;</t>
  </si>
  <si>
    <t>BOB02G159970</t>
  </si>
  <si>
    <t>Trafficking protein particle complex subunit 5-like;</t>
  </si>
  <si>
    <t>BOB02G159990</t>
  </si>
  <si>
    <t>BOB02G160000</t>
  </si>
  <si>
    <t>atfip1 v;</t>
  </si>
  <si>
    <t>BOB02G160010</t>
  </si>
  <si>
    <t>glycerophosphoryl diester phosphodiesterase;</t>
  </si>
  <si>
    <t>BOB02G160020</t>
  </si>
  <si>
    <t>BOB02G160030</t>
  </si>
  <si>
    <t>Belongs to the calycin superfamily. Lipocalin family;</t>
  </si>
  <si>
    <t>BOB02G169320</t>
  </si>
  <si>
    <t>BOB02G169340</t>
  </si>
  <si>
    <t>BOB02G169360</t>
  </si>
  <si>
    <t>BOB02G169430</t>
  </si>
  <si>
    <t>BOB02G169450</t>
  </si>
  <si>
    <t>BOB02G169590</t>
  </si>
  <si>
    <t>BOB02G169600</t>
  </si>
  <si>
    <t>BOB02G169610</t>
  </si>
  <si>
    <t>BOB02G173010</t>
  </si>
  <si>
    <t>BOB02G173050</t>
  </si>
  <si>
    <t>BOB02G173060</t>
  </si>
  <si>
    <t>anthranilate phosphoribosyltransferase;</t>
  </si>
  <si>
    <t>BOB02G173080</t>
  </si>
  <si>
    <t>BOB02G173090</t>
  </si>
  <si>
    <t>RESISTANCE protein;disease resistance protein;</t>
  </si>
  <si>
    <t>BOB02G173110</t>
  </si>
  <si>
    <t>MIF4G domain;</t>
  </si>
  <si>
    <t>BOB02G173120</t>
  </si>
  <si>
    <t>BOB02G173160</t>
  </si>
  <si>
    <t>NB-ARC domain;</t>
  </si>
  <si>
    <t>BOB02G173170</t>
  </si>
  <si>
    <t>BOB02G173210</t>
  </si>
  <si>
    <t>BOB02G173220</t>
  </si>
  <si>
    <t>BOB02G173880</t>
  </si>
  <si>
    <t>BOB02G173890</t>
  </si>
  <si>
    <t>BOB02G173900</t>
  </si>
  <si>
    <t>BOB02G173910</t>
  </si>
  <si>
    <t>BOB02G173920</t>
  </si>
  <si>
    <t>Polygalacturonase;</t>
  </si>
  <si>
    <t>BOB02G173930</t>
  </si>
  <si>
    <t>Erwinia induced protein 2;</t>
  </si>
  <si>
    <t>BOB02G173970</t>
  </si>
  <si>
    <t>BOB02G173980</t>
  </si>
  <si>
    <t>Domain present in PSD-95, Dlg, and ZO-1/2.;</t>
  </si>
  <si>
    <t>BOB02G173990</t>
  </si>
  <si>
    <t>BOB02G174000</t>
  </si>
  <si>
    <t>BOB02G174020</t>
  </si>
  <si>
    <t>PPP4R2;</t>
  </si>
  <si>
    <t>BOB02G174030</t>
  </si>
  <si>
    <t>BOB02G174040</t>
  </si>
  <si>
    <t>BOB02G174050</t>
  </si>
  <si>
    <t>BOB02G174070</t>
  </si>
  <si>
    <t>BOB02G174080</t>
  </si>
  <si>
    <t>NADP-dependent alkenal double bond reductase;</t>
  </si>
  <si>
    <t>BOB02G174090</t>
  </si>
  <si>
    <t>ATPase family AAA domain-containing protein;</t>
  </si>
  <si>
    <t>BOB02G174100</t>
  </si>
  <si>
    <t>Four repeated domains in the Fasciclin I family of proteins, present in many other contexts.;</t>
  </si>
  <si>
    <t>BOB02G174110</t>
  </si>
  <si>
    <t>BOB02G174130</t>
  </si>
  <si>
    <t>Pyridine nucleotide-disulphide oxidoreductase;Exostosin family;</t>
  </si>
  <si>
    <t>BOB02G174140</t>
  </si>
  <si>
    <t>nucleic acid binding nucleotide binding oxidoreductase;</t>
  </si>
  <si>
    <t>BOB02G174150</t>
  </si>
  <si>
    <t>BOB02G174160</t>
  </si>
  <si>
    <t>BOB02G174180</t>
  </si>
  <si>
    <t>BOB02G174190</t>
  </si>
  <si>
    <t>Transducin beta-like protein 3;</t>
  </si>
  <si>
    <t>BOB02G174200</t>
  </si>
  <si>
    <t>Amino acid transporter;</t>
  </si>
  <si>
    <t>BOB02G174230</t>
  </si>
  <si>
    <t>BOB02G174280</t>
  </si>
  <si>
    <t>BOB02G174310</t>
  </si>
  <si>
    <t>BOB02G174320</t>
  </si>
  <si>
    <t>BOB02G174330</t>
  </si>
  <si>
    <t>Heat shock chaperonin-binding motif.;</t>
  </si>
  <si>
    <t>BOB02G179760</t>
  </si>
  <si>
    <t>BOB02G179770</t>
  </si>
  <si>
    <t>BOB02G179780</t>
  </si>
  <si>
    <t>BOB02G179790</t>
  </si>
  <si>
    <t>BOB02G179800</t>
  </si>
  <si>
    <t>linker between RRM2 and RRM3 domains in RBM39 protein;</t>
  </si>
  <si>
    <t>BOB02G179810</t>
  </si>
  <si>
    <t>BOB02G179830</t>
  </si>
  <si>
    <t>BOB02G179840</t>
  </si>
  <si>
    <t>BOB02G179850</t>
  </si>
  <si>
    <t>BOB02G179860</t>
  </si>
  <si>
    <t>BOB02G179870</t>
  </si>
  <si>
    <t>BOB02G179890</t>
  </si>
  <si>
    <t>SET domain;</t>
  </si>
  <si>
    <t>BOB02G179910</t>
  </si>
  <si>
    <t>BOB02G179940</t>
  </si>
  <si>
    <t>BOB02G179960</t>
  </si>
  <si>
    <t>BOB02G179970</t>
  </si>
  <si>
    <t>BOB02G179980</t>
  </si>
  <si>
    <t>magnesium transporter;</t>
  </si>
  <si>
    <t>BOB02G179990</t>
  </si>
  <si>
    <t>heme binding;</t>
  </si>
  <si>
    <t>BOB02G180000</t>
  </si>
  <si>
    <t>BOB02G180020</t>
  </si>
  <si>
    <t>BOB02G180040</t>
  </si>
  <si>
    <t>Rab GDP-dissociation inhibitor activity;Belongs to the heat shock protein 70;</t>
  </si>
  <si>
    <t>BOB02G180070</t>
  </si>
  <si>
    <t>Belongs to the universal ribosomal protein uS19 family;</t>
  </si>
  <si>
    <t>BOB02G180080</t>
  </si>
  <si>
    <t>BOB02G180090</t>
  </si>
  <si>
    <t>Pentatricopeptide repeat-containing protein At5g09450;</t>
  </si>
  <si>
    <t>BOB02G180100</t>
  </si>
  <si>
    <t>exordium like;</t>
  </si>
  <si>
    <t>BOB02G180110</t>
  </si>
  <si>
    <t>BOB02G180140</t>
  </si>
  <si>
    <t>F-box associated;</t>
  </si>
  <si>
    <t>BOB02G180150</t>
  </si>
  <si>
    <t>BOB02G180170</t>
  </si>
  <si>
    <t>BOB02G180180</t>
  </si>
  <si>
    <t>BOB02G180190</t>
  </si>
  <si>
    <t>BOB02G180200</t>
  </si>
  <si>
    <t>BOB02G180210</t>
  </si>
  <si>
    <t>Transcriptional Coactivator p15 (PC4);</t>
  </si>
  <si>
    <t>BOB02G180220</t>
  </si>
  <si>
    <t>NAD-dependent protein deacylase. Catalyzes the NAD- dependent hydrolysis of acyl groups from lysine residues;</t>
  </si>
  <si>
    <t>BOB02G180240</t>
  </si>
  <si>
    <t>NAC domain-containing protein 2-like;</t>
  </si>
  <si>
    <t>BOB02G180260</t>
  </si>
  <si>
    <t>BOB02G180310</t>
  </si>
  <si>
    <t>BOB02G180320</t>
  </si>
  <si>
    <t>BOB02G180330</t>
  </si>
  <si>
    <t>Produces ATP from ADP in the presence of a proton gradient across the membrane;</t>
  </si>
  <si>
    <t>BOB02G180340</t>
  </si>
  <si>
    <t>BOB02G180350</t>
  </si>
  <si>
    <t>BOB02G180360</t>
  </si>
  <si>
    <t>Promotes chloroplast protein synthesis. May act as a fidelity factor of the translation reaction, by catalyzing a one- codon backward translocation of tRNAs on improperly translocated ribosomes;</t>
  </si>
  <si>
    <t>BOB02G180370</t>
  </si>
  <si>
    <t>BOB02G180380</t>
  </si>
  <si>
    <t>BOB03G002740</t>
  </si>
  <si>
    <t>BOB03G002750</t>
  </si>
  <si>
    <t>BOB03G002780</t>
  </si>
  <si>
    <t>BOB03G002790</t>
  </si>
  <si>
    <t>BOB03G002820</t>
  </si>
  <si>
    <t>BOB03G002830</t>
  </si>
  <si>
    <t>BOB03G002850</t>
  </si>
  <si>
    <t>BOB03G002870</t>
  </si>
  <si>
    <t>BOB03G002880</t>
  </si>
  <si>
    <t>BOB03G002910</t>
  </si>
  <si>
    <t>BOB03G002920</t>
  </si>
  <si>
    <t>BOB03G016450</t>
  </si>
  <si>
    <t>BOB03G016460</t>
  </si>
  <si>
    <t>BOB03G016480</t>
  </si>
  <si>
    <t>BOB03G016490</t>
  </si>
  <si>
    <t>F-box protein At2g16365-like;</t>
  </si>
  <si>
    <t>BOB03G016500</t>
  </si>
  <si>
    <t>BOB03G016530</t>
  </si>
  <si>
    <t>Ocs element-binding factor 1-like;</t>
  </si>
  <si>
    <t>BOB03G016620</t>
  </si>
  <si>
    <t>squalene;</t>
  </si>
  <si>
    <t>BOB03G016630</t>
  </si>
  <si>
    <t>Variant SH3 domain;</t>
  </si>
  <si>
    <t>BOB03G016640</t>
  </si>
  <si>
    <t>BOB03G016650</t>
  </si>
  <si>
    <t>BOB03G016690</t>
  </si>
  <si>
    <t>BOB03G016700</t>
  </si>
  <si>
    <t>BOB03G016710</t>
  </si>
  <si>
    <t>BOB03G016750</t>
  </si>
  <si>
    <t>BOB03G016770</t>
  </si>
  <si>
    <t>Belongs to the Orn Lys Arg decarboxylase class-II family. SpeA subfamily;</t>
  </si>
  <si>
    <t>BOB03G016800</t>
  </si>
  <si>
    <t>BOB03G016810</t>
  </si>
  <si>
    <t>BOB03G016840</t>
  </si>
  <si>
    <t>ATP hydrolysis coupled proton transport;</t>
  </si>
  <si>
    <t>BOB03G017000</t>
  </si>
  <si>
    <t>Auxin-induced protein 15A-like;</t>
  </si>
  <si>
    <t>BOB03G017130</t>
  </si>
  <si>
    <t>Auxin-induced protein;</t>
  </si>
  <si>
    <t>BOB03G017140</t>
  </si>
  <si>
    <t>BOB03G017200</t>
  </si>
  <si>
    <t>BOB03G017220</t>
  </si>
  <si>
    <t>BOB03G017290</t>
  </si>
  <si>
    <t>BOB03G017310</t>
  </si>
  <si>
    <t>BOB03G017350</t>
  </si>
  <si>
    <t>BOB03G017370</t>
  </si>
  <si>
    <t>nuclear RNA-binding protein;</t>
  </si>
  <si>
    <t>BOB03G018530</t>
  </si>
  <si>
    <t>BOB03G018560</t>
  </si>
  <si>
    <t>BOB03G018570</t>
  </si>
  <si>
    <t>BOB03G018580</t>
  </si>
  <si>
    <t>serine threonine-protein kinase At4g35230;</t>
  </si>
  <si>
    <t>BOB03G018620</t>
  </si>
  <si>
    <t>BOB03G018660</t>
  </si>
  <si>
    <t>BOB03G018710</t>
  </si>
  <si>
    <t>BOB03G018760</t>
  </si>
  <si>
    <t>BOB03G018770</t>
  </si>
  <si>
    <t>BOB03G018820</t>
  </si>
  <si>
    <t>BOB03G018840</t>
  </si>
  <si>
    <t>BOB03G018880</t>
  </si>
  <si>
    <t>BOB03G018910</t>
  </si>
  <si>
    <t>Cystine lyase CORI3-like;</t>
  </si>
  <si>
    <t>BOB03G018990</t>
  </si>
  <si>
    <t>BOB03G019020</t>
  </si>
  <si>
    <t>BOB03G019030</t>
  </si>
  <si>
    <t>BOB03G019060</t>
  </si>
  <si>
    <t>BOB03G019100</t>
  </si>
  <si>
    <t>BOB03G019150</t>
  </si>
  <si>
    <t>BOB03G019180</t>
  </si>
  <si>
    <t>BOB03G019190</t>
  </si>
  <si>
    <t>BOB03G019270</t>
  </si>
  <si>
    <t>BOB03G019370</t>
  </si>
  <si>
    <t>Protein BYPASS1-related;</t>
  </si>
  <si>
    <t>BOB03G019440</t>
  </si>
  <si>
    <t>BOB03G019480</t>
  </si>
  <si>
    <t>BOB03G019500</t>
  </si>
  <si>
    <t>BOB03G019510</t>
  </si>
  <si>
    <t>BOB03G019530</t>
  </si>
  <si>
    <t>Glutamate-cysteine ligase;</t>
  </si>
  <si>
    <t>BOB03G019540</t>
  </si>
  <si>
    <t>IQD22 IQD22 (IQ-domain 22);</t>
  </si>
  <si>
    <t>BOB03G019550</t>
  </si>
  <si>
    <t>BOB03G019560</t>
  </si>
  <si>
    <t>BOB03G019590</t>
  </si>
  <si>
    <t>BOB03G019610</t>
  </si>
  <si>
    <t>fructose 1,6-bisphosphate 1-phosphatase activity;</t>
  </si>
  <si>
    <t>BOB03G020420</t>
  </si>
  <si>
    <t>U5 small nuclear ribonucleoprotein;</t>
  </si>
  <si>
    <t>BOB03G020490</t>
  </si>
  <si>
    <t>BOB03G020540</t>
  </si>
  <si>
    <t>BOB03G020550</t>
  </si>
  <si>
    <t>BOB03G020560</t>
  </si>
  <si>
    <t>BOB03G020570</t>
  </si>
  <si>
    <t>Probable lipid transfer;</t>
  </si>
  <si>
    <t>BOB03G020580</t>
  </si>
  <si>
    <t>BOB03G020670</t>
  </si>
  <si>
    <t>BOB03G020680</t>
  </si>
  <si>
    <t>Phosphoribosyl transferase domain;</t>
  </si>
  <si>
    <t>BOB03G020700</t>
  </si>
  <si>
    <t>BOB03G020750</t>
  </si>
  <si>
    <t>CorA-like Mg2+ transporter protein;</t>
  </si>
  <si>
    <t>BOB03G020830</t>
  </si>
  <si>
    <t>BOB03G020840</t>
  </si>
  <si>
    <t>BOB03G020850</t>
  </si>
  <si>
    <t>BOB03G022440</t>
  </si>
  <si>
    <t>Protein BUD31 homolog;</t>
  </si>
  <si>
    <t>BOB03G022470</t>
  </si>
  <si>
    <t>amino acid transporter;</t>
  </si>
  <si>
    <t>BOB03G022480</t>
  </si>
  <si>
    <t>BOB03G022530</t>
  </si>
  <si>
    <t>BOB03G022540</t>
  </si>
  <si>
    <t>BOB03G022570</t>
  </si>
  <si>
    <t>BOB03G022620</t>
  </si>
  <si>
    <t>guanine nucleotide-binding protein-like;</t>
  </si>
  <si>
    <t>BOB03G022660</t>
  </si>
  <si>
    <t>BOB03G022680</t>
  </si>
  <si>
    <t>BOB03G022700</t>
  </si>
  <si>
    <t>Transcription factor DYSFUNCTIONAL TAPETUM;</t>
  </si>
  <si>
    <t>BOB03G022710</t>
  </si>
  <si>
    <t>BOB03G022720</t>
  </si>
  <si>
    <t>BOB03G022750</t>
  </si>
  <si>
    <t>BOB03G036730</t>
  </si>
  <si>
    <t>BOB03G036740</t>
  </si>
  <si>
    <t>BOB03G036760</t>
  </si>
  <si>
    <t>BOB03G036770</t>
  </si>
  <si>
    <t>BOB03G036780</t>
  </si>
  <si>
    <t>receptor-like protein kinase;Bifunctional phosphatase IMPL2;</t>
  </si>
  <si>
    <t>BOB03G036810</t>
  </si>
  <si>
    <t>BOB03G036820</t>
  </si>
  <si>
    <t>BOB03G036830</t>
  </si>
  <si>
    <t>BOB03G036840</t>
  </si>
  <si>
    <t>BOB03G036870</t>
  </si>
  <si>
    <t>BOB03G036890</t>
  </si>
  <si>
    <t>BOB03G036900</t>
  </si>
  <si>
    <t>BOB03G036940</t>
  </si>
  <si>
    <t>BOB03G038880</t>
  </si>
  <si>
    <t>BOB03G038890</t>
  </si>
  <si>
    <t>BOB03G038930</t>
  </si>
  <si>
    <t>BOB03G038970</t>
  </si>
  <si>
    <t>Elongation factor;</t>
  </si>
  <si>
    <t>BOB03G038980</t>
  </si>
  <si>
    <t>BOB03G038990</t>
  </si>
  <si>
    <t>BOB03G039060</t>
  </si>
  <si>
    <t>BOB03G098820</t>
  </si>
  <si>
    <t>Permease family;</t>
  </si>
  <si>
    <t>BOB03G098830</t>
  </si>
  <si>
    <t>BOB03G098840</t>
  </si>
  <si>
    <t>RING/Ubox like zinc-binding domain;</t>
  </si>
  <si>
    <t>BOB03G098850</t>
  </si>
  <si>
    <t>response regulator;</t>
  </si>
  <si>
    <t>BOB03G098860</t>
  </si>
  <si>
    <t>BOB03G101750</t>
  </si>
  <si>
    <t>BOB03G101760</t>
  </si>
  <si>
    <t>BOB03G101770</t>
  </si>
  <si>
    <t>BOB03G101790</t>
  </si>
  <si>
    <t>BOB03G101800</t>
  </si>
  <si>
    <t>ubiquitin conjugating enzyme binding;E3 ubiquitin-protein ligase;</t>
  </si>
  <si>
    <t>BOB03G101810</t>
  </si>
  <si>
    <t>Diacylglycerol kinase;</t>
  </si>
  <si>
    <t>BOB03G101820</t>
  </si>
  <si>
    <t>BOB03G101830</t>
  </si>
  <si>
    <t>BOB03G101860</t>
  </si>
  <si>
    <t>BOB03G101870</t>
  </si>
  <si>
    <t>BOB03G101880</t>
  </si>
  <si>
    <t>BOB03G101890</t>
  </si>
  <si>
    <t>Belongs to the glycosyl hydrolase 31 family;</t>
  </si>
  <si>
    <t>BOB03G101900</t>
  </si>
  <si>
    <t>Amino acid permease;</t>
  </si>
  <si>
    <t>BOB03G101910</t>
  </si>
  <si>
    <t>uvr8 uvr8 (uvb-resistance 8);</t>
  </si>
  <si>
    <t>BOB03G101940</t>
  </si>
  <si>
    <t>BOB03G101990</t>
  </si>
  <si>
    <t>BOB03G102000</t>
  </si>
  <si>
    <t>Catalyzes the sequential NAD-dependent oxidations of L- histidinol to L-histidinaldehyde and then to L-histidine;</t>
  </si>
  <si>
    <t>BOB03G102030</t>
  </si>
  <si>
    <t>tRNA (cytosine-5-)-methyltransferase activity;</t>
  </si>
  <si>
    <t>BOB03G102120</t>
  </si>
  <si>
    <t>BOB03G102250</t>
  </si>
  <si>
    <t>BOB03G102260</t>
  </si>
  <si>
    <t>farnesylcysteine;</t>
  </si>
  <si>
    <t>BOB03G103540</t>
  </si>
  <si>
    <t>BOB03G103550</t>
  </si>
  <si>
    <t>BOB03G103630</t>
  </si>
  <si>
    <t>BOB03G103640</t>
  </si>
  <si>
    <t>BOB03G103650</t>
  </si>
  <si>
    <t>BOB03G103740</t>
  </si>
  <si>
    <t>BOB03G103750</t>
  </si>
  <si>
    <t>BOB03G103760</t>
  </si>
  <si>
    <t>Chromatin assembly factor 1 subunit;</t>
  </si>
  <si>
    <t>BOB03G103780</t>
  </si>
  <si>
    <t>BOB03G103840</t>
  </si>
  <si>
    <t>BOB03G103890</t>
  </si>
  <si>
    <t>BOB03G103920</t>
  </si>
  <si>
    <t>BOB03G103930</t>
  </si>
  <si>
    <t>BOB03G103970</t>
  </si>
  <si>
    <t>BOB03G103990</t>
  </si>
  <si>
    <t>WD repeat domain-containing protein;</t>
  </si>
  <si>
    <t>BOB03G104000</t>
  </si>
  <si>
    <t>BOB03G104010</t>
  </si>
  <si>
    <t>BOB03G104050</t>
  </si>
  <si>
    <t>C-rich single-stranded DNA binding;</t>
  </si>
  <si>
    <t>BOB03G104060</t>
  </si>
  <si>
    <t>BOB03G104070</t>
  </si>
  <si>
    <t>BOB03G104110</t>
  </si>
  <si>
    <t>BOB03G104170</t>
  </si>
  <si>
    <t>BOB03G104200</t>
  </si>
  <si>
    <t>BOB03G104230</t>
  </si>
  <si>
    <t>BOB03G104290</t>
  </si>
  <si>
    <t>conserved protein UCP009193;</t>
  </si>
  <si>
    <t>BOB03G104300</t>
  </si>
  <si>
    <t>BOB03G104330</t>
  </si>
  <si>
    <t>GTP-binding protein;</t>
  </si>
  <si>
    <t>BOB03G104340</t>
  </si>
  <si>
    <t>At5g64816-like;</t>
  </si>
  <si>
    <t>BOB03G104350</t>
  </si>
  <si>
    <t>programmed cell death 2 C-terminal domain-containing protein;</t>
  </si>
  <si>
    <t>BOB03G104380</t>
  </si>
  <si>
    <t>BOB03G104390</t>
  </si>
  <si>
    <t>Flotillin-like protein;</t>
  </si>
  <si>
    <t>BOB03G104410</t>
  </si>
  <si>
    <t>BOB03G104470</t>
  </si>
  <si>
    <t>BOB03G104530</t>
  </si>
  <si>
    <t>BOB03G104560</t>
  </si>
  <si>
    <t>ABC1 family;</t>
  </si>
  <si>
    <t>BOB03G104570</t>
  </si>
  <si>
    <t>BOB03G104610</t>
  </si>
  <si>
    <t>BOB03G104630</t>
  </si>
  <si>
    <t>BOB03G104640</t>
  </si>
  <si>
    <t>BOB03G104660</t>
  </si>
  <si>
    <t>BOB03G104680</t>
  </si>
  <si>
    <t>BOB03G104690</t>
  </si>
  <si>
    <t>BOB03G104740</t>
  </si>
  <si>
    <t>BOB03G104770</t>
  </si>
  <si>
    <t>BOB03G104790</t>
  </si>
  <si>
    <t>BOB03G104820</t>
  </si>
  <si>
    <t>BOB03G104830</t>
  </si>
  <si>
    <t>plasma membrane ATPase;</t>
  </si>
  <si>
    <t>BOB03G104850</t>
  </si>
  <si>
    <t>DNA-binding transcription factor activity, RNA polymerase II-specific;</t>
  </si>
  <si>
    <t>BOB03G104860</t>
  </si>
  <si>
    <t>Nucleotide-sugar transporter family protein;</t>
  </si>
  <si>
    <t>BOB03G104870</t>
  </si>
  <si>
    <t>asparagine synthetase;</t>
  </si>
  <si>
    <t>BOB03G104880</t>
  </si>
  <si>
    <t>BOB03G104900</t>
  </si>
  <si>
    <t>BOB03G104920</t>
  </si>
  <si>
    <t>BOB03G108090</t>
  </si>
  <si>
    <t>BOB03G108100</t>
  </si>
  <si>
    <t>BOB03G108140</t>
  </si>
  <si>
    <t>BOB03G108160</t>
  </si>
  <si>
    <t>BOB03G108170</t>
  </si>
  <si>
    <t>BOB03G108180</t>
  </si>
  <si>
    <t>Phosphoenolpyruvate carboxykinase ATP;</t>
  </si>
  <si>
    <t>BOB03G108190</t>
  </si>
  <si>
    <t>lipid transport;</t>
  </si>
  <si>
    <t>BOB03G108200</t>
  </si>
  <si>
    <t>BOB03G108210</t>
  </si>
  <si>
    <t>Starch synthase catalytic domain;</t>
  </si>
  <si>
    <t>BOB03G110980</t>
  </si>
  <si>
    <t>kinase) family;</t>
  </si>
  <si>
    <t>BOB03G110990</t>
  </si>
  <si>
    <t>Domain of unknown function (DUF1990);</t>
  </si>
  <si>
    <t>BOB03G111030</t>
  </si>
  <si>
    <t>serine acetyltransferase;</t>
  </si>
  <si>
    <t>BOB03G111050</t>
  </si>
  <si>
    <t>BOB03G111070</t>
  </si>
  <si>
    <t>BOB03G111110</t>
  </si>
  <si>
    <t>retrograde transport, endosome to Golgi;phosphoserine aminotransferase;Surface antigen;</t>
  </si>
  <si>
    <t>BOB03G111130</t>
  </si>
  <si>
    <t>BOB03G111190</t>
  </si>
  <si>
    <t>BOB03G111260</t>
  </si>
  <si>
    <t>BOB03G111280</t>
  </si>
  <si>
    <t>BOB03G111290</t>
  </si>
  <si>
    <t>BOB03G111300</t>
  </si>
  <si>
    <t>Belongs to the UPP synthase family;</t>
  </si>
  <si>
    <t>BOB03G111310</t>
  </si>
  <si>
    <t>Belongs to the fatty acid desaturase type 1 family;</t>
  </si>
  <si>
    <t>BOB03G111410</t>
  </si>
  <si>
    <t>BOB03G111430</t>
  </si>
  <si>
    <t>BOB03G111480</t>
  </si>
  <si>
    <t>BOB03G116350</t>
  </si>
  <si>
    <t>BOB03G116370</t>
  </si>
  <si>
    <t>BOB03G116380</t>
  </si>
  <si>
    <t>BOB03G116410</t>
  </si>
  <si>
    <t>BOB03G116440</t>
  </si>
  <si>
    <t>BOB03G116460</t>
  </si>
  <si>
    <t>BOB03G116470</t>
  </si>
  <si>
    <t>Gibberellin-regulated;</t>
  </si>
  <si>
    <t>BOB03G116490</t>
  </si>
  <si>
    <t>BOB03G116510</t>
  </si>
  <si>
    <t>BOB03G116530</t>
  </si>
  <si>
    <t>BOB03G116540</t>
  </si>
  <si>
    <t>BOB03G116580</t>
  </si>
  <si>
    <t>BOB03G116590</t>
  </si>
  <si>
    <t>Transcriptional regulator of RNA polII, SAGA, subunit;</t>
  </si>
  <si>
    <t>BOB03G116600</t>
  </si>
  <si>
    <t>BOB03G116620</t>
  </si>
  <si>
    <t>BOB03G116650</t>
  </si>
  <si>
    <t>Catalyzes the synthesis of activated sulfate;</t>
  </si>
  <si>
    <t>BOB03G116660</t>
  </si>
  <si>
    <t>Vacuolar-sorting receptor;</t>
  </si>
  <si>
    <t>BOB03G116730</t>
  </si>
  <si>
    <t>Kinase that can phosphorylate various inositol polyphosphate such as Ins(3,4,5,6)P4 or Ins(1,3,4)P3;</t>
  </si>
  <si>
    <t>BOB03G119400</t>
  </si>
  <si>
    <t>BOB03G119410</t>
  </si>
  <si>
    <t>BOB03G119490</t>
  </si>
  <si>
    <t>BOB03G119500</t>
  </si>
  <si>
    <t>3-oxoacyl- acyl-carrier-protein synthase;</t>
  </si>
  <si>
    <t>BOB03G119510</t>
  </si>
  <si>
    <t>Indole-3-butyric acid response 5;</t>
  </si>
  <si>
    <t>BOB03G119520</t>
  </si>
  <si>
    <t>BOB03G119530</t>
  </si>
  <si>
    <t>Seems to be required for maximal rate of protein biosynthesis. Enhances ribosome dissociation into subunits and stabilizes the binding of the initiator Met-tRNA(I) to 40 S ribosomal subunits;</t>
  </si>
  <si>
    <t>BOB03G119540</t>
  </si>
  <si>
    <t>BOB03G119580</t>
  </si>
  <si>
    <t>BOB03G119600</t>
  </si>
  <si>
    <t>BOB03G119610</t>
  </si>
  <si>
    <t>BOB03G119650</t>
  </si>
  <si>
    <t>BOB03G119680</t>
  </si>
  <si>
    <t>BOB03G119700</t>
  </si>
  <si>
    <t>BOB03G119720</t>
  </si>
  <si>
    <t>BOB03G119770</t>
  </si>
  <si>
    <t>BOB03G119780</t>
  </si>
  <si>
    <t>Plant transposase (Ptta/En/Spm family);receptor-like protein 12;TdcA1-ORF2 protein;</t>
  </si>
  <si>
    <t>BOB03G119910</t>
  </si>
  <si>
    <t>BOB03G120170</t>
  </si>
  <si>
    <t>Indole-3-glycerol phosphate synthase;</t>
  </si>
  <si>
    <t>BOB03G120180</t>
  </si>
  <si>
    <t>AMP-binding enzyme;</t>
  </si>
  <si>
    <t>BOB03G120190</t>
  </si>
  <si>
    <t>BOB03G120250</t>
  </si>
  <si>
    <t>BOB03G120260</t>
  </si>
  <si>
    <t>multicellular organism development;Domain of unknown function (DUF1985);</t>
  </si>
  <si>
    <t>BOB03G120300</t>
  </si>
  <si>
    <t>BOB03G120320</t>
  </si>
  <si>
    <t>BOB03G120330</t>
  </si>
  <si>
    <t>BOB03G120340</t>
  </si>
  <si>
    <t>Mate efflux family protein;</t>
  </si>
  <si>
    <t>BOB03G120360</t>
  </si>
  <si>
    <t>procollagen-proline 4-dioxygenase activity;Plant transposase (Ptta/En/Spm family);</t>
  </si>
  <si>
    <t>BOB03G121940</t>
  </si>
  <si>
    <t>BOB03G121980</t>
  </si>
  <si>
    <t>BOB03G122050</t>
  </si>
  <si>
    <t>damaged dna binding protein;</t>
  </si>
  <si>
    <t>BOB03G122060</t>
  </si>
  <si>
    <t>BOB03G122090</t>
  </si>
  <si>
    <t>BOB03G122110</t>
  </si>
  <si>
    <t>BOB03G122180</t>
  </si>
  <si>
    <t>BOB03G122200</t>
  </si>
  <si>
    <t>BOB03G122280</t>
  </si>
  <si>
    <t>BOB03G122340</t>
  </si>
  <si>
    <t>BOB03G122350</t>
  </si>
  <si>
    <t>BOB03G122400</t>
  </si>
  <si>
    <t>BOB03G122540</t>
  </si>
  <si>
    <t>BOB03G122550</t>
  </si>
  <si>
    <t>BOB03G122600</t>
  </si>
  <si>
    <t>BOB03G122620</t>
  </si>
  <si>
    <t>B3 domain-containing protein At2g33720-like;</t>
  </si>
  <si>
    <t>BOB03G122720</t>
  </si>
  <si>
    <t>BOB03G123420</t>
  </si>
  <si>
    <t>Aldehyde dehydrogenase family;</t>
  </si>
  <si>
    <t>BOB03G123430</t>
  </si>
  <si>
    <t>BOB03G123470</t>
  </si>
  <si>
    <t>BOB03G123480</t>
  </si>
  <si>
    <t>BOB03G123520</t>
  </si>
  <si>
    <t>serine incorporator;</t>
  </si>
  <si>
    <t>BOB03G123550</t>
  </si>
  <si>
    <t>BOB03G123560</t>
  </si>
  <si>
    <t>BOB03G123570</t>
  </si>
  <si>
    <t>Belongs to the protein kinase superfamily;</t>
  </si>
  <si>
    <t>BOB03G123590</t>
  </si>
  <si>
    <t>BOB03G123600</t>
  </si>
  <si>
    <t>BOB03G123650</t>
  </si>
  <si>
    <t>BOB03G123700</t>
  </si>
  <si>
    <t>BOB03G123710</t>
  </si>
  <si>
    <t>BOB03G123720</t>
  </si>
  <si>
    <t>BOB03G123810</t>
  </si>
  <si>
    <t>BOB03G123860</t>
  </si>
  <si>
    <t>indole-3-glycerol phosphate synthase;</t>
  </si>
  <si>
    <t>BOB03G123880</t>
  </si>
  <si>
    <t>SNF2 domain-containing protein CLASSY;</t>
  </si>
  <si>
    <t>BOB03G123890</t>
  </si>
  <si>
    <t>BOB03G123930</t>
  </si>
  <si>
    <t>Sec20;</t>
  </si>
  <si>
    <t>BOB03G123940</t>
  </si>
  <si>
    <t>Allows the formation of correctly charged Gln-tRNA(Gln) through the transamidation of misacylated Glu-tRNA(Gln) in chloroplasts and mitochondria. The reaction takes place in the presence of glutamine and ATP through an activated gamma-phospho- Glu-tRNA(Gln);</t>
  </si>
  <si>
    <t>BOB03G123990</t>
  </si>
  <si>
    <t>BOB03G124010</t>
  </si>
  <si>
    <t>BOB03G124020</t>
  </si>
  <si>
    <t>ammonium transporter;</t>
  </si>
  <si>
    <t>BOB03G124050</t>
  </si>
  <si>
    <t>BOB03G124130</t>
  </si>
  <si>
    <t>BOB03G124160</t>
  </si>
  <si>
    <t>BOB03G124220</t>
  </si>
  <si>
    <t>BOB03G124230</t>
  </si>
  <si>
    <t>BOB03G124250</t>
  </si>
  <si>
    <t>Chaperonin;</t>
  </si>
  <si>
    <t>BOB03G124260</t>
  </si>
  <si>
    <t>BOB03G124270</t>
  </si>
  <si>
    <t>BOB03G126450</t>
  </si>
  <si>
    <t>BOB03G126470</t>
  </si>
  <si>
    <t>tesmin tso1-like cxc;</t>
  </si>
  <si>
    <t>BOB03G126480</t>
  </si>
  <si>
    <t>BOB03G126500</t>
  </si>
  <si>
    <t>BOB03G126510</t>
  </si>
  <si>
    <t>BOB03G126530</t>
  </si>
  <si>
    <t>RNA-directed DNA methylation 1;</t>
  </si>
  <si>
    <t>BOB03G126540</t>
  </si>
  <si>
    <t>Pentatricopeptide repeat-containing protein At3g22670;</t>
  </si>
  <si>
    <t>BOB03G126550</t>
  </si>
  <si>
    <t>rRNA-processing protein EBP2 homolog;</t>
  </si>
  <si>
    <t>BOB03G126560</t>
  </si>
  <si>
    <t>F-box LRR-repeat kelch-repeat protein At1g11620;</t>
  </si>
  <si>
    <t>BOB03G126570</t>
  </si>
  <si>
    <t>Protease inhibitor seed storage lipid transfer protein;</t>
  </si>
  <si>
    <t>BOB03G126580</t>
  </si>
  <si>
    <t>BOB03G126640</t>
  </si>
  <si>
    <t>BOB03G126660</t>
  </si>
  <si>
    <t>BOB03G126700</t>
  </si>
  <si>
    <t>BOB03G126750</t>
  </si>
  <si>
    <t>BOB03G126760</t>
  </si>
  <si>
    <t>BOB03G126790</t>
  </si>
  <si>
    <t>BOB03G126800</t>
  </si>
  <si>
    <t>BOB03G126820</t>
  </si>
  <si>
    <t>BOB03G126840</t>
  </si>
  <si>
    <t>BOB03G126860</t>
  </si>
  <si>
    <t>BOB03G126880</t>
  </si>
  <si>
    <t>DNA-directed RNA polymerases II and IV subunit 5A;</t>
  </si>
  <si>
    <t>BOB03G126890</t>
  </si>
  <si>
    <t>ribosomal protein s10;</t>
  </si>
  <si>
    <t>BOB03G126900</t>
  </si>
  <si>
    <t>BOB03G126910</t>
  </si>
  <si>
    <t>Endoplasmic reticulum-Golgi intermediate compartment protein 3-like;</t>
  </si>
  <si>
    <t>BOB03G126940</t>
  </si>
  <si>
    <t>BOB03G126960</t>
  </si>
  <si>
    <t>BOB03G126970</t>
  </si>
  <si>
    <t>BOB03G127010</t>
  </si>
  <si>
    <t>BOB03G127040</t>
  </si>
  <si>
    <t>BOB03G127050</t>
  </si>
  <si>
    <t>BOB03G127080</t>
  </si>
  <si>
    <t>BOB03G127110</t>
  </si>
  <si>
    <t>BOB03G127130</t>
  </si>
  <si>
    <t>BOB03G127150</t>
  </si>
  <si>
    <t>BOB03G127170</t>
  </si>
  <si>
    <t>Hydrolyzes glycerol-phospholipids at the terminal phosphodiesteric bond;</t>
  </si>
  <si>
    <t>BOB03G127180</t>
  </si>
  <si>
    <t>BOB03G129260</t>
  </si>
  <si>
    <t>phosphodiesterase;</t>
  </si>
  <si>
    <t>BOB03G129270</t>
  </si>
  <si>
    <t>BOB03G129280</t>
  </si>
  <si>
    <t>Ribonuclease UK114-like;</t>
  </si>
  <si>
    <t>BOB03G129290</t>
  </si>
  <si>
    <t>BOB03G129300</t>
  </si>
  <si>
    <t>BOB03G129320</t>
  </si>
  <si>
    <t>BOB03G129330</t>
  </si>
  <si>
    <t>BOB03G129380</t>
  </si>
  <si>
    <t>BOB03G129390</t>
  </si>
  <si>
    <t>BOB03G129410</t>
  </si>
  <si>
    <t>BOB03G129460</t>
  </si>
  <si>
    <t>BOB03G129490</t>
  </si>
  <si>
    <t>BOB03G129500</t>
  </si>
  <si>
    <t>G-quadruplex DNA unwinding;DNA recombination;protein ubiquitination;</t>
  </si>
  <si>
    <t>BOB03G129520</t>
  </si>
  <si>
    <t>BOB03G129540</t>
  </si>
  <si>
    <t>BOB03G129550</t>
  </si>
  <si>
    <t>Protein of unknown function (DUF1666);</t>
  </si>
  <si>
    <t>BOB03G129560</t>
  </si>
  <si>
    <t>BOB03G129570</t>
  </si>
  <si>
    <t>BOB03G129600</t>
  </si>
  <si>
    <t>BOB03G129610</t>
  </si>
  <si>
    <t>Armadillo/beta-catenin-like repeats;</t>
  </si>
  <si>
    <t>BOB03G129620</t>
  </si>
  <si>
    <t>BOB03G129650</t>
  </si>
  <si>
    <t>BOB03G129680</t>
  </si>
  <si>
    <t>BOB03G129690</t>
  </si>
  <si>
    <t>BOB03G129700</t>
  </si>
  <si>
    <t>BOB03G129720</t>
  </si>
  <si>
    <t>BOB03G129740</t>
  </si>
  <si>
    <t>BOB03G129770</t>
  </si>
  <si>
    <t>BOB03G129780</t>
  </si>
  <si>
    <t>BOB03G129820</t>
  </si>
  <si>
    <t>SNF2 domain-containing protein helicase domain-containing protein;</t>
  </si>
  <si>
    <t>BOB03G129830</t>
  </si>
  <si>
    <t>Mitochondrial import receptor subunit;</t>
  </si>
  <si>
    <t>BOB03G129840</t>
  </si>
  <si>
    <t>BOB03G129860</t>
  </si>
  <si>
    <t>BOB03G129900</t>
  </si>
  <si>
    <t>BOB03G129910</t>
  </si>
  <si>
    <t>E3 ubiquitin-protein ligase RING1-like;</t>
  </si>
  <si>
    <t>BOB03G129930</t>
  </si>
  <si>
    <t>tRNA 5'-leader removal;</t>
  </si>
  <si>
    <t>BOB03G129940</t>
  </si>
  <si>
    <t>BOB03G129960</t>
  </si>
  <si>
    <t>BOB03G129970</t>
  </si>
  <si>
    <t>BOB03G129980</t>
  </si>
  <si>
    <t>BOB03G130030</t>
  </si>
  <si>
    <t>BOB03G132420</t>
  </si>
  <si>
    <t>BOB03G132430</t>
  </si>
  <si>
    <t>BOB03G132440</t>
  </si>
  <si>
    <t>BOB03G132490</t>
  </si>
  <si>
    <t>BOB03G132500</t>
  </si>
  <si>
    <t>BOB03G132510</t>
  </si>
  <si>
    <t>BOB03G132570</t>
  </si>
  <si>
    <t>BOB03G132590</t>
  </si>
  <si>
    <t>BOB03G132660</t>
  </si>
  <si>
    <t>BOB03G132670</t>
  </si>
  <si>
    <t>Aspartate glutamate uridylate kinase family protein;</t>
  </si>
  <si>
    <t>BOB03G132680</t>
  </si>
  <si>
    <t>BOB03G132700</t>
  </si>
  <si>
    <t>BOB03G132710</t>
  </si>
  <si>
    <t>BOB03G132720</t>
  </si>
  <si>
    <t>BOB03G132740</t>
  </si>
  <si>
    <t>BOB03G132750</t>
  </si>
  <si>
    <t>BOB03G132760</t>
  </si>
  <si>
    <t>BOB03G132770</t>
  </si>
  <si>
    <t>BOB03G132810</t>
  </si>
  <si>
    <t>Encoded by;EMI domain;</t>
  </si>
  <si>
    <t>BOB03G132820</t>
  </si>
  <si>
    <t>BOB03G132850</t>
  </si>
  <si>
    <t>BOB03G132870</t>
  </si>
  <si>
    <t>Component of the post-replicative DNA mismatch repair system (MMR);</t>
  </si>
  <si>
    <t>BOB03G132950</t>
  </si>
  <si>
    <t>BOB03G133110</t>
  </si>
  <si>
    <t>BOB03G133160</t>
  </si>
  <si>
    <t>NADH dehydrogenase ubiquinone 1 beta subcomplex subunit;</t>
  </si>
  <si>
    <t>BOB03G133170</t>
  </si>
  <si>
    <t>NAC domain containing protein 58;</t>
  </si>
  <si>
    <t>BOB03G133180</t>
  </si>
  <si>
    <t>EMB1865 EMB1865 (embryo defective 1865);</t>
  </si>
  <si>
    <t>BOB03G133190</t>
  </si>
  <si>
    <t>BOB03G133210</t>
  </si>
  <si>
    <t>BOB03G133250</t>
  </si>
  <si>
    <t>BOB03G133290</t>
  </si>
  <si>
    <t>Stem-specific protein;</t>
  </si>
  <si>
    <t>BOB03G133350</t>
  </si>
  <si>
    <t>Its function is described as oxidoreductase activity, acting on paired donors, with incorporation or reduction of molecular oxygen, L-ascorbic acid binding, iron ion binding;</t>
  </si>
  <si>
    <t>BOB03G133360</t>
  </si>
  <si>
    <t>BOB03G133370</t>
  </si>
  <si>
    <t>Peroxisome biogenesis protein;</t>
  </si>
  <si>
    <t>BOB03G133380</t>
  </si>
  <si>
    <t>gpi-anchored protein;</t>
  </si>
  <si>
    <t>BOB03G134080</t>
  </si>
  <si>
    <t>YELLOW STRIPE like;</t>
  </si>
  <si>
    <t>BOB03G134090</t>
  </si>
  <si>
    <t>BOB03G134100</t>
  </si>
  <si>
    <t>BOB03G134110</t>
  </si>
  <si>
    <t>BOB03G134140</t>
  </si>
  <si>
    <t>cation H(;</t>
  </si>
  <si>
    <t>BOB03G134150</t>
  </si>
  <si>
    <t>BOB03G134160</t>
  </si>
  <si>
    <t>BOB03G134260</t>
  </si>
  <si>
    <t>BOB03G134290</t>
  </si>
  <si>
    <t>BOB03G134300</t>
  </si>
  <si>
    <t>response to water deprivation;</t>
  </si>
  <si>
    <t>BOB03G134370</t>
  </si>
  <si>
    <t>CBL-interacting protein kinase;</t>
  </si>
  <si>
    <t>BOB03G134410</t>
  </si>
  <si>
    <t>Region found in RelA / SpoT proteins;</t>
  </si>
  <si>
    <t>BOB03G134450</t>
  </si>
  <si>
    <t>BOB03G134470</t>
  </si>
  <si>
    <t>BOB03G134490</t>
  </si>
  <si>
    <t>novel plant snare;</t>
  </si>
  <si>
    <t>BOB03G134500</t>
  </si>
  <si>
    <t>BOB03G134510</t>
  </si>
  <si>
    <t>Catalyzes the formation of S-adenosylmethionine from methionine and ATP;</t>
  </si>
  <si>
    <t>BOB03G134520</t>
  </si>
  <si>
    <t>BOB03G134530</t>
  </si>
  <si>
    <t>Thiopurine S-methyltransferase (TPMT);</t>
  </si>
  <si>
    <t>BOB03G134540</t>
  </si>
  <si>
    <t>BOB03G134560</t>
  </si>
  <si>
    <t>BOB03G134570</t>
  </si>
  <si>
    <t>octanoyl transferase activity (acting on glycine-cleavage complex H protein);</t>
  </si>
  <si>
    <t>BOB03G134580</t>
  </si>
  <si>
    <t>BOB03G134630</t>
  </si>
  <si>
    <t>BOB03G134690</t>
  </si>
  <si>
    <t>BOB03G134710</t>
  </si>
  <si>
    <t>BOB03G134720</t>
  </si>
  <si>
    <t>BOB03G134730</t>
  </si>
  <si>
    <t>BOB03G134780</t>
  </si>
  <si>
    <t>BOB03G134830</t>
  </si>
  <si>
    <t>BOB03G134840</t>
  </si>
  <si>
    <t>BOB03G134850</t>
  </si>
  <si>
    <t>BOB03G134860</t>
  </si>
  <si>
    <t>BOB03G134880</t>
  </si>
  <si>
    <t>BOB03G134890</t>
  </si>
  <si>
    <t>nucleolin;</t>
  </si>
  <si>
    <t>BOB03G134920</t>
  </si>
  <si>
    <t>BOB03G134930</t>
  </si>
  <si>
    <t>BOB03G135120</t>
  </si>
  <si>
    <t>BOB03G135140</t>
  </si>
  <si>
    <t>BOB03G135150</t>
  </si>
  <si>
    <t>BOB03G135190</t>
  </si>
  <si>
    <t>BOB03G135200</t>
  </si>
  <si>
    <t>BOB03G135210</t>
  </si>
  <si>
    <t>BOB03G135220</t>
  </si>
  <si>
    <t>B3 domain-containing protein;B3 DNA binding domain;</t>
  </si>
  <si>
    <t>BOB03G135230</t>
  </si>
  <si>
    <t>Seed maturation protein PM36 homolog;</t>
  </si>
  <si>
    <t>BOB03G135240</t>
  </si>
  <si>
    <t>Belongs to the class-I pyridine nucleotide-disulfide oxidoreductase family;</t>
  </si>
  <si>
    <t>BOB03G135250</t>
  </si>
  <si>
    <t>BOB03G135260</t>
  </si>
  <si>
    <t>BOB03G135270</t>
  </si>
  <si>
    <t>Transcriptional activator that binds specific DNA sequence;</t>
  </si>
  <si>
    <t>BOB03G139430</t>
  </si>
  <si>
    <t>E3 ubiquitin-protein ligase RNF217;</t>
  </si>
  <si>
    <t>BOB03G139440</t>
  </si>
  <si>
    <t>BOB03G139450</t>
  </si>
  <si>
    <t>BOB03G139470</t>
  </si>
  <si>
    <t>BOB03G139490</t>
  </si>
  <si>
    <t>BOB03G139500</t>
  </si>
  <si>
    <t>BOB03G139550</t>
  </si>
  <si>
    <t>BOB03G139560</t>
  </si>
  <si>
    <t>BOB03G139570</t>
  </si>
  <si>
    <t>BOB03G139580</t>
  </si>
  <si>
    <t>BEST Arabidopsis thaliana protein match is COP1-interacting protein-related (TAIR AT1G72410.1);</t>
  </si>
  <si>
    <t>BOB03G139590</t>
  </si>
  <si>
    <t>BOB03G139600</t>
  </si>
  <si>
    <t>(S)-2-hydroxy-acid oxidase;</t>
  </si>
  <si>
    <t>BOB03G139610</t>
  </si>
  <si>
    <t>BOB03G139620</t>
  </si>
  <si>
    <t>Ctc-interacting domain;</t>
  </si>
  <si>
    <t>BOB03G139630</t>
  </si>
  <si>
    <t>Leucine-rich repeat extensin-like protein 3;</t>
  </si>
  <si>
    <t>BOB03G139640</t>
  </si>
  <si>
    <t>BOB03G139660</t>
  </si>
  <si>
    <t>The pyruvate dehydrogenase complex catalyzes the overall conversion of pyruvate to acetyl-CoA and CO(2);</t>
  </si>
  <si>
    <t>BOB03G139670</t>
  </si>
  <si>
    <t>BOB03G139690</t>
  </si>
  <si>
    <t>Ribosomal protein L34;</t>
  </si>
  <si>
    <t>BOB03G139710</t>
  </si>
  <si>
    <t>Root hair defective;</t>
  </si>
  <si>
    <t>BOB03G139720</t>
  </si>
  <si>
    <t>SpoU rRNA Methylase family;</t>
  </si>
  <si>
    <t>BOB03G139730</t>
  </si>
  <si>
    <t>BOB03G139740</t>
  </si>
  <si>
    <t>BOB03G139760</t>
  </si>
  <si>
    <t>BOB03G139810</t>
  </si>
  <si>
    <t>BOB03G139820</t>
  </si>
  <si>
    <t>BOB03G139830</t>
  </si>
  <si>
    <t>BOB03G139840</t>
  </si>
  <si>
    <t>BOB03G139850</t>
  </si>
  <si>
    <t>Inactive protein kinase SELMODRAFT_444075-like;</t>
  </si>
  <si>
    <t>BOB03G139870</t>
  </si>
  <si>
    <t>BOB03G139880</t>
  </si>
  <si>
    <t>AT3G13670 (E 0.0) protein kinase family protein;</t>
  </si>
  <si>
    <t>BOB03G139890</t>
  </si>
  <si>
    <t>BOB03G139920</t>
  </si>
  <si>
    <t>BOB03G139930</t>
  </si>
  <si>
    <t>BOB03G139950</t>
  </si>
  <si>
    <t>BOB03G139960</t>
  </si>
  <si>
    <t>BOB03G139970</t>
  </si>
  <si>
    <t>Belongs to the iron ascorbate-dependent oxidoreductase family;Short calmodulin-binding motif containing conserved Ile and Gln residues.;</t>
  </si>
  <si>
    <t>BOB03G147510</t>
  </si>
  <si>
    <t>GERMIN-LIKE protein;</t>
  </si>
  <si>
    <t>BOB03G147520</t>
  </si>
  <si>
    <t>Hydrolyzes acetyl esters in homogalacturonan regions of pectin. In type I primary cell wall, galacturonic acid residues of pectin can be acetylated at the O-2 and O-3 positions. Decreasing the degree of acetylation of pectin gels in vitro alters their physical properties;</t>
  </si>
  <si>
    <t>BOB03G147600</t>
  </si>
  <si>
    <t>BOB03G147610</t>
  </si>
  <si>
    <t>BOB03G147660</t>
  </si>
  <si>
    <t>BOB03G147750</t>
  </si>
  <si>
    <t>BOB03G147760</t>
  </si>
  <si>
    <t>BOB03G147770</t>
  </si>
  <si>
    <t>BOB03G147780</t>
  </si>
  <si>
    <t>Protein virilizer homolog;</t>
  </si>
  <si>
    <t>BOB03G147790</t>
  </si>
  <si>
    <t>BOB03G147860</t>
  </si>
  <si>
    <t>BOB03G147870</t>
  </si>
  <si>
    <t>BOB03G147900</t>
  </si>
  <si>
    <t>BOB03G147930</t>
  </si>
  <si>
    <t>BOB03G147960</t>
  </si>
  <si>
    <t>PHD-finger;</t>
  </si>
  <si>
    <t>BOB03G150040</t>
  </si>
  <si>
    <t>BOB03G150060</t>
  </si>
  <si>
    <t>phosphatase;</t>
  </si>
  <si>
    <t>BOB03G150070</t>
  </si>
  <si>
    <t>Isopentenyl-diphosphate delta-isomerase;</t>
  </si>
  <si>
    <t>BOB03G150080</t>
  </si>
  <si>
    <t>BOB03G150120</t>
  </si>
  <si>
    <t>BOB03G150130</t>
  </si>
  <si>
    <t>BOB03G150140</t>
  </si>
  <si>
    <t>BOB03G150150</t>
  </si>
  <si>
    <t>BOB03G150170</t>
  </si>
  <si>
    <t>BOB03G150190</t>
  </si>
  <si>
    <t>BOB03G150200</t>
  </si>
  <si>
    <t>BOB03G150210</t>
  </si>
  <si>
    <t>BOB03G150220</t>
  </si>
  <si>
    <t>BOB03G150230</t>
  </si>
  <si>
    <t>BOB03G150240</t>
  </si>
  <si>
    <t>ubiquitin receptor;</t>
  </si>
  <si>
    <t>BOB03G150270</t>
  </si>
  <si>
    <t>BOB03G150280</t>
  </si>
  <si>
    <t>BOB03G150320</t>
  </si>
  <si>
    <t>BOB03G150330</t>
  </si>
  <si>
    <t>BOB03G150340</t>
  </si>
  <si>
    <t>BOB03G150350</t>
  </si>
  <si>
    <t>BOB03G150360</t>
  </si>
  <si>
    <t>EVI5-like protein;</t>
  </si>
  <si>
    <t>BOB03G150370</t>
  </si>
  <si>
    <t>Zinc finger protein CONSTANS-like;</t>
  </si>
  <si>
    <t>BOB03G150380</t>
  </si>
  <si>
    <t>Protein of unknown function (DUF677);</t>
  </si>
  <si>
    <t>BOB03G150390</t>
  </si>
  <si>
    <t>BOB03G150400</t>
  </si>
  <si>
    <t>BOB03G150420</t>
  </si>
  <si>
    <t>BOB03G150430</t>
  </si>
  <si>
    <t>BOB03G150440</t>
  </si>
  <si>
    <t>UDP-arabinopyranose mutase;</t>
  </si>
  <si>
    <t>BOB03G150450</t>
  </si>
  <si>
    <t>BOB03G150460</t>
  </si>
  <si>
    <t>BOB03G150470</t>
  </si>
  <si>
    <t>BOB03G152310</t>
  </si>
  <si>
    <t>Uncharacterized protein family UPF0016;</t>
  </si>
  <si>
    <t>BOB03G152320</t>
  </si>
  <si>
    <t>Nodulin MtN21 family protein;</t>
  </si>
  <si>
    <t>BOB03G152370</t>
  </si>
  <si>
    <t>BOB03G152430</t>
  </si>
  <si>
    <t>BOB03G152480</t>
  </si>
  <si>
    <t>BOB03G152560</t>
  </si>
  <si>
    <t>BOB03G152580</t>
  </si>
  <si>
    <t>rRNA primary transcript binding;</t>
  </si>
  <si>
    <t>BOB03G154330</t>
  </si>
  <si>
    <t>methenyltetrahydrofolate cyclohydrolase activity;</t>
  </si>
  <si>
    <t>BOB03G154340</t>
  </si>
  <si>
    <t>BOB03G154350</t>
  </si>
  <si>
    <t>BOB03G154360</t>
  </si>
  <si>
    <t>BOB03G154370</t>
  </si>
  <si>
    <t>BOB03G154380</t>
  </si>
  <si>
    <t>BOB03G154390</t>
  </si>
  <si>
    <t>BOB03G154420</t>
  </si>
  <si>
    <t>BOB03G154430</t>
  </si>
  <si>
    <t>BOB03G154440</t>
  </si>
  <si>
    <t>Auxin binding protein;</t>
  </si>
  <si>
    <t>BOB03G154450</t>
  </si>
  <si>
    <t>BOB03G154470</t>
  </si>
  <si>
    <t>BOB03G154570</t>
  </si>
  <si>
    <t>BOB03G154620</t>
  </si>
  <si>
    <t>BOB03G154640</t>
  </si>
  <si>
    <t>BOB03G154690</t>
  </si>
  <si>
    <t>BOB03G154730</t>
  </si>
  <si>
    <t>BOB03G154740</t>
  </si>
  <si>
    <t>BOB03G154750</t>
  </si>
  <si>
    <t>Protein phosphatase 2A homologues, catalytic domain.;</t>
  </si>
  <si>
    <t>BOB03G154810</t>
  </si>
  <si>
    <t>BOB03G154840</t>
  </si>
  <si>
    <t>BOB03G154850</t>
  </si>
  <si>
    <t>BOB03G163350</t>
  </si>
  <si>
    <t>BOB03G163360</t>
  </si>
  <si>
    <t>Zinc-binding;</t>
  </si>
  <si>
    <t>BOB03G163370</t>
  </si>
  <si>
    <t>Natural resistance-associated macrophage protein;</t>
  </si>
  <si>
    <t>BOB03G163390</t>
  </si>
  <si>
    <t>tRNA (adenine(58)-N(1))-methyltransferase;belongs to the protein kinase superfamily;Belongs to the cytochrome P450 family;cytochrome P450;</t>
  </si>
  <si>
    <t>BOB03G163410</t>
  </si>
  <si>
    <t>BOB03G163430</t>
  </si>
  <si>
    <t>Glutamine amidotransferase class-I;</t>
  </si>
  <si>
    <t>BOB03G163450</t>
  </si>
  <si>
    <t>BOB03G163470</t>
  </si>
  <si>
    <t>BOB03G163480</t>
  </si>
  <si>
    <t>Heptahelical transmembrane protein;</t>
  </si>
  <si>
    <t>BOB03G163510</t>
  </si>
  <si>
    <t>BOB03G163540</t>
  </si>
  <si>
    <t>BOB03G163570</t>
  </si>
  <si>
    <t>BOB03G163610</t>
  </si>
  <si>
    <t>Mog1 PsbP DUF1795-like photosystem II reaction center PsbP family protein;</t>
  </si>
  <si>
    <t>BOB03G169350</t>
  </si>
  <si>
    <t>BOB03G169360</t>
  </si>
  <si>
    <t>BOB03G169370</t>
  </si>
  <si>
    <t>BOB03G169380</t>
  </si>
  <si>
    <t>Plays a complex role in regulating the basal catalytic activity of the alpha subunit;</t>
  </si>
  <si>
    <t>BOB03G169400</t>
  </si>
  <si>
    <t>BOB03G169410</t>
  </si>
  <si>
    <t>LOCATED IN mitochondrion, chloroplast, plasma membrane, plastid, chloroplast envelope;</t>
  </si>
  <si>
    <t>BOB03G169420</t>
  </si>
  <si>
    <t>Carrier of the growing fatty acid chain in fatty acid biosynthesis;</t>
  </si>
  <si>
    <t>BOB03G169430</t>
  </si>
  <si>
    <t>Contains the following InterPro domains Six-hairpin glycosidase (InterPro IPR012341), Glycoside hydrolase, family 9, active site (InterPro IPR018221), Six-hairpin glycosidase-like (InterPro IPR008928), Glycoside hydrolase, family 9 (InterPro IPR001701);</t>
  </si>
  <si>
    <t>BOB03G169440</t>
  </si>
  <si>
    <t>Protein BCCIP homolog;</t>
  </si>
  <si>
    <t>BOB03G169450</t>
  </si>
  <si>
    <t>BOB03G169460</t>
  </si>
  <si>
    <t>BOB03G169470</t>
  </si>
  <si>
    <t>BOB03G169480</t>
  </si>
  <si>
    <t>BOB03G169500</t>
  </si>
  <si>
    <t>BOB03G169520</t>
  </si>
  <si>
    <t>BOB03G169530</t>
  </si>
  <si>
    <t>BOB03G169540</t>
  </si>
  <si>
    <t>BOB03G169550</t>
  </si>
  <si>
    <t>BOB03G169560</t>
  </si>
  <si>
    <t>BOB03G169570</t>
  </si>
  <si>
    <t>BOB03G169590</t>
  </si>
  <si>
    <t>BOB03G169600</t>
  </si>
  <si>
    <t>BOB03G169610</t>
  </si>
  <si>
    <t>BOB03G169620</t>
  </si>
  <si>
    <t>BOB03G169630</t>
  </si>
  <si>
    <t>Removes the N-terminal methionine from nascent proteins. The N-terminal methionine is often cleaved when the second residue in the primary sequence is small and uncharged (Met-Ala-, Cys, Gly, Pro, Ser, Thr, or Val);</t>
  </si>
  <si>
    <t>BOB03G169640</t>
  </si>
  <si>
    <t>Histone-lysine N-methyltransferase;</t>
  </si>
  <si>
    <t>BOB03G169680</t>
  </si>
  <si>
    <t>BOB03G169700</t>
  </si>
  <si>
    <t>BOB03G169720</t>
  </si>
  <si>
    <t>Ribosomal protein L2;</t>
  </si>
  <si>
    <t>BOB03G169730</t>
  </si>
  <si>
    <t>Water Stress and Hypersensitive response;</t>
  </si>
  <si>
    <t>BOB03G169740</t>
  </si>
  <si>
    <t>Catalyzes the formation of 6,7-dimethyl-8- ribityllumazine by condensation of 5-amino-6-(D- ribitylamino)uracil with 3,4-dihydroxy-2-butanone 4-phosphate. This is the penultimate step in the biosynthesis of riboflavin;</t>
  </si>
  <si>
    <t>BOB03G169750</t>
  </si>
  <si>
    <t>BOB03G169770</t>
  </si>
  <si>
    <t>BOB03G169780</t>
  </si>
  <si>
    <t>Outer envelope pore protein 37;</t>
  </si>
  <si>
    <t>BOB03G169790</t>
  </si>
  <si>
    <t>BOB03G169800</t>
  </si>
  <si>
    <t>BOB03G169830</t>
  </si>
  <si>
    <t>Polygalacturonase;Pectate lyase superfamily protein;</t>
  </si>
  <si>
    <t>BOB03G169840</t>
  </si>
  <si>
    <t>BOB03G169880</t>
  </si>
  <si>
    <t>BOB03G169900</t>
  </si>
  <si>
    <t>BOB03G169990</t>
  </si>
  <si>
    <t>BOB03G170000</t>
  </si>
  <si>
    <t>BOB03G170030</t>
  </si>
  <si>
    <t>BOB03G170040</t>
  </si>
  <si>
    <t>BOB03G170050</t>
  </si>
  <si>
    <t>BOB03G170080</t>
  </si>
  <si>
    <t>BOB03G170090</t>
  </si>
  <si>
    <t>BOB03G170110</t>
  </si>
  <si>
    <t>BOB03G170120</t>
  </si>
  <si>
    <t>BOB03G170130</t>
  </si>
  <si>
    <t>carbohydrate binding;</t>
  </si>
  <si>
    <t>BOB03G170140</t>
  </si>
  <si>
    <t>Introduction of a cis double bond between carbons of the acyl chain;</t>
  </si>
  <si>
    <t>BOB03G170150</t>
  </si>
  <si>
    <t>BOB03G171960</t>
  </si>
  <si>
    <t>BOB03G171970</t>
  </si>
  <si>
    <t>BOB03G171980</t>
  </si>
  <si>
    <t>BOB03G171990</t>
  </si>
  <si>
    <t>BOB03G172000</t>
  </si>
  <si>
    <t>BOB03G176060</t>
  </si>
  <si>
    <t>BOB03G176070</t>
  </si>
  <si>
    <t>Annexin repeats;</t>
  </si>
  <si>
    <t>BOB03G176080</t>
  </si>
  <si>
    <t>BOB03G176090</t>
  </si>
  <si>
    <t>BOB03G176100</t>
  </si>
  <si>
    <t>BOB03G176110</t>
  </si>
  <si>
    <t>AMMECR1;</t>
  </si>
  <si>
    <t>BOB03G176120</t>
  </si>
  <si>
    <t>BOB03G176130</t>
  </si>
  <si>
    <t>BOB03G176140</t>
  </si>
  <si>
    <t>Pyrimidine 5'-nucleotidase (UMPH-1);</t>
  </si>
  <si>
    <t>BOB03G176170</t>
  </si>
  <si>
    <t>BOB03G176180</t>
  </si>
  <si>
    <t>BOB03G176190</t>
  </si>
  <si>
    <t>BOB03G176240</t>
  </si>
  <si>
    <t>BOB03G176250</t>
  </si>
  <si>
    <t>BOB03G176260</t>
  </si>
  <si>
    <t>BOB03G176270</t>
  </si>
  <si>
    <t>BOB03G176280</t>
  </si>
  <si>
    <t>BOB03G176310</t>
  </si>
  <si>
    <t>BOB03G176320</t>
  </si>
  <si>
    <t>BOB03G176340</t>
  </si>
  <si>
    <t>BOB03G176350</t>
  </si>
  <si>
    <t>Transposase family tnp2;</t>
  </si>
  <si>
    <t>BOB03G176390</t>
  </si>
  <si>
    <t>BOB03G176400</t>
  </si>
  <si>
    <t>BOB03G176410</t>
  </si>
  <si>
    <t>BOB03G176420</t>
  </si>
  <si>
    <t>Transcription elongation factor;</t>
  </si>
  <si>
    <t>BOB03G176430</t>
  </si>
  <si>
    <t>BOB03G176440</t>
  </si>
  <si>
    <t>BOB03G176460</t>
  </si>
  <si>
    <t>CBL-interacting protein kinase 22;</t>
  </si>
  <si>
    <t>BOB03G176470</t>
  </si>
  <si>
    <t>BOB03G176480</t>
  </si>
  <si>
    <t>BOB03G176490</t>
  </si>
  <si>
    <t>BOB03G176500</t>
  </si>
  <si>
    <t>regulation of actin nucleation;</t>
  </si>
  <si>
    <t>BOB03G178480</t>
  </si>
  <si>
    <t>BOB03G178490</t>
  </si>
  <si>
    <t>BOB03G178500</t>
  </si>
  <si>
    <t>BOB03G178560</t>
  </si>
  <si>
    <t>BOB03G178590</t>
  </si>
  <si>
    <t>BOB03G178630</t>
  </si>
  <si>
    <t>BOB03G178640</t>
  </si>
  <si>
    <t>BOB03G178670</t>
  </si>
  <si>
    <t>BOB03G178710</t>
  </si>
  <si>
    <t>BOB03G178740</t>
  </si>
  <si>
    <t>BOB03G178760</t>
  </si>
  <si>
    <t>BOB03G178780</t>
  </si>
  <si>
    <t>BOB03G178790</t>
  </si>
  <si>
    <t>BOB03G178800</t>
  </si>
  <si>
    <t>BOB03G178820</t>
  </si>
  <si>
    <t>BOB03G178840</t>
  </si>
  <si>
    <t>BOB03G178850</t>
  </si>
  <si>
    <t>Protein CHUP1, chloroplastic;</t>
  </si>
  <si>
    <t>BOB03G178860</t>
  </si>
  <si>
    <t>BOB03G178870</t>
  </si>
  <si>
    <t>BOB03G178880</t>
  </si>
  <si>
    <t>BOB03G178890</t>
  </si>
  <si>
    <t>BOB03G178900</t>
  </si>
  <si>
    <t>BOB03G178930</t>
  </si>
  <si>
    <t>Leucine-rich repeat receptor-like protein kinase;</t>
  </si>
  <si>
    <t>BOB03G178970</t>
  </si>
  <si>
    <t>Domain of unknown function (DUF296);</t>
  </si>
  <si>
    <t>BOB03G178990</t>
  </si>
  <si>
    <t>BOB03G181530</t>
  </si>
  <si>
    <t>BOB03G181540</t>
  </si>
  <si>
    <t>BOB03G181550</t>
  </si>
  <si>
    <t>BOB03G181560</t>
  </si>
  <si>
    <t>BOB03G181590</t>
  </si>
  <si>
    <t>BEST Arabidopsis thaliana protein match is Kinase-related;</t>
  </si>
  <si>
    <t>BOB03G181600</t>
  </si>
  <si>
    <t>BOB03G181610</t>
  </si>
  <si>
    <t>subtilase family;</t>
  </si>
  <si>
    <t>BOB03G181640</t>
  </si>
  <si>
    <t>BOB03G181670</t>
  </si>
  <si>
    <t>BOB03G181710</t>
  </si>
  <si>
    <t>Contains the following InterPro domains Apoptosis inhibitory 5 (InterPro IPR008383);</t>
  </si>
  <si>
    <t>BOB03G181720</t>
  </si>
  <si>
    <t>BOB03G181740</t>
  </si>
  <si>
    <t>EF-hand, calcium binding motif;</t>
  </si>
  <si>
    <t>BOB03G181750</t>
  </si>
  <si>
    <t>BOB03G181790</t>
  </si>
  <si>
    <t>BOB03G181850</t>
  </si>
  <si>
    <t>BOB03G183140</t>
  </si>
  <si>
    <t>BOB03G183160</t>
  </si>
  <si>
    <t>BOB03G183170</t>
  </si>
  <si>
    <t>BOB03G183210</t>
  </si>
  <si>
    <t>Introduces a single-strand break via transesterification at a target site in duplex DNA. Releases the supercoiling and torsional tension of DNA introduced during the DNA replication and transcription by transiently cleaving and rejoining one strand of the DNA duplex. The scissile phosphodiester is attacked by the catalytic tyrosine of the enzyme, resulting in the formation of a DNA-(5'-phosphotyrosyl)-enzyme intermediate and the expulsion of a 3'-OH DNA strand;</t>
  </si>
  <si>
    <t>BOB03G183220</t>
  </si>
  <si>
    <t>BOB03G183230</t>
  </si>
  <si>
    <t>BOB03G183240</t>
  </si>
  <si>
    <t>Cysteine proteinase inhibitor;</t>
  </si>
  <si>
    <t>BOB03G183250</t>
  </si>
  <si>
    <t>Cofactor of nitrate reductase and xanthine dehydrogenase 2;</t>
  </si>
  <si>
    <t>BOB03G183260</t>
  </si>
  <si>
    <t>BOB03G183270</t>
  </si>
  <si>
    <t>RAP;</t>
  </si>
  <si>
    <t>BOB03G183280</t>
  </si>
  <si>
    <t>BOB03G183290</t>
  </si>
  <si>
    <t>chloroplast organization;</t>
  </si>
  <si>
    <t>BOB03G183310</t>
  </si>
  <si>
    <t>Acetolactate synthase small subunit;</t>
  </si>
  <si>
    <t>BOB03G183340</t>
  </si>
  <si>
    <t>BOB03G183350</t>
  </si>
  <si>
    <t>BOB03G183360</t>
  </si>
  <si>
    <t>UDP-glucoronosyl and UDP-glucosyl transferase;</t>
  </si>
  <si>
    <t>BOB03G183770</t>
  </si>
  <si>
    <t>CDT1-like protein a, chloroplastic;</t>
  </si>
  <si>
    <t>BOB03G183780</t>
  </si>
  <si>
    <t>Cell division control protein 48 homolog;</t>
  </si>
  <si>
    <t>BOB03G183810</t>
  </si>
  <si>
    <t>BOB03G183830</t>
  </si>
  <si>
    <t>BOB03G183860</t>
  </si>
  <si>
    <t>BOB03G183870</t>
  </si>
  <si>
    <t>BOB03G183890</t>
  </si>
  <si>
    <t>coupled to transmembrane movement of ions, phosphorylative mechanism;</t>
  </si>
  <si>
    <t>BOB03G183940</t>
  </si>
  <si>
    <t>BOB03G183970</t>
  </si>
  <si>
    <t>BOB03G183980</t>
  </si>
  <si>
    <t>Peptidase S24 S26A S26B S26C family protein;</t>
  </si>
  <si>
    <t>BOB03G183990</t>
  </si>
  <si>
    <t>BOB03G184020</t>
  </si>
  <si>
    <t>BOB03G184030</t>
  </si>
  <si>
    <t>BOB03G184100</t>
  </si>
  <si>
    <t>Translation factor GUF1 homolog;</t>
  </si>
  <si>
    <t>BOB03G184130</t>
  </si>
  <si>
    <t>BOB03G184140</t>
  </si>
  <si>
    <t>BOB03G184160</t>
  </si>
  <si>
    <t>EXPRESSED DURING petal differentiation and expansion stage, D bilateral stage, E expanded cotyledon stage;</t>
  </si>
  <si>
    <t>BOB03G184170</t>
  </si>
  <si>
    <t>BOB03G184180</t>
  </si>
  <si>
    <t>Belongs to the heat shock protein 70 family;</t>
  </si>
  <si>
    <t>BOB03G184190</t>
  </si>
  <si>
    <t>Protein of unknown function (DUF688);</t>
  </si>
  <si>
    <t>BOB03G184200</t>
  </si>
  <si>
    <t>BOB03G184210</t>
  </si>
  <si>
    <t>BOB03G184230</t>
  </si>
  <si>
    <t>alpha carbonic anhydrase;</t>
  </si>
  <si>
    <t>BOB03G184240</t>
  </si>
  <si>
    <t>Cytochrome b561 domain-containing protein;</t>
  </si>
  <si>
    <t>BOB03G184260</t>
  </si>
  <si>
    <t>BOB03G184270</t>
  </si>
  <si>
    <t>BOB03G184300</t>
  </si>
  <si>
    <t>BOB03G184330</t>
  </si>
  <si>
    <t>BOB03G184350</t>
  </si>
  <si>
    <t>BOB03G184380</t>
  </si>
  <si>
    <t>BOB03G184400</t>
  </si>
  <si>
    <t>BOB03G184410</t>
  </si>
  <si>
    <t>BOB03G184420</t>
  </si>
  <si>
    <t>BOB03G184430</t>
  </si>
  <si>
    <t>1,3-beta-D-glucan synthase activity;</t>
  </si>
  <si>
    <t>BOB03G184440</t>
  </si>
  <si>
    <t>BOB03G184480</t>
  </si>
  <si>
    <t>nucleosome assembly;</t>
  </si>
  <si>
    <t>BOB03G184490</t>
  </si>
  <si>
    <t>BOB03G184500</t>
  </si>
  <si>
    <t>BOB03G184520</t>
  </si>
  <si>
    <t>BOB03G184540</t>
  </si>
  <si>
    <t>BOB03G184550</t>
  </si>
  <si>
    <t>BOB03G184560</t>
  </si>
  <si>
    <t>BOB03G184600</t>
  </si>
  <si>
    <t>BOB03G184610</t>
  </si>
  <si>
    <t>BOB03G184630</t>
  </si>
  <si>
    <t>BOB03G184640</t>
  </si>
  <si>
    <t>BOB03G184650</t>
  </si>
  <si>
    <t>BOB03G184660</t>
  </si>
  <si>
    <t>BOB03G184680</t>
  </si>
  <si>
    <t>BOB03G184700</t>
  </si>
  <si>
    <t>post-chaperonin tubulin folding pathway;</t>
  </si>
  <si>
    <t>BOB03G184730</t>
  </si>
  <si>
    <t>Basic endochitinase CHB4-like;</t>
  </si>
  <si>
    <t>BOB03G185430</t>
  </si>
  <si>
    <t>Squamosa promoter-binding-like protein 13A;</t>
  </si>
  <si>
    <t>BOB03G185450</t>
  </si>
  <si>
    <t>HVA22-like protein;</t>
  </si>
  <si>
    <t>BOB03G185460</t>
  </si>
  <si>
    <t>BOB03G185500</t>
  </si>
  <si>
    <t>BOB03G185520</t>
  </si>
  <si>
    <t>BOB03G185540</t>
  </si>
  <si>
    <t>Exhibits ATPase activity. Binds DNA RNA in a non- specific manner and exhibits endonuclease activity. Probably involved in DNA repair. Involved in RNA-directed DNA methylation (RdDM) as a component of the RdDM machinery and required for gene silencing. May also be involved in the regulation of chromatin architecture to maintain gene silencing. Together with;</t>
  </si>
  <si>
    <t>BOB03G185550</t>
  </si>
  <si>
    <t>BOB03G185580</t>
  </si>
  <si>
    <t>BOB03G185590</t>
  </si>
  <si>
    <t>The pyruvate dehydrogenase complex catalyzes the overall conversion of pyruvate to acetyl-CoA and CO(2);Has 48881 Blast hits to 26998 proteins in 1148 species Archae - 400;</t>
  </si>
  <si>
    <t>BOB03G185600</t>
  </si>
  <si>
    <t>BOB03G185610</t>
  </si>
  <si>
    <t>BOB03G185620</t>
  </si>
  <si>
    <t>BOB03G185670</t>
  </si>
  <si>
    <t>E3 ubiquitin- protein ligase;</t>
  </si>
  <si>
    <t>BOB03G185680</t>
  </si>
  <si>
    <t>BOB03G185710</t>
  </si>
  <si>
    <t>BOB03G185730</t>
  </si>
  <si>
    <t>BOB03G185740</t>
  </si>
  <si>
    <t>BOB03G186830</t>
  </si>
  <si>
    <t>BOB03G186860</t>
  </si>
  <si>
    <t>BOB03G186870</t>
  </si>
  <si>
    <t>BOB03G186910</t>
  </si>
  <si>
    <t>BOB03G186930</t>
  </si>
  <si>
    <t>BOB03G186940</t>
  </si>
  <si>
    <t>Cofactor assembly of complex C subunit B, CCB2/CCB4;</t>
  </si>
  <si>
    <t>BOB03G186960</t>
  </si>
  <si>
    <t>Phloem protein 2;</t>
  </si>
  <si>
    <t>BOB03G186980</t>
  </si>
  <si>
    <t>BOB03G187030</t>
  </si>
  <si>
    <t>Protein phosphatase inhibitor 2-like;arabinose-5-phosphate isomerase activity;</t>
  </si>
  <si>
    <t>BOB03G187050</t>
  </si>
  <si>
    <t>BOB03G187060</t>
  </si>
  <si>
    <t>WD repeat-containing protein;RNA polymerase II transcription regulator recruiting activity;</t>
  </si>
  <si>
    <t>BOB03G187070</t>
  </si>
  <si>
    <t>25.3 kDa vesicle transport;</t>
  </si>
  <si>
    <t>BOB03G187090</t>
  </si>
  <si>
    <t>BOB03G187100</t>
  </si>
  <si>
    <t>determination of stomach left/right asymmetry;</t>
  </si>
  <si>
    <t>BOB03G187110</t>
  </si>
  <si>
    <t>BOB03G187120</t>
  </si>
  <si>
    <t>BOB03G187150</t>
  </si>
  <si>
    <t>BOB03G187160</t>
  </si>
  <si>
    <t>BOB03G187180</t>
  </si>
  <si>
    <t>BOB03G187190</t>
  </si>
  <si>
    <t>Sec-independent protein translocase protein TATB, chloroplastic-like;</t>
  </si>
  <si>
    <t>BOB03G187230</t>
  </si>
  <si>
    <t>BOB03G187240</t>
  </si>
  <si>
    <t>BOB03G187260</t>
  </si>
  <si>
    <t>BOB03G187270</t>
  </si>
  <si>
    <t>BOB03G187290</t>
  </si>
  <si>
    <t>BOB03G187320</t>
  </si>
  <si>
    <t>BOB03G187350</t>
  </si>
  <si>
    <t>BOB03G187370</t>
  </si>
  <si>
    <t>BOB03G187380</t>
  </si>
  <si>
    <t>BOB03G187390</t>
  </si>
  <si>
    <t>BOB03G187400</t>
  </si>
  <si>
    <t>BOB03G187410</t>
  </si>
  <si>
    <t>BOB03G187420</t>
  </si>
  <si>
    <t>BOB03G187430</t>
  </si>
  <si>
    <t>BOB03G187440</t>
  </si>
  <si>
    <t>BOB03G187470</t>
  </si>
  <si>
    <t>BOB03G187480</t>
  </si>
  <si>
    <t>BOB03G187530</t>
  </si>
  <si>
    <t>BOB03G187550</t>
  </si>
  <si>
    <t>BOB03G187560</t>
  </si>
  <si>
    <t>BOB03G187590</t>
  </si>
  <si>
    <t>BOB03G187620</t>
  </si>
  <si>
    <t>BOB03G187640</t>
  </si>
  <si>
    <t>phosphatase 2C;Belongs to the short-chain dehydrogenases reductases (SDR) family;</t>
  </si>
  <si>
    <t>BOB03G187670</t>
  </si>
  <si>
    <t>BOB03G187750</t>
  </si>
  <si>
    <t>Polyketide cyclase / dehydrase and lipid transport;</t>
  </si>
  <si>
    <t>BOB03G188560</t>
  </si>
  <si>
    <t>BOB03G188570</t>
  </si>
  <si>
    <t>BOB03G188580</t>
  </si>
  <si>
    <t>BOB03G188590</t>
  </si>
  <si>
    <t>BOB03G188610</t>
  </si>
  <si>
    <t>BOB03G188620</t>
  </si>
  <si>
    <t>BOB03G188640</t>
  </si>
  <si>
    <t>BOB03G188660</t>
  </si>
  <si>
    <t>BOB03G188680</t>
  </si>
  <si>
    <t>BOB03G188690</t>
  </si>
  <si>
    <t>BOB03G188730</t>
  </si>
  <si>
    <t>BOB03G188740</t>
  </si>
  <si>
    <t>BOB03G188750</t>
  </si>
  <si>
    <t>finger protein;</t>
  </si>
  <si>
    <t>BOB03G188790</t>
  </si>
  <si>
    <t>BOB03G188810</t>
  </si>
  <si>
    <t>BOB03G188820</t>
  </si>
  <si>
    <t>BOB03G188830</t>
  </si>
  <si>
    <t>BOB03G188840</t>
  </si>
  <si>
    <t>BOB03G188850</t>
  </si>
  <si>
    <t>START domain;WD-40 repeat family protein;</t>
  </si>
  <si>
    <t>BOB03G190290</t>
  </si>
  <si>
    <t>BOB03G190300</t>
  </si>
  <si>
    <t>BOB03G190320</t>
  </si>
  <si>
    <t>Calcineurin B-like protein 2;</t>
  </si>
  <si>
    <t>BOB03G190330</t>
  </si>
  <si>
    <t>BOB03G190360</t>
  </si>
  <si>
    <t>BOB03G190370</t>
  </si>
  <si>
    <t>BOB03G190380</t>
  </si>
  <si>
    <t>CRAL/TRIO, N-terminal domain;phosphatidylinositol phosphatidylcholine transfer protein;</t>
  </si>
  <si>
    <t>BOB03G190390</t>
  </si>
  <si>
    <t>BOB03G190400</t>
  </si>
  <si>
    <t>phosphatidylinositol phosphatidylcholine transfer protein;</t>
  </si>
  <si>
    <t>BOB03G190410</t>
  </si>
  <si>
    <t>BOB03G190420</t>
  </si>
  <si>
    <t>BOB03G190430</t>
  </si>
  <si>
    <t>BEST Arabidopsis thaliana protein match is HAP8 (HAPLESS 8) (TAIR AT5G56250.2);</t>
  </si>
  <si>
    <t>BOB03G190440</t>
  </si>
  <si>
    <t>BOB03G190450</t>
  </si>
  <si>
    <t>receptor-like protein kinase At5g24010;</t>
  </si>
  <si>
    <t>BOB03G190460</t>
  </si>
  <si>
    <t>BOB03G190490</t>
  </si>
  <si>
    <t>BOB03G190520</t>
  </si>
  <si>
    <t>BOB03G190540</t>
  </si>
  <si>
    <t>Gibberellic acid methyltransferase;</t>
  </si>
  <si>
    <t>BOB03G191370</t>
  </si>
  <si>
    <t>solute:proton antiporter activity;</t>
  </si>
  <si>
    <t>BOB03G191380</t>
  </si>
  <si>
    <t>BOB03G191400</t>
  </si>
  <si>
    <t>BOB03G193320</t>
  </si>
  <si>
    <t>BOB03G193340</t>
  </si>
  <si>
    <t>BOB03G193360</t>
  </si>
  <si>
    <t>BOB03G193410</t>
  </si>
  <si>
    <t>BOB03G193420</t>
  </si>
  <si>
    <t>HAD-hyrolase-like;</t>
  </si>
  <si>
    <t>BOB03G193450</t>
  </si>
  <si>
    <t>BOB03G193470</t>
  </si>
  <si>
    <t>BOB03G193480</t>
  </si>
  <si>
    <t>BOB03G193490</t>
  </si>
  <si>
    <t>BOB03G193520</t>
  </si>
  <si>
    <t>BOB03G193530</t>
  </si>
  <si>
    <t>leucine-rich repeat protein kinase;</t>
  </si>
  <si>
    <t>BOB03G193540</t>
  </si>
  <si>
    <t>BOB03G193560</t>
  </si>
  <si>
    <t>BOB03G193570</t>
  </si>
  <si>
    <t>receptor-like serine threonine-protein kinase;</t>
  </si>
  <si>
    <t>BOB03G201690</t>
  </si>
  <si>
    <t>BOB03G201700</t>
  </si>
  <si>
    <t>BOB03G201720</t>
  </si>
  <si>
    <t>BOB03G201730</t>
  </si>
  <si>
    <t>BOB03G201740</t>
  </si>
  <si>
    <t>BOB03G201750</t>
  </si>
  <si>
    <t>BOB03G201760</t>
  </si>
  <si>
    <t>BOB03G201770</t>
  </si>
  <si>
    <t>Regulator of Vps4 activity in the MVB pathway protein;</t>
  </si>
  <si>
    <t>BOB03G201780</t>
  </si>
  <si>
    <t>Uncharacterized ACR, YdiU/UPF0061 family;</t>
  </si>
  <si>
    <t>BOB03G201800</t>
  </si>
  <si>
    <t>BOB03G201820</t>
  </si>
  <si>
    <t>Cell differentiation protein;</t>
  </si>
  <si>
    <t>BOB03G201830</t>
  </si>
  <si>
    <t>Beta-L-arabinofuranosidase, GH127;domain-containing protein;</t>
  </si>
  <si>
    <t>BOB03G201850</t>
  </si>
  <si>
    <t>BOB03G201860</t>
  </si>
  <si>
    <t>BOB03G201870</t>
  </si>
  <si>
    <t>BOB03G201880</t>
  </si>
  <si>
    <t>BOB03G201900</t>
  </si>
  <si>
    <t>BOB03G201910</t>
  </si>
  <si>
    <t>Protein RETICULATA-related;</t>
  </si>
  <si>
    <t>BOB03G201920</t>
  </si>
  <si>
    <t>Has 355 Blast hits to 351 proteins in 67 species Archae - 0;</t>
  </si>
  <si>
    <t>BOB03G201930</t>
  </si>
  <si>
    <t>O-acyltransferase (WSD1-like);Zinc finger CCCH domain-containing protein;</t>
  </si>
  <si>
    <t>BOB03G201940</t>
  </si>
  <si>
    <t>tRNA modification;</t>
  </si>
  <si>
    <t>BOB03G201950</t>
  </si>
  <si>
    <t>DDT domain;</t>
  </si>
  <si>
    <t>BOB03G201960</t>
  </si>
  <si>
    <t>BOB03G201970</t>
  </si>
  <si>
    <t>BOB03G201980</t>
  </si>
  <si>
    <t>BOB03G201990</t>
  </si>
  <si>
    <t>ATP synthase regulation protein NCA2;Belongs to the peptidase A1 family;</t>
  </si>
  <si>
    <t>BOB03G202000</t>
  </si>
  <si>
    <t>BEST Arabidopsis thaliana protein match is glycosyltransferase family protein 2 (TAIR AT5G60700.1);</t>
  </si>
  <si>
    <t>BOB03G202030</t>
  </si>
  <si>
    <t>BOB03G205520</t>
  </si>
  <si>
    <t>BOB03G205530</t>
  </si>
  <si>
    <t>BOB03G205560</t>
  </si>
  <si>
    <t>26S proteasome non-ATPase regulatory subunit 7 homolog;</t>
  </si>
  <si>
    <t>BOB03G205570</t>
  </si>
  <si>
    <t>FASCICLIN-like arabinogalactan protein 21;</t>
  </si>
  <si>
    <t>BOB03G205580</t>
  </si>
  <si>
    <t>BOB03G205600</t>
  </si>
  <si>
    <t>BOB03G205610</t>
  </si>
  <si>
    <t>protein N-linked glycosylation;</t>
  </si>
  <si>
    <t>BOB03G205630</t>
  </si>
  <si>
    <t>polygalacturonase inhibiting protein;</t>
  </si>
  <si>
    <t>BOB03G205650</t>
  </si>
  <si>
    <t>BOB03G205660</t>
  </si>
  <si>
    <t>Plant phosphoribosyltransferase C-terminal;</t>
  </si>
  <si>
    <t>BOB03G205680</t>
  </si>
  <si>
    <t>BOB03G205700</t>
  </si>
  <si>
    <t>BOB03G205710</t>
  </si>
  <si>
    <t>strubbelig-receptor family;</t>
  </si>
  <si>
    <t>BOB03G205720</t>
  </si>
  <si>
    <t>BOB03G205730</t>
  </si>
  <si>
    <t>BOB03G205840</t>
  </si>
  <si>
    <t>BOB03G205850</t>
  </si>
  <si>
    <t>BOB03G205940</t>
  </si>
  <si>
    <t>BOB03G205950</t>
  </si>
  <si>
    <t>BOB03G205960</t>
  </si>
  <si>
    <t>BOB03G207720</t>
  </si>
  <si>
    <t>Triacylglycerol lipase;</t>
  </si>
  <si>
    <t>BOB03G207740</t>
  </si>
  <si>
    <t>BOB03G207750</t>
  </si>
  <si>
    <t>Glutathione S-transferase, N-terminal domain;</t>
  </si>
  <si>
    <t>BOB03G207760</t>
  </si>
  <si>
    <t>BOB03G207770</t>
  </si>
  <si>
    <t>calcium-binding protein;</t>
  </si>
  <si>
    <t>BOB03G207790</t>
  </si>
  <si>
    <t>Phosphatidylethanolamine-binding protein;</t>
  </si>
  <si>
    <t>BOB03G207800</t>
  </si>
  <si>
    <t>BOB03G207810</t>
  </si>
  <si>
    <t>BOB03G207820</t>
  </si>
  <si>
    <t>homeobox-leucine zipper protein ATHB-51;</t>
  </si>
  <si>
    <t>BOB03G207840</t>
  </si>
  <si>
    <t>BOB03G207850</t>
  </si>
  <si>
    <t>BOB03G207860</t>
  </si>
  <si>
    <t>BOB03G207900</t>
  </si>
  <si>
    <t>BOB03G207950</t>
  </si>
  <si>
    <t>monodehydroascorbate reductase;</t>
  </si>
  <si>
    <t>BOB03G207960</t>
  </si>
  <si>
    <t>BOB03G208020</t>
  </si>
  <si>
    <t>BOB03G208030</t>
  </si>
  <si>
    <t>BOB03G208050</t>
  </si>
  <si>
    <t>permease, cytosine purines, uracil, thiamine, allantoin family protein;</t>
  </si>
  <si>
    <t>BOB03G208060</t>
  </si>
  <si>
    <t>BOB03G208500</t>
  </si>
  <si>
    <t>BOB03G208510</t>
  </si>
  <si>
    <t>BOB03G208520</t>
  </si>
  <si>
    <t>BOB03G208530</t>
  </si>
  <si>
    <t>chloroplast lumen common family protein;</t>
  </si>
  <si>
    <t>BOB03G208550</t>
  </si>
  <si>
    <t>Plant protein 1589 of unknown function (A_thal_3526);</t>
  </si>
  <si>
    <t>BOB03G208580</t>
  </si>
  <si>
    <t>BOB03G208590</t>
  </si>
  <si>
    <t>BOB03G208610</t>
  </si>
  <si>
    <t>Heat shock protein Hsp20 (InterPro IPR002068), HSP20-like chaperone (InterPro IPR008978);</t>
  </si>
  <si>
    <t>BOB03G208620</t>
  </si>
  <si>
    <t>BOB03G208630</t>
  </si>
  <si>
    <t>BOB03G208640</t>
  </si>
  <si>
    <t>Transcription factor-like protein DPA;</t>
  </si>
  <si>
    <t>BOB03G208650</t>
  </si>
  <si>
    <t>BOB03G208660</t>
  </si>
  <si>
    <t>BOB03G208700</t>
  </si>
  <si>
    <t>BOB03G208710</t>
  </si>
  <si>
    <t>BOB03G208740</t>
  </si>
  <si>
    <t>Protein of unknown function (DUF3741);</t>
  </si>
  <si>
    <t>BOB03G208760</t>
  </si>
  <si>
    <t>Belongs to the TRAFAC class myosin-kinesin ATPase superfamily. Kinesin family;at5g02310 (e 0.0) prt6 prt6 (proteolysis 6);</t>
  </si>
  <si>
    <t>BOB03G208770</t>
  </si>
  <si>
    <t>BOB03G208780</t>
  </si>
  <si>
    <t>Sybindin-like family;</t>
  </si>
  <si>
    <t>BOB03G208790</t>
  </si>
  <si>
    <t>BOB03G208800</t>
  </si>
  <si>
    <t>BOB03G208860</t>
  </si>
  <si>
    <t>BOB03G208870</t>
  </si>
  <si>
    <t>BOB03G208880</t>
  </si>
  <si>
    <t>BOB03G208890</t>
  </si>
  <si>
    <t>Ribosomal protein-like protein;amino acid;mediator of RNA polymerase II transcription subunit;</t>
  </si>
  <si>
    <t>BOB03G208900</t>
  </si>
  <si>
    <t>BOB03G208910</t>
  </si>
  <si>
    <t>Tetratricopeptide repeat (TPR)-like superfamily protein;</t>
  </si>
  <si>
    <t>BOB03G208920</t>
  </si>
  <si>
    <t>High-light-induced protein;</t>
  </si>
  <si>
    <t>BOB03G208930</t>
  </si>
  <si>
    <t>BOB03G208960</t>
  </si>
  <si>
    <t>BOB03G208970</t>
  </si>
  <si>
    <t>BOB03G208980</t>
  </si>
  <si>
    <t>BOB03G208990</t>
  </si>
  <si>
    <t>BOB03G209010</t>
  </si>
  <si>
    <t>BOB03G209050</t>
  </si>
  <si>
    <t>expressed protein;</t>
  </si>
  <si>
    <t>BOB03G209060</t>
  </si>
  <si>
    <t>BOB03G209070</t>
  </si>
  <si>
    <t>Domain of unknown function (DUF3527);</t>
  </si>
  <si>
    <t>BOB03G209080</t>
  </si>
  <si>
    <t>BOB03G209090</t>
  </si>
  <si>
    <t>BOB03G209120</t>
  </si>
  <si>
    <t>BOB03G209160</t>
  </si>
  <si>
    <t>BOB03G209170</t>
  </si>
  <si>
    <t>BOB03G209200</t>
  </si>
  <si>
    <t>BOB03G209220</t>
  </si>
  <si>
    <t>BOB03G209260</t>
  </si>
  <si>
    <t>BOB03G209270</t>
  </si>
  <si>
    <t>BOB03G209280</t>
  </si>
  <si>
    <t>BOB03G209290</t>
  </si>
  <si>
    <t>Glycosyl transferase 4-like;</t>
  </si>
  <si>
    <t>BOB03G209300</t>
  </si>
  <si>
    <t>Starch binding domain;</t>
  </si>
  <si>
    <t>BOB03G209310</t>
  </si>
  <si>
    <t>RNA polymerase II C-terminal domain phosphatase-like 2;</t>
  </si>
  <si>
    <t>BOB03G209320</t>
  </si>
  <si>
    <t>BOB03G209330</t>
  </si>
  <si>
    <t>BOB03G209340</t>
  </si>
  <si>
    <t>BOB03G209350</t>
  </si>
  <si>
    <t>BOB03G209360</t>
  </si>
  <si>
    <t>BOB03G209370</t>
  </si>
  <si>
    <t>Belongs to the PdxS SNZ family;</t>
  </si>
  <si>
    <t>BOB03G209380</t>
  </si>
  <si>
    <t>BOB03G209390</t>
  </si>
  <si>
    <t>BOB03G209400</t>
  </si>
  <si>
    <t>root uv-b sensitive;</t>
  </si>
  <si>
    <t>BOB03G209420</t>
  </si>
  <si>
    <t>receptor kinase;</t>
  </si>
  <si>
    <t>BOB03G209440</t>
  </si>
  <si>
    <t>BOB03G209450</t>
  </si>
  <si>
    <t>Gamma interferon inducible lysosomal thiol reductase (GILT);</t>
  </si>
  <si>
    <t>BOB03G209460</t>
  </si>
  <si>
    <t>BOB04G000020</t>
  </si>
  <si>
    <t>BOB04G000030</t>
  </si>
  <si>
    <t>BOB04G000040</t>
  </si>
  <si>
    <t>BOB04G000050</t>
  </si>
  <si>
    <t>BOB04G000060</t>
  </si>
  <si>
    <t>BOB04G000070</t>
  </si>
  <si>
    <t>Protease Do-like 2, chloroplastic;</t>
  </si>
  <si>
    <t>BOB04G000090</t>
  </si>
  <si>
    <t>Chlororespiratory reduction 6;</t>
  </si>
  <si>
    <t>BOB04G000100</t>
  </si>
  <si>
    <t>Tubby-like F-box protein 3;</t>
  </si>
  <si>
    <t>BOB04G000130</t>
  </si>
  <si>
    <t>WD repeat-containing protein 89 homolog;</t>
  </si>
  <si>
    <t>BOB04G000140</t>
  </si>
  <si>
    <t>BOB04G000150</t>
  </si>
  <si>
    <t>BOB04G000210</t>
  </si>
  <si>
    <t>BOB04G000230</t>
  </si>
  <si>
    <t>BOB04G000250</t>
  </si>
  <si>
    <t>UDP-glucuronic acid decarboxylase;Invertase pectin methylesterase inhibitor;</t>
  </si>
  <si>
    <t>BOB04G000270</t>
  </si>
  <si>
    <t>BOB04G000290</t>
  </si>
  <si>
    <t>BOB04G000310</t>
  </si>
  <si>
    <t>BOB04G000320</t>
  </si>
  <si>
    <t>BOB04G000330</t>
  </si>
  <si>
    <t>BOB04G000340</t>
  </si>
  <si>
    <t>Ethylene-responsive transcription factor ERF071-like;</t>
  </si>
  <si>
    <t>BOB04G000350</t>
  </si>
  <si>
    <t>Fumarate hydratase;</t>
  </si>
  <si>
    <t>BOB04G000360</t>
  </si>
  <si>
    <t>Nicotinamide adenine dinucleotide transporter 1;</t>
  </si>
  <si>
    <t>BOB04G000380</t>
  </si>
  <si>
    <t>BOB04G000390</t>
  </si>
  <si>
    <t>BOB04G001140</t>
  </si>
  <si>
    <t>synthetase;</t>
  </si>
  <si>
    <t>BOB04G001150</t>
  </si>
  <si>
    <t>BOB04G001160</t>
  </si>
  <si>
    <t>BOB04G001170</t>
  </si>
  <si>
    <t>BOB04G001180</t>
  </si>
  <si>
    <t>BOB04G001190</t>
  </si>
  <si>
    <t>BOB04G001200</t>
  </si>
  <si>
    <t>diacylglycerol kinase family protein;</t>
  </si>
  <si>
    <t>BOB04G001210</t>
  </si>
  <si>
    <t>BOB04G001220</t>
  </si>
  <si>
    <t>Protein of unknown function (DUF3522);</t>
  </si>
  <si>
    <t>BOB04G001230</t>
  </si>
  <si>
    <t>BOB04G001250</t>
  </si>
  <si>
    <t>ATP-dependent helicase;</t>
  </si>
  <si>
    <t>BOB04G001260</t>
  </si>
  <si>
    <t>BOB04G001270</t>
  </si>
  <si>
    <t>BOB04G001290</t>
  </si>
  <si>
    <t>Chaperone for wingless signalling and trafficking of LDL receptor;</t>
  </si>
  <si>
    <t>BOB04G001300</t>
  </si>
  <si>
    <t>ATG8-interacting protein;</t>
  </si>
  <si>
    <t>BOB04G001310</t>
  </si>
  <si>
    <t>BOB04G001330</t>
  </si>
  <si>
    <t>Major intrinsic protein;Belongs to the MIP aquaporin (TC 1.A.8) family;</t>
  </si>
  <si>
    <t>BOB04G001340</t>
  </si>
  <si>
    <t>BOB04G001350</t>
  </si>
  <si>
    <t>BOB04G001360</t>
  </si>
  <si>
    <t>BOB04G001370</t>
  </si>
  <si>
    <t>BOB04G001380</t>
  </si>
  <si>
    <t>BOB04G001400</t>
  </si>
  <si>
    <t>BOB04G001410</t>
  </si>
  <si>
    <t>BOB04G001420</t>
  </si>
  <si>
    <t>BOB04G001430</t>
  </si>
  <si>
    <t>BOB04G001440</t>
  </si>
  <si>
    <t>LIM domain-containing protein;</t>
  </si>
  <si>
    <t>BOB04G001450</t>
  </si>
  <si>
    <t>in the synthesis of the GDP-mannose and dolichol-phosphate-mannose required for a number of critical mannosyl transfer reactions;</t>
  </si>
  <si>
    <t>BOB04G001460</t>
  </si>
  <si>
    <t>SRP54-type protein, GTPase domain;</t>
  </si>
  <si>
    <t>BOB04G001470</t>
  </si>
  <si>
    <t>bon association protein;</t>
  </si>
  <si>
    <t>BOB04G001480</t>
  </si>
  <si>
    <t>BOB04G001490</t>
  </si>
  <si>
    <t>Peroxisomal membrane protein;ubiquitin-protein transferase activity;</t>
  </si>
  <si>
    <t>BOB04G001500</t>
  </si>
  <si>
    <t>eukaryotic initiation factor 3 gamma subunit family protein;Sterile alpha motif (SAM) domain-containing protein;</t>
  </si>
  <si>
    <t>BOB04G004590</t>
  </si>
  <si>
    <t>Curculin-like (mannose-binding) lectin family protein PAN domain-containing protein;</t>
  </si>
  <si>
    <t>BOB04G004600</t>
  </si>
  <si>
    <t>BOB04G004640</t>
  </si>
  <si>
    <t>Dihomomethionine N-hydroxylase-like;</t>
  </si>
  <si>
    <t>BOB04G004670</t>
  </si>
  <si>
    <t>BOB04G004760</t>
  </si>
  <si>
    <t>BOB04G004770</t>
  </si>
  <si>
    <t>BOB04G004780</t>
  </si>
  <si>
    <t>isoform X1;Polygalacturonase;</t>
  </si>
  <si>
    <t>BOB04G004790</t>
  </si>
  <si>
    <t>BOB04G004840</t>
  </si>
  <si>
    <t>BOB04G004850</t>
  </si>
  <si>
    <t>BOB04G004860</t>
  </si>
  <si>
    <t>BOB04G004870</t>
  </si>
  <si>
    <t>Camphor resistance CrcB family protein;</t>
  </si>
  <si>
    <t>BOB04G004880</t>
  </si>
  <si>
    <t>BOB04G004930</t>
  </si>
  <si>
    <t>MIZ1 MIZ1 (mizu-kussei 1);</t>
  </si>
  <si>
    <t>BOB04G004950</t>
  </si>
  <si>
    <t>BOB04G004960</t>
  </si>
  <si>
    <t>Nucleoporin interacting component (Nup93 Nic96-like) family protein;</t>
  </si>
  <si>
    <t>BOB04G004970</t>
  </si>
  <si>
    <t>Mitochondrial glycoprotein;</t>
  </si>
  <si>
    <t>BOB04G004980</t>
  </si>
  <si>
    <t>BOB04G005000</t>
  </si>
  <si>
    <t>Rho termination factor, N-terminal domain;</t>
  </si>
  <si>
    <t>BOB04G005010</t>
  </si>
  <si>
    <t>Cytokinin dehydrogenase;</t>
  </si>
  <si>
    <t>BOB04G005020</t>
  </si>
  <si>
    <t>U4 U6 small nuclear ribonucleoprotein PRP4-like protein;</t>
  </si>
  <si>
    <t>BOB04G005030</t>
  </si>
  <si>
    <t>BOB04G005040</t>
  </si>
  <si>
    <t>BOB04G005050</t>
  </si>
  <si>
    <t>DNA-(apurinic or apyrimidinic site) lyase;</t>
  </si>
  <si>
    <t>BOB04G005060</t>
  </si>
  <si>
    <t>regulation of growth;</t>
  </si>
  <si>
    <t>BOB04G005070</t>
  </si>
  <si>
    <t>early responsive to dehydration;</t>
  </si>
  <si>
    <t>BOB04G005110</t>
  </si>
  <si>
    <t>BOB04G005120</t>
  </si>
  <si>
    <t>BOB04G005130</t>
  </si>
  <si>
    <t>Methyltransferase domain;</t>
  </si>
  <si>
    <t>BOB04G005140</t>
  </si>
  <si>
    <t>BOB04G005180</t>
  </si>
  <si>
    <t>May act as a substrate-specific adapter of an E3 ubiquitin-protein ligase complex (CUL3-RBX1-BTB) which mediates the ubiquitination and subsequent proteasomal degradation of target proteins (By similarity). Acts redundantly with BOP2. BOP1 2 promote leaf and floral meristem fate and determinacy in a pathway targeting AP1 and AGL24. BOP1 2 act as transcriptional co- regulators through direct interaction with TGA factors, including PAN, a direct regulator of AP1. Controls lateral organ fate through positive regulation of adaxial-abaxial polarity genes ATHB-14 PHB, YAB1 FIL and YAB3, and through positive regulation of LOB domain-containing genes LOB, LBD6 AS2 and LBD36. Promotes and maintains a developmentally determinate state in leaf cells through the negative regulation of JAG, JGL and class I KNOX genes. Is also involved in nectary development, formation of normal abscission zones and suppression of bract formation;</t>
  </si>
  <si>
    <t>BOB04G005190</t>
  </si>
  <si>
    <t>HAUS augmin-like complex subunit 1;</t>
  </si>
  <si>
    <t>BOB04G005200</t>
  </si>
  <si>
    <t>BOB04G005210</t>
  </si>
  <si>
    <t>BOB04G005230</t>
  </si>
  <si>
    <t>BOB04G005270</t>
  </si>
  <si>
    <t>BOB04G005290</t>
  </si>
  <si>
    <t>BOB04G005310</t>
  </si>
  <si>
    <t>BOB04G005320</t>
  </si>
  <si>
    <t>BOB04G005330</t>
  </si>
  <si>
    <t>BOB04G005340</t>
  </si>
  <si>
    <t>BOB04G005380</t>
  </si>
  <si>
    <t>Glutamate synthase 2;</t>
  </si>
  <si>
    <t>BOB04G008120</t>
  </si>
  <si>
    <t>BOB04G008160</t>
  </si>
  <si>
    <t>BOB04G008170</t>
  </si>
  <si>
    <t>BOB04G008200</t>
  </si>
  <si>
    <t>BOB04G008220</t>
  </si>
  <si>
    <t>BOB04G008230</t>
  </si>
  <si>
    <t>BOB04G008240</t>
  </si>
  <si>
    <t>BOB04G008280</t>
  </si>
  <si>
    <t>BOB04G008320</t>
  </si>
  <si>
    <t>BOB04G008330</t>
  </si>
  <si>
    <t>BOB04G008340</t>
  </si>
  <si>
    <t>BOB04G008350</t>
  </si>
  <si>
    <t>BOB04G008370</t>
  </si>
  <si>
    <t>BOB04G008380</t>
  </si>
  <si>
    <t>BOB04G008390</t>
  </si>
  <si>
    <t>BOB04G008400</t>
  </si>
  <si>
    <t>Abscisic acid receptor PYL4-like;</t>
  </si>
  <si>
    <t>BOB04G008420</t>
  </si>
  <si>
    <t>BOB04G008430</t>
  </si>
  <si>
    <t>BOB04G008470</t>
  </si>
  <si>
    <t>BOB04G008480</t>
  </si>
  <si>
    <t>AMP deaminase-like;</t>
  </si>
  <si>
    <t>BOB04G008490</t>
  </si>
  <si>
    <t>BOB04G008510</t>
  </si>
  <si>
    <t>BOB04G008520</t>
  </si>
  <si>
    <t>BOB04G008560</t>
  </si>
  <si>
    <t>BOB04G008570</t>
  </si>
  <si>
    <t>BOB04G008580</t>
  </si>
  <si>
    <t>BOB04G010190</t>
  </si>
  <si>
    <t>Feruloyl CoA ortho-hydroxylase;</t>
  </si>
  <si>
    <t>BOB04G010270</t>
  </si>
  <si>
    <t>BOB04G010280</t>
  </si>
  <si>
    <t>BOB04G010290</t>
  </si>
  <si>
    <t>Bifunctional enolase 2 transcriptional;</t>
  </si>
  <si>
    <t>BOB04G010300</t>
  </si>
  <si>
    <t>CBS domain-containing protein;</t>
  </si>
  <si>
    <t>BOB04G010310</t>
  </si>
  <si>
    <t>Zinc finger (C2H2-type) family protein;</t>
  </si>
  <si>
    <t>BOB04G010320</t>
  </si>
  <si>
    <t>BOB04G010330</t>
  </si>
  <si>
    <t>BOB04G010360</t>
  </si>
  <si>
    <t>BOB04G010380</t>
  </si>
  <si>
    <t>BOB04G010390</t>
  </si>
  <si>
    <t>BOB04G010400</t>
  </si>
  <si>
    <t>BOB04G010440</t>
  </si>
  <si>
    <t>BOB04G010450</t>
  </si>
  <si>
    <t>BOB04G010460</t>
  </si>
  <si>
    <t>BOB04G010470</t>
  </si>
  <si>
    <t>Belongs to the ABC transporter superfamily. ABCG family. PDR (TC 3.A.1.205) subfamily;1,4-alpha-glucan-branching enzyme;</t>
  </si>
  <si>
    <t>BOB04G010480</t>
  </si>
  <si>
    <t>BOB04G010490</t>
  </si>
  <si>
    <t>BOB04G015690</t>
  </si>
  <si>
    <t>UV radiation resistance-associated gene;</t>
  </si>
  <si>
    <t>BOB04G015700</t>
  </si>
  <si>
    <t>macromolecule glycosylation;</t>
  </si>
  <si>
    <t>BOB04G015720</t>
  </si>
  <si>
    <t>BOB04G015730</t>
  </si>
  <si>
    <t>26S proteasome non-ATPase regulatory subunit 1 homolog;</t>
  </si>
  <si>
    <t>BOB04G015740</t>
  </si>
  <si>
    <t>Cytochrome b5;</t>
  </si>
  <si>
    <t>BOB04G015750</t>
  </si>
  <si>
    <t>kinase) inhibitor;</t>
  </si>
  <si>
    <t>BOB04G018290</t>
  </si>
  <si>
    <t>BOB04G018300</t>
  </si>
  <si>
    <t>BOB04G018310</t>
  </si>
  <si>
    <t>BOB04G018330</t>
  </si>
  <si>
    <t>heat shock;</t>
  </si>
  <si>
    <t>BOB04G018340</t>
  </si>
  <si>
    <t>Protein root UVB sensitive 2;</t>
  </si>
  <si>
    <t>BOB04G018350</t>
  </si>
  <si>
    <t>BOB04G018360</t>
  </si>
  <si>
    <t>BOB04G018370</t>
  </si>
  <si>
    <t>BOB04G018440</t>
  </si>
  <si>
    <t>BOB04G018460</t>
  </si>
  <si>
    <t>BOB04G018470</t>
  </si>
  <si>
    <t>BOB04G018490</t>
  </si>
  <si>
    <t>BOB04G018520</t>
  </si>
  <si>
    <t>U5 snRNA binding;</t>
  </si>
  <si>
    <t>BOB04G026590</t>
  </si>
  <si>
    <t>BOB04G026610</t>
  </si>
  <si>
    <t>BOB04G026630</t>
  </si>
  <si>
    <t>Xanthine uracil permease family protein;</t>
  </si>
  <si>
    <t>BOB04G026640</t>
  </si>
  <si>
    <t>BOB04G026700</t>
  </si>
  <si>
    <t>BOB04G026730</t>
  </si>
  <si>
    <t>BOB04G026740</t>
  </si>
  <si>
    <t>BOB04G026750</t>
  </si>
  <si>
    <t>BOB04G026770</t>
  </si>
  <si>
    <t>At2g27730;</t>
  </si>
  <si>
    <t>BOB04G026780</t>
  </si>
  <si>
    <t>BOB04G026790</t>
  </si>
  <si>
    <t>BOB04G026800</t>
  </si>
  <si>
    <t>BOB04G026810</t>
  </si>
  <si>
    <t>BOB04G026820</t>
  </si>
  <si>
    <t>BOB04G026830</t>
  </si>
  <si>
    <t>BOB04G026890</t>
  </si>
  <si>
    <t>ribosomal protein s6;</t>
  </si>
  <si>
    <t>BOB04G026970</t>
  </si>
  <si>
    <t>Filament-like plant protein;</t>
  </si>
  <si>
    <t>BOB04G026990</t>
  </si>
  <si>
    <t>BOB04G027060</t>
  </si>
  <si>
    <t>BOB04G027080</t>
  </si>
  <si>
    <t>BOB04G027090</t>
  </si>
  <si>
    <t>BOB04G027100</t>
  </si>
  <si>
    <t>BOB04G027110</t>
  </si>
  <si>
    <t>N-carbamoylputrescine;</t>
  </si>
  <si>
    <t>BOB04G027120</t>
  </si>
  <si>
    <t>rho GTPase-activating protein;</t>
  </si>
  <si>
    <t>BOB04G027210</t>
  </si>
  <si>
    <t>Casparian strip membrane;</t>
  </si>
  <si>
    <t>BOB04G027220</t>
  </si>
  <si>
    <t>OTU domain-containing protein 5-like;</t>
  </si>
  <si>
    <t>BOB04G027250</t>
  </si>
  <si>
    <t>BOB04G027280</t>
  </si>
  <si>
    <t>rRNA biogenesis protein RRP36;</t>
  </si>
  <si>
    <t>BOB04G027290</t>
  </si>
  <si>
    <t>BOB04G027300</t>
  </si>
  <si>
    <t>N-terminal peptidyl-methionine acetylation;</t>
  </si>
  <si>
    <t>BOB04G027310</t>
  </si>
  <si>
    <t>strictosidine synthase;F-box kelch-repeat protein;</t>
  </si>
  <si>
    <t>BOB04G027340</t>
  </si>
  <si>
    <t>Nuclear speckle splicing regulatory protein 1-like;</t>
  </si>
  <si>
    <t>BOB04G027350</t>
  </si>
  <si>
    <t>BOB04G027360</t>
  </si>
  <si>
    <t>Has 584 Blast hits to 584 proteins in 25 species Archae - 2;</t>
  </si>
  <si>
    <t>BOB04G038640</t>
  </si>
  <si>
    <t>CG-1;</t>
  </si>
  <si>
    <t>BOB04G038650</t>
  </si>
  <si>
    <t>BOB04G038740</t>
  </si>
  <si>
    <t>BOB04G038750</t>
  </si>
  <si>
    <t>BOB04G038790</t>
  </si>
  <si>
    <t>Bifunctional aspartate aminotransferase and glutamate aspartate-prephenate;</t>
  </si>
  <si>
    <t>BOB04G038800</t>
  </si>
  <si>
    <t>BOB04G038810</t>
  </si>
  <si>
    <t>BOB04G038850</t>
  </si>
  <si>
    <t>BOB04G038870</t>
  </si>
  <si>
    <t>BOB04G038960</t>
  </si>
  <si>
    <t>BOB04G039000</t>
  </si>
  <si>
    <t>BOB04G039010</t>
  </si>
  <si>
    <t>BOB04G039040</t>
  </si>
  <si>
    <t>BOB04G039050</t>
  </si>
  <si>
    <t>BOB04G039100</t>
  </si>
  <si>
    <t>BOB04G039130</t>
  </si>
  <si>
    <t>BOB04G039140</t>
  </si>
  <si>
    <t>BOB04G039180</t>
  </si>
  <si>
    <t>posttranslational protein targeting to membrane, translocation;</t>
  </si>
  <si>
    <t>BOB04G039200</t>
  </si>
  <si>
    <t>lipid-associated family;</t>
  </si>
  <si>
    <t>BOB04G046800</t>
  </si>
  <si>
    <t>BOB04G046820</t>
  </si>
  <si>
    <t>BOB04G046830</t>
  </si>
  <si>
    <t>BOB04G046850</t>
  </si>
  <si>
    <t>BOB04G046860</t>
  </si>
  <si>
    <t>Belongs to the precorrin methyltransferase family;</t>
  </si>
  <si>
    <t>BOB04G046870</t>
  </si>
  <si>
    <t>Conserved region of Rad21 / Rec8 like protein;</t>
  </si>
  <si>
    <t>BOB04G046880</t>
  </si>
  <si>
    <t>BOB04G046890</t>
  </si>
  <si>
    <t>BOB04G046910</t>
  </si>
  <si>
    <t>BOB04G046930</t>
  </si>
  <si>
    <t>BOB04G046980</t>
  </si>
  <si>
    <t>BOB04G047110</t>
  </si>
  <si>
    <t>BOB04G047150</t>
  </si>
  <si>
    <t>BOB04G047160</t>
  </si>
  <si>
    <t>oligopeptide transport;</t>
  </si>
  <si>
    <t>BOB04G047170</t>
  </si>
  <si>
    <t>HAUS augmin-like complex subunit 6 N-terminus;</t>
  </si>
  <si>
    <t>BOB04G047190</t>
  </si>
  <si>
    <t>TPX2 (targeting protein for Xklp2) protein family;</t>
  </si>
  <si>
    <t>BOB04G047200</t>
  </si>
  <si>
    <t>BOB04G047210</t>
  </si>
  <si>
    <t>Repeated motif present between transmembrane helices in cystinosin, yeast ERS1p, mannose-P-dolichol utilization defect 1, and other hypothetical proteins.;</t>
  </si>
  <si>
    <t>BOB04G047220</t>
  </si>
  <si>
    <t>ATP synthase mitochondrial F1 complex assembly factor;</t>
  </si>
  <si>
    <t>BOB04G047240</t>
  </si>
  <si>
    <t>membrane protein At3g27390-like;</t>
  </si>
  <si>
    <t>BOB04G047260</t>
  </si>
  <si>
    <t>BOB04G047280</t>
  </si>
  <si>
    <t>BOB04G047290</t>
  </si>
  <si>
    <t>BOB04G047350</t>
  </si>
  <si>
    <t>BOB04G047370</t>
  </si>
  <si>
    <t>BAG family molecular chaperone regulator 2-like;</t>
  </si>
  <si>
    <t>BOB04G049710</t>
  </si>
  <si>
    <t>Belongs to the cullin family;</t>
  </si>
  <si>
    <t>BOB04G049730</t>
  </si>
  <si>
    <t>Cation efflux family;</t>
  </si>
  <si>
    <t>BOB04G049740</t>
  </si>
  <si>
    <t>BOB04G049750</t>
  </si>
  <si>
    <t>BOB04G049760</t>
  </si>
  <si>
    <t>glycerol ether metabolic process;</t>
  </si>
  <si>
    <t>BOB04G049770</t>
  </si>
  <si>
    <t>BOB04G049790</t>
  </si>
  <si>
    <t>BOB04G049810</t>
  </si>
  <si>
    <t>BOB04G049820</t>
  </si>
  <si>
    <t>BOB04G049830</t>
  </si>
  <si>
    <t>BEST Arabidopsis thaliana protein match is 3'-5' exonuclease domain-containing protein K homology domain-containing protein KH domain-containing protein (TAIR AT2G25910.2);</t>
  </si>
  <si>
    <t>BOB04G049860</t>
  </si>
  <si>
    <t>BOB04G049960</t>
  </si>
  <si>
    <t>xylosyltransferase;</t>
  </si>
  <si>
    <t>BOB04G049990</t>
  </si>
  <si>
    <t>BOB04G050030</t>
  </si>
  <si>
    <t>BOB04G050090</t>
  </si>
  <si>
    <t>KH-domain-like of EngA bacterial GTPase enzymes, C-terminal;</t>
  </si>
  <si>
    <t>BOB04G050100</t>
  </si>
  <si>
    <t>HI0933-like protein;</t>
  </si>
  <si>
    <t>BOB04G050110</t>
  </si>
  <si>
    <t>Glycosyl hydrolases family 28;</t>
  </si>
  <si>
    <t>BOB04G050120</t>
  </si>
  <si>
    <t>BOB04G050160</t>
  </si>
  <si>
    <t>Agamous-like MADS-box protein AGL93;</t>
  </si>
  <si>
    <t>BOB04G050170</t>
  </si>
  <si>
    <t>BOB04G050180</t>
  </si>
  <si>
    <t>BOB04G067800</t>
  </si>
  <si>
    <t>BOB04G067850</t>
  </si>
  <si>
    <t>BOB04G067860</t>
  </si>
  <si>
    <t>MATH domain and coiled-coil domain-containing protein;</t>
  </si>
  <si>
    <t>BOB04G067870</t>
  </si>
  <si>
    <t>BOB04G067960</t>
  </si>
  <si>
    <t>BOB04G067990</t>
  </si>
  <si>
    <t>T-complex protein 11;</t>
  </si>
  <si>
    <t>BOB04G068010</t>
  </si>
  <si>
    <t>BOB04G068030</t>
  </si>
  <si>
    <t>BEST Arabidopsis thaliana protein match is CPUORF47 (CONSERVED PEPTIDE UPSTREAM OPEN READING FRAME 47) (TAIR AT5G03190.1);</t>
  </si>
  <si>
    <t>BOB04G068040</t>
  </si>
  <si>
    <t>BOB04G068060</t>
  </si>
  <si>
    <t>BOB04G068080</t>
  </si>
  <si>
    <t>BOB04G068230</t>
  </si>
  <si>
    <t>BOB04G068260</t>
  </si>
  <si>
    <t>BOB04G068270</t>
  </si>
  <si>
    <t>BOB04G068280</t>
  </si>
  <si>
    <t>BOB04G068290</t>
  </si>
  <si>
    <t>ATPases associated with a variety of cellular activities;</t>
  </si>
  <si>
    <t>BOB04G068300</t>
  </si>
  <si>
    <t>BOB04G068310</t>
  </si>
  <si>
    <t>BOB04G068320</t>
  </si>
  <si>
    <t>BOB04G068330</t>
  </si>
  <si>
    <t>BOB04G069530</t>
  </si>
  <si>
    <t>BOB04G069550</t>
  </si>
  <si>
    <t>BOB04G069560</t>
  </si>
  <si>
    <t>BOB04G069600</t>
  </si>
  <si>
    <t>BOB04G069610</t>
  </si>
  <si>
    <t>BOB04G069650</t>
  </si>
  <si>
    <t>Phosphatidylinositol ceramide inositolphosphotransferase;Peptidyl-prolyl cis-trans isomerase;</t>
  </si>
  <si>
    <t>BOB04G069700</t>
  </si>
  <si>
    <t>serine threonine-protein kinase At5g41260;</t>
  </si>
  <si>
    <t>BOB04G069720</t>
  </si>
  <si>
    <t>BOB04G069740</t>
  </si>
  <si>
    <t>BOB04G069770</t>
  </si>
  <si>
    <t>chlorophyll binding;</t>
  </si>
  <si>
    <t>BOB04G069800</t>
  </si>
  <si>
    <t>BOB04G069810</t>
  </si>
  <si>
    <t>PAR1 protein;</t>
  </si>
  <si>
    <t>BOB04G069820</t>
  </si>
  <si>
    <t>BOB04G069860</t>
  </si>
  <si>
    <t>BOB04G069900</t>
  </si>
  <si>
    <t>BOB04G069910</t>
  </si>
  <si>
    <t>BOB04G069940</t>
  </si>
  <si>
    <t>Gtr1/RagA G protein conserved region;</t>
  </si>
  <si>
    <t>BOB04G069950</t>
  </si>
  <si>
    <t>BOB04G069990</t>
  </si>
  <si>
    <t>BOB04G070010</t>
  </si>
  <si>
    <t>Belongs to the FBPase class 1 family;</t>
  </si>
  <si>
    <t>BOB04G070070</t>
  </si>
  <si>
    <t>BOB04G070080</t>
  </si>
  <si>
    <t>BOB04G070090</t>
  </si>
  <si>
    <t>Josephin;</t>
  </si>
  <si>
    <t>BOB04G070100</t>
  </si>
  <si>
    <t>BOB04G070140</t>
  </si>
  <si>
    <t>methyltransferase DDB_G0268948;</t>
  </si>
  <si>
    <t>BOB04G070200</t>
  </si>
  <si>
    <t>BOB04G070210</t>
  </si>
  <si>
    <t>BOB04G070220</t>
  </si>
  <si>
    <t>BOB04G070230</t>
  </si>
  <si>
    <t>BOB04G070240</t>
  </si>
  <si>
    <t>BOB04G071840</t>
  </si>
  <si>
    <t>BOB04G071870</t>
  </si>
  <si>
    <t>BOB04G071880</t>
  </si>
  <si>
    <t>BOB04G071910</t>
  </si>
  <si>
    <t>BOB04G071950</t>
  </si>
  <si>
    <t>60S ribosomal protein;</t>
  </si>
  <si>
    <t>BOB04G071970</t>
  </si>
  <si>
    <t>BOB04G071990</t>
  </si>
  <si>
    <t>BOB04G072010</t>
  </si>
  <si>
    <t>BOB04G072040</t>
  </si>
  <si>
    <t>BOB04G072070</t>
  </si>
  <si>
    <t>BOB04G072110</t>
  </si>
  <si>
    <t>CDT1-like protein a chloroplastic;</t>
  </si>
  <si>
    <t>BOB04G072120</t>
  </si>
  <si>
    <t>Transferrin receptor-like dimerisation domain;</t>
  </si>
  <si>
    <t>BOB04G072130</t>
  </si>
  <si>
    <t>BOB04G072140</t>
  </si>
  <si>
    <t>BOB04G072150</t>
  </si>
  <si>
    <t>BOB04G072170</t>
  </si>
  <si>
    <t>BOB04G072190</t>
  </si>
  <si>
    <t>BOB04G072210</t>
  </si>
  <si>
    <t>BOB04G072220</t>
  </si>
  <si>
    <t>BOB04G072230</t>
  </si>
  <si>
    <t>Syntaxin 6, N-terminal;</t>
  </si>
  <si>
    <t>BOB04G072250</t>
  </si>
  <si>
    <t>Protein of unknown function (DUF1336);</t>
  </si>
  <si>
    <t>BOB04G072270</t>
  </si>
  <si>
    <t>BOB04G072420</t>
  </si>
  <si>
    <t>BOB04G072430</t>
  </si>
  <si>
    <t>BOB04G072530</t>
  </si>
  <si>
    <t>BOB04G072550</t>
  </si>
  <si>
    <t>BOB04G072570</t>
  </si>
  <si>
    <t>BOB04G072580</t>
  </si>
  <si>
    <t>BOB04G072690</t>
  </si>
  <si>
    <t>Belongs to the CDP-alcohol phosphatidyltransferase class-I family;</t>
  </si>
  <si>
    <t>BOB04G072700</t>
  </si>
  <si>
    <t>BOB04G072710</t>
  </si>
  <si>
    <t>CTLH/CRA C-terminal to LisH motif domain;</t>
  </si>
  <si>
    <t>BOB04G072730</t>
  </si>
  <si>
    <t>BOB04G072740</t>
  </si>
  <si>
    <t>BOB04G072750</t>
  </si>
  <si>
    <t>BOB04G072760</t>
  </si>
  <si>
    <t>BOB04G072800</t>
  </si>
  <si>
    <t>protein dimerization activity;Plant transposase (Ptta/En/Spm family);response to estrogen;</t>
  </si>
  <si>
    <t>BOB04G072820</t>
  </si>
  <si>
    <t>BOB04G072890</t>
  </si>
  <si>
    <t>BOB04G072940</t>
  </si>
  <si>
    <t>BOB04G073010</t>
  </si>
  <si>
    <t>BOB04G073090</t>
  </si>
  <si>
    <t>BOB04G073130</t>
  </si>
  <si>
    <t>BOB04G073150</t>
  </si>
  <si>
    <t>BOB04G073160</t>
  </si>
  <si>
    <t>exocyst subunit exo70 family protein;</t>
  </si>
  <si>
    <t>BOB04G073170</t>
  </si>
  <si>
    <t>BOB04G073180</t>
  </si>
  <si>
    <t>Caffeoylshikimate esterase-like;Serine aminopeptidase, S33;</t>
  </si>
  <si>
    <t>BOB04G073190</t>
  </si>
  <si>
    <t>BOB04G073200</t>
  </si>
  <si>
    <t>BOB04G073210</t>
  </si>
  <si>
    <t>BOB04G073230</t>
  </si>
  <si>
    <t>BOB04G073300</t>
  </si>
  <si>
    <t>BOB04G073310</t>
  </si>
  <si>
    <t>BOB04G073320</t>
  </si>
  <si>
    <t>BOB04G073350</t>
  </si>
  <si>
    <t>BOB04G073360</t>
  </si>
  <si>
    <t>BOB04G073390</t>
  </si>
  <si>
    <t>BOB04G073400</t>
  </si>
  <si>
    <t>BOB04G073460</t>
  </si>
  <si>
    <t>psbP-like protein 1;</t>
  </si>
  <si>
    <t>BOB04G073470</t>
  </si>
  <si>
    <t>BOB04G073480</t>
  </si>
  <si>
    <t>BOB04G073490</t>
  </si>
  <si>
    <t>BOB04G073570</t>
  </si>
  <si>
    <t>BOB04G073600</t>
  </si>
  <si>
    <t>Belongs to the universal ribosomal protein uL23 family;</t>
  </si>
  <si>
    <t>BOB04G073610</t>
  </si>
  <si>
    <t>BOB04G073640</t>
  </si>
  <si>
    <t>BOB04G073650</t>
  </si>
  <si>
    <t>Beta-hexosaminidase;</t>
  </si>
  <si>
    <t>BOB04G073660</t>
  </si>
  <si>
    <t>photosystem I assembly;</t>
  </si>
  <si>
    <t>BOB04G073670</t>
  </si>
  <si>
    <t>BOB04G073760</t>
  </si>
  <si>
    <t>BOB04G073900</t>
  </si>
  <si>
    <t>BOB04G073940</t>
  </si>
  <si>
    <t>BOB04G073990</t>
  </si>
  <si>
    <t>BOB04G074000</t>
  </si>
  <si>
    <t>BOB04G074010</t>
  </si>
  <si>
    <t>BOB04G074040</t>
  </si>
  <si>
    <t>BOB04G074050</t>
  </si>
  <si>
    <t>BOB04G074080</t>
  </si>
  <si>
    <t>BOB04G080150</t>
  </si>
  <si>
    <t>Protein TRANSPARENT TESTA 1-like;</t>
  </si>
  <si>
    <t>BOB04G080160</t>
  </si>
  <si>
    <t>BOB04G080170</t>
  </si>
  <si>
    <t>BOB04G080220</t>
  </si>
  <si>
    <t>BOB04G080250</t>
  </si>
  <si>
    <t>BOB04G080280</t>
  </si>
  <si>
    <t>BOB04G080310</t>
  </si>
  <si>
    <t>BOB04G080320</t>
  </si>
  <si>
    <t>BOB04G080350</t>
  </si>
  <si>
    <t>BOB04G080360</t>
  </si>
  <si>
    <t>BOB04G080400</t>
  </si>
  <si>
    <t>BOB04G080430</t>
  </si>
  <si>
    <t>Nucleolar protein gar2-related;</t>
  </si>
  <si>
    <t>BOB04G080450</t>
  </si>
  <si>
    <t>BOB04G080510</t>
  </si>
  <si>
    <t>BOB04G080520</t>
  </si>
  <si>
    <t>BOB04G080530</t>
  </si>
  <si>
    <t>BOB04G080550</t>
  </si>
  <si>
    <t>phosphatidylinositol-4-phosphate phosphatase activity;</t>
  </si>
  <si>
    <t>BOB04G080560</t>
  </si>
  <si>
    <t>Tubulin binding cofactor C;</t>
  </si>
  <si>
    <t>BOB04G080570</t>
  </si>
  <si>
    <t>squamosa promoter binding protein-like;</t>
  </si>
  <si>
    <t>BOB04G080590</t>
  </si>
  <si>
    <t>BOB04G080600</t>
  </si>
  <si>
    <t>BOB04G080610</t>
  </si>
  <si>
    <t>BOB04G080620</t>
  </si>
  <si>
    <t>BOB04G080640</t>
  </si>
  <si>
    <t>BOB04G080660</t>
  </si>
  <si>
    <t>BOB04G080690</t>
  </si>
  <si>
    <t>BOB04G080700</t>
  </si>
  <si>
    <t>BOB04G080710</t>
  </si>
  <si>
    <t>BOB04G080720</t>
  </si>
  <si>
    <t>BOB04G080730</t>
  </si>
  <si>
    <t>plastid-lipid-associated protein;</t>
  </si>
  <si>
    <t>BOB04G080740</t>
  </si>
  <si>
    <t>BOB04G080760</t>
  </si>
  <si>
    <t>BOB04G080770</t>
  </si>
  <si>
    <t>cation efflux family protein metal tolerance protein;</t>
  </si>
  <si>
    <t>BOB04G080860</t>
  </si>
  <si>
    <t>BOB04G080930</t>
  </si>
  <si>
    <t>BOB04G080950</t>
  </si>
  <si>
    <t>BOB04G080960</t>
  </si>
  <si>
    <t>BOB04G080970</t>
  </si>
  <si>
    <t>Dirigent protein 17-like;</t>
  </si>
  <si>
    <t>BOB04G081000</t>
  </si>
  <si>
    <t>bZIP transcription factor family protein;</t>
  </si>
  <si>
    <t>BOB04G081030</t>
  </si>
  <si>
    <t>BOB04G081070</t>
  </si>
  <si>
    <t>BOB04G081100</t>
  </si>
  <si>
    <t>BOB04G081120</t>
  </si>
  <si>
    <t>BOB04G081170</t>
  </si>
  <si>
    <t>Optic atrophy 3 protein;</t>
  </si>
  <si>
    <t>BOB04G081680</t>
  </si>
  <si>
    <t>BOB04G081690</t>
  </si>
  <si>
    <t>Protein of unknown function (DUF1681);</t>
  </si>
  <si>
    <t>BOB04G081710</t>
  </si>
  <si>
    <t>Glycosyltransferase-like KOBITO 1;</t>
  </si>
  <si>
    <t>BOB04G081720</t>
  </si>
  <si>
    <t>ketol-acid reductoisomerase;</t>
  </si>
  <si>
    <t>BOB04G081750</t>
  </si>
  <si>
    <t>BOB04G081760</t>
  </si>
  <si>
    <t>BOB04G081810</t>
  </si>
  <si>
    <t>BOB04G081890</t>
  </si>
  <si>
    <t>BOB04G081930</t>
  </si>
  <si>
    <t>BOB04G081950</t>
  </si>
  <si>
    <t>BOB04G081960</t>
  </si>
  <si>
    <t>ribosomal;</t>
  </si>
  <si>
    <t>BOB04G081970</t>
  </si>
  <si>
    <t>cysteine dioxygenase activity;</t>
  </si>
  <si>
    <t>BOB04G081990</t>
  </si>
  <si>
    <t>Belongs to the universal ribosomal protein uL5 family;</t>
  </si>
  <si>
    <t>BOB04G082010</t>
  </si>
  <si>
    <t>BOB04G082020</t>
  </si>
  <si>
    <t>vacuolar ATP synthase subunit D (VATD) V-ATPase D subunit vacuolar proton pump D subunit (VATPD);</t>
  </si>
  <si>
    <t>BOB04G082030</t>
  </si>
  <si>
    <t>BOB04G082060</t>
  </si>
  <si>
    <t>BOB04G082070</t>
  </si>
  <si>
    <t>BOB04G082100</t>
  </si>
  <si>
    <t>BOB04G082130</t>
  </si>
  <si>
    <t>BOB04G082180</t>
  </si>
  <si>
    <t>phy rapidly regulated;</t>
  </si>
  <si>
    <t>BOB04G082190</t>
  </si>
  <si>
    <t>BOB04G082220</t>
  </si>
  <si>
    <t>BOB04G082230</t>
  </si>
  <si>
    <t>BOB04G082240</t>
  </si>
  <si>
    <t>BOB04G082380</t>
  </si>
  <si>
    <t>BOB04G082410</t>
  </si>
  <si>
    <t>BOB04G082420</t>
  </si>
  <si>
    <t>Cse1;</t>
  </si>
  <si>
    <t>BOB04G082450</t>
  </si>
  <si>
    <t>Lycopene epsilon cyclase;</t>
  </si>
  <si>
    <t>BOB04G082510</t>
  </si>
  <si>
    <t>BOB04G082530</t>
  </si>
  <si>
    <t>BOB04G082550</t>
  </si>
  <si>
    <t>BOB04G082580</t>
  </si>
  <si>
    <t>BOB04G082610</t>
  </si>
  <si>
    <t>BOB04G082620</t>
  </si>
  <si>
    <t>BOB04G082670</t>
  </si>
  <si>
    <t>BOB04G082680</t>
  </si>
  <si>
    <t>Belongs to the pyruvate kinase family;</t>
  </si>
  <si>
    <t>BOB04G088620</t>
  </si>
  <si>
    <t>BOB04G088680</t>
  </si>
  <si>
    <t>BOB04G088690</t>
  </si>
  <si>
    <t>BOB04G088700</t>
  </si>
  <si>
    <t>BOB04G088710</t>
  </si>
  <si>
    <t>BOB04G088730</t>
  </si>
  <si>
    <t>BOB04G088770</t>
  </si>
  <si>
    <t>BOB04G088780</t>
  </si>
  <si>
    <t>BOB04G088790</t>
  </si>
  <si>
    <t>Guanine nucleotide exchange family protein;</t>
  </si>
  <si>
    <t>BOB04G088870</t>
  </si>
  <si>
    <t>BOB04G088890</t>
  </si>
  <si>
    <t>BOB04G088920</t>
  </si>
  <si>
    <t>BOB04G088960</t>
  </si>
  <si>
    <t>BOB04G088980</t>
  </si>
  <si>
    <t>BOB04G088990</t>
  </si>
  <si>
    <t>WD-40 repeat family protein beige-related;</t>
  </si>
  <si>
    <t>BOB04G089020</t>
  </si>
  <si>
    <t>BOB04G089040</t>
  </si>
  <si>
    <t>BOB04G089060</t>
  </si>
  <si>
    <t>BOB04G089070</t>
  </si>
  <si>
    <t>BOB04G089110</t>
  </si>
  <si>
    <t>BOB04G089120</t>
  </si>
  <si>
    <t>BOB04G089130</t>
  </si>
  <si>
    <t>BOB04G089140</t>
  </si>
  <si>
    <t>BOB04G089150</t>
  </si>
  <si>
    <t>BOB04G089180</t>
  </si>
  <si>
    <t>BOB04G089210</t>
  </si>
  <si>
    <t>BOB04G089300</t>
  </si>
  <si>
    <t>BOB04G089350</t>
  </si>
  <si>
    <t>BOB04G089470</t>
  </si>
  <si>
    <t>BOB04G089530</t>
  </si>
  <si>
    <t>thioesterase;</t>
  </si>
  <si>
    <t>BOB04G089560</t>
  </si>
  <si>
    <t>BOB04G089570</t>
  </si>
  <si>
    <t>BOB04G089580</t>
  </si>
  <si>
    <t>BOB04G094160</t>
  </si>
  <si>
    <t>Serine threonine-protein kinase;serine threonine-protein kinase;</t>
  </si>
  <si>
    <t>BOB04G094170</t>
  </si>
  <si>
    <t>BOB04G094180</t>
  </si>
  <si>
    <t>Belongs to the BI1 family;</t>
  </si>
  <si>
    <t>BOB04G094190</t>
  </si>
  <si>
    <t>BOB04G094200</t>
  </si>
  <si>
    <t>peptidyl-prolyl cis-trans isomerase;</t>
  </si>
  <si>
    <t>BOB04G094210</t>
  </si>
  <si>
    <t>Protein transport protein SEC31 homolog;</t>
  </si>
  <si>
    <t>BOB04G094250</t>
  </si>
  <si>
    <t>BOB04G094740</t>
  </si>
  <si>
    <t>BOB04G094790</t>
  </si>
  <si>
    <t>BOB04G094800</t>
  </si>
  <si>
    <t>BOB04G094820</t>
  </si>
  <si>
    <t>Domain of unknown function (DUF3458_C) ARM repeats;</t>
  </si>
  <si>
    <t>BOB04G094850</t>
  </si>
  <si>
    <t>BOB04G094920</t>
  </si>
  <si>
    <t>BOB04G094930</t>
  </si>
  <si>
    <t>BOB04G095000</t>
  </si>
  <si>
    <t>BOB04G095060</t>
  </si>
  <si>
    <t>BOB04G095080</t>
  </si>
  <si>
    <t>BOB04G095190</t>
  </si>
  <si>
    <t>K02A2.6-like;</t>
  </si>
  <si>
    <t>BOB04G095240</t>
  </si>
  <si>
    <t>BOB04G095300</t>
  </si>
  <si>
    <t>BOB04G095390</t>
  </si>
  <si>
    <t>BOB04G095420</t>
  </si>
  <si>
    <t>BOB04G095430</t>
  </si>
  <si>
    <t>BOB04G095450</t>
  </si>
  <si>
    <t>BOB04G095510</t>
  </si>
  <si>
    <t>BOB04G095520</t>
  </si>
  <si>
    <t>BOB04G095530</t>
  </si>
  <si>
    <t>BOB04G095590</t>
  </si>
  <si>
    <t>BOB04G095630</t>
  </si>
  <si>
    <t>BOB04G095710</t>
  </si>
  <si>
    <t>BOB04G095770</t>
  </si>
  <si>
    <t>ATP binding binding protein kinase protein serine threonine kinase protein tyrosine kinase;</t>
  </si>
  <si>
    <t>BOB04G095850</t>
  </si>
  <si>
    <t>Xyloglucan galactosyltransferase;</t>
  </si>
  <si>
    <t>BOB04G095880</t>
  </si>
  <si>
    <t>BOB04G095890</t>
  </si>
  <si>
    <t>BOB04G095900</t>
  </si>
  <si>
    <t>ATPase HMA5;</t>
  </si>
  <si>
    <t>BOB04G095920</t>
  </si>
  <si>
    <t>BOB04G095930</t>
  </si>
  <si>
    <t>BOB04G095950</t>
  </si>
  <si>
    <t>LRR receptor-like serine threonine-protein kinase At1g63430;</t>
  </si>
  <si>
    <t>BOB04G096000</t>
  </si>
  <si>
    <t>BOB04G096010</t>
  </si>
  <si>
    <t>BOB04G096060</t>
  </si>
  <si>
    <t>BOB04G096080</t>
  </si>
  <si>
    <t>BOB04G096100</t>
  </si>
  <si>
    <t>BOB04G096140</t>
  </si>
  <si>
    <t>BOB04G096200</t>
  </si>
  <si>
    <t>TPLATE-like;</t>
  </si>
  <si>
    <t>BOB04G096220</t>
  </si>
  <si>
    <t>BOB04G096240</t>
  </si>
  <si>
    <t>BOB04G096330</t>
  </si>
  <si>
    <t>BOB04G096410</t>
  </si>
  <si>
    <t>BOB04G096430</t>
  </si>
  <si>
    <t>BOB04G096450</t>
  </si>
  <si>
    <t>BOB04G096530</t>
  </si>
  <si>
    <t>BOB04G096550</t>
  </si>
  <si>
    <t>BOB04G096570</t>
  </si>
  <si>
    <t>RmlD substrate binding domain;</t>
  </si>
  <si>
    <t>BOB04G096600</t>
  </si>
  <si>
    <t>homeobox;</t>
  </si>
  <si>
    <t>BOB04G096620</t>
  </si>
  <si>
    <t>BOB04G096640</t>
  </si>
  <si>
    <t>BOB04G096690</t>
  </si>
  <si>
    <t>Protein of unknown function (DUF1191);</t>
  </si>
  <si>
    <t>BOB04G096700</t>
  </si>
  <si>
    <t>BOB04G096750</t>
  </si>
  <si>
    <t>BOB04G096850</t>
  </si>
  <si>
    <t>BOB04G096910</t>
  </si>
  <si>
    <t>BOB04G096980</t>
  </si>
  <si>
    <t>Protein of unknown function (DUF1442);</t>
  </si>
  <si>
    <t>BOB04G097040</t>
  </si>
  <si>
    <t>BOB04G097050</t>
  </si>
  <si>
    <t>BOB04G097130</t>
  </si>
  <si>
    <t>Lipid transfer-like protein VAS;Probable lipid transfer;</t>
  </si>
  <si>
    <t>BOB04G097180</t>
  </si>
  <si>
    <t>BOB04G097190</t>
  </si>
  <si>
    <t>BOB04G097360</t>
  </si>
  <si>
    <t>BOB04G097390</t>
  </si>
  <si>
    <t>BOB04G097400</t>
  </si>
  <si>
    <t>BOB04G097410</t>
  </si>
  <si>
    <t>BOB04G097440</t>
  </si>
  <si>
    <t>BOB04G097470</t>
  </si>
  <si>
    <t>BOB04G097510</t>
  </si>
  <si>
    <t>BOB04G097520</t>
  </si>
  <si>
    <t>BOB04G097560</t>
  </si>
  <si>
    <t>BOB04G097570</t>
  </si>
  <si>
    <t>BOB04G097590</t>
  </si>
  <si>
    <t>BOB04G097620</t>
  </si>
  <si>
    <t>BOB04G097830</t>
  </si>
  <si>
    <t>BOB04G097850</t>
  </si>
  <si>
    <t>BOB04G097870</t>
  </si>
  <si>
    <t>BOB04G097890</t>
  </si>
  <si>
    <t>BOB04G097940</t>
  </si>
  <si>
    <t>BOB04G097950</t>
  </si>
  <si>
    <t>BOB04G097970</t>
  </si>
  <si>
    <t>BOB04G097980</t>
  </si>
  <si>
    <t>BOB04G098010</t>
  </si>
  <si>
    <t>BOB04G098090</t>
  </si>
  <si>
    <t>BOB04G098130</t>
  </si>
  <si>
    <t>Peptidase C13 family;</t>
  </si>
  <si>
    <t>BOB04G098180</t>
  </si>
  <si>
    <t>BOB04G098260</t>
  </si>
  <si>
    <t>BOB04G098270</t>
  </si>
  <si>
    <t>BOB04G098370</t>
  </si>
  <si>
    <t>BOB04G098440</t>
  </si>
  <si>
    <t>BOB04G098450</t>
  </si>
  <si>
    <t>BOB04G098640</t>
  </si>
  <si>
    <t>BOB04G098690</t>
  </si>
  <si>
    <t>BOB04G098740</t>
  </si>
  <si>
    <t>BOB04G098760</t>
  </si>
  <si>
    <t>BOB04G098780</t>
  </si>
  <si>
    <t>BOB04G098830</t>
  </si>
  <si>
    <t>BOB04G098910</t>
  </si>
  <si>
    <t>BOB04G098920</t>
  </si>
  <si>
    <t>BOB04G098940</t>
  </si>
  <si>
    <t>Mitochondrial transcription termination factor family protein;</t>
  </si>
  <si>
    <t>BOB04G099140</t>
  </si>
  <si>
    <t>BOB04G099150</t>
  </si>
  <si>
    <t>BOB04G099160</t>
  </si>
  <si>
    <t>BOB04G099170</t>
  </si>
  <si>
    <t>BOB04G099220</t>
  </si>
  <si>
    <t>BOB04G099230</t>
  </si>
  <si>
    <t>Up-frameshift suppressor 2;</t>
  </si>
  <si>
    <t>BOB04G099260</t>
  </si>
  <si>
    <t>BOB04G099270</t>
  </si>
  <si>
    <t>BOB04G099280</t>
  </si>
  <si>
    <t>BOB04G099310</t>
  </si>
  <si>
    <t>BOB04G099330</t>
  </si>
  <si>
    <t>BOB04G099360</t>
  </si>
  <si>
    <t>aminotransferase;</t>
  </si>
  <si>
    <t>BOB04G099370</t>
  </si>
  <si>
    <t>BOB04G099380</t>
  </si>
  <si>
    <t>BOB04G099390</t>
  </si>
  <si>
    <t>BOB04G099480</t>
  </si>
  <si>
    <t>NHO1, GLI1 NHO1 (nonhost resistance to P. s. phaseolicola 1);</t>
  </si>
  <si>
    <t>BOB04G099520</t>
  </si>
  <si>
    <t>BOB04G099550</t>
  </si>
  <si>
    <t>BOB04G099570</t>
  </si>
  <si>
    <t>BOB04G099660</t>
  </si>
  <si>
    <t>BOB04G099710</t>
  </si>
  <si>
    <t>BOB04G099730</t>
  </si>
  <si>
    <t>BOB04G099750</t>
  </si>
  <si>
    <t>BOB04G099780</t>
  </si>
  <si>
    <t>BOB04G099800</t>
  </si>
  <si>
    <t>BOB04G099810</t>
  </si>
  <si>
    <t>BOB04G099840</t>
  </si>
  <si>
    <t>BOB04G099860</t>
  </si>
  <si>
    <t>BOB04G099870</t>
  </si>
  <si>
    <t>BOB04G099920</t>
  </si>
  <si>
    <t>BOB04G099930</t>
  </si>
  <si>
    <t>BOB04G099940</t>
  </si>
  <si>
    <t>BOB04G099950</t>
  </si>
  <si>
    <t>BOB04G099980</t>
  </si>
  <si>
    <t>BOB04G100020</t>
  </si>
  <si>
    <t>BOB04G100090</t>
  </si>
  <si>
    <t>BOB04G100140</t>
  </si>
  <si>
    <t>BOB04G100150</t>
  </si>
  <si>
    <t>BOB04G100240</t>
  </si>
  <si>
    <t>BOB04G100290</t>
  </si>
  <si>
    <t>BOB04G100300</t>
  </si>
  <si>
    <t>efflux antiporter 5;</t>
  </si>
  <si>
    <t>BOB04G100330</t>
  </si>
  <si>
    <t>BOB04G100360</t>
  </si>
  <si>
    <t>lysine-specific demethylase;</t>
  </si>
  <si>
    <t>BOB04G100370</t>
  </si>
  <si>
    <t>BOB04G100450</t>
  </si>
  <si>
    <t>BOB04G126390</t>
  </si>
  <si>
    <t>Transcription initiation factor;</t>
  </si>
  <si>
    <t>BOB04G126490</t>
  </si>
  <si>
    <t>BOB04G127890</t>
  </si>
  <si>
    <t>BOB04G130530</t>
  </si>
  <si>
    <t>BOB04G130560</t>
  </si>
  <si>
    <t>BOB04G130570</t>
  </si>
  <si>
    <t>BOB04G130650</t>
  </si>
  <si>
    <t>BOB04G130660</t>
  </si>
  <si>
    <t>BOB04G130760</t>
  </si>
  <si>
    <t>Protein UPSTREAM OF;</t>
  </si>
  <si>
    <t>BOB04G130770</t>
  </si>
  <si>
    <t>Transcription factor FER-LIKE IRON DEFICIENCY-INDUCED TRANSCRIPTION;</t>
  </si>
  <si>
    <t>BOB04G130820</t>
  </si>
  <si>
    <t>BOB04G130830</t>
  </si>
  <si>
    <t>Zinc finger protein ZAT5-like;</t>
  </si>
  <si>
    <t>BOB04G130880</t>
  </si>
  <si>
    <t>BOB04G130960</t>
  </si>
  <si>
    <t>BOB04G130970</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</si>
  <si>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The Mediator complex, having a compact conformation in its free form, is recruited to promoters by direct interactions with regulatory proteins and serves for the assembly of a functional preinitiation complex with RNA polymerase II and the general transcription factors;</t>
  </si>
  <si>
    <t>BOB04G130980</t>
  </si>
  <si>
    <t>BOB04G130990</t>
  </si>
  <si>
    <t>Receptor-like serine threonine-protein kinase NCRK;</t>
  </si>
  <si>
    <t>BOB04G131040</t>
  </si>
  <si>
    <t>cyclic nucleotide-gated ion channel 15;</t>
  </si>
  <si>
    <t>BOB04G131100</t>
  </si>
  <si>
    <t>Large subunit GTPase 1;</t>
  </si>
  <si>
    <t>BOB04G131110</t>
  </si>
  <si>
    <t>BOB04G131120</t>
  </si>
  <si>
    <t>BOB04G131180</t>
  </si>
  <si>
    <t>BOB04G131230</t>
  </si>
  <si>
    <t>BOB04G131240</t>
  </si>
  <si>
    <t>Triose-phosphate Transporter family;</t>
  </si>
  <si>
    <t>BOB04G131300</t>
  </si>
  <si>
    <t>BOB04G131310</t>
  </si>
  <si>
    <t>BOB04G131340</t>
  </si>
  <si>
    <t>BOB04G147370</t>
  </si>
  <si>
    <t>BOB04G147400</t>
  </si>
  <si>
    <t>Belongs to the glycosyltransferase 2 family;Belongs to the synaptobrevin family;</t>
  </si>
  <si>
    <t>BOB04G147410</t>
  </si>
  <si>
    <t>Belongs to the thiolase family;</t>
  </si>
  <si>
    <t>BOB04G147420</t>
  </si>
  <si>
    <t>BOB04G147450</t>
  </si>
  <si>
    <t>BOB04G147500</t>
  </si>
  <si>
    <t>BOB04G147590</t>
  </si>
  <si>
    <t>Belongs to the pyrroline-5-carboxylate reductase family;</t>
  </si>
  <si>
    <t>BOB04G147640</t>
  </si>
  <si>
    <t>BOB04G147650</t>
  </si>
  <si>
    <t>BOB04G147670</t>
  </si>
  <si>
    <t>BOB04G147700</t>
  </si>
  <si>
    <t>BOB04G147790</t>
  </si>
  <si>
    <t>BOB04G147800</t>
  </si>
  <si>
    <t>BOB04G147810</t>
  </si>
  <si>
    <t>BOB04G148000</t>
  </si>
  <si>
    <t>Catalyzes two activities which are involved in the cyclic version of arginine biosynthesis the synthesis of acetylglutamate from glutamate and acetyl-CoA, and of ornithine by transacetylation between acetylornithine and glutamate;</t>
  </si>
  <si>
    <t>BOB04G148070</t>
  </si>
  <si>
    <t>BOB04G148080</t>
  </si>
  <si>
    <t>BOB04G148120</t>
  </si>
  <si>
    <t>BOB04G148140</t>
  </si>
  <si>
    <t>BOB04G148150</t>
  </si>
  <si>
    <t>BOB04G148160</t>
  </si>
  <si>
    <t>BOB04G148180</t>
  </si>
  <si>
    <t>BOB04G148220</t>
  </si>
  <si>
    <t>BOB04G148320</t>
  </si>
  <si>
    <t>BOB04G148330</t>
  </si>
  <si>
    <t>BOB04G148350</t>
  </si>
  <si>
    <t>BOB04G148420</t>
  </si>
  <si>
    <t>BOB04G148440</t>
  </si>
  <si>
    <t>BOB04G148450</t>
  </si>
  <si>
    <t>BOB04G148470</t>
  </si>
  <si>
    <t>BOB04G148480</t>
  </si>
  <si>
    <t>BOB04G148530</t>
  </si>
  <si>
    <t>BOB04G148580</t>
  </si>
  <si>
    <t>BOB04G151150</t>
  </si>
  <si>
    <t>BOB04G151170</t>
  </si>
  <si>
    <t>BOB04G151180</t>
  </si>
  <si>
    <t>BOB04G151190</t>
  </si>
  <si>
    <t>BOB04G151200</t>
  </si>
  <si>
    <t>BOB04G151210</t>
  </si>
  <si>
    <t>Belongs to the eukaryotic ribosomal protein eL20 family;</t>
  </si>
  <si>
    <t>BOB04G151220</t>
  </si>
  <si>
    <t>BOB04G151240</t>
  </si>
  <si>
    <t>BOB04G151260</t>
  </si>
  <si>
    <t>BOB04G151270</t>
  </si>
  <si>
    <t>BOB04G151380</t>
  </si>
  <si>
    <t>BOB04G151390</t>
  </si>
  <si>
    <t>Katanin p60 ATPase-containing subunit A-like 2;</t>
  </si>
  <si>
    <t>BOB04G151400</t>
  </si>
  <si>
    <t>rRNA-processing protein UTP23 homolog;</t>
  </si>
  <si>
    <t>BOB04G151420</t>
  </si>
  <si>
    <t>BOB04G151450</t>
  </si>
  <si>
    <t>BOB04G151470</t>
  </si>
  <si>
    <t>BOB04G151540</t>
  </si>
  <si>
    <t>BOB04G151630</t>
  </si>
  <si>
    <t>BOB04G151790</t>
  </si>
  <si>
    <t>Methyltransferase domain;Human Cytomegalovirus UL139 protein;</t>
  </si>
  <si>
    <t>BOB04G151800</t>
  </si>
  <si>
    <t>BOB04G151810</t>
  </si>
  <si>
    <t>BOB04G151820</t>
  </si>
  <si>
    <t>BOB04G151850</t>
  </si>
  <si>
    <t>BOB04G151860</t>
  </si>
  <si>
    <t>BOB04G151880</t>
  </si>
  <si>
    <t>BOB04G151890</t>
  </si>
  <si>
    <t>BOB04G151910</t>
  </si>
  <si>
    <t>Pyruvate dehydrogenase E1;</t>
  </si>
  <si>
    <t>BOB04G151950</t>
  </si>
  <si>
    <t>TIFY 5A-like;</t>
  </si>
  <si>
    <t>BOB04G151990</t>
  </si>
  <si>
    <t>BOB04G152020</t>
  </si>
  <si>
    <t>Transcription termination factor family protein;</t>
  </si>
  <si>
    <t>BOB04G152030</t>
  </si>
  <si>
    <t>BOB04G152040</t>
  </si>
  <si>
    <t>hmr,ptac12;</t>
  </si>
  <si>
    <t>BOB04G152060</t>
  </si>
  <si>
    <t>BOB04G152110</t>
  </si>
  <si>
    <t>Multidrug resistance-associated protein;</t>
  </si>
  <si>
    <t>BOB04G152170</t>
  </si>
  <si>
    <t>BOB04G152180</t>
  </si>
  <si>
    <t>BOB04G152190</t>
  </si>
  <si>
    <t>BOB04G152200</t>
  </si>
  <si>
    <t>BOB04G152270</t>
  </si>
  <si>
    <t>BOB04G152280</t>
  </si>
  <si>
    <t>BOB04G152290</t>
  </si>
  <si>
    <t>RNA polymerase I-specific transcription initiation factor;</t>
  </si>
  <si>
    <t>BOB04G152300</t>
  </si>
  <si>
    <t>BOB04G152330</t>
  </si>
  <si>
    <t>BOB04G152340</t>
  </si>
  <si>
    <t>BOB04G152350</t>
  </si>
  <si>
    <t>BOB04G153710</t>
  </si>
  <si>
    <t>BOB04G153720</t>
  </si>
  <si>
    <t>BOB04G153730</t>
  </si>
  <si>
    <t>BOB04G153750</t>
  </si>
  <si>
    <t>BOB04G153770</t>
  </si>
  <si>
    <t>BOB04G153790</t>
  </si>
  <si>
    <t>BOB04G153800</t>
  </si>
  <si>
    <t>Ribonuclease H2, subunit;</t>
  </si>
  <si>
    <t>BOB04G153810</t>
  </si>
  <si>
    <t>BOB04G153840</t>
  </si>
  <si>
    <t>BOB04G153860</t>
  </si>
  <si>
    <t>BOB04G153880</t>
  </si>
  <si>
    <t>separase;</t>
  </si>
  <si>
    <t>BOB04G153900</t>
  </si>
  <si>
    <t>S-adenosylmethioninamine biosynthetic process;</t>
  </si>
  <si>
    <t>BOB04G153940</t>
  </si>
  <si>
    <t>BOB04G153950</t>
  </si>
  <si>
    <t>BOB04G154020</t>
  </si>
  <si>
    <t>BOB04G154030</t>
  </si>
  <si>
    <t>BOB04G154060</t>
  </si>
  <si>
    <t>BOB04G154070</t>
  </si>
  <si>
    <t>BOB04G154080</t>
  </si>
  <si>
    <t>BOB04G154090</t>
  </si>
  <si>
    <t>BOB04G154110</t>
  </si>
  <si>
    <t>RING U-box superfamily protein;</t>
  </si>
  <si>
    <t>BOB04G154120</t>
  </si>
  <si>
    <t>EID1-like F-box protein 3;</t>
  </si>
  <si>
    <t>BOB04G154130</t>
  </si>
  <si>
    <t>BOB04G154150</t>
  </si>
  <si>
    <t>BOB04G154180</t>
  </si>
  <si>
    <t>Uncharacterized conserved domain (SAYSvFN);</t>
  </si>
  <si>
    <t>BOB04G154190</t>
  </si>
  <si>
    <t>The H protein shuttles the methylamine group of glycine from the P protein to the T protein;</t>
  </si>
  <si>
    <t>BOB04G154200</t>
  </si>
  <si>
    <t>BOB04G154220</t>
  </si>
  <si>
    <t>BOB04G154230</t>
  </si>
  <si>
    <t>BOB04G154240</t>
  </si>
  <si>
    <t>BOB04G154250</t>
  </si>
  <si>
    <t>BOB04G154260</t>
  </si>
  <si>
    <t>Ribose-phosphate pyrophosphokinase;</t>
  </si>
  <si>
    <t>BOB04G154270</t>
  </si>
  <si>
    <t>BOB04G154280</t>
  </si>
  <si>
    <t>zinc finger (CCCH-type) family protein;</t>
  </si>
  <si>
    <t>BOB04G154290</t>
  </si>
  <si>
    <t>Amidohydrolase;</t>
  </si>
  <si>
    <t>BOB04G154300</t>
  </si>
  <si>
    <t>YLS9-like;</t>
  </si>
  <si>
    <t>BOB04G154320</t>
  </si>
  <si>
    <t>BOB04G154330</t>
  </si>
  <si>
    <t>BOB04G154340</t>
  </si>
  <si>
    <t>PAP_fibrillin;</t>
  </si>
  <si>
    <t>BOB04G154350</t>
  </si>
  <si>
    <t>BOB04G154360</t>
  </si>
  <si>
    <t>BOB04G154370</t>
  </si>
  <si>
    <t>BOB04G155110</t>
  </si>
  <si>
    <t>antiporter activity;Protein NRT1 PTR FAMILY;Domain of unknown function (DUF1985);</t>
  </si>
  <si>
    <t>BOB04G155140</t>
  </si>
  <si>
    <t>BOB04G155160</t>
  </si>
  <si>
    <t>BOB04G155170</t>
  </si>
  <si>
    <t>BOB04G155180</t>
  </si>
  <si>
    <t>BOB04G155190</t>
  </si>
  <si>
    <t>chromatin DNA binding;</t>
  </si>
  <si>
    <t>BOB04G155200</t>
  </si>
  <si>
    <t>BOB04G155220</t>
  </si>
  <si>
    <t>BOB04G155250</t>
  </si>
  <si>
    <t>BOB04G155290</t>
  </si>
  <si>
    <t>BOB04G155300</t>
  </si>
  <si>
    <t>BOB04G155310</t>
  </si>
  <si>
    <t>glucuronosyltransferase PGSIP8;</t>
  </si>
  <si>
    <t>BOB04G155330</t>
  </si>
  <si>
    <t>BOB04G155420</t>
  </si>
  <si>
    <t>BEL1-like homeodomain protein 1;</t>
  </si>
  <si>
    <t>BOB04G158870</t>
  </si>
  <si>
    <t>diaminopimelate epimerase family protein;</t>
  </si>
  <si>
    <t>BOB04G158890</t>
  </si>
  <si>
    <t>BOB04G158900</t>
  </si>
  <si>
    <t>BOB04G158910</t>
  </si>
  <si>
    <t>TPL-binding domain in jasmonate signalling;</t>
  </si>
  <si>
    <t>BOB04G158920</t>
  </si>
  <si>
    <t>BOB04G158940</t>
  </si>
  <si>
    <t>BOB04G158950</t>
  </si>
  <si>
    <t>BOB04G159090</t>
  </si>
  <si>
    <t>BOB04G159100</t>
  </si>
  <si>
    <t>ADP-ribosylation factor GTPase-activating protein;Sodium/hydrogen exchanger family;</t>
  </si>
  <si>
    <t>BOB04G162490</t>
  </si>
  <si>
    <t>BOB04G162500</t>
  </si>
  <si>
    <t>BOB04G162510</t>
  </si>
  <si>
    <t>BOB04G162520</t>
  </si>
  <si>
    <t>BOB04G162530</t>
  </si>
  <si>
    <t>BOB04G162540</t>
  </si>
  <si>
    <t>BOB04G162560</t>
  </si>
  <si>
    <t>BOB04G162570</t>
  </si>
  <si>
    <t>BOB04G162580</t>
  </si>
  <si>
    <t>BOB04G162590</t>
  </si>
  <si>
    <t>pect1 pect1 (phosphorylethanolamine cytidylyltransferase 1);</t>
  </si>
  <si>
    <t>BOB04G162600</t>
  </si>
  <si>
    <t>BOB04G162610</t>
  </si>
  <si>
    <t>BOB04G162620</t>
  </si>
  <si>
    <t>Sodium pyruvate cotransporter BASS2;</t>
  </si>
  <si>
    <t>BOB04G162630</t>
  </si>
  <si>
    <t>Intron-binding protein aquarius N-terminus;</t>
  </si>
  <si>
    <t>BOB04G162640</t>
  </si>
  <si>
    <t>BOB04G162670</t>
  </si>
  <si>
    <t>BOB04G162710</t>
  </si>
  <si>
    <t>BOB04G162780</t>
  </si>
  <si>
    <t>BOB04G162790</t>
  </si>
  <si>
    <t>BOB04G162800</t>
  </si>
  <si>
    <t>BOB04G162810</t>
  </si>
  <si>
    <t>BOB04G162820</t>
  </si>
  <si>
    <t>BOB04G162830</t>
  </si>
  <si>
    <t>BOB04G162840</t>
  </si>
  <si>
    <t>BOB04G162860</t>
  </si>
  <si>
    <t>BOB04G162870</t>
  </si>
  <si>
    <t>BOB04G162880</t>
  </si>
  <si>
    <t>endoplasmic reticulum;</t>
  </si>
  <si>
    <t>BOB04G162890</t>
  </si>
  <si>
    <t>BOB04G162900</t>
  </si>
  <si>
    <t>BOB04G162920</t>
  </si>
  <si>
    <t>BOB04G162970</t>
  </si>
  <si>
    <t>BOB04G163010</t>
  </si>
  <si>
    <t>BOB04G163020</t>
  </si>
  <si>
    <t>BOB04G163080</t>
  </si>
  <si>
    <t>BOB04G163100</t>
  </si>
  <si>
    <t>BOB04G163150</t>
  </si>
  <si>
    <t>BOB04G163160</t>
  </si>
  <si>
    <t>Amino acid transporter;Tetratricopeptide repeat;</t>
  </si>
  <si>
    <t>BOB04G163240</t>
  </si>
  <si>
    <t>S4 RNA-binding domain;</t>
  </si>
  <si>
    <t>BOB04G165880</t>
  </si>
  <si>
    <t>protein phosphatase 2C 30;</t>
  </si>
  <si>
    <t>BOB04G165890</t>
  </si>
  <si>
    <t>BOB04G165900</t>
  </si>
  <si>
    <t>ALG11 mannosyltransferase N-terminus;</t>
  </si>
  <si>
    <t>BOB04G165910</t>
  </si>
  <si>
    <t>BOB04G165940</t>
  </si>
  <si>
    <t>BOB04G165970</t>
  </si>
  <si>
    <t>BOB04G166010</t>
  </si>
  <si>
    <t>BOB04G166030</t>
  </si>
  <si>
    <t>BOB04G166050</t>
  </si>
  <si>
    <t>BOB04G166060</t>
  </si>
  <si>
    <t>BOB04G166080</t>
  </si>
  <si>
    <t>BOB04G166090</t>
  </si>
  <si>
    <t>Eukaryotic translation initiation factor 2 subunit;</t>
  </si>
  <si>
    <t>BOB04G166100</t>
  </si>
  <si>
    <t>isoform X1;Autophagy-related protein 27;LRR-repeat protein;</t>
  </si>
  <si>
    <t>BOB04G166110</t>
  </si>
  <si>
    <t>BOB04G166140</t>
  </si>
  <si>
    <t>BOB04G166170</t>
  </si>
  <si>
    <t>BOB04G166210</t>
  </si>
  <si>
    <t>BOB04G166220</t>
  </si>
  <si>
    <t>BOB04G166240</t>
  </si>
  <si>
    <t>BOB04G166250</t>
  </si>
  <si>
    <t>BOB04G166260</t>
  </si>
  <si>
    <t>BOB04G166300</t>
  </si>
  <si>
    <t>BOB04G166310</t>
  </si>
  <si>
    <t>nuclease;</t>
  </si>
  <si>
    <t>BOB04G166320</t>
  </si>
  <si>
    <t>BOB04G166330</t>
  </si>
  <si>
    <t>mitogen-activated protein kinase;BEST Arabidopsis thaliana protein match is;</t>
  </si>
  <si>
    <t>BOB04G166340</t>
  </si>
  <si>
    <t>BOB04G166380</t>
  </si>
  <si>
    <t>BOB04G166390</t>
  </si>
  <si>
    <t>BOB04G166400</t>
  </si>
  <si>
    <t>BOB04G166410</t>
  </si>
  <si>
    <t>BOB04G166420</t>
  </si>
  <si>
    <t>BOB04G166430</t>
  </si>
  <si>
    <t>BOB04G166470</t>
  </si>
  <si>
    <t>BOB04G166480</t>
  </si>
  <si>
    <t>BOB04G166490</t>
  </si>
  <si>
    <t>BOB04G166500</t>
  </si>
  <si>
    <t>BOB04G166510</t>
  </si>
  <si>
    <t>BOB04G166520</t>
  </si>
  <si>
    <t>BOB04G166530</t>
  </si>
  <si>
    <t>BOB04G166540</t>
  </si>
  <si>
    <t>guanine nucleotide exchange factor;</t>
  </si>
  <si>
    <t>BOB04G166550</t>
  </si>
  <si>
    <t>BOB04G166580</t>
  </si>
  <si>
    <t>BOB04G166600</t>
  </si>
  <si>
    <t>BOB04G166610</t>
  </si>
  <si>
    <t>BOB04G166620</t>
  </si>
  <si>
    <t>BOB04G166630</t>
  </si>
  <si>
    <t>BOB04G166640</t>
  </si>
  <si>
    <t>BOB04G166650</t>
  </si>
  <si>
    <t>BOB04G166660</t>
  </si>
  <si>
    <t>BOB04G166690</t>
  </si>
  <si>
    <t>BOB04G166700</t>
  </si>
  <si>
    <t>BOB04G166710</t>
  </si>
  <si>
    <t>BOB04G166750</t>
  </si>
  <si>
    <t>Homeobox-leucine zipper protein HDG1-like;</t>
  </si>
  <si>
    <t>BOB04G166760</t>
  </si>
  <si>
    <t>BOB04G166770</t>
  </si>
  <si>
    <t>BOB04G166780</t>
  </si>
  <si>
    <t>BOB04G166790</t>
  </si>
  <si>
    <t>BOB04G166800</t>
  </si>
  <si>
    <t>armadillo beta-catenin repeat family protein;</t>
  </si>
  <si>
    <t>BOB04G166810</t>
  </si>
  <si>
    <t>BOB04G166820</t>
  </si>
  <si>
    <t>Peroxisomal membrane protein (Pex16);</t>
  </si>
  <si>
    <t>BOB04G166830</t>
  </si>
  <si>
    <t>Component of the cytochrome b6-f complex, which mediates electron transfer between photosystem II (PSII) and photosystem I (PSI), cyclic electron flow around PSI, and state transitions;</t>
  </si>
  <si>
    <t>BOB04G166850</t>
  </si>
  <si>
    <t>BOB04G166910</t>
  </si>
  <si>
    <t>BOB04G166940</t>
  </si>
  <si>
    <t>BOB04G166990</t>
  </si>
  <si>
    <t>BOB04G167000</t>
  </si>
  <si>
    <t>Sin3 associated polypeptide p18 (SAP18);</t>
  </si>
  <si>
    <t>BOB04G167010</t>
  </si>
  <si>
    <t>BOB04G167020</t>
  </si>
  <si>
    <t>BOB04G167030</t>
  </si>
  <si>
    <t>BOB04G167040</t>
  </si>
  <si>
    <t>BOB04G167050</t>
  </si>
  <si>
    <t>BOB04G167060</t>
  </si>
  <si>
    <t>BOB04G167070</t>
  </si>
  <si>
    <t>BOB04G167080</t>
  </si>
  <si>
    <t>BOB04G167090</t>
  </si>
  <si>
    <t>BOB04G167100</t>
  </si>
  <si>
    <t>BOB04G167110</t>
  </si>
  <si>
    <t>BOB04G167120</t>
  </si>
  <si>
    <t>BOB04G167130</t>
  </si>
  <si>
    <t>Fasciclin-like arabinogalactan protein;</t>
  </si>
  <si>
    <t>BOB04G167140</t>
  </si>
  <si>
    <t>Forkhead associated domain;</t>
  </si>
  <si>
    <t>BOB04G167150</t>
  </si>
  <si>
    <t>BOB04G167160</t>
  </si>
  <si>
    <t>BOB04G167200</t>
  </si>
  <si>
    <t>Transcription factor that specifically binds AT-rich DNA sequences related to the nuclear matrix attachment regions (MARs);</t>
  </si>
  <si>
    <t>BOB04G167210</t>
  </si>
  <si>
    <t>BOB04G167220</t>
  </si>
  <si>
    <t>lob domain-containing protein 19;</t>
  </si>
  <si>
    <t>BOB04G167230</t>
  </si>
  <si>
    <t>BOB04G167270</t>
  </si>
  <si>
    <t>Male sterility protein;</t>
  </si>
  <si>
    <t>BOB04G167280</t>
  </si>
  <si>
    <t>BOB04G167290</t>
  </si>
  <si>
    <t>BOB04G167300</t>
  </si>
  <si>
    <t>BOB04G167320</t>
  </si>
  <si>
    <t>BOB04G167330</t>
  </si>
  <si>
    <t>cell division control;</t>
  </si>
  <si>
    <t>BOB04G167340</t>
  </si>
  <si>
    <t>BOB04G167360</t>
  </si>
  <si>
    <t>Required for the formation of a threonylcarbamoyl group on adenosine at position 37 (t(6)A37) in mitochondrial tRNAs that read codons beginning with adenine. Probably involved in the transfer of the threonylcarbamoyl moiety of threonylcarbamoyl-AMP (TC-AMP) to the N6 group of A37. Involved in mitochondrial genome maintenance;DNA repair protein RAD51 homolog;tRNA 2'-phosphotransferase;transketolase activity;</t>
  </si>
  <si>
    <t>BOB04G167370</t>
  </si>
  <si>
    <t>BEST Arabidopsis thaliana protein match is Plant protein of;</t>
  </si>
  <si>
    <t>BOB04G167380</t>
  </si>
  <si>
    <t>BOB04G167400</t>
  </si>
  <si>
    <t>BOB04G167410</t>
  </si>
  <si>
    <t>BOB04G171780</t>
  </si>
  <si>
    <t>diacylglycerol lipase;</t>
  </si>
  <si>
    <t>BOB04G171790</t>
  </si>
  <si>
    <t>BOB04G171800</t>
  </si>
  <si>
    <t>transcriptional regulator;</t>
  </si>
  <si>
    <t>BOB04G171810</t>
  </si>
  <si>
    <t>bZIP transcription factor family protein;Vascular plant one zinc finger protein 2;</t>
  </si>
  <si>
    <t>BOB04G171820</t>
  </si>
  <si>
    <t>Esterase lipase thioesterase family protein;</t>
  </si>
  <si>
    <t>BOB04G171830</t>
  </si>
  <si>
    <t>BOB04G171850</t>
  </si>
  <si>
    <t>3-hydroxyisobutyryl-CoA hydrolase activity;</t>
  </si>
  <si>
    <t>BOB04G171860</t>
  </si>
  <si>
    <t>BOB04G171870</t>
  </si>
  <si>
    <t>BOB04G171880</t>
  </si>
  <si>
    <t>BOB04G171890</t>
  </si>
  <si>
    <t>BOB04G171900</t>
  </si>
  <si>
    <t>Inactive serine threonine-protein kinase At1g67470-like;</t>
  </si>
  <si>
    <t>BOB04G171910</t>
  </si>
  <si>
    <t>BOB04G171920</t>
  </si>
  <si>
    <t>BOB04G171930</t>
  </si>
  <si>
    <t>BOB04G171950</t>
  </si>
  <si>
    <t>BOB04G171970</t>
  </si>
  <si>
    <t>negative regulation of ubiquitin-protein transferase activity;</t>
  </si>
  <si>
    <t>BOB04G171980</t>
  </si>
  <si>
    <t>BOB04G171990</t>
  </si>
  <si>
    <t>BOB04G172020</t>
  </si>
  <si>
    <t>BOB04G172030</t>
  </si>
  <si>
    <t>BOB04G172040</t>
  </si>
  <si>
    <t>BOB04G172050</t>
  </si>
  <si>
    <t>atexp17,atexpa17,athexp alpha 1.13,expa17;</t>
  </si>
  <si>
    <t>BOB04G172060</t>
  </si>
  <si>
    <t>BOB04G172080</t>
  </si>
  <si>
    <t>BOB04G172090</t>
  </si>
  <si>
    <t>BOB04G172130</t>
  </si>
  <si>
    <t>BOB04G172150</t>
  </si>
  <si>
    <t>BOB04G172160</t>
  </si>
  <si>
    <t>Contains the following InterPro domains Molecular chaperone, heat shock protein, Hsp40, DnaJ (InterPro IPR015609), Heat shock protein DnaJ, N-terminal (InterPro IPR001623);</t>
  </si>
  <si>
    <t>BOB04G172170</t>
  </si>
  <si>
    <t>BOB04G172200</t>
  </si>
  <si>
    <t>Has 154 Blast hits to 154 proteins in 12 species Archae - 0;</t>
  </si>
  <si>
    <t>BOB04G172210</t>
  </si>
  <si>
    <t>BOB04G172230</t>
  </si>
  <si>
    <t>BOB04G172250</t>
  </si>
  <si>
    <t>response to salt stress;Belongs to the protein kinase superfamily. Tyr protein kinase family;</t>
  </si>
  <si>
    <t>BOB04G172260</t>
  </si>
  <si>
    <t>BOB04G172270</t>
  </si>
  <si>
    <t>BOB05G007120</t>
  </si>
  <si>
    <t>Exopolygalacturonase clone GBGA483-like;</t>
  </si>
  <si>
    <t>BOB05G007170</t>
  </si>
  <si>
    <t>Exopolygalacturonase;</t>
  </si>
  <si>
    <t>BOB05G007190</t>
  </si>
  <si>
    <t>BOB05G007200</t>
  </si>
  <si>
    <t>BOB05G007210</t>
  </si>
  <si>
    <t>Growth hormone-regulated TBC protein 1-A-like;</t>
  </si>
  <si>
    <t>BOB05G007230</t>
  </si>
  <si>
    <t>BOB05G007250</t>
  </si>
  <si>
    <t>ADP-ribosylation factor GTPase-activating protein AGD11;</t>
  </si>
  <si>
    <t>BOB05G007260</t>
  </si>
  <si>
    <t>Eukaryotic integral membrane protein (DUF1751);</t>
  </si>
  <si>
    <t>BOB05G007270</t>
  </si>
  <si>
    <t>BOB05G007280</t>
  </si>
  <si>
    <t>BOB05G007290</t>
  </si>
  <si>
    <t>glycine-rich RNA-binding protein 4;</t>
  </si>
  <si>
    <t>BOB05G007300</t>
  </si>
  <si>
    <t>BOB05G007310</t>
  </si>
  <si>
    <t>BOB05G007320</t>
  </si>
  <si>
    <t>BOB05G007330</t>
  </si>
  <si>
    <t>BOB05G007350</t>
  </si>
  <si>
    <t>phospholipase c;</t>
  </si>
  <si>
    <t>BOB05G007360</t>
  </si>
  <si>
    <t>Clathrin is the major protein of the polyhedral coat of coated pits and vesicles;</t>
  </si>
  <si>
    <t>BOB05G007370</t>
  </si>
  <si>
    <t>BOB05G007380</t>
  </si>
  <si>
    <t>Phosphoglycerate mutase;</t>
  </si>
  <si>
    <t>BOB05G007400</t>
  </si>
  <si>
    <t>BOB05G007420</t>
  </si>
  <si>
    <t>BOB05G007430</t>
  </si>
  <si>
    <t>BOB05G007440</t>
  </si>
  <si>
    <t>Tropinone reductase homolog;</t>
  </si>
  <si>
    <t>BOB05G007460</t>
  </si>
  <si>
    <t>BOB05G007470</t>
  </si>
  <si>
    <t>Serine arginine repetitive matrix protein 2-like;</t>
  </si>
  <si>
    <t>BOB05G007490</t>
  </si>
  <si>
    <t>BOB05G007500</t>
  </si>
  <si>
    <t>BOB05G007510</t>
  </si>
  <si>
    <t>BOB05G007520</t>
  </si>
  <si>
    <t>kinase protein binding protein kinase protein serine threonine kinase;</t>
  </si>
  <si>
    <t>BOB05G007530</t>
  </si>
  <si>
    <t>BOB05G007540</t>
  </si>
  <si>
    <t>Elongation factor P (EF-P) family protein;</t>
  </si>
  <si>
    <t>BOB05G007570</t>
  </si>
  <si>
    <t>receptor-like protein kinase At3g55450;</t>
  </si>
  <si>
    <t>BOB05G007580</t>
  </si>
  <si>
    <t>BOB05G007620</t>
  </si>
  <si>
    <t>BOB05G007630</t>
  </si>
  <si>
    <t>BOB05G007640</t>
  </si>
  <si>
    <t>snRNA processing;</t>
  </si>
  <si>
    <t>BOB05G007710</t>
  </si>
  <si>
    <t>BOB05G007720</t>
  </si>
  <si>
    <t>Regulatory-associated protein of TOR;</t>
  </si>
  <si>
    <t>BOB05G007730</t>
  </si>
  <si>
    <t>BOB05G007740</t>
  </si>
  <si>
    <t>Reversibly glycosylated polypeptide;</t>
  </si>
  <si>
    <t>BOB05G007750</t>
  </si>
  <si>
    <t>DnaJ homolog subfamily B member;</t>
  </si>
  <si>
    <t>BOB05G007760</t>
  </si>
  <si>
    <t>rhodanese-like domain-containing protein;BEST Arabidopsis thaliana protein match is;</t>
  </si>
  <si>
    <t>BOB05G007770</t>
  </si>
  <si>
    <t>electron transport SCO1 SenC family protein;The light-harvesting complex (LHC) functions as a light receptor, it captures and delivers excitation energy to photosystems with which it is closely associated;</t>
  </si>
  <si>
    <t>BOB05G007780</t>
  </si>
  <si>
    <t>ribosomal protein import into nucleus;</t>
  </si>
  <si>
    <t>BOB05G007790</t>
  </si>
  <si>
    <t>Importin-beta N-terminal domain;</t>
  </si>
  <si>
    <t>BOB05G007800</t>
  </si>
  <si>
    <t>very-long-chain-(S)-2-hydroxy-acid oxidase activity;DNAJ heat shock N-terminal domain-containing protein;</t>
  </si>
  <si>
    <t>BOB05G007810</t>
  </si>
  <si>
    <t>signal peptidase I family protein;</t>
  </si>
  <si>
    <t>BOB05G014430</t>
  </si>
  <si>
    <t>BOB05G014490</t>
  </si>
  <si>
    <t>Enhancer of mRNA-decapping protein;</t>
  </si>
  <si>
    <t>BOB05G014500</t>
  </si>
  <si>
    <t>BOB05G014510</t>
  </si>
  <si>
    <t>BOB05G014520</t>
  </si>
  <si>
    <t>BOB05G014530</t>
  </si>
  <si>
    <t>BOB05G014560</t>
  </si>
  <si>
    <t>high mobility group;</t>
  </si>
  <si>
    <t>BOB05G014580</t>
  </si>
  <si>
    <t>BOB05G014720</t>
  </si>
  <si>
    <t>BOB05G014730</t>
  </si>
  <si>
    <t>BOB05G014740</t>
  </si>
  <si>
    <t>L-ascorbate oxidase homolog;</t>
  </si>
  <si>
    <t>BOB05G014750</t>
  </si>
  <si>
    <t>BOB05G014760</t>
  </si>
  <si>
    <t>BOB05G014770</t>
  </si>
  <si>
    <t>BOB05G014780</t>
  </si>
  <si>
    <t>BOB05G014790</t>
  </si>
  <si>
    <t>BOB05G014820</t>
  </si>
  <si>
    <t>YT521-B-like domain;</t>
  </si>
  <si>
    <t>BOB05G014830</t>
  </si>
  <si>
    <t>BOB05G024870</t>
  </si>
  <si>
    <t>BOB05G024910</t>
  </si>
  <si>
    <t>BOB05G024920</t>
  </si>
  <si>
    <t>BOB05G024930</t>
  </si>
  <si>
    <t>phosphate;</t>
  </si>
  <si>
    <t>BOB05G024940</t>
  </si>
  <si>
    <t>BOB05G024950</t>
  </si>
  <si>
    <t>dna binding protein;</t>
  </si>
  <si>
    <t>BOB05G024960</t>
  </si>
  <si>
    <t>BOB05G024980</t>
  </si>
  <si>
    <t>BOB05G024990</t>
  </si>
  <si>
    <t>BOB05G025010</t>
  </si>
  <si>
    <t>BOB05G025110</t>
  </si>
  <si>
    <t>BOB05G025150</t>
  </si>
  <si>
    <t>BOB05G025180</t>
  </si>
  <si>
    <t>BOB05G025200</t>
  </si>
  <si>
    <t>BOB05G025220</t>
  </si>
  <si>
    <t>BOB05G025270</t>
  </si>
  <si>
    <t>BOB05G025360</t>
  </si>
  <si>
    <t>Chromatin structure-remodeling complex protein;</t>
  </si>
  <si>
    <t>BOB05G025370</t>
  </si>
  <si>
    <t>BOB05G028630</t>
  </si>
  <si>
    <t>BOB05G028640</t>
  </si>
  <si>
    <t>Carbon catabolite repressor protein 4 homolog;</t>
  </si>
  <si>
    <t>BOB05G028710</t>
  </si>
  <si>
    <t>BOB05G028720</t>
  </si>
  <si>
    <t>BOB05G028740</t>
  </si>
  <si>
    <t>BOB05G028770</t>
  </si>
  <si>
    <t>BOB05G028840</t>
  </si>
  <si>
    <t>NAD-dependent histone deacetylase activity (H3-K14 specific);</t>
  </si>
  <si>
    <t>BOB05G028850</t>
  </si>
  <si>
    <t>BOB05G028860</t>
  </si>
  <si>
    <t>BOB05G028890</t>
  </si>
  <si>
    <t>BOB05G028900</t>
  </si>
  <si>
    <t>BOB05G028910</t>
  </si>
  <si>
    <t>BOB05G028920</t>
  </si>
  <si>
    <t>BOB05G028930</t>
  </si>
  <si>
    <t>BOB05G028940</t>
  </si>
  <si>
    <t>BOB05G028950</t>
  </si>
  <si>
    <t>Excises uracil residues from the DNA which can arise as a result of misincorporation of dUMP residues by DNA polymerase or due to deamination of cytosine;</t>
  </si>
  <si>
    <t>BOB05G028970</t>
  </si>
  <si>
    <t>BOB05G029000</t>
  </si>
  <si>
    <t>ribosomal large subunit biogenesis;</t>
  </si>
  <si>
    <t>BOB05G029010</t>
  </si>
  <si>
    <t>DNA replication initiation;</t>
  </si>
  <si>
    <t>BOB05G029020</t>
  </si>
  <si>
    <t>BOB05G029050</t>
  </si>
  <si>
    <t>BOB05G029070</t>
  </si>
  <si>
    <t>BOB05G029170</t>
  </si>
  <si>
    <t>BOB05G029180</t>
  </si>
  <si>
    <t>BOB05G029190</t>
  </si>
  <si>
    <t>BOB05G029260</t>
  </si>
  <si>
    <t>BOB05G029320</t>
  </si>
  <si>
    <t>Tetratricopeptide repeats;</t>
  </si>
  <si>
    <t>BOB05G029330</t>
  </si>
  <si>
    <t>BOB05G029340</t>
  </si>
  <si>
    <t>ribosomal protein S6 family;</t>
  </si>
  <si>
    <t>BOB05G029350</t>
  </si>
  <si>
    <t>BOB05G029400</t>
  </si>
  <si>
    <t>BOB05G029410</t>
  </si>
  <si>
    <t>BOB05G029420</t>
  </si>
  <si>
    <t>BOB05G029470</t>
  </si>
  <si>
    <t>BOB05G029490</t>
  </si>
  <si>
    <t>Isy1-like splicing family;</t>
  </si>
  <si>
    <t>BOB05G029500</t>
  </si>
  <si>
    <t>BOB05G030160</t>
  </si>
  <si>
    <t>BOB05G030170</t>
  </si>
  <si>
    <t>BOB05G030180</t>
  </si>
  <si>
    <t>BOB05G030220</t>
  </si>
  <si>
    <t>BOB05G030230</t>
  </si>
  <si>
    <t>BOB05G030250</t>
  </si>
  <si>
    <t>BOB05G030260</t>
  </si>
  <si>
    <t>BOB05G030300</t>
  </si>
  <si>
    <t>BOB05G030350</t>
  </si>
  <si>
    <t>BOB05G030380</t>
  </si>
  <si>
    <t>BOB05G030450</t>
  </si>
  <si>
    <t>BOB05G030530</t>
  </si>
  <si>
    <t>BOB05G030540</t>
  </si>
  <si>
    <t>BOB05G030600</t>
  </si>
  <si>
    <t>BOB05G030650</t>
  </si>
  <si>
    <t>BOB05G030680</t>
  </si>
  <si>
    <t>BOB05G030750</t>
  </si>
  <si>
    <t>BOB05G030760</t>
  </si>
  <si>
    <t>BOB05G030790</t>
  </si>
  <si>
    <t>BOB05G030810</t>
  </si>
  <si>
    <t>BOB05G030830</t>
  </si>
  <si>
    <t>BOB05G030840</t>
  </si>
  <si>
    <t>BOB05G030850</t>
  </si>
  <si>
    <t>BOB05G030880</t>
  </si>
  <si>
    <t>BOB05G030890</t>
  </si>
  <si>
    <t>Domain in the RNA-binding Lupus La protein; unknown function;</t>
  </si>
  <si>
    <t>BOB05G030910</t>
  </si>
  <si>
    <t>BOB05G030930</t>
  </si>
  <si>
    <t>BOB05G030950</t>
  </si>
  <si>
    <t>BOB05G030970</t>
  </si>
  <si>
    <t>Cyclin-dependent kinase inhibitor;</t>
  </si>
  <si>
    <t>BOB05G030990</t>
  </si>
  <si>
    <t>BOB05G031000</t>
  </si>
  <si>
    <t>BOB05G031010</t>
  </si>
  <si>
    <t>Protein of unknown function (DUF4101);</t>
  </si>
  <si>
    <t>BOB05G031020</t>
  </si>
  <si>
    <t>Autophagy-related protein 2 CAD motif;</t>
  </si>
  <si>
    <t>BOB05G031030</t>
  </si>
  <si>
    <t>BOB05G031040</t>
  </si>
  <si>
    <t>BOB05G031050</t>
  </si>
  <si>
    <t>Protein CHROMATIN REMODELING;</t>
  </si>
  <si>
    <t>BOB05G031060</t>
  </si>
  <si>
    <t>Protein disulfide-isomerase SCO2-like;</t>
  </si>
  <si>
    <t>BOB05G031070</t>
  </si>
  <si>
    <t>BOB05G031080</t>
  </si>
  <si>
    <t>BOB05G031090</t>
  </si>
  <si>
    <t>E2F transcription factor-like;</t>
  </si>
  <si>
    <t>BOB05G031100</t>
  </si>
  <si>
    <t>CYPRO4-like;</t>
  </si>
  <si>
    <t>BOB05G031110</t>
  </si>
  <si>
    <t>BOB05G031130</t>
  </si>
  <si>
    <t>BOB05G031970</t>
  </si>
  <si>
    <t>BOB05G032030</t>
  </si>
  <si>
    <t>BOB05G097760</t>
  </si>
  <si>
    <t>BOB05G097850</t>
  </si>
  <si>
    <t>BOB05G097910</t>
  </si>
  <si>
    <t>BOB05G097930</t>
  </si>
  <si>
    <t>udp-sugar;</t>
  </si>
  <si>
    <t>BOB05G097950</t>
  </si>
  <si>
    <t>BOB05G097970</t>
  </si>
  <si>
    <t>BOB05G098010</t>
  </si>
  <si>
    <t>BOB05G098030</t>
  </si>
  <si>
    <t>BOB05G098070</t>
  </si>
  <si>
    <t>BOB05G098080</t>
  </si>
  <si>
    <t>BOB05G101940</t>
  </si>
  <si>
    <t>BOB05G101950</t>
  </si>
  <si>
    <t>BOB05G101980</t>
  </si>
  <si>
    <t>BOB05G101990</t>
  </si>
  <si>
    <t>BOB05G102000</t>
  </si>
  <si>
    <t>BOB05G102010</t>
  </si>
  <si>
    <t>BOB05G102020</t>
  </si>
  <si>
    <t>BOB05G102030</t>
  </si>
  <si>
    <t>BOB05G102060</t>
  </si>
  <si>
    <t>BOB05G102070</t>
  </si>
  <si>
    <t>BOB05G102080</t>
  </si>
  <si>
    <t>BOB05G102100</t>
  </si>
  <si>
    <t>BOB05G102110</t>
  </si>
  <si>
    <t>lysine histidine transporter;</t>
  </si>
  <si>
    <t>BOB05G102160</t>
  </si>
  <si>
    <t>BOB05G102190</t>
  </si>
  <si>
    <t>BOB05G102220</t>
  </si>
  <si>
    <t>BOB05G102230</t>
  </si>
  <si>
    <t>BOB05G102240</t>
  </si>
  <si>
    <t>Ribonuclease-III-like;</t>
  </si>
  <si>
    <t>BOB05G102250</t>
  </si>
  <si>
    <t>BOB05G102260</t>
  </si>
  <si>
    <t>Very-long-chain 3-oxoacyl-CoA reductase-like protein At1g24470;</t>
  </si>
  <si>
    <t>BOB05G102280</t>
  </si>
  <si>
    <t>BOB05G102290</t>
  </si>
  <si>
    <t>BOB05G102300</t>
  </si>
  <si>
    <t>BOB05G102400</t>
  </si>
  <si>
    <t>BOB05G102520</t>
  </si>
  <si>
    <t>BOB05G102530</t>
  </si>
  <si>
    <t>ALBINO3-like protein 1, chloroplastic;</t>
  </si>
  <si>
    <t>BOB05G102540</t>
  </si>
  <si>
    <t>BOB05G102550</t>
  </si>
  <si>
    <t>BOB05G102580</t>
  </si>
  <si>
    <t>BOB05G102610</t>
  </si>
  <si>
    <t>BOB05G102660</t>
  </si>
  <si>
    <t>BOB05G102680</t>
  </si>
  <si>
    <t>BOB05G102690</t>
  </si>
  <si>
    <t>BOB05G102710</t>
  </si>
  <si>
    <t>BOB05G102720</t>
  </si>
  <si>
    <t>BOB05G102730</t>
  </si>
  <si>
    <t>BOB05G102740</t>
  </si>
  <si>
    <t>BOB05G102750</t>
  </si>
  <si>
    <t>BOB05G102780</t>
  </si>
  <si>
    <t>BOB05G102850</t>
  </si>
  <si>
    <t>Protein of unknown function (DUF707);BEST Arabidopsis thaliana protein match is Protein of;</t>
  </si>
  <si>
    <t>BOB05G102860</t>
  </si>
  <si>
    <t>BOB05G102890</t>
  </si>
  <si>
    <t>BOB05G102900</t>
  </si>
  <si>
    <t>BOB05G102920</t>
  </si>
  <si>
    <t>BOB05G102970</t>
  </si>
  <si>
    <t>BOB05G102980</t>
  </si>
  <si>
    <t>BOB05G103010</t>
  </si>
  <si>
    <t>BOB05G103030</t>
  </si>
  <si>
    <t>BOB05G103060</t>
  </si>
  <si>
    <t>BOB05G103090</t>
  </si>
  <si>
    <t>BOB05G103100</t>
  </si>
  <si>
    <t>BOB05G103110</t>
  </si>
  <si>
    <t>microtubule-associated proteins;</t>
  </si>
  <si>
    <t>BOB05G104140</t>
  </si>
  <si>
    <t>BOB05G104170</t>
  </si>
  <si>
    <t>BOB05G104220</t>
  </si>
  <si>
    <t>lectin protein kinase family;</t>
  </si>
  <si>
    <t>BOB05G104280</t>
  </si>
  <si>
    <t>BOB05G104290</t>
  </si>
  <si>
    <t>BOB05G104320</t>
  </si>
  <si>
    <t>BOB05G104340</t>
  </si>
  <si>
    <t>BOB05G104370</t>
  </si>
  <si>
    <t>BOB05G104410</t>
  </si>
  <si>
    <t>BOB05G104470</t>
  </si>
  <si>
    <t>BOB05G104520</t>
  </si>
  <si>
    <t>BOB05G104540</t>
  </si>
  <si>
    <t>BOB05G104550</t>
  </si>
  <si>
    <t>Oxidoreductase family;</t>
  </si>
  <si>
    <t>BOB05G107930</t>
  </si>
  <si>
    <t>BOB05G107940</t>
  </si>
  <si>
    <t>BOB05G107960</t>
  </si>
  <si>
    <t>BOB05G107970</t>
  </si>
  <si>
    <t>BOB05G107980</t>
  </si>
  <si>
    <t>Leucine-rich repeat protein kinase family protein;</t>
  </si>
  <si>
    <t>BOB05G107990</t>
  </si>
  <si>
    <t>UPF0392 protein;</t>
  </si>
  <si>
    <t>BOB05G108050</t>
  </si>
  <si>
    <t>BOB05G108090</t>
  </si>
  <si>
    <t>BOB05G108130</t>
  </si>
  <si>
    <t>BOB05G108140</t>
  </si>
  <si>
    <t>BOB05G108170</t>
  </si>
  <si>
    <t>histone deacetylation;</t>
  </si>
  <si>
    <t>BOB05G108180</t>
  </si>
  <si>
    <t>BOB05G108190</t>
  </si>
  <si>
    <t>BOB05G108200</t>
  </si>
  <si>
    <t>BOB05G108230</t>
  </si>
  <si>
    <t>BOB05G108260</t>
  </si>
  <si>
    <t>BOB05G108280</t>
  </si>
  <si>
    <t>BOB05G108340</t>
  </si>
  <si>
    <t>BOB05G111350</t>
  </si>
  <si>
    <t>BOB05G111360</t>
  </si>
  <si>
    <t>Pentatricopeptide repeat-containing protein At1g22960;</t>
  </si>
  <si>
    <t>BOB05G111370</t>
  </si>
  <si>
    <t>BOB05G111380</t>
  </si>
  <si>
    <t>Thiamine monophosphate synthase;</t>
  </si>
  <si>
    <t>BOB05G111390</t>
  </si>
  <si>
    <t>BOB05G111400</t>
  </si>
  <si>
    <t>BOB05G111410</t>
  </si>
  <si>
    <t>protease subunit of the COP9 signalosome complex (CSN), a complex involved in various cellular and developmental processes such as photomorphogenesis and auxin and jasmonate responses. The CSN complex is an essential regulator of the ubiquitin (Ubl) conjugation pathway by mediating the deneddylation of the cullin subunits of the SCF-type E3 ligase complexes, leading to decrease the Ubl ligase activity of SCF. In the complex, it probably acts as the catalytic center that mediates the cleavage of Nedd8 from cullins. It however has no metalloprotease activity by itself and requires the other subunits of the CSN complex (By similarity). The CSN complex is involved in repression of photomorphogenesis in darkness by regulating the activity of COP1-containing Ubl ligase complexes. The complex is also required for degradation of PSIAA6 by regulating the activity of the Ubl ligase SCF-TIR complex. Involved in CSN's deneddylation derubylation activity. Required for the deneddylation of all cullins. Essential for the structural integrity of the CSN holocomplex;</t>
  </si>
  <si>
    <t>BOB05G111420</t>
  </si>
  <si>
    <t>BOB05G111430</t>
  </si>
  <si>
    <t>BOB05G111480</t>
  </si>
  <si>
    <t>BOB05G111500</t>
  </si>
  <si>
    <t>BOB05G111580</t>
  </si>
  <si>
    <t>BOB05G111640</t>
  </si>
  <si>
    <t>protein self-association;</t>
  </si>
  <si>
    <t>BOB05G111700</t>
  </si>
  <si>
    <t>Protein kinase domain;Transforming growth factor-beta receptor-associated protein;</t>
  </si>
  <si>
    <t>BOB05G111710</t>
  </si>
  <si>
    <t>BOB05G111720</t>
  </si>
  <si>
    <t>Electron carrier protein. The oxidized form of the cytochrome c heme group can accept an electron from the heme group of the cytochrome c1 subunit of cytochrome reductase. Cytochrome c then transfers this electron to the cytochrome oxidase complex, the final protein carrier in the mitochondrial electron-transport chain;</t>
  </si>
  <si>
    <t>BOB05G111730</t>
  </si>
  <si>
    <t>BOB05G111750</t>
  </si>
  <si>
    <t>BOB05G111760</t>
  </si>
  <si>
    <t>BOB05G111770</t>
  </si>
  <si>
    <t>BOB05G111780</t>
  </si>
  <si>
    <t>Gigantea-like;</t>
  </si>
  <si>
    <t>BOB05G111820</t>
  </si>
  <si>
    <t>Protein of unknown function (DUF1475);</t>
  </si>
  <si>
    <t>BOB05G111840</t>
  </si>
  <si>
    <t>BOB05G111860</t>
  </si>
  <si>
    <t>MA3 domain-containing protein;</t>
  </si>
  <si>
    <t>BOB05G111890</t>
  </si>
  <si>
    <t>CS domain;</t>
  </si>
  <si>
    <t>BOB05G111910</t>
  </si>
  <si>
    <t>BOB05G114170</t>
  </si>
  <si>
    <t>BOB05G114180</t>
  </si>
  <si>
    <t>BOB05G114190</t>
  </si>
  <si>
    <t>BOB05G114240</t>
  </si>
  <si>
    <t>BOB05G114250</t>
  </si>
  <si>
    <t>Interconversion of serine and glycine;</t>
  </si>
  <si>
    <t>BOB05G114300</t>
  </si>
  <si>
    <t>BOB05G114380</t>
  </si>
  <si>
    <t>BOB05G114410</t>
  </si>
  <si>
    <t>BOB05G114420</t>
  </si>
  <si>
    <t>BOB05G114500</t>
  </si>
  <si>
    <t>BOB05G114520</t>
  </si>
  <si>
    <t>MORN (Membrane Occupation and Recognition Nexus) repeat-containing protein phosphatidylinositol-4-phosphate 5-kinase-related;</t>
  </si>
  <si>
    <t>BOB05G114530</t>
  </si>
  <si>
    <t>BOB05G114550</t>
  </si>
  <si>
    <t>BOB05G114570</t>
  </si>
  <si>
    <t>BOB05G114630</t>
  </si>
  <si>
    <t>BOB05G114640</t>
  </si>
  <si>
    <t>BOB05G115230</t>
  </si>
  <si>
    <t>BOB05G115240</t>
  </si>
  <si>
    <t>Keratinocyte-associated protein 2;</t>
  </si>
  <si>
    <t>BOB05G115260</t>
  </si>
  <si>
    <t>Ribosomal protein-like protein;RING-type zinc-finger;</t>
  </si>
  <si>
    <t>BOB05G115280</t>
  </si>
  <si>
    <t>NAD kinase 2;</t>
  </si>
  <si>
    <t>BOB05G115290</t>
  </si>
  <si>
    <t>BOB05G115300</t>
  </si>
  <si>
    <t>BOB05G115310</t>
  </si>
  <si>
    <t>BOB05G115320</t>
  </si>
  <si>
    <t>BOB05G115350</t>
  </si>
  <si>
    <t>calcium-binding protein CML44;</t>
  </si>
  <si>
    <t>BOB05G115370</t>
  </si>
  <si>
    <t>starch synthase 4, chloroplastic amyloplastic;</t>
  </si>
  <si>
    <t>BOB05G115380</t>
  </si>
  <si>
    <t>BOB05G115390</t>
  </si>
  <si>
    <t>BOB05G127810</t>
  </si>
  <si>
    <t>BOB05G127820</t>
  </si>
  <si>
    <t>Photosynthetic NDH subunit of subcomplex B 1, chloroplastic;</t>
  </si>
  <si>
    <t>BOB05G127830</t>
  </si>
  <si>
    <t>BOB05G127840</t>
  </si>
  <si>
    <t>BOB05G127850</t>
  </si>
  <si>
    <t>BOB05G127860</t>
  </si>
  <si>
    <t>CCR4-associated factor 1 homolog;</t>
  </si>
  <si>
    <t>BOB05G127870</t>
  </si>
  <si>
    <t>BOB05G127890</t>
  </si>
  <si>
    <t>BOB05G127900</t>
  </si>
  <si>
    <t>Mitochondrial glycoprotein family protein;</t>
  </si>
  <si>
    <t>BOB05G127910</t>
  </si>
  <si>
    <t>Neddylation of cullins play an essential role in the regulation of SCF-type complexes activity;</t>
  </si>
  <si>
    <t>BOB05G127920</t>
  </si>
  <si>
    <t>BOB05G127930</t>
  </si>
  <si>
    <t>BOB05G127940</t>
  </si>
  <si>
    <t>BOB05G127950</t>
  </si>
  <si>
    <t>BOB05G127960</t>
  </si>
  <si>
    <t>BOB05G127990</t>
  </si>
  <si>
    <t>mediator of RNA polymerase II transcription subunit;</t>
  </si>
  <si>
    <t>BOB05G128000</t>
  </si>
  <si>
    <t>BOB05G128010</t>
  </si>
  <si>
    <t>BOB05G128020</t>
  </si>
  <si>
    <t>BOB05G128060</t>
  </si>
  <si>
    <t>BOB05G128080</t>
  </si>
  <si>
    <t>BOB05G128090</t>
  </si>
  <si>
    <t>BOB05G128100</t>
  </si>
  <si>
    <t>Cation efflux family protein;</t>
  </si>
  <si>
    <t>BOB05G128120</t>
  </si>
  <si>
    <t>BOB05G128140</t>
  </si>
  <si>
    <t>Acyltransferase;</t>
  </si>
  <si>
    <t>BOB05G134300</t>
  </si>
  <si>
    <t>BOB05G134340</t>
  </si>
  <si>
    <t>BOB05G134380</t>
  </si>
  <si>
    <t>BOB05G134390</t>
  </si>
  <si>
    <t>BOB05G134400</t>
  </si>
  <si>
    <t>BOB05G134420</t>
  </si>
  <si>
    <t>BOB05G134430</t>
  </si>
  <si>
    <t>BOB05G134450</t>
  </si>
  <si>
    <t>BOB05G134460</t>
  </si>
  <si>
    <t>glutamyl-tRNA reductase;</t>
  </si>
  <si>
    <t>BOB05G134470</t>
  </si>
  <si>
    <t>BOB05G134490</t>
  </si>
  <si>
    <t>BOB05G134500</t>
  </si>
  <si>
    <t>Subunit of the peripheral V1 complex of vacuolar ATPase. Subunit C is necessary for the assembly of the catalytic sector of the enzyme and is likely to have a specific function in its catalytic activity. V-ATPase is responsible for acidifying a variety of intracellular compartments in eukaryotic cells;</t>
  </si>
  <si>
    <t>BOB05G134510</t>
  </si>
  <si>
    <t>BOB05G134530</t>
  </si>
  <si>
    <t>BOB05G134540</t>
  </si>
  <si>
    <t>BOB05G134550</t>
  </si>
  <si>
    <t>BOB05G134560</t>
  </si>
  <si>
    <t>BOB05G134570</t>
  </si>
  <si>
    <t>BOB05G134590</t>
  </si>
  <si>
    <t>BOB05G134600</t>
  </si>
  <si>
    <t>BOB05G134610</t>
  </si>
  <si>
    <t>translation release factor activity;</t>
  </si>
  <si>
    <t>BOB05G134620</t>
  </si>
  <si>
    <t>BOB05G134660</t>
  </si>
  <si>
    <t>WD repeat-containing protein;nuclear localization sequence binding;</t>
  </si>
  <si>
    <t>BOB05G134680</t>
  </si>
  <si>
    <t>ras GTPase-activating protein-binding protein;</t>
  </si>
  <si>
    <t>BOB05G134690</t>
  </si>
  <si>
    <t>BOB05G134700</t>
  </si>
  <si>
    <t>BOB05G134720</t>
  </si>
  <si>
    <t>BOB05G134740</t>
  </si>
  <si>
    <t>Glycosyl transferase, family 17;</t>
  </si>
  <si>
    <t>BOB05G134750</t>
  </si>
  <si>
    <t>BOB05G135220</t>
  </si>
  <si>
    <t>Tat binding protein 1(TBP-1)-interacting protein (TBPIP);</t>
  </si>
  <si>
    <t>BOB05G135230</t>
  </si>
  <si>
    <t>prolyl 4-hydroxylase 3;</t>
  </si>
  <si>
    <t>BOB05G135260</t>
  </si>
  <si>
    <t>BOB05G135280</t>
  </si>
  <si>
    <t>BOB05G135290</t>
  </si>
  <si>
    <t>BOB05G135330</t>
  </si>
  <si>
    <t>BOB05G135370</t>
  </si>
  <si>
    <t>BOB05G135380</t>
  </si>
  <si>
    <t>BOB05G135390</t>
  </si>
  <si>
    <t>BOB05G135410</t>
  </si>
  <si>
    <t>choline-phosphate cytidylyltransferase activity;</t>
  </si>
  <si>
    <t>BOB05G135470</t>
  </si>
  <si>
    <t>BOB05G135510</t>
  </si>
  <si>
    <t>BOB05G135520</t>
  </si>
  <si>
    <t>BOB05G135530</t>
  </si>
  <si>
    <t>BOB05G135540</t>
  </si>
  <si>
    <t>BOB05G135560</t>
  </si>
  <si>
    <t>The glycine cleavage system catalyzes the degradation of glycine;Converts the prephenate produced from the shikimate- chorismate pathway into phenylalanine;</t>
  </si>
  <si>
    <t>BOB05G135610</t>
  </si>
  <si>
    <t>BOB05G135640</t>
  </si>
  <si>
    <t>Dehydrodolichyl diphosphate syntase complex subunit NUS1-like;</t>
  </si>
  <si>
    <t>BOB05G135650</t>
  </si>
  <si>
    <t>BOB05G135700</t>
  </si>
  <si>
    <t>BOB05G135710</t>
  </si>
  <si>
    <t>galactosyltransferase activity;Belongs to the glycosyltransferase 31 family;</t>
  </si>
  <si>
    <t>BOB05G135730</t>
  </si>
  <si>
    <t>BOB05G135750</t>
  </si>
  <si>
    <t>BOB05G135760</t>
  </si>
  <si>
    <t>BOB05G135770</t>
  </si>
  <si>
    <t>BOB05G135780</t>
  </si>
  <si>
    <t>BOB05G135790</t>
  </si>
  <si>
    <t>BOB05G135800</t>
  </si>
  <si>
    <t>BOB05G135810</t>
  </si>
  <si>
    <t>BOB05G135840</t>
  </si>
  <si>
    <t>BOB05G135860</t>
  </si>
  <si>
    <t>BOB05G135870</t>
  </si>
  <si>
    <t>BOB05G135880</t>
  </si>
  <si>
    <t>eukaryotic translation initiation factor-related;</t>
  </si>
  <si>
    <t>BOB05G135900</t>
  </si>
  <si>
    <t>BEST Arabidopsis thaliana protein match is glycine-rich protein (TAIR AT3G29075.1);</t>
  </si>
  <si>
    <t>BOB05G135910</t>
  </si>
  <si>
    <t>DAG protein;</t>
  </si>
  <si>
    <t>BOB05G135930</t>
  </si>
  <si>
    <t>BOB05G135950</t>
  </si>
  <si>
    <t>BOB05G135960</t>
  </si>
  <si>
    <t>C-5 cytosine-specific DNA methylase;</t>
  </si>
  <si>
    <t>BOB05G135970</t>
  </si>
  <si>
    <t>partner of;</t>
  </si>
  <si>
    <t>BOB05G135980</t>
  </si>
  <si>
    <t>BOB05G135990</t>
  </si>
  <si>
    <t>PLAC8 family;</t>
  </si>
  <si>
    <t>BOB05G136000</t>
  </si>
  <si>
    <t>Universal stress protein;G-type lectin S-receptor-like serine threonine-protein kinase;</t>
  </si>
  <si>
    <t>BOB05G144540</t>
  </si>
  <si>
    <t>BOB05G144550</t>
  </si>
  <si>
    <t>Arginine methyltransferase involved in the assembly or stability of mitochondrial NADH ubiquinone oxidoreductase complex (complex I);</t>
  </si>
  <si>
    <t>BOB05G144560</t>
  </si>
  <si>
    <t>BOB05G144570</t>
  </si>
  <si>
    <t>BOB05G144580</t>
  </si>
  <si>
    <t>PUB domain;</t>
  </si>
  <si>
    <t>BOB05G144590</t>
  </si>
  <si>
    <t>BOB05G144600</t>
  </si>
  <si>
    <t>BOB05G144610</t>
  </si>
  <si>
    <t>BOB05G144620</t>
  </si>
  <si>
    <t>Ring finger domain;</t>
  </si>
  <si>
    <t>BOB05G144630</t>
  </si>
  <si>
    <t>BOB05G144640</t>
  </si>
  <si>
    <t>ankyrin repeat;</t>
  </si>
  <si>
    <t>BOB05G144650</t>
  </si>
  <si>
    <t>BOB05G144660</t>
  </si>
  <si>
    <t>BOB05G144670</t>
  </si>
  <si>
    <t>BOB05G144680</t>
  </si>
  <si>
    <t>Protein SULFUR DEFICIENCY-INDUCED;</t>
  </si>
  <si>
    <t>BOB05G144690</t>
  </si>
  <si>
    <t>BOB05G144700</t>
  </si>
  <si>
    <t>ATPase family associated with various cellular activities (AAA);</t>
  </si>
  <si>
    <t>BOB05G144710</t>
  </si>
  <si>
    <t>Involved in the biogenesis of the 60S ribosomal subunit;</t>
  </si>
  <si>
    <t>BOB05G144720</t>
  </si>
  <si>
    <t>BOB05G144730</t>
  </si>
  <si>
    <t>voltage-gated potassium channel subunit beta;</t>
  </si>
  <si>
    <t>BOB05G144740</t>
  </si>
  <si>
    <t>BOB05G144760</t>
  </si>
  <si>
    <t>BOB05G144790</t>
  </si>
  <si>
    <t>Biotin/lipoate A/B protein ligase family;</t>
  </si>
  <si>
    <t>BOB05G144800</t>
  </si>
  <si>
    <t>7-hydroxymethyl chlorophyll a reductase;</t>
  </si>
  <si>
    <t>BOB05G144810</t>
  </si>
  <si>
    <t>BOB05G144830</t>
  </si>
  <si>
    <t>BOB05G144840</t>
  </si>
  <si>
    <t>Pentatricopeptide repeat-containing protein At4g18975;</t>
  </si>
  <si>
    <t>BOB05G144850</t>
  </si>
  <si>
    <t>aldehyde oxidase;</t>
  </si>
  <si>
    <t>BOB05G144860</t>
  </si>
  <si>
    <t>Integral membrane transporter family protein;</t>
  </si>
  <si>
    <t>BOB05G144870</t>
  </si>
  <si>
    <t>BOB05G144880</t>
  </si>
  <si>
    <t>BOB05G144890</t>
  </si>
  <si>
    <t>BOB05G144910</t>
  </si>
  <si>
    <t>C2 domain-containing protein;</t>
  </si>
  <si>
    <t>BOB05G144930</t>
  </si>
  <si>
    <t>BOB05G144940</t>
  </si>
  <si>
    <t>BOB05G144950</t>
  </si>
  <si>
    <t>generation of catalytic spliceosome for first transesterification step;</t>
  </si>
  <si>
    <t>BOB05G144960</t>
  </si>
  <si>
    <t>BOB05G144970</t>
  </si>
  <si>
    <t>BOB05G144980</t>
  </si>
  <si>
    <t>BOB05G144990</t>
  </si>
  <si>
    <t>60S ribosomal protein L23;60S ribosomal protein;</t>
  </si>
  <si>
    <t>BOB05G145000</t>
  </si>
  <si>
    <t>Munc13 homology 1 (InterPro IPR014770), Protein of;</t>
  </si>
  <si>
    <t>BOB05G145010</t>
  </si>
  <si>
    <t>BOB05G145020</t>
  </si>
  <si>
    <t>methyltransferase;Aldo/keto reductase family;</t>
  </si>
  <si>
    <t>BOB05G145030</t>
  </si>
  <si>
    <t>BOB05G145050</t>
  </si>
  <si>
    <t>BOB05G145060</t>
  </si>
  <si>
    <t>BOB06G002520</t>
  </si>
  <si>
    <t>BOB06G002550</t>
  </si>
  <si>
    <t>Leucine Rich repeat;</t>
  </si>
  <si>
    <t>BOB06G002560</t>
  </si>
  <si>
    <t>BOB06G002600</t>
  </si>
  <si>
    <t>BOB06G002630</t>
  </si>
  <si>
    <t>BOB06G002650</t>
  </si>
  <si>
    <t>L-ascorbate oxidase homolog;Belongs to the TRAFAC class myosin-kinesin ATPase superfamily. Kinesin family;</t>
  </si>
  <si>
    <t>BOB06G002680</t>
  </si>
  <si>
    <t>BOB06G002700</t>
  </si>
  <si>
    <t>BOB06G002710</t>
  </si>
  <si>
    <t>BOB06G002740</t>
  </si>
  <si>
    <t>BOB06G002810</t>
  </si>
  <si>
    <t>BOB06G002820</t>
  </si>
  <si>
    <t>BOB06G002830</t>
  </si>
  <si>
    <t>BOB06G002840</t>
  </si>
  <si>
    <t>BOB06G002870</t>
  </si>
  <si>
    <t>BOB06G002880</t>
  </si>
  <si>
    <t>BOB06G020890</t>
  </si>
  <si>
    <t>BOB06G020900</t>
  </si>
  <si>
    <t>BOB06G020920</t>
  </si>
  <si>
    <t>BOB06G020930</t>
  </si>
  <si>
    <t>Box C D snoRNA protein;</t>
  </si>
  <si>
    <t>BOB06G020940</t>
  </si>
  <si>
    <t>AMSH-like ubiquitin thioesterase 1;</t>
  </si>
  <si>
    <t>BOB06G020950</t>
  </si>
  <si>
    <t>BOB06G020960</t>
  </si>
  <si>
    <t>BOB06G020970</t>
  </si>
  <si>
    <t>BOB06G021030</t>
  </si>
  <si>
    <t>4-substituted benzoates-glutamate ligase GH3.12-like;</t>
  </si>
  <si>
    <t>BOB06G021050</t>
  </si>
  <si>
    <t>BOB06G021080</t>
  </si>
  <si>
    <t>BOB06G021210</t>
  </si>
  <si>
    <t>BOB06G021220</t>
  </si>
  <si>
    <t>BOB06G056040</t>
  </si>
  <si>
    <t>BOB06G056150</t>
  </si>
  <si>
    <t>BOB06G056190</t>
  </si>
  <si>
    <t>BOB06G056200</t>
  </si>
  <si>
    <t>BOB06G056210</t>
  </si>
  <si>
    <t>Formamidopyrimidine-DNA glycosylase H2TH domain;</t>
  </si>
  <si>
    <t>BOB06G056220</t>
  </si>
  <si>
    <t>BOB06G056240</t>
  </si>
  <si>
    <t>Hus1-like protein;</t>
  </si>
  <si>
    <t>BOB06G056250</t>
  </si>
  <si>
    <t>BOB06G056280</t>
  </si>
  <si>
    <t>BOB06G056300</t>
  </si>
  <si>
    <t>BOB06G056330</t>
  </si>
  <si>
    <t>BOB06G056360</t>
  </si>
  <si>
    <t>BOB06G056370</t>
  </si>
  <si>
    <t>RHOMBOID-like;</t>
  </si>
  <si>
    <t>BOB06G056380</t>
  </si>
  <si>
    <t>NADH dehydrogenase (Ubiquinone) iron-sulfur protein;</t>
  </si>
  <si>
    <t>BOB06G056400</t>
  </si>
  <si>
    <t>BOB06G056450</t>
  </si>
  <si>
    <t>BOB06G056530</t>
  </si>
  <si>
    <t>BOB06G056550</t>
  </si>
  <si>
    <t>BOB06G056650</t>
  </si>
  <si>
    <t>BOB06G056740</t>
  </si>
  <si>
    <t>Has 61 Blast hits to 61 proteins in 13 species Archae - 0;</t>
  </si>
  <si>
    <t>BOB06G056750</t>
  </si>
  <si>
    <t>Contains the following InterPro domains WD40 repeat 2 (InterPro IPR019782), WD40 repeat-like-containing domain (InterPro IPR011046), WD40 repeat, conserved site (InterPro IPR019775), WD40-repeat-containing domain (InterPro IPR017986), WD40 YVTN repeat-like-containing domain (InterPro IPR015943), WD40 repeat (InterPro IPR001680), WD40 repeat, subgroup (InterPro IPR019781);</t>
  </si>
  <si>
    <t>BOB06G056780</t>
  </si>
  <si>
    <t>Serine aminopeptidase, S33;</t>
  </si>
  <si>
    <t>BOB06G056790</t>
  </si>
  <si>
    <t>BOB06G056800</t>
  </si>
  <si>
    <t>resistance protein;</t>
  </si>
  <si>
    <t>BOB06G056870</t>
  </si>
  <si>
    <t>BOB06G056880</t>
  </si>
  <si>
    <t>GTPase involved in pre-60S ribosomal subunit maturation;</t>
  </si>
  <si>
    <t>BOB06G056970</t>
  </si>
  <si>
    <t>BOB06G057120</t>
  </si>
  <si>
    <t>BOB06G057180</t>
  </si>
  <si>
    <t>BOB06G057190</t>
  </si>
  <si>
    <t>BOB06G057200</t>
  </si>
  <si>
    <t>Cytidylyltransferase;</t>
  </si>
  <si>
    <t>BOB06G058420</t>
  </si>
  <si>
    <t>BOB06G058430</t>
  </si>
  <si>
    <t>BOB06G058500</t>
  </si>
  <si>
    <t>BOB06G058530</t>
  </si>
  <si>
    <t>BOB06G058590</t>
  </si>
  <si>
    <t>BOB06G058610</t>
  </si>
  <si>
    <t>Ubiquitin-binding domain;</t>
  </si>
  <si>
    <t>BOB06G059500</t>
  </si>
  <si>
    <t>signal peptide processing;</t>
  </si>
  <si>
    <t>BOB06G059540</t>
  </si>
  <si>
    <t>BOB06G059560</t>
  </si>
  <si>
    <t>BOB06G059570</t>
  </si>
  <si>
    <t>Mitochondrial K+-H+ exchange-related;</t>
  </si>
  <si>
    <t>BOB06G059590</t>
  </si>
  <si>
    <t>NUMOD3 motif (2 copies);</t>
  </si>
  <si>
    <t>BOB06G059670</t>
  </si>
  <si>
    <t>tRNA synthetase class I (C) family protein;</t>
  </si>
  <si>
    <t>BOB06G059700</t>
  </si>
  <si>
    <t>BOB06G059730</t>
  </si>
  <si>
    <t>BOB06G059750</t>
  </si>
  <si>
    <t>BOB06G059840</t>
  </si>
  <si>
    <t>BOB06G059850</t>
  </si>
  <si>
    <t>BOB06G059860</t>
  </si>
  <si>
    <t>BOB06G059870</t>
  </si>
  <si>
    <t>BOB06G059900</t>
  </si>
  <si>
    <t>BOB06G073090</t>
  </si>
  <si>
    <t>BOB06G073100</t>
  </si>
  <si>
    <t>BOB06G073110</t>
  </si>
  <si>
    <t>BOB06G073130</t>
  </si>
  <si>
    <t>BOB06G073650</t>
  </si>
  <si>
    <t>Synaptonemal complex protein 1-like isoform X1;</t>
  </si>
  <si>
    <t>BOB06G073660</t>
  </si>
  <si>
    <t>BOB06G073670</t>
  </si>
  <si>
    <t>BOB06G073720</t>
  </si>
  <si>
    <t>BOB06G073730</t>
  </si>
  <si>
    <t>BOB06G076040</t>
  </si>
  <si>
    <t>Small nuclear RNA activating complex (SNAPc), subunit SNAP43;</t>
  </si>
  <si>
    <t>BOB06G076070</t>
  </si>
  <si>
    <t>BOB06G081360</t>
  </si>
  <si>
    <t>BOB06G081400</t>
  </si>
  <si>
    <t>fatty-acyl-CoA reductase (alcohol-forming) activity;</t>
  </si>
  <si>
    <t>BOB06G081450</t>
  </si>
  <si>
    <t>BOB06G081480</t>
  </si>
  <si>
    <t>BOB06G081540</t>
  </si>
  <si>
    <t>BOB06G081550</t>
  </si>
  <si>
    <t>BOB06G081560</t>
  </si>
  <si>
    <t>BOB06G081570</t>
  </si>
  <si>
    <t>BOB06G081580</t>
  </si>
  <si>
    <t>BOB06G081610</t>
  </si>
  <si>
    <t>BOB06G081640</t>
  </si>
  <si>
    <t>BOB06G081670</t>
  </si>
  <si>
    <t>BOB06G081690</t>
  </si>
  <si>
    <t>BOB06G081710</t>
  </si>
  <si>
    <t>BOB06G081720</t>
  </si>
  <si>
    <t>auxin signaling f-box;</t>
  </si>
  <si>
    <t>BOB06G081740</t>
  </si>
  <si>
    <t>50S ribosomal protein 5;</t>
  </si>
  <si>
    <t>BOB06G081750</t>
  </si>
  <si>
    <t>BOB06G081760</t>
  </si>
  <si>
    <t>BOB06G081770</t>
  </si>
  <si>
    <t>BOB06G081790</t>
  </si>
  <si>
    <t>magnesium-protoporphyrin IX monomethyl ester (oxidative) cyclase;</t>
  </si>
  <si>
    <t>BOB06G081800</t>
  </si>
  <si>
    <t>BOB06G081810</t>
  </si>
  <si>
    <t>BOB06G087920</t>
  </si>
  <si>
    <t>BOB06G087930</t>
  </si>
  <si>
    <t>BOB06G087940</t>
  </si>
  <si>
    <t>BOB06G087960</t>
  </si>
  <si>
    <t>GAGA binding protein-like family;</t>
  </si>
  <si>
    <t>BOB06G087980</t>
  </si>
  <si>
    <t>BOB06G087990</t>
  </si>
  <si>
    <t>BOB06G088010</t>
  </si>
  <si>
    <t>BOB06G088020</t>
  </si>
  <si>
    <t>BOB06G088390</t>
  </si>
  <si>
    <t>BOB06G088410</t>
  </si>
  <si>
    <t>BOB06G088420</t>
  </si>
  <si>
    <t>organic anion transmembrane transporter;</t>
  </si>
  <si>
    <t>BOB06G088460</t>
  </si>
  <si>
    <t>BOB06G088470</t>
  </si>
  <si>
    <t>BOB06G088540</t>
  </si>
  <si>
    <t>polyadenylation-dependent mRNA catabolic process;</t>
  </si>
  <si>
    <t>BOB06G088550</t>
  </si>
  <si>
    <t>BOB06G088560</t>
  </si>
  <si>
    <t>BOB06G088580</t>
  </si>
  <si>
    <t>BOB06G112710</t>
  </si>
  <si>
    <t>Peptidase family M3;Protein of unknown function (DUF3537);</t>
  </si>
  <si>
    <t>BOB06G112730</t>
  </si>
  <si>
    <t>BOB06G112760</t>
  </si>
  <si>
    <t>BOB06G112780</t>
  </si>
  <si>
    <t>BOB06G112790</t>
  </si>
  <si>
    <t>BOB06G112810</t>
  </si>
  <si>
    <t>BOB06G112820</t>
  </si>
  <si>
    <t>BOB06G112840</t>
  </si>
  <si>
    <t>BOB06G112850</t>
  </si>
  <si>
    <t>BOB06G112900</t>
  </si>
  <si>
    <t>BOB06G112910</t>
  </si>
  <si>
    <t>mannosyl-oligosaccharide glucosidase activity;DNA polymerase;</t>
  </si>
  <si>
    <t>BOB06G112920</t>
  </si>
  <si>
    <t>BOB06G112930</t>
  </si>
  <si>
    <t>Peptidase family M28;</t>
  </si>
  <si>
    <t>BOB06G112940</t>
  </si>
  <si>
    <t>DNA recombination;Acts in the modification of cell walls via demethylesterification of cell wall pectin;</t>
  </si>
  <si>
    <t>BOB06G128050</t>
  </si>
  <si>
    <t>BOB06G128060</t>
  </si>
  <si>
    <t>Pumilio-like repeats;</t>
  </si>
  <si>
    <t>BOB06G128070</t>
  </si>
  <si>
    <t>Belongs to the universal ribosomal protein uL16 family;</t>
  </si>
  <si>
    <t>BOB06G128080</t>
  </si>
  <si>
    <t>BOB06G128090</t>
  </si>
  <si>
    <t>BOB06G128100</t>
  </si>
  <si>
    <t>BOB06G128110</t>
  </si>
  <si>
    <t>Required for the assembly and or stability of the 40S ribosomal subunit. Required for the processing of the 20S rRNA- precursor to mature 18S rRNA in a late step of the maturation of 40S ribosomal subunits;</t>
  </si>
  <si>
    <t>BOB06G128120</t>
  </si>
  <si>
    <t>BOB06G128130</t>
  </si>
  <si>
    <t>BOB06G128140</t>
  </si>
  <si>
    <t>intermediate-associated protein 30;</t>
  </si>
  <si>
    <t>BOB06G128160</t>
  </si>
  <si>
    <t>positive regulation of cell growth;</t>
  </si>
  <si>
    <t>BOB06G128180</t>
  </si>
  <si>
    <t>CCAAT enhancer-binding protein;</t>
  </si>
  <si>
    <t>BOB06G128190</t>
  </si>
  <si>
    <t>jasmonate-zim-domain protein;</t>
  </si>
  <si>
    <t>BOB06G128210</t>
  </si>
  <si>
    <t>BOB06G128240</t>
  </si>
  <si>
    <t>BOB06G128250</t>
  </si>
  <si>
    <t>BOB06G128270</t>
  </si>
  <si>
    <t>BOB06G128280</t>
  </si>
  <si>
    <t>von Willebrand factor type A domain;</t>
  </si>
  <si>
    <t>BOB06G128310</t>
  </si>
  <si>
    <t>BOB06G128340</t>
  </si>
  <si>
    <t>BOB06G128350</t>
  </si>
  <si>
    <t>BOB06G128370</t>
  </si>
  <si>
    <t>Exportin 1-like protein;</t>
  </si>
  <si>
    <t>BOB06G136140</t>
  </si>
  <si>
    <t>BOB06G136150</t>
  </si>
  <si>
    <t>BOB06G136160</t>
  </si>
  <si>
    <t>BOB06G136170</t>
  </si>
  <si>
    <t>BOB06G136200</t>
  </si>
  <si>
    <t>BOB06G136220</t>
  </si>
  <si>
    <t>ABC transporter E family member;Arginine and glutamate-rich 1;</t>
  </si>
  <si>
    <t>BOB06G136240</t>
  </si>
  <si>
    <t>sulfurtransferase;</t>
  </si>
  <si>
    <t>BOB06G136250</t>
  </si>
  <si>
    <t>BOB06G136300</t>
  </si>
  <si>
    <t>evolutionarily conserved C-terminal region 8;</t>
  </si>
  <si>
    <t>BOB06G136310</t>
  </si>
  <si>
    <t>TPR/MLP1/MLP2-like protein;</t>
  </si>
  <si>
    <t>BOB06G136320</t>
  </si>
  <si>
    <t>Metacaspase;</t>
  </si>
  <si>
    <t>BOB06G136340</t>
  </si>
  <si>
    <t>BOB06G136350</t>
  </si>
  <si>
    <t>BOB06G136360</t>
  </si>
  <si>
    <t>BOB06G136370</t>
  </si>
  <si>
    <t>P-loop containing NTP hydrolase pore-1;</t>
  </si>
  <si>
    <t>BOB06G136390</t>
  </si>
  <si>
    <t>Organic cation carnitine transporter;</t>
  </si>
  <si>
    <t>BOB06G136400</t>
  </si>
  <si>
    <t>BOB06G136410</t>
  </si>
  <si>
    <t>BOB06G136420</t>
  </si>
  <si>
    <t>BOB07G004340</t>
  </si>
  <si>
    <t>extra-large GTP-binding protein 2;</t>
  </si>
  <si>
    <t>BOB07G004350</t>
  </si>
  <si>
    <t>UPF0496 protein At4g34320-like;</t>
  </si>
  <si>
    <t>BOB07G004370</t>
  </si>
  <si>
    <t>SWI complex, BAF60b domains;</t>
  </si>
  <si>
    <t>BOB07G004380</t>
  </si>
  <si>
    <t>Thioredoxin domain-containing protein 9 homolog;</t>
  </si>
  <si>
    <t>BOB07G004390</t>
  </si>
  <si>
    <t>BOB07G004410</t>
  </si>
  <si>
    <t>BOB07G004420</t>
  </si>
  <si>
    <t>BOB07G004480</t>
  </si>
  <si>
    <t>BOB07G004490</t>
  </si>
  <si>
    <t>BOB07G004550</t>
  </si>
  <si>
    <t>Arabidopsis protein of unknown function;</t>
  </si>
  <si>
    <t>BOB07G004580</t>
  </si>
  <si>
    <t>potassium:proton antiporter activity;</t>
  </si>
  <si>
    <t>BOB07G004710</t>
  </si>
  <si>
    <t>BOB07G006450</t>
  </si>
  <si>
    <t>BOB07G006470</t>
  </si>
  <si>
    <t>BOB07G006480</t>
  </si>
  <si>
    <t>BOB07G006500</t>
  </si>
  <si>
    <t>Xyloglucan glycosyltransferase;</t>
  </si>
  <si>
    <t>BOB07G006510</t>
  </si>
  <si>
    <t>BOB07G006520</t>
  </si>
  <si>
    <t>BOB07G006550</t>
  </si>
  <si>
    <t>BOB07G006600</t>
  </si>
  <si>
    <t>BOB07G006610</t>
  </si>
  <si>
    <t>BOB07G006620</t>
  </si>
  <si>
    <t>BOB07G006630</t>
  </si>
  <si>
    <t>BOB07G006650</t>
  </si>
  <si>
    <t>Defensin-like protein;</t>
  </si>
  <si>
    <t>BOB07G006660</t>
  </si>
  <si>
    <t>BOB07G006670</t>
  </si>
  <si>
    <t>BOB07G006680</t>
  </si>
  <si>
    <t>BOB07G006700</t>
  </si>
  <si>
    <t>BOB07G006770</t>
  </si>
  <si>
    <t>BOB07G006790</t>
  </si>
  <si>
    <t>flp1 flp1 (fpf1-like protein 1);</t>
  </si>
  <si>
    <t>BOB07G006830</t>
  </si>
  <si>
    <t>BOB07G006840</t>
  </si>
  <si>
    <t>BOB07G006850</t>
  </si>
  <si>
    <t>BOB07G006860</t>
  </si>
  <si>
    <t>BOB07G006880</t>
  </si>
  <si>
    <t>auxin-induced protein;</t>
  </si>
  <si>
    <t>BOB07G006890</t>
  </si>
  <si>
    <t>Gamma-glutamyl cyclotransferase, AIG2-like;</t>
  </si>
  <si>
    <t>BOB07G006900</t>
  </si>
  <si>
    <t>BOB07G006910</t>
  </si>
  <si>
    <t>BOB07G006920</t>
  </si>
  <si>
    <t>Topoisomerase C-terminal repeat;</t>
  </si>
  <si>
    <t>BOB07G006930</t>
  </si>
  <si>
    <t>BOB07G006940</t>
  </si>
  <si>
    <t>BOB07G006950</t>
  </si>
  <si>
    <t>DDB1- and CUL4-associated factor homolog 1-like;</t>
  </si>
  <si>
    <t>BOB07G006960</t>
  </si>
  <si>
    <t>BOB07G006990</t>
  </si>
  <si>
    <t>Belongs to the class I-like SAM-binding methyltransferase superfamily;</t>
  </si>
  <si>
    <t>BOB07G007000</t>
  </si>
  <si>
    <t>Protein of unknown function (DUF1997);</t>
  </si>
  <si>
    <t>BOB07G007010</t>
  </si>
  <si>
    <t>BOB07G007020</t>
  </si>
  <si>
    <t>BOB07G007030</t>
  </si>
  <si>
    <t>Chloroplast envelope membrane protein-like;</t>
  </si>
  <si>
    <t>BOB07G007040</t>
  </si>
  <si>
    <t>protein Brevis radix-like;</t>
  </si>
  <si>
    <t>BOB07G007060</t>
  </si>
  <si>
    <t>Alpha beta hydrolase domain-containing protein;</t>
  </si>
  <si>
    <t>BOB07G007070</t>
  </si>
  <si>
    <t>BOB07G007090</t>
  </si>
  <si>
    <t>Down-regulated in metastasis;</t>
  </si>
  <si>
    <t>BOB07G007150</t>
  </si>
  <si>
    <t>BOB07G007180</t>
  </si>
  <si>
    <t>Ribosomal prokaryotic L21 protein;</t>
  </si>
  <si>
    <t>BOB07G007190</t>
  </si>
  <si>
    <t>50S ribosomal protein L21;</t>
  </si>
  <si>
    <t>BOB07G007200</t>
  </si>
  <si>
    <t>BOB07G007220</t>
  </si>
  <si>
    <t>WD40 repeats;Heptahelical transmembrane protein;</t>
  </si>
  <si>
    <t>BOB07G007230</t>
  </si>
  <si>
    <t>BOB07G007240</t>
  </si>
  <si>
    <t>BOB07G007250</t>
  </si>
  <si>
    <t>cyclin-dependent kinase-activating kinase assembly factor-related CDK-activating kinase assembly factor-related;</t>
  </si>
  <si>
    <t>BOB07G007260</t>
  </si>
  <si>
    <t>BOB07G007270</t>
  </si>
  <si>
    <t>BOB07G007280</t>
  </si>
  <si>
    <t>Autophagy-related protein 11;</t>
  </si>
  <si>
    <t>BOB07G007290</t>
  </si>
  <si>
    <t>BOB07G007300</t>
  </si>
  <si>
    <t>FAD binding domain;</t>
  </si>
  <si>
    <t>BOB07G007310</t>
  </si>
  <si>
    <t>QWRF family;</t>
  </si>
  <si>
    <t>BOB07G007320</t>
  </si>
  <si>
    <t>BOB07G007330</t>
  </si>
  <si>
    <t>IF-3 binds to the 30S ribosomal subunit and shifts the equilibrum between 70S ribosomes and their 50S and 30S subunits in favor of the free subunits, thus enhancing the availability of 30S subunits on which protein synthesis initiation begins;</t>
  </si>
  <si>
    <t>BOB07G007340</t>
  </si>
  <si>
    <t>Eukaryotic translation initiation factor isoform;</t>
  </si>
  <si>
    <t>BOB07G007360</t>
  </si>
  <si>
    <t>BOB07G007380</t>
  </si>
  <si>
    <t>F-box LRR-repeat protein 19;</t>
  </si>
  <si>
    <t>BOB07G007390</t>
  </si>
  <si>
    <t>BOB07G007400</t>
  </si>
  <si>
    <t>BOB07G007410</t>
  </si>
  <si>
    <t>BOB07G007420</t>
  </si>
  <si>
    <t>protein serine/threonine kinase activity;receptor-like protein kinase;</t>
  </si>
  <si>
    <t>BOB07G007430</t>
  </si>
  <si>
    <t>F-box LRR-repeat protein 19;Belongs to the peptidase S10 family;</t>
  </si>
  <si>
    <t>BOB07G010490</t>
  </si>
  <si>
    <t>acyl-CoA-binding domain-containing protein;Belongs to the short-chain dehydrogenases reductases (SDR) family;</t>
  </si>
  <si>
    <t>BOB07G010500</t>
  </si>
  <si>
    <t>BOB07G010510</t>
  </si>
  <si>
    <t>BOB07G010520</t>
  </si>
  <si>
    <t>BOB07G010580</t>
  </si>
  <si>
    <t>BOB07G010590</t>
  </si>
  <si>
    <t>May function in recognizing stalled ribosomes and triggering endonucleolytic cleavage of the mRNA, a mechanism to release non-functional ribosomes and degrade damaged mRNAs;</t>
  </si>
  <si>
    <t>BOB07G010600</t>
  </si>
  <si>
    <t>BOB07G010610</t>
  </si>
  <si>
    <t>BOB07G010620</t>
  </si>
  <si>
    <t>BOB07G010650</t>
  </si>
  <si>
    <t>BOB07G010660</t>
  </si>
  <si>
    <t>BOB07G010680</t>
  </si>
  <si>
    <t>BOB07G010690</t>
  </si>
  <si>
    <t>ppi1 ppi1 (proton pump interactor 1);</t>
  </si>
  <si>
    <t>BOB07G010700</t>
  </si>
  <si>
    <t>Exosome complex component;</t>
  </si>
  <si>
    <t>BOB07G010710</t>
  </si>
  <si>
    <t>BOB07G010720</t>
  </si>
  <si>
    <t>BOB07G010730</t>
  </si>
  <si>
    <t>BOB07G010760</t>
  </si>
  <si>
    <t>BOB07G010770</t>
  </si>
  <si>
    <t>ABC transporter;(NAC) domain-containing protein;</t>
  </si>
  <si>
    <t>BOB07G010780</t>
  </si>
  <si>
    <t>BOB07G010790</t>
  </si>
  <si>
    <t>BOB07G010800</t>
  </si>
  <si>
    <t>Plant transcription factor NOZZLE;</t>
  </si>
  <si>
    <t>BOB07G010830</t>
  </si>
  <si>
    <t>BOB07G010840</t>
  </si>
  <si>
    <t>universal stress protein (USP) family protein;</t>
  </si>
  <si>
    <t>BOB07G010850</t>
  </si>
  <si>
    <t>BOB07G010860</t>
  </si>
  <si>
    <t>BOB07G010900</t>
  </si>
  <si>
    <t>Indole-3-acetic acid-amido synthetase;</t>
  </si>
  <si>
    <t>BOB07G010910</t>
  </si>
  <si>
    <t>Multiprotein-bridging factor;</t>
  </si>
  <si>
    <t>BOB07G010920</t>
  </si>
  <si>
    <t>BOB07G010940</t>
  </si>
  <si>
    <t>BOB07G010960</t>
  </si>
  <si>
    <t>BOB07G010990</t>
  </si>
  <si>
    <t>DDRGK domain-containing protein;</t>
  </si>
  <si>
    <t>BOB07G011000</t>
  </si>
  <si>
    <t>DDRGK;</t>
  </si>
  <si>
    <t>BOB07G014800</t>
  </si>
  <si>
    <t>BOB07G014840</t>
  </si>
  <si>
    <t>BOB07G014850</t>
  </si>
  <si>
    <t>heterochromatin assembly;</t>
  </si>
  <si>
    <t>BOB07G014860</t>
  </si>
  <si>
    <t>BOB07G014910</t>
  </si>
  <si>
    <t>BOB07G014960</t>
  </si>
  <si>
    <t>BOB07G014970</t>
  </si>
  <si>
    <t>BOB07G014990</t>
  </si>
  <si>
    <t>BOB07G015010</t>
  </si>
  <si>
    <t>BOB07G015030</t>
  </si>
  <si>
    <t>BOB07G015050</t>
  </si>
  <si>
    <t>BOB07G015070</t>
  </si>
  <si>
    <t>BOB07G015090</t>
  </si>
  <si>
    <t>BOB07G015100</t>
  </si>
  <si>
    <t>PAS domain;</t>
  </si>
  <si>
    <t>BOB07G015140</t>
  </si>
  <si>
    <t>BOB07G015190</t>
  </si>
  <si>
    <t>Peptidase family C50;UAA transporter family;</t>
  </si>
  <si>
    <t>BOB07G015200</t>
  </si>
  <si>
    <t>protein serine threonine phosphatase;</t>
  </si>
  <si>
    <t>BOB07G015210</t>
  </si>
  <si>
    <t>BOB07G015220</t>
  </si>
  <si>
    <t>BOB07G015230</t>
  </si>
  <si>
    <t>Staygreen protein;</t>
  </si>
  <si>
    <t>BOB07G015240</t>
  </si>
  <si>
    <t>FIZZY-related;</t>
  </si>
  <si>
    <t>BOB07G016770</t>
  </si>
  <si>
    <t>BOB07G016780</t>
  </si>
  <si>
    <t>BOB07G016800</t>
  </si>
  <si>
    <t>BOB07G016810</t>
  </si>
  <si>
    <t>reductase 1;</t>
  </si>
  <si>
    <t>BOB07G016820</t>
  </si>
  <si>
    <t>Autophagy-related protein;cellular response to nitrogen starvation;</t>
  </si>
  <si>
    <t>BOB07G016830</t>
  </si>
  <si>
    <t>BOB07G016860</t>
  </si>
  <si>
    <t>BOB07G016870</t>
  </si>
  <si>
    <t>BOB07G016910</t>
  </si>
  <si>
    <t>EF-hand domain;</t>
  </si>
  <si>
    <t>BOB07G016940</t>
  </si>
  <si>
    <t>BOB07G017000</t>
  </si>
  <si>
    <t>BOB07G017030</t>
  </si>
  <si>
    <t>BOB07G017040</t>
  </si>
  <si>
    <t>BOB07G017080</t>
  </si>
  <si>
    <t>BOB07G017090</t>
  </si>
  <si>
    <t>BOB07G017100</t>
  </si>
  <si>
    <t>BOB07G017110</t>
  </si>
  <si>
    <t>BOB07G017130</t>
  </si>
  <si>
    <t>BOB07G017140</t>
  </si>
  <si>
    <t>BOB07G017150</t>
  </si>
  <si>
    <t>BOB07G017180</t>
  </si>
  <si>
    <t>BOB07G017190</t>
  </si>
  <si>
    <t>BOB07G017200</t>
  </si>
  <si>
    <t>BOB07G017210</t>
  </si>
  <si>
    <t>BOB07G017220</t>
  </si>
  <si>
    <t>C-terminal domain phosphatase-like 1;</t>
  </si>
  <si>
    <t>BOB07G017260</t>
  </si>
  <si>
    <t>BOB07G017580</t>
  </si>
  <si>
    <t>Dof-type zinc finger domain-containing protein;</t>
  </si>
  <si>
    <t>BOB07G017610</t>
  </si>
  <si>
    <t>BOB07G017620</t>
  </si>
  <si>
    <t>BOB07G017650</t>
  </si>
  <si>
    <t>BOB07G017660</t>
  </si>
  <si>
    <t>pollenless 3-like;</t>
  </si>
  <si>
    <t>BOB07G017670</t>
  </si>
  <si>
    <t>BOB07G017690</t>
  </si>
  <si>
    <t>Ethylene-responsive nuclear protein ethylene-regulated nuclear protein (ERT2);</t>
  </si>
  <si>
    <t>BOB07G017700</t>
  </si>
  <si>
    <t>BOB07G017710</t>
  </si>
  <si>
    <t>Tripeptidyl-peptidase;</t>
  </si>
  <si>
    <t>BOB07G017720</t>
  </si>
  <si>
    <t>BOB07G017730</t>
  </si>
  <si>
    <t>BOB07G017740</t>
  </si>
  <si>
    <t>Lariat debranching enzyme, C-terminal domain;</t>
  </si>
  <si>
    <t>BOB07G017760</t>
  </si>
  <si>
    <t>BOB07G017770</t>
  </si>
  <si>
    <t>BOB07G017790</t>
  </si>
  <si>
    <t>UDP-arabinose 4-epimerase 3;</t>
  </si>
  <si>
    <t>BOB07G017800</t>
  </si>
  <si>
    <t>BOB07G018040</t>
  </si>
  <si>
    <t>BOB07G018050</t>
  </si>
  <si>
    <t>BOB07G018060</t>
  </si>
  <si>
    <t>Terpene synthase;synthase;</t>
  </si>
  <si>
    <t>BOB07G018070</t>
  </si>
  <si>
    <t>Allantoate;</t>
  </si>
  <si>
    <t>BOB07G018080</t>
  </si>
  <si>
    <t>BOB07G018100</t>
  </si>
  <si>
    <t>BOB07G018120</t>
  </si>
  <si>
    <t>Pectin lyase fold virulence factor (InterPro IPR011050), Parallel beta-helix repeat (InterPro IPR006626);</t>
  </si>
  <si>
    <t>BOB07G018140</t>
  </si>
  <si>
    <t>mitochondrial RNA modification;</t>
  </si>
  <si>
    <t>BOB07G018150</t>
  </si>
  <si>
    <t>BOB07G018170</t>
  </si>
  <si>
    <t>BEST Arabidopsis thaliana protein match is F-box and associated interaction domains-containing protein (TAIR;</t>
  </si>
  <si>
    <t>BOB07G018180</t>
  </si>
  <si>
    <t>Nucleotide-diphospho-sugar transferase;</t>
  </si>
  <si>
    <t>BOB07G018190</t>
  </si>
  <si>
    <t>BOB07G018200</t>
  </si>
  <si>
    <t>BOB07G018230</t>
  </si>
  <si>
    <t>Glutathione S-transferase, C-terminal-like (InterPro IPR010987), Glutathione S-transferase chloride channel, C-terminal (InterPro IPR017933), Thioredoxin-like fold (InterPro IPR012336);Lecithin:cholesterol acyltransferase;</t>
  </si>
  <si>
    <t>BOB07G018240</t>
  </si>
  <si>
    <t>BOB07G018260</t>
  </si>
  <si>
    <t>BOB07G018280</t>
  </si>
  <si>
    <t>BOB07G018290</t>
  </si>
  <si>
    <t>BOB07G018310</t>
  </si>
  <si>
    <t>BOB07G018320</t>
  </si>
  <si>
    <t>BOB07G018370</t>
  </si>
  <si>
    <t>BOB07G018380</t>
  </si>
  <si>
    <t>BOB07G018420</t>
  </si>
  <si>
    <t>BOB07G018450</t>
  </si>
  <si>
    <t>BOB07G018470</t>
  </si>
  <si>
    <t>Vps54-like protein;</t>
  </si>
  <si>
    <t>BOB07G018480</t>
  </si>
  <si>
    <t>BOB07G018490</t>
  </si>
  <si>
    <t>BOB07G018500</t>
  </si>
  <si>
    <t>Nodulin-like (InterPro IPR010658), Major facilitator superfamily, general substrate transporter (InterPro IPR016196);</t>
  </si>
  <si>
    <t>BOB07G018520</t>
  </si>
  <si>
    <t>BOB07G018530</t>
  </si>
  <si>
    <t>BOB07G018540</t>
  </si>
  <si>
    <t>BOB07G018550</t>
  </si>
  <si>
    <t>BOB07G018570</t>
  </si>
  <si>
    <t>Long-chain fatty alcohol oxidase involved in the omega- oxidation pathway of lipid degradation;</t>
  </si>
  <si>
    <t>BOB07G018580</t>
  </si>
  <si>
    <t>cytoplasmic mRNA processing body assembly;</t>
  </si>
  <si>
    <t>BOB07G018590</t>
  </si>
  <si>
    <t>BOB07G018630</t>
  </si>
  <si>
    <t>BOB07G018660</t>
  </si>
  <si>
    <t>BOB07G018720</t>
  </si>
  <si>
    <t>BOB07G018730</t>
  </si>
  <si>
    <t>BOB07G018740</t>
  </si>
  <si>
    <t>Belongs to the GDA1 CD39 NTPase family;</t>
  </si>
  <si>
    <t>BOB07G018750</t>
  </si>
  <si>
    <t>BOB07G018770</t>
  </si>
  <si>
    <t>BOB07G018800</t>
  </si>
  <si>
    <t>AT4G19120 (E 0.0) ERD3 ERD3 (early-responsive to dehydration 3);</t>
  </si>
  <si>
    <t>BOB07G018830</t>
  </si>
  <si>
    <t>BOB07G018850</t>
  </si>
  <si>
    <t>tRNA (guanine-N1-)-methyltransferase (InterPro IPR016009), tRNA (guanine-N(1)-)-methyltransferase, metazoa (InterPro IPR016653), tRNA (guanine-N1-)-methyltransferase, eukaryotic (InterPro IPR007356);</t>
  </si>
  <si>
    <t>BOB07G018890</t>
  </si>
  <si>
    <t>BOB07G018900</t>
  </si>
  <si>
    <t>cadmium-induced protein;</t>
  </si>
  <si>
    <t>BOB07G018910</t>
  </si>
  <si>
    <t>BOB07G018920</t>
  </si>
  <si>
    <t>BOB07G018930</t>
  </si>
  <si>
    <t>BOB07G018950</t>
  </si>
  <si>
    <t>BOB07G018960</t>
  </si>
  <si>
    <t>BOB07G018970</t>
  </si>
  <si>
    <t>rRNA processing/ribosome biogenesis;</t>
  </si>
  <si>
    <t>BOB07G018980</t>
  </si>
  <si>
    <t>BOB07G018990</t>
  </si>
  <si>
    <t>BOB07G019000</t>
  </si>
  <si>
    <t>Thymidine;</t>
  </si>
  <si>
    <t>BOB07G019020</t>
  </si>
  <si>
    <t>Protein of unknown function (DUF1264);</t>
  </si>
  <si>
    <t>BOB07G019030</t>
  </si>
  <si>
    <t>BOB07G019060</t>
  </si>
  <si>
    <t>Periodic tryptophan protein 1 homolog;</t>
  </si>
  <si>
    <t>BOB07G019130</t>
  </si>
  <si>
    <t>BES1 BZR1 homolog protein;</t>
  </si>
  <si>
    <t>BOB07G019140</t>
  </si>
  <si>
    <t>BOB07G019150</t>
  </si>
  <si>
    <t>BOB07G019160</t>
  </si>
  <si>
    <t>BOB07G019180</t>
  </si>
  <si>
    <t>BOB07G019200</t>
  </si>
  <si>
    <t>BOB07G019210</t>
  </si>
  <si>
    <t>atofp5, ofp5 ofp5 (arabidopsis thaliana ovate family protein 5);</t>
  </si>
  <si>
    <t>BOB07G019250</t>
  </si>
  <si>
    <t>BOB07G019260</t>
  </si>
  <si>
    <t>BOB07G019270</t>
  </si>
  <si>
    <t>cellulose synthase;</t>
  </si>
  <si>
    <t>BOB07G019280</t>
  </si>
  <si>
    <t>BOB07G019290</t>
  </si>
  <si>
    <t>BOB07G019340</t>
  </si>
  <si>
    <t>BOB07G019380</t>
  </si>
  <si>
    <t>BOB07G019400</t>
  </si>
  <si>
    <t>BOB07G019430</t>
  </si>
  <si>
    <t>BOB07G019450</t>
  </si>
  <si>
    <t>BOB07G019470</t>
  </si>
  <si>
    <t>BOB07G019480</t>
  </si>
  <si>
    <t>BOB07G019500</t>
  </si>
  <si>
    <t>BOB07G019510</t>
  </si>
  <si>
    <t>BOB07G019520</t>
  </si>
  <si>
    <t>BOB07G019550</t>
  </si>
  <si>
    <t>BOB07G019560</t>
  </si>
  <si>
    <t>Factor of DNA methylation;</t>
  </si>
  <si>
    <t>BOB07G019620</t>
  </si>
  <si>
    <t>BOB07G019630</t>
  </si>
  <si>
    <t>BOB07G019730</t>
  </si>
  <si>
    <t>protein At4g18490-like isoform X1;</t>
  </si>
  <si>
    <t>BOB07G019740</t>
  </si>
  <si>
    <t>Involved in chlorophyll biosynthesis. Catalyzes the insertion of magnesium ion into protoporphyrin IX to yield Mg- protoporphyrin IX;</t>
  </si>
  <si>
    <t>BOB07G019750</t>
  </si>
  <si>
    <t>BOB07G019760</t>
  </si>
  <si>
    <t>ADP-ribosylation factor family;</t>
  </si>
  <si>
    <t>BOB07G019870</t>
  </si>
  <si>
    <t>BOB07G019890</t>
  </si>
  <si>
    <t>BOB07G019900</t>
  </si>
  <si>
    <t>BOB07G019930</t>
  </si>
  <si>
    <t>Small nuclear;</t>
  </si>
  <si>
    <t>BOB07G019940</t>
  </si>
  <si>
    <t>BOB07G019950</t>
  </si>
  <si>
    <t>BOB07G019960</t>
  </si>
  <si>
    <t>BOB07G019980</t>
  </si>
  <si>
    <t>BOB07G019990</t>
  </si>
  <si>
    <t>BOB07G020000</t>
  </si>
  <si>
    <t>BOB07G020010</t>
  </si>
  <si>
    <t>BOB07G020030</t>
  </si>
  <si>
    <t>BOB07G020040</t>
  </si>
  <si>
    <t>BOB07G020050</t>
  </si>
  <si>
    <t>BOB07G020080</t>
  </si>
  <si>
    <t>Glycosyl transferase family 4;</t>
  </si>
  <si>
    <t>BOB07G020090</t>
  </si>
  <si>
    <t>Cytochrome b561;</t>
  </si>
  <si>
    <t>BOB07G020100</t>
  </si>
  <si>
    <t>receptor serine threonine kinase;</t>
  </si>
  <si>
    <t>BOB07G020110</t>
  </si>
  <si>
    <t>Oligosaccharide biosynthesis protein Alg14 like;</t>
  </si>
  <si>
    <t>BOB07G020120</t>
  </si>
  <si>
    <t>BOB07G020130</t>
  </si>
  <si>
    <t>BOB07G020140</t>
  </si>
  <si>
    <t>BOB07G020150</t>
  </si>
  <si>
    <t>BOB07G020160</t>
  </si>
  <si>
    <t>BOB07G020170</t>
  </si>
  <si>
    <t>BOB07G020180</t>
  </si>
  <si>
    <t>BOB07G020200</t>
  </si>
  <si>
    <t>BOB07G020220</t>
  </si>
  <si>
    <t>BOB07G020230</t>
  </si>
  <si>
    <t>BOB07G020240</t>
  </si>
  <si>
    <t>BOB07G020250</t>
  </si>
  <si>
    <t>FAD-dependent oxidoreductase family protein;</t>
  </si>
  <si>
    <t>BOB07G020260</t>
  </si>
  <si>
    <t>BOB07G020270</t>
  </si>
  <si>
    <t>BOB07G020280</t>
  </si>
  <si>
    <t>BOB07G020290</t>
  </si>
  <si>
    <t>BOB07G020330</t>
  </si>
  <si>
    <t>BOB07G020340</t>
  </si>
  <si>
    <t>BOB07G020360</t>
  </si>
  <si>
    <t>BOB07G020800</t>
  </si>
  <si>
    <t>Carboxyl-terminal-processing peptidase 2;</t>
  </si>
  <si>
    <t>BOB07G020810</t>
  </si>
  <si>
    <t>Glycosyltransferase like family;</t>
  </si>
  <si>
    <t>BOB07G020970</t>
  </si>
  <si>
    <t>BOB07G021000</t>
  </si>
  <si>
    <t>BOB07G021010</t>
  </si>
  <si>
    <t>BOB07G021020</t>
  </si>
  <si>
    <t>BOB07G021060</t>
  </si>
  <si>
    <t>BOB07G021070</t>
  </si>
  <si>
    <t>BOB07G021080</t>
  </si>
  <si>
    <t>BOB07G021090</t>
  </si>
  <si>
    <t>RAI1 like PD-(D/E)XK nuclease;</t>
  </si>
  <si>
    <t>BOB07G021100</t>
  </si>
  <si>
    <t>BOB07G021110</t>
  </si>
  <si>
    <t>calcineurin b-like protein 1;</t>
  </si>
  <si>
    <t>BOB07G021120</t>
  </si>
  <si>
    <t>Lil3 protein;</t>
  </si>
  <si>
    <t>BOB07G021160</t>
  </si>
  <si>
    <t>BOB07G021170</t>
  </si>
  <si>
    <t>BOB07G021180</t>
  </si>
  <si>
    <t>BOB07G021190</t>
  </si>
  <si>
    <t>BOB07G021200</t>
  </si>
  <si>
    <t>BOB07G021210</t>
  </si>
  <si>
    <t>BOB07G021220</t>
  </si>
  <si>
    <t>BOB07G021230</t>
  </si>
  <si>
    <t>BOB07G021240</t>
  </si>
  <si>
    <t>BOB07G021260</t>
  </si>
  <si>
    <t>BOB07G021290</t>
  </si>
  <si>
    <t>BOB07G021300</t>
  </si>
  <si>
    <t>BOB07G021310</t>
  </si>
  <si>
    <t>BOB07G021320</t>
  </si>
  <si>
    <t>Oxidoreductase family, C-terminal alpha/beta domain;</t>
  </si>
  <si>
    <t>BOB07G021330</t>
  </si>
  <si>
    <t>BOB07G021340</t>
  </si>
  <si>
    <t>BOB07G021360</t>
  </si>
  <si>
    <t>Endoribonuclease XendoU;</t>
  </si>
  <si>
    <t>BOB07G021370</t>
  </si>
  <si>
    <t>BOB07G021420</t>
  </si>
  <si>
    <t>BOB07G021430</t>
  </si>
  <si>
    <t>BOB07G021440</t>
  </si>
  <si>
    <t>cationic amino acid transporter 6;</t>
  </si>
  <si>
    <t>BOB07G021450</t>
  </si>
  <si>
    <t>BOB07G023380</t>
  </si>
  <si>
    <t>BOB07G023390</t>
  </si>
  <si>
    <t>BOB07G023450</t>
  </si>
  <si>
    <t>BOB07G023460</t>
  </si>
  <si>
    <t>BOB07G023470</t>
  </si>
  <si>
    <t>BOB07G023480</t>
  </si>
  <si>
    <t>BOB07G023510</t>
  </si>
  <si>
    <t>BOB07G023520</t>
  </si>
  <si>
    <t>The B regulatory subunit might modulate substrate selectivity and catalytic activity, and also might direct the localization of the catalytic enzyme to a particular subcellular compartment;Domain present in Saccharomyces cerevisiae Shp1, Drosophila melanogaster eyes closed gene (eyc), and vertebrate p47.;</t>
  </si>
  <si>
    <t>BOB07G023530</t>
  </si>
  <si>
    <t>BOB07G023540</t>
  </si>
  <si>
    <t>BOB07G023560</t>
  </si>
  <si>
    <t>BOB07G023570</t>
  </si>
  <si>
    <t>BOB07G023590</t>
  </si>
  <si>
    <t>BOB07G023600</t>
  </si>
  <si>
    <t>BOB07G023620</t>
  </si>
  <si>
    <t>BOB07G023630</t>
  </si>
  <si>
    <t>BOB07G023640</t>
  </si>
  <si>
    <t>BOB07G023660</t>
  </si>
  <si>
    <t>BOB07G023670</t>
  </si>
  <si>
    <t>BOB07G023740</t>
  </si>
  <si>
    <t>BOB07G023780</t>
  </si>
  <si>
    <t>Clp amino terminal domain, pathogenicity island component;</t>
  </si>
  <si>
    <t>BOB07G023790</t>
  </si>
  <si>
    <t>harpin-induced family protein HIN1;</t>
  </si>
  <si>
    <t>BOB07G023800</t>
  </si>
  <si>
    <t>BOB07G023810</t>
  </si>
  <si>
    <t>BOB07G023840</t>
  </si>
  <si>
    <t>BOB07G023850</t>
  </si>
  <si>
    <t>pad4, atpad4 pad4 (phytoalexin deficient 4);</t>
  </si>
  <si>
    <t>BOB07G023910</t>
  </si>
  <si>
    <t>BOB07G023920</t>
  </si>
  <si>
    <t>33 kDa ribonucleoprotein;</t>
  </si>
  <si>
    <t>BOB07G023930</t>
  </si>
  <si>
    <t>BOB07G023940</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</si>
  <si>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 ATP6 static relative to the rotary elements;</t>
  </si>
  <si>
    <t>BOB07G023950</t>
  </si>
  <si>
    <t>obsolete transcription factor activity, core RNA polymerase II binding;transcription factor;</t>
  </si>
  <si>
    <t>BOB07G023960</t>
  </si>
  <si>
    <t>BOB07G023970</t>
  </si>
  <si>
    <t>General transcription factor IIF subunit;</t>
  </si>
  <si>
    <t>BOB07G023980</t>
  </si>
  <si>
    <t>BOB07G023990</t>
  </si>
  <si>
    <t>BOB07G024020</t>
  </si>
  <si>
    <t>BOB07G024030</t>
  </si>
  <si>
    <t>BOB07G024040</t>
  </si>
  <si>
    <t>Phosphoglycerate mutase family;</t>
  </si>
  <si>
    <t>BOB07G024070</t>
  </si>
  <si>
    <t>BOB07G024080</t>
  </si>
  <si>
    <t>histone methyltransferase activity (H3-K4 specific);</t>
  </si>
  <si>
    <t>BOB07G024140</t>
  </si>
  <si>
    <t>BOB07G024160</t>
  </si>
  <si>
    <t>BOB07G024170</t>
  </si>
  <si>
    <t>BOB07G024180</t>
  </si>
  <si>
    <t>5'-3' exonuclease;</t>
  </si>
  <si>
    <t>BOB07G024190</t>
  </si>
  <si>
    <t>BOB07G024220</t>
  </si>
  <si>
    <t>BOB07G024230</t>
  </si>
  <si>
    <t>BOB07G024250</t>
  </si>
  <si>
    <t>BOB07G024260</t>
  </si>
  <si>
    <t>Zinc finger (CCCH-type) family protein RNA recognition motif (RRM)-containing protein;</t>
  </si>
  <si>
    <t>BOB07G024280</t>
  </si>
  <si>
    <t>BOB07G024290</t>
  </si>
  <si>
    <t>BOB07G024300</t>
  </si>
  <si>
    <t>BOB07G024310</t>
  </si>
  <si>
    <t>BOB07G024340</t>
  </si>
  <si>
    <t>BOB07G024350</t>
  </si>
  <si>
    <t>BOB07G024370</t>
  </si>
  <si>
    <t>BOB07G024410</t>
  </si>
  <si>
    <t>High mobility group B;sulfate transporter;</t>
  </si>
  <si>
    <t>BOB07G024420</t>
  </si>
  <si>
    <t>BOB07G024430</t>
  </si>
  <si>
    <t>ATP binding calcium ion binding calmodulin-dependent protein kinase kinase protein kinase protein serine threonine kinase protein tyrosine kinase;</t>
  </si>
  <si>
    <t>BOB07G024440</t>
  </si>
  <si>
    <t>BOB07G024480</t>
  </si>
  <si>
    <t>BOB07G024490</t>
  </si>
  <si>
    <t>Proliferation-associated protein 2G4-like;</t>
  </si>
  <si>
    <t>BOB07G024500</t>
  </si>
  <si>
    <t>BAG domain;</t>
  </si>
  <si>
    <t>BOB07G024510</t>
  </si>
  <si>
    <t>at3g51770 (e 0.0) eto1 eto1 (ethylene overproducer 1);</t>
  </si>
  <si>
    <t>BOB07G024530</t>
  </si>
  <si>
    <t>BOB07G024540</t>
  </si>
  <si>
    <t>Saposin (B) Domains;</t>
  </si>
  <si>
    <t>BOB07G024550</t>
  </si>
  <si>
    <t>BOB07G024610</t>
  </si>
  <si>
    <t>BOB07G024620</t>
  </si>
  <si>
    <t>BOB07G024650</t>
  </si>
  <si>
    <t>BOB07G024670</t>
  </si>
  <si>
    <t>Sec23/Sec24 beta-sandwich domain;macrophage migration inhibitory factor;</t>
  </si>
  <si>
    <t>BOB07G027190</t>
  </si>
  <si>
    <t>BOB07G027220</t>
  </si>
  <si>
    <t>BOB07G027230</t>
  </si>
  <si>
    <t>BOB07G027240</t>
  </si>
  <si>
    <t>BOB07G027250</t>
  </si>
  <si>
    <t>BOB07G027260</t>
  </si>
  <si>
    <t>Heparanase-like protein;</t>
  </si>
  <si>
    <t>BOB07G027270</t>
  </si>
  <si>
    <t>Leucine Rich repeats (2 copies);</t>
  </si>
  <si>
    <t>BOB07G027280</t>
  </si>
  <si>
    <t>BOB07G027300</t>
  </si>
  <si>
    <t>snap33, atsnap33, snp33, atsnap33b snap33 (soluble n-ethylmaleimide-sensitive factor adaptor protein 33);</t>
  </si>
  <si>
    <t>BOB07G027310</t>
  </si>
  <si>
    <t>BOB07G027320</t>
  </si>
  <si>
    <t>BOB07G027330</t>
  </si>
  <si>
    <t>BOB07G027340</t>
  </si>
  <si>
    <t>BOB07G027350</t>
  </si>
  <si>
    <t>BOB07G027370</t>
  </si>
  <si>
    <t>BOB07G027380</t>
  </si>
  <si>
    <t>BOB07G027420</t>
  </si>
  <si>
    <t>histone deacetylase;Reverse transcriptase-like;</t>
  </si>
  <si>
    <t>BOB07G027430</t>
  </si>
  <si>
    <t>BOB07G027440</t>
  </si>
  <si>
    <t>BOB07G027470</t>
  </si>
  <si>
    <t>BOB07G045020</t>
  </si>
  <si>
    <t>BOB07G045050</t>
  </si>
  <si>
    <t>BOB07G045070</t>
  </si>
  <si>
    <t>BOB07G045100</t>
  </si>
  <si>
    <t>allene oxide cyclase;</t>
  </si>
  <si>
    <t>BOB07G045130</t>
  </si>
  <si>
    <t>BOB07G045140</t>
  </si>
  <si>
    <t>BOB07G045150</t>
  </si>
  <si>
    <t>BOB07G045160</t>
  </si>
  <si>
    <t>AP2 ERF and B3 domain-containing transcription factor;</t>
  </si>
  <si>
    <t>BOB07G045290</t>
  </si>
  <si>
    <t>BOB07G045310</t>
  </si>
  <si>
    <t>water channel activity;</t>
  </si>
  <si>
    <t>BOB07G045330</t>
  </si>
  <si>
    <t>BOB07G045340</t>
  </si>
  <si>
    <t>BOB07G045360</t>
  </si>
  <si>
    <t>BOB07G045380</t>
  </si>
  <si>
    <t>BOB07G045390</t>
  </si>
  <si>
    <t>BOB07G045400</t>
  </si>
  <si>
    <t>BOB07G045460</t>
  </si>
  <si>
    <t>BOB07G045470</t>
  </si>
  <si>
    <t>Protein CHUP1, chloroplastic-like;</t>
  </si>
  <si>
    <t>BOB07G045480</t>
  </si>
  <si>
    <t>BOB07G045490</t>
  </si>
  <si>
    <t>BOB07G053060</t>
  </si>
  <si>
    <t>BOB07G053080</t>
  </si>
  <si>
    <t>BOB07G053120</t>
  </si>
  <si>
    <t>BOB07G053130</t>
  </si>
  <si>
    <t>BOB07G053150</t>
  </si>
  <si>
    <t>BOB07G053200</t>
  </si>
  <si>
    <t>BOB07G053290</t>
  </si>
  <si>
    <t>ATP-dependent serine protease that mediates the selective degradation of misfolded and unassembled polypeptides in the peroxisomal matrix. Necessary for type 2 peroxisome targeting signal (PTS2)-containing protein processing and facilitates peroxisome matrix protein import;</t>
  </si>
  <si>
    <t>BOB07G053330</t>
  </si>
  <si>
    <t>BOB07G053340</t>
  </si>
  <si>
    <t>BOB07G053350</t>
  </si>
  <si>
    <t>BOB07G053360</t>
  </si>
  <si>
    <t>BOB07G054290</t>
  </si>
  <si>
    <t>BOB07G054330</t>
  </si>
  <si>
    <t>BOB07G054350</t>
  </si>
  <si>
    <t>BOB07G054410</t>
  </si>
  <si>
    <t>BOB07G054420</t>
  </si>
  <si>
    <t>BOB07G054440</t>
  </si>
  <si>
    <t>ADP-ribosylation factor GTPase-activating protein AGD9;</t>
  </si>
  <si>
    <t>BOB07G054450</t>
  </si>
  <si>
    <t>BOB07G054460</t>
  </si>
  <si>
    <t>BOB07G054470</t>
  </si>
  <si>
    <t>BOB07G054480</t>
  </si>
  <si>
    <t>BOB07G054570</t>
  </si>
  <si>
    <t>BOB07G054580</t>
  </si>
  <si>
    <t>tornado 2;</t>
  </si>
  <si>
    <t>BOB07G054640</t>
  </si>
  <si>
    <t>BOB07G054690</t>
  </si>
  <si>
    <t>BOB07G054740</t>
  </si>
  <si>
    <t>BOB07G054770</t>
  </si>
  <si>
    <t>BOB07G054790</t>
  </si>
  <si>
    <t>BOB07G054800</t>
  </si>
  <si>
    <t>BOB07G054810</t>
  </si>
  <si>
    <t>BOB07G054820</t>
  </si>
  <si>
    <t>BOB07G054840</t>
  </si>
  <si>
    <t>BOB07G054860</t>
  </si>
  <si>
    <t>BOB07G054950</t>
  </si>
  <si>
    <t>BOB07G054980</t>
  </si>
  <si>
    <t>BOB07G055020</t>
  </si>
  <si>
    <t>BOB07G055080</t>
  </si>
  <si>
    <t>BOB07G055090</t>
  </si>
  <si>
    <t>BOB07G055150</t>
  </si>
  <si>
    <t>BOB07G055170</t>
  </si>
  <si>
    <t>BOB07G055190</t>
  </si>
  <si>
    <t>BOB07G055200</t>
  </si>
  <si>
    <t>Man1-Src1p-C-terminal domain;</t>
  </si>
  <si>
    <t>BOB07G055270</t>
  </si>
  <si>
    <t>BOB07G055290</t>
  </si>
  <si>
    <t>BOB07G055300</t>
  </si>
  <si>
    <t>BOB07G055310</t>
  </si>
  <si>
    <t>BOB07G055320</t>
  </si>
  <si>
    <t>16S rRNA processing protein RimM family;</t>
  </si>
  <si>
    <t>BOB07G055330</t>
  </si>
  <si>
    <t>Encodes a SCP1-like small phosphatase (SSP). Three SSPs form a unique group with long N-terminal extensions AT5G46410 (SSP4), AT5G11860 (SSP5), AT4G18140 (SSP4b). SSP4 and SSP4b were localized exclusively in the nuclei, whereas SSP5 accumulated in both nuclei and cytoplasm. All three SSPs encodes active CTD phosphatases like animal SCP1 family proteins, with distinct substrate specificities SSP4 and SSP4b could dephosphorylate both Ser2-PO(4) and Ser5-PO(4) of CTD, whereas SSP5 dephosphorylated only Ser5-PO(4);</t>
  </si>
  <si>
    <t>BOB07G055340</t>
  </si>
  <si>
    <t>BOB07G081170</t>
  </si>
  <si>
    <t>BOB07G081180</t>
  </si>
  <si>
    <t>BOB07G081200</t>
  </si>
  <si>
    <t>BOB07G081210</t>
  </si>
  <si>
    <t>BOB07G081220</t>
  </si>
  <si>
    <t>BOB07G081230</t>
  </si>
  <si>
    <t>BOB07G081310</t>
  </si>
  <si>
    <t>BOB07G081340</t>
  </si>
  <si>
    <t>BOB07G081370</t>
  </si>
  <si>
    <t>Domain of unknown function (DUF4283);Protein of unknown function, DUF547;</t>
  </si>
  <si>
    <t>BOB07G081380</t>
  </si>
  <si>
    <t>BOB07G081400</t>
  </si>
  <si>
    <t>Belongs to the RNase T2 family;</t>
  </si>
  <si>
    <t>BOB07G081490</t>
  </si>
  <si>
    <t>Galectin;</t>
  </si>
  <si>
    <t>BOB07G081500</t>
  </si>
  <si>
    <t>plant mutator transposase zinc finger;</t>
  </si>
  <si>
    <t>BOB07G081530</t>
  </si>
  <si>
    <t>BOB07G081540</t>
  </si>
  <si>
    <t>BOB07G081550</t>
  </si>
  <si>
    <t>BOB07G081560</t>
  </si>
  <si>
    <t>Ribosomal L32p protein family;</t>
  </si>
  <si>
    <t>BOB07G081570</t>
  </si>
  <si>
    <t>Beta tubulin, autoregulation binding site (InterPro IPR013838);</t>
  </si>
  <si>
    <t>BOB07G081580</t>
  </si>
  <si>
    <t>BOB07G081600</t>
  </si>
  <si>
    <t>BOB07G081640</t>
  </si>
  <si>
    <t>BOB07G081650</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</si>
  <si>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The Mediator complex, having a compact conformation in its free form, is recruited to promoters by direct interactions with regulatory proteins and serves for the assembly of a functional;</t>
  </si>
  <si>
    <t>BOB07G081680</t>
  </si>
  <si>
    <t>eukaryotic translation initiation factor;</t>
  </si>
  <si>
    <t>BOB07G081780</t>
  </si>
  <si>
    <t>Plant protein of unknown function (DUF863);</t>
  </si>
  <si>
    <t>BOB07G081790</t>
  </si>
  <si>
    <t>BOB07G081800</t>
  </si>
  <si>
    <t>BOB07G081810</t>
  </si>
  <si>
    <t>BOB07G081820</t>
  </si>
  <si>
    <t>BOB07G081860</t>
  </si>
  <si>
    <t>BOB07G081870</t>
  </si>
  <si>
    <t>Chromatin modification-related protein EAF7;</t>
  </si>
  <si>
    <t>BOB07G088370</t>
  </si>
  <si>
    <t>BOB07G088380</t>
  </si>
  <si>
    <t>nac domain containing protein 10;</t>
  </si>
  <si>
    <t>BOB07G088390</t>
  </si>
  <si>
    <t>Trypsin and protease inhibitor;</t>
  </si>
  <si>
    <t>BOB07G088410</t>
  </si>
  <si>
    <t>BOB07G088470</t>
  </si>
  <si>
    <t>BOB07G088480</t>
  </si>
  <si>
    <t>BOB07G088490</t>
  </si>
  <si>
    <t>BOB07G088510</t>
  </si>
  <si>
    <t>BOB07G088530</t>
  </si>
  <si>
    <t>BOB07G088540</t>
  </si>
  <si>
    <t>BOB07G088550</t>
  </si>
  <si>
    <t>BOB07G088560</t>
  </si>
  <si>
    <t>BOB07G088590</t>
  </si>
  <si>
    <t>BOB07G088600</t>
  </si>
  <si>
    <t>BOB07G088620</t>
  </si>
  <si>
    <t>BOB07G088630</t>
  </si>
  <si>
    <t>BOB07G088640</t>
  </si>
  <si>
    <t>BOB07G091720</t>
  </si>
  <si>
    <t>BOB07G091730</t>
  </si>
  <si>
    <t>BOB07G091750</t>
  </si>
  <si>
    <t>regulation of protein import into mitochondrial outer membrane;</t>
  </si>
  <si>
    <t>BOB07G091770</t>
  </si>
  <si>
    <t>BOB07G091820</t>
  </si>
  <si>
    <t>BOB07G091830</t>
  </si>
  <si>
    <t>glycine-tRNA ligase;</t>
  </si>
  <si>
    <t>BOB07G091840</t>
  </si>
  <si>
    <t>BOB07G091850</t>
  </si>
  <si>
    <t>BOB07G091870</t>
  </si>
  <si>
    <t>BOB07G091910</t>
  </si>
  <si>
    <t>BOB07G091930</t>
  </si>
  <si>
    <t>BOB07G091940</t>
  </si>
  <si>
    <t>BOB07G091950</t>
  </si>
  <si>
    <t>BOB07G091960</t>
  </si>
  <si>
    <t>BOB07G091990</t>
  </si>
  <si>
    <t>BOB07G092020</t>
  </si>
  <si>
    <t>BOB07G092090</t>
  </si>
  <si>
    <t>BOB07G092100</t>
  </si>
  <si>
    <t>BOB07G092120</t>
  </si>
  <si>
    <t>BOB07G092180</t>
  </si>
  <si>
    <t>BOB07G092190</t>
  </si>
  <si>
    <t>Mitochondrial inner membrane protease subunit;</t>
  </si>
  <si>
    <t>BOB07G092200</t>
  </si>
  <si>
    <t>protein disulfide oxidoreductase activity;</t>
  </si>
  <si>
    <t>BOB07G092220</t>
  </si>
  <si>
    <t>BOB07G097360</t>
  </si>
  <si>
    <t>BOB07G097370</t>
  </si>
  <si>
    <t>BOB07G097420</t>
  </si>
  <si>
    <t>BEST Arabidopsis thaliana protein match is Cyclopropane-fatty-acyl-phospholipid synthase (TAIR;</t>
  </si>
  <si>
    <t>BOB07G097440</t>
  </si>
  <si>
    <t>BOB07G097450</t>
  </si>
  <si>
    <t>BOB07G097460</t>
  </si>
  <si>
    <t>Ribonucleotide reductase, small chain;</t>
  </si>
  <si>
    <t>BOB07G097490</t>
  </si>
  <si>
    <t>BOB07G097500</t>
  </si>
  <si>
    <t>Non-lysosomal glucosylceramidase that catalyzes the conversion of glucosylceramide to free glucose and ceramide;</t>
  </si>
  <si>
    <t>BOB07G097510</t>
  </si>
  <si>
    <t>BOB07G097540</t>
  </si>
  <si>
    <t>BOB07G097550</t>
  </si>
  <si>
    <t>BOB07G097560</t>
  </si>
  <si>
    <t>BOB07G097720</t>
  </si>
  <si>
    <t>BOB07G097830</t>
  </si>
  <si>
    <t>BOB07G097840</t>
  </si>
  <si>
    <t>BOB07G098030</t>
  </si>
  <si>
    <t>BOB07G098070</t>
  </si>
  <si>
    <t>BOB07G098180</t>
  </si>
  <si>
    <t>BOB07G098190</t>
  </si>
  <si>
    <t>BOB07G098210</t>
  </si>
  <si>
    <t>BOB07G098220</t>
  </si>
  <si>
    <t>BOB07G098230</t>
  </si>
  <si>
    <t>BOB07G098250</t>
  </si>
  <si>
    <t>BOB07G098310</t>
  </si>
  <si>
    <t>BOB07G098400</t>
  </si>
  <si>
    <t>BOB07G098410</t>
  </si>
  <si>
    <t>BOB07G098500</t>
  </si>
  <si>
    <t>BOB07G098530</t>
  </si>
  <si>
    <t>BOB07G098580</t>
  </si>
  <si>
    <t>BOB07G098600</t>
  </si>
  <si>
    <t>BOB07G098620</t>
  </si>
  <si>
    <t>BOB07G098650</t>
  </si>
  <si>
    <t>BOB07G098660</t>
  </si>
  <si>
    <t>BOB07G098670</t>
  </si>
  <si>
    <t>BOB07G098680</t>
  </si>
  <si>
    <t>BOB07G098690</t>
  </si>
  <si>
    <t>BOB07G098730</t>
  </si>
  <si>
    <t>selenium-binding protein;</t>
  </si>
  <si>
    <t>BOB07G098760</t>
  </si>
  <si>
    <t>BOB07G098800</t>
  </si>
  <si>
    <t>Ralf-like;</t>
  </si>
  <si>
    <t>BOB07G098810</t>
  </si>
  <si>
    <t>adenosylhomocysteinase;</t>
  </si>
  <si>
    <t>BOB07G098840</t>
  </si>
  <si>
    <t>BOB07G098870</t>
  </si>
  <si>
    <t>BOB07G098880</t>
  </si>
  <si>
    <t>BOB07G098920</t>
  </si>
  <si>
    <t>pentatricopeptide repeat-containing protein At1g02420;</t>
  </si>
  <si>
    <t>BOB07G098930</t>
  </si>
  <si>
    <t>UDP-glucuronate 4-epimerase;</t>
  </si>
  <si>
    <t>BOB07G099030</t>
  </si>
  <si>
    <t>BOB07G099040</t>
  </si>
  <si>
    <t>BOB07G099050</t>
  </si>
  <si>
    <t>BOB07G099090</t>
  </si>
  <si>
    <t>BOB07G099120</t>
  </si>
  <si>
    <t>ECERIFERUM 26-like;</t>
  </si>
  <si>
    <t>BOB07G099200</t>
  </si>
  <si>
    <t>BOB07G099240</t>
  </si>
  <si>
    <t>BOB07G099250</t>
  </si>
  <si>
    <t>BOB07G099260</t>
  </si>
  <si>
    <t>BOB07G099270</t>
  </si>
  <si>
    <t>BOB07G099290</t>
  </si>
  <si>
    <t>BOB07G099300</t>
  </si>
  <si>
    <t>BOB07G099310</t>
  </si>
  <si>
    <t>BOB07G099320</t>
  </si>
  <si>
    <t>BOB07G099330</t>
  </si>
  <si>
    <t>BOB07G099340</t>
  </si>
  <si>
    <t>Acts as a Mg(2 ) transporter. Can also transport other divalent cations such as Fe(2 ), Sr(2 ), Ba(2 ), Mn(2 ) and Co(2 ) but to a much less extent than Mg(2;</t>
  </si>
  <si>
    <t>BOB07G099380</t>
  </si>
  <si>
    <t>BOB07G099390</t>
  </si>
  <si>
    <t>BOB07G099410</t>
  </si>
  <si>
    <t>BOB07G099430</t>
  </si>
  <si>
    <t>BOB07G099440</t>
  </si>
  <si>
    <t>BOB07G099500</t>
  </si>
  <si>
    <t>BOB07G099510</t>
  </si>
  <si>
    <t>BOB07G099520</t>
  </si>
  <si>
    <t>BOB07G099550</t>
  </si>
  <si>
    <t>BOB07G099570</t>
  </si>
  <si>
    <t>APO RNA-binding;</t>
  </si>
  <si>
    <t>BOB07G099580</t>
  </si>
  <si>
    <t>G-quadruplex DNA unwinding;DNA recombination;</t>
  </si>
  <si>
    <t>BOB07G099650</t>
  </si>
  <si>
    <t>BOB07G099710</t>
  </si>
  <si>
    <t>nine-cis-epoxycarotenoid dioxygenase 6;</t>
  </si>
  <si>
    <t>BOB07G099780</t>
  </si>
  <si>
    <t>BOB07G099850</t>
  </si>
  <si>
    <t>GPCR-chaperone;</t>
  </si>
  <si>
    <t>BOB07G099890</t>
  </si>
  <si>
    <t>BOB07G099910</t>
  </si>
  <si>
    <t>BOB07G099920</t>
  </si>
  <si>
    <t>BOB07G099930</t>
  </si>
  <si>
    <t>aarF domain-containing protein kinase;</t>
  </si>
  <si>
    <t>BOB07G099960</t>
  </si>
  <si>
    <t>BOB07G099970</t>
  </si>
  <si>
    <t>BOB07G099980</t>
  </si>
  <si>
    <t>BOB07G100020</t>
  </si>
  <si>
    <t>BOB07G100030</t>
  </si>
  <si>
    <t>BOB07G162380</t>
  </si>
  <si>
    <t>BOB07G162400</t>
  </si>
  <si>
    <t>BOB07G162410</t>
  </si>
  <si>
    <t>BOB07G162420</t>
  </si>
  <si>
    <t>GTPase activity;transposition, RNA-mediated;Acts in the modification of cell walls via demethylesterification of cell wall pectin;</t>
  </si>
  <si>
    <t>BOB07G162430</t>
  </si>
  <si>
    <t>BOB07G162440</t>
  </si>
  <si>
    <t>BOB07G162450</t>
  </si>
  <si>
    <t>BOB07G162470</t>
  </si>
  <si>
    <t>BOB07G162480</t>
  </si>
  <si>
    <t>BOB07G162490</t>
  </si>
  <si>
    <t>BOB07G162500</t>
  </si>
  <si>
    <t>BOB07G162520</t>
  </si>
  <si>
    <t>BOB07G162530</t>
  </si>
  <si>
    <t>BOB07G162540</t>
  </si>
  <si>
    <t>BOB07G162550</t>
  </si>
  <si>
    <t>BOB07G162560</t>
  </si>
  <si>
    <t>BOB07G162570</t>
  </si>
  <si>
    <t>BOB07G162600</t>
  </si>
  <si>
    <t>BOB07G162610</t>
  </si>
  <si>
    <t>transposition, RNA-mediated;Acts in the modification of cell walls via demethylesterification of cell wall pectin;</t>
  </si>
  <si>
    <t>BOB07G162620</t>
  </si>
  <si>
    <t>BOB07G162630</t>
  </si>
  <si>
    <t>BOB07G162670</t>
  </si>
  <si>
    <t>BOB07G162680</t>
  </si>
  <si>
    <t>BOB07G162700</t>
  </si>
  <si>
    <t>BOB07G162720</t>
  </si>
  <si>
    <t>BOB07G162750</t>
  </si>
  <si>
    <t>BOB07G162780</t>
  </si>
  <si>
    <t>BOB07G162800</t>
  </si>
  <si>
    <t>BOB07G164420</t>
  </si>
  <si>
    <t>BOB07G164430</t>
  </si>
  <si>
    <t>BOB07G164440</t>
  </si>
  <si>
    <t>BOB07G164500</t>
  </si>
  <si>
    <t>BOB07G164520</t>
  </si>
  <si>
    <t>BOB07G164530</t>
  </si>
  <si>
    <t>BOB07G164540</t>
  </si>
  <si>
    <t>BOB07G164550</t>
  </si>
  <si>
    <t>BOB07G164570</t>
  </si>
  <si>
    <t>BOB07G164580</t>
  </si>
  <si>
    <t>BOB07G164590</t>
  </si>
  <si>
    <t>BOB07G164600</t>
  </si>
  <si>
    <t>BOB07G164610</t>
  </si>
  <si>
    <t>BOB07G164630</t>
  </si>
  <si>
    <t>BOB07G164640</t>
  </si>
  <si>
    <t>BOB07G164650</t>
  </si>
  <si>
    <t>BOB07G164660</t>
  </si>
  <si>
    <t>BOB07G164670</t>
  </si>
  <si>
    <t>BOB07G164680</t>
  </si>
  <si>
    <t>BOB07G164690</t>
  </si>
  <si>
    <t>BOB07G164700</t>
  </si>
  <si>
    <t>BOB07G164710</t>
  </si>
  <si>
    <t>BOB07G164720</t>
  </si>
  <si>
    <t>BOB07G164730</t>
  </si>
  <si>
    <t>BOB07G164740</t>
  </si>
  <si>
    <t>BOB07G164750</t>
  </si>
  <si>
    <t>BOB07G164760</t>
  </si>
  <si>
    <t>BOB07G164770</t>
  </si>
  <si>
    <t>BOB07G164780</t>
  </si>
  <si>
    <t>BOB07G164790</t>
  </si>
  <si>
    <t>BOB07G164810</t>
  </si>
  <si>
    <t>BOB07G164820</t>
  </si>
  <si>
    <t>BOB07G164830</t>
  </si>
  <si>
    <t>BOB07G164840</t>
  </si>
  <si>
    <t>BOB08G010050</t>
  </si>
  <si>
    <t>BOB08G010070</t>
  </si>
  <si>
    <t>response to abiotic stimulus;</t>
  </si>
  <si>
    <t>BOB08G010080</t>
  </si>
  <si>
    <t>BOB08G010110</t>
  </si>
  <si>
    <t>alfin-like 7;</t>
  </si>
  <si>
    <t>BOB08G010150</t>
  </si>
  <si>
    <t>Phytosulfokine receptor;</t>
  </si>
  <si>
    <t>BOB08G010160</t>
  </si>
  <si>
    <t>BOB08G010230</t>
  </si>
  <si>
    <t>negative regulation of chemokine (C-C motif) ligand 5 production;</t>
  </si>
  <si>
    <t>BOB08G010250</t>
  </si>
  <si>
    <t>BOB08G010280</t>
  </si>
  <si>
    <t>BOB08G010290</t>
  </si>
  <si>
    <t>BOB08G010300</t>
  </si>
  <si>
    <t>BOB08G010310</t>
  </si>
  <si>
    <t>BOB08G010320</t>
  </si>
  <si>
    <t>BOB08G010330</t>
  </si>
  <si>
    <t>BOB08G010340</t>
  </si>
  <si>
    <t>BOB08G010350</t>
  </si>
  <si>
    <t>BOB08G010360</t>
  </si>
  <si>
    <t>BOB08G010370</t>
  </si>
  <si>
    <t>BOB08G010380</t>
  </si>
  <si>
    <t>BOB08G010420</t>
  </si>
  <si>
    <t>BOB08G010430</t>
  </si>
  <si>
    <t>BOB08G010440</t>
  </si>
  <si>
    <t>BOB08G010450</t>
  </si>
  <si>
    <t>BOB08G010470</t>
  </si>
  <si>
    <t>BOB08G010480</t>
  </si>
  <si>
    <t>BOB08G010510</t>
  </si>
  <si>
    <t>BOB08G010520</t>
  </si>
  <si>
    <t>BOB08G010550</t>
  </si>
  <si>
    <t>BOB08G011970</t>
  </si>
  <si>
    <t>histone acetyltransferase of the CBP family;Contains the following InterPro domains UspA (InterPro IPR006016), Serine threonine-protein kinase domain (InterPro IPR002290), Serine-threonine tyrosine-protein kinase (InterPro IPR001245), Serine threonine-protein kinase, active site (InterPro IPR008271), Protein kinase-like domain (InterPro IPR011009), Rossmann-like alpha beta alpha sandwich fold (InterPro IPR014729), Protein kinase, catalytic domain (InterPro IPR000719), Tyrosine-protein kinase, catalytic domain (InterPro IPR020635);</t>
  </si>
  <si>
    <t>BOB08G011980</t>
  </si>
  <si>
    <t>BOB08G011990</t>
  </si>
  <si>
    <t>Eukaryotic family of unknown function (DUF1754);</t>
  </si>
  <si>
    <t>BOB08G012000</t>
  </si>
  <si>
    <t>BOB08G012020</t>
  </si>
  <si>
    <t>BOB08G012100</t>
  </si>
  <si>
    <t>Serine incorporator (Serinc);</t>
  </si>
  <si>
    <t>BOB08G012130</t>
  </si>
  <si>
    <t>BOB08G012150</t>
  </si>
  <si>
    <t>BOB08G012160</t>
  </si>
  <si>
    <t>BOB08G012190</t>
  </si>
  <si>
    <t>BOB08G012200</t>
  </si>
  <si>
    <t>BOB08G012210</t>
  </si>
  <si>
    <t>BOB08G012220</t>
  </si>
  <si>
    <t>BOB08G012230</t>
  </si>
  <si>
    <t>F-box FBD LRR-repeat protein At1g16930-like;</t>
  </si>
  <si>
    <t>BOB08G012270</t>
  </si>
  <si>
    <t>LRR-repeat protein;endonuclease activity;</t>
  </si>
  <si>
    <t>BOB08G012300</t>
  </si>
  <si>
    <t>Rhamnose biosynthetic enzyme;</t>
  </si>
  <si>
    <t>BOB08G012310</t>
  </si>
  <si>
    <t>BOB08G012320</t>
  </si>
  <si>
    <t>BOB08G012330</t>
  </si>
  <si>
    <t>BOB08G012360</t>
  </si>
  <si>
    <t>Septin and tuftelin-interacting protein 1 homolog;</t>
  </si>
  <si>
    <t>BOB08G012370</t>
  </si>
  <si>
    <t>60S ribosomal protein L18a-like protein;</t>
  </si>
  <si>
    <t>BOB08G012380</t>
  </si>
  <si>
    <t>BOB08G012390</t>
  </si>
  <si>
    <t>cationic amino acid transporter;</t>
  </si>
  <si>
    <t>BOB08G012400</t>
  </si>
  <si>
    <t>Coiled-coil domain-containing protein 94 homolog;</t>
  </si>
  <si>
    <t>BOB08G012410</t>
  </si>
  <si>
    <t>Interactor of constitutive active ROPs;</t>
  </si>
  <si>
    <t>BOB08G012460</t>
  </si>
  <si>
    <t>BOB08G012470</t>
  </si>
  <si>
    <t>Catalyzes the phosphorylation of ribose at O-5 in a reaction requiring ATP and magnesium. The resulting D-ribose-5- phosphate can then be used either for sythesis of nucleotides, histidine, and tryptophan, or as a component of the pentose phosphate pathway;</t>
  </si>
  <si>
    <t>BOB08G020170</t>
  </si>
  <si>
    <t>BOB08G020180</t>
  </si>
  <si>
    <t>BOB08G020190</t>
  </si>
  <si>
    <t>BOB08G020200</t>
  </si>
  <si>
    <t>BOB08G020210</t>
  </si>
  <si>
    <t>Protein REVERSION-TO-ETHYLENE SENSITIVITY1-like isoform X1;</t>
  </si>
  <si>
    <t>BOB08G020220</t>
  </si>
  <si>
    <t>ATP-dependent zinc metalloprotease FTSH 4;</t>
  </si>
  <si>
    <t>BOB08G020230</t>
  </si>
  <si>
    <t>BOB08G020250</t>
  </si>
  <si>
    <t>3beta-hydroxysteroid-dehydrogenase decarboxylase isoform;</t>
  </si>
  <si>
    <t>BOB08G020260</t>
  </si>
  <si>
    <t>BOB08G020300</t>
  </si>
  <si>
    <t>g protein alpha subunit 1;</t>
  </si>
  <si>
    <t>BOB08G020310</t>
  </si>
  <si>
    <t>MADS;</t>
  </si>
  <si>
    <t>BOB08G020320</t>
  </si>
  <si>
    <t>BOB08G020330</t>
  </si>
  <si>
    <t>BOB08G020340</t>
  </si>
  <si>
    <t>BOB08G020350</t>
  </si>
  <si>
    <t>BOB08G020360</t>
  </si>
  <si>
    <t>BOB08G020370</t>
  </si>
  <si>
    <t>BOB08G020380</t>
  </si>
  <si>
    <t>E3 ubiquitin-protein ligase RNF144A-B;</t>
  </si>
  <si>
    <t>BOB08G020400</t>
  </si>
  <si>
    <t>Suppressor of mec-8 and unc-52 protein homolog;</t>
  </si>
  <si>
    <t>BOB08G020410</t>
  </si>
  <si>
    <t>PetM family of cytochrome b6f complex subunit 7;</t>
  </si>
  <si>
    <t>BOB08G020420</t>
  </si>
  <si>
    <t>uroporphyrinogen-III synthase;</t>
  </si>
  <si>
    <t>BOB08G028610</t>
  </si>
  <si>
    <t>Origin recognition complex (ORC) subunit 5 C-terminus;</t>
  </si>
  <si>
    <t>BOB08G028620</t>
  </si>
  <si>
    <t>RING-variant domain;</t>
  </si>
  <si>
    <t>BOB08G028630</t>
  </si>
  <si>
    <t>RING-variant domain;glutaredoxin family;</t>
  </si>
  <si>
    <t>BOB08G028650</t>
  </si>
  <si>
    <t>Regulatory subunit of the condensin complex, a complex required for conversion of interphase chromatin into mitotic-like condense chromosomes. The condensin complex probably introduces positive supercoils into relaxed DNA in the presence of type I topoisomerases and converts nicked DNA into positive knotted forms in the presence of type II topoisomerases;</t>
  </si>
  <si>
    <t>BOB08G028670</t>
  </si>
  <si>
    <t>cystathionine beta-lyase;</t>
  </si>
  <si>
    <t>BOB08G028680</t>
  </si>
  <si>
    <t>BOB08G028690</t>
  </si>
  <si>
    <t>BOB08G028700</t>
  </si>
  <si>
    <t>strictosidine synthase;</t>
  </si>
  <si>
    <t>BOB08G028710</t>
  </si>
  <si>
    <t>BOB08G028720</t>
  </si>
  <si>
    <t>Ribosomal RNA small subunit methyltransferase;</t>
  </si>
  <si>
    <t>BOB08G028730</t>
  </si>
  <si>
    <t>NUC153 domain;</t>
  </si>
  <si>
    <t>BOB08G028760</t>
  </si>
  <si>
    <t>BOB08G028780</t>
  </si>
  <si>
    <t>BOB08G028840</t>
  </si>
  <si>
    <t>BOB08G028860</t>
  </si>
  <si>
    <t>BOB08G028870</t>
  </si>
  <si>
    <t>BOB08G028910</t>
  </si>
  <si>
    <t>BOB08G028930</t>
  </si>
  <si>
    <t>BOB08G028950</t>
  </si>
  <si>
    <t>BOB08G028980</t>
  </si>
  <si>
    <t>BOB08G028990</t>
  </si>
  <si>
    <t>BOB08G029000</t>
  </si>
  <si>
    <t>BOB08G029010</t>
  </si>
  <si>
    <t>BOB08G029030</t>
  </si>
  <si>
    <t>BOB08G029040</t>
  </si>
  <si>
    <t>BOB08G029050</t>
  </si>
  <si>
    <t>BOB08G032010</t>
  </si>
  <si>
    <t>3-oxo-5-alpha-steroid 4-dehydrogenase;</t>
  </si>
  <si>
    <t>BOB08G032030</t>
  </si>
  <si>
    <t>BOB08G032040</t>
  </si>
  <si>
    <t>BOB08G032060</t>
  </si>
  <si>
    <t>BOB08G032080</t>
  </si>
  <si>
    <t>BOB08G032120</t>
  </si>
  <si>
    <t>BOB08G032130</t>
  </si>
  <si>
    <t>BOB08G032160</t>
  </si>
  <si>
    <t>BOB08G032170</t>
  </si>
  <si>
    <t>BOB08G032220</t>
  </si>
  <si>
    <t>BOB08G032230</t>
  </si>
  <si>
    <t>BOB08G032310</t>
  </si>
  <si>
    <t>BOB08G032330</t>
  </si>
  <si>
    <t>BOB08G032340</t>
  </si>
  <si>
    <t>BOB08G032350</t>
  </si>
  <si>
    <t>Belongs to the chalcone isomerase family;</t>
  </si>
  <si>
    <t>BOB08G032380</t>
  </si>
  <si>
    <t>BOB08G032390</t>
  </si>
  <si>
    <t>BOB08G032400</t>
  </si>
  <si>
    <t>BOB08G032420</t>
  </si>
  <si>
    <t>BOB08G039950</t>
  </si>
  <si>
    <t>BOB08G039960</t>
  </si>
  <si>
    <t>Embryogenesis-associated protein;</t>
  </si>
  <si>
    <t>BOB08G039970</t>
  </si>
  <si>
    <t>BOB08G040000</t>
  </si>
  <si>
    <t>BOB08G040200</t>
  </si>
  <si>
    <t>BOB08G040250</t>
  </si>
  <si>
    <t>BOB08G040280</t>
  </si>
  <si>
    <t>BOB08G040300</t>
  </si>
  <si>
    <t>BOB08G040320</t>
  </si>
  <si>
    <t>BOB08G040330</t>
  </si>
  <si>
    <t>BOB08G040400</t>
  </si>
  <si>
    <t>BOB08G040440</t>
  </si>
  <si>
    <t>BOB08G040460</t>
  </si>
  <si>
    <t>BOB08G040470</t>
  </si>
  <si>
    <t>BOB08G040500</t>
  </si>
  <si>
    <t>(cyclin-dependent kinase) inhibitor;</t>
  </si>
  <si>
    <t>BOB08G040610</t>
  </si>
  <si>
    <t>BOB08G040710</t>
  </si>
  <si>
    <t>BOB08G040720</t>
  </si>
  <si>
    <t>BOB08G040730</t>
  </si>
  <si>
    <t>BOB08G040760</t>
  </si>
  <si>
    <t>BOB08G040770</t>
  </si>
  <si>
    <t>BOB08G040780</t>
  </si>
  <si>
    <t>BOB08G040820</t>
  </si>
  <si>
    <t>Enoyl-(Acyl carrier protein) reductase;</t>
  </si>
  <si>
    <t>BOB08G040830</t>
  </si>
  <si>
    <t>BOB08G040850</t>
  </si>
  <si>
    <t>BOB08G040860</t>
  </si>
  <si>
    <t>BOB08G040930</t>
  </si>
  <si>
    <t>CDPK-related kinase;</t>
  </si>
  <si>
    <t>BOB08G040970</t>
  </si>
  <si>
    <t>BOB08G040980</t>
  </si>
  <si>
    <t>BOB08G041000</t>
  </si>
  <si>
    <t>BOB08G041010</t>
  </si>
  <si>
    <t>plant-type hypersensitive response;</t>
  </si>
  <si>
    <t>BOB08G041040</t>
  </si>
  <si>
    <t>BOB08G041050</t>
  </si>
  <si>
    <t>DOF zinc finger protein;</t>
  </si>
  <si>
    <t>BOB08G041080</t>
  </si>
  <si>
    <t>BOB08G043060</t>
  </si>
  <si>
    <t>Branched-chain-amino-acid aminotransferase;</t>
  </si>
  <si>
    <t>BOB08G043070</t>
  </si>
  <si>
    <t>BOB08G043100</t>
  </si>
  <si>
    <t>BOB08G043140</t>
  </si>
  <si>
    <t>tRNA-dihydrouridine20 synthase activity;Dihydrouridine synthase (Dus);</t>
  </si>
  <si>
    <t>BOB08G043170</t>
  </si>
  <si>
    <t>BOB08G043190</t>
  </si>
  <si>
    <t>BOB08G043200</t>
  </si>
  <si>
    <t>cwf21 domain;</t>
  </si>
  <si>
    <t>BOB08G043210</t>
  </si>
  <si>
    <t>BOB08G043240</t>
  </si>
  <si>
    <t>BOB08G043270</t>
  </si>
  <si>
    <t>cysteamine dioxygenase activity;</t>
  </si>
  <si>
    <t>BOB08G043310</t>
  </si>
  <si>
    <t>BOB08G043320</t>
  </si>
  <si>
    <t>BOB08G043340</t>
  </si>
  <si>
    <t>BOB08G043350</t>
  </si>
  <si>
    <t>BOB08G046130</t>
  </si>
  <si>
    <t>BOB08G046200</t>
  </si>
  <si>
    <t>BOB08G046210</t>
  </si>
  <si>
    <t>BOB08G046220</t>
  </si>
  <si>
    <t>PWWP domain;</t>
  </si>
  <si>
    <t>BOB08G046230</t>
  </si>
  <si>
    <t>BOB08G046360</t>
  </si>
  <si>
    <t>E2F transcription factor-like E2FE;</t>
  </si>
  <si>
    <t>BOB08G046410</t>
  </si>
  <si>
    <t>BOB08G046430</t>
  </si>
  <si>
    <t>BOB08G076230</t>
  </si>
  <si>
    <t>BOB08G076250</t>
  </si>
  <si>
    <t>BOB08G076280</t>
  </si>
  <si>
    <t>BOB08G076490</t>
  </si>
  <si>
    <t>BOB08G076500</t>
  </si>
  <si>
    <t>ribosomal protein L19 family;</t>
  </si>
  <si>
    <t>BOB08G076510</t>
  </si>
  <si>
    <t>BOB08G076520</t>
  </si>
  <si>
    <t>BOB08G076530</t>
  </si>
  <si>
    <t>BOB08G076550</t>
  </si>
  <si>
    <t>Pheophytinase;</t>
  </si>
  <si>
    <t>BOB08G076600</t>
  </si>
  <si>
    <t>BOB08G076620</t>
  </si>
  <si>
    <t>BOB08G076650</t>
  </si>
  <si>
    <t>BOB08G076660</t>
  </si>
  <si>
    <t>BOB08G076700</t>
  </si>
  <si>
    <t>BOB08G076750</t>
  </si>
  <si>
    <t>BOB08G076770</t>
  </si>
  <si>
    <t>Belongs to the cation transport ATPase (P-type) (TC 3.A.3) family;serine threonine protein kinase;</t>
  </si>
  <si>
    <t>BOB08G076780</t>
  </si>
  <si>
    <t>BOB08G076790</t>
  </si>
  <si>
    <t>BOB08G076800</t>
  </si>
  <si>
    <t>BOB08G076830</t>
  </si>
  <si>
    <t>methylesterase;</t>
  </si>
  <si>
    <t>BOB08G076840</t>
  </si>
  <si>
    <t>BOB08G076870</t>
  </si>
  <si>
    <t>BOB08G076890</t>
  </si>
  <si>
    <t>BOB08G076930</t>
  </si>
  <si>
    <t>BOB08G076970</t>
  </si>
  <si>
    <t>BOB08G076980</t>
  </si>
  <si>
    <t>BOB08G077020</t>
  </si>
  <si>
    <t>response to estrogen;</t>
  </si>
  <si>
    <t>BOB08G077230</t>
  </si>
  <si>
    <t>BOB08G077270</t>
  </si>
  <si>
    <t>MutS family domain IV;</t>
  </si>
  <si>
    <t>BOB08G077290</t>
  </si>
  <si>
    <t>BOB08G077320</t>
  </si>
  <si>
    <t>BOB08G077340</t>
  </si>
  <si>
    <t>Protein ZINC INDUCED;</t>
  </si>
  <si>
    <t>BOB08G077350</t>
  </si>
  <si>
    <t>MutS family domain IV;DNA mismatch repair protein;</t>
  </si>
  <si>
    <t>BOB08G077370</t>
  </si>
  <si>
    <t>BOB08G077430</t>
  </si>
  <si>
    <t>atg2484-1,g2484-1;Tudor-like domain present in plant sequences.;</t>
  </si>
  <si>
    <t>BOB08G077450</t>
  </si>
  <si>
    <t>BOB08G077460</t>
  </si>
  <si>
    <t>BOB08G077530</t>
  </si>
  <si>
    <t>BOB08G077540</t>
  </si>
  <si>
    <t>BOB08G077550</t>
  </si>
  <si>
    <t>VEL1 Encodes a protein with similarity to VRN5 and VIN3.Contains both a fibronectin III and PHD finger domain. VEL1 is a part of a polycomb repressive complex (PRC2) that is involved in epigenetic silencing of the FLC flowering locus;</t>
  </si>
  <si>
    <t>BOB08G077570</t>
  </si>
  <si>
    <t>BOB08G077580</t>
  </si>
  <si>
    <t>BOB08G077590</t>
  </si>
  <si>
    <t>BOB08G077690</t>
  </si>
  <si>
    <t>BOB08G077730</t>
  </si>
  <si>
    <t>BOB08G083240</t>
  </si>
  <si>
    <t>Ubiquitin fusion degradation protein UFD1;</t>
  </si>
  <si>
    <t>BOB08G083250</t>
  </si>
  <si>
    <t>UBA and UBX domain-containing protein;</t>
  </si>
  <si>
    <t>BOB08G083310</t>
  </si>
  <si>
    <t>BOB08G083360</t>
  </si>
  <si>
    <t>BAHD acyltransferase At5g47980-like;</t>
  </si>
  <si>
    <t>BOB08G083400</t>
  </si>
  <si>
    <t>BOB08G083430</t>
  </si>
  <si>
    <t>BOB08G083440</t>
  </si>
  <si>
    <t>BOB08G083450</t>
  </si>
  <si>
    <t>BOB08G083470</t>
  </si>
  <si>
    <t>BOB08G083500</t>
  </si>
  <si>
    <t>BOB08G083520</t>
  </si>
  <si>
    <t>BOB08G083540</t>
  </si>
  <si>
    <t>BOB08G083560</t>
  </si>
  <si>
    <t>BOB08G083570</t>
  </si>
  <si>
    <t>BOB08G083610</t>
  </si>
  <si>
    <t>BOB08G083620</t>
  </si>
  <si>
    <t>catalytic LigB subunit of aromatic ring-opening dioxygenase family;</t>
  </si>
  <si>
    <t>BOB08G083650</t>
  </si>
  <si>
    <t>BOB08G083710</t>
  </si>
  <si>
    <t>BOB08G083720</t>
  </si>
  <si>
    <t>BOB08G083800</t>
  </si>
  <si>
    <t>BOB08G102710</t>
  </si>
  <si>
    <t>BOB08G102730</t>
  </si>
  <si>
    <t>BOB08G102740</t>
  </si>
  <si>
    <t>BOB08G102750</t>
  </si>
  <si>
    <t>BOB08G102760</t>
  </si>
  <si>
    <t>BOB08G102770</t>
  </si>
  <si>
    <t>BOB08G102780</t>
  </si>
  <si>
    <t>BOB08G102790</t>
  </si>
  <si>
    <t>BOB08G102800</t>
  </si>
  <si>
    <t>BOB08G102810</t>
  </si>
  <si>
    <t>BOB08G102820</t>
  </si>
  <si>
    <t>BOB08G102830</t>
  </si>
  <si>
    <t>BOB08G102840</t>
  </si>
  <si>
    <t>BOB08G102860</t>
  </si>
  <si>
    <t>BOB08G102870</t>
  </si>
  <si>
    <t>BOB08G102880</t>
  </si>
  <si>
    <t>BOB08G120170</t>
  </si>
  <si>
    <t>BOB08G120180</t>
  </si>
  <si>
    <t>BOB08G120290</t>
  </si>
  <si>
    <t>serine-type endopeptidase activity;</t>
  </si>
  <si>
    <t>BOB08G120300</t>
  </si>
  <si>
    <t>BOB08G120310</t>
  </si>
  <si>
    <t>BOB08G120370</t>
  </si>
  <si>
    <t>BOB08G120390</t>
  </si>
  <si>
    <t>BOB08G120420</t>
  </si>
  <si>
    <t>BOB08G120440</t>
  </si>
  <si>
    <t>BOB08G120530</t>
  </si>
  <si>
    <t>BOB08G120540</t>
  </si>
  <si>
    <t>BOB08G120640</t>
  </si>
  <si>
    <t>BOB08G120660</t>
  </si>
  <si>
    <t>BOB08G120670</t>
  </si>
  <si>
    <t>BOB08G120750</t>
  </si>
  <si>
    <t>BOB08G120780</t>
  </si>
  <si>
    <t>BOB08G120830</t>
  </si>
  <si>
    <t>BOB08G120940</t>
  </si>
  <si>
    <t>BOB08G121060</t>
  </si>
  <si>
    <t>BOB08G121070</t>
  </si>
  <si>
    <t>Plant protein of unknown function (DUF936);</t>
  </si>
  <si>
    <t>BOB08G121110</t>
  </si>
  <si>
    <t>BOB08G121150</t>
  </si>
  <si>
    <t>BOB08G121170</t>
  </si>
  <si>
    <t>BOB08G121180</t>
  </si>
  <si>
    <t>BOB08G121270</t>
  </si>
  <si>
    <t>BOB08G121280</t>
  </si>
  <si>
    <t>BOB08G121370</t>
  </si>
  <si>
    <t>BOB08G121380</t>
  </si>
  <si>
    <t>BOB08G121420</t>
  </si>
  <si>
    <t>BOB08G133150</t>
  </si>
  <si>
    <t>BOB08G133200</t>
  </si>
  <si>
    <t>BOB08G133240</t>
  </si>
  <si>
    <t>BOB08G133250</t>
  </si>
  <si>
    <t>C3HC zinc finger-like;</t>
  </si>
  <si>
    <t>BOB08G133260</t>
  </si>
  <si>
    <t>BOB08G133280</t>
  </si>
  <si>
    <t>BOB08G133330</t>
  </si>
  <si>
    <t>BOB08G133490</t>
  </si>
  <si>
    <t>BOB08G133500</t>
  </si>
  <si>
    <t>BOB08G133510</t>
  </si>
  <si>
    <t>BOB08G133560</t>
  </si>
  <si>
    <t>BOB08G133590</t>
  </si>
  <si>
    <t>BOB08G133630</t>
  </si>
  <si>
    <t>BOB08G133710</t>
  </si>
  <si>
    <t>BOB08G133790</t>
  </si>
  <si>
    <t>BOB08G133820</t>
  </si>
  <si>
    <t>BOB08G133870</t>
  </si>
  <si>
    <t>BOB08G133890</t>
  </si>
  <si>
    <t>BOB08G133920</t>
  </si>
  <si>
    <t>BOB08G133930</t>
  </si>
  <si>
    <t>BOB08G133970</t>
  </si>
  <si>
    <t>BOB08G134060</t>
  </si>
  <si>
    <t>BOB08G134080</t>
  </si>
  <si>
    <t>clathrin-coated pit assembly;agenet domain-containing protein;</t>
  </si>
  <si>
    <t>BOB08G134090</t>
  </si>
  <si>
    <t>BOB08G143740</t>
  </si>
  <si>
    <t>BOB08G143750</t>
  </si>
  <si>
    <t>BOB08G143770</t>
  </si>
  <si>
    <t>BOB08G143820</t>
  </si>
  <si>
    <t>BOB08G143840</t>
  </si>
  <si>
    <t>BOB08G143850</t>
  </si>
  <si>
    <t>Dynamin family;</t>
  </si>
  <si>
    <t>BOB08G143870</t>
  </si>
  <si>
    <t>BOB08G143880</t>
  </si>
  <si>
    <t>BOB08G143900</t>
  </si>
  <si>
    <t>BOB08G143920</t>
  </si>
  <si>
    <t>BOB08G143960</t>
  </si>
  <si>
    <t>BOB08G143970</t>
  </si>
  <si>
    <t>BOB08G143980</t>
  </si>
  <si>
    <t>BOB08G143990</t>
  </si>
  <si>
    <t>Protein LOW PSII ACCUMULATION 1;</t>
  </si>
  <si>
    <t>BOB08G144000</t>
  </si>
  <si>
    <t>Rapid ALkalinization Factor (RALF);</t>
  </si>
  <si>
    <t>BOB08G144010</t>
  </si>
  <si>
    <t>Belongs to the thiamine pyrophosphokinase family;</t>
  </si>
  <si>
    <t>BOB08G144080</t>
  </si>
  <si>
    <t>BOB08G144090</t>
  </si>
  <si>
    <t>Ribosome biogenesis protein Nop16;</t>
  </si>
  <si>
    <t>BOB08G144100</t>
  </si>
  <si>
    <t>BOB08G144130</t>
  </si>
  <si>
    <t>BOB08G144140</t>
  </si>
  <si>
    <t>BOB08G144150</t>
  </si>
  <si>
    <t>pga4 pga4 (polygalacturonase 4);</t>
  </si>
  <si>
    <t>BOB08G144160</t>
  </si>
  <si>
    <t>BOB08G144170</t>
  </si>
  <si>
    <t>BOB08G144180</t>
  </si>
  <si>
    <t>Transcription initiation factor IID, 18kD subunit;</t>
  </si>
  <si>
    <t>BOB08G144190</t>
  </si>
  <si>
    <t>BOB08G144250</t>
  </si>
  <si>
    <t>BOB08G144280</t>
  </si>
  <si>
    <t>BOB08G144330</t>
  </si>
  <si>
    <t>BOB08G144360</t>
  </si>
  <si>
    <t>BOB08G144380</t>
  </si>
  <si>
    <t>BOB08G144390</t>
  </si>
  <si>
    <t>BOB08G144400</t>
  </si>
  <si>
    <t>Equilibrative nucleotide transporter;</t>
  </si>
  <si>
    <t>BOB08G144420</t>
  </si>
  <si>
    <t>BOB08G144440</t>
  </si>
  <si>
    <t>BOB08G144480</t>
  </si>
  <si>
    <t>BOB08G144610</t>
  </si>
  <si>
    <t>BOB08G144740</t>
  </si>
  <si>
    <t>BOB08G144770</t>
  </si>
  <si>
    <t>BOB08G144820</t>
  </si>
  <si>
    <t>BOB08G144830</t>
  </si>
  <si>
    <t>BOB08G144850</t>
  </si>
  <si>
    <t>BOB08G144860</t>
  </si>
  <si>
    <t>BOB08G144870</t>
  </si>
  <si>
    <t>BOB08G144890</t>
  </si>
  <si>
    <t>BOB08G144900</t>
  </si>
  <si>
    <t>BOB08G144970</t>
  </si>
  <si>
    <t>BOB08G145000</t>
  </si>
  <si>
    <t>BOB08G145010</t>
  </si>
  <si>
    <t>BOB09G000500</t>
  </si>
  <si>
    <t>BOB09G000510</t>
  </si>
  <si>
    <t>BOB09G000520</t>
  </si>
  <si>
    <t>BOB09G000530</t>
  </si>
  <si>
    <t>BOB09G000550</t>
  </si>
  <si>
    <t>BOB09G000570</t>
  </si>
  <si>
    <t>BOB09G000580</t>
  </si>
  <si>
    <t>CRS2-associated factor 1;</t>
  </si>
  <si>
    <t>BOB09G000590</t>
  </si>
  <si>
    <t>Xylem serine;</t>
  </si>
  <si>
    <t>BOB09G000600</t>
  </si>
  <si>
    <t>Spinocerebellar ataxia type 10 protein domain;</t>
  </si>
  <si>
    <t>BOB09G000610</t>
  </si>
  <si>
    <t>BOB09G000620</t>
  </si>
  <si>
    <t>BOB09G000630</t>
  </si>
  <si>
    <t>Fringe-related protein;</t>
  </si>
  <si>
    <t>BOB09G000640</t>
  </si>
  <si>
    <t>ferric reduction oxidase;</t>
  </si>
  <si>
    <t>BOB09G000650</t>
  </si>
  <si>
    <t>BOB09G000670</t>
  </si>
  <si>
    <t>Calmodulin-binding receptor-like cytoplasmic kinase 2;</t>
  </si>
  <si>
    <t>BOB09G000680</t>
  </si>
  <si>
    <t>Anaphase-promoting complex subunit 11 RING-H2 finger;</t>
  </si>
  <si>
    <t>BOB09G000690</t>
  </si>
  <si>
    <t>Belongs to the multi antimicrobial extrusion (MATE) (TC 2.A.66.1) family;G-type lectin S-receptor-like serine threonine-protein kinase;</t>
  </si>
  <si>
    <t>BOB09G000730</t>
  </si>
  <si>
    <t>BOB09G000740</t>
  </si>
  <si>
    <t>anion transporter 2, chloroplastic;</t>
  </si>
  <si>
    <t>BOB09G000750</t>
  </si>
  <si>
    <t>glycerol-3-phosphate acyltransferase;</t>
  </si>
  <si>
    <t>BOB09G000760</t>
  </si>
  <si>
    <t>BOB09G000770</t>
  </si>
  <si>
    <t>BOB09G000780</t>
  </si>
  <si>
    <t>BOB09G000790</t>
  </si>
  <si>
    <t>Mediator of RNA polymerase II transcription subunit 12-like;</t>
  </si>
  <si>
    <t>BOB09G000800</t>
  </si>
  <si>
    <t>BOB09G000810</t>
  </si>
  <si>
    <t>Transcription factor;Protein kinase C conserved region 2 (CalB);</t>
  </si>
  <si>
    <t>BOB09G000820</t>
  </si>
  <si>
    <t>BOB09G000830</t>
  </si>
  <si>
    <t>BOB09G000840</t>
  </si>
  <si>
    <t>BON1-associated protein 2-like;</t>
  </si>
  <si>
    <t>BOB09G000860</t>
  </si>
  <si>
    <t>Belongs to the peroxidase family;</t>
  </si>
  <si>
    <t>BOB09G000870</t>
  </si>
  <si>
    <t>Glycosyl transferases group 1;</t>
  </si>
  <si>
    <t>BOB09G000880</t>
  </si>
  <si>
    <t>BOB09G000890</t>
  </si>
  <si>
    <t>Asparaginase;</t>
  </si>
  <si>
    <t>BOB09G000900</t>
  </si>
  <si>
    <t>BOB09G000910</t>
  </si>
  <si>
    <t>BOB09G000920</t>
  </si>
  <si>
    <t>BOB09G000930</t>
  </si>
  <si>
    <t>BOB09G000940</t>
  </si>
  <si>
    <t>BOB09G000950</t>
  </si>
  <si>
    <t>BOB09G000960</t>
  </si>
  <si>
    <t>BOB09G000970</t>
  </si>
  <si>
    <t>BOB09G000990</t>
  </si>
  <si>
    <t>BOB09G001000</t>
  </si>
  <si>
    <t>BOB09G001020</t>
  </si>
  <si>
    <t>BOB09G001030</t>
  </si>
  <si>
    <t>BEST Arabidopsis thaliana protein match is BPS1 (BYPASS 1) (TAIR AT1G01550.2);</t>
  </si>
  <si>
    <t>BOB09G001040</t>
  </si>
  <si>
    <t>BOB09G001050</t>
  </si>
  <si>
    <t>BOB09G001060</t>
  </si>
  <si>
    <t>BOB09G001070</t>
  </si>
  <si>
    <t>CAAX prenyl protease 1 homolog;</t>
  </si>
  <si>
    <t>BOB09G001080</t>
  </si>
  <si>
    <t>ribosomal protein L5;</t>
  </si>
  <si>
    <t>BOB09G001090</t>
  </si>
  <si>
    <t>BOB09G001100</t>
  </si>
  <si>
    <t>reveille;</t>
  </si>
  <si>
    <t>BOB09G001110</t>
  </si>
  <si>
    <t>BOB09G001120</t>
  </si>
  <si>
    <t>BOB09G001150</t>
  </si>
  <si>
    <t>BOB09G001160</t>
  </si>
  <si>
    <t>BOB09G001180</t>
  </si>
  <si>
    <t>Reverse transcriptase-like;</t>
  </si>
  <si>
    <t>BOB09G001190</t>
  </si>
  <si>
    <t>BEST Arabidopsis thaliana protein match is RGXT1 (rhamnogalacturonan xylosyltransferase 1);</t>
  </si>
  <si>
    <t>BOB09G001200</t>
  </si>
  <si>
    <t>BOB09G001210</t>
  </si>
  <si>
    <t>BOB09G001220</t>
  </si>
  <si>
    <t>BOB09G001230</t>
  </si>
  <si>
    <t>BOB09G001240</t>
  </si>
  <si>
    <t>factor 2;</t>
  </si>
  <si>
    <t>BOB09G001250</t>
  </si>
  <si>
    <t>BOB09G001270</t>
  </si>
  <si>
    <t>Probable zinc-ribbon domain;</t>
  </si>
  <si>
    <t>BOB09G001280</t>
  </si>
  <si>
    <t>trichome birefringence-like;</t>
  </si>
  <si>
    <t>BOB09G001290</t>
  </si>
  <si>
    <t>BOB09G001320</t>
  </si>
  <si>
    <t>BOB09G001340</t>
  </si>
  <si>
    <t>Rhodanese-like domain-containing protein 4 chloroplastic;</t>
  </si>
  <si>
    <t>BOB09G001350</t>
  </si>
  <si>
    <t>Protein ROOT PRIMORDIUM DEFECTIVE 1-like;</t>
  </si>
  <si>
    <t>BOB09G001360</t>
  </si>
  <si>
    <t>BOB09G001380</t>
  </si>
  <si>
    <t>BOB09G001390</t>
  </si>
  <si>
    <t>Telomere stability and silencing;</t>
  </si>
  <si>
    <t>BOB09G003210</t>
  </si>
  <si>
    <t>Belongs to the TrpA family;</t>
  </si>
  <si>
    <t>BOB09G003220</t>
  </si>
  <si>
    <t>Subunit of the peripheral V1 complex of vacuolar ATPase essential for assembly or catalytic function. V-ATPase is responsible for acidifying a variety of intracellular compartments in eukaryotic cells;</t>
  </si>
  <si>
    <t>BOB09G003230</t>
  </si>
  <si>
    <t>Clathrin assembly protein;belongs to the protein kinase superfamily;</t>
  </si>
  <si>
    <t>BOB09G003240</t>
  </si>
  <si>
    <t>BOB09G003250</t>
  </si>
  <si>
    <t>BOB09G003260</t>
  </si>
  <si>
    <t>Proline-rich nuclear receptor coactivator motif;</t>
  </si>
  <si>
    <t>BOB09G003280</t>
  </si>
  <si>
    <t>Ras-induced vulval development antagonist;</t>
  </si>
  <si>
    <t>BOB09G003300</t>
  </si>
  <si>
    <t>BOB09G003310</t>
  </si>
  <si>
    <t>BOB09G003320</t>
  </si>
  <si>
    <t>BOB09G003330</t>
  </si>
  <si>
    <t>Belongs to the terpene synthase family;</t>
  </si>
  <si>
    <t>BOB09G003340</t>
  </si>
  <si>
    <t>BOB09G003380</t>
  </si>
  <si>
    <t>Fantastic Four meristem regulator;</t>
  </si>
  <si>
    <t>BOB09G003390</t>
  </si>
  <si>
    <t>BOB09G003410</t>
  </si>
  <si>
    <t>Exonuclease;</t>
  </si>
  <si>
    <t>BOB09G003450</t>
  </si>
  <si>
    <t>30S ribosomal protein S18, chloroplastic;</t>
  </si>
  <si>
    <t>BOB09G003460</t>
  </si>
  <si>
    <t>BOB09G003470</t>
  </si>
  <si>
    <t>BOB09G011510</t>
  </si>
  <si>
    <t>BOB09G011540</t>
  </si>
  <si>
    <t>Apoptosis antagonizing transcription factor;</t>
  </si>
  <si>
    <t>BOB09G011550</t>
  </si>
  <si>
    <t>BOB09G011570</t>
  </si>
  <si>
    <t>BOB09G011600</t>
  </si>
  <si>
    <t>BOB09G011610</t>
  </si>
  <si>
    <t>Polynucleotidyl transferase, ribonuclease H-like superfamily protein;</t>
  </si>
  <si>
    <t>BOB09G011620</t>
  </si>
  <si>
    <t>BOB09G011640</t>
  </si>
  <si>
    <t>BOB09G011650</t>
  </si>
  <si>
    <t>BOB09G011660</t>
  </si>
  <si>
    <t>BOB09G011680</t>
  </si>
  <si>
    <t>Zinc-binding dehydrogenase;</t>
  </si>
  <si>
    <t>BOB09G011690</t>
  </si>
  <si>
    <t>Small G protein family protein RhoGAP;</t>
  </si>
  <si>
    <t>BOB09G011700</t>
  </si>
  <si>
    <t>BOB09G011710</t>
  </si>
  <si>
    <t>BOB09G011730</t>
  </si>
  <si>
    <t>BOB09G011760</t>
  </si>
  <si>
    <t>BOB09G011780</t>
  </si>
  <si>
    <t>BOB09G011800</t>
  </si>
  <si>
    <t>Encodes a close homolog of the Cauliflower OR (Orange) protein. The function of OR is to induce the differentiation of proplastids or other noncolored plastids into chromoplasts for carotenoid accumulation. Both proteins contain a Cysteine-rich;</t>
  </si>
  <si>
    <t>BOB09G011810</t>
  </si>
  <si>
    <t>Inositol phosphate kinase with a broad substrate specificity;</t>
  </si>
  <si>
    <t>BOB09G011820</t>
  </si>
  <si>
    <t>Peter Pan-like protein;</t>
  </si>
  <si>
    <t>BOB09G011830</t>
  </si>
  <si>
    <t>Calnexin;</t>
  </si>
  <si>
    <t>BOB09G011840</t>
  </si>
  <si>
    <t>Contains the following InterPro domains Protein of;</t>
  </si>
  <si>
    <t>BOB09G011850</t>
  </si>
  <si>
    <t>APO protein 3;</t>
  </si>
  <si>
    <t>BOB09G011870</t>
  </si>
  <si>
    <t>BOB09G015350</t>
  </si>
  <si>
    <t>BOB09G015360</t>
  </si>
  <si>
    <t>Contains the following InterPro domains F-box domain, cyclin-like (InterPro IPR001810), F-box domain, Skp2-like (InterPro IPR022364), F-box associated domain, type 3 (InterPro IPR013187), F-box associated interaction domain (InterPro IPR017451);F-box protein;</t>
  </si>
  <si>
    <t>BOB09G015380</t>
  </si>
  <si>
    <t>BOB09G015390</t>
  </si>
  <si>
    <t>BOB09G015400</t>
  </si>
  <si>
    <t>BOB09G015480</t>
  </si>
  <si>
    <t>BOB09G015490</t>
  </si>
  <si>
    <t>BOB09G015500</t>
  </si>
  <si>
    <t>BOB09G015530</t>
  </si>
  <si>
    <t>BOB09G015540</t>
  </si>
  <si>
    <t>BOB09G015630</t>
  </si>
  <si>
    <t>WRKY transcription factor 51;</t>
  </si>
  <si>
    <t>BOB09G015640</t>
  </si>
  <si>
    <t>BOB09G015650</t>
  </si>
  <si>
    <t>BOB09G015660</t>
  </si>
  <si>
    <t>4-alpha-glucanotransferase DPE1, chloroplastic;</t>
  </si>
  <si>
    <t>BOB09G015670</t>
  </si>
  <si>
    <t>Receptor protein kinase-like protein At4g34220;</t>
  </si>
  <si>
    <t>BOB09G015680</t>
  </si>
  <si>
    <t>zinc-ribbon;</t>
  </si>
  <si>
    <t>BOB09G015690</t>
  </si>
  <si>
    <t>BOB09G021810</t>
  </si>
  <si>
    <t>BOB09G021830</t>
  </si>
  <si>
    <t>BOB09G021840</t>
  </si>
  <si>
    <t>BOB09G021850</t>
  </si>
  <si>
    <t>alanine aminotransferase;</t>
  </si>
  <si>
    <t>BOB09G021860</t>
  </si>
  <si>
    <t>BOB09G022800</t>
  </si>
  <si>
    <t>BOB09G022840</t>
  </si>
  <si>
    <t>BOB09G022850</t>
  </si>
  <si>
    <t>BOB09G022880</t>
  </si>
  <si>
    <t>BOB09G022910</t>
  </si>
  <si>
    <t>BOB09G022920</t>
  </si>
  <si>
    <t>BOB09G022930</t>
  </si>
  <si>
    <t>BOB09G022950</t>
  </si>
  <si>
    <t>BOB09G024810</t>
  </si>
  <si>
    <t>BOB09G024890</t>
  </si>
  <si>
    <t>BOB09G024910</t>
  </si>
  <si>
    <t>S-alkyl-thiohydroximate lyase;</t>
  </si>
  <si>
    <t>BOB09G024970</t>
  </si>
  <si>
    <t>BOB09G024990</t>
  </si>
  <si>
    <t>Belongs to the adaptor complexes small subunit family;</t>
  </si>
  <si>
    <t>BOB09G025000</t>
  </si>
  <si>
    <t>oxygenase;</t>
  </si>
  <si>
    <t>BOB09G025060</t>
  </si>
  <si>
    <t>BOB09G025080</t>
  </si>
  <si>
    <t>BOB09G025100</t>
  </si>
  <si>
    <t>BOB09G025140</t>
  </si>
  <si>
    <t>BOB09G025170</t>
  </si>
  <si>
    <t>BOB09G025180</t>
  </si>
  <si>
    <t>Glycosyl transferase family 21;</t>
  </si>
  <si>
    <t>BOB09G025190</t>
  </si>
  <si>
    <t>golgin candidate;</t>
  </si>
  <si>
    <t>BOB09G025200</t>
  </si>
  <si>
    <t>Basic form of pathogenesis-related protein 1-like;</t>
  </si>
  <si>
    <t>BOB09G025250</t>
  </si>
  <si>
    <t>peptidase inhibitor activity;</t>
  </si>
  <si>
    <t>BOB09G025260</t>
  </si>
  <si>
    <t>BOB09G026390</t>
  </si>
  <si>
    <t>BOB09G026410</t>
  </si>
  <si>
    <t>BOB09G026460</t>
  </si>
  <si>
    <t>BOB09G026590</t>
  </si>
  <si>
    <t>BOB09G026700</t>
  </si>
  <si>
    <t>BOB09G026710</t>
  </si>
  <si>
    <t>BOB09G026750</t>
  </si>
  <si>
    <t>BOB09G026800</t>
  </si>
  <si>
    <t>BOB09G026820</t>
  </si>
  <si>
    <t>BOB09G026880</t>
  </si>
  <si>
    <t>BOB09G026910</t>
  </si>
  <si>
    <t>BOB09G026920</t>
  </si>
  <si>
    <t>BOB09G026940</t>
  </si>
  <si>
    <t>BOB09G026950</t>
  </si>
  <si>
    <t>BOB09G026970</t>
  </si>
  <si>
    <t>BOB09G026980</t>
  </si>
  <si>
    <t>hsp70-Hsp90 organizing protein;</t>
  </si>
  <si>
    <t>BOB09G026990</t>
  </si>
  <si>
    <t>BOB09G027000</t>
  </si>
  <si>
    <t>BOB09G027010</t>
  </si>
  <si>
    <t>BOB09G027020</t>
  </si>
  <si>
    <t>BOB09G027080</t>
  </si>
  <si>
    <t>BOB09G027110</t>
  </si>
  <si>
    <t>BOB09G027160</t>
  </si>
  <si>
    <t>BOB09G027170</t>
  </si>
  <si>
    <t>BOB09G027180</t>
  </si>
  <si>
    <t>Metacaspase;AMP-binding enzyme C-terminal domain;</t>
  </si>
  <si>
    <t>BOB09G027250</t>
  </si>
  <si>
    <t>Copper chaperone for;</t>
  </si>
  <si>
    <t>BOB09G030640</t>
  </si>
  <si>
    <t>Calcineurin B-like protein 8;</t>
  </si>
  <si>
    <t>BOB09G030650</t>
  </si>
  <si>
    <t>BOB09G030660</t>
  </si>
  <si>
    <t>BOB09G030670</t>
  </si>
  <si>
    <t>BOB09G030680</t>
  </si>
  <si>
    <t>BOB09G030690</t>
  </si>
  <si>
    <t>C2 domain of PTEN tumour-suppressor protein;</t>
  </si>
  <si>
    <t>BOB09G030700</t>
  </si>
  <si>
    <t>BOB09G030710</t>
  </si>
  <si>
    <t>BOB09G030770</t>
  </si>
  <si>
    <t>BOB09G030780</t>
  </si>
  <si>
    <t>BOB09G030840</t>
  </si>
  <si>
    <t>BOB09G030860</t>
  </si>
  <si>
    <t>BOB09G030880</t>
  </si>
  <si>
    <t>BOB09G030890</t>
  </si>
  <si>
    <t>BOB09G030920</t>
  </si>
  <si>
    <t>BOB09G030930</t>
  </si>
  <si>
    <t>hydrolase, alpha beta fold family;</t>
  </si>
  <si>
    <t>BOB09G030960</t>
  </si>
  <si>
    <t>methionine gamma-lyase;</t>
  </si>
  <si>
    <t>BOB09G030990</t>
  </si>
  <si>
    <t>BOB09G031010</t>
  </si>
  <si>
    <t>BOB09G031020</t>
  </si>
  <si>
    <t>BOB09G031030</t>
  </si>
  <si>
    <t>ATP-dependent DNA helicase;Belongs to the helicase family;</t>
  </si>
  <si>
    <t>BOB09G031060</t>
  </si>
  <si>
    <t>BOB09G031080</t>
  </si>
  <si>
    <t>BOB09G031100</t>
  </si>
  <si>
    <t>ORM1-like protein;</t>
  </si>
  <si>
    <t>BOB09G031140</t>
  </si>
  <si>
    <t>BOB09G031180</t>
  </si>
  <si>
    <t>BOB09G031220</t>
  </si>
  <si>
    <t>BOB09G031230</t>
  </si>
  <si>
    <t>Methyltransferase-like protein 17, mitochondrial;</t>
  </si>
  <si>
    <t>BOB09G031240</t>
  </si>
  <si>
    <t>BOB09G031280</t>
  </si>
  <si>
    <t>BOB09G031290</t>
  </si>
  <si>
    <t>BOB09G031300</t>
  </si>
  <si>
    <t>BOB09G031310</t>
  </si>
  <si>
    <t>BOB09G031850</t>
  </si>
  <si>
    <t>Pentatricopeptide repeat-containing protein;kinase) family;</t>
  </si>
  <si>
    <t>BOB09G031860</t>
  </si>
  <si>
    <t>BOB09G031880</t>
  </si>
  <si>
    <t>BOB09G031920</t>
  </si>
  <si>
    <t>BOB09G031930</t>
  </si>
  <si>
    <t>inactive receptor kinase At4g23740;</t>
  </si>
  <si>
    <t>BOB09G031950</t>
  </si>
  <si>
    <t>V-type proton ATPase subunit;</t>
  </si>
  <si>
    <t>BOB09G031980</t>
  </si>
  <si>
    <t>BOB09G031990</t>
  </si>
  <si>
    <t>BOB09G032020</t>
  </si>
  <si>
    <t>BOB09G032030</t>
  </si>
  <si>
    <t>BOB09G032050</t>
  </si>
  <si>
    <t>glycine hydroxymethyltransferase activity;</t>
  </si>
  <si>
    <t>BOB09G032060</t>
  </si>
  <si>
    <t>Protein of unknown function, DUF547;Component of the exocyst complex involved in the docking of exocytic vesicles with fusion sites on the plasma membrane during regulated or polarized secretion. Involved in polarized cell growth and organ morphogenesis. During cytokinesis, involved in cell plate initiation, cell plate maturation and formation of new primary cell wall;chlorophyllide a oxygenase;</t>
  </si>
  <si>
    <t>BOB09G032190</t>
  </si>
  <si>
    <t>BOB09G032220</t>
  </si>
  <si>
    <t>membrane-associated kinase regulator 2;</t>
  </si>
  <si>
    <t>BOB09G032230</t>
  </si>
  <si>
    <t>BOB09G032240</t>
  </si>
  <si>
    <t>atrboh f,atrbohf,rboh f,rbohap108,rbohf;</t>
  </si>
  <si>
    <t>BOB09G032260</t>
  </si>
  <si>
    <t>BOB09G032290</t>
  </si>
  <si>
    <t>BOB09G032300</t>
  </si>
  <si>
    <t>BOB09G032310</t>
  </si>
  <si>
    <t>BOB09G032340</t>
  </si>
  <si>
    <t>BOB09G032360</t>
  </si>
  <si>
    <t>BOB09G032370</t>
  </si>
  <si>
    <t>BOB09G032850</t>
  </si>
  <si>
    <t>BOB09G032880</t>
  </si>
  <si>
    <t>Domain of unknown function (DUF4033);</t>
  </si>
  <si>
    <t>BOB09G032890</t>
  </si>
  <si>
    <t>CCT motif;</t>
  </si>
  <si>
    <t>BOB09G032900</t>
  </si>
  <si>
    <t>BOB09G032910</t>
  </si>
  <si>
    <t>BOB09G032930</t>
  </si>
  <si>
    <t>BOB09G032960</t>
  </si>
  <si>
    <t>U3 small nucleolar ribonucleoprotein protein IMP4-like;</t>
  </si>
  <si>
    <t>BOB09G032970</t>
  </si>
  <si>
    <t>BOB09G033040</t>
  </si>
  <si>
    <t>BOB09G033050</t>
  </si>
  <si>
    <t>signal peptide peptidase-like 2;</t>
  </si>
  <si>
    <t>BOB09G033070</t>
  </si>
  <si>
    <t>BOB09G033150</t>
  </si>
  <si>
    <t>BOB09G033160</t>
  </si>
  <si>
    <t>GMP synthase (glutamine-hydrolyzing);</t>
  </si>
  <si>
    <t>BOB09G033170</t>
  </si>
  <si>
    <t>BOB09G033280</t>
  </si>
  <si>
    <t>BOB09G033300</t>
  </si>
  <si>
    <t>BOB09G033310</t>
  </si>
  <si>
    <t>Cysteine-rich repeat secretory protein 4-like;</t>
  </si>
  <si>
    <t>BOB09G148520</t>
  </si>
  <si>
    <t>BOB09G148550</t>
  </si>
  <si>
    <t>BOB09G148590</t>
  </si>
  <si>
    <t>BOB09G148610</t>
  </si>
  <si>
    <t>BOB09G148630</t>
  </si>
  <si>
    <t>BOB09G148640</t>
  </si>
  <si>
    <t>BOB09G148650</t>
  </si>
  <si>
    <t>BOB09G148660</t>
  </si>
  <si>
    <t>BOB09G154760</t>
  </si>
  <si>
    <t>Coiled-coil domain-containing protein;</t>
  </si>
  <si>
    <t>BOB09G154820</t>
  </si>
  <si>
    <t>BOB09G154860</t>
  </si>
  <si>
    <t>BOB09G154880</t>
  </si>
  <si>
    <t>Protein FAF-like, chloroplastic;</t>
  </si>
  <si>
    <t>BOB09G154910</t>
  </si>
  <si>
    <t>BOB09G154920</t>
  </si>
  <si>
    <t>BOB09G154930</t>
  </si>
  <si>
    <t>BOB09G154960</t>
  </si>
  <si>
    <t>BOB09G155010</t>
  </si>
  <si>
    <t>BOB09G155020</t>
  </si>
  <si>
    <t>BOB09G155030</t>
  </si>
  <si>
    <t>BOB09G155050</t>
  </si>
  <si>
    <t>BOB09G155060</t>
  </si>
  <si>
    <t>Strictosidine synthase;Belongs to the peptidase C19 family;</t>
  </si>
  <si>
    <t>BOB09G155070</t>
  </si>
  <si>
    <t>BOB09G155080</t>
  </si>
  <si>
    <t>BOB09G159670</t>
  </si>
  <si>
    <t>BOB09G159730</t>
  </si>
  <si>
    <t>BOB09G159740</t>
  </si>
  <si>
    <t>BOB09G159750</t>
  </si>
  <si>
    <t>BOB09G159760</t>
  </si>
  <si>
    <t>BOB09G159790</t>
  </si>
  <si>
    <t>BOB09G159830</t>
  </si>
  <si>
    <t>BOB09G159850</t>
  </si>
  <si>
    <t>BOB09G159860</t>
  </si>
  <si>
    <t>Basic 7S globulin-like;</t>
  </si>
  <si>
    <t>BOB09G159870</t>
  </si>
  <si>
    <t>BOB09G159900</t>
  </si>
  <si>
    <t>BOB09G159920</t>
  </si>
  <si>
    <t>BOB09G159980</t>
  </si>
  <si>
    <t>BOB09G159990</t>
  </si>
  <si>
    <t>BOB09G160000</t>
  </si>
  <si>
    <t>BOB09G160010</t>
  </si>
  <si>
    <t>Transmembrane protein 64-like;</t>
  </si>
  <si>
    <t>BOB09G160030</t>
  </si>
  <si>
    <t>BOB09G160040</t>
  </si>
  <si>
    <t>BOB09G160050</t>
  </si>
  <si>
    <t>BOB09G160060</t>
  </si>
  <si>
    <t>BOB09G160090</t>
  </si>
  <si>
    <t>Isopentenyl transferase;</t>
  </si>
  <si>
    <t>BOB09G160110</t>
  </si>
  <si>
    <t>PPR repeat family;</t>
  </si>
  <si>
    <t>BOB09G160120</t>
  </si>
  <si>
    <t>BOB09G160130</t>
  </si>
  <si>
    <t>BTB-POZ and MATH domain;</t>
  </si>
  <si>
    <t>BOB09G160190</t>
  </si>
  <si>
    <t>BOB09G160200</t>
  </si>
  <si>
    <t>BOB09G173090</t>
  </si>
  <si>
    <t>BOB09G173110</t>
  </si>
  <si>
    <t>zinc ion binding;</t>
  </si>
  <si>
    <t>BOB09G173140</t>
  </si>
  <si>
    <t>BOB09G173150</t>
  </si>
  <si>
    <t>BOB09G173170</t>
  </si>
  <si>
    <t>BOB09G173180</t>
  </si>
  <si>
    <t>BOB09G173230</t>
  </si>
  <si>
    <t>BOB09G173240</t>
  </si>
  <si>
    <t>BOB09G173260</t>
  </si>
  <si>
    <t>BOB09G173270</t>
  </si>
  <si>
    <t>BOB09G173310</t>
  </si>
  <si>
    <t>BOB09G173320</t>
  </si>
  <si>
    <t>BOB09G173330</t>
  </si>
  <si>
    <t>BOB09G173340</t>
  </si>
  <si>
    <t>Domain of unknown function (DUF814);Subunit of clathrin-associated adaptor protein complex that plays a role in protein sorting in the late-Golgi trans-Golgi network (TGN) and or endosomes. The AP complexes mediate both the recruitment of clathrin to membranes and the recognition of sorting signals within the cytosolic tails of transmembrane cargo molecules;</t>
  </si>
  <si>
    <t>BOB09G173400</t>
  </si>
  <si>
    <t>Ferrous iron transport protein B;</t>
  </si>
  <si>
    <t>BOB09G173420</t>
  </si>
  <si>
    <t>BAH domain;</t>
  </si>
  <si>
    <t>BOB09G173450</t>
  </si>
  <si>
    <t>BOB09G173460</t>
  </si>
  <si>
    <t>BOB09G173470</t>
  </si>
  <si>
    <t>BOB09G173480</t>
  </si>
  <si>
    <t>BOB09G173490</t>
  </si>
  <si>
    <t>BOB09G173520</t>
  </si>
  <si>
    <t>Class</t>
    <phoneticPr fontId="18" type="noConversion"/>
  </si>
  <si>
    <t>GO.ID</t>
    <phoneticPr fontId="18" type="noConversion"/>
  </si>
  <si>
    <t>Term</t>
    <phoneticPr fontId="18" type="noConversion"/>
  </si>
  <si>
    <t>Annotated Gene Number</t>
    <phoneticPr fontId="18" type="noConversion"/>
  </si>
  <si>
    <t>Candidate Gene Number</t>
    <phoneticPr fontId="18" type="noConversion"/>
  </si>
  <si>
    <t>Curd-emergence</t>
  </si>
  <si>
    <t>Biological Process</t>
    <phoneticPr fontId="3" type="noConversion"/>
  </si>
  <si>
    <t>GO:0000460</t>
    <phoneticPr fontId="3" type="noConversion"/>
  </si>
  <si>
    <t>maturation of 5.8S rRNA</t>
    <phoneticPr fontId="3" type="noConversion"/>
  </si>
  <si>
    <t>GO:0000469</t>
    <phoneticPr fontId="3" type="noConversion"/>
  </si>
  <si>
    <t>cleavage involved in rRNA processing</t>
    <phoneticPr fontId="3" type="noConversion"/>
  </si>
  <si>
    <t>GO:0046034</t>
    <phoneticPr fontId="3" type="noConversion"/>
  </si>
  <si>
    <t>ATP metabolic process</t>
    <phoneticPr fontId="18" type="noConversion"/>
  </si>
  <si>
    <t>Cellular Component</t>
    <phoneticPr fontId="3" type="noConversion"/>
  </si>
  <si>
    <t>GO:0030684</t>
    <phoneticPr fontId="3" type="noConversion"/>
  </si>
  <si>
    <t>preribosome</t>
    <phoneticPr fontId="18" type="noConversion"/>
  </si>
  <si>
    <t>Curd-improvement</t>
  </si>
  <si>
    <t>GO:0051604</t>
  </si>
  <si>
    <t>protein maturation</t>
    <phoneticPr fontId="18" type="noConversion"/>
  </si>
  <si>
    <t>GO:0090558</t>
  </si>
  <si>
    <t>plant epidermis development</t>
    <phoneticPr fontId="3" type="noConversion"/>
  </si>
  <si>
    <t>GO:0010563</t>
    <phoneticPr fontId="3" type="noConversion"/>
  </si>
  <si>
    <t>negative regulation of phosphorus metabolic process</t>
    <phoneticPr fontId="3" type="noConversion"/>
  </si>
  <si>
    <r>
      <rPr>
        <b/>
        <i/>
        <sz val="12"/>
        <color theme="1"/>
        <rFont val="Times New Roman"/>
        <family val="1"/>
      </rPr>
      <t>A. thaliana</t>
    </r>
    <r>
      <rPr>
        <b/>
        <sz val="12"/>
        <color theme="1"/>
        <rFont val="Times New Roman"/>
        <family val="1"/>
      </rPr>
      <t xml:space="preserve"> gene ID</t>
    </r>
    <phoneticPr fontId="3" type="noConversion"/>
  </si>
  <si>
    <r>
      <rPr>
        <b/>
        <i/>
        <sz val="12"/>
        <color theme="1"/>
        <rFont val="Times New Roman"/>
        <family val="1"/>
      </rPr>
      <t>A. thaliana</t>
    </r>
    <r>
      <rPr>
        <b/>
        <sz val="12"/>
        <color theme="1"/>
        <rFont val="Times New Roman"/>
        <family val="1"/>
      </rPr>
      <t xml:space="preserve"> gene name</t>
    </r>
    <phoneticPr fontId="3" type="noConversion"/>
  </si>
  <si>
    <t>Annotation</t>
  </si>
  <si>
    <t>Cauliflower gene ID</t>
    <phoneticPr fontId="3" type="noConversion"/>
  </si>
  <si>
    <t>Cauliflower gene name</t>
    <phoneticPr fontId="3" type="noConversion"/>
  </si>
  <si>
    <t>Chr</t>
  </si>
  <si>
    <t>Ori</t>
  </si>
  <si>
    <t>Length (nt)</t>
    <phoneticPr fontId="3" type="noConversion"/>
  </si>
  <si>
    <t>AT3G48750</t>
  </si>
  <si>
    <t>CDC2</t>
  </si>
  <si>
    <t>cell division control 2</t>
  </si>
  <si>
    <t>BOB01G062360</t>
  </si>
  <si>
    <t>CDC2.1</t>
  </si>
  <si>
    <t>BOB08G044800</t>
  </si>
  <si>
    <t>CDC2.2</t>
  </si>
  <si>
    <t>BOB03G092510</t>
  </si>
  <si>
    <t>CDC2.3</t>
  </si>
  <si>
    <t>AT1G15750</t>
  </si>
  <si>
    <t>TPL</t>
  </si>
  <si>
    <t>Transducin family protein / WD-40 repeat family protein</t>
  </si>
  <si>
    <t>BOB08G011350</t>
  </si>
  <si>
    <t>TPL.1</t>
  </si>
  <si>
    <t>BOB05G128250</t>
  </si>
  <si>
    <t>TPL.2</t>
  </si>
  <si>
    <t>BOB06G093430</t>
  </si>
  <si>
    <t>TPL.3</t>
  </si>
  <si>
    <t>AT3G63310</t>
  </si>
  <si>
    <t>BIL4</t>
  </si>
  <si>
    <t>Bax inhibitor-1 family protein</t>
  </si>
  <si>
    <t>BIL4.1</t>
  </si>
  <si>
    <t>BOB05G146100</t>
  </si>
  <si>
    <t>BIL4.2</t>
  </si>
  <si>
    <t>BOB02G095370</t>
  </si>
  <si>
    <t>BIL4.3</t>
  </si>
  <si>
    <t>AT2G29390</t>
  </si>
  <si>
    <t>SMO2-2</t>
  </si>
  <si>
    <t>sterol 4-alpha-methyl-oxidase 2-2</t>
  </si>
  <si>
    <t>BOB05G141710</t>
  </si>
  <si>
    <t>SMO2-2.1</t>
  </si>
  <si>
    <t>AT5G64813</t>
  </si>
  <si>
    <t>LIP1</t>
  </si>
  <si>
    <t>Ras-related small GTP-binding family protein</t>
  </si>
  <si>
    <t>LIP1.1</t>
  </si>
  <si>
    <t>LIP1.2</t>
  </si>
  <si>
    <t>AT3G18010</t>
  </si>
  <si>
    <t>WOX1</t>
  </si>
  <si>
    <t>WUSCHEL related homeobox 1</t>
  </si>
  <si>
    <t>BOB03G133510</t>
  </si>
  <si>
    <t>WOX1.1</t>
  </si>
  <si>
    <t>BOB05G026330</t>
  </si>
  <si>
    <t>WOX1.2</t>
  </si>
  <si>
    <t>AT4G39400</t>
  </si>
  <si>
    <t>BRI1</t>
  </si>
  <si>
    <t>Leucine-rich receptor-like protein kinase family protein</t>
  </si>
  <si>
    <t>BRI1.1</t>
  </si>
  <si>
    <t>BOB01G000690</t>
  </si>
  <si>
    <t>BRI1.2</t>
  </si>
  <si>
    <t>BOB03G036540</t>
  </si>
  <si>
    <t>BRI1.3</t>
  </si>
  <si>
    <t>AT3G52910</t>
  </si>
  <si>
    <t>GRF4</t>
  </si>
  <si>
    <t>growth-regulating factor 4</t>
  </si>
  <si>
    <t>BOB08G036590</t>
  </si>
  <si>
    <t>GRF4.1</t>
  </si>
  <si>
    <t>BOB06G075330</t>
  </si>
  <si>
    <t>GRF4.2</t>
  </si>
  <si>
    <t>GRF4.3</t>
  </si>
  <si>
    <t>AT3G19980</t>
  </si>
  <si>
    <t>FYPP3</t>
  </si>
  <si>
    <t>flower-specific, phytochrome-associated protein phosphatase 3</t>
  </si>
  <si>
    <t>BOB03G008080</t>
  </si>
  <si>
    <t>FYPP3.1</t>
  </si>
  <si>
    <t>BOB05G034020</t>
  </si>
  <si>
    <t>FYPP3.2</t>
  </si>
  <si>
    <t>BOB01G116850</t>
  </si>
  <si>
    <t>FYPP3.3</t>
  </si>
  <si>
    <t>FYPP3.4</t>
  </si>
  <si>
    <t>AT3G20740</t>
  </si>
  <si>
    <t>FIE</t>
  </si>
  <si>
    <t>Transducin/WD40 repeat-like superfamily protein</t>
  </si>
  <si>
    <t>BOB01G115310</t>
  </si>
  <si>
    <t>FIE.1</t>
  </si>
  <si>
    <t>BOB05G036660</t>
  </si>
  <si>
    <t>FIE.2</t>
  </si>
  <si>
    <t>BOB05G036880</t>
  </si>
  <si>
    <t>FIE.3</t>
  </si>
  <si>
    <t>AT5G22800</t>
  </si>
  <si>
    <t>EMB1030</t>
  </si>
  <si>
    <t>Alanyl-tRNA synthetase, class IIc</t>
  </si>
  <si>
    <t>EMB1030.1</t>
  </si>
  <si>
    <t>AT5G37055</t>
  </si>
  <si>
    <t>SEF</t>
  </si>
  <si>
    <t>HIT-type Zinc finger family protein</t>
  </si>
  <si>
    <t>BOB03G192630</t>
  </si>
  <si>
    <t>SEF.1</t>
  </si>
  <si>
    <t>SEF.2</t>
  </si>
  <si>
    <t>AT3G11910</t>
  </si>
  <si>
    <t>UBP13</t>
  </si>
  <si>
    <t>ubiquitin-specific protease 13</t>
  </si>
  <si>
    <t>BOB01G137120</t>
  </si>
  <si>
    <t>UBP13.1</t>
  </si>
  <si>
    <t>BOB05G012260</t>
  </si>
  <si>
    <t>UBP13.2</t>
  </si>
  <si>
    <t>BOB03G141720</t>
  </si>
  <si>
    <t>UBP13.3</t>
  </si>
  <si>
    <t>BOB09G178830</t>
  </si>
  <si>
    <t>UBP13.4</t>
  </si>
  <si>
    <t>UBP13.5</t>
  </si>
  <si>
    <t>AT4G28530</t>
  </si>
  <si>
    <t>NAC074</t>
  </si>
  <si>
    <t>NAC domain containing protein 74</t>
  </si>
  <si>
    <t>BOB07G009800</t>
  </si>
  <si>
    <t>NAC074.1</t>
  </si>
  <si>
    <t>BOB01G015820</t>
  </si>
  <si>
    <t>NAC074.2</t>
  </si>
  <si>
    <t>BOB08G070600</t>
  </si>
  <si>
    <t>NAC074.3</t>
  </si>
  <si>
    <t>AT2G02560</t>
  </si>
  <si>
    <t>CAND1</t>
  </si>
  <si>
    <t>cullin-associated and neddylation dissociated</t>
  </si>
  <si>
    <t>BOB07G048470</t>
  </si>
  <si>
    <t>CAND1.1</t>
  </si>
  <si>
    <t>CAND1.2</t>
  </si>
  <si>
    <t>AT4G02780</t>
  </si>
  <si>
    <t>GA1</t>
  </si>
  <si>
    <t>Terpenoid cyclases/Protein prenyltransferases superfamily protein</t>
  </si>
  <si>
    <t>GA1.1</t>
  </si>
  <si>
    <t>AT1G24260</t>
  </si>
  <si>
    <t xml:space="preserve"> SEP3</t>
    <phoneticPr fontId="3" type="noConversion"/>
  </si>
  <si>
    <t>K-box region and MADS-box transcription factor family protein</t>
  </si>
  <si>
    <t>SEP3.1</t>
  </si>
  <si>
    <t>BOB07G085910</t>
  </si>
  <si>
    <t>SEP3.2</t>
  </si>
  <si>
    <t>SEP3.3</t>
  </si>
  <si>
    <t>AT4G24540</t>
  </si>
  <si>
    <t>AGL24</t>
  </si>
  <si>
    <t>AGAMOUS-like 24</t>
  </si>
  <si>
    <t>BOB01G033820</t>
  </si>
  <si>
    <t>AGL24.1</t>
  </si>
  <si>
    <t>AT1G31770</t>
  </si>
  <si>
    <t>ABCG14</t>
  </si>
  <si>
    <t>ATP-binding cassette 14</t>
  </si>
  <si>
    <t>BOB05G048570</t>
  </si>
  <si>
    <t>ABCG14.1</t>
  </si>
  <si>
    <t>BOB05G086940</t>
  </si>
  <si>
    <t>ABCG14.2</t>
  </si>
  <si>
    <t>AT3G28730</t>
  </si>
  <si>
    <t>HMG</t>
  </si>
  <si>
    <t>high mobility group</t>
  </si>
  <si>
    <t>BOB02G021820</t>
  </si>
  <si>
    <t>HMG.1</t>
  </si>
  <si>
    <t>BOB07G038910</t>
  </si>
  <si>
    <t>HMG.2</t>
  </si>
  <si>
    <t>AT5G64170</t>
  </si>
  <si>
    <t>dentin sialophosphoprotein-like protein</t>
  </si>
  <si>
    <t>BOB03G102940</t>
  </si>
  <si>
    <t>AT5G64170.1</t>
  </si>
  <si>
    <t>AT3G15270</t>
  </si>
  <si>
    <t>SPL5</t>
  </si>
  <si>
    <t>squamosa promoter binding protein-like 5</t>
  </si>
  <si>
    <t>BOB05G019390</t>
  </si>
  <si>
    <t>SPL5.1</t>
  </si>
  <si>
    <t>BOB09G147280</t>
  </si>
  <si>
    <t>SPL5.2</t>
  </si>
  <si>
    <t>BOB01G130160</t>
  </si>
  <si>
    <t>SPL5.3</t>
  </si>
  <si>
    <t>AT3G19820</t>
  </si>
  <si>
    <t>DWF1</t>
  </si>
  <si>
    <t>cell elongation protein / DWARF1 / DIMINUTO (DIM)</t>
  </si>
  <si>
    <t>BOB01G117550</t>
  </si>
  <si>
    <t>DWF1.1</t>
  </si>
  <si>
    <t>BOB06G016390</t>
  </si>
  <si>
    <t>DWF1.2</t>
  </si>
  <si>
    <t>AT1G35460</t>
  </si>
  <si>
    <t>FBH1</t>
  </si>
  <si>
    <t>basic helix-loop-helix (bHLH) DNA-binding superfamily protein</t>
  </si>
  <si>
    <t>BOB08G100670</t>
  </si>
  <si>
    <t>FBH1.1</t>
  </si>
  <si>
    <t>BOB05G057390</t>
  </si>
  <si>
    <t>FBH1.2</t>
  </si>
  <si>
    <t>AT2G33860</t>
  </si>
  <si>
    <t>ETT</t>
  </si>
  <si>
    <t>Transcriptional factor B3 family protein / auxin-responsive factor AUX/IAA-like protein</t>
  </si>
  <si>
    <t>BOB04G013650</t>
  </si>
  <si>
    <t>ETT.1</t>
  </si>
  <si>
    <t>BOB04G150080</t>
  </si>
  <si>
    <t>ETT.2</t>
  </si>
  <si>
    <t>AT4G10710</t>
  </si>
  <si>
    <t>SPT16</t>
  </si>
  <si>
    <t>global transcription factor C</t>
  </si>
  <si>
    <t>BOB03G158700</t>
  </si>
  <si>
    <t>SPT16.1</t>
  </si>
  <si>
    <t>AT1G52150</t>
  </si>
  <si>
    <t>ATHB-15</t>
  </si>
  <si>
    <t>Homeobox-leucine zipper family protein / lipid-binding START domain-containing protein</t>
  </si>
  <si>
    <t>BOB06G011210</t>
  </si>
  <si>
    <t>ATHB-15.1</t>
  </si>
  <si>
    <t>BOB03G005650</t>
  </si>
  <si>
    <t>ATHB-15.2</t>
  </si>
  <si>
    <t>BOB01G008040</t>
  </si>
  <si>
    <t>ATHB-15.3</t>
  </si>
  <si>
    <t>BOB03G013820</t>
  </si>
  <si>
    <t>ATHB-15.4</t>
  </si>
  <si>
    <t>AT3G46640</t>
  </si>
  <si>
    <t>PCL1</t>
  </si>
  <si>
    <t>Homeodomain-like superfamily protein</t>
  </si>
  <si>
    <t>BOB03G055890</t>
  </si>
  <si>
    <t>PCL1.1</t>
  </si>
  <si>
    <t>BOB01G069460</t>
  </si>
  <si>
    <t>PCL1.2</t>
  </si>
  <si>
    <t>AT4G27060</t>
  </si>
  <si>
    <t>TOR1</t>
  </si>
  <si>
    <t>ARM repeat superfamily protein</t>
  </si>
  <si>
    <t>BOB01G039370</t>
  </si>
  <si>
    <t>TOR1.1</t>
  </si>
  <si>
    <t>AT5G57390</t>
  </si>
  <si>
    <t>AIL5</t>
  </si>
  <si>
    <t>AINTEGUMENTA-like 5</t>
  </si>
  <si>
    <t>BOB02G158410</t>
  </si>
  <si>
    <t>AIL5.1</t>
  </si>
  <si>
    <t>AT4G18730</t>
  </si>
  <si>
    <t>RPL16B</t>
  </si>
  <si>
    <t>ribosomal protein L16B</t>
  </si>
  <si>
    <t>BOB01G019490</t>
  </si>
  <si>
    <t>RPL16B.1</t>
  </si>
  <si>
    <t>RPL16B.2</t>
  </si>
  <si>
    <t>BOB08G026290</t>
  </si>
  <si>
    <t>RPL16B.3</t>
  </si>
  <si>
    <t>RPL16B.4</t>
  </si>
  <si>
    <t>BOB07G057040</t>
  </si>
  <si>
    <t>RPL16B.5</t>
  </si>
  <si>
    <t>AT2G17200</t>
  </si>
  <si>
    <t>DSK2</t>
  </si>
  <si>
    <t>ubiquitin family protein</t>
  </si>
  <si>
    <t>BOB07G140070</t>
  </si>
  <si>
    <t>DSK2.1</t>
  </si>
  <si>
    <t>BOB03G112350</t>
  </si>
  <si>
    <t>DSK2.2</t>
  </si>
  <si>
    <t>DSK2.3</t>
  </si>
  <si>
    <t>AT2G45640</t>
  </si>
  <si>
    <t>SAP18</t>
  </si>
  <si>
    <t>SIN3 associated polypeptide P18</t>
  </si>
  <si>
    <t>SAP18.1</t>
  </si>
  <si>
    <t>AT1G69180</t>
  </si>
  <si>
    <t>CRC</t>
  </si>
  <si>
    <t>Plant-specific transcription factor YABBY family protein</t>
  </si>
  <si>
    <t>BOB06G121840</t>
  </si>
  <si>
    <t>CRC.1</t>
  </si>
  <si>
    <t>AT3G57870</t>
  </si>
  <si>
    <t>SCE1</t>
  </si>
  <si>
    <t>sumo conjugation enzyme 1</t>
  </si>
  <si>
    <t>SCE1.1</t>
  </si>
  <si>
    <t>BOB06G084310</t>
  </si>
  <si>
    <t>SCE1.2</t>
  </si>
  <si>
    <t>BOB08G027180</t>
  </si>
  <si>
    <t>SCE1.3</t>
  </si>
  <si>
    <t>AT5G64630</t>
  </si>
  <si>
    <t>FAS2</t>
  </si>
  <si>
    <t>FAS2.1</t>
  </si>
  <si>
    <t>AT1G30330</t>
  </si>
  <si>
    <t>ARF6</t>
  </si>
  <si>
    <t>auxin response factor 6</t>
  </si>
  <si>
    <t>BOB05G091780</t>
  </si>
  <si>
    <t>ARF6.1</t>
  </si>
  <si>
    <t>AT5G57050</t>
  </si>
  <si>
    <t>ABI2</t>
  </si>
  <si>
    <t>Protein phosphatase 2C family protein</t>
  </si>
  <si>
    <t>ABI2.1</t>
  </si>
  <si>
    <t>AT1G51190</t>
  </si>
  <si>
    <t>PLT2</t>
  </si>
  <si>
    <t>Integrase-type DNA-binding superfamily protein</t>
  </si>
  <si>
    <t>BOB05G079040</t>
  </si>
  <si>
    <t>PLT2.1</t>
  </si>
  <si>
    <t>PLT2.2</t>
  </si>
  <si>
    <t>AT1G19330</t>
  </si>
  <si>
    <t>histone deacetylase complex subunit</t>
  </si>
  <si>
    <t>BOB05G121580</t>
  </si>
  <si>
    <t>AT1G19330.1</t>
  </si>
  <si>
    <t>BOB08G054490</t>
  </si>
  <si>
    <t>AT1G19330.2</t>
  </si>
  <si>
    <t>BOB08G014400</t>
  </si>
  <si>
    <t>AT1G19330.3</t>
  </si>
  <si>
    <t>AT1G68840</t>
  </si>
  <si>
    <t>RAV2</t>
  </si>
  <si>
    <t>related to ABI3/VP1 2</t>
  </si>
  <si>
    <t>RAV2.1</t>
  </si>
  <si>
    <t>AT5G03790</t>
  </si>
  <si>
    <t>HB51</t>
  </si>
  <si>
    <t>homeobox 51</t>
  </si>
  <si>
    <t>BOB02G182570</t>
  </si>
  <si>
    <t>HB51.1</t>
  </si>
  <si>
    <t>HB51.2</t>
  </si>
  <si>
    <t>BOB09G182390</t>
  </si>
  <si>
    <t>HB51.3</t>
    <phoneticPr fontId="3" type="noConversion"/>
  </si>
  <si>
    <t>AT5G62040</t>
  </si>
  <si>
    <t>BFT</t>
  </si>
  <si>
    <t>PEBP (phosphatidylethanolamine-binding protein) family protein</t>
  </si>
  <si>
    <t>BOB03G095850</t>
  </si>
  <si>
    <t>BFT.1</t>
  </si>
  <si>
    <t>AT1G24590</t>
  </si>
  <si>
    <t>DRNL</t>
  </si>
  <si>
    <t>DORNROSCHEN-like protein</t>
  </si>
  <si>
    <t>BOB07G085200</t>
  </si>
  <si>
    <t>DRNL.1</t>
  </si>
  <si>
    <t>BOB03G048230</t>
  </si>
  <si>
    <t>DRNL.2</t>
  </si>
  <si>
    <t>AT1G71692</t>
  </si>
  <si>
    <t>AGL12</t>
  </si>
  <si>
    <t>AGAMOUS-like 12</t>
  </si>
  <si>
    <t>BOB02G122900</t>
  </si>
  <si>
    <t>AGL12.1</t>
  </si>
  <si>
    <t>BOB06G126610</t>
  </si>
  <si>
    <t>AGL12.2</t>
  </si>
  <si>
    <t>BOB06G106860</t>
  </si>
  <si>
    <t>AGL12.3</t>
  </si>
  <si>
    <t>AT5G45600</t>
  </si>
  <si>
    <t>GAS41</t>
  </si>
  <si>
    <t>YEATS family protein</t>
  </si>
  <si>
    <t>BOB07G057410</t>
  </si>
  <si>
    <t>GAS41.1</t>
  </si>
  <si>
    <t>AT1G19270</t>
  </si>
  <si>
    <t>DA1</t>
  </si>
  <si>
    <t>BOB05G121700</t>
  </si>
  <si>
    <t>DA1.1</t>
  </si>
  <si>
    <t>BOB08G054770</t>
  </si>
  <si>
    <t>DA1.2</t>
  </si>
  <si>
    <t>AT1G48410</t>
  </si>
  <si>
    <t>AGO1</t>
  </si>
  <si>
    <t>Stabilizer of iron transporter SufD / Polynucleotidyl transferase</t>
  </si>
  <si>
    <t>BOB08G131100</t>
  </si>
  <si>
    <t>AGO1.1</t>
  </si>
  <si>
    <t>AT1G50030</t>
  </si>
  <si>
    <t>TOR</t>
  </si>
  <si>
    <t>target of rapamycin</t>
  </si>
  <si>
    <t>TOR.1</t>
  </si>
  <si>
    <t>BOB06G017330</t>
  </si>
  <si>
    <t>TOR.2</t>
  </si>
  <si>
    <t>AT5G61850</t>
  </si>
  <si>
    <t>LFY</t>
  </si>
  <si>
    <t>floral meristem identity control protein LEAFY (LFY)</t>
  </si>
  <si>
    <t>BOB03G095280</t>
    <phoneticPr fontId="3" type="noConversion"/>
  </si>
  <si>
    <t>LFY.1</t>
  </si>
  <si>
    <t>BOB02G007300</t>
    <phoneticPr fontId="3" type="noConversion"/>
  </si>
  <si>
    <t>LFY.2</t>
  </si>
  <si>
    <t>AT2G46340</t>
  </si>
  <si>
    <t>SPA1</t>
  </si>
  <si>
    <t>SPA (suppressor of phyA-105) protein family</t>
  </si>
  <si>
    <t>BOB04G174470</t>
  </si>
  <si>
    <t>SPA1.1</t>
  </si>
  <si>
    <t>BOB03G167720</t>
  </si>
  <si>
    <t>SPA1.2</t>
  </si>
  <si>
    <t>AT3G04610</t>
  </si>
  <si>
    <t>FLK</t>
  </si>
  <si>
    <t>RNA-binding KH domain-containing protein</t>
  </si>
  <si>
    <t>BOB03G148720</t>
  </si>
  <si>
    <t>FLK.1</t>
  </si>
  <si>
    <t>AT1G76710</t>
  </si>
  <si>
    <t>ASHH1</t>
  </si>
  <si>
    <t>SET domain group 26</t>
  </si>
  <si>
    <t>BOB06G133610</t>
  </si>
  <si>
    <t>ASHH1.1</t>
  </si>
  <si>
    <t>AT2G42200</t>
  </si>
  <si>
    <t>SPL9</t>
  </si>
  <si>
    <t>squamosa promoter binding protein-like 9</t>
  </si>
  <si>
    <t>SPL9.1</t>
  </si>
  <si>
    <t>BOB04G004350</t>
  </si>
  <si>
    <t>SPL9.2</t>
  </si>
  <si>
    <t>AT4G36920</t>
  </si>
  <si>
    <t>AP2</t>
  </si>
  <si>
    <t>BOB01G002560</t>
  </si>
  <si>
    <t>AP2.1</t>
  </si>
  <si>
    <t>AT5G64580</t>
  </si>
  <si>
    <t>EMB3144</t>
  </si>
  <si>
    <t>AAA-type ATPase family protein</t>
  </si>
  <si>
    <t>BOB03G103530</t>
  </si>
  <si>
    <t>EMB3144.1</t>
  </si>
  <si>
    <t>AT5G60910</t>
  </si>
  <si>
    <t>AGL8</t>
  </si>
  <si>
    <t>AGAMOUS-like 8</t>
  </si>
  <si>
    <t>BOB09G011370</t>
  </si>
  <si>
    <t>AGL8.1</t>
  </si>
  <si>
    <t>AGL8.2</t>
  </si>
  <si>
    <t>BOB02G008090</t>
  </si>
  <si>
    <t>AGL8.3</t>
  </si>
  <si>
    <t>AT4G35900</t>
  </si>
  <si>
    <t>FD</t>
  </si>
  <si>
    <t>Basic-leucine zipper (bZIP) transcription factor family protein</t>
  </si>
  <si>
    <t>BOB03G029220</t>
  </si>
  <si>
    <t>FD.1</t>
  </si>
  <si>
    <t>AT5G05690</t>
  </si>
  <si>
    <t>CPD</t>
  </si>
  <si>
    <t>Cytochrome P450 superfamily protein</t>
  </si>
  <si>
    <t>BOB09G180150</t>
  </si>
  <si>
    <t>CPD.1</t>
  </si>
  <si>
    <t>BOB03G206510</t>
  </si>
  <si>
    <t>CPD.2</t>
  </si>
  <si>
    <t>AT5G51230</t>
  </si>
  <si>
    <t>EMF2</t>
  </si>
  <si>
    <t>VEFS-Box of polycomb protein</t>
  </si>
  <si>
    <t>BOB09G112790</t>
  </si>
  <si>
    <t>EMF2.1</t>
  </si>
  <si>
    <t>BOB02G143710</t>
  </si>
  <si>
    <t>EMF2.2</t>
  </si>
  <si>
    <t>AT2G40540</t>
  </si>
  <si>
    <t>KT2</t>
  </si>
  <si>
    <t>potassium transporter 2</t>
  </si>
  <si>
    <t>BOB04G006030</t>
  </si>
  <si>
    <t>KT2.1</t>
  </si>
  <si>
    <t>BOB04G173920</t>
  </si>
  <si>
    <t>KT2.2</t>
  </si>
  <si>
    <t>AT4G00050</t>
  </si>
  <si>
    <t>UNE10</t>
  </si>
  <si>
    <t>BOB03G163720</t>
  </si>
  <si>
    <t>UNE10.1</t>
  </si>
  <si>
    <t>AT5G17810</t>
  </si>
  <si>
    <t>WOX12</t>
  </si>
  <si>
    <t>WUSCHEL related homeobox 12</t>
  </si>
  <si>
    <t>WOX12.1</t>
  </si>
  <si>
    <t>AT4G00830</t>
  </si>
  <si>
    <t>LIF2</t>
  </si>
  <si>
    <t>RNA-binding (RRM/RBD/RNP motifs) family protein</t>
  </si>
  <si>
    <t>BOB09G001590</t>
  </si>
  <si>
    <t>LIF2.1</t>
  </si>
  <si>
    <t>BOB03G152190</t>
  </si>
  <si>
    <t>LIF2.2</t>
  </si>
  <si>
    <t>AT5G02810</t>
  </si>
  <si>
    <t>PRR7</t>
  </si>
  <si>
    <t>pseudo-response regulator 7</t>
  </si>
  <si>
    <t>PRR7.1</t>
  </si>
  <si>
    <t>AT1G30040</t>
  </si>
  <si>
    <t>GA2OX2</t>
  </si>
  <si>
    <t>gibberellin 2-oxidase</t>
  </si>
  <si>
    <t>BOB03G039950</t>
  </si>
  <si>
    <t>GA2OX2.1</t>
  </si>
  <si>
    <t>BOB07G092460</t>
  </si>
  <si>
    <t>GA2OX2.2</t>
  </si>
  <si>
    <t>BOB05G093950</t>
  </si>
  <si>
    <t>GA2OX2.3</t>
  </si>
  <si>
    <t>AT4G08920</t>
  </si>
  <si>
    <t>CRY1</t>
  </si>
  <si>
    <t>cryptochrome 1</t>
  </si>
  <si>
    <t>BOB09G086200</t>
  </si>
  <si>
    <t>CRY1.1</t>
  </si>
  <si>
    <t>AT4G11880</t>
  </si>
  <si>
    <t>AGL14</t>
  </si>
  <si>
    <t>AGAMOUS-like 14</t>
  </si>
  <si>
    <t>BOB09G075210</t>
  </si>
  <si>
    <t>AGL14.1</t>
  </si>
  <si>
    <t>AT5G48160</t>
  </si>
  <si>
    <t>OBE2</t>
  </si>
  <si>
    <t>potyvirus VPg interacting protein (DUF1423)</t>
  </si>
  <si>
    <t>BOB09G006530</t>
  </si>
  <si>
    <t>OBE2.1</t>
  </si>
  <si>
    <t>AT1G71130</t>
  </si>
  <si>
    <t>CRF8</t>
  </si>
  <si>
    <t>BOB06G107300</t>
  </si>
  <si>
    <t>CRF8.1</t>
  </si>
  <si>
    <t>BOB02G123350</t>
  </si>
  <si>
    <t>CRF8.2</t>
  </si>
  <si>
    <t>AT2G21070</t>
  </si>
  <si>
    <t>FIO1</t>
  </si>
  <si>
    <t>methyltransferase</t>
  </si>
  <si>
    <t>FIO1.1</t>
  </si>
  <si>
    <t>AT5G23730</t>
  </si>
  <si>
    <t>RUP2</t>
  </si>
  <si>
    <t>BOB09G010700</t>
  </si>
  <si>
    <t>RUP2.1</t>
  </si>
  <si>
    <t>AT2G37630</t>
  </si>
  <si>
    <t>AS1</t>
  </si>
  <si>
    <t>myb-like HTH transcriptional regulator family protein</t>
  </si>
  <si>
    <t>BOB04G159290</t>
  </si>
  <si>
    <t>AS1.1</t>
  </si>
  <si>
    <t>BOB03G177650</t>
  </si>
  <si>
    <t>AS1.2</t>
  </si>
  <si>
    <t>AT5G61270</t>
  </si>
  <si>
    <t>PIF7</t>
  </si>
  <si>
    <t>phytochrome-interacting factor7</t>
  </si>
  <si>
    <t>PIF7.1</t>
  </si>
  <si>
    <t>AT1G79730</t>
  </si>
  <si>
    <t>ELF7</t>
  </si>
  <si>
    <t>hydroxyproline-rich glycoprotein family protein</t>
  </si>
  <si>
    <t>BOB09G183550</t>
  </si>
  <si>
    <t>ELF7.1</t>
  </si>
  <si>
    <t>AT5G12840</t>
  </si>
  <si>
    <t>NF-YA1</t>
  </si>
  <si>
    <t>nuclear factor Y, subunit A1</t>
  </si>
  <si>
    <t>BOB02G177830</t>
  </si>
  <si>
    <t>NF-YA1.1</t>
  </si>
  <si>
    <t>NF-YA1.2</t>
  </si>
  <si>
    <t>BOB09G171860</t>
  </si>
  <si>
    <t>NF-YA1.3</t>
  </si>
  <si>
    <t>AT1G19220</t>
  </si>
  <si>
    <t>ARF19</t>
  </si>
  <si>
    <t>auxin response factor 19</t>
  </si>
  <si>
    <t>BOB08G054900</t>
  </si>
  <si>
    <t>ARF19.1</t>
  </si>
  <si>
    <t>BOB05G121860</t>
  </si>
  <si>
    <t>ARF19.2</t>
  </si>
  <si>
    <t>AT3G15170</t>
  </si>
  <si>
    <t>CUC1</t>
  </si>
  <si>
    <t>NAC (No Apical Meristem) domain transcriptional regulator superfamily protein</t>
  </si>
  <si>
    <t>BOB01G130300</t>
  </si>
  <si>
    <t>CUC1.1</t>
  </si>
  <si>
    <t>BOB03G137660</t>
  </si>
  <si>
    <t>CUC1.2</t>
  </si>
  <si>
    <t>AT5G51810</t>
  </si>
  <si>
    <t>GA20OX2</t>
  </si>
  <si>
    <t>gibberellin 20 oxidase 2</t>
  </si>
  <si>
    <t>BOB09G117130</t>
  </si>
  <si>
    <t>GA20OX2.1</t>
  </si>
  <si>
    <t>GA20OX2.2</t>
  </si>
  <si>
    <t>AT4G28720</t>
  </si>
  <si>
    <t>YUC8</t>
  </si>
  <si>
    <t>Flavin-binding monooxygenase family protein</t>
  </si>
  <si>
    <t>BOB01G015460</t>
  </si>
  <si>
    <t>YUC8.1</t>
  </si>
  <si>
    <t>BOB08G070370</t>
  </si>
  <si>
    <t>YUC8.2</t>
  </si>
  <si>
    <t>AT3G46510</t>
  </si>
  <si>
    <t>PUB13</t>
  </si>
  <si>
    <t>plant U-box 13</t>
  </si>
  <si>
    <t>BOB01G069950</t>
  </si>
  <si>
    <t>PUB13.1</t>
  </si>
  <si>
    <t>BOB03G057210</t>
  </si>
  <si>
    <t>PUB13.2</t>
  </si>
  <si>
    <t>AT5G65060</t>
  </si>
  <si>
    <t>MAF3</t>
  </si>
  <si>
    <t>BOB02G003450</t>
  </si>
  <si>
    <t>MAF3.1</t>
  </si>
  <si>
    <t>BOB02G003680</t>
  </si>
  <si>
    <t>MAF3.2</t>
  </si>
  <si>
    <t>AT2G44080</t>
  </si>
  <si>
    <t>ARL</t>
  </si>
  <si>
    <t>ARGOS-like protein</t>
  </si>
  <si>
    <t>ARL.1</t>
  </si>
  <si>
    <t>BOB04G169770</t>
  </si>
  <si>
    <t>ARL.2</t>
  </si>
  <si>
    <t>AT1G06040</t>
  </si>
  <si>
    <t>STO</t>
  </si>
  <si>
    <t>B-box zinc finger family protein</t>
  </si>
  <si>
    <t>BOB08G003340</t>
  </si>
  <si>
    <t>STO.1</t>
  </si>
  <si>
    <t>AT2G24765</t>
  </si>
  <si>
    <t>ARF3</t>
  </si>
  <si>
    <t>ADP-ribosylation factor 3</t>
  </si>
  <si>
    <t>BOB04G031110</t>
  </si>
  <si>
    <t>ARF3.1</t>
  </si>
  <si>
    <t>BOB08G019250</t>
  </si>
  <si>
    <t>ARF3.2</t>
  </si>
  <si>
    <t>BOB01G009810</t>
  </si>
  <si>
    <t>ARF3.3</t>
  </si>
  <si>
    <t>AT3G05120</t>
  </si>
  <si>
    <t>GID1A</t>
  </si>
  <si>
    <t>alpha/beta-Hydrolases superfamily protein</t>
  </si>
  <si>
    <t>BOB05G003520</t>
  </si>
  <si>
    <t>GID1A.1</t>
  </si>
  <si>
    <t>AT5G37260</t>
  </si>
  <si>
    <t>RVE2</t>
  </si>
  <si>
    <t>BOB06G066590</t>
  </si>
  <si>
    <t>RVE2.1</t>
  </si>
  <si>
    <t>AT5G58230</t>
  </si>
  <si>
    <t>MSI1</t>
  </si>
  <si>
    <t>BOB03G192470</t>
  </si>
  <si>
    <t>MSI1.1</t>
  </si>
  <si>
    <t>BOB02G160260</t>
  </si>
  <si>
    <t>MSI1.2</t>
  </si>
  <si>
    <t>AT5G35840</t>
  </si>
  <si>
    <t>PHYC</t>
  </si>
  <si>
    <t>phytochrome C</t>
  </si>
  <si>
    <t>BOB06G065280</t>
  </si>
  <si>
    <t>PHYC.1</t>
  </si>
  <si>
    <t>AT1G50960</t>
  </si>
  <si>
    <t>GA2OX7</t>
  </si>
  <si>
    <t>gibberellin 2-oxidase 7</t>
  </si>
  <si>
    <t>BOB05G078210</t>
  </si>
  <si>
    <t>GA2OX7.1</t>
  </si>
  <si>
    <t>AT3G15354</t>
  </si>
  <si>
    <t>SPA3</t>
  </si>
  <si>
    <t>SPA1-related 3</t>
  </si>
  <si>
    <t>SPA3.1</t>
  </si>
  <si>
    <t>BOB05G019470</t>
  </si>
  <si>
    <t>SPA3.2</t>
  </si>
  <si>
    <t>AT4G35550</t>
  </si>
  <si>
    <t>WOX13</t>
  </si>
  <si>
    <t>WUSCHEL related homeobox 13</t>
  </si>
  <si>
    <t>BOB01G004370</t>
  </si>
  <si>
    <t>WOX13.1</t>
  </si>
  <si>
    <t>BOB07G003530</t>
  </si>
  <si>
    <t>WOX13.2</t>
  </si>
  <si>
    <t>AT5G13790</t>
  </si>
  <si>
    <t>AGL15</t>
  </si>
  <si>
    <t>AGAMOUS-like 15</t>
  </si>
  <si>
    <t>BOB03G201350</t>
  </si>
  <si>
    <t>AGL15.1</t>
  </si>
  <si>
    <t>AT2G46530</t>
  </si>
  <si>
    <t>ARF11</t>
  </si>
  <si>
    <t>auxin response factor 11</t>
  </si>
  <si>
    <t>BOB03G167460</t>
  </si>
  <si>
    <t>ARF11.1</t>
  </si>
  <si>
    <t>AT5G64960</t>
  </si>
  <si>
    <t>CDKC2</t>
  </si>
  <si>
    <t>cyclin dependent kinase group C2</t>
  </si>
  <si>
    <t>BOB02G003440</t>
  </si>
  <si>
    <t>CDKC2.1</t>
  </si>
  <si>
    <t>BOB02G003560</t>
  </si>
  <si>
    <t>CDKC2.2</t>
  </si>
  <si>
    <t>BOB02G003670</t>
  </si>
  <si>
    <t>CDKC2.3</t>
  </si>
  <si>
    <t>CDKC2.4</t>
  </si>
  <si>
    <t>BOB01G104410</t>
  </si>
  <si>
    <t>CDKC2.5</t>
  </si>
  <si>
    <t>AT2G18915</t>
  </si>
  <si>
    <t>LKP2</t>
  </si>
  <si>
    <t>LOV KELCH protein 2</t>
  </si>
  <si>
    <t>BOB07G150820</t>
  </si>
  <si>
    <t>LKP2.1</t>
  </si>
  <si>
    <t>BOB07G150650</t>
  </si>
  <si>
    <t>LKP2.2</t>
  </si>
  <si>
    <t>BOB07G150840</t>
  </si>
  <si>
    <t>LKP2.3</t>
  </si>
  <si>
    <t>AT1G50010</t>
  </si>
  <si>
    <t>TUA2</t>
  </si>
  <si>
    <t>tubulin alpha-2 chain</t>
  </si>
  <si>
    <t>BOB03G008320</t>
  </si>
  <si>
    <t>TUA2.1</t>
  </si>
  <si>
    <t>BOB02G013360</t>
  </si>
  <si>
    <t>TUA2.2</t>
  </si>
  <si>
    <t>BOB06G017430</t>
  </si>
  <si>
    <t>TUA2.3</t>
  </si>
  <si>
    <t>AT2G27550</t>
  </si>
  <si>
    <t>ATC</t>
  </si>
  <si>
    <t>centroradiali</t>
  </si>
  <si>
    <t>BOB03G165180</t>
  </si>
  <si>
    <t>ATC.1</t>
  </si>
  <si>
    <t>ATC.2</t>
  </si>
  <si>
    <t>BOB04G128890</t>
  </si>
  <si>
    <t>ATC.3</t>
  </si>
  <si>
    <t>AT3G50660</t>
  </si>
  <si>
    <t>DWF4</t>
  </si>
  <si>
    <t>BOB01G055730</t>
  </si>
  <si>
    <t>DWF4.1</t>
  </si>
  <si>
    <t>DWF4.2</t>
  </si>
  <si>
    <t>AT1G19850</t>
  </si>
  <si>
    <t>MP</t>
  </si>
  <si>
    <t>BOB07G071110</t>
  </si>
  <si>
    <t>MP.1</t>
  </si>
  <si>
    <t>BOB08G053680</t>
  </si>
  <si>
    <t>MP.2</t>
  </si>
  <si>
    <t>BOB05G120460</t>
  </si>
  <si>
    <t>MP.3</t>
  </si>
  <si>
    <t>AT1G09530</t>
  </si>
  <si>
    <t>PIF3</t>
  </si>
  <si>
    <t>phytochrome interacting factor 3</t>
  </si>
  <si>
    <t>BOB08G005650</t>
  </si>
  <si>
    <t>PIF3.1</t>
  </si>
  <si>
    <t>BOB05G138800</t>
  </si>
  <si>
    <t>PIF3.2</t>
  </si>
  <si>
    <t>AT5G44160</t>
  </si>
  <si>
    <t>NUC</t>
  </si>
  <si>
    <t>C2H2-like zinc finger protein</t>
  </si>
  <si>
    <t>BOB07G062430</t>
  </si>
  <si>
    <t>NUC.1</t>
  </si>
  <si>
    <t>AT2G34720</t>
  </si>
  <si>
    <t>NF-YA4</t>
  </si>
  <si>
    <t>nuclear factor Y, subunit A4</t>
  </si>
  <si>
    <t>NF-YA4.1</t>
  </si>
  <si>
    <t>AT1G01040</t>
  </si>
  <si>
    <t>DCL1</t>
  </si>
  <si>
    <t>dicer-like 1</t>
  </si>
  <si>
    <t>BOB05G147200</t>
  </si>
  <si>
    <t>DCL1.1</t>
  </si>
  <si>
    <t>AT5G55300</t>
  </si>
  <si>
    <t>TOP1ALPHA</t>
  </si>
  <si>
    <t>DNA topoisomerase I alpha</t>
  </si>
  <si>
    <t>TOP1ALPHA.1</t>
  </si>
  <si>
    <t>AT4G26080</t>
  </si>
  <si>
    <t>ABI1</t>
  </si>
  <si>
    <t>BOB01G037050</t>
  </si>
  <si>
    <t>ABI1.1</t>
  </si>
  <si>
    <t>ABI1.2</t>
  </si>
  <si>
    <t>BOB08G072950</t>
  </si>
  <si>
    <t>ABI1.3</t>
  </si>
  <si>
    <t>AT3G59380</t>
  </si>
  <si>
    <t>FTA</t>
  </si>
  <si>
    <t>farnesyltransferase A</t>
  </si>
  <si>
    <t>BOB01G049180</t>
  </si>
  <si>
    <t>FTA.1</t>
  </si>
  <si>
    <t>AT1G13710</t>
  </si>
  <si>
    <t>CYP78A5</t>
  </si>
  <si>
    <t>cytochrome P450, family 78, subfamily A, polypeptide 5</t>
  </si>
  <si>
    <t>BOB05G132460</t>
  </si>
  <si>
    <t>CYP78A5.1</t>
  </si>
  <si>
    <t>AT5G10140</t>
  </si>
  <si>
    <t>FLC</t>
  </si>
  <si>
    <t>BOB03G203620</t>
  </si>
  <si>
    <t>FLC.1</t>
  </si>
  <si>
    <t>AT4G28190</t>
  </si>
  <si>
    <t>ULT1</t>
  </si>
  <si>
    <t>Developmental regulator, ULTRAPETALA</t>
  </si>
  <si>
    <t>BOB01G042480</t>
  </si>
  <si>
    <t>ULT1.1</t>
  </si>
  <si>
    <t>BOB07G010100</t>
  </si>
  <si>
    <t>ULT1.2</t>
  </si>
  <si>
    <t>AT5G09740</t>
  </si>
  <si>
    <t>HAM2</t>
  </si>
  <si>
    <t>histone acetyltransferase of the MYST family 2</t>
  </si>
  <si>
    <t>BOB09G176180</t>
  </si>
  <si>
    <t>HAM2.1</t>
  </si>
  <si>
    <t>AT5G13480</t>
  </si>
  <si>
    <t>FY</t>
  </si>
  <si>
    <t>BOB03G201510</t>
  </si>
  <si>
    <t>FY.1</t>
  </si>
  <si>
    <t>BOB02G177240</t>
  </si>
  <si>
    <t>FY.2</t>
  </si>
  <si>
    <t>AT2G18790</t>
  </si>
  <si>
    <t>PHYB</t>
  </si>
  <si>
    <t>phytochrome B</t>
  </si>
  <si>
    <t>BOB05G023710</t>
  </si>
  <si>
    <t>PHYB.1</t>
  </si>
  <si>
    <t>PHYB.2</t>
  </si>
  <si>
    <t>AT3G61830</t>
  </si>
  <si>
    <t>ARF18</t>
  </si>
  <si>
    <t>auxin response factor 18</t>
  </si>
  <si>
    <t>BOB04G091000</t>
  </si>
  <si>
    <t>ARF18.1</t>
  </si>
  <si>
    <t>BOB08G022700</t>
  </si>
  <si>
    <t>ARF18.2</t>
  </si>
  <si>
    <t>AT4G37590</t>
  </si>
  <si>
    <t>NPY5</t>
  </si>
  <si>
    <t>Phototropic-responsive NPH3 family protein</t>
  </si>
  <si>
    <t>BOB07G002020</t>
  </si>
  <si>
    <t>NPY5.1</t>
  </si>
  <si>
    <t>BOB03G033280</t>
  </si>
  <si>
    <t>NPY5.2</t>
  </si>
  <si>
    <t>AT3G61970</t>
  </si>
  <si>
    <t>NGA2</t>
  </si>
  <si>
    <t>AP2/B3-like transcriptional factor family protein</t>
  </si>
  <si>
    <t>BOB08G022080</t>
  </si>
  <si>
    <t>NGA2.1</t>
  </si>
  <si>
    <t>BOB04G092340</t>
  </si>
  <si>
    <t>NGA2.2</t>
  </si>
  <si>
    <t>AT5G60410</t>
  </si>
  <si>
    <t>SIZ1</t>
  </si>
  <si>
    <t>DNA-binding protein with MIZ/SP-RING zinc finger, PHD-finger and SAP domain-containing protein</t>
  </si>
  <si>
    <t>BOB02G164490</t>
  </si>
  <si>
    <t>SIZ1.1</t>
  </si>
  <si>
    <t>BOB09G150880</t>
  </si>
  <si>
    <t>SIZ1.2</t>
  </si>
  <si>
    <t>BOB03G059670</t>
  </si>
  <si>
    <t>SIZ1.3</t>
  </si>
  <si>
    <t>AT4G38130</t>
  </si>
  <si>
    <t>HD1</t>
  </si>
  <si>
    <t>histone deacetylase 1</t>
  </si>
  <si>
    <t>BOB01G144730</t>
  </si>
  <si>
    <t>HD1.1</t>
  </si>
  <si>
    <t>AT5G61150</t>
  </si>
  <si>
    <t>VIP4</t>
  </si>
  <si>
    <t>leo1-like family protein</t>
  </si>
  <si>
    <t>BOB09G011470</t>
  </si>
  <si>
    <t>VIP4.1</t>
  </si>
  <si>
    <t>AT1G22300</t>
  </si>
  <si>
    <t>GRF10</t>
  </si>
  <si>
    <t>general regulatory factor 10</t>
  </si>
  <si>
    <t>BOB05G113220</t>
  </si>
  <si>
    <t>GRF10.1</t>
  </si>
  <si>
    <t>BOB07G076430</t>
  </si>
  <si>
    <t>GRF10.2</t>
  </si>
  <si>
    <t>BOB05G105520</t>
  </si>
  <si>
    <t>GRF10.3</t>
  </si>
  <si>
    <t>GRF10.4</t>
  </si>
  <si>
    <t>BOB03G050620</t>
  </si>
  <si>
    <t>GRF10.5</t>
  </si>
  <si>
    <t>AT2G47700</t>
  </si>
  <si>
    <t>RFI2</t>
  </si>
  <si>
    <t>RING/U-box superfamily protein</t>
  </si>
  <si>
    <t>RFI2.1</t>
  </si>
  <si>
    <t>AT2G03500</t>
  </si>
  <si>
    <t>BOB07G047180</t>
  </si>
  <si>
    <t>AT2G03500.1</t>
  </si>
  <si>
    <t>BOB02G031090</t>
  </si>
  <si>
    <t>AT2G03500.2</t>
  </si>
  <si>
    <t>AT5G46210</t>
  </si>
  <si>
    <t>CUL4</t>
  </si>
  <si>
    <t>cullin4</t>
  </si>
  <si>
    <t>BOB07G056010</t>
  </si>
  <si>
    <t>CUL4.1</t>
  </si>
  <si>
    <t>BOB09G058210</t>
  </si>
  <si>
    <t>CUL4.2</t>
  </si>
  <si>
    <t>AT3G04910</t>
  </si>
  <si>
    <t>WNK1</t>
  </si>
  <si>
    <t>with no lysine (K) kinase 1</t>
  </si>
  <si>
    <t>BOB05G003170</t>
  </si>
  <si>
    <t>WNK1.1</t>
  </si>
  <si>
    <t>AT2G21710</t>
  </si>
  <si>
    <t>EMB2219</t>
  </si>
  <si>
    <t>Mitochondrial transcription termination factor family protein</t>
  </si>
  <si>
    <t>EMB2219.1</t>
  </si>
  <si>
    <t>AT5G64610</t>
  </si>
  <si>
    <t>HAM1</t>
  </si>
  <si>
    <t>histone acetyltransferase of the MYST family 1</t>
  </si>
  <si>
    <t>BOB09G015020</t>
  </si>
  <si>
    <t>HAM1.1</t>
  </si>
  <si>
    <t>AT4G11110</t>
  </si>
  <si>
    <t>SPA2</t>
  </si>
  <si>
    <t>SPA1-related 2</t>
  </si>
  <si>
    <t>BOB09G078000</t>
  </si>
  <si>
    <t>SPA2.1</t>
  </si>
  <si>
    <t>AT5G63110</t>
  </si>
  <si>
    <t>HDA6</t>
  </si>
  <si>
    <t>histone deacetylase 6</t>
  </si>
  <si>
    <t>BOB03G099500</t>
  </si>
  <si>
    <t>HDA6.1</t>
  </si>
  <si>
    <t>BOB09G013800</t>
  </si>
  <si>
    <t>HDA6.2</t>
  </si>
  <si>
    <t>AT5G66700</t>
  </si>
  <si>
    <t>HB53</t>
  </si>
  <si>
    <t>homeobox 53</t>
  </si>
  <si>
    <t>BOB09G017830</t>
  </si>
  <si>
    <t>HB53.1</t>
  </si>
  <si>
    <t>HB53.2</t>
  </si>
  <si>
    <t>BOB07G066970</t>
  </si>
  <si>
    <t>HB53.3</t>
  </si>
  <si>
    <t>AT4G18130</t>
  </si>
  <si>
    <t>PHYE</t>
  </si>
  <si>
    <t>phytochrome E</t>
  </si>
  <si>
    <t>BOB01G017710</t>
  </si>
  <si>
    <t>PHYE.1</t>
  </si>
  <si>
    <t>AT2G15790</t>
  </si>
  <si>
    <t>SQN</t>
  </si>
  <si>
    <t>peptidyl-prolyl cis-trans isomerase / cyclophilin-40 (CYP40) / rotamase</t>
  </si>
  <si>
    <t>BOB07G133570</t>
  </si>
  <si>
    <t>SQN.1</t>
  </si>
  <si>
    <t>AT4G37650</t>
  </si>
  <si>
    <t>SHR</t>
  </si>
  <si>
    <t>GRAS family transcription factor</t>
  </si>
  <si>
    <t>BOB01G001950</t>
  </si>
  <si>
    <t>SHR.1</t>
  </si>
  <si>
    <t>BOB07G001950</t>
  </si>
  <si>
    <t>SHR.2</t>
  </si>
  <si>
    <t>BOB03G033320</t>
  </si>
  <si>
    <t>SHR.3</t>
  </si>
  <si>
    <t>AT5G62430</t>
  </si>
  <si>
    <t>CDF1</t>
  </si>
  <si>
    <t>cycling DOF factor 1</t>
  </si>
  <si>
    <t>BOB02G006350</t>
  </si>
  <si>
    <t>CDF1.1</t>
  </si>
  <si>
    <t>AT3G63010</t>
  </si>
  <si>
    <t>GID1B</t>
  </si>
  <si>
    <t>BOB08G020970</t>
  </si>
  <si>
    <t>GID1B.1</t>
  </si>
  <si>
    <t>BOB04G093630</t>
  </si>
  <si>
    <t>GID1B.2</t>
  </si>
  <si>
    <t>BOB06G092130</t>
  </si>
  <si>
    <t>GID1B.3</t>
  </si>
  <si>
    <t>AT2G45660</t>
  </si>
  <si>
    <t>AGL20</t>
  </si>
  <si>
    <t>AGAMOUS-like 20</t>
  </si>
  <si>
    <t>AGL20.1</t>
  </si>
  <si>
    <t>BOB04G001540</t>
  </si>
  <si>
    <t>AGL20.2</t>
  </si>
  <si>
    <t>BOB03G168190</t>
  </si>
  <si>
    <t>AGL20.3</t>
  </si>
  <si>
    <t>AT2G33810</t>
  </si>
  <si>
    <t>SPL3</t>
  </si>
  <si>
    <t>squamosa promoter binding protein-like 3</t>
  </si>
  <si>
    <t>BOB04G013690</t>
  </si>
  <si>
    <t>SPL3.1</t>
  </si>
  <si>
    <t>BOB03G181960</t>
  </si>
  <si>
    <t>SPL3.2</t>
  </si>
  <si>
    <t>BOB04G149910</t>
  </si>
  <si>
    <t>SPL3.3</t>
  </si>
  <si>
    <t>AT2G45650</t>
  </si>
  <si>
    <t>AGL6</t>
  </si>
  <si>
    <t>AGAMOUS-like 6</t>
  </si>
  <si>
    <t>AGL6.1</t>
  </si>
  <si>
    <t>AT5G39660</t>
  </si>
  <si>
    <t>CDF2</t>
  </si>
  <si>
    <t>cycling DOF factor 2</t>
  </si>
  <si>
    <t>BOB04G050850</t>
  </si>
  <si>
    <t>CDF2.1</t>
  </si>
  <si>
    <t>AT1G76310</t>
  </si>
  <si>
    <t>CYCB2;4</t>
  </si>
  <si>
    <t>CYCLIN B2;4</t>
  </si>
  <si>
    <t>BOB06G133080</t>
  </si>
  <si>
    <t>CYCB2;4.1</t>
  </si>
  <si>
    <t>BOB06G099530</t>
  </si>
  <si>
    <t>CYCB2;4.2</t>
  </si>
  <si>
    <t>AT1G55325</t>
  </si>
  <si>
    <t>GCT</t>
  </si>
  <si>
    <t>RNA polymerase II transcription mediator</t>
  </si>
  <si>
    <t>BOB06G003290</t>
  </si>
  <si>
    <t>GCT.1</t>
  </si>
  <si>
    <t>BOB06G061520</t>
  </si>
  <si>
    <t>GCT.2</t>
  </si>
  <si>
    <t>AT4G23980</t>
  </si>
  <si>
    <t>ARF9</t>
  </si>
  <si>
    <t>auxin response factor 9</t>
  </si>
  <si>
    <t>ARF9.1</t>
  </si>
  <si>
    <t>BOB07G013820</t>
  </si>
  <si>
    <t>ARF9.2</t>
  </si>
  <si>
    <t>AT1G17760</t>
  </si>
  <si>
    <t>CSTF77</t>
  </si>
  <si>
    <t>Tetratricopeptide repeat (TPR)-like superfamily protein</t>
  </si>
  <si>
    <t>BOB08G056570</t>
  </si>
  <si>
    <t>CSTF77.1</t>
  </si>
  <si>
    <t>AT2G22630</t>
  </si>
  <si>
    <t>AGL17</t>
  </si>
  <si>
    <t>AGAMOUS-like 17</t>
  </si>
  <si>
    <t>AGL17.1</t>
  </si>
  <si>
    <t>BOB04G037610</t>
  </si>
  <si>
    <t>AGL17.2</t>
  </si>
  <si>
    <t>BOB04G037570</t>
  </si>
  <si>
    <t>AGL17.3</t>
  </si>
  <si>
    <t>BOB04G037470</t>
  </si>
  <si>
    <t>AGL17.4</t>
  </si>
  <si>
    <t>BOB04G037530</t>
  </si>
  <si>
    <t>AGL17.5</t>
  </si>
  <si>
    <t>AT3G08690</t>
  </si>
  <si>
    <t>UBC11</t>
  </si>
  <si>
    <t>ubiquitin-conjugating enzyme 11</t>
  </si>
  <si>
    <t>BOB03G144480</t>
  </si>
  <si>
    <t>UBC11.1</t>
  </si>
  <si>
    <t>BOB01G141180</t>
  </si>
  <si>
    <t>UBC11.2</t>
  </si>
  <si>
    <t>UBC11.3</t>
  </si>
  <si>
    <t>UBC11.4</t>
  </si>
  <si>
    <t>UBC11.5</t>
  </si>
  <si>
    <t>AT5G27320</t>
  </si>
  <si>
    <t>GID1C</t>
  </si>
  <si>
    <t>GID1C.1</t>
  </si>
  <si>
    <t>AT3G63070</t>
  </si>
  <si>
    <t>Tudor/PWWP/MBT domain-containing protein</t>
  </si>
  <si>
    <t>BOB04G093790</t>
  </si>
  <si>
    <t>AT3G63070.1</t>
  </si>
  <si>
    <t>AT2G39830</t>
  </si>
  <si>
    <t>DAR2</t>
  </si>
  <si>
    <t>DA1-related protein 2</t>
  </si>
  <si>
    <t>BOB04G164850</t>
  </si>
  <si>
    <t>DAR2.1</t>
  </si>
  <si>
    <t>BOB03G174740</t>
  </si>
  <si>
    <t>DAR2.2</t>
  </si>
  <si>
    <t>AT1G70510</t>
  </si>
  <si>
    <t>KNAT2</t>
  </si>
  <si>
    <t>homeobox knotted-like protein</t>
  </si>
  <si>
    <t>BOB02G125780</t>
  </si>
  <si>
    <t>KNAT2.1</t>
  </si>
  <si>
    <t>AT3G57300</t>
  </si>
  <si>
    <t>INO80</t>
  </si>
  <si>
    <t>DNA helicase INO80-like protein</t>
  </si>
  <si>
    <t>BOB08G028090</t>
  </si>
  <si>
    <t>INO80.1</t>
  </si>
  <si>
    <t>AT2G32950</t>
  </si>
  <si>
    <t>COP1</t>
  </si>
  <si>
    <t>BOB04G146810</t>
  </si>
  <si>
    <t>COP1.1</t>
  </si>
  <si>
    <t>AT2G38880</t>
  </si>
  <si>
    <t>NF-YB1</t>
  </si>
  <si>
    <t>nuclear factor Y, subunit B1</t>
  </si>
  <si>
    <t>NF-YB1.1</t>
  </si>
  <si>
    <t>AT1G04400</t>
  </si>
  <si>
    <t>CRY2</t>
  </si>
  <si>
    <t>cryptochrome 2</t>
  </si>
  <si>
    <t>BOB08G142290</t>
  </si>
  <si>
    <t>CRY2.1</t>
  </si>
  <si>
    <t>AT1G25540</t>
  </si>
  <si>
    <t>PFT1</t>
  </si>
  <si>
    <t>phytochrome and flowering time regulatory protein (PFT1)</t>
  </si>
  <si>
    <t>BOB05G104770</t>
  </si>
  <si>
    <t>PFT1.1</t>
  </si>
  <si>
    <t>AT3G60250</t>
  </si>
  <si>
    <t>CKB3</t>
  </si>
  <si>
    <t>casein kinase II beta chain 3</t>
  </si>
  <si>
    <t>BOB08G024610</t>
  </si>
  <si>
    <t>CKB3.1</t>
  </si>
  <si>
    <t>CKB3.2</t>
  </si>
  <si>
    <t>CKB3.3</t>
  </si>
  <si>
    <t>AT2G06210</t>
  </si>
  <si>
    <t>ELF8</t>
  </si>
  <si>
    <t>binding protein</t>
  </si>
  <si>
    <t>BOB03G118220</t>
  </si>
  <si>
    <t>ELF8.1</t>
  </si>
  <si>
    <t>AT3G05840</t>
  </si>
  <si>
    <t>ATSK12</t>
  </si>
  <si>
    <t>Protein kinase superfamily protein</t>
  </si>
  <si>
    <t>ATSK12.1</t>
  </si>
  <si>
    <t>BOB05G004370</t>
  </si>
  <si>
    <t>ATSK12.2</t>
  </si>
  <si>
    <t>ATSK12.3</t>
  </si>
  <si>
    <t>BOB07G032510</t>
  </si>
  <si>
    <t>ATSK12.4</t>
  </si>
  <si>
    <t>BOB09G008610</t>
  </si>
  <si>
    <t>ATSK12.5</t>
  </si>
  <si>
    <t>AT1G70940</t>
  </si>
  <si>
    <t>PIN3</t>
  </si>
  <si>
    <t>Auxin efflux carrier family protein</t>
  </si>
  <si>
    <t>PIN3.1</t>
  </si>
  <si>
    <t>BOB06G125570</t>
  </si>
  <si>
    <t>PIN3.2</t>
  </si>
  <si>
    <t>BOB07G078400</t>
  </si>
  <si>
    <t>PIN3.3</t>
  </si>
  <si>
    <t>BOB07G078380</t>
  </si>
  <si>
    <t>PIN3.4</t>
  </si>
  <si>
    <t>PIN3.5</t>
  </si>
  <si>
    <t>AT4G24210</t>
  </si>
  <si>
    <t>SLY1</t>
  </si>
  <si>
    <t>F-box family protein</t>
  </si>
  <si>
    <t>SLY1.1</t>
  </si>
  <si>
    <t>AT3G08550</t>
  </si>
  <si>
    <t>KOB1</t>
  </si>
  <si>
    <t>elongation defective 1 protein / ELD1 protein</t>
  </si>
  <si>
    <t>BOB01G141340</t>
  </si>
  <si>
    <t>KOB1.1</t>
  </si>
  <si>
    <t>KOB1.2</t>
  </si>
  <si>
    <t>AT4G37750</t>
  </si>
  <si>
    <t>ANT</t>
  </si>
  <si>
    <t>BOB01G001850</t>
  </si>
  <si>
    <t>ANT.1</t>
  </si>
  <si>
    <t>BOB03G033680</t>
  </si>
  <si>
    <t>ANT.2</t>
  </si>
  <si>
    <t>AT1G80340</t>
  </si>
  <si>
    <t>GA3OX2</t>
  </si>
  <si>
    <t>gibberellin 3-oxidase 2</t>
  </si>
  <si>
    <t>BOB02G100580</t>
  </si>
  <si>
    <t>GA3OX2.1</t>
  </si>
  <si>
    <t>AT2G18550</t>
  </si>
  <si>
    <t>HB21</t>
  </si>
  <si>
    <t>homeobox protein 21</t>
  </si>
  <si>
    <t>BOB09G023110</t>
  </si>
  <si>
    <t>HB21.1</t>
  </si>
  <si>
    <t>BOB07G148640</t>
  </si>
  <si>
    <t>HB21.2</t>
  </si>
  <si>
    <t>AT4G26000</t>
  </si>
  <si>
    <t>PEP</t>
  </si>
  <si>
    <t>BOB08G072980</t>
  </si>
  <si>
    <t>PEP.1</t>
  </si>
  <si>
    <t>PEP.2</t>
  </si>
  <si>
    <t>AT1G43850</t>
  </si>
  <si>
    <t>SEU</t>
  </si>
  <si>
    <t>SEUSS transcriptional co-regulator</t>
  </si>
  <si>
    <t>BOB05G063360</t>
  </si>
  <si>
    <t>SEU.1</t>
  </si>
  <si>
    <t>AT4G20400</t>
  </si>
  <si>
    <t>JMJ14</t>
  </si>
  <si>
    <t>JUMONJI 14</t>
  </si>
  <si>
    <t>BOB01G022300</t>
  </si>
  <si>
    <t>JMJ14.1</t>
  </si>
  <si>
    <t>AT2G30110</t>
  </si>
  <si>
    <t>UBA1</t>
  </si>
  <si>
    <t>ubiquitin-activating enzyme 1</t>
  </si>
  <si>
    <t>BOB04G021600</t>
  </si>
  <si>
    <t>UBA1.1</t>
  </si>
  <si>
    <t>UBA1.2</t>
  </si>
  <si>
    <t>BOB03G185200</t>
  </si>
  <si>
    <t>UBA1.3</t>
  </si>
  <si>
    <t>BOB09G179020</t>
  </si>
  <si>
    <t>UBA1.4</t>
  </si>
  <si>
    <t>AT4G17980</t>
  </si>
  <si>
    <t>NAC071</t>
  </si>
  <si>
    <t>NAC domain containing protein 71</t>
  </si>
  <si>
    <t>NAC071.1</t>
  </si>
  <si>
    <t>BOB01G017360</t>
  </si>
  <si>
    <t>NAC071.2</t>
  </si>
  <si>
    <t>AT2G34555</t>
  </si>
  <si>
    <t>ATGA2OX3</t>
  </si>
  <si>
    <t>gibberellin 2-oxidase 3</t>
  </si>
  <si>
    <t>ATGA2OX3.1</t>
  </si>
  <si>
    <t>BOB04G013140</t>
  </si>
  <si>
    <t>ATGA2OX3.2</t>
  </si>
  <si>
    <t>BOB03G181450</t>
  </si>
  <si>
    <t>ATGA2OX3.3</t>
  </si>
  <si>
    <t>AT3G54650</t>
  </si>
  <si>
    <t>FBL17</t>
  </si>
  <si>
    <t>RNI-like superfamily protein</t>
  </si>
  <si>
    <t>BOB08G033530</t>
  </si>
  <si>
    <t>FBL17.1</t>
  </si>
  <si>
    <t>BOB04G071070</t>
  </si>
  <si>
    <t>FBL17.2</t>
  </si>
  <si>
    <t>AT5G55940</t>
  </si>
  <si>
    <t>emb2731</t>
  </si>
  <si>
    <t>Uncharacterized protein family (UPF0172)</t>
  </si>
  <si>
    <t>BOB03G190250</t>
  </si>
  <si>
    <t>emb2731.1</t>
  </si>
  <si>
    <t>AT5G24470</t>
  </si>
  <si>
    <t>PRR5</t>
  </si>
  <si>
    <t>two-component response regulator-like protein</t>
  </si>
  <si>
    <t>PRR5.1</t>
  </si>
  <si>
    <t>AT4G14540</t>
  </si>
  <si>
    <t>NF-YB3</t>
  </si>
  <si>
    <t>nuclear factor Y, subunit B3</t>
  </si>
  <si>
    <t>BOB05G020900</t>
  </si>
  <si>
    <t>NF-YB3.1</t>
  </si>
  <si>
    <t>BOB03G136720</t>
  </si>
  <si>
    <t>NF-YB3.2</t>
  </si>
  <si>
    <t>BOB03G178370</t>
  </si>
  <si>
    <t>NF-YB3.3</t>
  </si>
  <si>
    <t>AT3G18730</t>
  </si>
  <si>
    <t>TSK</t>
  </si>
  <si>
    <t>tetratricopeptide repeat (TPR)-containing protein</t>
  </si>
  <si>
    <t>TSK.1</t>
  </si>
  <si>
    <t>AT3G45880</t>
  </si>
  <si>
    <t>2-oxoglutarate (2OG) and Fe(II)-dependent oxygenase superfamily protein</t>
  </si>
  <si>
    <t>BOB03G058460</t>
  </si>
  <si>
    <t>AT3G45880.1</t>
  </si>
  <si>
    <t>AT1G08970</t>
  </si>
  <si>
    <t>NF-YC9</t>
  </si>
  <si>
    <t>nuclear factor Y, subunit C9</t>
  </si>
  <si>
    <t>BOB08G005290</t>
  </si>
  <si>
    <t>NF-YC9.1</t>
  </si>
  <si>
    <t>BOB05G139510</t>
  </si>
  <si>
    <t>NF-YC9.2</t>
  </si>
  <si>
    <t>BOB08G066760</t>
  </si>
  <si>
    <t>NF-YC9.3</t>
  </si>
  <si>
    <t>AT3G54990</t>
  </si>
  <si>
    <t>SMZ</t>
  </si>
  <si>
    <t>BOB06G079000</t>
  </si>
  <si>
    <t>SMZ.1</t>
  </si>
  <si>
    <t>AT5G25620</t>
  </si>
  <si>
    <t>YUC6</t>
  </si>
  <si>
    <t>YUC6.1</t>
  </si>
  <si>
    <t>BOB02G011590</t>
  </si>
  <si>
    <t>YUC6.2</t>
  </si>
  <si>
    <t>BOB09G009330</t>
  </si>
  <si>
    <t>YUC6.3</t>
  </si>
  <si>
    <t>AT5G02030</t>
  </si>
  <si>
    <t>RPL</t>
  </si>
  <si>
    <t>POX (plant homeobox) family protein</t>
  </si>
  <si>
    <t>BOB09G184010</t>
  </si>
  <si>
    <t>RPL.1</t>
  </si>
  <si>
    <t>RPL.2</t>
  </si>
  <si>
    <t>RPL.3</t>
  </si>
  <si>
    <t>AT3G47500</t>
  </si>
  <si>
    <t>CDF3</t>
  </si>
  <si>
    <t>cycling DOF factor 3</t>
  </si>
  <si>
    <t>BOB03G052510</t>
  </si>
  <si>
    <t>CDF3.1</t>
  </si>
  <si>
    <t>AT1G30970</t>
  </si>
  <si>
    <t>SUF4</t>
  </si>
  <si>
    <t>zinc finger (C2H2 type) family protein</t>
  </si>
  <si>
    <t>SUF4.1</t>
  </si>
  <si>
    <t>AT4G25420</t>
  </si>
  <si>
    <t>GA20OX1</t>
  </si>
  <si>
    <t>GA20OX1.1</t>
  </si>
  <si>
    <t>AT1G80100</t>
  </si>
  <si>
    <t>HP6</t>
  </si>
  <si>
    <t>histidine phosphotransfer protein 6</t>
  </si>
  <si>
    <t>BOB06G092960</t>
  </si>
  <si>
    <t>HP6.1</t>
  </si>
  <si>
    <t>AT3G07650</t>
  </si>
  <si>
    <t>COL9</t>
  </si>
  <si>
    <t>CONSTANS-like 9</t>
  </si>
  <si>
    <t>BOB05G006860</t>
  </si>
  <si>
    <t>COL9.1</t>
  </si>
  <si>
    <t>BOB03G146000</t>
  </si>
  <si>
    <t>COL9.2</t>
  </si>
  <si>
    <t>BOB01G141860</t>
  </si>
  <si>
    <t>COL9.3</t>
  </si>
  <si>
    <t>AT1G78440</t>
  </si>
  <si>
    <t>ATGA2OX1</t>
  </si>
  <si>
    <t>gibberellin 2-beta-dioxygenase</t>
  </si>
  <si>
    <t>BOB03G177020</t>
  </si>
  <si>
    <t>ATGA2OX1.1</t>
  </si>
  <si>
    <t>BOB02G105110</t>
  </si>
  <si>
    <t>ATGA2OX1.2</t>
  </si>
  <si>
    <t>BOB06G135470</t>
  </si>
  <si>
    <t>ATGA2OX1.3</t>
  </si>
  <si>
    <t>AT4G38960</t>
  </si>
  <si>
    <t>BBX19</t>
  </si>
  <si>
    <t>B-box type zinc finger family protein</t>
  </si>
  <si>
    <t>BOB08G015500</t>
  </si>
  <si>
    <t>BBX19.1</t>
  </si>
  <si>
    <t>AT5G53860</t>
  </si>
  <si>
    <t>emb2737</t>
  </si>
  <si>
    <t>embryo defective 2737</t>
  </si>
  <si>
    <t>emb2737.1</t>
  </si>
  <si>
    <t>AT2G34650</t>
  </si>
  <si>
    <t>PID</t>
  </si>
  <si>
    <t>PID.1</t>
  </si>
  <si>
    <t>BOB04G013050</t>
  </si>
  <si>
    <t>PID.2</t>
  </si>
  <si>
    <t>AT1G21410</t>
  </si>
  <si>
    <t>SKP2A</t>
  </si>
  <si>
    <t>F-box/RNI-like superfamily protein</t>
  </si>
  <si>
    <t>BOB06G098160</t>
  </si>
  <si>
    <t>SKP2A.1</t>
  </si>
  <si>
    <t>BOB06G133960</t>
  </si>
  <si>
    <t>SKP2A.2</t>
  </si>
  <si>
    <t>AT2G44950</t>
  </si>
  <si>
    <t>HUB1</t>
  </si>
  <si>
    <t>histone mono-ubiquitination 1</t>
  </si>
  <si>
    <t>HUB1.1</t>
  </si>
  <si>
    <t>AT1G79460</t>
  </si>
  <si>
    <t>GA2</t>
  </si>
  <si>
    <t>BOB06G136470</t>
  </si>
  <si>
    <t>GA2.1</t>
  </si>
  <si>
    <t>AT5G18560</t>
  </si>
  <si>
    <t>PUCHI</t>
  </si>
  <si>
    <t>BOB02G172080</t>
  </si>
  <si>
    <t>PUCHI.1</t>
  </si>
  <si>
    <t>BOB03G197390</t>
  </si>
  <si>
    <t>PUCHI.2</t>
  </si>
  <si>
    <t>BOB09G161240</t>
  </si>
  <si>
    <t>PUCHI.3</t>
  </si>
  <si>
    <t>AT1G08260</t>
  </si>
  <si>
    <t>TIL1</t>
  </si>
  <si>
    <t>DNA polymerase epsilon catalytic subunit</t>
  </si>
  <si>
    <t>BOB05G140510</t>
  </si>
  <si>
    <t>TIL1.1</t>
  </si>
  <si>
    <t>AT1G72440</t>
  </si>
  <si>
    <t>EDA25</t>
  </si>
  <si>
    <t>CCAAT-binding factor</t>
  </si>
  <si>
    <t>EDA25.1</t>
  </si>
  <si>
    <t>AT2G22540</t>
  </si>
  <si>
    <t>SVP</t>
  </si>
  <si>
    <t>SVP.1</t>
  </si>
  <si>
    <t>BOB04G037870</t>
  </si>
  <si>
    <t>SVP.2</t>
  </si>
  <si>
    <t>AT1G61040</t>
  </si>
  <si>
    <t>VIP5</t>
  </si>
  <si>
    <t>plus-3 domain-containing protein</t>
  </si>
  <si>
    <t>BOB04G107310</t>
  </si>
  <si>
    <t>VIP5.1</t>
  </si>
  <si>
    <t>BOB01G097630</t>
  </si>
  <si>
    <t>VIP5.2</t>
  </si>
  <si>
    <t>AT5G47640</t>
  </si>
  <si>
    <t>NF-YB2</t>
  </si>
  <si>
    <t>nuclear factor Y, subunit B2</t>
  </si>
  <si>
    <t>BOB09G062080</t>
  </si>
  <si>
    <t>NF-YB2.1</t>
  </si>
  <si>
    <t>BOB02G038550</t>
  </si>
  <si>
    <t>NF-YB2.2</t>
  </si>
  <si>
    <t>AT2G02760</t>
  </si>
  <si>
    <t>UBC2</t>
  </si>
  <si>
    <t>ubiquiting-conjugating enzyme 2</t>
  </si>
  <si>
    <t>BOB02G006230</t>
  </si>
  <si>
    <t>UBC2.1</t>
  </si>
  <si>
    <t>AT1G79430</t>
  </si>
  <si>
    <t>APL</t>
  </si>
  <si>
    <t>BOB02G102890</t>
  </si>
  <si>
    <t>APL.1</t>
  </si>
  <si>
    <t>BOB06G136450</t>
  </si>
  <si>
    <t>APL.2</t>
  </si>
  <si>
    <t>BOB06G094750</t>
  </si>
  <si>
    <t>APL.3</t>
  </si>
  <si>
    <t>AT3G18990</t>
  </si>
  <si>
    <t>VRN1</t>
  </si>
  <si>
    <t>BOB01G119240</t>
  </si>
  <si>
    <t>VRN1.1</t>
  </si>
  <si>
    <t>BOB03G131890</t>
  </si>
  <si>
    <t>VRN1.2</t>
  </si>
  <si>
    <t>BOB05G029770</t>
  </si>
  <si>
    <t>VRN1.3</t>
  </si>
  <si>
    <t>AT2G02450</t>
  </si>
  <si>
    <t>LOV1</t>
  </si>
  <si>
    <t>NAC domain containing protein 35</t>
  </si>
  <si>
    <t>BOB07G048570</t>
  </si>
  <si>
    <t>LOV1.1</t>
  </si>
  <si>
    <t>BOB02G033370</t>
  </si>
  <si>
    <t>LOV1.2</t>
  </si>
  <si>
    <t>BOB09G064960</t>
  </si>
  <si>
    <t>LOV1.3</t>
  </si>
  <si>
    <t>AT5G10510</t>
  </si>
  <si>
    <t>AIL6</t>
  </si>
  <si>
    <t>AINTEGUMENTA-like 6</t>
  </si>
  <si>
    <t>AIL6.1</t>
  </si>
  <si>
    <t>BOB03G203370</t>
  </si>
  <si>
    <t>AIL6.2</t>
  </si>
  <si>
    <t>AT5G59560</t>
  </si>
  <si>
    <t>SRR1</t>
  </si>
  <si>
    <t>sensitivity to red light reduced protein (SRR1)</t>
  </si>
  <si>
    <t>BOB02G162660</t>
  </si>
  <si>
    <t>SRR1.1</t>
  </si>
  <si>
    <t>SRR1.2</t>
  </si>
  <si>
    <t>AT1G78700</t>
  </si>
  <si>
    <t>BEH4</t>
  </si>
  <si>
    <t>BES1/BZR1 homolog 4</t>
  </si>
  <si>
    <t>BOB02G104450</t>
  </si>
  <si>
    <t>BEH4.1</t>
  </si>
  <si>
    <t>BOB06G135740</t>
  </si>
  <si>
    <t>BEH4.2</t>
  </si>
  <si>
    <t>AT2G31650</t>
  </si>
  <si>
    <t>ATX1</t>
  </si>
  <si>
    <t>homologue of trithorax</t>
  </si>
  <si>
    <t>BOB04G018080</t>
  </si>
  <si>
    <t>ATX1.1</t>
  </si>
  <si>
    <t>AT1G15550</t>
  </si>
  <si>
    <t>GA3OX1</t>
  </si>
  <si>
    <t>gibberellin 3-oxidase 1</t>
  </si>
  <si>
    <t>BOB05G128620</t>
  </si>
  <si>
    <t>GA3OX1.1</t>
  </si>
  <si>
    <t>BOB08G011120</t>
  </si>
  <si>
    <t>GA3OX1.2</t>
  </si>
  <si>
    <t>AT4G23100</t>
  </si>
  <si>
    <t>GSH1</t>
  </si>
  <si>
    <t>glutamate-cysteine ligase</t>
  </si>
  <si>
    <t>GSH1.1</t>
  </si>
  <si>
    <t>GSH1.2</t>
  </si>
  <si>
    <t>BOB01G029540</t>
  </si>
  <si>
    <t>GSH1.3</t>
  </si>
  <si>
    <t>AT5G21140</t>
  </si>
  <si>
    <t>emb1379</t>
  </si>
  <si>
    <t>embryo defective 1379</t>
  </si>
  <si>
    <t>BOB09G155700</t>
  </si>
  <si>
    <t>emb1379.1</t>
  </si>
  <si>
    <t>BOB02G167870</t>
  </si>
  <si>
    <t>emb1379.2</t>
  </si>
  <si>
    <t>AT3G05590</t>
  </si>
  <si>
    <t>RPL18</t>
  </si>
  <si>
    <t>ribosomal protein L18</t>
  </si>
  <si>
    <t>BOB01G143930</t>
  </si>
  <si>
    <t>RPL18.1</t>
  </si>
  <si>
    <t>RPL18.2</t>
  </si>
  <si>
    <t>BOB05G004120</t>
  </si>
  <si>
    <t>RPL18.3</t>
  </si>
  <si>
    <t>BOB09G008120</t>
  </si>
  <si>
    <t>RPL18.4</t>
  </si>
  <si>
    <t>BOB07G032920</t>
  </si>
  <si>
    <t>RPL18.5</t>
  </si>
  <si>
    <t>AT5G35910</t>
  </si>
  <si>
    <t>Polynucleotidyl transferase, ribonuclease H fold protein with HRDC domain-containing protein</t>
  </si>
  <si>
    <t>BOB06G065290</t>
  </si>
  <si>
    <t>AT5G35910.1</t>
  </si>
  <si>
    <t>AT1G32230</t>
  </si>
  <si>
    <t>RCD1</t>
  </si>
  <si>
    <t>WWE protein-protein interaction domain protein family</t>
  </si>
  <si>
    <t>BOB05G084280</t>
  </si>
  <si>
    <t>RCD1.1</t>
  </si>
  <si>
    <t>BOB05G050820</t>
  </si>
  <si>
    <t>RCD1.2</t>
  </si>
  <si>
    <t>BOB08G093340</t>
  </si>
  <si>
    <t>RCD1.3</t>
  </si>
  <si>
    <t>AT4G09980</t>
  </si>
  <si>
    <t>EMB1691</t>
  </si>
  <si>
    <t>Methyltransferase MT-A70 family protein</t>
  </si>
  <si>
    <t>BOB09G082180</t>
  </si>
  <si>
    <t>EMB1691.1</t>
  </si>
  <si>
    <t>AT5G15540</t>
  </si>
  <si>
    <t>EMB2773</t>
  </si>
  <si>
    <t>PHD finger family protein</t>
  </si>
  <si>
    <t>BOB09G167940</t>
  </si>
  <si>
    <t>EMB2773.1</t>
  </si>
  <si>
    <t>BOB02G175250</t>
  </si>
  <si>
    <t>EMB2773.2</t>
  </si>
  <si>
    <t>AT1G22770</t>
  </si>
  <si>
    <t>GI</t>
  </si>
  <si>
    <t>gigantea protein (GI)</t>
  </si>
  <si>
    <t>GI.1</t>
  </si>
  <si>
    <t>AT3G62100</t>
  </si>
  <si>
    <t>IAA30</t>
  </si>
  <si>
    <t>indole-3-acetic acid inducible 30</t>
  </si>
  <si>
    <t>BOB06G091200</t>
  </si>
  <si>
    <t>IAA30.1</t>
  </si>
  <si>
    <t>BOB04G092480</t>
  </si>
  <si>
    <t>IAA30.2</t>
  </si>
  <si>
    <t>BOB08G021920</t>
  </si>
  <si>
    <t>IAA30.3</t>
  </si>
  <si>
    <t>BOB04G000580</t>
  </si>
  <si>
    <t>IAA30.4</t>
  </si>
  <si>
    <t>AT2G30130</t>
  </si>
  <si>
    <t>ASL5</t>
  </si>
  <si>
    <t>Lateral organ boundaries (LOB) domain family protein</t>
  </si>
  <si>
    <t>BOB04G021590</t>
  </si>
  <si>
    <t>ASL5.1</t>
  </si>
  <si>
    <t>BOB03G185170</t>
  </si>
  <si>
    <t>ASL5.2</t>
  </si>
  <si>
    <t>ASL5.3</t>
  </si>
  <si>
    <t>AT3G28910</t>
  </si>
  <si>
    <t>MYB30</t>
  </si>
  <si>
    <t>myb domain protein 30</t>
  </si>
  <si>
    <t>BOB07G038630</t>
  </si>
  <si>
    <t>MYB30.1</t>
  </si>
  <si>
    <t>BOB09G005910</t>
  </si>
  <si>
    <t>MYB30.2</t>
  </si>
  <si>
    <t>BOB02G021030</t>
  </si>
  <si>
    <t>MYB30.3</t>
  </si>
  <si>
    <t>AT3G10390</t>
  </si>
  <si>
    <t>FLD</t>
  </si>
  <si>
    <t>protein FLOWERING locus D-like protein</t>
  </si>
  <si>
    <t>BOB03G144260</t>
  </si>
  <si>
    <t>FLD.1</t>
  </si>
  <si>
    <t>AT1G09570</t>
  </si>
  <si>
    <t>PHYA</t>
  </si>
  <si>
    <t>phytochrome A</t>
  </si>
  <si>
    <t>BOB05G138710</t>
  </si>
  <si>
    <t>PHYA.1</t>
  </si>
  <si>
    <t>BOB08G005710</t>
  </si>
  <si>
    <t>PHYA.2</t>
  </si>
  <si>
    <t>AT5G53950</t>
  </si>
  <si>
    <t>CUC2</t>
  </si>
  <si>
    <t>CUC2.1</t>
  </si>
  <si>
    <t>BOB02G150960</t>
  </si>
  <si>
    <t>CUC2.2</t>
  </si>
  <si>
    <t>AT5G03840</t>
  </si>
  <si>
    <t>TFL1</t>
  </si>
  <si>
    <t>TFL1.1</t>
  </si>
  <si>
    <t>BOB02G182500</t>
  </si>
  <si>
    <t>TFL1.2</t>
  </si>
  <si>
    <t>BOB09G182290</t>
  </si>
  <si>
    <t>TFL1.3</t>
  </si>
  <si>
    <t>AT5G08330</t>
  </si>
  <si>
    <t>TCP11</t>
  </si>
  <si>
    <t>TCP family transcription factor</t>
  </si>
  <si>
    <t>BOB09G177030</t>
  </si>
  <si>
    <t>TCP11.1</t>
  </si>
  <si>
    <t>BOB02G180520</t>
  </si>
  <si>
    <t>TCP11.2</t>
  </si>
  <si>
    <t>BOB03G204590</t>
  </si>
  <si>
    <t>TCP11.3</t>
  </si>
  <si>
    <t>AT1G47990</t>
  </si>
  <si>
    <t>GA2OX4</t>
  </si>
  <si>
    <t>gibberellin 2-oxidase 4</t>
  </si>
  <si>
    <t>BOB05G066210</t>
  </si>
  <si>
    <t>GA2OX4.1</t>
  </si>
  <si>
    <t>AT4G02560</t>
  </si>
  <si>
    <t>LD</t>
  </si>
  <si>
    <t>BOB02G094810</t>
  </si>
  <si>
    <t>LD.1</t>
  </si>
  <si>
    <t>AT2G36400</t>
  </si>
  <si>
    <t>GRF3</t>
  </si>
  <si>
    <t>growth-regulating factor 3</t>
  </si>
  <si>
    <t>GRF3.1</t>
  </si>
  <si>
    <t>BOB03G179140</t>
  </si>
  <si>
    <t>GRF3.2</t>
  </si>
  <si>
    <t>BOB04G156730</t>
  </si>
  <si>
    <t>GRF3.3</t>
  </si>
  <si>
    <t>AT1G72430</t>
  </si>
  <si>
    <t>SAUR-like auxin-responsive protein family</t>
  </si>
  <si>
    <t>AT1G72430.1</t>
  </si>
  <si>
    <t>BOB06G105510</t>
  </si>
  <si>
    <t>AT1G72430.2</t>
  </si>
  <si>
    <t>BOB02G119890</t>
  </si>
  <si>
    <t>AT1G72430.3</t>
  </si>
  <si>
    <t>AT2G38620</t>
  </si>
  <si>
    <t>CDKB1;2</t>
  </si>
  <si>
    <t>cyclin-dependent kinase B1;2</t>
  </si>
  <si>
    <t>CDKB1;2.1</t>
  </si>
  <si>
    <t>AT1G44110</t>
  </si>
  <si>
    <t>CYCA1;1</t>
  </si>
  <si>
    <t>Cyclin A1;1</t>
  </si>
  <si>
    <t>BOB05G064170</t>
  </si>
  <si>
    <t>CYCA1;1.1</t>
  </si>
  <si>
    <t>AT2G46020</t>
  </si>
  <si>
    <t>BRM</t>
  </si>
  <si>
    <t>transcription regulatory protein SNF2</t>
  </si>
  <si>
    <t>BOB03G167950</t>
  </si>
  <si>
    <t>BRM.1</t>
  </si>
  <si>
    <t>AT5G67260</t>
  </si>
  <si>
    <t>CYCD3;2</t>
  </si>
  <si>
    <t>CYCLIN D3;2</t>
  </si>
  <si>
    <t>CYCD3;2.1</t>
  </si>
  <si>
    <t>AT3G61890</t>
  </si>
  <si>
    <t>HB-12</t>
  </si>
  <si>
    <t>homeobox 12</t>
  </si>
  <si>
    <t>BOB04G091270</t>
  </si>
  <si>
    <t>HB-12.1</t>
  </si>
  <si>
    <t>BOB08G022490</t>
  </si>
  <si>
    <t>HB-12.2</t>
  </si>
  <si>
    <t>AT5G63960</t>
  </si>
  <si>
    <t>DNA polymerase delta subunit 1</t>
  </si>
  <si>
    <t>BOB03G102440</t>
  </si>
  <si>
    <t>AT5G63960.1</t>
  </si>
  <si>
    <t>AT3G22380</t>
  </si>
  <si>
    <t>TIC</t>
  </si>
  <si>
    <t>time for coffee</t>
  </si>
  <si>
    <t>BOB05G044330</t>
  </si>
  <si>
    <t>TIC.1</t>
  </si>
  <si>
    <t>TIC.2</t>
  </si>
  <si>
    <t>AT3G02180</t>
  </si>
  <si>
    <t>SP1L3</t>
  </si>
  <si>
    <t>SPIRAL1-like3</t>
  </si>
  <si>
    <t>SP1L3.1</t>
  </si>
  <si>
    <t>BOB01G147090</t>
  </si>
  <si>
    <t>SP1L3.2</t>
  </si>
  <si>
    <t>AT4G27760</t>
  </si>
  <si>
    <t>FEY</t>
  </si>
  <si>
    <t>NAD(P)-binding Rossmann-fold superfamily protein</t>
  </si>
  <si>
    <t>FEY.1</t>
  </si>
  <si>
    <t>BOB01G041910</t>
  </si>
  <si>
    <t>FEY.2</t>
  </si>
  <si>
    <t>BOB02G147890</t>
  </si>
  <si>
    <t>FEY.3</t>
  </si>
  <si>
    <t>AT1G71800</t>
  </si>
  <si>
    <t>CSTF64</t>
  </si>
  <si>
    <t>cleavage stimulating factor 64</t>
  </si>
  <si>
    <t>BOB06G106550</t>
  </si>
  <si>
    <t>CSTF64.1</t>
  </si>
  <si>
    <t>BOB02G122310</t>
  </si>
  <si>
    <t>CSTF64.2</t>
  </si>
  <si>
    <t>AT1G22270</t>
  </si>
  <si>
    <t>Trm112p-like protein</t>
  </si>
  <si>
    <t>BOB05G113250</t>
  </si>
  <si>
    <t>AT1G22270.1</t>
  </si>
  <si>
    <t>BOB07G076410</t>
  </si>
  <si>
    <t>AT1G22270.2</t>
  </si>
  <si>
    <t>BOB06G135200</t>
  </si>
  <si>
    <t>AT1G22270.3</t>
  </si>
  <si>
    <t>AT4G26300</t>
  </si>
  <si>
    <t>emb1027</t>
  </si>
  <si>
    <t>Arginyl-tRNA synthetase, class Ic</t>
  </si>
  <si>
    <t>BOB01G037640</t>
  </si>
  <si>
    <t>emb1027.1</t>
  </si>
  <si>
    <t>emb1027.2</t>
  </si>
  <si>
    <t>BOB08G072730</t>
  </si>
  <si>
    <t>emb1027.3</t>
  </si>
  <si>
    <t>AT1G75820</t>
  </si>
  <si>
    <t>CLV1</t>
  </si>
  <si>
    <t>BOB06G132480</t>
  </si>
  <si>
    <t>CLV1.1</t>
  </si>
  <si>
    <t>AT2G39810</t>
  </si>
  <si>
    <t>HOS1</t>
  </si>
  <si>
    <t>ubiquitin-protein ligase</t>
  </si>
  <si>
    <t>BOB04G007230</t>
  </si>
  <si>
    <t>HOS1.1</t>
  </si>
  <si>
    <t>AT5G44190</t>
  </si>
  <si>
    <t>GLK2</t>
  </si>
  <si>
    <t>GOLDEN2-like 2</t>
  </si>
  <si>
    <t>GLK2.1</t>
  </si>
  <si>
    <t>AT2G17950</t>
  </si>
  <si>
    <t>WUS</t>
  </si>
  <si>
    <t>BOB03G110590</t>
  </si>
  <si>
    <t>WUS.1</t>
  </si>
  <si>
    <t>AT5G19770</t>
  </si>
  <si>
    <t>TUA3</t>
  </si>
  <si>
    <t>tubulin alpha-3</t>
  </si>
  <si>
    <t>BOB03G196410</t>
  </si>
  <si>
    <t>TUA3.1</t>
  </si>
  <si>
    <t>BOB09G158490</t>
  </si>
  <si>
    <t>TUA3.2</t>
  </si>
  <si>
    <t>BOB02G170140</t>
  </si>
  <si>
    <t>TUA3.3</t>
  </si>
  <si>
    <t>BOB02G170170</t>
  </si>
  <si>
    <t>TUA3.4</t>
  </si>
  <si>
    <t>AT1G52740</t>
  </si>
  <si>
    <t>HTA9</t>
  </si>
  <si>
    <t>histone H2A protein 9</t>
  </si>
  <si>
    <t>HTA9.1</t>
  </si>
  <si>
    <t>BOB09G080350</t>
  </si>
  <si>
    <t>HTA9.2</t>
  </si>
  <si>
    <t>HTA9.3</t>
  </si>
  <si>
    <t>BOB06G078280</t>
  </si>
  <si>
    <t>HTA9.4</t>
  </si>
  <si>
    <t>BOB04G070940</t>
  </si>
  <si>
    <t>HTA9.5</t>
  </si>
  <si>
    <t>AT3G12810</t>
  </si>
  <si>
    <t>PIE1</t>
  </si>
  <si>
    <t>SNF2 domain-containing protein / helicase domain-containing protein</t>
  </si>
  <si>
    <t>BOB05G013670</t>
  </si>
  <si>
    <t>PIE1.1</t>
  </si>
  <si>
    <t>AT2G19520</t>
  </si>
  <si>
    <t>FVE</t>
  </si>
  <si>
    <t>BOB07G154400</t>
  </si>
  <si>
    <t>FVE.1</t>
  </si>
  <si>
    <t>FVE.2</t>
  </si>
  <si>
    <t>BOB08G014550</t>
  </si>
  <si>
    <t>FVE.3</t>
  </si>
  <si>
    <t>FVE.4</t>
  </si>
  <si>
    <t>AT3G22170</t>
  </si>
  <si>
    <t>FHY3</t>
  </si>
  <si>
    <t>far-red elongated hypocotyls 3</t>
  </si>
  <si>
    <t>FHY3.1</t>
  </si>
  <si>
    <t>AT3G49600</t>
  </si>
  <si>
    <t>UBP26</t>
  </si>
  <si>
    <t>ubiquitin-specific protease 26</t>
  </si>
  <si>
    <t>UBP26.1</t>
  </si>
  <si>
    <t>AT4G40060</t>
  </si>
  <si>
    <t>HB16</t>
  </si>
  <si>
    <t>homeobox protein 16</t>
  </si>
  <si>
    <t>BOB01G001410</t>
  </si>
  <si>
    <t>HB16.1</t>
  </si>
  <si>
    <t>BOB03G034710</t>
  </si>
  <si>
    <t>HB16.2</t>
  </si>
  <si>
    <t>AT2G01570</t>
  </si>
  <si>
    <t>RGA1</t>
  </si>
  <si>
    <t>GRAS family transcription factor family protein</t>
  </si>
  <si>
    <t>BOB07G050450</t>
  </si>
  <si>
    <t>RGA1.1</t>
  </si>
  <si>
    <t>BOB09G063270</t>
  </si>
  <si>
    <t>RGA1.2</t>
  </si>
  <si>
    <t>AT5G43810</t>
  </si>
  <si>
    <t>AGO10</t>
  </si>
  <si>
    <t>BOB07G063980</t>
  </si>
  <si>
    <t>AGO10.1</t>
  </si>
  <si>
    <t>BOB05G067400</t>
  </si>
  <si>
    <t>AGO10.2</t>
  </si>
  <si>
    <t>AT1G65480</t>
  </si>
  <si>
    <t>FT</t>
  </si>
  <si>
    <t>BOB02G141970</t>
  </si>
  <si>
    <t>FT.1</t>
  </si>
  <si>
    <t>BOB06G113720</t>
  </si>
  <si>
    <t>FT.2</t>
  </si>
  <si>
    <t>AT1G25560</t>
  </si>
  <si>
    <t>TEM1</t>
  </si>
  <si>
    <t>AP2/B3 transcription factor family protein</t>
  </si>
  <si>
    <t>BOB05G104810</t>
  </si>
  <si>
    <t>TEM1.1</t>
  </si>
  <si>
    <t>BOB03G049760</t>
  </si>
  <si>
    <t>TEM1.2</t>
  </si>
  <si>
    <t>AT3G50070</t>
  </si>
  <si>
    <t>CYCD3;3</t>
  </si>
  <si>
    <t>CYCLIN D3;3</t>
  </si>
  <si>
    <t>BOB01G058140</t>
  </si>
  <si>
    <t>CYCD3;3.1</t>
  </si>
  <si>
    <t>AT3G13960</t>
  </si>
  <si>
    <t>GRF5</t>
  </si>
  <si>
    <t>growth-regulating factor 5</t>
  </si>
  <si>
    <t>BOB05G016000</t>
  </si>
  <si>
    <t>GRF5.1</t>
  </si>
  <si>
    <t>AT1G02400</t>
  </si>
  <si>
    <t>GA2OX6</t>
  </si>
  <si>
    <t>gibberellin 2-oxidase 6</t>
  </si>
  <si>
    <t>BOB05G146830</t>
  </si>
  <si>
    <t>GA2OX6.1</t>
  </si>
  <si>
    <t>GA2OX6.2</t>
  </si>
  <si>
    <t>AT4G20370</t>
  </si>
  <si>
    <t>TSF</t>
  </si>
  <si>
    <t>BOB06G133800</t>
  </si>
  <si>
    <t>TSF.1</t>
  </si>
  <si>
    <t>AT3G62250</t>
  </si>
  <si>
    <t>UBQ5</t>
  </si>
  <si>
    <t>ubiquitin 5</t>
  </si>
  <si>
    <t>BOB06G091300</t>
  </si>
  <si>
    <t>UBQ5.1</t>
  </si>
  <si>
    <t>BOB03G167170</t>
  </si>
  <si>
    <t>UBQ5.2</t>
  </si>
  <si>
    <t>BOB08G021780</t>
  </si>
  <si>
    <t>UBQ5.3</t>
  </si>
  <si>
    <t>UBQ5.4</t>
  </si>
  <si>
    <t>AT2G28610</t>
  </si>
  <si>
    <t>PRS</t>
  </si>
  <si>
    <t>PRS.1</t>
  </si>
  <si>
    <t>AT1G26310</t>
  </si>
  <si>
    <t>CAL</t>
  </si>
  <si>
    <t>CAL.1</t>
  </si>
  <si>
    <t>CAL.2</t>
  </si>
  <si>
    <t>BOB06G121760</t>
  </si>
  <si>
    <t>CAL.3</t>
  </si>
  <si>
    <t>AT3G24440</t>
  </si>
  <si>
    <t>VRN5</t>
  </si>
  <si>
    <t>Fibronectin type III domain-containing protein</t>
  </si>
  <si>
    <t>BOB07G105050</t>
  </si>
  <si>
    <t>VRN5.1</t>
  </si>
  <si>
    <t>AT1G68640</t>
  </si>
  <si>
    <t>PAN</t>
  </si>
  <si>
    <t>bZIP transcription factor family protein</t>
  </si>
  <si>
    <t>BOB06G120650</t>
  </si>
  <si>
    <t>PAN.1</t>
  </si>
  <si>
    <t>AT4G31120</t>
  </si>
  <si>
    <t>SKB1</t>
  </si>
  <si>
    <t>SHK1 binding protein 1</t>
  </si>
  <si>
    <t>SKB1.1</t>
  </si>
  <si>
    <t>BOB03G010760</t>
  </si>
  <si>
    <t>SKB1.2</t>
  </si>
  <si>
    <t>AT5G57660</t>
  </si>
  <si>
    <t>COL5</t>
  </si>
  <si>
    <t>CONSTANS-like 5</t>
  </si>
  <si>
    <t>BOB09G142380</t>
  </si>
  <si>
    <t>COL5.1</t>
  </si>
  <si>
    <t>BOB02G159230</t>
  </si>
  <si>
    <t>COL5.2</t>
  </si>
  <si>
    <t>AT2G39550</t>
  </si>
  <si>
    <t>PGGT-I</t>
  </si>
  <si>
    <t>Prenyltransferase family protein</t>
  </si>
  <si>
    <t>BOB04G164150</t>
  </si>
  <si>
    <t>PGGT-I.1</t>
  </si>
  <si>
    <t>AT1G78580</t>
  </si>
  <si>
    <t>TPS1</t>
  </si>
  <si>
    <t>trehalose-6-phosphate synthase</t>
  </si>
  <si>
    <t>BOB02G104850</t>
  </si>
  <si>
    <t>TPS1.1</t>
  </si>
  <si>
    <t>BOB06G135630</t>
  </si>
  <si>
    <t>TPS1.2</t>
  </si>
  <si>
    <t>AT4G22950</t>
  </si>
  <si>
    <t>AGL19</t>
  </si>
  <si>
    <t>AGAMOUS-like 19</t>
  </si>
  <si>
    <t>AGL19.1</t>
  </si>
  <si>
    <t>AGL19.2</t>
  </si>
  <si>
    <t>BOB03G020120</t>
  </si>
  <si>
    <t>AGL19.3</t>
  </si>
  <si>
    <t>AT3G48590</t>
  </si>
  <si>
    <t>NF-YC1</t>
  </si>
  <si>
    <t>nuclear factor Y, subunit C1</t>
  </si>
  <si>
    <t>BOB08G045120</t>
  </si>
  <si>
    <t>NF-YC1.1</t>
  </si>
  <si>
    <t>BOB03G101270</t>
  </si>
  <si>
    <t>NF-YC1.2</t>
  </si>
  <si>
    <t>AT4G29830</t>
  </si>
  <si>
    <t>VIP3</t>
  </si>
  <si>
    <t>BOB01G013050</t>
  </si>
  <si>
    <t>VIP3.1</t>
  </si>
  <si>
    <t>BOB03G009100</t>
  </si>
  <si>
    <t>VIP3.2</t>
  </si>
  <si>
    <t>Gene_name</t>
    <phoneticPr fontId="18" type="noConversion"/>
  </si>
  <si>
    <t>PRJ_ID</t>
    <phoneticPr fontId="3" type="noConversion"/>
  </si>
  <si>
    <t>SRR_ID</t>
    <phoneticPr fontId="3" type="noConversion"/>
  </si>
  <si>
    <t>Subspecies</t>
    <phoneticPr fontId="3" type="noConversion"/>
  </si>
  <si>
    <t>Tissue</t>
    <phoneticPr fontId="3" type="noConversion"/>
  </si>
  <si>
    <t>CAL1</t>
    <phoneticPr fontId="3" type="noConversion"/>
  </si>
  <si>
    <t>CAL2</t>
    <phoneticPr fontId="3" type="noConversion"/>
  </si>
  <si>
    <t>FUL2</t>
    <phoneticPr fontId="3" type="noConversion"/>
  </si>
  <si>
    <t>PRJNA183713</t>
  </si>
  <si>
    <t>SRR630923</t>
  </si>
  <si>
    <t>Curdless</t>
  </si>
  <si>
    <t>Flower</t>
  </si>
  <si>
    <t>SRR630924</t>
  </si>
  <si>
    <t>Leaf</t>
  </si>
  <si>
    <t>SRR630925</t>
  </si>
  <si>
    <t>Root</t>
  </si>
  <si>
    <t>SRR630926</t>
  </si>
  <si>
    <t>Silique</t>
  </si>
  <si>
    <t>SRR630927</t>
  </si>
  <si>
    <t>Stem</t>
  </si>
  <si>
    <t>SRR630928</t>
  </si>
  <si>
    <t>Bud</t>
  </si>
  <si>
    <t>PRJNA227258</t>
  </si>
  <si>
    <t>SRR1030667</t>
  </si>
  <si>
    <t>SRR1032050</t>
  </si>
  <si>
    <t>SRR1032051</t>
  </si>
  <si>
    <t>Seedling</t>
  </si>
  <si>
    <t>SRR1032052</t>
  </si>
  <si>
    <t>SRR1032097</t>
  </si>
  <si>
    <t>PRJNA231628</t>
  </si>
  <si>
    <t>SRR1049401</t>
  </si>
  <si>
    <t>Cotyledons</t>
  </si>
  <si>
    <t>SRR1049402</t>
  </si>
  <si>
    <t>SRR1049403</t>
  </si>
  <si>
    <t>SRR1049404</t>
  </si>
  <si>
    <t>Euphyllas</t>
  </si>
  <si>
    <t>PRJNA289196</t>
  </si>
  <si>
    <t>SRR2296856</t>
  </si>
  <si>
    <t>Brussels_sprouts</t>
  </si>
  <si>
    <t>SRR2296857</t>
  </si>
  <si>
    <t>SRR2296858</t>
  </si>
  <si>
    <t>SRR2296859</t>
  </si>
  <si>
    <t>SRR2296891</t>
  </si>
  <si>
    <t>Chinese_Kale</t>
  </si>
  <si>
    <t>SRR2296892</t>
  </si>
  <si>
    <t>SRR2296893</t>
  </si>
  <si>
    <t>SRR2296894</t>
  </si>
  <si>
    <t>SRR2296907</t>
  </si>
  <si>
    <t>SRR2296908</t>
  </si>
  <si>
    <t>SRR2296909</t>
  </si>
  <si>
    <t>SRR2296910</t>
  </si>
  <si>
    <t>SRR2296911</t>
  </si>
  <si>
    <t>SRR2296912</t>
  </si>
  <si>
    <t>SRR2296913</t>
  </si>
  <si>
    <t>SRR2296914</t>
  </si>
  <si>
    <t>SRR2296915</t>
  </si>
  <si>
    <t>SRR2297074</t>
  </si>
  <si>
    <t>SRR2297075</t>
  </si>
  <si>
    <t>SRR2297076</t>
  </si>
  <si>
    <t>SRR2297077</t>
  </si>
  <si>
    <t>SRR2297080</t>
  </si>
  <si>
    <t>SRR2297081</t>
  </si>
  <si>
    <t>SRR2297085</t>
  </si>
  <si>
    <t>SRR2297086</t>
  </si>
  <si>
    <t>SRR2297089</t>
  </si>
  <si>
    <t>SRR2297090</t>
  </si>
  <si>
    <t>SRR2297095</t>
  </si>
  <si>
    <t>SRR2297096</t>
  </si>
  <si>
    <t>SRR2297097</t>
  </si>
  <si>
    <t>SRR2297098</t>
  </si>
  <si>
    <t>SRR2297099</t>
  </si>
  <si>
    <t>SRR2297100</t>
  </si>
  <si>
    <t>SRR2297101</t>
  </si>
  <si>
    <t>PRJNA292848</t>
  </si>
  <si>
    <t>SRR2177446</t>
  </si>
  <si>
    <t>Stigma</t>
  </si>
  <si>
    <t>SRR2177448</t>
  </si>
  <si>
    <t>SRR2177449</t>
  </si>
  <si>
    <t>SRR2177450</t>
  </si>
  <si>
    <t>PRJNA297049</t>
  </si>
  <si>
    <t>SRR2518235</t>
  </si>
  <si>
    <t>Hypocotyls</t>
  </si>
  <si>
    <t>SRR2518236</t>
  </si>
  <si>
    <t>SRR6453789</t>
  </si>
  <si>
    <t>SRR6453794</t>
  </si>
  <si>
    <t>SRR6453826</t>
  </si>
  <si>
    <t>SRR6453889</t>
  </si>
  <si>
    <t>SRR6454026</t>
  </si>
  <si>
    <t>SRR6454036</t>
  </si>
  <si>
    <t>PRJNA489323</t>
  </si>
  <si>
    <t>SRR7816639</t>
  </si>
  <si>
    <t>SRR7816640</t>
  </si>
  <si>
    <t>SRR7816641</t>
  </si>
  <si>
    <t>SRR7816642</t>
  </si>
  <si>
    <t>SRR7816653</t>
  </si>
  <si>
    <t>SRR7816654</t>
  </si>
  <si>
    <t>SRR7816655</t>
  </si>
  <si>
    <t>SRR7816656</t>
  </si>
  <si>
    <t>SRR7816657</t>
  </si>
  <si>
    <t>SRR7816658</t>
  </si>
  <si>
    <t>SRR7816667</t>
  </si>
  <si>
    <t>SRR7816668</t>
  </si>
  <si>
    <t>PRJNA516113</t>
  </si>
  <si>
    <t>SRR8494316</t>
  </si>
  <si>
    <t>SRR8494317</t>
  </si>
  <si>
    <t>Curd</t>
  </si>
  <si>
    <t>SRR8494318</t>
  </si>
  <si>
    <t>SRR8494319</t>
  </si>
  <si>
    <t>PRJNA525713</t>
  </si>
  <si>
    <t>SRR8732239</t>
  </si>
  <si>
    <t>SRR8732244</t>
  </si>
  <si>
    <t>SRR8732245</t>
  </si>
  <si>
    <t>PRJNA546441</t>
  </si>
  <si>
    <t>SRR13709413</t>
  </si>
  <si>
    <t>SRR13709415</t>
  </si>
  <si>
    <t>SRR13709416</t>
  </si>
  <si>
    <t>SRR13709417</t>
  </si>
  <si>
    <t>SRR13709418</t>
  </si>
  <si>
    <t>SRR13709419</t>
  </si>
  <si>
    <t>SRR13709420</t>
  </si>
  <si>
    <t>PRJNA548819</t>
  </si>
  <si>
    <t>SRR13759385</t>
  </si>
  <si>
    <t>SRR13759386</t>
  </si>
  <si>
    <t>LeafHead</t>
  </si>
  <si>
    <t>SRR13759387</t>
  </si>
  <si>
    <t>SRR13759388</t>
  </si>
  <si>
    <t>SRR13759389</t>
  </si>
  <si>
    <t>SRR13759390</t>
  </si>
  <si>
    <t>SRR13759391</t>
  </si>
  <si>
    <t>SRR13759392</t>
  </si>
  <si>
    <t>SRR13759393</t>
  </si>
  <si>
    <t>SRR13759394</t>
  </si>
  <si>
    <t>SRR13759395</t>
  </si>
  <si>
    <t>SRR13759396</t>
  </si>
  <si>
    <t>SRR13759397</t>
  </si>
  <si>
    <t>SRR13759398</t>
  </si>
  <si>
    <t>SRR13759399</t>
  </si>
  <si>
    <t>SRR13759400</t>
  </si>
  <si>
    <t>SRR13759401</t>
  </si>
  <si>
    <t>SRR13759402</t>
  </si>
  <si>
    <t>SRR13759403</t>
  </si>
  <si>
    <t>SRR13759404</t>
  </si>
  <si>
    <t>SRR13759405</t>
  </si>
  <si>
    <t>PRJNA633027</t>
  </si>
  <si>
    <t>SRR11794574</t>
  </si>
  <si>
    <t>GrowingCurd</t>
  </si>
  <si>
    <t>SRR11794575</t>
  </si>
  <si>
    <t>SRR11794576</t>
  </si>
  <si>
    <t>SRR11794577</t>
  </si>
  <si>
    <t>SRR11794578</t>
  </si>
  <si>
    <t>SRR11794579</t>
  </si>
  <si>
    <t>SRR11794580</t>
  </si>
  <si>
    <t>MatureCurd</t>
  </si>
  <si>
    <t>SRR11794581</t>
  </si>
  <si>
    <t>SRR11794582</t>
  </si>
  <si>
    <t>SRR11794583</t>
  </si>
  <si>
    <t>SRR11794584</t>
  </si>
  <si>
    <t>SRR11794585</t>
  </si>
  <si>
    <t>PRJNA683970</t>
  </si>
  <si>
    <t>SRR13304285</t>
  </si>
  <si>
    <t>CurdSurface</t>
  </si>
  <si>
    <t>SRR13304286</t>
  </si>
  <si>
    <t>SRR13304287</t>
  </si>
  <si>
    <t>SRR13304288</t>
  </si>
  <si>
    <t>SRR13304289</t>
  </si>
  <si>
    <t>SRR13304290</t>
  </si>
  <si>
    <t>SRR13304291</t>
  </si>
  <si>
    <t>SRR13304292</t>
  </si>
  <si>
    <t>SRR13304293</t>
  </si>
  <si>
    <t>SRR13304294</t>
  </si>
  <si>
    <t>SRR13304295</t>
  </si>
  <si>
    <t>SRR13304296</t>
  </si>
  <si>
    <t>Run</t>
    <phoneticPr fontId="3" type="noConversion"/>
  </si>
  <si>
    <t>Scientific_Name</t>
  </si>
  <si>
    <t>Common_Name</t>
  </si>
  <si>
    <t>Variety</t>
    <phoneticPr fontId="3" type="noConversion"/>
  </si>
  <si>
    <t>Stage</t>
    <phoneticPr fontId="3" type="noConversion"/>
  </si>
  <si>
    <t>SRR13709425</t>
  </si>
  <si>
    <t>B.oleracea var.botrytis</t>
  </si>
  <si>
    <t>Korso1401</t>
  </si>
  <si>
    <t>SAM0</t>
  </si>
  <si>
    <t>Vegetative1</t>
  </si>
  <si>
    <t>SRR13709426</t>
  </si>
  <si>
    <t>Vegetative2</t>
  </si>
  <si>
    <t>SRR13709414</t>
  </si>
  <si>
    <t>SAM1</t>
  </si>
  <si>
    <t>Curd initiation1</t>
    <phoneticPr fontId="3" type="noConversion"/>
  </si>
  <si>
    <t>SRR13709411</t>
  </si>
  <si>
    <t>Curd initiation2</t>
    <phoneticPr fontId="3" type="noConversion"/>
  </si>
  <si>
    <t>SRR13709412</t>
  </si>
  <si>
    <t>Curd initiation3</t>
    <phoneticPr fontId="3" type="noConversion"/>
  </si>
  <si>
    <t>SRR13709408</t>
  </si>
  <si>
    <t>SAM2</t>
  </si>
  <si>
    <t>Curd formation1</t>
    <phoneticPr fontId="3" type="noConversion"/>
  </si>
  <si>
    <t>SRR13709409</t>
  </si>
  <si>
    <t>Curd formation2</t>
    <phoneticPr fontId="3" type="noConversion"/>
  </si>
  <si>
    <t>SRR13709410</t>
  </si>
  <si>
    <t>Curd formation3</t>
    <phoneticPr fontId="3" type="noConversion"/>
  </si>
  <si>
    <t>SRR13709424</t>
  </si>
  <si>
    <t>SAM3</t>
  </si>
  <si>
    <t>Curd enlargement1</t>
    <phoneticPr fontId="3" type="noConversion"/>
  </si>
  <si>
    <t>SRR13709406</t>
  </si>
  <si>
    <t>Curd enlargement2</t>
    <phoneticPr fontId="3" type="noConversion"/>
  </si>
  <si>
    <t>SRR13709407</t>
  </si>
  <si>
    <t>Curd enlargement3</t>
    <phoneticPr fontId="3" type="noConversion"/>
  </si>
  <si>
    <t>SRR13709421</t>
  </si>
  <si>
    <t>SAM4</t>
    <phoneticPr fontId="3" type="noConversion"/>
  </si>
  <si>
    <t>Branch elongation1</t>
    <phoneticPr fontId="3" type="noConversion"/>
  </si>
  <si>
    <t>SRR13709422</t>
  </si>
  <si>
    <t>SAM4</t>
  </si>
  <si>
    <t>Branch elongation2</t>
    <phoneticPr fontId="3" type="noConversion"/>
  </si>
  <si>
    <t>SRR13709423</t>
  </si>
  <si>
    <t>Branch elongation3</t>
    <phoneticPr fontId="3" type="noConversion"/>
  </si>
  <si>
    <t>Primer ID</t>
    <phoneticPr fontId="14" type="noConversion"/>
  </si>
  <si>
    <t>Sequence (5'-3')</t>
    <phoneticPr fontId="14" type="noConversion"/>
  </si>
  <si>
    <t>Length (nt)</t>
    <phoneticPr fontId="14" type="noConversion"/>
  </si>
  <si>
    <t>RT-BOB06G135460-F</t>
    <phoneticPr fontId="14" type="noConversion"/>
  </si>
  <si>
    <t>GTCTTCATCATCTGGTGGACTT</t>
  </si>
  <si>
    <t>RT-BOB06G135460-R</t>
    <phoneticPr fontId="14" type="noConversion"/>
  </si>
  <si>
    <t>CAGCCATAGCCATCATCATCT</t>
  </si>
  <si>
    <t>Actin3-F</t>
    <phoneticPr fontId="14" type="noConversion"/>
  </si>
  <si>
    <t xml:space="preserve">TCCATCCATCGTCCACAG </t>
    <phoneticPr fontId="14" type="noConversion"/>
  </si>
  <si>
    <t>Actin3-R</t>
    <phoneticPr fontId="14" type="noConversion"/>
  </si>
  <si>
    <t xml:space="preserve"> GCATCATCACAAGCATCCTT </t>
    <phoneticPr fontId="14" type="noConversion"/>
  </si>
  <si>
    <t>Genomic analyses reveal the stepwise domestication and genetic mechanism of curd biogenesis in cauliflower</t>
  </si>
  <si>
    <t>Rui Chen, Tel: +86-22-27950828; Fax: +86-22-27950828; chenrui.taas@gmail.com</t>
  </si>
  <si>
    <t>Tao Lin, Tel: +86-10-62733895; Fax: +86-10-62733895; lintao35@cau.edu.cn</t>
  </si>
  <si>
    <t>Deling Sun, Tel: +86-22-23784626; Fax: +86-22-23790577; sundeling1961@163.com</t>
  </si>
  <si>
    <t>Supplementary tables:</t>
    <phoneticPr fontId="3" type="noConversion"/>
  </si>
  <si>
    <t>C-8 (V2)</t>
  </si>
  <si>
    <t>C-8 (V1)</t>
  </si>
  <si>
    <t>Assembly size (Mb)</t>
  </si>
  <si>
    <t>Pseudo-chromosomes (Mb)</t>
  </si>
  <si>
    <t>Repeat sequence (Mb)</t>
  </si>
  <si>
    <t>331.36 (58.3%)</t>
  </si>
  <si>
    <t>333.43 (60.7%)</t>
  </si>
  <si>
    <t>Number of contigs</t>
  </si>
  <si>
    <t>Total length of contigs (Mb)</t>
  </si>
  <si>
    <t>Contig N50 (Mb)</t>
  </si>
  <si>
    <t>GC level</t>
  </si>
  <si>
    <t>BUSCO completeness</t>
  </si>
  <si>
    <t>Number of genes</t>
  </si>
  <si>
    <t>Mean gene length (bp)</t>
  </si>
  <si>
    <t>Number of transcripts</t>
  </si>
  <si>
    <t>Number of transcripts per gene</t>
  </si>
  <si>
    <r>
      <t>557.11 (</t>
    </r>
    <r>
      <rPr>
        <sz val="12"/>
        <color theme="1"/>
        <rFont val="Times New Roman"/>
        <family val="1"/>
      </rPr>
      <t>98.0%)</t>
    </r>
  </si>
  <si>
    <r>
      <t xml:space="preserve">527.23 </t>
    </r>
    <r>
      <rPr>
        <sz val="12"/>
        <color theme="1"/>
        <rFont val="Times New Roman"/>
        <family val="1"/>
      </rPr>
      <t>(90.2%)</t>
    </r>
  </si>
  <si>
    <r>
      <t>544.39 (</t>
    </r>
    <r>
      <rPr>
        <sz val="12"/>
        <color theme="1"/>
        <rFont val="Times New Roman"/>
        <family val="1"/>
      </rPr>
      <t>98.5%</t>
    </r>
    <r>
      <rPr>
        <sz val="12"/>
        <color rgb="FF000000"/>
        <rFont val="Times New Roman"/>
        <family val="1"/>
      </rPr>
      <t>)</t>
    </r>
  </si>
  <si>
    <r>
      <t xml:space="preserve">331.20 </t>
    </r>
    <r>
      <rPr>
        <sz val="12"/>
        <color theme="1"/>
        <rFont val="Times New Roman"/>
        <family val="1"/>
      </rPr>
      <t>(</t>
    </r>
    <r>
      <rPr>
        <sz val="12"/>
        <color rgb="FF000000"/>
        <rFont val="Times New Roman"/>
        <family val="1"/>
      </rPr>
      <t>56.7</t>
    </r>
    <r>
      <rPr>
        <sz val="12"/>
        <color theme="1"/>
        <rFont val="Times New Roman"/>
        <family val="1"/>
      </rPr>
      <t>%)</t>
    </r>
  </si>
  <si>
    <r>
      <t>BioProject</t>
    </r>
    <r>
      <rPr>
        <b/>
        <vertAlign val="superscript"/>
        <sz val="12"/>
        <color theme="1"/>
        <rFont val="Times New Roman"/>
        <family val="1"/>
      </rPr>
      <t>a</t>
    </r>
    <phoneticPr fontId="3" type="noConversion"/>
  </si>
  <si>
    <r>
      <rPr>
        <vertAlign val="superscript"/>
        <sz val="12"/>
        <color theme="1"/>
        <rFont val="Times New Roman"/>
        <family val="1"/>
      </rPr>
      <t>a</t>
    </r>
    <r>
      <rPr>
        <sz val="12"/>
        <color theme="1"/>
        <rFont val="Times New Roman"/>
        <family val="1"/>
      </rPr>
      <t xml:space="preserve"> Guo, N. </t>
    </r>
    <r>
      <rPr>
        <i/>
        <sz val="12"/>
        <color theme="1"/>
        <rFont val="Times New Roman"/>
        <family val="1"/>
      </rPr>
      <t>et al</t>
    </r>
    <r>
      <rPr>
        <sz val="12"/>
        <color theme="1"/>
        <rFont val="Times New Roman"/>
        <family val="1"/>
      </rPr>
      <t xml:space="preserve">. Genome sequencing sheds light on the contribution of structural variants to </t>
    </r>
    <r>
      <rPr>
        <i/>
        <sz val="12"/>
        <color theme="1"/>
        <rFont val="Times New Roman"/>
        <family val="1"/>
      </rPr>
      <t>Brassica oleracea</t>
    </r>
    <r>
      <rPr>
        <sz val="12"/>
        <color theme="1"/>
        <rFont val="Times New Roman"/>
        <family val="1"/>
      </rPr>
      <t xml:space="preserve"> diversification. </t>
    </r>
    <r>
      <rPr>
        <i/>
        <sz val="12"/>
        <color theme="1"/>
        <rFont val="Times New Roman"/>
        <family val="1"/>
      </rPr>
      <t>BMC Biol</t>
    </r>
    <r>
      <rPr>
        <sz val="12"/>
        <color theme="1"/>
        <rFont val="Times New Roman"/>
        <family val="1"/>
      </rPr>
      <t xml:space="preserve">. </t>
    </r>
    <r>
      <rPr>
        <b/>
        <sz val="12"/>
        <color theme="1"/>
        <rFont val="Times New Roman"/>
        <family val="1"/>
      </rPr>
      <t>19</t>
    </r>
    <r>
      <rPr>
        <sz val="12"/>
        <color theme="1"/>
        <rFont val="Times New Roman"/>
        <family val="1"/>
      </rPr>
      <t>, 1–15 (2021).</t>
    </r>
    <phoneticPr fontId="3" type="noConversion"/>
  </si>
  <si>
    <r>
      <t>Korso</t>
    </r>
    <r>
      <rPr>
        <b/>
        <vertAlign val="superscript"/>
        <sz val="12"/>
        <color rgb="FF000000"/>
        <rFont val="Times New Roman"/>
        <family val="1"/>
      </rPr>
      <t>a</t>
    </r>
    <phoneticPr fontId="3" type="noConversion"/>
  </si>
  <si>
    <r>
      <t xml:space="preserve">Supplementary Table 1. Summary </t>
    </r>
    <r>
      <rPr>
        <sz val="12"/>
        <rFont val="Times New Roman"/>
        <family val="1"/>
      </rPr>
      <t>and comparison of genome assembly and annotation of cauliflower genome C-8 (V2).</t>
    </r>
    <phoneticPr fontId="3" type="noConversion"/>
  </si>
  <si>
    <t>Supplementary Table 2. Statistics of repetitive sequence in the C-8 (V2) cauliflower genome.</t>
    <phoneticPr fontId="3" type="noConversion"/>
  </si>
  <si>
    <r>
      <t xml:space="preserve">Supplementary Table 3. Sample list of 971 accessions of </t>
    </r>
    <r>
      <rPr>
        <i/>
        <sz val="12"/>
        <color theme="1"/>
        <rFont val="Times New Roman"/>
        <family val="1"/>
      </rPr>
      <t>B. oleracea</t>
    </r>
    <r>
      <rPr>
        <sz val="12"/>
        <color theme="1"/>
        <rFont val="Times New Roman"/>
        <family val="1"/>
      </rPr>
      <t xml:space="preserve"> used in this study.</t>
    </r>
    <phoneticPr fontId="3" type="noConversion"/>
  </si>
  <si>
    <t>Supplementary Table 4. Statistics of SNPs according to their genomic loci across chromosomes in the cauliflower C-8 (V2) genome.</t>
    <phoneticPr fontId="3" type="noConversion"/>
  </si>
  <si>
    <t>Supplementary Table 5. Statistics of InDels according to their genomic loci across chromosomes in the cauliflower C-8 (V2) genome.</t>
    <phoneticPr fontId="3" type="noConversion"/>
  </si>
  <si>
    <t>Supplementary Table 6. Nucleotide diversity and variant number of each clade and group.</t>
    <phoneticPr fontId="3" type="noConversion"/>
  </si>
  <si>
    <r>
      <t xml:space="preserve">Supplementary Table 7. Analysis of identical regions between the 22 wild accessions and cultivated </t>
    </r>
    <r>
      <rPr>
        <i/>
        <sz val="12"/>
        <color theme="1"/>
        <rFont val="Times New Roman"/>
        <family val="1"/>
      </rPr>
      <t>B. oleracea</t>
    </r>
    <r>
      <rPr>
        <sz val="12"/>
        <color theme="1"/>
        <rFont val="Times New Roman"/>
        <family val="1"/>
      </rPr>
      <t>.</t>
    </r>
    <phoneticPr fontId="3" type="noConversion"/>
  </si>
  <si>
    <t>Supplementary Table 8. Putative differentiated regions between Curdless and Green-curd categories (Curd-emergence).</t>
    <phoneticPr fontId="3" type="noConversion"/>
  </si>
  <si>
    <t>Supplementary Table 9. Putative differentiated regions between Green-curd and White-curd categories (Curd-improvement).</t>
    <phoneticPr fontId="3" type="noConversion"/>
  </si>
  <si>
    <t>Supplementary Table 10. Protein-coding genes located in the putative differentiated regions between Curdless and Green-curd categories (Curd-emergence).</t>
    <phoneticPr fontId="3" type="noConversion"/>
  </si>
  <si>
    <t>Supplementary Table 11. Protein-coding genes located in the putative differentiated regions between Green-curd and White-curd categories (Curd-improvement).</t>
    <phoneticPr fontId="3" type="noConversion"/>
  </si>
  <si>
    <t>Supplementary Table 12. GO enrichment results of differentiated genes during Curd-emergence and Curd-improvement.</t>
    <phoneticPr fontId="3" type="noConversion"/>
  </si>
  <si>
    <r>
      <t xml:space="preserve">Supplementary Table 13. </t>
    </r>
    <r>
      <rPr>
        <sz val="12"/>
        <rFont val="Times New Roman"/>
        <family val="1"/>
      </rPr>
      <t>Homologs</t>
    </r>
    <r>
      <rPr>
        <sz val="12"/>
        <color theme="1"/>
        <rFont val="Times New Roman"/>
        <family val="1"/>
      </rPr>
      <t xml:space="preserve"> of the </t>
    </r>
    <r>
      <rPr>
        <i/>
        <sz val="12"/>
        <color theme="1"/>
        <rFont val="Times New Roman"/>
        <family val="1"/>
      </rPr>
      <t>Arabidopsis thaliana</t>
    </r>
    <r>
      <rPr>
        <sz val="12"/>
        <color theme="1"/>
        <rFont val="Times New Roman"/>
        <family val="1"/>
      </rPr>
      <t xml:space="preserve"> flowering-related genes in the cauliflower C-8 (V2) genome.</t>
    </r>
    <phoneticPr fontId="3" type="noConversion"/>
  </si>
  <si>
    <t>Supplementary Table 14. Flowering-related genes located in the putative differentiated regions between Curdless and Green-curd categories (Curd-emergence).</t>
    <phoneticPr fontId="3" type="noConversion"/>
  </si>
  <si>
    <t>Supplementary Table 15. Flowering-related genes located in the putative differentiated regions between Green-curd and White-curd categories (Curd-improvement).</t>
    <phoneticPr fontId="3" type="noConversion"/>
  </si>
  <si>
    <r>
      <t xml:space="preserve">Supplementary Table 16. </t>
    </r>
    <r>
      <rPr>
        <i/>
        <sz val="12"/>
        <color theme="1"/>
        <rFont val="Times New Roman"/>
        <family val="1"/>
      </rPr>
      <t>B. oleracea</t>
    </r>
    <r>
      <rPr>
        <sz val="12"/>
        <color theme="1"/>
        <rFont val="Times New Roman"/>
        <family val="1"/>
      </rPr>
      <t xml:space="preserve"> tissue-specific transcriptome data source and log2(FPKM+1) values of </t>
    </r>
    <r>
      <rPr>
        <i/>
        <sz val="12"/>
        <color theme="1"/>
        <rFont val="Times New Roman"/>
        <family val="1"/>
      </rPr>
      <t>CAL1</t>
    </r>
    <r>
      <rPr>
        <sz val="12"/>
        <color theme="1"/>
        <rFont val="Times New Roman"/>
        <family val="1"/>
      </rPr>
      <t xml:space="preserve">, </t>
    </r>
    <r>
      <rPr>
        <i/>
        <sz val="12"/>
        <color theme="1"/>
        <rFont val="Times New Roman"/>
        <family val="1"/>
      </rPr>
      <t>CAL2</t>
    </r>
    <r>
      <rPr>
        <sz val="12"/>
        <color theme="1"/>
        <rFont val="Times New Roman"/>
        <family val="1"/>
      </rPr>
      <t xml:space="preserve"> and </t>
    </r>
    <r>
      <rPr>
        <i/>
        <sz val="12"/>
        <color theme="1"/>
        <rFont val="Times New Roman"/>
        <family val="1"/>
      </rPr>
      <t>FUL2</t>
    </r>
    <r>
      <rPr>
        <sz val="12"/>
        <color theme="1"/>
        <rFont val="Times New Roman"/>
        <family val="1"/>
      </rPr>
      <t xml:space="preserve"> genes.</t>
    </r>
    <phoneticPr fontId="3" type="noConversion"/>
  </si>
  <si>
    <t>Supplementary Table 17. Curd development transcriptome data used in this study.</t>
    <phoneticPr fontId="3" type="noConversion"/>
  </si>
  <si>
    <t>Supplementary Table 18. Sequences of primers for Real Time PCR experiments used in this study.</t>
    <phoneticPr fontId="3" type="noConversion"/>
  </si>
  <si>
    <r>
      <rPr>
        <vertAlign val="superscript"/>
        <sz val="12"/>
        <color theme="1"/>
        <rFont val="Times New Roman"/>
        <family val="1"/>
      </rPr>
      <t>8</t>
    </r>
    <r>
      <rPr>
        <sz val="12"/>
        <color theme="1"/>
        <rFont val="Times New Roman"/>
        <family val="1"/>
      </rPr>
      <t>These authors contributed equally: Rui Chen, Ke Chen, Xingwei Yao, Xiaoli Zhang.</t>
    </r>
    <phoneticPr fontId="3" type="noConversion"/>
  </si>
  <si>
    <r>
      <t>Rui Chen</t>
    </r>
    <r>
      <rPr>
        <vertAlign val="superscript"/>
        <sz val="12"/>
        <color theme="1"/>
        <rFont val="Times New Roman"/>
        <family val="1"/>
      </rPr>
      <t>1,8,</t>
    </r>
    <r>
      <rPr>
        <sz val="12"/>
        <color theme="1"/>
        <rFont val="Times New Roman"/>
        <family val="1"/>
      </rPr>
      <t>*, Ke Chen</t>
    </r>
    <r>
      <rPr>
        <vertAlign val="superscript"/>
        <sz val="12"/>
        <color theme="1"/>
        <rFont val="Times New Roman"/>
        <family val="1"/>
      </rPr>
      <t>2,3,8</t>
    </r>
    <r>
      <rPr>
        <sz val="12"/>
        <color theme="1"/>
        <rFont val="Times New Roman"/>
        <family val="1"/>
      </rPr>
      <t>, Xingwei Yao</t>
    </r>
    <r>
      <rPr>
        <vertAlign val="superscript"/>
        <sz val="12"/>
        <color theme="1"/>
        <rFont val="Times New Roman"/>
        <family val="1"/>
      </rPr>
      <t>1,8</t>
    </r>
    <r>
      <rPr>
        <sz val="12"/>
        <color theme="1"/>
        <rFont val="Times New Roman"/>
        <family val="1"/>
      </rPr>
      <t>, Xiaoli Zhang</t>
    </r>
    <r>
      <rPr>
        <vertAlign val="superscript"/>
        <sz val="12"/>
        <color theme="1"/>
        <rFont val="Times New Roman"/>
        <family val="1"/>
      </rPr>
      <t>1,8</t>
    </r>
    <r>
      <rPr>
        <sz val="12"/>
        <color theme="1"/>
        <rFont val="Times New Roman"/>
        <family val="1"/>
      </rPr>
      <t>, Yingxia Yang</t>
    </r>
    <r>
      <rPr>
        <vertAlign val="superscript"/>
        <sz val="12"/>
        <color theme="1"/>
        <rFont val="Times New Roman"/>
        <family val="1"/>
      </rPr>
      <t>1</t>
    </r>
    <r>
      <rPr>
        <sz val="12"/>
        <color theme="1"/>
        <rFont val="Times New Roman"/>
        <family val="1"/>
      </rPr>
      <t>, Xiao Su</t>
    </r>
    <r>
      <rPr>
        <vertAlign val="superscript"/>
        <sz val="12"/>
        <color theme="1"/>
        <rFont val="Times New Roman"/>
        <family val="1"/>
      </rPr>
      <t>2</t>
    </r>
    <r>
      <rPr>
        <sz val="12"/>
        <color theme="1"/>
        <rFont val="Times New Roman"/>
        <family val="1"/>
      </rPr>
      <t>, Mingjie Lyu</t>
    </r>
    <r>
      <rPr>
        <vertAlign val="superscript"/>
        <sz val="12"/>
        <color theme="1"/>
        <rFont val="Times New Roman"/>
        <family val="1"/>
      </rPr>
      <t>1</t>
    </r>
    <r>
      <rPr>
        <sz val="12"/>
        <color theme="1"/>
        <rFont val="Times New Roman"/>
        <family val="1"/>
      </rPr>
      <t>, Qian Wang</t>
    </r>
    <r>
      <rPr>
        <vertAlign val="superscript"/>
        <sz val="12"/>
        <color theme="1"/>
        <rFont val="Times New Roman"/>
        <family val="1"/>
      </rPr>
      <t>1</t>
    </r>
    <r>
      <rPr>
        <sz val="12"/>
        <color theme="1"/>
        <rFont val="Times New Roman"/>
        <family val="1"/>
      </rPr>
      <t>, Guan Zhang</t>
    </r>
    <r>
      <rPr>
        <vertAlign val="superscript"/>
        <sz val="12"/>
        <color theme="1"/>
        <rFont val="Times New Roman"/>
        <family val="1"/>
      </rPr>
      <t>1</t>
    </r>
    <r>
      <rPr>
        <sz val="12"/>
        <color theme="1"/>
        <rFont val="Times New Roman"/>
        <family val="1"/>
      </rPr>
      <t>, Mengmeng Wang</t>
    </r>
    <r>
      <rPr>
        <vertAlign val="superscript"/>
        <sz val="12"/>
        <color theme="1"/>
        <rFont val="Times New Roman"/>
        <family val="1"/>
      </rPr>
      <t>1</t>
    </r>
    <r>
      <rPr>
        <sz val="12"/>
        <color theme="1"/>
        <rFont val="Times New Roman"/>
        <family val="1"/>
      </rPr>
      <t>, Yanhao Li</t>
    </r>
    <r>
      <rPr>
        <vertAlign val="superscript"/>
        <sz val="12"/>
        <color theme="1"/>
        <rFont val="Times New Roman"/>
        <family val="1"/>
      </rPr>
      <t>1</t>
    </r>
    <r>
      <rPr>
        <sz val="12"/>
        <color theme="1"/>
        <rFont val="Times New Roman"/>
        <family val="1"/>
      </rPr>
      <t>, Lijin Duan</t>
    </r>
    <r>
      <rPr>
        <vertAlign val="superscript"/>
        <sz val="12"/>
        <color theme="1"/>
        <rFont val="Times New Roman"/>
        <family val="1"/>
      </rPr>
      <t>1</t>
    </r>
    <r>
      <rPr>
        <sz val="12"/>
        <color theme="1"/>
        <rFont val="Times New Roman"/>
        <family val="1"/>
      </rPr>
      <t>, Tianyu Xie</t>
    </r>
    <r>
      <rPr>
        <vertAlign val="superscript"/>
        <sz val="12"/>
        <color theme="1"/>
        <rFont val="Times New Roman"/>
        <family val="1"/>
      </rPr>
      <t>1</t>
    </r>
    <r>
      <rPr>
        <sz val="12"/>
        <color theme="1"/>
        <rFont val="Times New Roman"/>
        <family val="1"/>
      </rPr>
      <t>, Haichao Li</t>
    </r>
    <r>
      <rPr>
        <vertAlign val="superscript"/>
        <sz val="12"/>
        <color theme="1"/>
        <rFont val="Times New Roman"/>
        <family val="1"/>
      </rPr>
      <t>1,4</t>
    </r>
    <r>
      <rPr>
        <sz val="12"/>
        <color theme="1"/>
        <rFont val="Times New Roman"/>
        <family val="1"/>
      </rPr>
      <t>, Yuyao Yang</t>
    </r>
    <r>
      <rPr>
        <vertAlign val="superscript"/>
        <sz val="12"/>
        <color theme="1"/>
        <rFont val="Times New Roman"/>
        <family val="1"/>
      </rPr>
      <t>1,4</t>
    </r>
    <r>
      <rPr>
        <sz val="12"/>
        <color theme="1"/>
        <rFont val="Times New Roman"/>
        <family val="1"/>
      </rPr>
      <t>, Hong Zhang</t>
    </r>
    <r>
      <rPr>
        <vertAlign val="superscript"/>
        <sz val="12"/>
        <color theme="1"/>
        <rFont val="Times New Roman"/>
        <family val="1"/>
      </rPr>
      <t>1,4</t>
    </r>
    <r>
      <rPr>
        <sz val="12"/>
        <color theme="1"/>
        <rFont val="Times New Roman"/>
        <family val="1"/>
      </rPr>
      <t>, Yutong Guo</t>
    </r>
    <r>
      <rPr>
        <vertAlign val="superscript"/>
        <sz val="12"/>
        <color theme="1"/>
        <rFont val="Times New Roman"/>
        <family val="1"/>
      </rPr>
      <t>1,4</t>
    </r>
    <r>
      <rPr>
        <sz val="12"/>
        <color theme="1"/>
        <rFont val="Times New Roman"/>
        <family val="1"/>
      </rPr>
      <t>, Guiying Jia</t>
    </r>
    <r>
      <rPr>
        <vertAlign val="superscript"/>
        <sz val="12"/>
        <color theme="1"/>
        <rFont val="Times New Roman"/>
        <family val="1"/>
      </rPr>
      <t>1,4</t>
    </r>
    <r>
      <rPr>
        <sz val="12"/>
        <color theme="1"/>
        <rFont val="Times New Roman"/>
        <family val="1"/>
      </rPr>
      <t>, Xianhong Ge</t>
    </r>
    <r>
      <rPr>
        <vertAlign val="superscript"/>
        <sz val="12"/>
        <color theme="1"/>
        <rFont val="Times New Roman"/>
        <family val="1"/>
      </rPr>
      <t>5</t>
    </r>
    <r>
      <rPr>
        <sz val="12"/>
        <color theme="1"/>
        <rFont val="Times New Roman"/>
        <family val="1"/>
      </rPr>
      <t>, Panagiotis F. Sarris</t>
    </r>
    <r>
      <rPr>
        <vertAlign val="superscript"/>
        <sz val="12"/>
        <color theme="1"/>
        <rFont val="Times New Roman"/>
        <family val="1"/>
      </rPr>
      <t>6,7</t>
    </r>
    <r>
      <rPr>
        <sz val="12"/>
        <color theme="1"/>
        <rFont val="Times New Roman"/>
        <family val="1"/>
      </rPr>
      <t>, Tao Lin</t>
    </r>
    <r>
      <rPr>
        <vertAlign val="superscript"/>
        <sz val="12"/>
        <color theme="1"/>
        <rFont val="Times New Roman"/>
        <family val="1"/>
      </rPr>
      <t>2,</t>
    </r>
    <r>
      <rPr>
        <sz val="12"/>
        <color theme="1"/>
        <rFont val="Times New Roman"/>
        <family val="1"/>
      </rPr>
      <t>*, Deling Sun</t>
    </r>
    <r>
      <rPr>
        <vertAlign val="superscript"/>
        <sz val="12"/>
        <color theme="1"/>
        <rFont val="Times New Roman"/>
        <family val="1"/>
      </rPr>
      <t>1,</t>
    </r>
    <r>
      <rPr>
        <sz val="12"/>
        <color theme="1"/>
        <rFont val="Times New Roman"/>
        <family val="1"/>
      </rPr>
      <t>*</t>
    </r>
    <phoneticPr fontId="3" type="noConversion"/>
  </si>
  <si>
    <t>Supplementary Table 1. Summary and comparison of genome assembly and annotation of cauliflower genome C-8 (V2).</t>
    <phoneticPr fontId="3" type="noConversion"/>
  </si>
  <si>
    <r>
      <t xml:space="preserve">Supplementary Table 3. Sample list of 971 accessions of </t>
    </r>
    <r>
      <rPr>
        <b/>
        <i/>
        <sz val="12"/>
        <rFont val="Times New Roman"/>
        <family val="1"/>
      </rPr>
      <t>B. oleracea</t>
    </r>
    <r>
      <rPr>
        <b/>
        <sz val="12"/>
        <rFont val="Times New Roman"/>
        <family val="1"/>
      </rPr>
      <t xml:space="preserve"> used in this study.</t>
    </r>
    <phoneticPr fontId="3" type="noConversion"/>
  </si>
  <si>
    <r>
      <t xml:space="preserve">Supplementary Table 7. Analysis of identical regions between the 22 wild accessions and cultivated </t>
    </r>
    <r>
      <rPr>
        <b/>
        <i/>
        <sz val="12"/>
        <color theme="1"/>
        <rFont val="Times New Roman"/>
        <family val="1"/>
      </rPr>
      <t>B. oleracea</t>
    </r>
    <r>
      <rPr>
        <b/>
        <sz val="12"/>
        <color theme="1"/>
        <rFont val="Times New Roman"/>
        <family val="1"/>
      </rPr>
      <t>.</t>
    </r>
    <phoneticPr fontId="3" type="noConversion"/>
  </si>
  <si>
    <t>Supplementary Table 8. Putative differentiated regions between Curdless and Green-curd categories (Curd-emergence).</t>
    <phoneticPr fontId="18" type="noConversion"/>
  </si>
  <si>
    <t>Supplementary Table 9. Putative differentiated regions between Green-curd and White-curd categories (Curd-improvement).</t>
    <phoneticPr fontId="18" type="noConversion"/>
  </si>
  <si>
    <t>Supplementary Table 10. Protein-coding genes located in the putative differentiated regions between Curdless and Green-curd categories (Curd-emergence).</t>
    <phoneticPr fontId="18" type="noConversion"/>
  </si>
  <si>
    <t>Supplementary Table 11. Protein-coding genes located in the putative differentiated regions between Green-curd and White-curd categories (Curd-improvement).</t>
    <phoneticPr fontId="18" type="noConversion"/>
  </si>
  <si>
    <t>Supplementary Table 12. GO enrichment results of differentiated genes during Curd-emergence and Curd-improvement.</t>
    <phoneticPr fontId="18" type="noConversion"/>
  </si>
  <si>
    <r>
      <t xml:space="preserve">Supplementary Table 13. Homologs of the </t>
    </r>
    <r>
      <rPr>
        <b/>
        <i/>
        <sz val="12"/>
        <color theme="1"/>
        <rFont val="Times New Roman"/>
        <family val="1"/>
      </rPr>
      <t>Arabidopsis thaliana</t>
    </r>
    <r>
      <rPr>
        <b/>
        <sz val="12"/>
        <color theme="1"/>
        <rFont val="Times New Roman"/>
        <family val="1"/>
      </rPr>
      <t xml:space="preserve"> flowering-related genes in the cauliflower C-8 (V2) genome.</t>
    </r>
    <phoneticPr fontId="3" type="noConversion"/>
  </si>
  <si>
    <t>Supplementary Table 14. Flowering-related genes located in the putative differentiated regions between Curdless and Green-curd categories (Curd-emergence).</t>
    <phoneticPr fontId="18" type="noConversion"/>
  </si>
  <si>
    <t>Supplementary Table 15. Flowering-related genes located in the putative differentiated regions between Green-curd and White-curd categories (Curd-improvement).</t>
    <phoneticPr fontId="18" type="noConversion"/>
  </si>
  <si>
    <r>
      <t xml:space="preserve">Supplementary Table 16. B. oleracea tissue-specific transcriptome data source and log2(FPKM+1) values of </t>
    </r>
    <r>
      <rPr>
        <b/>
        <i/>
        <sz val="12"/>
        <color theme="1"/>
        <rFont val="Times New Roman"/>
        <family val="1"/>
      </rPr>
      <t>CAL1</t>
    </r>
    <r>
      <rPr>
        <b/>
        <sz val="12"/>
        <color theme="1"/>
        <rFont val="Times New Roman"/>
        <family val="1"/>
      </rPr>
      <t xml:space="preserve">, </t>
    </r>
    <r>
      <rPr>
        <b/>
        <i/>
        <sz val="12"/>
        <color theme="1"/>
        <rFont val="Times New Roman"/>
        <family val="1"/>
      </rPr>
      <t>CAL2</t>
    </r>
    <r>
      <rPr>
        <b/>
        <sz val="12"/>
        <color theme="1"/>
        <rFont val="Times New Roman"/>
        <family val="1"/>
      </rPr>
      <t xml:space="preserve"> and </t>
    </r>
    <r>
      <rPr>
        <b/>
        <i/>
        <sz val="12"/>
        <color theme="1"/>
        <rFont val="Times New Roman"/>
        <family val="1"/>
      </rPr>
      <t>FUL2</t>
    </r>
    <r>
      <rPr>
        <b/>
        <sz val="12"/>
        <color theme="1"/>
        <rFont val="Times New Roman"/>
        <family val="1"/>
      </rPr>
      <t xml:space="preserve"> genes.</t>
    </r>
    <phoneticPr fontId="18" type="noConversion"/>
  </si>
  <si>
    <t>Supplementary Table 18. Sequences of primers for Real Time PCR experiments used in this study.</t>
    <phoneticPr fontId="14" type="noConversion"/>
  </si>
  <si>
    <t>*Corresponding authors:</t>
    <phoneticPr fontId="3" type="noConversion"/>
  </si>
  <si>
    <r>
      <rPr>
        <b/>
        <i/>
        <sz val="12"/>
        <rFont val="Times New Roman"/>
        <family val="1"/>
      </rPr>
      <t>p</t>
    </r>
    <r>
      <rPr>
        <b/>
        <sz val="12"/>
        <rFont val="Times New Roman"/>
        <family val="1"/>
      </rPr>
      <t xml:space="preserve"> value</t>
    </r>
    <r>
      <rPr>
        <b/>
        <vertAlign val="superscript"/>
        <sz val="12"/>
        <rFont val="Times New Roman"/>
        <family val="1"/>
      </rPr>
      <t>a</t>
    </r>
    <phoneticPr fontId="18" type="noConversion"/>
  </si>
  <si>
    <r>
      <rPr>
        <vertAlign val="superscript"/>
        <sz val="12"/>
        <color theme="1"/>
        <rFont val="Times New Roman"/>
        <family val="1"/>
      </rPr>
      <t>a</t>
    </r>
    <r>
      <rPr>
        <sz val="12"/>
        <color theme="1"/>
        <rFont val="Times New Roman"/>
        <family val="1"/>
      </rPr>
      <t xml:space="preserve"> </t>
    </r>
    <r>
      <rPr>
        <i/>
        <sz val="12"/>
        <color theme="1"/>
        <rFont val="Times New Roman"/>
        <family val="1"/>
      </rPr>
      <t>P</t>
    </r>
    <r>
      <rPr>
        <sz val="12"/>
        <color theme="1"/>
        <rFont val="Times New Roman"/>
        <family val="1"/>
      </rPr>
      <t xml:space="preserve"> values were adjusted by using Benjamini-Hochberg False Discovery Rate (FDR) correction.</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</si>
</sst>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76" formatCode="_(* #,##0.00_);_(* \(#,##0.00\);_(* &quot;-&quot;??_);_(@_)"/>
    <numFmt numFmtId="177" formatCode="_ * #,##0_ ;_ * \-#,##0_ ;_ * &quot;-&quot;??_ ;_ @_ "/>
    <numFmt numFmtId="178" formatCode="0.0%"/>
    <numFmt numFmtId="179" formatCode="0.0"/>
    <numFmt numFmtId="180" formatCode="0.00000_ "/>
    <numFmt numFmtId="181" formatCode="0.0000"/>
  </numFmts>
  <fonts count="28" x14ac:knownFonts="1">
    <font>
      <sz val="12"/>
      <color theme="1"/>
      <name val="等线"/>
      <family val="2"/>
      <charset val="134"/>
      <scheme val="minor"/>
    </font>
    <font>
      <sz val="12"/>
      <color theme="1"/>
      <name val="等线"/>
      <family val="2"/>
      <charset val="134"/>
      <scheme val="minor"/>
    </font>
    <font>
      <b/>
      <sz val="12"/>
      <color theme="1"/>
      <name val="Times New Roman"/>
      <family val="1"/>
    </font>
    <font>
      <sz val="9"/>
      <name val="等线"/>
      <family val="2"/>
      <charset val="134"/>
      <scheme val="minor"/>
    </font>
    <font>
      <sz val="12"/>
      <color rgb="FF000000"/>
      <name val="Times New Roman"/>
      <family val="1"/>
    </font>
    <font>
      <b/>
      <sz val="12"/>
      <color rgb="FF000000"/>
      <name val="Times New Roman"/>
      <family val="1"/>
    </font>
    <font>
      <b/>
      <sz val="12"/>
      <name val="Times New Roman"/>
      <family val="1"/>
    </font>
    <font>
      <b/>
      <i/>
      <sz val="12"/>
      <name val="Times New Roman"/>
      <family val="1"/>
    </font>
    <font>
      <sz val="12"/>
      <name val="Times New Roman"/>
      <family val="1"/>
    </font>
    <font>
      <sz val="11"/>
      <color theme="1"/>
      <name val="等线"/>
      <family val="2"/>
      <charset val="134"/>
      <scheme val="minor"/>
    </font>
    <font>
      <sz val="11"/>
      <color theme="1"/>
      <name val="Tahoma"/>
      <family val="2"/>
      <charset val="134"/>
    </font>
    <font>
      <sz val="12"/>
      <color theme="1"/>
      <name val="Times New Roman"/>
      <family val="1"/>
    </font>
    <font>
      <sz val="12"/>
      <color rgb="FFFF0000"/>
      <name val="Times New Roman"/>
      <family val="1"/>
    </font>
    <font>
      <sz val="10"/>
      <name val="Times New Roman"/>
      <family val="1"/>
    </font>
    <font>
      <sz val="9"/>
      <name val="Tahoma"/>
      <family val="2"/>
      <charset val="134"/>
    </font>
    <font>
      <sz val="11"/>
      <color theme="1"/>
      <name val="Arial"/>
      <family val="2"/>
    </font>
    <font>
      <b/>
      <vertAlign val="superscript"/>
      <sz val="12"/>
      <color theme="1"/>
      <name val="Times New Roman"/>
      <family val="1"/>
    </font>
    <font>
      <vertAlign val="superscript"/>
      <sz val="12"/>
      <color theme="1"/>
      <name val="Times New Roman"/>
      <family val="1"/>
    </font>
    <font>
      <sz val="9"/>
      <name val="等线"/>
      <family val="3"/>
      <charset val="134"/>
      <scheme val="minor"/>
    </font>
    <font>
      <vertAlign val="superscript"/>
      <sz val="12"/>
      <name val="Times New Roman"/>
      <family val="1"/>
    </font>
    <font>
      <b/>
      <i/>
      <sz val="12"/>
      <color theme="1"/>
      <name val="Times New Roman"/>
      <family val="1"/>
    </font>
    <font>
      <sz val="12"/>
      <color theme="1"/>
      <name val="Arial"/>
      <family val="2"/>
    </font>
    <font>
      <sz val="11"/>
      <color theme="1"/>
      <name val="等线"/>
      <family val="2"/>
      <scheme val="minor"/>
    </font>
    <font>
      <b/>
      <sz val="14"/>
      <color theme="1"/>
      <name val="Times New Roman"/>
      <family val="1"/>
    </font>
    <font>
      <i/>
      <sz val="12"/>
      <color theme="1"/>
      <name val="Times New Roman"/>
      <family val="1"/>
    </font>
    <font>
      <b/>
      <vertAlign val="superscript"/>
      <sz val="12"/>
      <color rgb="FF000000"/>
      <name val="Times New Roman"/>
      <family val="1"/>
    </font>
    <font>
      <sz val="10.5"/>
      <color theme="1"/>
      <name val="Times New Roman"/>
      <family val="1"/>
    </font>
    <font>
      <b/>
      <vertAlign val="superscript"/>
      <sz val="12"/>
      <name val="Times New Roman"/>
      <family val="1"/>
    </font>
  </fonts>
  <fills count="2">
    <fill>
      <patternFill patternType="none"/>
    </fill>
    <fill>
      <patternFill patternType="gray125"/>
    </fill>
  </fills>
  <borders count="8">
    <border>
      <left/>
      <right/>
      <top/>
      <bottom/>
      <diagonal/>
    </border>
    <border>
      <left/>
      <right/>
      <top style="medium">
        <color indexed="64"/>
      </top>
      <bottom style="thin">
        <color indexed="64"/>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bottom style="medium">
        <color indexed="64"/>
      </bottom>
      <diagonal/>
    </border>
    <border>
      <left/>
      <right/>
      <top style="medium">
        <color indexed="64"/>
      </top>
      <bottom/>
      <diagonal/>
    </border>
    <border>
      <left style="thin">
        <color indexed="64"/>
      </left>
      <right/>
      <top style="thin">
        <color indexed="64"/>
      </top>
      <bottom/>
      <diagonal/>
    </border>
  </borders>
  <cellStyleXfs count="8">
    <xf numFmtId="0" fontId="0" fillId="0" borderId="0">
      <alignment vertical="center"/>
    </xf>
    <xf numFmtId="176" fontId="1" fillId="0" borderId="0" applyFont="0" applyFill="0" applyBorder="0" applyAlignment="0" applyProtection="0">
      <alignment vertical="center"/>
    </xf>
    <xf numFmtId="9" fontId="1" fillId="0" borderId="0" applyFont="0" applyFill="0" applyBorder="0" applyAlignment="0" applyProtection="0">
      <alignment vertical="center"/>
    </xf>
    <xf numFmtId="9" fontId="10" fillId="0" borderId="0" applyFont="0" applyFill="0" applyBorder="0" applyAlignment="0" applyProtection="0">
      <alignment vertical="center"/>
    </xf>
    <xf numFmtId="43" fontId="9" fillId="0" borderId="0" applyFont="0" applyFill="0" applyBorder="0" applyAlignment="0" applyProtection="0">
      <alignment vertical="center"/>
    </xf>
    <xf numFmtId="0" fontId="1" fillId="0" borderId="0">
      <alignment vertical="center"/>
    </xf>
    <xf numFmtId="0" fontId="22" fillId="0" borderId="0"/>
    <xf numFmtId="0" fontId="9" fillId="0" borderId="0">
      <alignment vertical="center"/>
    </xf>
  </cellStyleXfs>
  <cellXfs count="167">
    <xf numFmtId="0" fontId="0" fillId="0" borderId="0" xfId="0">
      <alignment vertical="center"/>
    </xf>
    <xf numFmtId="0" fontId="2" fillId="0" borderId="0" xfId="0" applyFont="1" applyAlignment="1">
      <alignment horizontal="left" vertical="center"/>
    </xf>
    <xf numFmtId="0" fontId="0" fillId="0" borderId="0" xfId="0" applyAlignment="1"/>
    <xf numFmtId="0" fontId="4" fillId="0" borderId="1" xfId="0" applyFont="1" applyBorder="1" applyAlignment="1">
      <alignment horizontal="center" vertical="center"/>
    </xf>
    <xf numFmtId="0" fontId="4" fillId="0" borderId="1" xfId="0" applyFont="1" applyBorder="1" applyAlignment="1">
      <alignment horizontal="right" vertical="center"/>
    </xf>
    <xf numFmtId="0" fontId="4" fillId="0" borderId="0" xfId="0" applyFont="1" applyAlignment="1">
      <alignment horizontal="right" vertical="center"/>
    </xf>
    <xf numFmtId="3" fontId="4" fillId="0" borderId="0" xfId="0" applyNumberFormat="1" applyFont="1" applyAlignment="1">
      <alignment horizontal="right" vertical="center"/>
    </xf>
    <xf numFmtId="2" fontId="4" fillId="0" borderId="0" xfId="0" applyNumberFormat="1" applyFont="1" applyAlignment="1">
      <alignment horizontal="right" vertical="center"/>
    </xf>
    <xf numFmtId="0" fontId="4" fillId="0" borderId="2" xfId="0" applyFont="1" applyBorder="1" applyAlignment="1">
      <alignment horizontal="right" vertical="center"/>
    </xf>
    <xf numFmtId="3" fontId="4" fillId="0" borderId="2" xfId="0" applyNumberFormat="1" applyFont="1" applyBorder="1" applyAlignment="1">
      <alignment horizontal="right" vertical="center"/>
    </xf>
    <xf numFmtId="4" fontId="4" fillId="0" borderId="2" xfId="0" applyNumberFormat="1" applyFont="1" applyBorder="1" applyAlignment="1">
      <alignment horizontal="right" vertical="center"/>
    </xf>
    <xf numFmtId="0" fontId="4" fillId="0" borderId="3" xfId="0" applyFont="1" applyBorder="1" applyAlignment="1">
      <alignment horizontal="right" vertical="center"/>
    </xf>
    <xf numFmtId="3" fontId="4" fillId="0" borderId="3" xfId="0" applyNumberFormat="1" applyFont="1" applyBorder="1" applyAlignment="1">
      <alignment horizontal="right" vertical="center"/>
    </xf>
    <xf numFmtId="2" fontId="4" fillId="0" borderId="3" xfId="0" applyNumberFormat="1" applyFont="1" applyBorder="1" applyAlignment="1">
      <alignment horizontal="right" vertical="center"/>
    </xf>
    <xf numFmtId="0" fontId="4" fillId="0" borderId="4" xfId="0" applyFont="1" applyBorder="1" applyAlignment="1">
      <alignment horizontal="right" vertical="center"/>
    </xf>
    <xf numFmtId="3" fontId="4" fillId="0" borderId="4" xfId="0" applyNumberFormat="1" applyFont="1" applyBorder="1" applyAlignment="1">
      <alignment horizontal="right" vertical="center"/>
    </xf>
    <xf numFmtId="2" fontId="4" fillId="0" borderId="4" xfId="0" applyNumberFormat="1" applyFont="1" applyBorder="1" applyAlignment="1">
      <alignment horizontal="right" vertical="center"/>
    </xf>
    <xf numFmtId="4" fontId="4" fillId="0" borderId="4" xfId="0" applyNumberFormat="1" applyFont="1" applyBorder="1" applyAlignment="1">
      <alignment horizontal="right" vertical="center"/>
    </xf>
    <xf numFmtId="3" fontId="4" fillId="0" borderId="5" xfId="0" applyNumberFormat="1" applyFont="1" applyBorder="1" applyAlignment="1">
      <alignment horizontal="right" vertical="center"/>
    </xf>
    <xf numFmtId="2" fontId="4" fillId="0" borderId="5" xfId="0" applyNumberFormat="1" applyFont="1" applyBorder="1" applyAlignment="1">
      <alignment horizontal="right" vertical="center"/>
    </xf>
    <xf numFmtId="0" fontId="6" fillId="0" borderId="0" xfId="0" applyFont="1" applyAlignment="1">
      <alignment horizontal="left" vertical="center"/>
    </xf>
    <xf numFmtId="0" fontId="8" fillId="0" borderId="0" xfId="0" applyFont="1">
      <alignment vertical="center"/>
    </xf>
    <xf numFmtId="177" fontId="8" fillId="0" borderId="0" xfId="1" applyNumberFormat="1" applyFont="1">
      <alignment vertical="center"/>
    </xf>
    <xf numFmtId="178" fontId="8" fillId="0" borderId="0" xfId="2" applyNumberFormat="1" applyFont="1">
      <alignment vertical="center"/>
    </xf>
    <xf numFmtId="178" fontId="8" fillId="0" borderId="0" xfId="2" applyNumberFormat="1" applyFont="1" applyBorder="1">
      <alignment vertical="center"/>
    </xf>
    <xf numFmtId="0" fontId="6" fillId="0" borderId="6" xfId="0" applyFont="1" applyBorder="1">
      <alignment vertical="center"/>
    </xf>
    <xf numFmtId="177" fontId="6" fillId="0" borderId="6" xfId="1" applyNumberFormat="1" applyFont="1" applyBorder="1" applyAlignment="1">
      <alignment horizontal="right" vertical="center"/>
    </xf>
    <xf numFmtId="178" fontId="6" fillId="0" borderId="6" xfId="2" applyNumberFormat="1" applyFont="1" applyBorder="1" applyAlignment="1">
      <alignment horizontal="right" vertical="center"/>
    </xf>
    <xf numFmtId="0" fontId="8" fillId="0" borderId="3" xfId="0" applyFont="1" applyBorder="1">
      <alignment vertical="center"/>
    </xf>
    <xf numFmtId="177" fontId="8" fillId="0" borderId="3" xfId="1" applyNumberFormat="1" applyFont="1" applyBorder="1">
      <alignment vertical="center"/>
    </xf>
    <xf numFmtId="178" fontId="8" fillId="0" borderId="3" xfId="2" applyNumberFormat="1" applyFont="1" applyBorder="1">
      <alignment vertical="center"/>
    </xf>
    <xf numFmtId="179" fontId="8" fillId="0" borderId="3" xfId="0" applyNumberFormat="1" applyFont="1" applyBorder="1">
      <alignment vertical="center"/>
    </xf>
    <xf numFmtId="179" fontId="8" fillId="0" borderId="0" xfId="0" applyNumberFormat="1" applyFont="1">
      <alignment vertical="center"/>
    </xf>
    <xf numFmtId="178" fontId="8" fillId="0" borderId="0" xfId="3" applyNumberFormat="1" applyFont="1" applyAlignment="1"/>
    <xf numFmtId="177" fontId="8" fillId="0" borderId="0" xfId="4" applyNumberFormat="1" applyFont="1">
      <alignment vertical="center"/>
    </xf>
    <xf numFmtId="0" fontId="8" fillId="0" borderId="5" xfId="0" applyFont="1" applyBorder="1">
      <alignment vertical="center"/>
    </xf>
    <xf numFmtId="177" fontId="8" fillId="0" borderId="5" xfId="1" applyNumberFormat="1" applyFont="1" applyBorder="1">
      <alignment vertical="center"/>
    </xf>
    <xf numFmtId="178" fontId="8" fillId="0" borderId="5" xfId="2" applyNumberFormat="1" applyFont="1" applyBorder="1">
      <alignment vertical="center"/>
    </xf>
    <xf numFmtId="179" fontId="8" fillId="0" borderId="5" xfId="2" applyNumberFormat="1" applyFont="1" applyBorder="1">
      <alignment vertical="center"/>
    </xf>
    <xf numFmtId="0" fontId="11" fillId="0" borderId="0" xfId="0" applyFont="1">
      <alignment vertical="center"/>
    </xf>
    <xf numFmtId="0" fontId="12" fillId="0" borderId="0" xfId="0" applyFont="1">
      <alignment vertical="center"/>
    </xf>
    <xf numFmtId="177" fontId="12" fillId="0" borderId="0" xfId="1" applyNumberFormat="1" applyFont="1" applyFill="1">
      <alignment vertical="center"/>
    </xf>
    <xf numFmtId="177" fontId="11" fillId="0" borderId="0" xfId="1" applyNumberFormat="1" applyFont="1">
      <alignment vertical="center"/>
    </xf>
    <xf numFmtId="178" fontId="11" fillId="0" borderId="0" xfId="2" applyNumberFormat="1" applyFont="1">
      <alignment vertical="center"/>
    </xf>
    <xf numFmtId="0" fontId="13" fillId="0" borderId="0" xfId="0" applyFont="1" applyAlignment="1"/>
    <xf numFmtId="0" fontId="6" fillId="0" borderId="6" xfId="0" applyFont="1" applyBorder="1" applyAlignment="1"/>
    <xf numFmtId="0" fontId="6" fillId="0" borderId="6" xfId="0" applyFont="1" applyBorder="1" applyAlignment="1">
      <alignment horizontal="right"/>
    </xf>
    <xf numFmtId="0" fontId="8" fillId="0" borderId="7" xfId="0" applyFont="1" applyBorder="1" applyAlignment="1"/>
    <xf numFmtId="177" fontId="8" fillId="0" borderId="3" xfId="4" applyNumberFormat="1" applyFont="1" applyFill="1" applyBorder="1" applyAlignment="1">
      <alignment horizontal="left"/>
    </xf>
    <xf numFmtId="0" fontId="8" fillId="0" borderId="0" xfId="0" applyFont="1" applyAlignment="1"/>
    <xf numFmtId="177" fontId="8" fillId="0" borderId="0" xfId="4" applyNumberFormat="1" applyFont="1" applyFill="1" applyBorder="1" applyAlignment="1">
      <alignment horizontal="left"/>
    </xf>
    <xf numFmtId="177" fontId="8" fillId="0" borderId="0" xfId="4" applyNumberFormat="1" applyFont="1" applyFill="1" applyAlignment="1">
      <alignment horizontal="left"/>
    </xf>
    <xf numFmtId="0" fontId="8" fillId="0" borderId="5" xfId="0" applyFont="1" applyBorder="1" applyAlignment="1"/>
    <xf numFmtId="177" fontId="8" fillId="0" borderId="5" xfId="4" applyNumberFormat="1" applyFont="1" applyFill="1" applyBorder="1" applyAlignment="1">
      <alignment horizontal="left"/>
    </xf>
    <xf numFmtId="177" fontId="8" fillId="0" borderId="5" xfId="0" applyNumberFormat="1" applyFont="1" applyBorder="1" applyAlignment="1">
      <alignment horizontal="left"/>
    </xf>
    <xf numFmtId="0" fontId="2" fillId="0" borderId="0" xfId="0" applyFont="1">
      <alignment vertical="center"/>
    </xf>
    <xf numFmtId="0" fontId="2" fillId="0" borderId="0" xfId="0" applyFont="1" applyAlignment="1">
      <alignment horizontal="center" vertical="center"/>
    </xf>
    <xf numFmtId="0" fontId="11" fillId="0" borderId="0" xfId="0" applyFont="1" applyAlignment="1">
      <alignment horizontal="center" vertical="center"/>
    </xf>
    <xf numFmtId="0" fontId="15" fillId="0" borderId="0" xfId="0" applyFont="1">
      <alignment vertical="center"/>
    </xf>
    <xf numFmtId="0" fontId="2" fillId="0" borderId="6" xfId="0" applyFont="1" applyBorder="1" applyAlignment="1">
      <alignment horizontal="right" vertical="center"/>
    </xf>
    <xf numFmtId="0" fontId="2" fillId="0" borderId="6" xfId="0" applyFont="1" applyBorder="1" applyAlignment="1">
      <alignment horizontal="center" vertical="center"/>
    </xf>
    <xf numFmtId="0" fontId="11" fillId="0" borderId="3" xfId="0" applyFont="1" applyBorder="1" applyAlignment="1">
      <alignment horizontal="center" vertical="center"/>
    </xf>
    <xf numFmtId="180" fontId="11" fillId="0" borderId="3" xfId="0" applyNumberFormat="1" applyFont="1" applyBorder="1" applyAlignment="1">
      <alignment horizontal="center" vertical="center"/>
    </xf>
    <xf numFmtId="177" fontId="11" fillId="0" borderId="3" xfId="4" applyNumberFormat="1" applyFont="1" applyBorder="1" applyAlignment="1">
      <alignment horizontal="right" vertical="center"/>
    </xf>
    <xf numFmtId="0" fontId="11" fillId="0" borderId="4" xfId="0" applyFont="1" applyBorder="1" applyAlignment="1">
      <alignment horizontal="center" vertical="center"/>
    </xf>
    <xf numFmtId="180" fontId="11" fillId="0" borderId="0" xfId="0" applyNumberFormat="1" applyFont="1" applyAlignment="1">
      <alignment horizontal="center" vertical="center"/>
    </xf>
    <xf numFmtId="177" fontId="11" fillId="0" borderId="0" xfId="4" applyNumberFormat="1" applyFont="1" applyBorder="1" applyAlignment="1">
      <alignment horizontal="right" vertical="center"/>
    </xf>
    <xf numFmtId="0" fontId="11" fillId="0" borderId="2" xfId="0" applyFont="1" applyBorder="1">
      <alignment vertical="center"/>
    </xf>
    <xf numFmtId="0" fontId="11" fillId="0" borderId="2" xfId="0" applyFont="1" applyBorder="1" applyAlignment="1">
      <alignment horizontal="center" vertical="center"/>
    </xf>
    <xf numFmtId="180" fontId="11" fillId="0" borderId="2" xfId="0" applyNumberFormat="1" applyFont="1" applyBorder="1" applyAlignment="1">
      <alignment horizontal="center" vertical="center"/>
    </xf>
    <xf numFmtId="177" fontId="11" fillId="0" borderId="2" xfId="4" applyNumberFormat="1" applyFont="1" applyBorder="1" applyAlignment="1">
      <alignment horizontal="right" vertical="center"/>
    </xf>
    <xf numFmtId="0" fontId="11" fillId="0" borderId="0" xfId="0" applyFont="1" applyAlignment="1">
      <alignment horizontal="left" vertical="center"/>
    </xf>
    <xf numFmtId="0" fontId="11" fillId="0" borderId="4" xfId="0" applyFont="1" applyBorder="1">
      <alignment vertical="center"/>
    </xf>
    <xf numFmtId="180" fontId="11" fillId="0" borderId="4" xfId="0" applyNumberFormat="1" applyFont="1" applyBorder="1" applyAlignment="1">
      <alignment horizontal="center" vertical="center"/>
    </xf>
    <xf numFmtId="177" fontId="11" fillId="0" borderId="4" xfId="4" applyNumberFormat="1" applyFont="1" applyBorder="1" applyAlignment="1">
      <alignment horizontal="right" vertical="center"/>
    </xf>
    <xf numFmtId="0" fontId="11" fillId="0" borderId="3" xfId="0" applyFont="1" applyBorder="1">
      <alignment vertical="center"/>
    </xf>
    <xf numFmtId="177" fontId="11" fillId="0" borderId="0" xfId="4" applyNumberFormat="1" applyFont="1" applyAlignment="1">
      <alignment horizontal="right" vertical="center"/>
    </xf>
    <xf numFmtId="0" fontId="11" fillId="0" borderId="5" xfId="0" applyFont="1" applyBorder="1">
      <alignment vertical="center"/>
    </xf>
    <xf numFmtId="0" fontId="11" fillId="0" borderId="5" xfId="0" applyFont="1" applyBorder="1" applyAlignment="1">
      <alignment horizontal="center" vertical="center"/>
    </xf>
    <xf numFmtId="180" fontId="11" fillId="0" borderId="5" xfId="0" applyNumberFormat="1" applyFont="1" applyBorder="1" applyAlignment="1">
      <alignment horizontal="center" vertical="center"/>
    </xf>
    <xf numFmtId="177" fontId="11" fillId="0" borderId="5" xfId="4" applyNumberFormat="1" applyFont="1" applyBorder="1" applyAlignment="1">
      <alignment horizontal="right" vertical="center"/>
    </xf>
    <xf numFmtId="0" fontId="0" fillId="0" borderId="0" xfId="0" applyAlignment="1">
      <alignment horizontal="center" vertical="center"/>
    </xf>
    <xf numFmtId="0" fontId="2" fillId="0" borderId="3" xfId="0" applyFont="1" applyBorder="1" applyAlignment="1">
      <alignment horizontal="right"/>
    </xf>
    <xf numFmtId="0" fontId="8" fillId="0" borderId="3" xfId="0" applyFont="1" applyBorder="1" applyAlignment="1">
      <alignment horizontal="center" vertical="center"/>
    </xf>
    <xf numFmtId="10" fontId="11" fillId="0" borderId="3" xfId="0" applyNumberFormat="1" applyFont="1" applyBorder="1">
      <alignment vertical="center"/>
    </xf>
    <xf numFmtId="10" fontId="11" fillId="0" borderId="0" xfId="0" applyNumberFormat="1" applyFont="1">
      <alignment vertical="center"/>
    </xf>
    <xf numFmtId="0" fontId="8" fillId="0" borderId="0" xfId="0" applyFont="1" applyAlignment="1">
      <alignment horizontal="center" vertical="center"/>
    </xf>
    <xf numFmtId="10" fontId="11" fillId="0" borderId="5" xfId="0" applyNumberFormat="1" applyFont="1" applyBorder="1">
      <alignment vertical="center"/>
    </xf>
    <xf numFmtId="10" fontId="12" fillId="0" borderId="0" xfId="0" applyNumberFormat="1" applyFont="1">
      <alignment vertical="center"/>
    </xf>
    <xf numFmtId="0" fontId="1" fillId="0" borderId="0" xfId="5">
      <alignment vertical="center"/>
    </xf>
    <xf numFmtId="0" fontId="1" fillId="0" borderId="0" xfId="5" applyAlignment="1">
      <alignment horizontal="center" vertical="center"/>
    </xf>
    <xf numFmtId="10" fontId="1" fillId="0" borderId="0" xfId="5" applyNumberFormat="1">
      <alignment vertical="center"/>
    </xf>
    <xf numFmtId="0" fontId="2" fillId="0" borderId="5" xfId="0" applyFont="1" applyBorder="1" applyAlignment="1"/>
    <xf numFmtId="0" fontId="11" fillId="0" borderId="5" xfId="0" applyFont="1" applyBorder="1" applyAlignment="1"/>
    <xf numFmtId="0" fontId="11" fillId="0" borderId="5" xfId="0" applyFont="1" applyBorder="1" applyAlignment="1">
      <alignment horizontal="right"/>
    </xf>
    <xf numFmtId="0" fontId="2" fillId="0" borderId="4" xfId="0" applyFont="1" applyBorder="1" applyAlignment="1"/>
    <xf numFmtId="0" fontId="2" fillId="0" borderId="4" xfId="0" applyFont="1" applyBorder="1" applyAlignment="1">
      <alignment horizontal="right"/>
    </xf>
    <xf numFmtId="0" fontId="11" fillId="0" borderId="0" xfId="0" applyFont="1" applyAlignment="1"/>
    <xf numFmtId="0" fontId="11" fillId="0" borderId="0" xfId="0" applyFont="1" applyAlignment="1">
      <alignment horizontal="right"/>
    </xf>
    <xf numFmtId="181" fontId="11" fillId="0" borderId="0" xfId="0" applyNumberFormat="1" applyFont="1" applyAlignment="1">
      <alignment horizontal="right"/>
    </xf>
    <xf numFmtId="181" fontId="11" fillId="0" borderId="5" xfId="0" applyNumberFormat="1" applyFont="1" applyBorder="1" applyAlignment="1">
      <alignment horizontal="right"/>
    </xf>
    <xf numFmtId="0" fontId="2" fillId="0" borderId="2" xfId="0" applyFont="1" applyBorder="1" applyAlignment="1"/>
    <xf numFmtId="11" fontId="11" fillId="0" borderId="0" xfId="0" applyNumberFormat="1" applyFont="1">
      <alignment vertical="center"/>
    </xf>
    <xf numFmtId="0" fontId="6" fillId="0" borderId="5" xfId="0" applyFont="1" applyBorder="1" applyAlignment="1"/>
    <xf numFmtId="0" fontId="6" fillId="0" borderId="6" xfId="0" applyFont="1" applyBorder="1" applyAlignment="1">
      <alignment horizontal="left" vertical="center"/>
    </xf>
    <xf numFmtId="0" fontId="8" fillId="0" borderId="4" xfId="0" applyFont="1" applyBorder="1" applyAlignment="1">
      <alignment horizontal="left" vertical="center"/>
    </xf>
    <xf numFmtId="0" fontId="8" fillId="0" borderId="4" xfId="0" applyFont="1" applyBorder="1">
      <alignment vertical="center"/>
    </xf>
    <xf numFmtId="0" fontId="2" fillId="0" borderId="6" xfId="0" applyFont="1" applyBorder="1">
      <alignment vertical="center"/>
    </xf>
    <xf numFmtId="16" fontId="11" fillId="0" borderId="0" xfId="0" applyNumberFormat="1" applyFont="1">
      <alignment vertical="center"/>
    </xf>
    <xf numFmtId="0" fontId="11" fillId="0" borderId="0" xfId="0" applyFont="1" applyAlignment="1">
      <alignment horizontal="right" vertical="center"/>
    </xf>
    <xf numFmtId="0" fontId="2" fillId="0" borderId="0" xfId="0" applyFont="1" applyAlignment="1"/>
    <xf numFmtId="0" fontId="11" fillId="0" borderId="3" xfId="0" applyFont="1" applyBorder="1" applyAlignment="1">
      <alignment horizontal="left" vertical="center"/>
    </xf>
    <xf numFmtId="0" fontId="11" fillId="0" borderId="0" xfId="0" applyFont="1" applyAlignment="1">
      <alignment horizontal="left"/>
    </xf>
    <xf numFmtId="0" fontId="11" fillId="0" borderId="5" xfId="0" applyFont="1" applyBorder="1" applyAlignment="1">
      <alignment horizontal="left"/>
    </xf>
    <xf numFmtId="0" fontId="2" fillId="0" borderId="1" xfId="0" applyFont="1" applyBorder="1">
      <alignment vertical="center"/>
    </xf>
    <xf numFmtId="0" fontId="21" fillId="0" borderId="0" xfId="0" applyFont="1">
      <alignment vertical="center"/>
    </xf>
    <xf numFmtId="0" fontId="2" fillId="0" borderId="0" xfId="6" applyFont="1"/>
    <xf numFmtId="0" fontId="2" fillId="0" borderId="6" xfId="0" applyFont="1" applyBorder="1" applyAlignment="1"/>
    <xf numFmtId="0" fontId="8" fillId="0" borderId="3" xfId="5" applyFont="1" applyBorder="1" applyAlignment="1"/>
    <xf numFmtId="0" fontId="11" fillId="0" borderId="3" xfId="7" applyFont="1" applyBorder="1">
      <alignment vertical="center"/>
    </xf>
    <xf numFmtId="0" fontId="8" fillId="0" borderId="0" xfId="5" applyFont="1" applyAlignment="1"/>
    <xf numFmtId="0" fontId="11" fillId="0" borderId="0" xfId="7" applyFont="1">
      <alignment vertical="center"/>
    </xf>
    <xf numFmtId="0" fontId="11" fillId="0" borderId="5" xfId="7" applyFont="1" applyBorder="1">
      <alignment vertical="center"/>
    </xf>
    <xf numFmtId="0" fontId="23" fillId="0" borderId="0" xfId="0" applyFont="1" applyAlignment="1">
      <alignment horizontal="justify" vertical="center"/>
    </xf>
    <xf numFmtId="0" fontId="11" fillId="0" borderId="0" xfId="0" applyFont="1" applyAlignment="1">
      <alignment horizontal="justify" vertical="center"/>
    </xf>
    <xf numFmtId="0" fontId="4" fillId="0" borderId="0" xfId="0" applyFont="1">
      <alignment vertical="center"/>
    </xf>
    <xf numFmtId="0" fontId="11" fillId="0" borderId="6" xfId="0" applyFont="1" applyBorder="1">
      <alignment vertical="center"/>
    </xf>
    <xf numFmtId="0" fontId="4" fillId="0" borderId="3" xfId="0" applyFont="1" applyBorder="1">
      <alignment vertical="center"/>
    </xf>
    <xf numFmtId="0" fontId="4" fillId="0" borderId="4" xfId="0" applyFont="1" applyBorder="1">
      <alignment vertical="center"/>
    </xf>
    <xf numFmtId="0" fontId="5" fillId="0" borderId="6" xfId="0" applyFont="1" applyBorder="1" applyAlignment="1">
      <alignment horizontal="left" vertical="center" wrapText="1"/>
    </xf>
    <xf numFmtId="0" fontId="4" fillId="0" borderId="3" xfId="0" applyFont="1" applyBorder="1" applyAlignment="1">
      <alignment horizontal="left" vertical="center" wrapText="1"/>
    </xf>
    <xf numFmtId="0" fontId="4" fillId="0" borderId="0" xfId="0" applyFont="1" applyAlignment="1">
      <alignment horizontal="left" vertical="center" wrapText="1"/>
    </xf>
    <xf numFmtId="3" fontId="4" fillId="0" borderId="0" xfId="0" applyNumberFormat="1" applyFont="1" applyAlignment="1">
      <alignment horizontal="left" vertical="center" wrapText="1"/>
    </xf>
    <xf numFmtId="0" fontId="11" fillId="0" borderId="0" xfId="0" applyFont="1" applyAlignment="1">
      <alignment horizontal="left" vertical="center" wrapText="1"/>
    </xf>
    <xf numFmtId="10" fontId="4" fillId="0" borderId="0" xfId="0" applyNumberFormat="1" applyFont="1" applyAlignment="1">
      <alignment horizontal="left" vertical="center" wrapText="1"/>
    </xf>
    <xf numFmtId="10" fontId="4" fillId="0" borderId="4" xfId="0" applyNumberFormat="1" applyFont="1" applyBorder="1" applyAlignment="1">
      <alignment horizontal="left" vertical="center" wrapText="1"/>
    </xf>
    <xf numFmtId="3" fontId="11" fillId="0" borderId="0" xfId="0" applyNumberFormat="1" applyFont="1" applyAlignment="1">
      <alignment horizontal="left" vertical="center" wrapText="1"/>
    </xf>
    <xf numFmtId="0" fontId="4" fillId="0" borderId="5" xfId="0" applyFont="1" applyBorder="1" applyAlignment="1">
      <alignment horizontal="left" vertical="center" wrapText="1"/>
    </xf>
    <xf numFmtId="0" fontId="26" fillId="0" borderId="0" xfId="0" applyFont="1">
      <alignment vertical="center"/>
    </xf>
    <xf numFmtId="0" fontId="8" fillId="0" borderId="0" xfId="0" applyFont="1" applyAlignment="1">
      <alignment horizontal="right" vertical="center"/>
    </xf>
    <xf numFmtId="0" fontId="6" fillId="0" borderId="6" xfId="0" applyFont="1" applyFill="1" applyBorder="1" applyAlignment="1">
      <alignment horizontal="right" vertical="center"/>
    </xf>
    <xf numFmtId="11" fontId="8" fillId="0" borderId="3" xfId="0" applyNumberFormat="1" applyFont="1" applyBorder="1" applyAlignment="1">
      <alignment horizontal="right" vertical="center"/>
    </xf>
    <xf numFmtId="11" fontId="8" fillId="0" borderId="0" xfId="0" applyNumberFormat="1" applyFont="1" applyAlignment="1">
      <alignment horizontal="right" vertical="center"/>
    </xf>
    <xf numFmtId="11" fontId="8" fillId="0" borderId="4" xfId="0" applyNumberFormat="1" applyFont="1" applyBorder="1" applyAlignment="1">
      <alignment horizontal="right" vertical="center"/>
    </xf>
    <xf numFmtId="11" fontId="11" fillId="0" borderId="0" xfId="0" applyNumberFormat="1" applyFont="1" applyAlignment="1">
      <alignment horizontal="right"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2" fillId="0" borderId="1"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Alignment="1">
      <alignment horizontal="left" vertical="center"/>
    </xf>
    <xf numFmtId="0" fontId="11" fillId="0" borderId="3" xfId="0" applyFont="1" applyBorder="1">
      <alignment vertical="center"/>
    </xf>
    <xf numFmtId="0" fontId="11" fillId="0" borderId="0" xfId="0" applyFont="1">
      <alignment vertical="center"/>
    </xf>
    <xf numFmtId="0" fontId="11" fillId="0" borderId="5" xfId="0" applyFont="1" applyBorder="1">
      <alignment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center"/>
    </xf>
    <xf numFmtId="0" fontId="1" fillId="0" borderId="0" xfId="5" applyAlignment="1">
      <alignment horizontal="center" vertical="center"/>
    </xf>
    <xf numFmtId="0" fontId="8" fillId="0" borderId="3" xfId="0" applyFont="1" applyBorder="1" applyAlignment="1">
      <alignment horizontal="left" vertical="center"/>
    </xf>
    <xf numFmtId="0" fontId="8" fillId="0" borderId="0" xfId="0" applyFont="1" applyAlignment="1">
      <alignment horizontal="left" vertical="center"/>
    </xf>
    <xf numFmtId="0" fontId="8" fillId="0" borderId="4" xfId="0" applyFont="1" applyBorder="1" applyAlignment="1">
      <alignment horizontal="left" vertical="center"/>
    </xf>
    <xf numFmtId="0" fontId="2" fillId="0" borderId="4" xfId="0" applyFont="1" applyBorder="1" applyAlignment="1">
      <alignment horizontal="left" vertical="center"/>
    </xf>
  </cellXfs>
  <cellStyles count="8">
    <cellStyle name="百分比" xfId="2" builtinId="5"/>
    <cellStyle name="百分比 2" xfId="3" xr:uid="{A13051FE-1C95-A343-A02D-AD3767D12AB5}"/>
    <cellStyle name="常规" xfId="0" builtinId="0"/>
    <cellStyle name="常规 2" xfId="5" xr:uid="{EB50D1CE-5CBD-DC44-8FAA-7820412005A9}"/>
    <cellStyle name="常规 3" xfId="7" xr:uid="{5B59342D-2F23-EB41-B18A-33D3F98DEEA7}"/>
    <cellStyle name="常规 4" xfId="6" xr:uid="{504F4725-4597-CD4E-9E25-88995CA1A434}"/>
    <cellStyle name="千位分隔" xfId="1" builtinId="3"/>
    <cellStyle name="千位分隔 2" xfId="4" xr:uid="{D67A5107-A88D-8E4A-BAC0-B6E5C666FFC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hyperlink" Target="https://www.ncbi.nlm.nih.gov/bioproject/PRJNA312457"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5F81D-842E-46E6-BD2B-41DC5F00C491}">
  <dimension ref="B2:E28"/>
  <sheetViews>
    <sheetView tabSelected="1" zoomScaleNormal="100" workbookViewId="0">
      <selection activeCell="B2" sqref="B2"/>
    </sheetView>
  </sheetViews>
  <sheetFormatPr defaultRowHeight="15.75" x14ac:dyDescent="0.25"/>
  <cols>
    <col min="2" max="2" width="108.75" customWidth="1"/>
  </cols>
  <sheetData>
    <row r="2" spans="2:5" ht="37.5" x14ac:dyDescent="0.25">
      <c r="B2" s="123" t="s">
        <v>17011</v>
      </c>
    </row>
    <row r="3" spans="2:5" ht="76.900000000000006" customHeight="1" x14ac:dyDescent="0.25">
      <c r="B3" s="124" t="s">
        <v>17058</v>
      </c>
    </row>
    <row r="4" spans="2:5" ht="18.75" x14ac:dyDescent="0.25">
      <c r="B4" s="39" t="s">
        <v>17057</v>
      </c>
    </row>
    <row r="5" spans="2:5" x14ac:dyDescent="0.25">
      <c r="B5" s="39" t="s">
        <v>17072</v>
      </c>
    </row>
    <row r="6" spans="2:5" x14ac:dyDescent="0.25">
      <c r="B6" s="39" t="s">
        <v>17013</v>
      </c>
      <c r="E6" s="138"/>
    </row>
    <row r="7" spans="2:5" x14ac:dyDescent="0.25">
      <c r="B7" s="39" t="s">
        <v>17012</v>
      </c>
    </row>
    <row r="8" spans="2:5" x14ac:dyDescent="0.25">
      <c r="B8" s="39" t="s">
        <v>17014</v>
      </c>
    </row>
    <row r="9" spans="2:5" x14ac:dyDescent="0.25">
      <c r="B9" s="39"/>
    </row>
    <row r="10" spans="2:5" x14ac:dyDescent="0.25">
      <c r="B10" s="55" t="s">
        <v>17015</v>
      </c>
    </row>
    <row r="11" spans="2:5" x14ac:dyDescent="0.25">
      <c r="B11" s="39" t="s">
        <v>17039</v>
      </c>
    </row>
    <row r="12" spans="2:5" x14ac:dyDescent="0.25">
      <c r="B12" s="39" t="s">
        <v>17040</v>
      </c>
    </row>
    <row r="13" spans="2:5" x14ac:dyDescent="0.25">
      <c r="B13" s="39" t="s">
        <v>17041</v>
      </c>
    </row>
    <row r="14" spans="2:5" x14ac:dyDescent="0.25">
      <c r="B14" s="39" t="s">
        <v>17042</v>
      </c>
    </row>
    <row r="15" spans="2:5" x14ac:dyDescent="0.25">
      <c r="B15" s="39" t="s">
        <v>17043</v>
      </c>
    </row>
    <row r="16" spans="2:5" x14ac:dyDescent="0.25">
      <c r="B16" s="39" t="s">
        <v>17044</v>
      </c>
    </row>
    <row r="17" spans="2:2" x14ac:dyDescent="0.25">
      <c r="B17" s="39" t="s">
        <v>17045</v>
      </c>
    </row>
    <row r="18" spans="2:2" x14ac:dyDescent="0.25">
      <c r="B18" s="39" t="s">
        <v>17046</v>
      </c>
    </row>
    <row r="19" spans="2:2" x14ac:dyDescent="0.25">
      <c r="B19" s="39" t="s">
        <v>17047</v>
      </c>
    </row>
    <row r="20" spans="2:2" x14ac:dyDescent="0.25">
      <c r="B20" s="39" t="s">
        <v>17048</v>
      </c>
    </row>
    <row r="21" spans="2:2" x14ac:dyDescent="0.25">
      <c r="B21" s="39" t="s">
        <v>17049</v>
      </c>
    </row>
    <row r="22" spans="2:2" x14ac:dyDescent="0.25">
      <c r="B22" s="39" t="s">
        <v>17050</v>
      </c>
    </row>
    <row r="23" spans="2:2" x14ac:dyDescent="0.25">
      <c r="B23" s="39" t="s">
        <v>17051</v>
      </c>
    </row>
    <row r="24" spans="2:2" x14ac:dyDescent="0.25">
      <c r="B24" s="39" t="s">
        <v>17052</v>
      </c>
    </row>
    <row r="25" spans="2:2" x14ac:dyDescent="0.25">
      <c r="B25" s="39" t="s">
        <v>17053</v>
      </c>
    </row>
    <row r="26" spans="2:2" x14ac:dyDescent="0.25">
      <c r="B26" s="39" t="s">
        <v>17054</v>
      </c>
    </row>
    <row r="27" spans="2:2" x14ac:dyDescent="0.25">
      <c r="B27" s="39" t="s">
        <v>17055</v>
      </c>
    </row>
    <row r="28" spans="2:2" x14ac:dyDescent="0.25">
      <c r="B28" s="39" t="s">
        <v>17056</v>
      </c>
    </row>
  </sheetData>
  <phoneticPr fontId="3"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228B1-FC7E-FF49-BED7-AA98904E9483}">
  <dimension ref="A1:F187"/>
  <sheetViews>
    <sheetView workbookViewId="0"/>
  </sheetViews>
  <sheetFormatPr defaultColWidth="11" defaultRowHeight="15.75" x14ac:dyDescent="0.25"/>
  <cols>
    <col min="1" max="1" width="16" style="97" customWidth="1"/>
    <col min="2" max="2" width="12.375" style="97" bestFit="1" customWidth="1"/>
    <col min="3" max="4" width="9.5" style="98" bestFit="1" customWidth="1"/>
    <col min="5" max="5" width="11.875" style="98" bestFit="1" customWidth="1"/>
    <col min="6" max="6" width="12.625" style="98" bestFit="1" customWidth="1"/>
  </cols>
  <sheetData>
    <row r="1" spans="1:6" ht="16.5" thickBot="1" x14ac:dyDescent="0.3">
      <c r="A1" s="92" t="s">
        <v>17063</v>
      </c>
      <c r="B1" s="93"/>
      <c r="C1" s="94"/>
      <c r="D1" s="94"/>
      <c r="E1" s="94"/>
      <c r="F1" s="94"/>
    </row>
    <row r="2" spans="1:6" x14ac:dyDescent="0.25">
      <c r="A2" s="95" t="s">
        <v>1272</v>
      </c>
      <c r="B2" s="95" t="s">
        <v>1273</v>
      </c>
      <c r="C2" s="96" t="s">
        <v>1274</v>
      </c>
      <c r="D2" s="96" t="s">
        <v>1275</v>
      </c>
      <c r="E2" s="96" t="s">
        <v>1276</v>
      </c>
      <c r="F2" s="96" t="s">
        <v>1277</v>
      </c>
    </row>
    <row r="3" spans="1:6" x14ac:dyDescent="0.25">
      <c r="A3" s="97" t="s">
        <v>1489</v>
      </c>
      <c r="B3" s="97" t="s">
        <v>1221</v>
      </c>
      <c r="C3" s="98">
        <v>400000</v>
      </c>
      <c r="D3" s="98">
        <v>520000</v>
      </c>
      <c r="E3" s="98">
        <v>120000</v>
      </c>
      <c r="F3" s="99">
        <v>0.36813333333333298</v>
      </c>
    </row>
    <row r="4" spans="1:6" x14ac:dyDescent="0.25">
      <c r="A4" s="97" t="s">
        <v>1490</v>
      </c>
      <c r="B4" s="97" t="s">
        <v>1221</v>
      </c>
      <c r="C4" s="98">
        <v>1360000</v>
      </c>
      <c r="D4" s="98">
        <v>1500000</v>
      </c>
      <c r="E4" s="98">
        <v>140000</v>
      </c>
      <c r="F4" s="99">
        <v>0.36614000000000002</v>
      </c>
    </row>
    <row r="5" spans="1:6" x14ac:dyDescent="0.25">
      <c r="A5" s="97" t="s">
        <v>1491</v>
      </c>
      <c r="B5" s="97" t="s">
        <v>1221</v>
      </c>
      <c r="C5" s="98">
        <v>5430000</v>
      </c>
      <c r="D5" s="98">
        <v>5530000</v>
      </c>
      <c r="E5" s="98">
        <v>100000</v>
      </c>
      <c r="F5" s="99">
        <v>0.36030000000000001</v>
      </c>
    </row>
    <row r="6" spans="1:6" x14ac:dyDescent="0.25">
      <c r="A6" s="97" t="s">
        <v>1492</v>
      </c>
      <c r="B6" s="97" t="s">
        <v>1221</v>
      </c>
      <c r="C6" s="98">
        <v>5840000</v>
      </c>
      <c r="D6" s="98">
        <v>6100000</v>
      </c>
      <c r="E6" s="98">
        <v>260000</v>
      </c>
      <c r="F6" s="99">
        <v>0.38668461538461502</v>
      </c>
    </row>
    <row r="7" spans="1:6" x14ac:dyDescent="0.25">
      <c r="A7" s="97" t="s">
        <v>1493</v>
      </c>
      <c r="B7" s="97" t="s">
        <v>1221</v>
      </c>
      <c r="C7" s="98">
        <v>10550000</v>
      </c>
      <c r="D7" s="98">
        <v>10740000</v>
      </c>
      <c r="E7" s="98">
        <v>190000</v>
      </c>
      <c r="F7" s="99">
        <v>0.39831</v>
      </c>
    </row>
    <row r="8" spans="1:6" x14ac:dyDescent="0.25">
      <c r="A8" s="97" t="s">
        <v>1494</v>
      </c>
      <c r="B8" s="97" t="s">
        <v>1221</v>
      </c>
      <c r="C8" s="98">
        <v>11230000</v>
      </c>
      <c r="D8" s="98">
        <v>11440000</v>
      </c>
      <c r="E8" s="98">
        <v>210000</v>
      </c>
      <c r="F8" s="99">
        <v>0.387583333333333</v>
      </c>
    </row>
    <row r="9" spans="1:6" x14ac:dyDescent="0.25">
      <c r="A9" s="97" t="s">
        <v>1495</v>
      </c>
      <c r="B9" s="97" t="s">
        <v>1221</v>
      </c>
      <c r="C9" s="98">
        <v>12490000</v>
      </c>
      <c r="D9" s="98">
        <v>12940000</v>
      </c>
      <c r="E9" s="98">
        <v>450000</v>
      </c>
      <c r="F9" s="99">
        <v>0.41310370370370297</v>
      </c>
    </row>
    <row r="10" spans="1:6" x14ac:dyDescent="0.25">
      <c r="A10" s="97" t="s">
        <v>1496</v>
      </c>
      <c r="B10" s="97" t="s">
        <v>1221</v>
      </c>
      <c r="C10" s="98">
        <v>13570000</v>
      </c>
      <c r="D10" s="98">
        <v>13910000</v>
      </c>
      <c r="E10" s="98">
        <v>340000</v>
      </c>
      <c r="F10" s="99">
        <v>0.405885</v>
      </c>
    </row>
    <row r="11" spans="1:6" x14ac:dyDescent="0.25">
      <c r="A11" s="97" t="s">
        <v>1497</v>
      </c>
      <c r="B11" s="97" t="s">
        <v>1221</v>
      </c>
      <c r="C11" s="98">
        <v>16670000</v>
      </c>
      <c r="D11" s="98">
        <v>17410000</v>
      </c>
      <c r="E11" s="98">
        <v>740000</v>
      </c>
      <c r="F11" s="99">
        <v>0.41357500000000003</v>
      </c>
    </row>
    <row r="12" spans="1:6" x14ac:dyDescent="0.25">
      <c r="A12" s="97" t="s">
        <v>1498</v>
      </c>
      <c r="B12" s="97" t="s">
        <v>1221</v>
      </c>
      <c r="C12" s="98">
        <v>18620000</v>
      </c>
      <c r="D12" s="98">
        <v>19170000</v>
      </c>
      <c r="E12" s="98">
        <v>550000</v>
      </c>
      <c r="F12" s="99">
        <v>0.44590217391304299</v>
      </c>
    </row>
    <row r="13" spans="1:6" x14ac:dyDescent="0.25">
      <c r="A13" s="97" t="s">
        <v>1499</v>
      </c>
      <c r="B13" s="97" t="s">
        <v>1221</v>
      </c>
      <c r="C13" s="98">
        <v>22480000</v>
      </c>
      <c r="D13" s="98">
        <v>23140000</v>
      </c>
      <c r="E13" s="98">
        <v>660000</v>
      </c>
      <c r="F13" s="99">
        <v>0.37304390243902402</v>
      </c>
    </row>
    <row r="14" spans="1:6" x14ac:dyDescent="0.25">
      <c r="A14" s="97" t="s">
        <v>1500</v>
      </c>
      <c r="B14" s="97" t="s">
        <v>1221</v>
      </c>
      <c r="C14" s="98">
        <v>28250000</v>
      </c>
      <c r="D14" s="98">
        <v>28400000</v>
      </c>
      <c r="E14" s="98">
        <v>150000</v>
      </c>
      <c r="F14" s="99">
        <v>0.36452499999999999</v>
      </c>
    </row>
    <row r="15" spans="1:6" x14ac:dyDescent="0.25">
      <c r="A15" s="97" t="s">
        <v>1501</v>
      </c>
      <c r="B15" s="97" t="s">
        <v>1221</v>
      </c>
      <c r="C15" s="98">
        <v>29750000</v>
      </c>
      <c r="D15" s="98">
        <v>29850000</v>
      </c>
      <c r="E15" s="98">
        <v>100000</v>
      </c>
      <c r="F15" s="99">
        <v>0.61050000000000004</v>
      </c>
    </row>
    <row r="16" spans="1:6" x14ac:dyDescent="0.25">
      <c r="A16" s="97" t="s">
        <v>1502</v>
      </c>
      <c r="B16" s="97" t="s">
        <v>1221</v>
      </c>
      <c r="C16" s="98">
        <v>35010000</v>
      </c>
      <c r="D16" s="98">
        <v>35140000</v>
      </c>
      <c r="E16" s="98">
        <v>130000</v>
      </c>
      <c r="F16" s="99">
        <v>0.35627500000000001</v>
      </c>
    </row>
    <row r="17" spans="1:6" x14ac:dyDescent="0.25">
      <c r="A17" s="97" t="s">
        <v>1503</v>
      </c>
      <c r="B17" s="97" t="s">
        <v>1221</v>
      </c>
      <c r="C17" s="98">
        <v>37870000</v>
      </c>
      <c r="D17" s="98">
        <v>38010000</v>
      </c>
      <c r="E17" s="98">
        <v>140000</v>
      </c>
      <c r="F17" s="99">
        <v>0.35148000000000001</v>
      </c>
    </row>
    <row r="18" spans="1:6" x14ac:dyDescent="0.25">
      <c r="A18" s="97" t="s">
        <v>1504</v>
      </c>
      <c r="B18" s="97" t="s">
        <v>1221</v>
      </c>
      <c r="C18" s="98">
        <v>39090000</v>
      </c>
      <c r="D18" s="98">
        <v>39220000</v>
      </c>
      <c r="E18" s="98">
        <v>130000</v>
      </c>
      <c r="F18" s="99">
        <v>0.36849999999999999</v>
      </c>
    </row>
    <row r="19" spans="1:6" x14ac:dyDescent="0.25">
      <c r="A19" s="97" t="s">
        <v>1505</v>
      </c>
      <c r="B19" s="97" t="s">
        <v>1221</v>
      </c>
      <c r="C19" s="98">
        <v>40130000</v>
      </c>
      <c r="D19" s="98">
        <v>40610000</v>
      </c>
      <c r="E19" s="98">
        <v>480000</v>
      </c>
      <c r="F19" s="99">
        <v>0.40360294117647</v>
      </c>
    </row>
    <row r="20" spans="1:6" x14ac:dyDescent="0.25">
      <c r="A20" s="97" t="s">
        <v>1506</v>
      </c>
      <c r="B20" s="97" t="s">
        <v>1221</v>
      </c>
      <c r="C20" s="98">
        <v>44750000</v>
      </c>
      <c r="D20" s="98">
        <v>44870000</v>
      </c>
      <c r="E20" s="98">
        <v>120000</v>
      </c>
      <c r="F20" s="99">
        <v>0.352833333333333</v>
      </c>
    </row>
    <row r="21" spans="1:6" x14ac:dyDescent="0.25">
      <c r="A21" s="97" t="s">
        <v>1507</v>
      </c>
      <c r="B21" s="97" t="s">
        <v>1221</v>
      </c>
      <c r="C21" s="98">
        <v>47140000</v>
      </c>
      <c r="D21" s="98">
        <v>47330000</v>
      </c>
      <c r="E21" s="98">
        <v>190000</v>
      </c>
      <c r="F21" s="99">
        <v>0.38395000000000001</v>
      </c>
    </row>
    <row r="22" spans="1:6" x14ac:dyDescent="0.25">
      <c r="A22" s="97" t="s">
        <v>1508</v>
      </c>
      <c r="B22" s="97" t="s">
        <v>1221</v>
      </c>
      <c r="C22" s="98">
        <v>47610000</v>
      </c>
      <c r="D22" s="98">
        <v>47990000</v>
      </c>
      <c r="E22" s="98">
        <v>380000</v>
      </c>
      <c r="F22" s="99">
        <v>0.35548000000000002</v>
      </c>
    </row>
    <row r="23" spans="1:6" x14ac:dyDescent="0.25">
      <c r="A23" s="97" t="s">
        <v>1509</v>
      </c>
      <c r="B23" s="97" t="s">
        <v>1221</v>
      </c>
      <c r="C23" s="98">
        <v>49300000</v>
      </c>
      <c r="D23" s="98">
        <v>49460000</v>
      </c>
      <c r="E23" s="98">
        <v>160000</v>
      </c>
      <c r="F23" s="99">
        <v>0.35299999999999998</v>
      </c>
    </row>
    <row r="24" spans="1:6" x14ac:dyDescent="0.25">
      <c r="A24" s="97" t="s">
        <v>1510</v>
      </c>
      <c r="B24" s="97" t="s">
        <v>1221</v>
      </c>
      <c r="C24" s="98">
        <v>52300000</v>
      </c>
      <c r="D24" s="98">
        <v>52490000</v>
      </c>
      <c r="E24" s="98">
        <v>190000</v>
      </c>
      <c r="F24" s="99">
        <v>0.39462999999999998</v>
      </c>
    </row>
    <row r="25" spans="1:6" x14ac:dyDescent="0.25">
      <c r="A25" s="97" t="s">
        <v>1511</v>
      </c>
      <c r="B25" s="97" t="s">
        <v>1222</v>
      </c>
      <c r="C25" s="98">
        <v>640000</v>
      </c>
      <c r="D25" s="98">
        <v>910000</v>
      </c>
      <c r="E25" s="98">
        <v>270000</v>
      </c>
      <c r="F25" s="99">
        <v>0.40518888888888799</v>
      </c>
    </row>
    <row r="26" spans="1:6" x14ac:dyDescent="0.25">
      <c r="A26" s="97" t="s">
        <v>1512</v>
      </c>
      <c r="B26" s="97" t="s">
        <v>1222</v>
      </c>
      <c r="C26" s="98">
        <v>1270000</v>
      </c>
      <c r="D26" s="98">
        <v>1550000</v>
      </c>
      <c r="E26" s="98">
        <v>280000</v>
      </c>
      <c r="F26" s="99">
        <v>0.37823157894736797</v>
      </c>
    </row>
    <row r="27" spans="1:6" x14ac:dyDescent="0.25">
      <c r="A27" s="97" t="s">
        <v>1513</v>
      </c>
      <c r="B27" s="97" t="s">
        <v>1222</v>
      </c>
      <c r="C27" s="98">
        <v>12440000</v>
      </c>
      <c r="D27" s="98">
        <v>12580000</v>
      </c>
      <c r="E27" s="98">
        <v>140000</v>
      </c>
      <c r="F27" s="99">
        <v>0.37447999999999998</v>
      </c>
    </row>
    <row r="28" spans="1:6" x14ac:dyDescent="0.25">
      <c r="A28" s="97" t="s">
        <v>1514</v>
      </c>
      <c r="B28" s="97" t="s">
        <v>1222</v>
      </c>
      <c r="C28" s="98">
        <v>12850000</v>
      </c>
      <c r="D28" s="98">
        <v>13570000</v>
      </c>
      <c r="E28" s="98">
        <v>720000</v>
      </c>
      <c r="F28" s="99">
        <v>0.43125294117647001</v>
      </c>
    </row>
    <row r="29" spans="1:6" x14ac:dyDescent="0.25">
      <c r="A29" s="97" t="s">
        <v>1515</v>
      </c>
      <c r="B29" s="97" t="s">
        <v>1222</v>
      </c>
      <c r="C29" s="98">
        <v>13800000</v>
      </c>
      <c r="D29" s="98">
        <v>14280000</v>
      </c>
      <c r="E29" s="98">
        <v>480000</v>
      </c>
      <c r="F29" s="99">
        <v>0.37267499999999998</v>
      </c>
    </row>
    <row r="30" spans="1:6" x14ac:dyDescent="0.25">
      <c r="A30" s="97" t="s">
        <v>1516</v>
      </c>
      <c r="B30" s="97" t="s">
        <v>1222</v>
      </c>
      <c r="C30" s="98">
        <v>14490000</v>
      </c>
      <c r="D30" s="98">
        <v>14970000</v>
      </c>
      <c r="E30" s="98">
        <v>480000</v>
      </c>
      <c r="F30" s="99">
        <v>0.51392820512820503</v>
      </c>
    </row>
    <row r="31" spans="1:6" x14ac:dyDescent="0.25">
      <c r="A31" s="97" t="s">
        <v>1517</v>
      </c>
      <c r="B31" s="97" t="s">
        <v>1222</v>
      </c>
      <c r="C31" s="98">
        <v>52650000</v>
      </c>
      <c r="D31" s="98">
        <v>52940000</v>
      </c>
      <c r="E31" s="98">
        <v>290000</v>
      </c>
      <c r="F31" s="99">
        <v>0.46304499999999998</v>
      </c>
    </row>
    <row r="32" spans="1:6" x14ac:dyDescent="0.25">
      <c r="A32" s="97" t="s">
        <v>1518</v>
      </c>
      <c r="B32" s="97" t="s">
        <v>1222</v>
      </c>
      <c r="C32" s="98">
        <v>57500000</v>
      </c>
      <c r="D32" s="98">
        <v>57640000</v>
      </c>
      <c r="E32" s="98">
        <v>140000</v>
      </c>
      <c r="F32" s="99">
        <v>0.34886666666666599</v>
      </c>
    </row>
    <row r="33" spans="1:6" x14ac:dyDescent="0.25">
      <c r="A33" s="97" t="s">
        <v>1519</v>
      </c>
      <c r="B33" s="97" t="s">
        <v>1222</v>
      </c>
      <c r="C33" s="98">
        <v>61700000</v>
      </c>
      <c r="D33" s="98">
        <v>61890000</v>
      </c>
      <c r="E33" s="98">
        <v>190000</v>
      </c>
      <c r="F33" s="99">
        <v>0.39034999999999997</v>
      </c>
    </row>
    <row r="34" spans="1:6" x14ac:dyDescent="0.25">
      <c r="A34" s="97" t="s">
        <v>1520</v>
      </c>
      <c r="B34" s="97" t="s">
        <v>1222</v>
      </c>
      <c r="C34" s="98">
        <v>65400000</v>
      </c>
      <c r="D34" s="98">
        <v>65510000</v>
      </c>
      <c r="E34" s="98">
        <v>110000</v>
      </c>
      <c r="F34" s="99">
        <v>0.34675</v>
      </c>
    </row>
    <row r="35" spans="1:6" x14ac:dyDescent="0.25">
      <c r="A35" s="97" t="s">
        <v>1521</v>
      </c>
      <c r="B35" s="97" t="s">
        <v>1222</v>
      </c>
      <c r="C35" s="98">
        <v>66780000</v>
      </c>
      <c r="D35" s="98">
        <v>66880000</v>
      </c>
      <c r="E35" s="98">
        <v>100000</v>
      </c>
      <c r="F35" s="99">
        <v>0.34589999999999999</v>
      </c>
    </row>
    <row r="36" spans="1:6" x14ac:dyDescent="0.25">
      <c r="A36" s="97" t="s">
        <v>1522</v>
      </c>
      <c r="B36" s="97" t="s">
        <v>1222</v>
      </c>
      <c r="C36" s="98">
        <v>67170000</v>
      </c>
      <c r="D36" s="98">
        <v>67350000</v>
      </c>
      <c r="E36" s="98">
        <v>180000</v>
      </c>
      <c r="F36" s="99">
        <v>0.39323333333333299</v>
      </c>
    </row>
    <row r="37" spans="1:6" x14ac:dyDescent="0.25">
      <c r="A37" s="97" t="s">
        <v>1523</v>
      </c>
      <c r="B37" s="97" t="s">
        <v>1222</v>
      </c>
      <c r="C37" s="98">
        <v>69320000</v>
      </c>
      <c r="D37" s="98">
        <v>69730000</v>
      </c>
      <c r="E37" s="98">
        <v>410000</v>
      </c>
      <c r="F37" s="99">
        <v>0.37475882352941098</v>
      </c>
    </row>
    <row r="38" spans="1:6" x14ac:dyDescent="0.25">
      <c r="A38" s="97" t="s">
        <v>1524</v>
      </c>
      <c r="B38" s="97" t="s">
        <v>1223</v>
      </c>
      <c r="C38" s="98">
        <v>1110000</v>
      </c>
      <c r="D38" s="98">
        <v>1220000</v>
      </c>
      <c r="E38" s="98">
        <v>110000</v>
      </c>
      <c r="F38" s="99">
        <v>0.35060000000000002</v>
      </c>
    </row>
    <row r="39" spans="1:6" x14ac:dyDescent="0.25">
      <c r="A39" s="97" t="s">
        <v>1525</v>
      </c>
      <c r="B39" s="97" t="s">
        <v>1223</v>
      </c>
      <c r="C39" s="98">
        <v>6320000</v>
      </c>
      <c r="D39" s="98">
        <v>6630000</v>
      </c>
      <c r="E39" s="98">
        <v>310000</v>
      </c>
      <c r="F39" s="99">
        <v>0.35114000000000001</v>
      </c>
    </row>
    <row r="40" spans="1:6" x14ac:dyDescent="0.25">
      <c r="A40" s="97" t="s">
        <v>1526</v>
      </c>
      <c r="B40" s="97" t="s">
        <v>1223</v>
      </c>
      <c r="C40" s="98">
        <v>7030000</v>
      </c>
      <c r="D40" s="98">
        <v>7470000</v>
      </c>
      <c r="E40" s="98">
        <v>440000</v>
      </c>
      <c r="F40" s="99">
        <v>0.40541379310344799</v>
      </c>
    </row>
    <row r="41" spans="1:6" x14ac:dyDescent="0.25">
      <c r="A41" s="97" t="s">
        <v>1527</v>
      </c>
      <c r="B41" s="97" t="s">
        <v>1223</v>
      </c>
      <c r="C41" s="98">
        <v>7750000</v>
      </c>
      <c r="D41" s="98">
        <v>7960000</v>
      </c>
      <c r="E41" s="98">
        <v>210000</v>
      </c>
      <c r="F41" s="99">
        <v>0.38570833333333299</v>
      </c>
    </row>
    <row r="42" spans="1:6" x14ac:dyDescent="0.25">
      <c r="A42" s="97" t="s">
        <v>1528</v>
      </c>
      <c r="B42" s="97" t="s">
        <v>1223</v>
      </c>
      <c r="C42" s="98">
        <v>8560000</v>
      </c>
      <c r="D42" s="98">
        <v>8710000</v>
      </c>
      <c r="E42" s="98">
        <v>150000</v>
      </c>
      <c r="F42" s="99">
        <v>0.35598333333333299</v>
      </c>
    </row>
    <row r="43" spans="1:6" x14ac:dyDescent="0.25">
      <c r="A43" s="97" t="s">
        <v>1529</v>
      </c>
      <c r="B43" s="97" t="s">
        <v>1223</v>
      </c>
      <c r="C43" s="98">
        <v>13400000</v>
      </c>
      <c r="D43" s="98">
        <v>13500000</v>
      </c>
      <c r="E43" s="98">
        <v>100000</v>
      </c>
      <c r="F43" s="99">
        <v>0.34370000000000001</v>
      </c>
    </row>
    <row r="44" spans="1:6" x14ac:dyDescent="0.25">
      <c r="A44" s="97" t="s">
        <v>1530</v>
      </c>
      <c r="B44" s="97" t="s">
        <v>1223</v>
      </c>
      <c r="C44" s="98">
        <v>14200000</v>
      </c>
      <c r="D44" s="98">
        <v>14300000</v>
      </c>
      <c r="E44" s="98">
        <v>100000</v>
      </c>
      <c r="F44" s="99">
        <v>0.34429999999999999</v>
      </c>
    </row>
    <row r="45" spans="1:6" x14ac:dyDescent="0.25">
      <c r="A45" s="97" t="s">
        <v>1531</v>
      </c>
      <c r="B45" s="97" t="s">
        <v>1223</v>
      </c>
      <c r="C45" s="98">
        <v>37390000</v>
      </c>
      <c r="D45" s="98">
        <v>37610000</v>
      </c>
      <c r="E45" s="98">
        <v>220000</v>
      </c>
      <c r="F45" s="99">
        <v>0.41600769230769202</v>
      </c>
    </row>
    <row r="46" spans="1:6" x14ac:dyDescent="0.25">
      <c r="A46" s="97" t="s">
        <v>1532</v>
      </c>
      <c r="B46" s="97" t="s">
        <v>1223</v>
      </c>
      <c r="C46" s="98">
        <v>38510000</v>
      </c>
      <c r="D46" s="98">
        <v>38650000</v>
      </c>
      <c r="E46" s="98">
        <v>140000</v>
      </c>
      <c r="F46" s="99">
        <v>0.35737999999999998</v>
      </c>
    </row>
    <row r="47" spans="1:6" x14ac:dyDescent="0.25">
      <c r="A47" s="97" t="s">
        <v>1533</v>
      </c>
      <c r="B47" s="97" t="s">
        <v>1223</v>
      </c>
      <c r="C47" s="98">
        <v>39180000</v>
      </c>
      <c r="D47" s="98">
        <v>39670000</v>
      </c>
      <c r="E47" s="98">
        <v>490000</v>
      </c>
      <c r="F47" s="99">
        <v>0.39165714285714198</v>
      </c>
    </row>
    <row r="48" spans="1:6" x14ac:dyDescent="0.25">
      <c r="A48" s="97" t="s">
        <v>1534</v>
      </c>
      <c r="B48" s="97" t="s">
        <v>1223</v>
      </c>
      <c r="C48" s="98">
        <v>39850000</v>
      </c>
      <c r="D48" s="98">
        <v>40050000</v>
      </c>
      <c r="E48" s="98">
        <v>200000</v>
      </c>
      <c r="F48" s="99">
        <v>0.40820909090909002</v>
      </c>
    </row>
    <row r="49" spans="1:6" x14ac:dyDescent="0.25">
      <c r="A49" s="97" t="s">
        <v>1535</v>
      </c>
      <c r="B49" s="97" t="s">
        <v>1223</v>
      </c>
      <c r="C49" s="98">
        <v>40310000</v>
      </c>
      <c r="D49" s="98">
        <v>40810000</v>
      </c>
      <c r="E49" s="98">
        <v>500000</v>
      </c>
      <c r="F49" s="99">
        <v>0.446441379310344</v>
      </c>
    </row>
    <row r="50" spans="1:6" x14ac:dyDescent="0.25">
      <c r="A50" s="97" t="s">
        <v>1536</v>
      </c>
      <c r="B50" s="97" t="s">
        <v>1223</v>
      </c>
      <c r="C50" s="98">
        <v>41850000</v>
      </c>
      <c r="D50" s="98">
        <v>42020000</v>
      </c>
      <c r="E50" s="98">
        <v>170000</v>
      </c>
      <c r="F50" s="99">
        <v>0.354366666666666</v>
      </c>
    </row>
    <row r="51" spans="1:6" x14ac:dyDescent="0.25">
      <c r="A51" s="97" t="s">
        <v>1537</v>
      </c>
      <c r="B51" s="97" t="s">
        <v>1223</v>
      </c>
      <c r="C51" s="98">
        <v>43710000</v>
      </c>
      <c r="D51" s="98">
        <v>43870000</v>
      </c>
      <c r="E51" s="98">
        <v>160000</v>
      </c>
      <c r="F51" s="99">
        <v>0.35275714285714199</v>
      </c>
    </row>
    <row r="52" spans="1:6" x14ac:dyDescent="0.25">
      <c r="A52" s="97" t="s">
        <v>1538</v>
      </c>
      <c r="B52" s="97" t="s">
        <v>1223</v>
      </c>
      <c r="C52" s="98">
        <v>44810000</v>
      </c>
      <c r="D52" s="98">
        <v>45140000</v>
      </c>
      <c r="E52" s="98">
        <v>330000</v>
      </c>
      <c r="F52" s="99">
        <v>0.39243636363636297</v>
      </c>
    </row>
    <row r="53" spans="1:6" x14ac:dyDescent="0.25">
      <c r="A53" s="97" t="s">
        <v>1539</v>
      </c>
      <c r="B53" s="97" t="s">
        <v>1223</v>
      </c>
      <c r="C53" s="98">
        <v>45690000</v>
      </c>
      <c r="D53" s="98">
        <v>45980000</v>
      </c>
      <c r="E53" s="98">
        <v>290000</v>
      </c>
      <c r="F53" s="99">
        <v>0.42415000000000003</v>
      </c>
    </row>
    <row r="54" spans="1:6" x14ac:dyDescent="0.25">
      <c r="A54" s="97" t="s">
        <v>1540</v>
      </c>
      <c r="B54" s="97" t="s">
        <v>1223</v>
      </c>
      <c r="C54" s="98">
        <v>46230000</v>
      </c>
      <c r="D54" s="98">
        <v>46530000</v>
      </c>
      <c r="E54" s="98">
        <v>300000</v>
      </c>
      <c r="F54" s="99">
        <v>0.35676666666666601</v>
      </c>
    </row>
    <row r="55" spans="1:6" x14ac:dyDescent="0.25">
      <c r="A55" s="97" t="s">
        <v>1541</v>
      </c>
      <c r="B55" s="97" t="s">
        <v>1223</v>
      </c>
      <c r="C55" s="98">
        <v>47330000</v>
      </c>
      <c r="D55" s="98">
        <v>47580000</v>
      </c>
      <c r="E55" s="98">
        <v>250000</v>
      </c>
      <c r="F55" s="99">
        <v>0.42297499999999999</v>
      </c>
    </row>
    <row r="56" spans="1:6" x14ac:dyDescent="0.25">
      <c r="A56" s="97" t="s">
        <v>1542</v>
      </c>
      <c r="B56" s="97" t="s">
        <v>1223</v>
      </c>
      <c r="C56" s="98">
        <v>48350000</v>
      </c>
      <c r="D56" s="98">
        <v>48680000</v>
      </c>
      <c r="E56" s="98">
        <v>330000</v>
      </c>
      <c r="F56" s="99">
        <v>0.41893571428571402</v>
      </c>
    </row>
    <row r="57" spans="1:6" x14ac:dyDescent="0.25">
      <c r="A57" s="97" t="s">
        <v>1543</v>
      </c>
      <c r="B57" s="97" t="s">
        <v>1223</v>
      </c>
      <c r="C57" s="98">
        <v>49450000</v>
      </c>
      <c r="D57" s="98">
        <v>49770000</v>
      </c>
      <c r="E57" s="98">
        <v>320000</v>
      </c>
      <c r="F57" s="99">
        <v>0.40322608695652101</v>
      </c>
    </row>
    <row r="58" spans="1:6" x14ac:dyDescent="0.25">
      <c r="A58" s="97" t="s">
        <v>1544</v>
      </c>
      <c r="B58" s="97" t="s">
        <v>1223</v>
      </c>
      <c r="C58" s="98">
        <v>49980000</v>
      </c>
      <c r="D58" s="98">
        <v>50360000</v>
      </c>
      <c r="E58" s="98">
        <v>380000</v>
      </c>
      <c r="F58" s="99">
        <v>0.36671034482758602</v>
      </c>
    </row>
    <row r="59" spans="1:6" x14ac:dyDescent="0.25">
      <c r="A59" s="97" t="s">
        <v>1545</v>
      </c>
      <c r="B59" s="97" t="s">
        <v>1223</v>
      </c>
      <c r="C59" s="98">
        <v>51870000</v>
      </c>
      <c r="D59" s="98">
        <v>52100000</v>
      </c>
      <c r="E59" s="98">
        <v>230000</v>
      </c>
      <c r="F59" s="99">
        <v>0.38997142857142802</v>
      </c>
    </row>
    <row r="60" spans="1:6" x14ac:dyDescent="0.25">
      <c r="A60" s="97" t="s">
        <v>1546</v>
      </c>
      <c r="B60" s="97" t="s">
        <v>1223</v>
      </c>
      <c r="C60" s="98">
        <v>54950000</v>
      </c>
      <c r="D60" s="98">
        <v>55210000</v>
      </c>
      <c r="E60" s="98">
        <v>260000</v>
      </c>
      <c r="F60" s="99">
        <v>0.37563529411764701</v>
      </c>
    </row>
    <row r="61" spans="1:6" x14ac:dyDescent="0.25">
      <c r="A61" s="97" t="s">
        <v>1547</v>
      </c>
      <c r="B61" s="97" t="s">
        <v>1223</v>
      </c>
      <c r="C61" s="98">
        <v>55860000</v>
      </c>
      <c r="D61" s="98">
        <v>56020000</v>
      </c>
      <c r="E61" s="98">
        <v>160000</v>
      </c>
      <c r="F61" s="99">
        <v>0.369357142857142</v>
      </c>
    </row>
    <row r="62" spans="1:6" x14ac:dyDescent="0.25">
      <c r="A62" s="97" t="s">
        <v>1548</v>
      </c>
      <c r="B62" s="97" t="s">
        <v>1223</v>
      </c>
      <c r="C62" s="98">
        <v>56760000</v>
      </c>
      <c r="D62" s="98">
        <v>56870000</v>
      </c>
      <c r="E62" s="98">
        <v>110000</v>
      </c>
      <c r="F62" s="99">
        <v>0.35375000000000001</v>
      </c>
    </row>
    <row r="63" spans="1:6" x14ac:dyDescent="0.25">
      <c r="A63" s="97" t="s">
        <v>1549</v>
      </c>
      <c r="B63" s="97" t="s">
        <v>1223</v>
      </c>
      <c r="C63" s="98">
        <v>57570000</v>
      </c>
      <c r="D63" s="98">
        <v>57730000</v>
      </c>
      <c r="E63" s="98">
        <v>160000</v>
      </c>
      <c r="F63" s="99">
        <v>0.359542857142857</v>
      </c>
    </row>
    <row r="64" spans="1:6" x14ac:dyDescent="0.25">
      <c r="A64" s="97" t="s">
        <v>1550</v>
      </c>
      <c r="B64" s="97" t="s">
        <v>1223</v>
      </c>
      <c r="C64" s="98">
        <v>60270000</v>
      </c>
      <c r="D64" s="98">
        <v>60430000</v>
      </c>
      <c r="E64" s="98">
        <v>160000</v>
      </c>
      <c r="F64" s="99">
        <v>0.413585714285714</v>
      </c>
    </row>
    <row r="65" spans="1:6" x14ac:dyDescent="0.25">
      <c r="A65" s="97" t="s">
        <v>1551</v>
      </c>
      <c r="B65" s="97" t="s">
        <v>1223</v>
      </c>
      <c r="C65" s="98">
        <v>61150000</v>
      </c>
      <c r="D65" s="98">
        <v>61260000</v>
      </c>
      <c r="E65" s="98">
        <v>110000</v>
      </c>
      <c r="F65" s="99">
        <v>0.37874999999999998</v>
      </c>
    </row>
    <row r="66" spans="1:6" x14ac:dyDescent="0.25">
      <c r="A66" s="97" t="s">
        <v>1552</v>
      </c>
      <c r="B66" s="97" t="s">
        <v>1223</v>
      </c>
      <c r="C66" s="98">
        <v>63620000</v>
      </c>
      <c r="D66" s="98">
        <v>63960000</v>
      </c>
      <c r="E66" s="98">
        <v>340000</v>
      </c>
      <c r="F66" s="99">
        <v>0.44597199999999998</v>
      </c>
    </row>
    <row r="67" spans="1:6" x14ac:dyDescent="0.25">
      <c r="A67" s="97" t="s">
        <v>1553</v>
      </c>
      <c r="B67" s="97" t="s">
        <v>1223</v>
      </c>
      <c r="C67" s="98">
        <v>64660000</v>
      </c>
      <c r="D67" s="98">
        <v>64810000</v>
      </c>
      <c r="E67" s="98">
        <v>150000</v>
      </c>
      <c r="F67" s="99">
        <v>0.34755999999999998</v>
      </c>
    </row>
    <row r="68" spans="1:6" x14ac:dyDescent="0.25">
      <c r="A68" s="97" t="s">
        <v>1554</v>
      </c>
      <c r="B68" s="97" t="s">
        <v>1223</v>
      </c>
      <c r="C68" s="98">
        <v>66230000</v>
      </c>
      <c r="D68" s="98">
        <v>66390000</v>
      </c>
      <c r="E68" s="98">
        <v>160000</v>
      </c>
      <c r="F68" s="99">
        <v>0.36151428571428501</v>
      </c>
    </row>
    <row r="69" spans="1:6" x14ac:dyDescent="0.25">
      <c r="A69" s="97" t="s">
        <v>1555</v>
      </c>
      <c r="B69" s="97" t="s">
        <v>1223</v>
      </c>
      <c r="C69" s="98">
        <v>67250000</v>
      </c>
      <c r="D69" s="98">
        <v>67480000</v>
      </c>
      <c r="E69" s="98">
        <v>230000</v>
      </c>
      <c r="F69" s="99">
        <v>0.41027857142857099</v>
      </c>
    </row>
    <row r="70" spans="1:6" x14ac:dyDescent="0.25">
      <c r="A70" s="97" t="s">
        <v>1556</v>
      </c>
      <c r="B70" s="97" t="s">
        <v>1223</v>
      </c>
      <c r="C70" s="98">
        <v>68470000</v>
      </c>
      <c r="D70" s="98">
        <v>68610000</v>
      </c>
      <c r="E70" s="98">
        <v>140000</v>
      </c>
      <c r="F70" s="99">
        <v>0.35520000000000002</v>
      </c>
    </row>
    <row r="71" spans="1:6" x14ac:dyDescent="0.25">
      <c r="A71" s="97" t="s">
        <v>1557</v>
      </c>
      <c r="B71" s="97" t="s">
        <v>1223</v>
      </c>
      <c r="C71" s="98">
        <v>69130000</v>
      </c>
      <c r="D71" s="98">
        <v>69230000</v>
      </c>
      <c r="E71" s="98">
        <v>100000</v>
      </c>
      <c r="F71" s="99">
        <v>0.34339999999999998</v>
      </c>
    </row>
    <row r="72" spans="1:6" x14ac:dyDescent="0.25">
      <c r="A72" s="97" t="s">
        <v>1558</v>
      </c>
      <c r="B72" s="97" t="s">
        <v>1223</v>
      </c>
      <c r="C72" s="98">
        <v>69420000</v>
      </c>
      <c r="D72" s="98">
        <v>69780000</v>
      </c>
      <c r="E72" s="98">
        <v>360000</v>
      </c>
      <c r="F72" s="99">
        <v>0.37968823529411699</v>
      </c>
    </row>
    <row r="73" spans="1:6" x14ac:dyDescent="0.25">
      <c r="A73" s="97" t="s">
        <v>1559</v>
      </c>
      <c r="B73" s="97" t="s">
        <v>1223</v>
      </c>
      <c r="C73" s="98">
        <v>70050000</v>
      </c>
      <c r="D73" s="98">
        <v>70190000</v>
      </c>
      <c r="E73" s="98">
        <v>140000</v>
      </c>
      <c r="F73" s="99">
        <v>0.36346000000000001</v>
      </c>
    </row>
    <row r="74" spans="1:6" x14ac:dyDescent="0.25">
      <c r="A74" s="97" t="s">
        <v>1560</v>
      </c>
      <c r="B74" s="97" t="s">
        <v>1223</v>
      </c>
      <c r="C74" s="98">
        <v>70620000</v>
      </c>
      <c r="D74" s="98">
        <v>71160000</v>
      </c>
      <c r="E74" s="98">
        <v>540000</v>
      </c>
      <c r="F74" s="99">
        <v>0.37199199999999999</v>
      </c>
    </row>
    <row r="75" spans="1:6" x14ac:dyDescent="0.25">
      <c r="A75" s="97" t="s">
        <v>1561</v>
      </c>
      <c r="B75" s="97" t="s">
        <v>1223</v>
      </c>
      <c r="C75" s="98">
        <v>71320000</v>
      </c>
      <c r="D75" s="98">
        <v>71470000</v>
      </c>
      <c r="E75" s="98">
        <v>150000</v>
      </c>
      <c r="F75" s="99">
        <v>0.37980000000000003</v>
      </c>
    </row>
    <row r="76" spans="1:6" x14ac:dyDescent="0.25">
      <c r="A76" s="97" t="s">
        <v>1562</v>
      </c>
      <c r="B76" s="97" t="s">
        <v>1223</v>
      </c>
      <c r="C76" s="98">
        <v>72070000</v>
      </c>
      <c r="D76" s="98">
        <v>72250000</v>
      </c>
      <c r="E76" s="98">
        <v>180000</v>
      </c>
      <c r="F76" s="99">
        <v>0.390455555555555</v>
      </c>
    </row>
    <row r="77" spans="1:6" x14ac:dyDescent="0.25">
      <c r="A77" s="97" t="s">
        <v>1563</v>
      </c>
      <c r="B77" s="97" t="s">
        <v>1223</v>
      </c>
      <c r="C77" s="98">
        <v>72500000</v>
      </c>
      <c r="D77" s="98">
        <v>72620000</v>
      </c>
      <c r="E77" s="98">
        <v>120000</v>
      </c>
      <c r="F77" s="99">
        <v>0.39150000000000001</v>
      </c>
    </row>
    <row r="78" spans="1:6" x14ac:dyDescent="0.25">
      <c r="A78" s="97" t="s">
        <v>1564</v>
      </c>
      <c r="B78" s="97" t="s">
        <v>1223</v>
      </c>
      <c r="C78" s="98">
        <v>73250000</v>
      </c>
      <c r="D78" s="98">
        <v>73370000</v>
      </c>
      <c r="E78" s="98">
        <v>120000</v>
      </c>
      <c r="F78" s="99">
        <v>0.35199999999999998</v>
      </c>
    </row>
    <row r="79" spans="1:6" x14ac:dyDescent="0.25">
      <c r="A79" s="97" t="s">
        <v>1565</v>
      </c>
      <c r="B79" s="97" t="s">
        <v>1223</v>
      </c>
      <c r="C79" s="98">
        <v>76500000</v>
      </c>
      <c r="D79" s="98">
        <v>76690000</v>
      </c>
      <c r="E79" s="98">
        <v>190000</v>
      </c>
      <c r="F79" s="99">
        <v>0.38399</v>
      </c>
    </row>
    <row r="80" spans="1:6" x14ac:dyDescent="0.25">
      <c r="A80" s="97" t="s">
        <v>1566</v>
      </c>
      <c r="B80" s="97" t="s">
        <v>1223</v>
      </c>
      <c r="C80" s="98">
        <v>78190000</v>
      </c>
      <c r="D80" s="98">
        <v>78480000</v>
      </c>
      <c r="E80" s="98">
        <v>290000</v>
      </c>
      <c r="F80" s="99">
        <v>0.43844705882352902</v>
      </c>
    </row>
    <row r="81" spans="1:6" x14ac:dyDescent="0.25">
      <c r="A81" s="97" t="s">
        <v>1567</v>
      </c>
      <c r="B81" s="97" t="s">
        <v>1223</v>
      </c>
      <c r="C81" s="98">
        <v>79030000</v>
      </c>
      <c r="D81" s="98">
        <v>79160000</v>
      </c>
      <c r="E81" s="98">
        <v>130000</v>
      </c>
      <c r="F81" s="99">
        <v>0.35469999999999902</v>
      </c>
    </row>
    <row r="82" spans="1:6" x14ac:dyDescent="0.25">
      <c r="A82" s="97" t="s">
        <v>1568</v>
      </c>
      <c r="B82" s="97" t="s">
        <v>1223</v>
      </c>
      <c r="C82" s="98">
        <v>79300000</v>
      </c>
      <c r="D82" s="98">
        <v>79630000</v>
      </c>
      <c r="E82" s="98">
        <v>330000</v>
      </c>
      <c r="F82" s="99">
        <v>0.37373333333333297</v>
      </c>
    </row>
    <row r="83" spans="1:6" x14ac:dyDescent="0.25">
      <c r="A83" s="97" t="s">
        <v>1569</v>
      </c>
      <c r="B83" s="97" t="s">
        <v>1224</v>
      </c>
      <c r="C83" s="98">
        <v>0</v>
      </c>
      <c r="D83" s="98">
        <v>240000</v>
      </c>
      <c r="E83" s="98">
        <v>240000</v>
      </c>
      <c r="F83" s="99">
        <v>0.44543333333333301</v>
      </c>
    </row>
    <row r="84" spans="1:6" x14ac:dyDescent="0.25">
      <c r="A84" s="97" t="s">
        <v>1570</v>
      </c>
      <c r="B84" s="97" t="s">
        <v>1224</v>
      </c>
      <c r="C84" s="98">
        <v>630000</v>
      </c>
      <c r="D84" s="98">
        <v>780000</v>
      </c>
      <c r="E84" s="98">
        <v>150000</v>
      </c>
      <c r="F84" s="99">
        <v>0.34970000000000001</v>
      </c>
    </row>
    <row r="85" spans="1:6" x14ac:dyDescent="0.25">
      <c r="A85" s="97" t="s">
        <v>1571</v>
      </c>
      <c r="B85" s="97" t="s">
        <v>1224</v>
      </c>
      <c r="C85" s="98">
        <v>2090000</v>
      </c>
      <c r="D85" s="98">
        <v>2440000</v>
      </c>
      <c r="E85" s="98">
        <v>350000</v>
      </c>
      <c r="F85" s="99">
        <v>0.411833333333333</v>
      </c>
    </row>
    <row r="86" spans="1:6" x14ac:dyDescent="0.25">
      <c r="A86" s="97" t="s">
        <v>1572</v>
      </c>
      <c r="B86" s="97" t="s">
        <v>1224</v>
      </c>
      <c r="C86" s="98">
        <v>3560000</v>
      </c>
      <c r="D86" s="98">
        <v>3780000</v>
      </c>
      <c r="E86" s="98">
        <v>220000</v>
      </c>
      <c r="F86" s="99">
        <v>0.41520000000000001</v>
      </c>
    </row>
    <row r="87" spans="1:6" x14ac:dyDescent="0.25">
      <c r="A87" s="97" t="s">
        <v>1573</v>
      </c>
      <c r="B87" s="97" t="s">
        <v>1224</v>
      </c>
      <c r="C87" s="98">
        <v>4490000</v>
      </c>
      <c r="D87" s="98">
        <v>4630000</v>
      </c>
      <c r="E87" s="98">
        <v>140000</v>
      </c>
      <c r="F87" s="99">
        <v>0.38044</v>
      </c>
    </row>
    <row r="88" spans="1:6" x14ac:dyDescent="0.25">
      <c r="A88" s="97" t="s">
        <v>1574</v>
      </c>
      <c r="B88" s="97" t="s">
        <v>1224</v>
      </c>
      <c r="C88" s="98">
        <v>6530000</v>
      </c>
      <c r="D88" s="98">
        <v>6660000</v>
      </c>
      <c r="E88" s="98">
        <v>130000</v>
      </c>
      <c r="F88" s="99">
        <v>0.35914999999999903</v>
      </c>
    </row>
    <row r="89" spans="1:6" x14ac:dyDescent="0.25">
      <c r="A89" s="97" t="s">
        <v>1575</v>
      </c>
      <c r="B89" s="97" t="s">
        <v>1224</v>
      </c>
      <c r="C89" s="98">
        <v>7650000</v>
      </c>
      <c r="D89" s="98">
        <v>7750000</v>
      </c>
      <c r="E89" s="98">
        <v>100000</v>
      </c>
      <c r="F89" s="99">
        <v>0.34560000000000002</v>
      </c>
    </row>
    <row r="90" spans="1:6" x14ac:dyDescent="0.25">
      <c r="A90" s="97" t="s">
        <v>1576</v>
      </c>
      <c r="B90" s="97" t="s">
        <v>1224</v>
      </c>
      <c r="C90" s="98">
        <v>10720000</v>
      </c>
      <c r="D90" s="98">
        <v>11000000</v>
      </c>
      <c r="E90" s="98">
        <v>280000</v>
      </c>
      <c r="F90" s="99">
        <v>0.34799999999999998</v>
      </c>
    </row>
    <row r="91" spans="1:6" x14ac:dyDescent="0.25">
      <c r="A91" s="97" t="s">
        <v>1577</v>
      </c>
      <c r="B91" s="97" t="s">
        <v>1224</v>
      </c>
      <c r="C91" s="98">
        <v>15370000</v>
      </c>
      <c r="D91" s="98">
        <v>15590000</v>
      </c>
      <c r="E91" s="98">
        <v>220000</v>
      </c>
      <c r="F91" s="99">
        <v>0.41684615384615298</v>
      </c>
    </row>
    <row r="92" spans="1:6" x14ac:dyDescent="0.25">
      <c r="A92" s="97" t="s">
        <v>1578</v>
      </c>
      <c r="B92" s="97" t="s">
        <v>1224</v>
      </c>
      <c r="C92" s="98">
        <v>18300000</v>
      </c>
      <c r="D92" s="98">
        <v>18520000</v>
      </c>
      <c r="E92" s="98">
        <v>220000</v>
      </c>
      <c r="F92" s="99">
        <v>0.43433076923076902</v>
      </c>
    </row>
    <row r="93" spans="1:6" x14ac:dyDescent="0.25">
      <c r="A93" s="97" t="s">
        <v>1579</v>
      </c>
      <c r="B93" s="97" t="s">
        <v>1224</v>
      </c>
      <c r="C93" s="98">
        <v>19320000</v>
      </c>
      <c r="D93" s="98">
        <v>19480000</v>
      </c>
      <c r="E93" s="98">
        <v>160000</v>
      </c>
      <c r="F93" s="99">
        <v>0.36359999999999998</v>
      </c>
    </row>
    <row r="94" spans="1:6" x14ac:dyDescent="0.25">
      <c r="A94" s="97" t="s">
        <v>1580</v>
      </c>
      <c r="B94" s="97" t="s">
        <v>1224</v>
      </c>
      <c r="C94" s="98">
        <v>26120000</v>
      </c>
      <c r="D94" s="98">
        <v>26330000</v>
      </c>
      <c r="E94" s="98">
        <v>210000</v>
      </c>
      <c r="F94" s="99">
        <v>0.39863333333333301</v>
      </c>
    </row>
    <row r="95" spans="1:6" x14ac:dyDescent="0.25">
      <c r="A95" s="97" t="s">
        <v>1581</v>
      </c>
      <c r="B95" s="97" t="s">
        <v>1224</v>
      </c>
      <c r="C95" s="98">
        <v>26460000</v>
      </c>
      <c r="D95" s="98">
        <v>26980000</v>
      </c>
      <c r="E95" s="98">
        <v>520000</v>
      </c>
      <c r="F95" s="99">
        <v>0.53749189189189095</v>
      </c>
    </row>
    <row r="96" spans="1:6" x14ac:dyDescent="0.25">
      <c r="A96" s="97" t="s">
        <v>1582</v>
      </c>
      <c r="B96" s="97" t="s">
        <v>1224</v>
      </c>
      <c r="C96" s="98">
        <v>27590000</v>
      </c>
      <c r="D96" s="98">
        <v>28440000</v>
      </c>
      <c r="E96" s="98">
        <v>850000</v>
      </c>
      <c r="F96" s="99">
        <v>0.44529999999999997</v>
      </c>
    </row>
    <row r="97" spans="1:6" x14ac:dyDescent="0.25">
      <c r="A97" s="97" t="s">
        <v>1583</v>
      </c>
      <c r="B97" s="97" t="s">
        <v>1224</v>
      </c>
      <c r="C97" s="98">
        <v>30540000</v>
      </c>
      <c r="D97" s="98">
        <v>30970000</v>
      </c>
      <c r="E97" s="98">
        <v>430000</v>
      </c>
      <c r="F97" s="99">
        <v>0.37277391304347801</v>
      </c>
    </row>
    <row r="98" spans="1:6" x14ac:dyDescent="0.25">
      <c r="A98" s="97" t="s">
        <v>1584</v>
      </c>
      <c r="B98" s="97" t="s">
        <v>1224</v>
      </c>
      <c r="C98" s="98">
        <v>31180000</v>
      </c>
      <c r="D98" s="98">
        <v>31530000</v>
      </c>
      <c r="E98" s="98">
        <v>350000</v>
      </c>
      <c r="F98" s="99">
        <v>0.454384615384615</v>
      </c>
    </row>
    <row r="99" spans="1:6" x14ac:dyDescent="0.25">
      <c r="A99" s="97" t="s">
        <v>1585</v>
      </c>
      <c r="B99" s="97" t="s">
        <v>1224</v>
      </c>
      <c r="C99" s="98">
        <v>33430000</v>
      </c>
      <c r="D99" s="98">
        <v>33770000</v>
      </c>
      <c r="E99" s="98">
        <v>340000</v>
      </c>
      <c r="F99" s="99">
        <v>0.36350555555555503</v>
      </c>
    </row>
    <row r="100" spans="1:6" x14ac:dyDescent="0.25">
      <c r="A100" s="97" t="s">
        <v>1586</v>
      </c>
      <c r="B100" s="97" t="s">
        <v>1224</v>
      </c>
      <c r="C100" s="98">
        <v>35190000</v>
      </c>
      <c r="D100" s="98">
        <v>37230000</v>
      </c>
      <c r="E100" s="98">
        <v>2040000</v>
      </c>
      <c r="F100" s="99">
        <v>0.43045197368421001</v>
      </c>
    </row>
    <row r="101" spans="1:6" x14ac:dyDescent="0.25">
      <c r="A101" s="97" t="s">
        <v>1587</v>
      </c>
      <c r="B101" s="97" t="s">
        <v>1224</v>
      </c>
      <c r="C101" s="98">
        <v>45570000</v>
      </c>
      <c r="D101" s="98">
        <v>46080000</v>
      </c>
      <c r="E101" s="98">
        <v>510000</v>
      </c>
      <c r="F101" s="99">
        <v>0.54918292682926795</v>
      </c>
    </row>
    <row r="102" spans="1:6" x14ac:dyDescent="0.25">
      <c r="A102" s="97" t="s">
        <v>1588</v>
      </c>
      <c r="B102" s="97" t="s">
        <v>1224</v>
      </c>
      <c r="C102" s="98">
        <v>47060000</v>
      </c>
      <c r="D102" s="98">
        <v>47650000</v>
      </c>
      <c r="E102" s="98">
        <v>590000</v>
      </c>
      <c r="F102" s="99">
        <v>0.53884200000000004</v>
      </c>
    </row>
    <row r="103" spans="1:6" x14ac:dyDescent="0.25">
      <c r="A103" s="97" t="s">
        <v>1589</v>
      </c>
      <c r="B103" s="97" t="s">
        <v>1224</v>
      </c>
      <c r="C103" s="98">
        <v>51530000</v>
      </c>
      <c r="D103" s="98">
        <v>51660000</v>
      </c>
      <c r="E103" s="98">
        <v>130000</v>
      </c>
      <c r="F103" s="99">
        <v>0.35589999999999999</v>
      </c>
    </row>
    <row r="104" spans="1:6" x14ac:dyDescent="0.25">
      <c r="A104" s="97" t="s">
        <v>1590</v>
      </c>
      <c r="B104" s="97" t="s">
        <v>1224</v>
      </c>
      <c r="C104" s="98">
        <v>53140000</v>
      </c>
      <c r="D104" s="98">
        <v>53540000</v>
      </c>
      <c r="E104" s="98">
        <v>400000</v>
      </c>
      <c r="F104" s="99">
        <v>0.41633548387096703</v>
      </c>
    </row>
    <row r="105" spans="1:6" x14ac:dyDescent="0.25">
      <c r="A105" s="97" t="s">
        <v>1591</v>
      </c>
      <c r="B105" s="97" t="s">
        <v>1224</v>
      </c>
      <c r="C105" s="98">
        <v>54470000</v>
      </c>
      <c r="D105" s="98">
        <v>54930000</v>
      </c>
      <c r="E105" s="98">
        <v>460000</v>
      </c>
      <c r="F105" s="99">
        <v>0.416494999999999</v>
      </c>
    </row>
    <row r="106" spans="1:6" x14ac:dyDescent="0.25">
      <c r="A106" s="97" t="s">
        <v>1592</v>
      </c>
      <c r="B106" s="97" t="s">
        <v>1224</v>
      </c>
      <c r="C106" s="98">
        <v>55390000</v>
      </c>
      <c r="D106" s="98">
        <v>55650000</v>
      </c>
      <c r="E106" s="98">
        <v>260000</v>
      </c>
      <c r="F106" s="99">
        <v>0.45648</v>
      </c>
    </row>
    <row r="107" spans="1:6" x14ac:dyDescent="0.25">
      <c r="A107" s="97" t="s">
        <v>1593</v>
      </c>
      <c r="B107" s="97" t="s">
        <v>1224</v>
      </c>
      <c r="C107" s="98">
        <v>55920000</v>
      </c>
      <c r="D107" s="98">
        <v>56050000</v>
      </c>
      <c r="E107" s="98">
        <v>130000</v>
      </c>
      <c r="F107" s="99">
        <v>0.36809999999999998</v>
      </c>
    </row>
    <row r="108" spans="1:6" x14ac:dyDescent="0.25">
      <c r="A108" s="97" t="s">
        <v>1594</v>
      </c>
      <c r="B108" s="97" t="s">
        <v>1224</v>
      </c>
      <c r="C108" s="98">
        <v>57200000</v>
      </c>
      <c r="D108" s="98">
        <v>57300000</v>
      </c>
      <c r="E108" s="98">
        <v>100000</v>
      </c>
      <c r="F108" s="99">
        <v>0.3448</v>
      </c>
    </row>
    <row r="109" spans="1:6" x14ac:dyDescent="0.25">
      <c r="A109" s="97" t="s">
        <v>1595</v>
      </c>
      <c r="B109" s="97" t="s">
        <v>1224</v>
      </c>
      <c r="C109" s="98">
        <v>58480000</v>
      </c>
      <c r="D109" s="98">
        <v>58810000</v>
      </c>
      <c r="E109" s="98">
        <v>330000</v>
      </c>
      <c r="F109" s="99">
        <v>0.36440434782608699</v>
      </c>
    </row>
    <row r="110" spans="1:6" x14ac:dyDescent="0.25">
      <c r="A110" s="97" t="s">
        <v>1596</v>
      </c>
      <c r="B110" s="97" t="s">
        <v>1224</v>
      </c>
      <c r="C110" s="98">
        <v>59780000</v>
      </c>
      <c r="D110" s="98">
        <v>60370000</v>
      </c>
      <c r="E110" s="98">
        <v>590000</v>
      </c>
      <c r="F110" s="99">
        <v>0.439132432432432</v>
      </c>
    </row>
    <row r="111" spans="1:6" x14ac:dyDescent="0.25">
      <c r="A111" s="97" t="s">
        <v>1597</v>
      </c>
      <c r="B111" s="97" t="s">
        <v>1224</v>
      </c>
      <c r="C111" s="98">
        <v>62320000</v>
      </c>
      <c r="D111" s="98">
        <v>62560000</v>
      </c>
      <c r="E111" s="98">
        <v>240000</v>
      </c>
      <c r="F111" s="99">
        <v>0.36121249999999999</v>
      </c>
    </row>
    <row r="112" spans="1:6" x14ac:dyDescent="0.25">
      <c r="A112" s="97" t="s">
        <v>1598</v>
      </c>
      <c r="B112" s="97" t="s">
        <v>1224</v>
      </c>
      <c r="C112" s="98">
        <v>65680000</v>
      </c>
      <c r="D112" s="98">
        <v>65780000</v>
      </c>
      <c r="E112" s="98">
        <v>100000</v>
      </c>
      <c r="F112" s="99">
        <v>0.3952</v>
      </c>
    </row>
    <row r="113" spans="1:6" x14ac:dyDescent="0.25">
      <c r="A113" s="97" t="s">
        <v>1599</v>
      </c>
      <c r="B113" s="97" t="s">
        <v>1225</v>
      </c>
      <c r="C113" s="98">
        <v>3970000</v>
      </c>
      <c r="D113" s="98">
        <v>4240000</v>
      </c>
      <c r="E113" s="98">
        <v>270000</v>
      </c>
      <c r="F113" s="99">
        <v>0.400555555555555</v>
      </c>
    </row>
    <row r="114" spans="1:6" x14ac:dyDescent="0.25">
      <c r="A114" s="97" t="s">
        <v>1600</v>
      </c>
      <c r="B114" s="97" t="s">
        <v>1225</v>
      </c>
      <c r="C114" s="98">
        <v>6630000</v>
      </c>
      <c r="D114" s="98">
        <v>6790000</v>
      </c>
      <c r="E114" s="98">
        <v>160000</v>
      </c>
      <c r="F114" s="99">
        <v>0.38062857142857098</v>
      </c>
    </row>
    <row r="115" spans="1:6" x14ac:dyDescent="0.25">
      <c r="A115" s="97" t="s">
        <v>1601</v>
      </c>
      <c r="B115" s="97" t="s">
        <v>1225</v>
      </c>
      <c r="C115" s="98">
        <v>10550000</v>
      </c>
      <c r="D115" s="98">
        <v>10760000</v>
      </c>
      <c r="E115" s="98">
        <v>210000</v>
      </c>
      <c r="F115" s="99">
        <v>0.408291666666666</v>
      </c>
    </row>
    <row r="116" spans="1:6" x14ac:dyDescent="0.25">
      <c r="A116" s="97" t="s">
        <v>1602</v>
      </c>
      <c r="B116" s="97" t="s">
        <v>1225</v>
      </c>
      <c r="C116" s="98">
        <v>11940000</v>
      </c>
      <c r="D116" s="98">
        <v>12290000</v>
      </c>
      <c r="E116" s="98">
        <v>350000</v>
      </c>
      <c r="F116" s="99">
        <v>0.39127619047619</v>
      </c>
    </row>
    <row r="117" spans="1:6" x14ac:dyDescent="0.25">
      <c r="A117" s="97" t="s">
        <v>1603</v>
      </c>
      <c r="B117" s="97" t="s">
        <v>1225</v>
      </c>
      <c r="C117" s="98">
        <v>12510000</v>
      </c>
      <c r="D117" s="98">
        <v>13200000</v>
      </c>
      <c r="E117" s="98">
        <v>690000</v>
      </c>
      <c r="F117" s="99">
        <v>0.45853684210526302</v>
      </c>
    </row>
    <row r="118" spans="1:6" x14ac:dyDescent="0.25">
      <c r="A118" s="97" t="s">
        <v>1604</v>
      </c>
      <c r="B118" s="97" t="s">
        <v>1225</v>
      </c>
      <c r="C118" s="98">
        <v>35610000</v>
      </c>
      <c r="D118" s="98">
        <v>35710000</v>
      </c>
      <c r="E118" s="98">
        <v>100000</v>
      </c>
      <c r="F118" s="99">
        <v>0.34589999999999999</v>
      </c>
    </row>
    <row r="119" spans="1:6" x14ac:dyDescent="0.25">
      <c r="A119" s="97" t="s">
        <v>1605</v>
      </c>
      <c r="B119" s="97" t="s">
        <v>1225</v>
      </c>
      <c r="C119" s="98">
        <v>37020000</v>
      </c>
      <c r="D119" s="98">
        <v>37430000</v>
      </c>
      <c r="E119" s="98">
        <v>410000</v>
      </c>
      <c r="F119" s="99">
        <v>0.38175500000000001</v>
      </c>
    </row>
    <row r="120" spans="1:6" x14ac:dyDescent="0.25">
      <c r="A120" s="97" t="s">
        <v>1606</v>
      </c>
      <c r="B120" s="97" t="s">
        <v>1225</v>
      </c>
      <c r="C120" s="98">
        <v>37750000</v>
      </c>
      <c r="D120" s="98">
        <v>37900000</v>
      </c>
      <c r="E120" s="98">
        <v>150000</v>
      </c>
      <c r="F120" s="99">
        <v>0.35774999999999901</v>
      </c>
    </row>
    <row r="121" spans="1:6" x14ac:dyDescent="0.25">
      <c r="A121" s="97" t="s">
        <v>1607</v>
      </c>
      <c r="B121" s="97" t="s">
        <v>1225</v>
      </c>
      <c r="C121" s="98">
        <v>39140000</v>
      </c>
      <c r="D121" s="98">
        <v>39330000</v>
      </c>
      <c r="E121" s="98">
        <v>190000</v>
      </c>
      <c r="F121" s="99">
        <v>0.45939000000000002</v>
      </c>
    </row>
    <row r="122" spans="1:6" x14ac:dyDescent="0.25">
      <c r="A122" s="97" t="s">
        <v>1608</v>
      </c>
      <c r="B122" s="97" t="s">
        <v>1225</v>
      </c>
      <c r="C122" s="98">
        <v>40270000</v>
      </c>
      <c r="D122" s="98">
        <v>40480000</v>
      </c>
      <c r="E122" s="98">
        <v>210000</v>
      </c>
      <c r="F122" s="99">
        <v>0.41041666666666599</v>
      </c>
    </row>
    <row r="123" spans="1:6" x14ac:dyDescent="0.25">
      <c r="A123" s="97" t="s">
        <v>1609</v>
      </c>
      <c r="B123" s="97" t="s">
        <v>1225</v>
      </c>
      <c r="C123" s="98">
        <v>41250000</v>
      </c>
      <c r="D123" s="98">
        <v>41420000</v>
      </c>
      <c r="E123" s="98">
        <v>170000</v>
      </c>
      <c r="F123" s="99">
        <v>0.38127499999999998</v>
      </c>
    </row>
    <row r="124" spans="1:6" x14ac:dyDescent="0.25">
      <c r="A124" s="97" t="s">
        <v>1610</v>
      </c>
      <c r="B124" s="97" t="s">
        <v>1225</v>
      </c>
      <c r="C124" s="98">
        <v>41630000</v>
      </c>
      <c r="D124" s="98">
        <v>41770000</v>
      </c>
      <c r="E124" s="98">
        <v>140000</v>
      </c>
      <c r="F124" s="99">
        <v>0.35086000000000001</v>
      </c>
    </row>
    <row r="125" spans="1:6" x14ac:dyDescent="0.25">
      <c r="A125" s="97" t="s">
        <v>1611</v>
      </c>
      <c r="B125" s="97" t="s">
        <v>1225</v>
      </c>
      <c r="C125" s="98">
        <v>46110000</v>
      </c>
      <c r="D125" s="98">
        <v>46250000</v>
      </c>
      <c r="E125" s="98">
        <v>140000</v>
      </c>
      <c r="F125" s="99">
        <v>0.35</v>
      </c>
    </row>
    <row r="126" spans="1:6" x14ac:dyDescent="0.25">
      <c r="A126" s="97" t="s">
        <v>1612</v>
      </c>
      <c r="B126" s="97" t="s">
        <v>1225</v>
      </c>
      <c r="C126" s="98">
        <v>48570000</v>
      </c>
      <c r="D126" s="98">
        <v>48740000</v>
      </c>
      <c r="E126" s="98">
        <v>170000</v>
      </c>
      <c r="F126" s="99">
        <v>0.36761249999999901</v>
      </c>
    </row>
    <row r="127" spans="1:6" x14ac:dyDescent="0.25">
      <c r="A127" s="97" t="s">
        <v>1613</v>
      </c>
      <c r="B127" s="97" t="s">
        <v>1225</v>
      </c>
      <c r="C127" s="98">
        <v>48920000</v>
      </c>
      <c r="D127" s="98">
        <v>49250000</v>
      </c>
      <c r="E127" s="98">
        <v>330000</v>
      </c>
      <c r="F127" s="99">
        <v>0.41938461538461502</v>
      </c>
    </row>
    <row r="128" spans="1:6" x14ac:dyDescent="0.25">
      <c r="A128" s="97" t="s">
        <v>1614</v>
      </c>
      <c r="B128" s="97" t="s">
        <v>1225</v>
      </c>
      <c r="C128" s="98">
        <v>52540000</v>
      </c>
      <c r="D128" s="98">
        <v>52740000</v>
      </c>
      <c r="E128" s="98">
        <v>200000</v>
      </c>
      <c r="F128" s="99">
        <v>0.39233636363636298</v>
      </c>
    </row>
    <row r="129" spans="1:6" x14ac:dyDescent="0.25">
      <c r="A129" s="97" t="s">
        <v>1615</v>
      </c>
      <c r="B129" s="97" t="s">
        <v>1226</v>
      </c>
      <c r="C129" s="98">
        <v>850000</v>
      </c>
      <c r="D129" s="98">
        <v>1010000</v>
      </c>
      <c r="E129" s="98">
        <v>160000</v>
      </c>
      <c r="F129" s="99">
        <v>0.36449999999999999</v>
      </c>
    </row>
    <row r="130" spans="1:6" x14ac:dyDescent="0.25">
      <c r="A130" s="97" t="s">
        <v>1616</v>
      </c>
      <c r="B130" s="97" t="s">
        <v>1226</v>
      </c>
      <c r="C130" s="98">
        <v>7190000</v>
      </c>
      <c r="D130" s="98">
        <v>7330000</v>
      </c>
      <c r="E130" s="98">
        <v>140000</v>
      </c>
      <c r="F130" s="99">
        <v>0.35707999999999901</v>
      </c>
    </row>
    <row r="131" spans="1:6" x14ac:dyDescent="0.25">
      <c r="A131" s="97" t="s">
        <v>1617</v>
      </c>
      <c r="B131" s="97" t="s">
        <v>1226</v>
      </c>
      <c r="C131" s="98">
        <v>18260000</v>
      </c>
      <c r="D131" s="98">
        <v>18660000</v>
      </c>
      <c r="E131" s="98">
        <v>400000</v>
      </c>
      <c r="F131" s="99">
        <v>0.46693214285714202</v>
      </c>
    </row>
    <row r="132" spans="1:6" x14ac:dyDescent="0.25">
      <c r="A132" s="97" t="s">
        <v>1618</v>
      </c>
      <c r="B132" s="97" t="s">
        <v>1226</v>
      </c>
      <c r="C132" s="98">
        <v>19110000</v>
      </c>
      <c r="D132" s="98">
        <v>19210000</v>
      </c>
      <c r="E132" s="98">
        <v>100000</v>
      </c>
      <c r="F132" s="99">
        <v>0.35659999999999997</v>
      </c>
    </row>
    <row r="133" spans="1:6" x14ac:dyDescent="0.25">
      <c r="A133" s="97" t="s">
        <v>1619</v>
      </c>
      <c r="B133" s="97" t="s">
        <v>1226</v>
      </c>
      <c r="C133" s="98">
        <v>19520000</v>
      </c>
      <c r="D133" s="98">
        <v>19670000</v>
      </c>
      <c r="E133" s="98">
        <v>150000</v>
      </c>
      <c r="F133" s="99">
        <v>0.36454999999999999</v>
      </c>
    </row>
    <row r="134" spans="1:6" x14ac:dyDescent="0.25">
      <c r="A134" s="97" t="s">
        <v>1620</v>
      </c>
      <c r="B134" s="97" t="s">
        <v>1226</v>
      </c>
      <c r="C134" s="98">
        <v>24450000</v>
      </c>
      <c r="D134" s="98">
        <v>24690000</v>
      </c>
      <c r="E134" s="98">
        <v>240000</v>
      </c>
      <c r="F134" s="99">
        <v>0.37597999999999998</v>
      </c>
    </row>
    <row r="135" spans="1:6" x14ac:dyDescent="0.25">
      <c r="A135" s="97" t="s">
        <v>1621</v>
      </c>
      <c r="B135" s="97" t="s">
        <v>1226</v>
      </c>
      <c r="C135" s="98">
        <v>25550000</v>
      </c>
      <c r="D135" s="98">
        <v>25720000</v>
      </c>
      <c r="E135" s="98">
        <v>170000</v>
      </c>
      <c r="F135" s="99">
        <v>0.37030000000000002</v>
      </c>
    </row>
    <row r="136" spans="1:6" x14ac:dyDescent="0.25">
      <c r="A136" s="97" t="s">
        <v>1622</v>
      </c>
      <c r="B136" s="97" t="s">
        <v>1226</v>
      </c>
      <c r="C136" s="98">
        <v>27510000</v>
      </c>
      <c r="D136" s="98">
        <v>27680000</v>
      </c>
      <c r="E136" s="98">
        <v>170000</v>
      </c>
      <c r="F136" s="99">
        <v>0.39419999999999999</v>
      </c>
    </row>
    <row r="137" spans="1:6" x14ac:dyDescent="0.25">
      <c r="A137" s="97" t="s">
        <v>1623</v>
      </c>
      <c r="B137" s="97" t="s">
        <v>1226</v>
      </c>
      <c r="C137" s="98">
        <v>29840000</v>
      </c>
      <c r="D137" s="98">
        <v>30090000</v>
      </c>
      <c r="E137" s="98">
        <v>250000</v>
      </c>
      <c r="F137" s="99">
        <v>0.45008749999999997</v>
      </c>
    </row>
    <row r="138" spans="1:6" x14ac:dyDescent="0.25">
      <c r="A138" s="97" t="s">
        <v>1624</v>
      </c>
      <c r="B138" s="97" t="s">
        <v>1226</v>
      </c>
      <c r="C138" s="98">
        <v>38990000</v>
      </c>
      <c r="D138" s="98">
        <v>39090000</v>
      </c>
      <c r="E138" s="98">
        <v>100000</v>
      </c>
      <c r="F138" s="99">
        <v>0.34379999999999999</v>
      </c>
    </row>
    <row r="139" spans="1:6" x14ac:dyDescent="0.25">
      <c r="A139" s="97" t="s">
        <v>1625</v>
      </c>
      <c r="B139" s="97" t="s">
        <v>1226</v>
      </c>
      <c r="C139" s="98">
        <v>44940000</v>
      </c>
      <c r="D139" s="98">
        <v>45080000</v>
      </c>
      <c r="E139" s="98">
        <v>140000</v>
      </c>
      <c r="F139" s="99">
        <v>0.37293999999999999</v>
      </c>
    </row>
    <row r="140" spans="1:6" x14ac:dyDescent="0.25">
      <c r="A140" s="97" t="s">
        <v>1626</v>
      </c>
      <c r="B140" s="97" t="s">
        <v>1226</v>
      </c>
      <c r="C140" s="98">
        <v>48240000</v>
      </c>
      <c r="D140" s="98">
        <v>48390000</v>
      </c>
      <c r="E140" s="98">
        <v>150000</v>
      </c>
      <c r="F140" s="99">
        <v>0.35998333333333299</v>
      </c>
    </row>
    <row r="141" spans="1:6" x14ac:dyDescent="0.25">
      <c r="A141" s="97" t="s">
        <v>1627</v>
      </c>
      <c r="B141" s="97" t="s">
        <v>1227</v>
      </c>
      <c r="C141" s="98">
        <v>1700000</v>
      </c>
      <c r="D141" s="98">
        <v>1810000</v>
      </c>
      <c r="E141" s="98">
        <v>110000</v>
      </c>
      <c r="F141" s="99">
        <v>0.34944999999999998</v>
      </c>
    </row>
    <row r="142" spans="1:6" x14ac:dyDescent="0.25">
      <c r="A142" s="97" t="s">
        <v>1628</v>
      </c>
      <c r="B142" s="97" t="s">
        <v>1227</v>
      </c>
      <c r="C142" s="98">
        <v>2530000</v>
      </c>
      <c r="D142" s="98">
        <v>2920000</v>
      </c>
      <c r="E142" s="98">
        <v>390000</v>
      </c>
      <c r="F142" s="99">
        <v>0.40501176470588202</v>
      </c>
    </row>
    <row r="143" spans="1:6" x14ac:dyDescent="0.25">
      <c r="A143" s="97" t="s">
        <v>1629</v>
      </c>
      <c r="B143" s="97" t="s">
        <v>1227</v>
      </c>
      <c r="C143" s="98">
        <v>4160000</v>
      </c>
      <c r="D143" s="98">
        <v>4330000</v>
      </c>
      <c r="E143" s="98">
        <v>170000</v>
      </c>
      <c r="F143" s="99">
        <v>0.361612499999999</v>
      </c>
    </row>
    <row r="144" spans="1:6" x14ac:dyDescent="0.25">
      <c r="A144" s="97" t="s">
        <v>1630</v>
      </c>
      <c r="B144" s="97" t="s">
        <v>1227</v>
      </c>
      <c r="C144" s="98">
        <v>5810000</v>
      </c>
      <c r="D144" s="98">
        <v>6040000</v>
      </c>
      <c r="E144" s="98">
        <v>230000</v>
      </c>
      <c r="F144" s="99">
        <v>0.37026363636363602</v>
      </c>
    </row>
    <row r="145" spans="1:6" x14ac:dyDescent="0.25">
      <c r="A145" s="97" t="s">
        <v>1631</v>
      </c>
      <c r="B145" s="97" t="s">
        <v>1227</v>
      </c>
      <c r="C145" s="98">
        <v>6530000</v>
      </c>
      <c r="D145" s="98">
        <v>6760000</v>
      </c>
      <c r="E145" s="98">
        <v>230000</v>
      </c>
      <c r="F145" s="99">
        <v>0.40102857142857101</v>
      </c>
    </row>
    <row r="146" spans="1:6" x14ac:dyDescent="0.25">
      <c r="A146" s="97" t="s">
        <v>1632</v>
      </c>
      <c r="B146" s="97" t="s">
        <v>1227</v>
      </c>
      <c r="C146" s="98">
        <v>6900000</v>
      </c>
      <c r="D146" s="98">
        <v>8450000</v>
      </c>
      <c r="E146" s="98">
        <v>1550000</v>
      </c>
      <c r="F146" s="99">
        <v>0.44143738317756998</v>
      </c>
    </row>
    <row r="147" spans="1:6" x14ac:dyDescent="0.25">
      <c r="A147" s="97" t="s">
        <v>1633</v>
      </c>
      <c r="B147" s="97" t="s">
        <v>1227</v>
      </c>
      <c r="C147" s="98">
        <v>9140000</v>
      </c>
      <c r="D147" s="98">
        <v>9590000</v>
      </c>
      <c r="E147" s="98">
        <v>450000</v>
      </c>
      <c r="F147" s="99">
        <v>0.373914999999999</v>
      </c>
    </row>
    <row r="148" spans="1:6" x14ac:dyDescent="0.25">
      <c r="A148" s="97" t="s">
        <v>1634</v>
      </c>
      <c r="B148" s="97" t="s">
        <v>1227</v>
      </c>
      <c r="C148" s="98">
        <v>10490000</v>
      </c>
      <c r="D148" s="98">
        <v>10760000</v>
      </c>
      <c r="E148" s="98">
        <v>270000</v>
      </c>
      <c r="F148" s="99">
        <v>0.42781764705882303</v>
      </c>
    </row>
    <row r="149" spans="1:6" x14ac:dyDescent="0.25">
      <c r="A149" s="97" t="s">
        <v>1635</v>
      </c>
      <c r="B149" s="97" t="s">
        <v>1227</v>
      </c>
      <c r="C149" s="98">
        <v>17200000</v>
      </c>
      <c r="D149" s="98">
        <v>17430000</v>
      </c>
      <c r="E149" s="98">
        <v>230000</v>
      </c>
      <c r="F149" s="99">
        <v>0.41077142857142801</v>
      </c>
    </row>
    <row r="150" spans="1:6" x14ac:dyDescent="0.25">
      <c r="A150" s="97" t="s">
        <v>1636</v>
      </c>
      <c r="B150" s="97" t="s">
        <v>1227</v>
      </c>
      <c r="C150" s="98">
        <v>20250000</v>
      </c>
      <c r="D150" s="98">
        <v>20400000</v>
      </c>
      <c r="E150" s="98">
        <v>150000</v>
      </c>
      <c r="F150" s="99">
        <v>0.35254999999999997</v>
      </c>
    </row>
    <row r="151" spans="1:6" x14ac:dyDescent="0.25">
      <c r="A151" s="97" t="s">
        <v>1637</v>
      </c>
      <c r="B151" s="97" t="s">
        <v>1227</v>
      </c>
      <c r="C151" s="98">
        <v>20790000</v>
      </c>
      <c r="D151" s="98">
        <v>21200000</v>
      </c>
      <c r="E151" s="98">
        <v>410000</v>
      </c>
      <c r="F151" s="99">
        <v>0.37512857142857098</v>
      </c>
    </row>
    <row r="152" spans="1:6" x14ac:dyDescent="0.25">
      <c r="A152" s="97" t="s">
        <v>1638</v>
      </c>
      <c r="B152" s="97" t="s">
        <v>1227</v>
      </c>
      <c r="C152" s="98">
        <v>30560000</v>
      </c>
      <c r="D152" s="98">
        <v>30840000</v>
      </c>
      <c r="E152" s="98">
        <v>280000</v>
      </c>
      <c r="F152" s="99">
        <v>0.36598124999999998</v>
      </c>
    </row>
    <row r="153" spans="1:6" x14ac:dyDescent="0.25">
      <c r="A153" s="97" t="s">
        <v>1639</v>
      </c>
      <c r="B153" s="97" t="s">
        <v>1227</v>
      </c>
      <c r="C153" s="98">
        <v>33240000</v>
      </c>
      <c r="D153" s="98">
        <v>33340000</v>
      </c>
      <c r="E153" s="98">
        <v>100000</v>
      </c>
      <c r="F153" s="99">
        <v>0.34799999999999998</v>
      </c>
    </row>
    <row r="154" spans="1:6" x14ac:dyDescent="0.25">
      <c r="A154" s="97" t="s">
        <v>1640</v>
      </c>
      <c r="B154" s="97" t="s">
        <v>1227</v>
      </c>
      <c r="C154" s="98">
        <v>34530000</v>
      </c>
      <c r="D154" s="98">
        <v>34690000</v>
      </c>
      <c r="E154" s="98">
        <v>160000</v>
      </c>
      <c r="F154" s="99">
        <v>0.35335714285714198</v>
      </c>
    </row>
    <row r="155" spans="1:6" x14ac:dyDescent="0.25">
      <c r="A155" s="97" t="s">
        <v>1641</v>
      </c>
      <c r="B155" s="97" t="s">
        <v>1227</v>
      </c>
      <c r="C155" s="98">
        <v>36540000</v>
      </c>
      <c r="D155" s="98">
        <v>37500000</v>
      </c>
      <c r="E155" s="98">
        <v>960000</v>
      </c>
      <c r="F155" s="99">
        <v>0.49263734939759002</v>
      </c>
    </row>
    <row r="156" spans="1:6" x14ac:dyDescent="0.25">
      <c r="A156" s="97" t="s">
        <v>1642</v>
      </c>
      <c r="B156" s="97" t="s">
        <v>1227</v>
      </c>
      <c r="C156" s="98">
        <v>59120000</v>
      </c>
      <c r="D156" s="98">
        <v>59260000</v>
      </c>
      <c r="E156" s="98">
        <v>140000</v>
      </c>
      <c r="F156" s="99">
        <v>0.39701999999999998</v>
      </c>
    </row>
    <row r="157" spans="1:6" x14ac:dyDescent="0.25">
      <c r="A157" s="97" t="s">
        <v>1643</v>
      </c>
      <c r="B157" s="97" t="s">
        <v>1227</v>
      </c>
      <c r="C157" s="98">
        <v>59690000</v>
      </c>
      <c r="D157" s="98">
        <v>59820000</v>
      </c>
      <c r="E157" s="98">
        <v>130000</v>
      </c>
      <c r="F157" s="99">
        <v>0.38817499999999999</v>
      </c>
    </row>
    <row r="158" spans="1:6" x14ac:dyDescent="0.25">
      <c r="A158" s="97" t="s">
        <v>1644</v>
      </c>
      <c r="B158" s="97" t="s">
        <v>1227</v>
      </c>
      <c r="C158" s="98">
        <v>60280000</v>
      </c>
      <c r="D158" s="98">
        <v>60450000</v>
      </c>
      <c r="E158" s="98">
        <v>170000</v>
      </c>
      <c r="F158" s="99">
        <v>0.38864285714285701</v>
      </c>
    </row>
    <row r="159" spans="1:6" x14ac:dyDescent="0.25">
      <c r="A159" s="97" t="s">
        <v>1645</v>
      </c>
      <c r="B159" s="97" t="s">
        <v>1228</v>
      </c>
      <c r="C159" s="98">
        <v>4030000</v>
      </c>
      <c r="D159" s="98">
        <v>4200000</v>
      </c>
      <c r="E159" s="98">
        <v>170000</v>
      </c>
      <c r="F159" s="99">
        <v>0.38756249999999998</v>
      </c>
    </row>
    <row r="160" spans="1:6" x14ac:dyDescent="0.25">
      <c r="A160" s="97" t="s">
        <v>1646</v>
      </c>
      <c r="B160" s="97" t="s">
        <v>1228</v>
      </c>
      <c r="C160" s="98">
        <v>4770000</v>
      </c>
      <c r="D160" s="98">
        <v>4930000</v>
      </c>
      <c r="E160" s="98">
        <v>160000</v>
      </c>
      <c r="F160" s="99">
        <v>0.41827142857142802</v>
      </c>
    </row>
    <row r="161" spans="1:6" x14ac:dyDescent="0.25">
      <c r="A161" s="97" t="s">
        <v>1647</v>
      </c>
      <c r="B161" s="97" t="s">
        <v>1228</v>
      </c>
      <c r="C161" s="98">
        <v>8160000</v>
      </c>
      <c r="D161" s="98">
        <v>8280000</v>
      </c>
      <c r="E161" s="98">
        <v>120000</v>
      </c>
      <c r="F161" s="99">
        <v>0.3599</v>
      </c>
    </row>
    <row r="162" spans="1:6" x14ac:dyDescent="0.25">
      <c r="A162" s="97" t="s">
        <v>1648</v>
      </c>
      <c r="B162" s="97" t="s">
        <v>1228</v>
      </c>
      <c r="C162" s="98">
        <v>11370000</v>
      </c>
      <c r="D162" s="98">
        <v>11600000</v>
      </c>
      <c r="E162" s="98">
        <v>230000</v>
      </c>
      <c r="F162" s="99">
        <v>0.46715714285714199</v>
      </c>
    </row>
    <row r="163" spans="1:6" x14ac:dyDescent="0.25">
      <c r="A163" s="97" t="s">
        <v>1649</v>
      </c>
      <c r="B163" s="97" t="s">
        <v>1228</v>
      </c>
      <c r="C163" s="98">
        <v>12710000</v>
      </c>
      <c r="D163" s="98">
        <v>12900000</v>
      </c>
      <c r="E163" s="98">
        <v>190000</v>
      </c>
      <c r="F163" s="99">
        <v>0.39931</v>
      </c>
    </row>
    <row r="164" spans="1:6" x14ac:dyDescent="0.25">
      <c r="A164" s="97" t="s">
        <v>1650</v>
      </c>
      <c r="B164" s="97" t="s">
        <v>1228</v>
      </c>
      <c r="C164" s="98">
        <v>15790000</v>
      </c>
      <c r="D164" s="98">
        <v>16150000</v>
      </c>
      <c r="E164" s="98">
        <v>360000</v>
      </c>
      <c r="F164" s="99">
        <v>0.39255199999999901</v>
      </c>
    </row>
    <row r="165" spans="1:6" x14ac:dyDescent="0.25">
      <c r="A165" s="97" t="s">
        <v>1651</v>
      </c>
      <c r="B165" s="97" t="s">
        <v>1228</v>
      </c>
      <c r="C165" s="98">
        <v>16920000</v>
      </c>
      <c r="D165" s="98">
        <v>17060000</v>
      </c>
      <c r="E165" s="98">
        <v>140000</v>
      </c>
      <c r="F165" s="99">
        <v>0.38335999999999998</v>
      </c>
    </row>
    <row r="166" spans="1:6" x14ac:dyDescent="0.25">
      <c r="A166" s="97" t="s">
        <v>1652</v>
      </c>
      <c r="B166" s="97" t="s">
        <v>1228</v>
      </c>
      <c r="C166" s="98">
        <v>18100000</v>
      </c>
      <c r="D166" s="98">
        <v>18240000</v>
      </c>
      <c r="E166" s="98">
        <v>140000</v>
      </c>
      <c r="F166" s="99">
        <v>0.35904000000000003</v>
      </c>
    </row>
    <row r="167" spans="1:6" x14ac:dyDescent="0.25">
      <c r="A167" s="97" t="s">
        <v>1653</v>
      </c>
      <c r="B167" s="97" t="s">
        <v>1228</v>
      </c>
      <c r="C167" s="98">
        <v>28730000</v>
      </c>
      <c r="D167" s="98">
        <v>29230000</v>
      </c>
      <c r="E167" s="98">
        <v>500000</v>
      </c>
      <c r="F167" s="99">
        <v>0.45937073170731602</v>
      </c>
    </row>
    <row r="168" spans="1:6" x14ac:dyDescent="0.25">
      <c r="A168" s="97" t="s">
        <v>1654</v>
      </c>
      <c r="B168" s="97" t="s">
        <v>1228</v>
      </c>
      <c r="C168" s="98">
        <v>31160000</v>
      </c>
      <c r="D168" s="98">
        <v>31400000</v>
      </c>
      <c r="E168" s="98">
        <v>240000</v>
      </c>
      <c r="F168" s="99">
        <v>0.38885999999999998</v>
      </c>
    </row>
    <row r="169" spans="1:6" x14ac:dyDescent="0.25">
      <c r="A169" s="97" t="s">
        <v>1655</v>
      </c>
      <c r="B169" s="97" t="s">
        <v>1228</v>
      </c>
      <c r="C169" s="98">
        <v>37640000</v>
      </c>
      <c r="D169" s="98">
        <v>37820000</v>
      </c>
      <c r="E169" s="98">
        <v>180000</v>
      </c>
      <c r="F169" s="99">
        <v>0.37537777777777698</v>
      </c>
    </row>
    <row r="170" spans="1:6" x14ac:dyDescent="0.25">
      <c r="A170" s="97" t="s">
        <v>1656</v>
      </c>
      <c r="B170" s="97" t="s">
        <v>1228</v>
      </c>
      <c r="C170" s="98">
        <v>44670000</v>
      </c>
      <c r="D170" s="98">
        <v>45080000</v>
      </c>
      <c r="E170" s="98">
        <v>410000</v>
      </c>
      <c r="F170" s="99">
        <v>0.37394516129032201</v>
      </c>
    </row>
    <row r="171" spans="1:6" x14ac:dyDescent="0.25">
      <c r="A171" s="97" t="s">
        <v>1657</v>
      </c>
      <c r="B171" s="97" t="s">
        <v>1228</v>
      </c>
      <c r="C171" s="98">
        <v>49060000</v>
      </c>
      <c r="D171" s="98">
        <v>49360000</v>
      </c>
      <c r="E171" s="98">
        <v>300000</v>
      </c>
      <c r="F171" s="99">
        <v>0.43409999999999999</v>
      </c>
    </row>
    <row r="172" spans="1:6" x14ac:dyDescent="0.25">
      <c r="A172" s="97" t="s">
        <v>1658</v>
      </c>
      <c r="B172" s="97" t="s">
        <v>1228</v>
      </c>
      <c r="C172" s="98">
        <v>52680000</v>
      </c>
      <c r="D172" s="98">
        <v>53160000</v>
      </c>
      <c r="E172" s="98">
        <v>480000</v>
      </c>
      <c r="F172" s="99">
        <v>0.43353333333333299</v>
      </c>
    </row>
    <row r="173" spans="1:6" x14ac:dyDescent="0.25">
      <c r="A173" s="97" t="s">
        <v>1659</v>
      </c>
      <c r="B173" s="97" t="s">
        <v>1229</v>
      </c>
      <c r="C173" s="98">
        <v>170000</v>
      </c>
      <c r="D173" s="98">
        <v>610000</v>
      </c>
      <c r="E173" s="98">
        <v>440000</v>
      </c>
      <c r="F173" s="99">
        <v>0.37915714285714203</v>
      </c>
    </row>
    <row r="174" spans="1:6" x14ac:dyDescent="0.25">
      <c r="A174" s="97" t="s">
        <v>1660</v>
      </c>
      <c r="B174" s="97" t="s">
        <v>1229</v>
      </c>
      <c r="C174" s="98">
        <v>1520000</v>
      </c>
      <c r="D174" s="98">
        <v>1650000</v>
      </c>
      <c r="E174" s="98">
        <v>130000</v>
      </c>
      <c r="F174" s="99">
        <v>0.36829999999999902</v>
      </c>
    </row>
    <row r="175" spans="1:6" x14ac:dyDescent="0.25">
      <c r="A175" s="97" t="s">
        <v>1661</v>
      </c>
      <c r="B175" s="97" t="s">
        <v>1229</v>
      </c>
      <c r="C175" s="98">
        <v>4940000</v>
      </c>
      <c r="D175" s="98">
        <v>5090000</v>
      </c>
      <c r="E175" s="98">
        <v>150000</v>
      </c>
      <c r="F175" s="99">
        <v>0.36126666666666601</v>
      </c>
    </row>
    <row r="176" spans="1:6" x14ac:dyDescent="0.25">
      <c r="A176" s="97" t="s">
        <v>1662</v>
      </c>
      <c r="B176" s="97" t="s">
        <v>1229</v>
      </c>
      <c r="C176" s="98">
        <v>6280000</v>
      </c>
      <c r="D176" s="98">
        <v>6390000</v>
      </c>
      <c r="E176" s="98">
        <v>110000</v>
      </c>
      <c r="F176" s="99">
        <v>0.34625</v>
      </c>
    </row>
    <row r="177" spans="1:6" x14ac:dyDescent="0.25">
      <c r="A177" s="97" t="s">
        <v>1663</v>
      </c>
      <c r="B177" s="97" t="s">
        <v>1229</v>
      </c>
      <c r="C177" s="98">
        <v>8680000</v>
      </c>
      <c r="D177" s="98">
        <v>9120000</v>
      </c>
      <c r="E177" s="98">
        <v>440000</v>
      </c>
      <c r="F177" s="99">
        <v>0.38518421052631502</v>
      </c>
    </row>
    <row r="178" spans="1:6" x14ac:dyDescent="0.25">
      <c r="A178" s="97" t="s">
        <v>1664</v>
      </c>
      <c r="B178" s="97" t="s">
        <v>1229</v>
      </c>
      <c r="C178" s="98">
        <v>9810000</v>
      </c>
      <c r="D178" s="98">
        <v>9970000</v>
      </c>
      <c r="E178" s="98">
        <v>160000</v>
      </c>
      <c r="F178" s="99">
        <v>0.37675714285714201</v>
      </c>
    </row>
    <row r="179" spans="1:6" x14ac:dyDescent="0.25">
      <c r="A179" s="97" t="s">
        <v>1665</v>
      </c>
      <c r="B179" s="97" t="s">
        <v>1229</v>
      </c>
      <c r="C179" s="98">
        <v>10410000</v>
      </c>
      <c r="D179" s="98">
        <v>10690000</v>
      </c>
      <c r="E179" s="98">
        <v>280000</v>
      </c>
      <c r="F179" s="99">
        <v>0.38333157894736802</v>
      </c>
    </row>
    <row r="180" spans="1:6" x14ac:dyDescent="0.25">
      <c r="A180" s="97" t="s">
        <v>1666</v>
      </c>
      <c r="B180" s="97" t="s">
        <v>1229</v>
      </c>
      <c r="C180" s="98">
        <v>10950000</v>
      </c>
      <c r="D180" s="98">
        <v>11060000</v>
      </c>
      <c r="E180" s="98">
        <v>110000</v>
      </c>
      <c r="F180" s="99">
        <v>0.35544999999999999</v>
      </c>
    </row>
    <row r="181" spans="1:6" x14ac:dyDescent="0.25">
      <c r="A181" s="97" t="s">
        <v>1667</v>
      </c>
      <c r="B181" s="97" t="s">
        <v>1229</v>
      </c>
      <c r="C181" s="98">
        <v>11980000</v>
      </c>
      <c r="D181" s="98">
        <v>12300000</v>
      </c>
      <c r="E181" s="98">
        <v>320000</v>
      </c>
      <c r="F181" s="99">
        <v>0.38219411764705802</v>
      </c>
    </row>
    <row r="182" spans="1:6" x14ac:dyDescent="0.25">
      <c r="A182" s="97" t="s">
        <v>1668</v>
      </c>
      <c r="B182" s="97" t="s">
        <v>1229</v>
      </c>
      <c r="C182" s="98">
        <v>12490000</v>
      </c>
      <c r="D182" s="98">
        <v>12750000</v>
      </c>
      <c r="E182" s="98">
        <v>260000</v>
      </c>
      <c r="F182" s="99">
        <v>0.36456666666666598</v>
      </c>
    </row>
    <row r="183" spans="1:6" x14ac:dyDescent="0.25">
      <c r="A183" s="97" t="s">
        <v>1669</v>
      </c>
      <c r="B183" s="97" t="s">
        <v>1229</v>
      </c>
      <c r="C183" s="98">
        <v>12910000</v>
      </c>
      <c r="D183" s="98">
        <v>13110000</v>
      </c>
      <c r="E183" s="98">
        <v>200000</v>
      </c>
      <c r="F183" s="99">
        <v>0.39865454545454498</v>
      </c>
    </row>
    <row r="184" spans="1:6" x14ac:dyDescent="0.25">
      <c r="A184" s="97" t="s">
        <v>1670</v>
      </c>
      <c r="B184" s="97" t="s">
        <v>1229</v>
      </c>
      <c r="C184" s="98">
        <v>53980000</v>
      </c>
      <c r="D184" s="98">
        <v>54080000</v>
      </c>
      <c r="E184" s="98">
        <v>100000</v>
      </c>
      <c r="F184" s="99">
        <v>0.34399999999999997</v>
      </c>
    </row>
    <row r="185" spans="1:6" x14ac:dyDescent="0.25">
      <c r="A185" s="97" t="s">
        <v>1671</v>
      </c>
      <c r="B185" s="97" t="s">
        <v>1229</v>
      </c>
      <c r="C185" s="98">
        <v>56150000</v>
      </c>
      <c r="D185" s="98">
        <v>56270000</v>
      </c>
      <c r="E185" s="98">
        <v>120000</v>
      </c>
      <c r="F185" s="99">
        <v>0.36806666666666599</v>
      </c>
    </row>
    <row r="186" spans="1:6" x14ac:dyDescent="0.25">
      <c r="A186" s="97" t="s">
        <v>1672</v>
      </c>
      <c r="B186" s="97" t="s">
        <v>1229</v>
      </c>
      <c r="C186" s="98">
        <v>57820000</v>
      </c>
      <c r="D186" s="98">
        <v>58310000</v>
      </c>
      <c r="E186" s="98">
        <v>490000</v>
      </c>
      <c r="F186" s="99">
        <v>0.40089523809523803</v>
      </c>
    </row>
    <row r="187" spans="1:6" ht="16.5" thickBot="1" x14ac:dyDescent="0.3">
      <c r="A187" s="93" t="s">
        <v>1673</v>
      </c>
      <c r="B187" s="93" t="s">
        <v>1229</v>
      </c>
      <c r="C187" s="94">
        <v>63010000</v>
      </c>
      <c r="D187" s="94">
        <v>63200000</v>
      </c>
      <c r="E187" s="94">
        <v>190000</v>
      </c>
      <c r="F187" s="100">
        <v>0.36205999999999899</v>
      </c>
    </row>
  </sheetData>
  <phoneticPr fontId="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B4772-0908-E24A-996C-4E93C9849598}">
  <dimension ref="A1:V5139"/>
  <sheetViews>
    <sheetView workbookViewId="0"/>
  </sheetViews>
  <sheetFormatPr defaultColWidth="11" defaultRowHeight="15.75" x14ac:dyDescent="0.25"/>
  <cols>
    <col min="1" max="1" width="15.5" style="39" bestFit="1" customWidth="1"/>
    <col min="2" max="2" width="13.5" style="57" bestFit="1" customWidth="1"/>
    <col min="3" max="4" width="9.625" style="39" bestFit="1" customWidth="1"/>
    <col min="5" max="5" width="11.625" style="57" bestFit="1" customWidth="1"/>
    <col min="6" max="6" width="11.5" style="57" bestFit="1" customWidth="1"/>
    <col min="7" max="7" width="15.5" style="39" customWidth="1"/>
    <col min="8" max="8" width="18.125" style="57" bestFit="1" customWidth="1"/>
    <col min="9" max="22" width="9.125" style="39" bestFit="1" customWidth="1"/>
  </cols>
  <sheetData>
    <row r="1" spans="1:22" ht="16.5" thickBot="1" x14ac:dyDescent="0.3">
      <c r="A1" s="92" t="s">
        <v>17064</v>
      </c>
      <c r="B1" s="78"/>
      <c r="C1" s="77"/>
      <c r="D1" s="77"/>
      <c r="E1" s="78"/>
      <c r="F1" s="78"/>
      <c r="G1" s="77"/>
      <c r="H1" s="78"/>
      <c r="I1" s="77"/>
      <c r="J1" s="77"/>
      <c r="K1" s="77"/>
      <c r="L1" s="77"/>
      <c r="M1" s="77"/>
      <c r="N1" s="77"/>
      <c r="O1" s="77"/>
      <c r="P1" s="77"/>
      <c r="Q1" s="77"/>
      <c r="R1" s="77"/>
      <c r="S1" s="77"/>
      <c r="T1" s="77"/>
      <c r="U1" s="77"/>
      <c r="V1" s="77"/>
    </row>
    <row r="2" spans="1:22" x14ac:dyDescent="0.25">
      <c r="A2" s="156" t="s">
        <v>1674</v>
      </c>
      <c r="B2" s="156" t="s">
        <v>1675</v>
      </c>
      <c r="C2" s="156" t="s">
        <v>1676</v>
      </c>
      <c r="D2" s="156" t="s">
        <v>1677</v>
      </c>
      <c r="E2" s="156" t="s">
        <v>1678</v>
      </c>
      <c r="F2" s="156" t="s">
        <v>1679</v>
      </c>
      <c r="G2" s="156" t="s">
        <v>1680</v>
      </c>
      <c r="H2" s="156" t="s">
        <v>1681</v>
      </c>
      <c r="I2" s="149" t="s">
        <v>1682</v>
      </c>
      <c r="J2" s="149"/>
      <c r="K2" s="149"/>
      <c r="L2" s="149"/>
      <c r="M2" s="149"/>
      <c r="N2" s="149"/>
      <c r="O2" s="149"/>
      <c r="P2" s="149"/>
      <c r="Q2" s="149"/>
      <c r="R2" s="149"/>
      <c r="S2" s="149"/>
      <c r="T2" s="149"/>
      <c r="U2" s="149"/>
      <c r="V2" s="149"/>
    </row>
    <row r="3" spans="1:22" x14ac:dyDescent="0.25">
      <c r="A3" s="157"/>
      <c r="B3" s="157"/>
      <c r="C3" s="157"/>
      <c r="D3" s="157"/>
      <c r="E3" s="157"/>
      <c r="F3" s="157"/>
      <c r="G3" s="157"/>
      <c r="H3" s="157"/>
      <c r="I3" s="101" t="s">
        <v>1683</v>
      </c>
      <c r="J3" s="101" t="s">
        <v>1684</v>
      </c>
      <c r="K3" s="101" t="s">
        <v>1685</v>
      </c>
      <c r="L3" s="101" t="s">
        <v>1686</v>
      </c>
      <c r="M3" s="101" t="s">
        <v>1687</v>
      </c>
      <c r="N3" s="101" t="s">
        <v>1688</v>
      </c>
      <c r="O3" s="101" t="s">
        <v>1689</v>
      </c>
      <c r="P3" s="101" t="s">
        <v>1690</v>
      </c>
      <c r="Q3" s="101" t="s">
        <v>1691</v>
      </c>
      <c r="R3" s="101" t="s">
        <v>1692</v>
      </c>
      <c r="S3" s="101" t="s">
        <v>1693</v>
      </c>
      <c r="T3" s="101" t="s">
        <v>1694</v>
      </c>
      <c r="U3" s="101" t="s">
        <v>1695</v>
      </c>
      <c r="V3" s="101" t="s">
        <v>1696</v>
      </c>
    </row>
    <row r="4" spans="1:22" x14ac:dyDescent="0.25">
      <c r="A4" s="75" t="s">
        <v>1697</v>
      </c>
      <c r="B4" s="61" t="s">
        <v>1221</v>
      </c>
      <c r="C4" s="75">
        <v>3061739</v>
      </c>
      <c r="D4" s="75">
        <v>3076585</v>
      </c>
      <c r="E4" s="61" t="s">
        <v>1698</v>
      </c>
      <c r="F4" s="61">
        <v>14847</v>
      </c>
      <c r="G4" s="75" t="s">
        <v>1699</v>
      </c>
      <c r="H4" s="61" t="s">
        <v>1278</v>
      </c>
      <c r="I4" s="75">
        <v>5.5051033284060296</v>
      </c>
      <c r="J4" s="75">
        <v>5.7285654400341599</v>
      </c>
      <c r="K4" s="75">
        <v>6.5276584067148402</v>
      </c>
      <c r="L4" s="75">
        <v>6.4873094745905897</v>
      </c>
      <c r="M4" s="75">
        <v>6.4408359541053102</v>
      </c>
      <c r="N4" s="75">
        <v>6.5665975158754897</v>
      </c>
      <c r="O4" s="75">
        <v>6.5656261147592696</v>
      </c>
      <c r="P4" s="75">
        <v>6.5349580265839</v>
      </c>
      <c r="Q4" s="75">
        <v>6.0546271078856897</v>
      </c>
      <c r="R4" s="75">
        <v>6.0258593456692404</v>
      </c>
      <c r="S4" s="75">
        <v>6.10338853124059</v>
      </c>
      <c r="T4" s="75">
        <v>6.2696690492280203</v>
      </c>
      <c r="U4" s="75">
        <v>6.32308719527538</v>
      </c>
      <c r="V4" s="75">
        <v>6.2524610755978598</v>
      </c>
    </row>
    <row r="5" spans="1:22" x14ac:dyDescent="0.25">
      <c r="A5" s="39" t="s">
        <v>1700</v>
      </c>
      <c r="B5" s="57" t="s">
        <v>1221</v>
      </c>
      <c r="C5" s="39">
        <v>3070161</v>
      </c>
      <c r="D5" s="39">
        <v>3075052</v>
      </c>
      <c r="E5" s="57" t="s">
        <v>108</v>
      </c>
      <c r="F5" s="57">
        <v>4892</v>
      </c>
      <c r="G5" s="39" t="s">
        <v>1701</v>
      </c>
      <c r="H5" s="57" t="s">
        <v>1278</v>
      </c>
      <c r="I5" s="39">
        <v>4.1711347549287101</v>
      </c>
      <c r="J5" s="39">
        <v>4.1384376941629704</v>
      </c>
      <c r="K5" s="39">
        <v>5.44223358158251</v>
      </c>
      <c r="L5" s="39">
        <v>5.5985111112070003</v>
      </c>
      <c r="M5" s="39">
        <v>5.7852523569742997</v>
      </c>
      <c r="N5" s="39">
        <v>5.52528588711324</v>
      </c>
      <c r="O5" s="39">
        <v>5.4015792723910101</v>
      </c>
      <c r="P5" s="39">
        <v>5.4002680821227003</v>
      </c>
      <c r="Q5" s="39">
        <v>5.6149041532185597</v>
      </c>
      <c r="R5" s="39">
        <v>5.5949963365409303</v>
      </c>
      <c r="S5" s="39">
        <v>5.4104767918976</v>
      </c>
      <c r="T5" s="39">
        <v>5.1121287791051104</v>
      </c>
      <c r="U5" s="39">
        <v>5.7449925588519299</v>
      </c>
      <c r="V5" s="39">
        <v>5.02334407620432</v>
      </c>
    </row>
    <row r="6" spans="1:22" x14ac:dyDescent="0.25">
      <c r="A6" s="39" t="s">
        <v>1702</v>
      </c>
      <c r="B6" s="57" t="s">
        <v>1221</v>
      </c>
      <c r="C6" s="39">
        <v>3076526</v>
      </c>
      <c r="D6" s="39">
        <v>3080161</v>
      </c>
      <c r="E6" s="57" t="s">
        <v>108</v>
      </c>
      <c r="F6" s="57">
        <v>3636</v>
      </c>
      <c r="G6" s="39" t="s">
        <v>1703</v>
      </c>
      <c r="H6" s="57" t="s">
        <v>1278</v>
      </c>
      <c r="I6" s="39">
        <v>4.1935509862828901</v>
      </c>
      <c r="J6" s="39">
        <v>4.1715591299906203</v>
      </c>
      <c r="K6" s="39">
        <v>4.7336092303776898</v>
      </c>
      <c r="L6" s="39">
        <v>4.6131721130326504</v>
      </c>
      <c r="M6" s="39">
        <v>4.5987760861984102</v>
      </c>
      <c r="N6" s="39">
        <v>4.5428090169006596</v>
      </c>
      <c r="O6" s="39">
        <v>4.9024740042991199</v>
      </c>
      <c r="P6" s="39">
        <v>4.5453197516641097</v>
      </c>
      <c r="Q6" s="39">
        <v>4.4485838404633604</v>
      </c>
      <c r="R6" s="39">
        <v>4.3340032715654697</v>
      </c>
      <c r="S6" s="39">
        <v>4.3739126463922897</v>
      </c>
      <c r="T6" s="39">
        <v>4.4041674216371103</v>
      </c>
      <c r="U6" s="39">
        <v>4.4056792881060796</v>
      </c>
      <c r="V6" s="39">
        <v>4.3906401739502696</v>
      </c>
    </row>
    <row r="7" spans="1:22" x14ac:dyDescent="0.25">
      <c r="A7" s="39" t="s">
        <v>1704</v>
      </c>
      <c r="B7" s="57" t="s">
        <v>1221</v>
      </c>
      <c r="C7" s="39">
        <v>3080760</v>
      </c>
      <c r="D7" s="39">
        <v>3083542</v>
      </c>
      <c r="E7" s="57" t="s">
        <v>1698</v>
      </c>
      <c r="F7" s="57">
        <v>2783</v>
      </c>
      <c r="G7" s="39" t="s">
        <v>1705</v>
      </c>
      <c r="H7" s="57" t="s">
        <v>1278</v>
      </c>
      <c r="I7" s="39">
        <v>0.34462741446322498</v>
      </c>
      <c r="J7" s="39">
        <v>0.66116218845443098</v>
      </c>
      <c r="K7" s="39">
        <v>0.112370660304954</v>
      </c>
      <c r="L7" s="39">
        <v>0.16372027201065101</v>
      </c>
      <c r="M7" s="39">
        <v>0</v>
      </c>
      <c r="N7" s="39">
        <v>0.424835040297252</v>
      </c>
      <c r="O7" s="39">
        <v>0.53368194832038796</v>
      </c>
      <c r="P7" s="39">
        <v>1.01356230701523</v>
      </c>
      <c r="Q7" s="39">
        <v>5.5936615210644796</v>
      </c>
      <c r="R7" s="39">
        <v>5.8680422083557104</v>
      </c>
      <c r="S7" s="39">
        <v>5.3991095557520898</v>
      </c>
      <c r="T7" s="39">
        <v>2.90454575433523</v>
      </c>
      <c r="U7" s="39">
        <v>2.2557756498822199</v>
      </c>
      <c r="V7" s="39">
        <v>2.0718896373487099</v>
      </c>
    </row>
    <row r="8" spans="1:22" x14ac:dyDescent="0.25">
      <c r="A8" s="39" t="s">
        <v>1706</v>
      </c>
      <c r="B8" s="57" t="s">
        <v>1221</v>
      </c>
      <c r="C8" s="39">
        <v>3086637</v>
      </c>
      <c r="D8" s="39">
        <v>3087454</v>
      </c>
      <c r="E8" s="57" t="s">
        <v>1698</v>
      </c>
      <c r="F8" s="57">
        <v>818</v>
      </c>
      <c r="G8" s="39" t="s">
        <v>1707</v>
      </c>
      <c r="H8" s="57" t="s">
        <v>1278</v>
      </c>
      <c r="I8" s="39">
        <v>5.65679952203618</v>
      </c>
      <c r="J8" s="39">
        <v>6.3602009632121499</v>
      </c>
      <c r="K8" s="39">
        <v>5.1327248881566101</v>
      </c>
      <c r="L8" s="39">
        <v>5.4471427516538</v>
      </c>
      <c r="M8" s="39">
        <v>5.4160763164588799</v>
      </c>
      <c r="N8" s="39">
        <v>4.5100947761815302</v>
      </c>
      <c r="O8" s="39">
        <v>3.30201483178167</v>
      </c>
      <c r="P8" s="39">
        <v>4.7896666602114903</v>
      </c>
      <c r="Q8" s="39">
        <v>5.1295591635653199</v>
      </c>
      <c r="R8" s="39">
        <v>5.0043126160476996</v>
      </c>
      <c r="S8" s="39">
        <v>5.20682292458687</v>
      </c>
      <c r="T8" s="39">
        <v>3.0278281663242699</v>
      </c>
      <c r="U8" s="39">
        <v>3.73676720995886</v>
      </c>
      <c r="V8" s="39">
        <v>4.1945914027737299</v>
      </c>
    </row>
    <row r="9" spans="1:22" x14ac:dyDescent="0.25">
      <c r="A9" s="39" t="s">
        <v>1708</v>
      </c>
      <c r="B9" s="57" t="s">
        <v>1221</v>
      </c>
      <c r="C9" s="39">
        <v>3090291</v>
      </c>
      <c r="D9" s="39">
        <v>3092924</v>
      </c>
      <c r="E9" s="57" t="s">
        <v>108</v>
      </c>
      <c r="F9" s="57">
        <v>2634</v>
      </c>
      <c r="G9" s="39" t="s">
        <v>1709</v>
      </c>
      <c r="H9" s="57" t="s">
        <v>1278</v>
      </c>
      <c r="I9" s="39">
        <v>4.1090094553184704</v>
      </c>
      <c r="J9" s="39">
        <v>3.26629781524028</v>
      </c>
      <c r="K9" s="39">
        <v>4.3050804143257499</v>
      </c>
      <c r="L9" s="39">
        <v>4.5229345609434599</v>
      </c>
      <c r="M9" s="39">
        <v>4.42116942862625</v>
      </c>
      <c r="N9" s="39">
        <v>4.1302307623181704</v>
      </c>
      <c r="O9" s="39">
        <v>4.0071416684953398</v>
      </c>
      <c r="P9" s="39">
        <v>3.96934392343339</v>
      </c>
      <c r="Q9" s="39">
        <v>3.5480296533140501</v>
      </c>
      <c r="R9" s="39">
        <v>3.40510060747705</v>
      </c>
      <c r="S9" s="39">
        <v>3.3014281512156498</v>
      </c>
      <c r="T9" s="39">
        <v>2.9083210397060499</v>
      </c>
      <c r="U9" s="39">
        <v>3.3295455767034299</v>
      </c>
      <c r="V9" s="39">
        <v>2.6705843072922701</v>
      </c>
    </row>
    <row r="10" spans="1:22" x14ac:dyDescent="0.25">
      <c r="A10" s="39" t="s">
        <v>1710</v>
      </c>
      <c r="B10" s="57" t="s">
        <v>1221</v>
      </c>
      <c r="C10" s="39">
        <v>3094003</v>
      </c>
      <c r="D10" s="39">
        <v>3096483</v>
      </c>
      <c r="E10" s="57" t="s">
        <v>1698</v>
      </c>
      <c r="F10" s="57">
        <v>2481</v>
      </c>
      <c r="G10" s="39" t="s">
        <v>1711</v>
      </c>
      <c r="H10" s="57" t="s">
        <v>1278</v>
      </c>
      <c r="I10" s="39">
        <v>0</v>
      </c>
      <c r="J10" s="39">
        <v>7.8703005742474394E-2</v>
      </c>
      <c r="K10" s="39">
        <v>0</v>
      </c>
      <c r="L10" s="39">
        <v>0</v>
      </c>
      <c r="M10" s="39">
        <v>0</v>
      </c>
      <c r="N10" s="39">
        <v>0</v>
      </c>
      <c r="O10" s="39">
        <v>0</v>
      </c>
      <c r="P10" s="39">
        <v>0</v>
      </c>
      <c r="Q10" s="39">
        <v>0</v>
      </c>
      <c r="R10" s="39">
        <v>0</v>
      </c>
      <c r="S10" s="39">
        <v>0</v>
      </c>
      <c r="T10" s="39">
        <v>0</v>
      </c>
      <c r="U10" s="39">
        <v>0</v>
      </c>
      <c r="V10" s="39">
        <v>0</v>
      </c>
    </row>
    <row r="11" spans="1:22" x14ac:dyDescent="0.25">
      <c r="A11" s="39" t="s">
        <v>1712</v>
      </c>
      <c r="B11" s="57" t="s">
        <v>1221</v>
      </c>
      <c r="C11" s="39">
        <v>3105741</v>
      </c>
      <c r="D11" s="39">
        <v>3110397</v>
      </c>
      <c r="E11" s="57" t="s">
        <v>1698</v>
      </c>
      <c r="F11" s="57">
        <v>4657</v>
      </c>
      <c r="G11" s="39" t="s">
        <v>1713</v>
      </c>
      <c r="H11" s="57" t="s">
        <v>1278</v>
      </c>
      <c r="I11" s="39">
        <v>7.6158503000215898</v>
      </c>
      <c r="J11" s="39">
        <v>8.1244108559701402</v>
      </c>
      <c r="K11" s="39">
        <v>7.2438784941544796</v>
      </c>
      <c r="L11" s="39">
        <v>7.29539243026555</v>
      </c>
      <c r="M11" s="39">
        <v>7.3068819462726999</v>
      </c>
      <c r="N11" s="39">
        <v>6.9721297093382999</v>
      </c>
      <c r="O11" s="39">
        <v>6.4344897889850596</v>
      </c>
      <c r="P11" s="39">
        <v>6.9972472380176702</v>
      </c>
      <c r="Q11" s="39">
        <v>6.5565750264913003</v>
      </c>
      <c r="R11" s="39">
        <v>6.8073806842390301</v>
      </c>
      <c r="S11" s="39">
        <v>6.6105155209447499</v>
      </c>
      <c r="T11" s="39">
        <v>7.7535109420400303</v>
      </c>
      <c r="U11" s="39">
        <v>7.8190230667296596</v>
      </c>
      <c r="V11" s="39">
        <v>7.6913736394160201</v>
      </c>
    </row>
    <row r="12" spans="1:22" x14ac:dyDescent="0.25">
      <c r="A12" s="39" t="s">
        <v>1714</v>
      </c>
      <c r="B12" s="57" t="s">
        <v>1221</v>
      </c>
      <c r="C12" s="39">
        <v>3111904</v>
      </c>
      <c r="D12" s="39">
        <v>3113931</v>
      </c>
      <c r="E12" s="57" t="s">
        <v>108</v>
      </c>
      <c r="F12" s="57">
        <v>2028</v>
      </c>
      <c r="G12" s="39" t="s">
        <v>1715</v>
      </c>
      <c r="H12" s="57" t="s">
        <v>1278</v>
      </c>
      <c r="I12" s="39">
        <v>2.8441345355208001</v>
      </c>
      <c r="J12" s="39">
        <v>3.0842071661819599</v>
      </c>
      <c r="K12" s="39">
        <v>2.5804108387050899</v>
      </c>
      <c r="L12" s="39">
        <v>2.4707945359175199</v>
      </c>
      <c r="M12" s="39">
        <v>2.41609118346594</v>
      </c>
      <c r="N12" s="39">
        <v>2.4468622992001801</v>
      </c>
      <c r="O12" s="39">
        <v>1.9267433536316001</v>
      </c>
      <c r="P12" s="39">
        <v>2.0659651564180899</v>
      </c>
      <c r="Q12" s="39">
        <v>2.19983250453833</v>
      </c>
      <c r="R12" s="39">
        <v>2.9506251797379601</v>
      </c>
      <c r="S12" s="39">
        <v>2.4350684743201798</v>
      </c>
      <c r="T12" s="39">
        <v>3.0643879609328399</v>
      </c>
      <c r="U12" s="39">
        <v>2.5200953263372301</v>
      </c>
      <c r="V12" s="39">
        <v>2.9811804564937101</v>
      </c>
    </row>
    <row r="13" spans="1:22" x14ac:dyDescent="0.25">
      <c r="A13" s="39" t="s">
        <v>1716</v>
      </c>
      <c r="B13" s="57" t="s">
        <v>1221</v>
      </c>
      <c r="C13" s="39">
        <v>3125331</v>
      </c>
      <c r="D13" s="39">
        <v>3128364</v>
      </c>
      <c r="E13" s="57" t="s">
        <v>1698</v>
      </c>
      <c r="F13" s="57">
        <v>3034</v>
      </c>
      <c r="G13" s="39" t="s">
        <v>1717</v>
      </c>
      <c r="H13" s="57" t="s">
        <v>1278</v>
      </c>
      <c r="I13" s="39">
        <v>3.2888723477421302</v>
      </c>
      <c r="J13" s="39">
        <v>3.0591960462482102</v>
      </c>
      <c r="K13" s="39">
        <v>5.4263285002839501</v>
      </c>
      <c r="L13" s="39">
        <v>5.2252556464986002</v>
      </c>
      <c r="M13" s="39">
        <v>5.3790005307891402</v>
      </c>
      <c r="N13" s="39">
        <v>4.7377786843272496</v>
      </c>
      <c r="O13" s="39">
        <v>4.3527514640648599</v>
      </c>
      <c r="P13" s="39">
        <v>4.6552029714449397</v>
      </c>
      <c r="Q13" s="39">
        <v>2.75929221211427</v>
      </c>
      <c r="R13" s="39">
        <v>2.1789567960544698</v>
      </c>
      <c r="S13" s="39">
        <v>2.5661039796785401</v>
      </c>
      <c r="T13" s="39">
        <v>3.0268106803724102</v>
      </c>
      <c r="U13" s="39">
        <v>3.0469257938463699</v>
      </c>
      <c r="V13" s="39">
        <v>3.1103431965091302</v>
      </c>
    </row>
    <row r="14" spans="1:22" x14ac:dyDescent="0.25">
      <c r="A14" s="39" t="s">
        <v>1718</v>
      </c>
      <c r="B14" s="57" t="s">
        <v>1221</v>
      </c>
      <c r="C14" s="39">
        <v>3133060</v>
      </c>
      <c r="D14" s="39">
        <v>3134026</v>
      </c>
      <c r="E14" s="57" t="s">
        <v>108</v>
      </c>
      <c r="F14" s="57">
        <v>967</v>
      </c>
      <c r="G14" s="39" t="s">
        <v>1719</v>
      </c>
      <c r="H14" s="57" t="s">
        <v>1278</v>
      </c>
      <c r="I14" s="39">
        <v>0</v>
      </c>
      <c r="J14" s="39">
        <v>0</v>
      </c>
      <c r="K14" s="39">
        <v>0</v>
      </c>
      <c r="L14" s="39">
        <v>0</v>
      </c>
      <c r="M14" s="39">
        <v>0</v>
      </c>
      <c r="N14" s="39">
        <v>0</v>
      </c>
      <c r="O14" s="39">
        <v>0</v>
      </c>
      <c r="P14" s="39">
        <v>0</v>
      </c>
      <c r="Q14" s="39">
        <v>0</v>
      </c>
      <c r="R14" s="39">
        <v>0</v>
      </c>
      <c r="S14" s="39">
        <v>0.173552182260024</v>
      </c>
      <c r="T14" s="39">
        <v>0</v>
      </c>
      <c r="U14" s="39">
        <v>0</v>
      </c>
      <c r="V14" s="39">
        <v>0</v>
      </c>
    </row>
    <row r="15" spans="1:22" x14ac:dyDescent="0.25">
      <c r="A15" s="39" t="s">
        <v>1720</v>
      </c>
      <c r="B15" s="57" t="s">
        <v>1221</v>
      </c>
      <c r="C15" s="39">
        <v>3147391</v>
      </c>
      <c r="D15" s="39">
        <v>3148595</v>
      </c>
      <c r="E15" s="57" t="s">
        <v>1698</v>
      </c>
      <c r="F15" s="57">
        <v>1205</v>
      </c>
      <c r="G15" s="39" t="s">
        <v>1721</v>
      </c>
      <c r="H15" s="57" t="s">
        <v>1278</v>
      </c>
      <c r="I15" s="39">
        <v>0.19428629169400899</v>
      </c>
      <c r="J15" s="39">
        <v>0</v>
      </c>
      <c r="K15" s="39">
        <v>0</v>
      </c>
      <c r="L15" s="39">
        <v>0</v>
      </c>
      <c r="M15" s="39">
        <v>0</v>
      </c>
      <c r="N15" s="39">
        <v>0</v>
      </c>
      <c r="O15" s="39">
        <v>0</v>
      </c>
      <c r="P15" s="39">
        <v>0</v>
      </c>
      <c r="Q15" s="39">
        <v>0</v>
      </c>
      <c r="R15" s="39">
        <v>0</v>
      </c>
      <c r="S15" s="39">
        <v>0</v>
      </c>
      <c r="T15" s="39">
        <v>0</v>
      </c>
      <c r="U15" s="39">
        <v>0</v>
      </c>
      <c r="V15" s="39">
        <v>0</v>
      </c>
    </row>
    <row r="16" spans="1:22" x14ac:dyDescent="0.25">
      <c r="A16" s="39" t="s">
        <v>1722</v>
      </c>
      <c r="B16" s="57" t="s">
        <v>1221</v>
      </c>
      <c r="C16" s="39">
        <v>3150498</v>
      </c>
      <c r="D16" s="39">
        <v>3152319</v>
      </c>
      <c r="E16" s="57" t="s">
        <v>1698</v>
      </c>
      <c r="F16" s="57">
        <v>1822</v>
      </c>
      <c r="G16" s="39" t="s">
        <v>1723</v>
      </c>
      <c r="H16" s="57" t="s">
        <v>1278</v>
      </c>
      <c r="I16" s="39">
        <v>0</v>
      </c>
      <c r="J16" s="39">
        <v>0.230966590988292</v>
      </c>
      <c r="K16" s="39">
        <v>0</v>
      </c>
      <c r="L16" s="39">
        <v>0</v>
      </c>
      <c r="M16" s="39">
        <v>0</v>
      </c>
      <c r="N16" s="39">
        <v>0</v>
      </c>
      <c r="O16" s="39">
        <v>0</v>
      </c>
      <c r="P16" s="39">
        <v>0</v>
      </c>
      <c r="Q16" s="39">
        <v>0</v>
      </c>
      <c r="R16" s="39">
        <v>0</v>
      </c>
      <c r="S16" s="39">
        <v>0</v>
      </c>
      <c r="T16" s="39">
        <v>0</v>
      </c>
      <c r="U16" s="39">
        <v>0</v>
      </c>
      <c r="V16" s="39">
        <v>0</v>
      </c>
    </row>
    <row r="17" spans="1:22" x14ac:dyDescent="0.25">
      <c r="A17" s="39" t="s">
        <v>1724</v>
      </c>
      <c r="B17" s="57" t="s">
        <v>1221</v>
      </c>
      <c r="C17" s="39">
        <v>3170802</v>
      </c>
      <c r="D17" s="39">
        <v>3173589</v>
      </c>
      <c r="E17" s="57" t="s">
        <v>1698</v>
      </c>
      <c r="F17" s="57">
        <v>2788</v>
      </c>
      <c r="G17" s="39" t="s">
        <v>1725</v>
      </c>
      <c r="H17" s="57" t="s">
        <v>1278</v>
      </c>
      <c r="I17" s="39">
        <v>4.3440046760776401</v>
      </c>
      <c r="J17" s="39">
        <v>5.0871572970064403</v>
      </c>
      <c r="K17" s="39">
        <v>3.5973643101296799</v>
      </c>
      <c r="L17" s="39">
        <v>3.7162007613986399</v>
      </c>
      <c r="M17" s="39">
        <v>3.7162117384320901</v>
      </c>
      <c r="N17" s="39">
        <v>4.1878864890075098</v>
      </c>
      <c r="O17" s="39">
        <v>4.3728963943252301</v>
      </c>
      <c r="P17" s="39">
        <v>4.3988360214663</v>
      </c>
      <c r="Q17" s="39">
        <v>6.9915558581315302</v>
      </c>
      <c r="R17" s="39">
        <v>7.9912440509354097</v>
      </c>
      <c r="S17" s="39">
        <v>7.3017979633333896</v>
      </c>
      <c r="T17" s="39">
        <v>7.5459838088240501</v>
      </c>
      <c r="U17" s="39">
        <v>5.6812384117778096</v>
      </c>
      <c r="V17" s="39">
        <v>7.0193683304784704</v>
      </c>
    </row>
    <row r="18" spans="1:22" x14ac:dyDescent="0.25">
      <c r="A18" s="39" t="s">
        <v>1726</v>
      </c>
      <c r="B18" s="57" t="s">
        <v>1221</v>
      </c>
      <c r="C18" s="39">
        <v>3173555</v>
      </c>
      <c r="D18" s="39">
        <v>3174892</v>
      </c>
      <c r="E18" s="57" t="s">
        <v>108</v>
      </c>
      <c r="F18" s="57">
        <v>1338</v>
      </c>
      <c r="G18" s="39" t="s">
        <v>1727</v>
      </c>
      <c r="H18" s="57" t="s">
        <v>1278</v>
      </c>
      <c r="I18" s="39">
        <v>4.9705223853064098</v>
      </c>
      <c r="J18" s="39">
        <v>5.0744754655356799</v>
      </c>
      <c r="K18" s="39">
        <v>5.3679231543215797</v>
      </c>
      <c r="L18" s="39">
        <v>5.2946832336930996</v>
      </c>
      <c r="M18" s="39">
        <v>5.4227510397447896</v>
      </c>
      <c r="N18" s="39">
        <v>5.3674514461271503</v>
      </c>
      <c r="O18" s="39">
        <v>5.0428544233308896</v>
      </c>
      <c r="P18" s="39">
        <v>5.2224413690878304</v>
      </c>
      <c r="Q18" s="39">
        <v>4.87463469045918</v>
      </c>
      <c r="R18" s="39">
        <v>4.7967534769737004</v>
      </c>
      <c r="S18" s="39">
        <v>4.7873593248784196</v>
      </c>
      <c r="T18" s="39">
        <v>5.1592295478623003</v>
      </c>
      <c r="U18" s="39">
        <v>5.2717020566005797</v>
      </c>
      <c r="V18" s="39">
        <v>5.05394542496279</v>
      </c>
    </row>
    <row r="19" spans="1:22" x14ac:dyDescent="0.25">
      <c r="A19" s="39" t="s">
        <v>1728</v>
      </c>
      <c r="B19" s="57" t="s">
        <v>1221</v>
      </c>
      <c r="C19" s="39">
        <v>3178375</v>
      </c>
      <c r="D19" s="39">
        <v>3185996</v>
      </c>
      <c r="E19" s="57" t="s">
        <v>1698</v>
      </c>
      <c r="F19" s="57">
        <v>7622</v>
      </c>
      <c r="G19" s="39" t="s">
        <v>1729</v>
      </c>
      <c r="H19" s="57" t="s">
        <v>1278</v>
      </c>
      <c r="I19" s="39">
        <v>2.8629234507930499</v>
      </c>
      <c r="J19" s="39">
        <v>3.4514419245743402</v>
      </c>
      <c r="K19" s="39">
        <v>2.8444218103199201</v>
      </c>
      <c r="L19" s="39">
        <v>2.6524796112673501</v>
      </c>
      <c r="M19" s="39">
        <v>2.5611476980784502</v>
      </c>
      <c r="N19" s="39">
        <v>2.6241242958177402</v>
      </c>
      <c r="O19" s="39">
        <v>2.9624638838209401</v>
      </c>
      <c r="P19" s="39">
        <v>2.7833602619289701</v>
      </c>
      <c r="Q19" s="39">
        <v>2.7401849801708198</v>
      </c>
      <c r="R19" s="39">
        <v>2.7228965828274001</v>
      </c>
      <c r="S19" s="39">
        <v>2.3496398617819199</v>
      </c>
      <c r="T19" s="39">
        <v>3.90558195876639</v>
      </c>
      <c r="U19" s="39">
        <v>3.2917744554089299</v>
      </c>
      <c r="V19" s="39">
        <v>3.1097851140097901</v>
      </c>
    </row>
    <row r="20" spans="1:22" x14ac:dyDescent="0.25">
      <c r="A20" s="39" t="s">
        <v>1730</v>
      </c>
      <c r="B20" s="57" t="s">
        <v>1221</v>
      </c>
      <c r="C20" s="39">
        <v>3186255</v>
      </c>
      <c r="D20" s="39">
        <v>3190193</v>
      </c>
      <c r="E20" s="57" t="s">
        <v>108</v>
      </c>
      <c r="F20" s="57">
        <v>3939</v>
      </c>
      <c r="G20" s="39" t="s">
        <v>1731</v>
      </c>
      <c r="H20" s="57" t="s">
        <v>1278</v>
      </c>
      <c r="I20" s="39">
        <v>4.6462490779944101</v>
      </c>
      <c r="J20" s="39">
        <v>4.64092165094943</v>
      </c>
      <c r="K20" s="39">
        <v>5.0301285767083899</v>
      </c>
      <c r="L20" s="39">
        <v>5.09587801678021</v>
      </c>
      <c r="M20" s="39">
        <v>5.0061319293474096</v>
      </c>
      <c r="N20" s="39">
        <v>5.1985020114338099</v>
      </c>
      <c r="O20" s="39">
        <v>5.3431874924383704</v>
      </c>
      <c r="P20" s="39">
        <v>5.0902606522731801</v>
      </c>
      <c r="Q20" s="39">
        <v>4.6845887406179996</v>
      </c>
      <c r="R20" s="39">
        <v>4.61407374037422</v>
      </c>
      <c r="S20" s="39">
        <v>4.7768041044471197</v>
      </c>
      <c r="T20" s="39">
        <v>4.8501193123106399</v>
      </c>
      <c r="U20" s="39">
        <v>4.7603699995087201</v>
      </c>
      <c r="V20" s="39">
        <v>4.8417316434825004</v>
      </c>
    </row>
    <row r="21" spans="1:22" x14ac:dyDescent="0.25">
      <c r="A21" s="39" t="s">
        <v>1732</v>
      </c>
      <c r="B21" s="57" t="s">
        <v>1221</v>
      </c>
      <c r="C21" s="39">
        <v>3190445</v>
      </c>
      <c r="D21" s="39">
        <v>3192605</v>
      </c>
      <c r="E21" s="57" t="s">
        <v>1698</v>
      </c>
      <c r="F21" s="57">
        <v>2161</v>
      </c>
      <c r="G21" s="39" t="s">
        <v>1733</v>
      </c>
      <c r="H21" s="57" t="s">
        <v>1278</v>
      </c>
      <c r="I21" s="39">
        <v>4.4661964005157202</v>
      </c>
      <c r="J21" s="39">
        <v>4.5158890317851803</v>
      </c>
      <c r="K21" s="39">
        <v>4.5957304064635904</v>
      </c>
      <c r="L21" s="39">
        <v>4.7005229481464497</v>
      </c>
      <c r="M21" s="39">
        <v>4.5559878942488998</v>
      </c>
      <c r="N21" s="39">
        <v>4.6117566594595898</v>
      </c>
      <c r="O21" s="39">
        <v>4.3222598765933302</v>
      </c>
      <c r="P21" s="39">
        <v>4.3994445645894604</v>
      </c>
      <c r="Q21" s="39">
        <v>4.50530026905039</v>
      </c>
      <c r="R21" s="39">
        <v>4.40864393593509</v>
      </c>
      <c r="S21" s="39">
        <v>4.1045295654401697</v>
      </c>
      <c r="T21" s="39">
        <v>4.7513512405562599</v>
      </c>
      <c r="U21" s="39">
        <v>4.8121182484909104</v>
      </c>
      <c r="V21" s="39">
        <v>4.7132724008937297</v>
      </c>
    </row>
    <row r="22" spans="1:22" x14ac:dyDescent="0.25">
      <c r="A22" s="39" t="s">
        <v>1734</v>
      </c>
      <c r="B22" s="57" t="s">
        <v>1221</v>
      </c>
      <c r="C22" s="39">
        <v>3194018</v>
      </c>
      <c r="D22" s="39">
        <v>3194728</v>
      </c>
      <c r="E22" s="57" t="s">
        <v>108</v>
      </c>
      <c r="F22" s="57">
        <v>711</v>
      </c>
      <c r="G22" s="39" t="s">
        <v>1735</v>
      </c>
      <c r="H22" s="57" t="s">
        <v>1278</v>
      </c>
      <c r="I22" s="39">
        <v>0</v>
      </c>
      <c r="J22" s="39">
        <v>0</v>
      </c>
      <c r="K22" s="39">
        <v>0</v>
      </c>
      <c r="L22" s="39">
        <v>0</v>
      </c>
      <c r="M22" s="39">
        <v>0</v>
      </c>
      <c r="N22" s="39">
        <v>0</v>
      </c>
      <c r="O22" s="39">
        <v>0</v>
      </c>
      <c r="P22" s="39">
        <v>0</v>
      </c>
      <c r="Q22" s="39">
        <v>0.184314575874437</v>
      </c>
      <c r="R22" s="39">
        <v>0.34297338486937401</v>
      </c>
      <c r="S22" s="39">
        <v>0</v>
      </c>
      <c r="T22" s="39">
        <v>0</v>
      </c>
      <c r="U22" s="39">
        <v>0</v>
      </c>
      <c r="V22" s="39">
        <v>0</v>
      </c>
    </row>
    <row r="23" spans="1:22" x14ac:dyDescent="0.25">
      <c r="A23" s="39" t="s">
        <v>1736</v>
      </c>
      <c r="B23" s="57" t="s">
        <v>1221</v>
      </c>
      <c r="C23" s="39">
        <v>3226340</v>
      </c>
      <c r="D23" s="39">
        <v>3226740</v>
      </c>
      <c r="E23" s="57" t="s">
        <v>108</v>
      </c>
      <c r="F23" s="57">
        <v>401</v>
      </c>
      <c r="G23" s="39" t="s">
        <v>108</v>
      </c>
      <c r="H23" s="57" t="s">
        <v>1278</v>
      </c>
      <c r="I23" s="39">
        <v>0</v>
      </c>
      <c r="J23" s="39">
        <v>0</v>
      </c>
      <c r="K23" s="39">
        <v>0</v>
      </c>
      <c r="L23" s="39">
        <v>0</v>
      </c>
      <c r="M23" s="39">
        <v>0</v>
      </c>
      <c r="N23" s="39">
        <v>0</v>
      </c>
      <c r="O23" s="39">
        <v>0</v>
      </c>
      <c r="P23" s="39">
        <v>0</v>
      </c>
      <c r="Q23" s="39">
        <v>0</v>
      </c>
      <c r="R23" s="39">
        <v>0</v>
      </c>
      <c r="S23" s="39">
        <v>0</v>
      </c>
      <c r="T23" s="39">
        <v>0</v>
      </c>
      <c r="U23" s="39">
        <v>0</v>
      </c>
      <c r="V23" s="39">
        <v>0</v>
      </c>
    </row>
    <row r="24" spans="1:22" x14ac:dyDescent="0.25">
      <c r="A24" s="39" t="s">
        <v>1737</v>
      </c>
      <c r="B24" s="57" t="s">
        <v>1221</v>
      </c>
      <c r="C24" s="39">
        <v>3228329</v>
      </c>
      <c r="D24" s="39">
        <v>3229075</v>
      </c>
      <c r="E24" s="57" t="s">
        <v>1698</v>
      </c>
      <c r="F24" s="57">
        <v>747</v>
      </c>
      <c r="G24" s="39" t="s">
        <v>1738</v>
      </c>
      <c r="H24" s="57" t="s">
        <v>1278</v>
      </c>
      <c r="I24" s="39">
        <v>0</v>
      </c>
      <c r="J24" s="39">
        <v>0</v>
      </c>
      <c r="K24" s="39">
        <v>0</v>
      </c>
      <c r="L24" s="39">
        <v>0</v>
      </c>
      <c r="M24" s="39">
        <v>0</v>
      </c>
      <c r="N24" s="39">
        <v>0</v>
      </c>
      <c r="O24" s="39">
        <v>0</v>
      </c>
      <c r="P24" s="39">
        <v>0</v>
      </c>
      <c r="Q24" s="39">
        <v>0</v>
      </c>
      <c r="R24" s="39">
        <v>0</v>
      </c>
      <c r="S24" s="39">
        <v>0</v>
      </c>
      <c r="T24" s="39">
        <v>0</v>
      </c>
      <c r="U24" s="39">
        <v>0</v>
      </c>
      <c r="V24" s="39">
        <v>0</v>
      </c>
    </row>
    <row r="25" spans="1:22" x14ac:dyDescent="0.25">
      <c r="A25" s="39" t="s">
        <v>1739</v>
      </c>
      <c r="B25" s="57" t="s">
        <v>1221</v>
      </c>
      <c r="C25" s="39">
        <v>5349257</v>
      </c>
      <c r="D25" s="39">
        <v>5350512</v>
      </c>
      <c r="E25" s="57" t="s">
        <v>1698</v>
      </c>
      <c r="F25" s="57">
        <v>1256</v>
      </c>
      <c r="G25" s="39" t="s">
        <v>1740</v>
      </c>
      <c r="H25" s="57" t="s">
        <v>1279</v>
      </c>
      <c r="I25" s="39">
        <v>0</v>
      </c>
      <c r="J25" s="39">
        <v>0</v>
      </c>
      <c r="K25" s="39">
        <v>0</v>
      </c>
      <c r="L25" s="39">
        <v>0</v>
      </c>
      <c r="M25" s="39">
        <v>0</v>
      </c>
      <c r="N25" s="39">
        <v>0</v>
      </c>
      <c r="O25" s="39">
        <v>0</v>
      </c>
      <c r="P25" s="39">
        <v>0</v>
      </c>
      <c r="Q25" s="39">
        <v>0</v>
      </c>
      <c r="R25" s="39">
        <v>0</v>
      </c>
      <c r="S25" s="39">
        <v>0</v>
      </c>
      <c r="T25" s="39">
        <v>0</v>
      </c>
      <c r="U25" s="39">
        <v>0</v>
      </c>
      <c r="V25" s="39">
        <v>0</v>
      </c>
    </row>
    <row r="26" spans="1:22" x14ac:dyDescent="0.25">
      <c r="A26" s="39" t="s">
        <v>1741</v>
      </c>
      <c r="B26" s="57" t="s">
        <v>1221</v>
      </c>
      <c r="C26" s="39">
        <v>5355093</v>
      </c>
      <c r="D26" s="39">
        <v>5355614</v>
      </c>
      <c r="E26" s="57" t="s">
        <v>108</v>
      </c>
      <c r="F26" s="57">
        <v>522</v>
      </c>
      <c r="G26" s="39" t="s">
        <v>1742</v>
      </c>
      <c r="H26" s="57" t="s">
        <v>1279</v>
      </c>
      <c r="I26" s="39">
        <v>0</v>
      </c>
      <c r="J26" s="39">
        <v>0</v>
      </c>
      <c r="K26" s="39">
        <v>0</v>
      </c>
      <c r="L26" s="39">
        <v>0</v>
      </c>
      <c r="M26" s="39">
        <v>0</v>
      </c>
      <c r="N26" s="39">
        <v>0</v>
      </c>
      <c r="O26" s="39">
        <v>0</v>
      </c>
      <c r="P26" s="39">
        <v>0</v>
      </c>
      <c r="Q26" s="39">
        <v>0</v>
      </c>
      <c r="R26" s="39">
        <v>0</v>
      </c>
      <c r="S26" s="39">
        <v>0</v>
      </c>
      <c r="T26" s="39">
        <v>0</v>
      </c>
      <c r="U26" s="39">
        <v>0</v>
      </c>
      <c r="V26" s="39">
        <v>0</v>
      </c>
    </row>
    <row r="27" spans="1:22" x14ac:dyDescent="0.25">
      <c r="A27" s="39" t="s">
        <v>1743</v>
      </c>
      <c r="B27" s="57" t="s">
        <v>1221</v>
      </c>
      <c r="C27" s="39">
        <v>5356372</v>
      </c>
      <c r="D27" s="39">
        <v>5357034</v>
      </c>
      <c r="E27" s="57" t="s">
        <v>1698</v>
      </c>
      <c r="F27" s="57">
        <v>663</v>
      </c>
      <c r="G27" s="39" t="s">
        <v>108</v>
      </c>
      <c r="H27" s="57" t="s">
        <v>1279</v>
      </c>
      <c r="I27" s="39">
        <v>0</v>
      </c>
      <c r="J27" s="39">
        <v>0</v>
      </c>
      <c r="K27" s="39">
        <v>0</v>
      </c>
      <c r="L27" s="39">
        <v>0</v>
      </c>
      <c r="M27" s="39">
        <v>0</v>
      </c>
      <c r="N27" s="39">
        <v>0</v>
      </c>
      <c r="O27" s="39">
        <v>0</v>
      </c>
      <c r="P27" s="39">
        <v>0</v>
      </c>
      <c r="Q27" s="39">
        <v>0</v>
      </c>
      <c r="R27" s="39">
        <v>0</v>
      </c>
      <c r="S27" s="39">
        <v>0</v>
      </c>
      <c r="T27" s="39">
        <v>0</v>
      </c>
      <c r="U27" s="39">
        <v>0</v>
      </c>
      <c r="V27" s="39">
        <v>0</v>
      </c>
    </row>
    <row r="28" spans="1:22" x14ac:dyDescent="0.25">
      <c r="A28" s="39" t="s">
        <v>1744</v>
      </c>
      <c r="B28" s="57" t="s">
        <v>1221</v>
      </c>
      <c r="C28" s="39">
        <v>5362476</v>
      </c>
      <c r="D28" s="39">
        <v>5363649</v>
      </c>
      <c r="E28" s="57" t="s">
        <v>1698</v>
      </c>
      <c r="F28" s="57">
        <v>1174</v>
      </c>
      <c r="G28" s="39" t="s">
        <v>1740</v>
      </c>
      <c r="H28" s="57" t="s">
        <v>1279</v>
      </c>
      <c r="I28" s="39">
        <v>0</v>
      </c>
      <c r="J28" s="39">
        <v>0</v>
      </c>
      <c r="K28" s="39">
        <v>0</v>
      </c>
      <c r="L28" s="39">
        <v>0</v>
      </c>
      <c r="M28" s="39">
        <v>0</v>
      </c>
      <c r="N28" s="39">
        <v>0</v>
      </c>
      <c r="O28" s="39">
        <v>0</v>
      </c>
      <c r="P28" s="39">
        <v>0</v>
      </c>
      <c r="Q28" s="39">
        <v>0</v>
      </c>
      <c r="R28" s="39">
        <v>0</v>
      </c>
      <c r="S28" s="39">
        <v>0</v>
      </c>
      <c r="T28" s="39">
        <v>0</v>
      </c>
      <c r="U28" s="39">
        <v>0</v>
      </c>
      <c r="V28" s="39">
        <v>0</v>
      </c>
    </row>
    <row r="29" spans="1:22" x14ac:dyDescent="0.25">
      <c r="A29" s="39" t="s">
        <v>1745</v>
      </c>
      <c r="B29" s="57" t="s">
        <v>1221</v>
      </c>
      <c r="C29" s="39">
        <v>5364322</v>
      </c>
      <c r="D29" s="39">
        <v>5369362</v>
      </c>
      <c r="E29" s="57" t="s">
        <v>1698</v>
      </c>
      <c r="F29" s="57">
        <v>5041</v>
      </c>
      <c r="G29" s="39" t="s">
        <v>1746</v>
      </c>
      <c r="H29" s="57" t="s">
        <v>1279</v>
      </c>
      <c r="I29" s="39">
        <v>2.08915574131961</v>
      </c>
      <c r="J29" s="39">
        <v>1.7244058004238001</v>
      </c>
      <c r="K29" s="39">
        <v>1.98118411058375</v>
      </c>
      <c r="L29" s="39">
        <v>2.33235562960565</v>
      </c>
      <c r="M29" s="39">
        <v>2.3726679871313401</v>
      </c>
      <c r="N29" s="39">
        <v>2.4279949508409802</v>
      </c>
      <c r="O29" s="39">
        <v>1.9772579394079901</v>
      </c>
      <c r="P29" s="39">
        <v>2.2547693808949898</v>
      </c>
      <c r="Q29" s="39">
        <v>2.1208993173799402</v>
      </c>
      <c r="R29" s="39">
        <v>2.2450544507354899</v>
      </c>
      <c r="S29" s="39">
        <v>2.0972568210101299</v>
      </c>
      <c r="T29" s="39">
        <v>2.54530368696041</v>
      </c>
      <c r="U29" s="39">
        <v>2.8155508372602398</v>
      </c>
      <c r="V29" s="39">
        <v>2.60607499300309</v>
      </c>
    </row>
    <row r="30" spans="1:22" x14ac:dyDescent="0.25">
      <c r="A30" s="39" t="s">
        <v>1747</v>
      </c>
      <c r="B30" s="57" t="s">
        <v>1221</v>
      </c>
      <c r="C30" s="39">
        <v>5374974</v>
      </c>
      <c r="D30" s="39">
        <v>5376230</v>
      </c>
      <c r="E30" s="57" t="s">
        <v>1698</v>
      </c>
      <c r="F30" s="57">
        <v>1257</v>
      </c>
      <c r="G30" s="39" t="s">
        <v>1748</v>
      </c>
      <c r="H30" s="57" t="s">
        <v>1279</v>
      </c>
      <c r="I30" s="39">
        <v>3.5477212652130401</v>
      </c>
      <c r="J30" s="39">
        <v>2.2413825967212002</v>
      </c>
      <c r="K30" s="39">
        <v>2.5441712926196001</v>
      </c>
      <c r="L30" s="39">
        <v>2.5016429552269699</v>
      </c>
      <c r="M30" s="39">
        <v>2.4586917198442499</v>
      </c>
      <c r="N30" s="39">
        <v>2.8619930681993302</v>
      </c>
      <c r="O30" s="39">
        <v>2.4100669773699299</v>
      </c>
      <c r="P30" s="39">
        <v>3.1022163538404999</v>
      </c>
      <c r="Q30" s="39">
        <v>2.80925390718276</v>
      </c>
      <c r="R30" s="39">
        <v>2.8729784375354899</v>
      </c>
      <c r="S30" s="39">
        <v>2.71315470273816</v>
      </c>
      <c r="T30" s="39">
        <v>3.1200035013747098</v>
      </c>
      <c r="U30" s="39">
        <v>3.0473621416663699</v>
      </c>
      <c r="V30" s="39">
        <v>3.00703220205224</v>
      </c>
    </row>
    <row r="31" spans="1:22" x14ac:dyDescent="0.25">
      <c r="A31" s="39" t="s">
        <v>1749</v>
      </c>
      <c r="B31" s="57" t="s">
        <v>1221</v>
      </c>
      <c r="C31" s="39">
        <v>5396277</v>
      </c>
      <c r="D31" s="39">
        <v>5397189</v>
      </c>
      <c r="E31" s="57" t="s">
        <v>1698</v>
      </c>
      <c r="F31" s="57">
        <v>913</v>
      </c>
      <c r="G31" s="39" t="s">
        <v>1750</v>
      </c>
      <c r="H31" s="57" t="s">
        <v>1279</v>
      </c>
      <c r="I31" s="39">
        <v>0</v>
      </c>
      <c r="J31" s="39">
        <v>0</v>
      </c>
      <c r="K31" s="39">
        <v>0</v>
      </c>
      <c r="L31" s="39">
        <v>0</v>
      </c>
      <c r="M31" s="39">
        <v>0</v>
      </c>
      <c r="N31" s="39">
        <v>0</v>
      </c>
      <c r="O31" s="39">
        <v>0</v>
      </c>
      <c r="P31" s="39">
        <v>0</v>
      </c>
      <c r="Q31" s="39">
        <v>0</v>
      </c>
      <c r="R31" s="39">
        <v>0</v>
      </c>
      <c r="S31" s="39">
        <v>0</v>
      </c>
      <c r="T31" s="39">
        <v>0</v>
      </c>
      <c r="U31" s="39">
        <v>0</v>
      </c>
      <c r="V31" s="39">
        <v>0</v>
      </c>
    </row>
    <row r="32" spans="1:22" x14ac:dyDescent="0.25">
      <c r="A32" s="39" t="s">
        <v>1751</v>
      </c>
      <c r="B32" s="57" t="s">
        <v>1221</v>
      </c>
      <c r="C32" s="39">
        <v>5401718</v>
      </c>
      <c r="D32" s="39">
        <v>5404715</v>
      </c>
      <c r="E32" s="57" t="s">
        <v>1698</v>
      </c>
      <c r="F32" s="57">
        <v>2998</v>
      </c>
      <c r="G32" s="39" t="s">
        <v>1752</v>
      </c>
      <c r="H32" s="57" t="s">
        <v>1279</v>
      </c>
      <c r="I32" s="39">
        <v>0</v>
      </c>
      <c r="J32" s="39">
        <v>0</v>
      </c>
      <c r="K32" s="39">
        <v>0</v>
      </c>
      <c r="L32" s="39">
        <v>0</v>
      </c>
      <c r="M32" s="39">
        <v>0</v>
      </c>
      <c r="N32" s="39">
        <v>0</v>
      </c>
      <c r="O32" s="39">
        <v>0</v>
      </c>
      <c r="P32" s="39">
        <v>0</v>
      </c>
      <c r="Q32" s="39">
        <v>0</v>
      </c>
      <c r="R32" s="39">
        <v>0</v>
      </c>
      <c r="S32" s="39">
        <v>0</v>
      </c>
      <c r="T32" s="39">
        <v>0</v>
      </c>
      <c r="U32" s="39">
        <v>4.6418417220555099E-2</v>
      </c>
      <c r="V32" s="39">
        <v>0</v>
      </c>
    </row>
    <row r="33" spans="1:22" x14ac:dyDescent="0.25">
      <c r="A33" s="39" t="s">
        <v>1753</v>
      </c>
      <c r="B33" s="57" t="s">
        <v>1221</v>
      </c>
      <c r="C33" s="39">
        <v>5412940</v>
      </c>
      <c r="D33" s="39">
        <v>5418876</v>
      </c>
      <c r="E33" s="57" t="s">
        <v>1698</v>
      </c>
      <c r="F33" s="57">
        <v>5937</v>
      </c>
      <c r="G33" s="39" t="s">
        <v>1754</v>
      </c>
      <c r="H33" s="57" t="s">
        <v>1279</v>
      </c>
      <c r="I33" s="39">
        <v>6.6951169090507596</v>
      </c>
      <c r="J33" s="39">
        <v>5.2196370781903196</v>
      </c>
      <c r="K33" s="39">
        <v>8.3210802624756806</v>
      </c>
      <c r="L33" s="39">
        <v>8.4010416236491992</v>
      </c>
      <c r="M33" s="39">
        <v>8.4403002807276604</v>
      </c>
      <c r="N33" s="39">
        <v>8.4239142676730996</v>
      </c>
      <c r="O33" s="39">
        <v>8.1608244112787496</v>
      </c>
      <c r="P33" s="39">
        <v>8.8232239188505996</v>
      </c>
      <c r="Q33" s="39">
        <v>7.1097575384692497</v>
      </c>
      <c r="R33" s="39">
        <v>7.2964298747604204</v>
      </c>
      <c r="S33" s="39">
        <v>7.1484257374042404</v>
      </c>
      <c r="T33" s="39">
        <v>8.3203944164954091</v>
      </c>
      <c r="U33" s="39">
        <v>8.8176104676050908</v>
      </c>
      <c r="V33" s="39">
        <v>7.8817257906422302</v>
      </c>
    </row>
    <row r="34" spans="1:22" x14ac:dyDescent="0.25">
      <c r="A34" s="39" t="s">
        <v>1755</v>
      </c>
      <c r="B34" s="57" t="s">
        <v>1221</v>
      </c>
      <c r="C34" s="39">
        <v>5421019</v>
      </c>
      <c r="D34" s="39">
        <v>5422488</v>
      </c>
      <c r="E34" s="57" t="s">
        <v>1698</v>
      </c>
      <c r="F34" s="57">
        <v>1470</v>
      </c>
      <c r="G34" s="39" t="s">
        <v>1754</v>
      </c>
      <c r="H34" s="57" t="s">
        <v>1279</v>
      </c>
      <c r="I34" s="39">
        <v>1.86572881750971</v>
      </c>
      <c r="J34" s="39">
        <v>1.6235766084760199</v>
      </c>
      <c r="K34" s="39">
        <v>3.1081564180593602</v>
      </c>
      <c r="L34" s="39">
        <v>2.7279618293748502</v>
      </c>
      <c r="M34" s="39">
        <v>2.79894220013772</v>
      </c>
      <c r="N34" s="39">
        <v>2.6693896620128399</v>
      </c>
      <c r="O34" s="39">
        <v>2.5130384112652502</v>
      </c>
      <c r="P34" s="39">
        <v>2.6832113577739198</v>
      </c>
      <c r="Q34" s="39">
        <v>3.39012561019578</v>
      </c>
      <c r="R34" s="39">
        <v>3.7327576140095999</v>
      </c>
      <c r="S34" s="39">
        <v>3.5655484353335698</v>
      </c>
      <c r="T34" s="39">
        <v>2.6382383761476</v>
      </c>
      <c r="U34" s="39">
        <v>2.20603363782263</v>
      </c>
      <c r="V34" s="39">
        <v>2.2344767951511799</v>
      </c>
    </row>
    <row r="35" spans="1:22" x14ac:dyDescent="0.25">
      <c r="A35" s="39" t="s">
        <v>1756</v>
      </c>
      <c r="B35" s="57" t="s">
        <v>1221</v>
      </c>
      <c r="C35" s="39">
        <v>5422996</v>
      </c>
      <c r="D35" s="39">
        <v>5426148</v>
      </c>
      <c r="E35" s="57" t="s">
        <v>1698</v>
      </c>
      <c r="F35" s="57">
        <v>3153</v>
      </c>
      <c r="G35" s="39" t="s">
        <v>1754</v>
      </c>
      <c r="H35" s="57" t="s">
        <v>1279</v>
      </c>
      <c r="I35" s="39">
        <v>2.71382776262397</v>
      </c>
      <c r="J35" s="39">
        <v>2.9897548376491598</v>
      </c>
      <c r="K35" s="39">
        <v>2.79365662705173</v>
      </c>
      <c r="L35" s="39">
        <v>2.8648537165019698</v>
      </c>
      <c r="M35" s="39">
        <v>2.9176799806993499</v>
      </c>
      <c r="N35" s="39">
        <v>2.9646998938812001</v>
      </c>
      <c r="O35" s="39">
        <v>3.1824714275144901</v>
      </c>
      <c r="P35" s="39">
        <v>2.7559450907916698</v>
      </c>
      <c r="Q35" s="39">
        <v>4.6423550061813597</v>
      </c>
      <c r="R35" s="39">
        <v>5.17863099271002</v>
      </c>
      <c r="S35" s="39">
        <v>4.3813249082314201</v>
      </c>
      <c r="T35" s="39">
        <v>3.9913358993294001</v>
      </c>
      <c r="U35" s="39">
        <v>3.5038066609104002</v>
      </c>
      <c r="V35" s="39">
        <v>4.2047745743592202</v>
      </c>
    </row>
    <row r="36" spans="1:22" x14ac:dyDescent="0.25">
      <c r="A36" s="39" t="s">
        <v>1757</v>
      </c>
      <c r="B36" s="57" t="s">
        <v>1221</v>
      </c>
      <c r="C36" s="39">
        <v>5426353</v>
      </c>
      <c r="D36" s="39">
        <v>5426937</v>
      </c>
      <c r="E36" s="57" t="s">
        <v>1698</v>
      </c>
      <c r="F36" s="57">
        <v>585</v>
      </c>
      <c r="G36" s="39" t="s">
        <v>1758</v>
      </c>
      <c r="H36" s="57" t="s">
        <v>1279</v>
      </c>
      <c r="I36" s="39">
        <v>0</v>
      </c>
      <c r="J36" s="39">
        <v>0.24179504144911301</v>
      </c>
      <c r="K36" s="39">
        <v>0</v>
      </c>
      <c r="L36" s="39">
        <v>0</v>
      </c>
      <c r="M36" s="39">
        <v>0</v>
      </c>
      <c r="N36" s="39">
        <v>0</v>
      </c>
      <c r="O36" s="39">
        <v>0</v>
      </c>
      <c r="P36" s="39">
        <v>0</v>
      </c>
      <c r="Q36" s="39">
        <v>0.20770047947745199</v>
      </c>
      <c r="R36" s="39">
        <v>0.20379001911433001</v>
      </c>
      <c r="S36" s="39">
        <v>0</v>
      </c>
      <c r="T36" s="39">
        <v>0</v>
      </c>
      <c r="U36" s="39">
        <v>0</v>
      </c>
      <c r="V36" s="39">
        <v>0.37927604907044898</v>
      </c>
    </row>
    <row r="37" spans="1:22" x14ac:dyDescent="0.25">
      <c r="A37" s="39" t="s">
        <v>1759</v>
      </c>
      <c r="B37" s="57" t="s">
        <v>1221</v>
      </c>
      <c r="C37" s="39">
        <v>5439261</v>
      </c>
      <c r="D37" s="39">
        <v>5440131</v>
      </c>
      <c r="E37" s="57" t="s">
        <v>108</v>
      </c>
      <c r="F37" s="57">
        <v>871</v>
      </c>
      <c r="G37" s="39" t="s">
        <v>1760</v>
      </c>
      <c r="H37" s="57" t="s">
        <v>1279</v>
      </c>
      <c r="I37" s="39">
        <v>0</v>
      </c>
      <c r="J37" s="39">
        <v>0</v>
      </c>
      <c r="K37" s="39">
        <v>0</v>
      </c>
      <c r="L37" s="39">
        <v>0</v>
      </c>
      <c r="M37" s="39">
        <v>0</v>
      </c>
      <c r="N37" s="39">
        <v>0</v>
      </c>
      <c r="O37" s="39">
        <v>0</v>
      </c>
      <c r="P37" s="39">
        <v>0</v>
      </c>
      <c r="Q37" s="39">
        <v>0</v>
      </c>
      <c r="R37" s="39">
        <v>0</v>
      </c>
      <c r="S37" s="39">
        <v>0</v>
      </c>
      <c r="T37" s="39">
        <v>0</v>
      </c>
      <c r="U37" s="39">
        <v>0</v>
      </c>
      <c r="V37" s="39">
        <v>0</v>
      </c>
    </row>
    <row r="38" spans="1:22" x14ac:dyDescent="0.25">
      <c r="A38" s="39" t="s">
        <v>1761</v>
      </c>
      <c r="B38" s="57" t="s">
        <v>1221</v>
      </c>
      <c r="C38" s="39">
        <v>5444131</v>
      </c>
      <c r="D38" s="39">
        <v>5445156</v>
      </c>
      <c r="E38" s="57" t="s">
        <v>108</v>
      </c>
      <c r="F38" s="57">
        <v>1026</v>
      </c>
      <c r="G38" s="39" t="s">
        <v>1762</v>
      </c>
      <c r="H38" s="57" t="s">
        <v>1279</v>
      </c>
      <c r="I38" s="39">
        <v>0</v>
      </c>
      <c r="J38" s="39">
        <v>0</v>
      </c>
      <c r="K38" s="39">
        <v>0</v>
      </c>
      <c r="L38" s="39">
        <v>0</v>
      </c>
      <c r="M38" s="39">
        <v>0</v>
      </c>
      <c r="N38" s="39">
        <v>0</v>
      </c>
      <c r="O38" s="39">
        <v>0</v>
      </c>
      <c r="P38" s="39">
        <v>0</v>
      </c>
      <c r="Q38" s="39">
        <v>0</v>
      </c>
      <c r="R38" s="39">
        <v>0</v>
      </c>
      <c r="S38" s="39">
        <v>0</v>
      </c>
      <c r="T38" s="39">
        <v>0</v>
      </c>
      <c r="U38" s="39">
        <v>0</v>
      </c>
      <c r="V38" s="39">
        <v>0</v>
      </c>
    </row>
    <row r="39" spans="1:22" x14ac:dyDescent="0.25">
      <c r="A39" s="39" t="s">
        <v>1763</v>
      </c>
      <c r="B39" s="57" t="s">
        <v>1221</v>
      </c>
      <c r="C39" s="39">
        <v>5445979</v>
      </c>
      <c r="D39" s="39">
        <v>5447082</v>
      </c>
      <c r="E39" s="57" t="s">
        <v>1698</v>
      </c>
      <c r="F39" s="57">
        <v>1104</v>
      </c>
      <c r="G39" s="39" t="s">
        <v>1764</v>
      </c>
      <c r="H39" s="57" t="s">
        <v>1279</v>
      </c>
      <c r="I39" s="39">
        <v>0</v>
      </c>
      <c r="J39" s="39">
        <v>0</v>
      </c>
      <c r="K39" s="39">
        <v>0</v>
      </c>
      <c r="L39" s="39">
        <v>0</v>
      </c>
      <c r="M39" s="39">
        <v>0</v>
      </c>
      <c r="N39" s="39">
        <v>0</v>
      </c>
      <c r="O39" s="39">
        <v>0</v>
      </c>
      <c r="P39" s="39">
        <v>0</v>
      </c>
      <c r="Q39" s="39">
        <v>0</v>
      </c>
      <c r="R39" s="39">
        <v>0</v>
      </c>
      <c r="S39" s="39">
        <v>0</v>
      </c>
      <c r="T39" s="39">
        <v>0</v>
      </c>
      <c r="U39" s="39">
        <v>0</v>
      </c>
      <c r="V39" s="39">
        <v>0</v>
      </c>
    </row>
    <row r="40" spans="1:22" x14ac:dyDescent="0.25">
      <c r="A40" s="39" t="s">
        <v>1765</v>
      </c>
      <c r="B40" s="57" t="s">
        <v>1221</v>
      </c>
      <c r="C40" s="39">
        <v>5449983</v>
      </c>
      <c r="D40" s="39">
        <v>5451152</v>
      </c>
      <c r="E40" s="57" t="s">
        <v>108</v>
      </c>
      <c r="F40" s="57">
        <v>1170</v>
      </c>
      <c r="G40" s="39" t="s">
        <v>1766</v>
      </c>
      <c r="H40" s="57" t="s">
        <v>1279</v>
      </c>
      <c r="I40" s="39">
        <v>0</v>
      </c>
      <c r="J40" s="39">
        <v>0</v>
      </c>
      <c r="K40" s="39">
        <v>0</v>
      </c>
      <c r="L40" s="39">
        <v>0</v>
      </c>
      <c r="M40" s="39">
        <v>0</v>
      </c>
      <c r="N40" s="39">
        <v>0</v>
      </c>
      <c r="O40" s="39">
        <v>0</v>
      </c>
      <c r="P40" s="39">
        <v>0</v>
      </c>
      <c r="Q40" s="39">
        <v>0</v>
      </c>
      <c r="R40" s="39">
        <v>0</v>
      </c>
      <c r="S40" s="39">
        <v>0</v>
      </c>
      <c r="T40" s="39">
        <v>0</v>
      </c>
      <c r="U40" s="39">
        <v>0</v>
      </c>
      <c r="V40" s="39">
        <v>0</v>
      </c>
    </row>
    <row r="41" spans="1:22" x14ac:dyDescent="0.25">
      <c r="A41" s="39" t="s">
        <v>1767</v>
      </c>
      <c r="B41" s="57" t="s">
        <v>1221</v>
      </c>
      <c r="C41" s="39">
        <v>5461966</v>
      </c>
      <c r="D41" s="39">
        <v>5463890</v>
      </c>
      <c r="E41" s="57" t="s">
        <v>108</v>
      </c>
      <c r="F41" s="57">
        <v>1925</v>
      </c>
      <c r="G41" s="39" t="s">
        <v>1768</v>
      </c>
      <c r="H41" s="57" t="s">
        <v>1279</v>
      </c>
      <c r="I41" s="39">
        <v>0</v>
      </c>
      <c r="J41" s="39">
        <v>0</v>
      </c>
      <c r="K41" s="39">
        <v>0</v>
      </c>
      <c r="L41" s="39">
        <v>0</v>
      </c>
      <c r="M41" s="39">
        <v>0</v>
      </c>
      <c r="N41" s="39">
        <v>0</v>
      </c>
      <c r="O41" s="39">
        <v>0</v>
      </c>
      <c r="P41" s="39">
        <v>0</v>
      </c>
      <c r="Q41" s="39">
        <v>0</v>
      </c>
      <c r="R41" s="39">
        <v>0</v>
      </c>
      <c r="S41" s="39">
        <v>0</v>
      </c>
      <c r="T41" s="39">
        <v>0</v>
      </c>
      <c r="U41" s="39">
        <v>0</v>
      </c>
      <c r="V41" s="39">
        <v>0</v>
      </c>
    </row>
    <row r="42" spans="1:22" x14ac:dyDescent="0.25">
      <c r="A42" s="39" t="s">
        <v>1769</v>
      </c>
      <c r="B42" s="57" t="s">
        <v>1221</v>
      </c>
      <c r="C42" s="39">
        <v>5466071</v>
      </c>
      <c r="D42" s="39">
        <v>5466511</v>
      </c>
      <c r="E42" s="57" t="s">
        <v>108</v>
      </c>
      <c r="F42" s="57">
        <v>441</v>
      </c>
      <c r="G42" s="39" t="s">
        <v>1770</v>
      </c>
      <c r="H42" s="57" t="s">
        <v>1279</v>
      </c>
      <c r="I42" s="39">
        <v>0</v>
      </c>
      <c r="J42" s="39">
        <v>0.39998479045961399</v>
      </c>
      <c r="K42" s="39">
        <v>0</v>
      </c>
      <c r="L42" s="39">
        <v>0</v>
      </c>
      <c r="M42" s="39">
        <v>0</v>
      </c>
      <c r="N42" s="39">
        <v>0</v>
      </c>
      <c r="O42" s="39">
        <v>0</v>
      </c>
      <c r="P42" s="39">
        <v>0</v>
      </c>
      <c r="Q42" s="39">
        <v>0</v>
      </c>
      <c r="R42" s="39">
        <v>0</v>
      </c>
      <c r="S42" s="39">
        <v>0</v>
      </c>
      <c r="T42" s="39">
        <v>0.67120277654189997</v>
      </c>
      <c r="U42" s="39">
        <v>0</v>
      </c>
      <c r="V42" s="39">
        <v>0</v>
      </c>
    </row>
    <row r="43" spans="1:22" x14ac:dyDescent="0.25">
      <c r="A43" s="39" t="s">
        <v>1771</v>
      </c>
      <c r="B43" s="57" t="s">
        <v>1221</v>
      </c>
      <c r="C43" s="39">
        <v>5491316</v>
      </c>
      <c r="D43" s="39">
        <v>5492563</v>
      </c>
      <c r="E43" s="57" t="s">
        <v>108</v>
      </c>
      <c r="F43" s="57">
        <v>1248</v>
      </c>
      <c r="G43" s="39" t="s">
        <v>1772</v>
      </c>
      <c r="H43" s="57" t="s">
        <v>1279</v>
      </c>
      <c r="I43" s="39">
        <v>0</v>
      </c>
      <c r="J43" s="39">
        <v>0</v>
      </c>
      <c r="K43" s="39">
        <v>0</v>
      </c>
      <c r="L43" s="39">
        <v>0</v>
      </c>
      <c r="M43" s="39">
        <v>0</v>
      </c>
      <c r="N43" s="39">
        <v>0</v>
      </c>
      <c r="O43" s="39">
        <v>0</v>
      </c>
      <c r="P43" s="39">
        <v>0</v>
      </c>
      <c r="Q43" s="39">
        <v>0</v>
      </c>
      <c r="R43" s="39">
        <v>0</v>
      </c>
      <c r="S43" s="39">
        <v>0</v>
      </c>
      <c r="T43" s="39">
        <v>0</v>
      </c>
      <c r="U43" s="39">
        <v>0</v>
      </c>
      <c r="V43" s="39">
        <v>0</v>
      </c>
    </row>
    <row r="44" spans="1:22" x14ac:dyDescent="0.25">
      <c r="A44" s="39" t="s">
        <v>1773</v>
      </c>
      <c r="B44" s="57" t="s">
        <v>1221</v>
      </c>
      <c r="C44" s="39">
        <v>5514336</v>
      </c>
      <c r="D44" s="39">
        <v>5515394</v>
      </c>
      <c r="E44" s="57" t="s">
        <v>108</v>
      </c>
      <c r="F44" s="57">
        <v>1059</v>
      </c>
      <c r="G44" s="39" t="s">
        <v>1772</v>
      </c>
      <c r="H44" s="57" t="s">
        <v>1279</v>
      </c>
      <c r="I44" s="39">
        <v>0</v>
      </c>
      <c r="J44" s="39">
        <v>0</v>
      </c>
      <c r="K44" s="39">
        <v>0</v>
      </c>
      <c r="L44" s="39">
        <v>0</v>
      </c>
      <c r="M44" s="39">
        <v>0</v>
      </c>
      <c r="N44" s="39">
        <v>0</v>
      </c>
      <c r="O44" s="39">
        <v>0</v>
      </c>
      <c r="P44" s="39">
        <v>0</v>
      </c>
      <c r="Q44" s="39">
        <v>0</v>
      </c>
      <c r="R44" s="39">
        <v>0</v>
      </c>
      <c r="S44" s="39">
        <v>0</v>
      </c>
      <c r="T44" s="39">
        <v>0</v>
      </c>
      <c r="U44" s="39">
        <v>0</v>
      </c>
      <c r="V44" s="39">
        <v>0</v>
      </c>
    </row>
    <row r="45" spans="1:22" x14ac:dyDescent="0.25">
      <c r="A45" s="39" t="s">
        <v>1774</v>
      </c>
      <c r="B45" s="57" t="s">
        <v>1221</v>
      </c>
      <c r="C45" s="39">
        <v>5536300</v>
      </c>
      <c r="D45" s="39">
        <v>5537271</v>
      </c>
      <c r="E45" s="57" t="s">
        <v>108</v>
      </c>
      <c r="F45" s="57">
        <v>972</v>
      </c>
      <c r="G45" s="39" t="s">
        <v>1719</v>
      </c>
      <c r="H45" s="57" t="s">
        <v>1279</v>
      </c>
      <c r="I45" s="39">
        <v>0</v>
      </c>
      <c r="J45" s="39">
        <v>0</v>
      </c>
      <c r="K45" s="39">
        <v>0</v>
      </c>
      <c r="L45" s="39">
        <v>0</v>
      </c>
      <c r="M45" s="39">
        <v>0</v>
      </c>
      <c r="N45" s="39">
        <v>0</v>
      </c>
      <c r="O45" s="39">
        <v>0</v>
      </c>
      <c r="P45" s="39">
        <v>0</v>
      </c>
      <c r="Q45" s="39">
        <v>0</v>
      </c>
      <c r="R45" s="39">
        <v>0</v>
      </c>
      <c r="S45" s="39">
        <v>0</v>
      </c>
      <c r="T45" s="39">
        <v>0</v>
      </c>
      <c r="U45" s="39">
        <v>0</v>
      </c>
      <c r="V45" s="39">
        <v>0</v>
      </c>
    </row>
    <row r="46" spans="1:22" x14ac:dyDescent="0.25">
      <c r="A46" s="39" t="s">
        <v>1775</v>
      </c>
      <c r="B46" s="57" t="s">
        <v>1221</v>
      </c>
      <c r="C46" s="39">
        <v>5549433</v>
      </c>
      <c r="D46" s="39">
        <v>5550653</v>
      </c>
      <c r="E46" s="57" t="s">
        <v>108</v>
      </c>
      <c r="F46" s="57">
        <v>1221</v>
      </c>
      <c r="G46" s="39" t="s">
        <v>108</v>
      </c>
      <c r="H46" s="57" t="s">
        <v>1279</v>
      </c>
      <c r="I46" s="39">
        <v>0</v>
      </c>
      <c r="J46" s="39">
        <v>0</v>
      </c>
      <c r="K46" s="39">
        <v>0</v>
      </c>
      <c r="L46" s="39">
        <v>0</v>
      </c>
      <c r="M46" s="39">
        <v>0</v>
      </c>
      <c r="N46" s="39">
        <v>0</v>
      </c>
      <c r="O46" s="39">
        <v>0</v>
      </c>
      <c r="P46" s="39">
        <v>0</v>
      </c>
      <c r="Q46" s="39">
        <v>0</v>
      </c>
      <c r="R46" s="39">
        <v>0</v>
      </c>
      <c r="S46" s="39">
        <v>0</v>
      </c>
      <c r="T46" s="39">
        <v>0</v>
      </c>
      <c r="U46" s="39">
        <v>0</v>
      </c>
      <c r="V46" s="39">
        <v>0</v>
      </c>
    </row>
    <row r="47" spans="1:22" x14ac:dyDescent="0.25">
      <c r="A47" s="39" t="s">
        <v>1776</v>
      </c>
      <c r="B47" s="57" t="s">
        <v>1221</v>
      </c>
      <c r="C47" s="39">
        <v>5552375</v>
      </c>
      <c r="D47" s="39">
        <v>5553266</v>
      </c>
      <c r="E47" s="57" t="s">
        <v>108</v>
      </c>
      <c r="F47" s="57">
        <v>892</v>
      </c>
      <c r="G47" s="39" t="s">
        <v>108</v>
      </c>
      <c r="H47" s="57" t="s">
        <v>1279</v>
      </c>
      <c r="I47" s="39">
        <v>0</v>
      </c>
      <c r="J47" s="39">
        <v>0</v>
      </c>
      <c r="K47" s="39">
        <v>0</v>
      </c>
      <c r="L47" s="39">
        <v>0</v>
      </c>
      <c r="M47" s="39">
        <v>0</v>
      </c>
      <c r="N47" s="39">
        <v>0</v>
      </c>
      <c r="O47" s="39">
        <v>0</v>
      </c>
      <c r="P47" s="39">
        <v>0</v>
      </c>
      <c r="Q47" s="39">
        <v>0</v>
      </c>
      <c r="R47" s="39">
        <v>0</v>
      </c>
      <c r="S47" s="39">
        <v>0</v>
      </c>
      <c r="T47" s="39">
        <v>0</v>
      </c>
      <c r="U47" s="39">
        <v>0</v>
      </c>
      <c r="V47" s="39">
        <v>0</v>
      </c>
    </row>
    <row r="48" spans="1:22" x14ac:dyDescent="0.25">
      <c r="A48" s="39" t="s">
        <v>1777</v>
      </c>
      <c r="B48" s="57" t="s">
        <v>1221</v>
      </c>
      <c r="C48" s="39">
        <v>8390863</v>
      </c>
      <c r="D48" s="39">
        <v>8394910</v>
      </c>
      <c r="E48" s="57" t="s">
        <v>108</v>
      </c>
      <c r="F48" s="57">
        <v>4048</v>
      </c>
      <c r="G48" s="39" t="s">
        <v>1778</v>
      </c>
      <c r="H48" s="57" t="s">
        <v>1280</v>
      </c>
      <c r="I48" s="39">
        <v>4.4276933218017396</v>
      </c>
      <c r="J48" s="39">
        <v>4.5478569640989699</v>
      </c>
      <c r="K48" s="39">
        <v>3.7854145407195499</v>
      </c>
      <c r="L48" s="39">
        <v>4.0423729311391003</v>
      </c>
      <c r="M48" s="39">
        <v>3.8246456719605999</v>
      </c>
      <c r="N48" s="39">
        <v>4.2097496725582202</v>
      </c>
      <c r="O48" s="39">
        <v>4.2562709719729197</v>
      </c>
      <c r="P48" s="39">
        <v>4.3323570619100398</v>
      </c>
      <c r="Q48" s="39">
        <v>4.19969589884884</v>
      </c>
      <c r="R48" s="39">
        <v>4.28173533689825</v>
      </c>
      <c r="S48" s="39">
        <v>4.33220666218463</v>
      </c>
      <c r="T48" s="39">
        <v>4.5026424814204997</v>
      </c>
      <c r="U48" s="39">
        <v>4.4105649817889896</v>
      </c>
      <c r="V48" s="39">
        <v>4.4833514610219103</v>
      </c>
    </row>
    <row r="49" spans="1:22" x14ac:dyDescent="0.25">
      <c r="A49" s="39" t="s">
        <v>1779</v>
      </c>
      <c r="B49" s="57" t="s">
        <v>1221</v>
      </c>
      <c r="C49" s="39">
        <v>8404009</v>
      </c>
      <c r="D49" s="39">
        <v>8405516</v>
      </c>
      <c r="E49" s="57" t="s">
        <v>1698</v>
      </c>
      <c r="F49" s="57">
        <v>1508</v>
      </c>
      <c r="G49" s="39" t="s">
        <v>1780</v>
      </c>
      <c r="H49" s="57" t="s">
        <v>1280</v>
      </c>
      <c r="I49" s="39">
        <v>0</v>
      </c>
      <c r="J49" s="39">
        <v>0</v>
      </c>
      <c r="K49" s="39">
        <v>0</v>
      </c>
      <c r="L49" s="39">
        <v>0</v>
      </c>
      <c r="M49" s="39">
        <v>0</v>
      </c>
      <c r="N49" s="39">
        <v>0</v>
      </c>
      <c r="O49" s="39">
        <v>0</v>
      </c>
      <c r="P49" s="39">
        <v>0</v>
      </c>
      <c r="Q49" s="39">
        <v>0</v>
      </c>
      <c r="R49" s="39">
        <v>0</v>
      </c>
      <c r="S49" s="39">
        <v>0</v>
      </c>
      <c r="T49" s="39">
        <v>0</v>
      </c>
      <c r="U49" s="39">
        <v>0</v>
      </c>
      <c r="V49" s="39">
        <v>0</v>
      </c>
    </row>
    <row r="50" spans="1:22" x14ac:dyDescent="0.25">
      <c r="A50" s="39" t="s">
        <v>1781</v>
      </c>
      <c r="B50" s="57" t="s">
        <v>1221</v>
      </c>
      <c r="C50" s="39">
        <v>8410037</v>
      </c>
      <c r="D50" s="39">
        <v>8411675</v>
      </c>
      <c r="E50" s="57" t="s">
        <v>1698</v>
      </c>
      <c r="F50" s="57">
        <v>1639</v>
      </c>
      <c r="G50" s="39" t="s">
        <v>1780</v>
      </c>
      <c r="H50" s="57" t="s">
        <v>1280</v>
      </c>
      <c r="I50" s="39">
        <v>0</v>
      </c>
      <c r="J50" s="39">
        <v>0</v>
      </c>
      <c r="K50" s="39">
        <v>0</v>
      </c>
      <c r="L50" s="39">
        <v>0</v>
      </c>
      <c r="M50" s="39">
        <v>0</v>
      </c>
      <c r="N50" s="39">
        <v>0</v>
      </c>
      <c r="O50" s="39">
        <v>0</v>
      </c>
      <c r="P50" s="39">
        <v>0</v>
      </c>
      <c r="Q50" s="39">
        <v>0</v>
      </c>
      <c r="R50" s="39">
        <v>0</v>
      </c>
      <c r="S50" s="39">
        <v>0</v>
      </c>
      <c r="T50" s="39">
        <v>0</v>
      </c>
      <c r="U50" s="39">
        <v>0</v>
      </c>
      <c r="V50" s="39">
        <v>0</v>
      </c>
    </row>
    <row r="51" spans="1:22" x14ac:dyDescent="0.25">
      <c r="A51" s="39" t="s">
        <v>1782</v>
      </c>
      <c r="B51" s="57" t="s">
        <v>1221</v>
      </c>
      <c r="C51" s="39">
        <v>8424511</v>
      </c>
      <c r="D51" s="39">
        <v>8425878</v>
      </c>
      <c r="E51" s="57" t="s">
        <v>1698</v>
      </c>
      <c r="F51" s="57">
        <v>1368</v>
      </c>
      <c r="G51" s="39" t="s">
        <v>1780</v>
      </c>
      <c r="H51" s="57" t="s">
        <v>1280</v>
      </c>
      <c r="I51" s="39">
        <v>0</v>
      </c>
      <c r="J51" s="39">
        <v>0</v>
      </c>
      <c r="K51" s="39">
        <v>0</v>
      </c>
      <c r="L51" s="39">
        <v>0</v>
      </c>
      <c r="M51" s="39">
        <v>0</v>
      </c>
      <c r="N51" s="39">
        <v>0</v>
      </c>
      <c r="O51" s="39">
        <v>0</v>
      </c>
      <c r="P51" s="39">
        <v>0</v>
      </c>
      <c r="Q51" s="39">
        <v>0</v>
      </c>
      <c r="R51" s="39">
        <v>0</v>
      </c>
      <c r="S51" s="39">
        <v>0</v>
      </c>
      <c r="T51" s="39">
        <v>0</v>
      </c>
      <c r="U51" s="39">
        <v>0</v>
      </c>
      <c r="V51" s="39">
        <v>0</v>
      </c>
    </row>
    <row r="52" spans="1:22" x14ac:dyDescent="0.25">
      <c r="A52" s="39" t="s">
        <v>1783</v>
      </c>
      <c r="B52" s="57" t="s">
        <v>1221</v>
      </c>
      <c r="C52" s="39">
        <v>8440084</v>
      </c>
      <c r="D52" s="39">
        <v>8441716</v>
      </c>
      <c r="E52" s="57" t="s">
        <v>1698</v>
      </c>
      <c r="F52" s="57">
        <v>1633</v>
      </c>
      <c r="G52" s="39" t="s">
        <v>1780</v>
      </c>
      <c r="H52" s="57" t="s">
        <v>1280</v>
      </c>
      <c r="I52" s="39">
        <v>0</v>
      </c>
      <c r="J52" s="39">
        <v>0</v>
      </c>
      <c r="K52" s="39">
        <v>0</v>
      </c>
      <c r="L52" s="39">
        <v>0</v>
      </c>
      <c r="M52" s="39">
        <v>0</v>
      </c>
      <c r="N52" s="39">
        <v>0</v>
      </c>
      <c r="O52" s="39">
        <v>0</v>
      </c>
      <c r="P52" s="39">
        <v>0</v>
      </c>
      <c r="Q52" s="39">
        <v>0</v>
      </c>
      <c r="R52" s="39">
        <v>0</v>
      </c>
      <c r="S52" s="39">
        <v>0</v>
      </c>
      <c r="T52" s="39">
        <v>0</v>
      </c>
      <c r="U52" s="39">
        <v>0</v>
      </c>
      <c r="V52" s="39">
        <v>0</v>
      </c>
    </row>
    <row r="53" spans="1:22" x14ac:dyDescent="0.25">
      <c r="A53" s="39" t="s">
        <v>1784</v>
      </c>
      <c r="B53" s="57" t="s">
        <v>1221</v>
      </c>
      <c r="C53" s="39">
        <v>8444094</v>
      </c>
      <c r="D53" s="39">
        <v>8445718</v>
      </c>
      <c r="E53" s="57" t="s">
        <v>1698</v>
      </c>
      <c r="F53" s="57">
        <v>1625</v>
      </c>
      <c r="G53" s="39" t="s">
        <v>1780</v>
      </c>
      <c r="H53" s="57" t="s">
        <v>1280</v>
      </c>
      <c r="I53" s="39">
        <v>0</v>
      </c>
      <c r="J53" s="39">
        <v>0</v>
      </c>
      <c r="K53" s="39">
        <v>0</v>
      </c>
      <c r="L53" s="39">
        <v>0</v>
      </c>
      <c r="M53" s="39">
        <v>0</v>
      </c>
      <c r="N53" s="39">
        <v>0</v>
      </c>
      <c r="O53" s="39">
        <v>0</v>
      </c>
      <c r="P53" s="39">
        <v>0</v>
      </c>
      <c r="Q53" s="39">
        <v>0</v>
      </c>
      <c r="R53" s="39">
        <v>0</v>
      </c>
      <c r="S53" s="39">
        <v>0</v>
      </c>
      <c r="T53" s="39">
        <v>0</v>
      </c>
      <c r="U53" s="39">
        <v>0</v>
      </c>
      <c r="V53" s="39">
        <v>0</v>
      </c>
    </row>
    <row r="54" spans="1:22" x14ac:dyDescent="0.25">
      <c r="A54" s="39" t="s">
        <v>1785</v>
      </c>
      <c r="B54" s="57" t="s">
        <v>1221</v>
      </c>
      <c r="C54" s="39">
        <v>8446617</v>
      </c>
      <c r="D54" s="39">
        <v>8447564</v>
      </c>
      <c r="E54" s="57" t="s">
        <v>1698</v>
      </c>
      <c r="F54" s="57">
        <v>948</v>
      </c>
      <c r="G54" s="39" t="s">
        <v>1786</v>
      </c>
      <c r="H54" s="57" t="s">
        <v>1280</v>
      </c>
      <c r="I54" s="39">
        <v>0</v>
      </c>
      <c r="J54" s="39">
        <v>0</v>
      </c>
      <c r="K54" s="39">
        <v>0</v>
      </c>
      <c r="L54" s="39">
        <v>0</v>
      </c>
      <c r="M54" s="39">
        <v>0</v>
      </c>
      <c r="N54" s="39">
        <v>0</v>
      </c>
      <c r="O54" s="39">
        <v>0</v>
      </c>
      <c r="P54" s="39">
        <v>0</v>
      </c>
      <c r="Q54" s="39">
        <v>0</v>
      </c>
      <c r="R54" s="39">
        <v>0</v>
      </c>
      <c r="S54" s="39">
        <v>0</v>
      </c>
      <c r="T54" s="39">
        <v>0</v>
      </c>
      <c r="U54" s="39">
        <v>0</v>
      </c>
      <c r="V54" s="39">
        <v>0</v>
      </c>
    </row>
    <row r="55" spans="1:22" x14ac:dyDescent="0.25">
      <c r="A55" s="39" t="s">
        <v>1787</v>
      </c>
      <c r="B55" s="57" t="s">
        <v>1221</v>
      </c>
      <c r="C55" s="39">
        <v>8454215</v>
      </c>
      <c r="D55" s="39">
        <v>8455559</v>
      </c>
      <c r="E55" s="57" t="s">
        <v>108</v>
      </c>
      <c r="F55" s="57">
        <v>1345</v>
      </c>
      <c r="G55" s="39" t="s">
        <v>1788</v>
      </c>
      <c r="H55" s="57" t="s">
        <v>1280</v>
      </c>
      <c r="I55" s="39">
        <v>2.1160053690714999</v>
      </c>
      <c r="J55" s="39">
        <v>2.3184961727302298</v>
      </c>
      <c r="K55" s="39">
        <v>1.33088533561736</v>
      </c>
      <c r="L55" s="39">
        <v>1.46779594066177</v>
      </c>
      <c r="M55" s="39">
        <v>0.71206658517473298</v>
      </c>
      <c r="N55" s="39">
        <v>1.98243691776705</v>
      </c>
      <c r="O55" s="39">
        <v>1.9433362555593301</v>
      </c>
      <c r="P55" s="39">
        <v>2.4504749022298</v>
      </c>
      <c r="Q55" s="39">
        <v>3.4771333004826901</v>
      </c>
      <c r="R55" s="39">
        <v>3.8670167447452299</v>
      </c>
      <c r="S55" s="39">
        <v>3.7007837044079599</v>
      </c>
      <c r="T55" s="39">
        <v>3.60229058486114</v>
      </c>
      <c r="U55" s="39">
        <v>3.5054844795114999</v>
      </c>
      <c r="V55" s="39">
        <v>4.7031283923482201</v>
      </c>
    </row>
    <row r="56" spans="1:22" x14ac:dyDescent="0.25">
      <c r="A56" s="39" t="s">
        <v>1789</v>
      </c>
      <c r="B56" s="57" t="s">
        <v>1221</v>
      </c>
      <c r="C56" s="39">
        <v>8467412</v>
      </c>
      <c r="D56" s="39">
        <v>8468832</v>
      </c>
      <c r="E56" s="57" t="s">
        <v>108</v>
      </c>
      <c r="F56" s="57">
        <v>1421</v>
      </c>
      <c r="G56" s="39" t="s">
        <v>108</v>
      </c>
      <c r="H56" s="57" t="s">
        <v>1280</v>
      </c>
      <c r="I56" s="39">
        <v>0</v>
      </c>
      <c r="J56" s="39">
        <v>0</v>
      </c>
      <c r="K56" s="39">
        <v>0</v>
      </c>
      <c r="L56" s="39">
        <v>0</v>
      </c>
      <c r="M56" s="39">
        <v>0</v>
      </c>
      <c r="N56" s="39">
        <v>0</v>
      </c>
      <c r="O56" s="39">
        <v>0</v>
      </c>
      <c r="P56" s="39">
        <v>0</v>
      </c>
      <c r="Q56" s="39">
        <v>0</v>
      </c>
      <c r="R56" s="39">
        <v>0</v>
      </c>
      <c r="S56" s="39">
        <v>0</v>
      </c>
      <c r="T56" s="39">
        <v>0</v>
      </c>
      <c r="U56" s="39">
        <v>0</v>
      </c>
      <c r="V56" s="39">
        <v>0</v>
      </c>
    </row>
    <row r="57" spans="1:22" x14ac:dyDescent="0.25">
      <c r="A57" s="39" t="s">
        <v>1790</v>
      </c>
      <c r="B57" s="57" t="s">
        <v>1221</v>
      </c>
      <c r="C57" s="39">
        <v>8494647</v>
      </c>
      <c r="D57" s="39">
        <v>8499804</v>
      </c>
      <c r="E57" s="57" t="s">
        <v>1698</v>
      </c>
      <c r="F57" s="57">
        <v>5158</v>
      </c>
      <c r="G57" s="39" t="s">
        <v>1791</v>
      </c>
      <c r="H57" s="57" t="s">
        <v>1280</v>
      </c>
      <c r="I57" s="39">
        <v>3.7862826984389999</v>
      </c>
      <c r="J57" s="39">
        <v>3.6991073846239999</v>
      </c>
      <c r="K57" s="39">
        <v>4.6582914715464696</v>
      </c>
      <c r="L57" s="39">
        <v>4.3708966042131001</v>
      </c>
      <c r="M57" s="39">
        <v>4.5346281574632199</v>
      </c>
      <c r="N57" s="39">
        <v>4.1796145511698803</v>
      </c>
      <c r="O57" s="39">
        <v>4.1602829001502402</v>
      </c>
      <c r="P57" s="39">
        <v>4.2487018050690102</v>
      </c>
      <c r="Q57" s="39">
        <v>3.21514272768197</v>
      </c>
      <c r="R57" s="39">
        <v>3.2904627415315701</v>
      </c>
      <c r="S57" s="39">
        <v>3.4510435846018099</v>
      </c>
      <c r="T57" s="39">
        <v>3.3337199710406198</v>
      </c>
      <c r="U57" s="39">
        <v>3.4942491852216699</v>
      </c>
      <c r="V57" s="39">
        <v>3.2148444187443102</v>
      </c>
    </row>
    <row r="58" spans="1:22" x14ac:dyDescent="0.25">
      <c r="A58" s="39" t="s">
        <v>1792</v>
      </c>
      <c r="B58" s="57" t="s">
        <v>1221</v>
      </c>
      <c r="C58" s="39">
        <v>9466603</v>
      </c>
      <c r="D58" s="39">
        <v>9468459</v>
      </c>
      <c r="E58" s="57" t="s">
        <v>1698</v>
      </c>
      <c r="F58" s="57">
        <v>1857</v>
      </c>
      <c r="G58" s="39" t="s">
        <v>1793</v>
      </c>
      <c r="H58" s="57" t="s">
        <v>1281</v>
      </c>
      <c r="I58" s="39">
        <v>0</v>
      </c>
      <c r="J58" s="39">
        <v>0</v>
      </c>
      <c r="K58" s="39">
        <v>0</v>
      </c>
      <c r="L58" s="39">
        <v>0</v>
      </c>
      <c r="M58" s="39">
        <v>0</v>
      </c>
      <c r="N58" s="39">
        <v>0</v>
      </c>
      <c r="O58" s="39">
        <v>0</v>
      </c>
      <c r="P58" s="39">
        <v>0</v>
      </c>
      <c r="Q58" s="39">
        <v>0</v>
      </c>
      <c r="R58" s="39">
        <v>0</v>
      </c>
      <c r="S58" s="39">
        <v>0</v>
      </c>
      <c r="T58" s="39">
        <v>0</v>
      </c>
      <c r="U58" s="39">
        <v>0</v>
      </c>
      <c r="V58" s="39">
        <v>0</v>
      </c>
    </row>
    <row r="59" spans="1:22" x14ac:dyDescent="0.25">
      <c r="A59" s="39" t="s">
        <v>1794</v>
      </c>
      <c r="B59" s="57" t="s">
        <v>1221</v>
      </c>
      <c r="C59" s="39">
        <v>9473539</v>
      </c>
      <c r="D59" s="39">
        <v>9474474</v>
      </c>
      <c r="E59" s="57" t="s">
        <v>108</v>
      </c>
      <c r="F59" s="57">
        <v>936</v>
      </c>
      <c r="G59" s="39" t="s">
        <v>1795</v>
      </c>
      <c r="H59" s="57" t="s">
        <v>1281</v>
      </c>
      <c r="I59" s="39">
        <v>0</v>
      </c>
      <c r="J59" s="39">
        <v>0</v>
      </c>
      <c r="K59" s="39">
        <v>0</v>
      </c>
      <c r="L59" s="39">
        <v>0</v>
      </c>
      <c r="M59" s="39">
        <v>0</v>
      </c>
      <c r="N59" s="39">
        <v>0</v>
      </c>
      <c r="O59" s="39">
        <v>0</v>
      </c>
      <c r="P59" s="39">
        <v>0</v>
      </c>
      <c r="Q59" s="39">
        <v>0</v>
      </c>
      <c r="R59" s="39">
        <v>0</v>
      </c>
      <c r="S59" s="39">
        <v>0</v>
      </c>
      <c r="T59" s="39">
        <v>0</v>
      </c>
      <c r="U59" s="39">
        <v>0</v>
      </c>
      <c r="V59" s="39">
        <v>0</v>
      </c>
    </row>
    <row r="60" spans="1:22" x14ac:dyDescent="0.25">
      <c r="A60" s="39" t="s">
        <v>1796</v>
      </c>
      <c r="B60" s="57" t="s">
        <v>1221</v>
      </c>
      <c r="C60" s="39">
        <v>9482099</v>
      </c>
      <c r="D60" s="39">
        <v>9483151</v>
      </c>
      <c r="E60" s="57" t="s">
        <v>108</v>
      </c>
      <c r="F60" s="57">
        <v>1053</v>
      </c>
      <c r="G60" s="39" t="s">
        <v>1797</v>
      </c>
      <c r="H60" s="57" t="s">
        <v>1281</v>
      </c>
      <c r="I60" s="39">
        <v>2.60016744795763</v>
      </c>
      <c r="J60" s="39">
        <v>2.8981793241474501</v>
      </c>
      <c r="K60" s="39">
        <v>3.8726022435557601</v>
      </c>
      <c r="L60" s="39">
        <v>3.7457536406405398</v>
      </c>
      <c r="M60" s="39">
        <v>3.56126502990608</v>
      </c>
      <c r="N60" s="39">
        <v>3.5023815254568902</v>
      </c>
      <c r="O60" s="39">
        <v>3.7344061482265798</v>
      </c>
      <c r="P60" s="39">
        <v>3.3468477083256398</v>
      </c>
      <c r="Q60" s="39">
        <v>3.87824468999391</v>
      </c>
      <c r="R60" s="39">
        <v>3.3222598765933302</v>
      </c>
      <c r="S60" s="39">
        <v>3.7014603412229001</v>
      </c>
      <c r="T60" s="39">
        <v>3.3935191679885102</v>
      </c>
      <c r="U60" s="39">
        <v>3.42821878585021</v>
      </c>
      <c r="V60" s="39">
        <v>3.3291422578977699</v>
      </c>
    </row>
    <row r="61" spans="1:22" x14ac:dyDescent="0.25">
      <c r="A61" s="39" t="s">
        <v>1798</v>
      </c>
      <c r="B61" s="57" t="s">
        <v>1221</v>
      </c>
      <c r="C61" s="39">
        <v>9484111</v>
      </c>
      <c r="D61" s="39">
        <v>9488298</v>
      </c>
      <c r="E61" s="57" t="s">
        <v>108</v>
      </c>
      <c r="F61" s="57">
        <v>4188</v>
      </c>
      <c r="G61" s="39" t="s">
        <v>1701</v>
      </c>
      <c r="H61" s="57" t="s">
        <v>1281</v>
      </c>
      <c r="I61" s="39">
        <v>0.68713506138457503</v>
      </c>
      <c r="J61" s="39">
        <v>1.0375087378233501</v>
      </c>
      <c r="K61" s="39">
        <v>0.32513078283611202</v>
      </c>
      <c r="L61" s="39">
        <v>0.205432552539276</v>
      </c>
      <c r="M61" s="39">
        <v>0.214046449959922</v>
      </c>
      <c r="N61" s="39">
        <v>1.0214370855475401</v>
      </c>
      <c r="O61" s="39">
        <v>1.50799248195261</v>
      </c>
      <c r="P61" s="39">
        <v>1.1060601537711601</v>
      </c>
      <c r="Q61" s="39">
        <v>3.2700459698391402</v>
      </c>
      <c r="R61" s="39">
        <v>2.7275872351918502</v>
      </c>
      <c r="S61" s="39">
        <v>2.94960403131889</v>
      </c>
      <c r="T61" s="39">
        <v>2.1083872896856599</v>
      </c>
      <c r="U61" s="39">
        <v>1.24919045761821</v>
      </c>
      <c r="V61" s="39">
        <v>2.3073031947247702</v>
      </c>
    </row>
    <row r="62" spans="1:22" x14ac:dyDescent="0.25">
      <c r="A62" s="39" t="s">
        <v>1799</v>
      </c>
      <c r="B62" s="57" t="s">
        <v>1221</v>
      </c>
      <c r="C62" s="39">
        <v>9491244</v>
      </c>
      <c r="D62" s="39">
        <v>9495539</v>
      </c>
      <c r="E62" s="57" t="s">
        <v>108</v>
      </c>
      <c r="F62" s="57">
        <v>4296</v>
      </c>
      <c r="G62" s="39" t="s">
        <v>1800</v>
      </c>
      <c r="H62" s="57" t="s">
        <v>1281</v>
      </c>
      <c r="I62" s="39">
        <v>1.1459186992798001</v>
      </c>
      <c r="J62" s="39">
        <v>0.460656602287149</v>
      </c>
      <c r="K62" s="39">
        <v>1.24742324137241</v>
      </c>
      <c r="L62" s="39">
        <v>1.46552526598803</v>
      </c>
      <c r="M62" s="39">
        <v>1.57834461090151</v>
      </c>
      <c r="N62" s="39">
        <v>0.93586402294319204</v>
      </c>
      <c r="O62" s="39">
        <v>0.65075812670429101</v>
      </c>
      <c r="P62" s="39">
        <v>0.96444003630977204</v>
      </c>
      <c r="Q62" s="39">
        <v>3.4574511446134499</v>
      </c>
      <c r="R62" s="39">
        <v>2.9458904466973799</v>
      </c>
      <c r="S62" s="39">
        <v>2.9838491299402201</v>
      </c>
      <c r="T62" s="39">
        <v>1.1339119924829899</v>
      </c>
      <c r="U62" s="39">
        <v>1.10788869455297</v>
      </c>
      <c r="V62" s="39">
        <v>0.73895197129235801</v>
      </c>
    </row>
    <row r="63" spans="1:22" x14ac:dyDescent="0.25">
      <c r="A63" s="39" t="s">
        <v>1801</v>
      </c>
      <c r="B63" s="57" t="s">
        <v>1221</v>
      </c>
      <c r="C63" s="39">
        <v>9499328</v>
      </c>
      <c r="D63" s="39">
        <v>9506971</v>
      </c>
      <c r="E63" s="57" t="s">
        <v>108</v>
      </c>
      <c r="F63" s="57">
        <v>7644</v>
      </c>
      <c r="G63" s="39" t="s">
        <v>1802</v>
      </c>
      <c r="H63" s="57" t="s">
        <v>1281</v>
      </c>
      <c r="I63" s="39">
        <v>0.21941079542487099</v>
      </c>
      <c r="J63" s="39">
        <v>0</v>
      </c>
      <c r="K63" s="39">
        <v>0.13128787620426799</v>
      </c>
      <c r="L63" s="39">
        <v>0</v>
      </c>
      <c r="M63" s="39">
        <v>7.7774031760548201E-2</v>
      </c>
      <c r="N63" s="39">
        <v>7.5467734101630393E-2</v>
      </c>
      <c r="O63" s="39">
        <v>4.1615314942477201E-2</v>
      </c>
      <c r="P63" s="39">
        <v>0.100994327738892</v>
      </c>
      <c r="Q63" s="39">
        <v>0.82034400750065295</v>
      </c>
      <c r="R63" s="39">
        <v>0.67426448231920699</v>
      </c>
      <c r="S63" s="39">
        <v>0.827215811362079</v>
      </c>
      <c r="T63" s="39">
        <v>0.12781246650800401</v>
      </c>
      <c r="U63" s="39">
        <v>0.67616087240824396</v>
      </c>
      <c r="V63" s="39">
        <v>0.60802477094969098</v>
      </c>
    </row>
    <row r="64" spans="1:22" x14ac:dyDescent="0.25">
      <c r="A64" s="39" t="s">
        <v>1803</v>
      </c>
      <c r="B64" s="57" t="s">
        <v>1221</v>
      </c>
      <c r="C64" s="39">
        <v>9514502</v>
      </c>
      <c r="D64" s="39">
        <v>9520223</v>
      </c>
      <c r="E64" s="57" t="s">
        <v>108</v>
      </c>
      <c r="F64" s="57">
        <v>5722</v>
      </c>
      <c r="G64" s="39" t="s">
        <v>1804</v>
      </c>
      <c r="H64" s="57" t="s">
        <v>1281</v>
      </c>
      <c r="I64" s="39">
        <v>1.60920179152259</v>
      </c>
      <c r="J64" s="39">
        <v>1.66662481214615</v>
      </c>
      <c r="K64" s="39">
        <v>2.1897170444489902</v>
      </c>
      <c r="L64" s="39">
        <v>2.2618316587521399</v>
      </c>
      <c r="M64" s="39">
        <v>2.1143237101319601</v>
      </c>
      <c r="N64" s="39">
        <v>2.0205270920948402</v>
      </c>
      <c r="O64" s="39">
        <v>2.2373281445518001</v>
      </c>
      <c r="P64" s="39">
        <v>2.0086195494246102</v>
      </c>
      <c r="Q64" s="39">
        <v>2.24536179203333</v>
      </c>
      <c r="R64" s="39">
        <v>2.2948883118470098</v>
      </c>
      <c r="S64" s="39">
        <v>2.1964842964940199</v>
      </c>
      <c r="T64" s="39">
        <v>2.2722740707312599</v>
      </c>
      <c r="U64" s="39">
        <v>2.61405488857713</v>
      </c>
      <c r="V64" s="39">
        <v>2.26496272117737</v>
      </c>
    </row>
    <row r="65" spans="1:22" x14ac:dyDescent="0.25">
      <c r="A65" s="39" t="s">
        <v>1805</v>
      </c>
      <c r="B65" s="57" t="s">
        <v>1221</v>
      </c>
      <c r="C65" s="39">
        <v>9524176</v>
      </c>
      <c r="D65" s="39">
        <v>9525229</v>
      </c>
      <c r="E65" s="57" t="s">
        <v>108</v>
      </c>
      <c r="F65" s="57">
        <v>1054</v>
      </c>
      <c r="G65" s="39" t="s">
        <v>108</v>
      </c>
      <c r="H65" s="57" t="s">
        <v>1281</v>
      </c>
      <c r="I65" s="39">
        <v>0</v>
      </c>
      <c r="J65" s="39">
        <v>0</v>
      </c>
      <c r="K65" s="39">
        <v>0</v>
      </c>
      <c r="L65" s="39">
        <v>0</v>
      </c>
      <c r="M65" s="39">
        <v>0</v>
      </c>
      <c r="N65" s="39">
        <v>0</v>
      </c>
      <c r="O65" s="39">
        <v>0</v>
      </c>
      <c r="P65" s="39">
        <v>0</v>
      </c>
      <c r="Q65" s="39">
        <v>0</v>
      </c>
      <c r="R65" s="39">
        <v>0</v>
      </c>
      <c r="S65" s="39">
        <v>0</v>
      </c>
      <c r="T65" s="39">
        <v>0</v>
      </c>
      <c r="U65" s="39">
        <v>0</v>
      </c>
      <c r="V65" s="39">
        <v>0</v>
      </c>
    </row>
    <row r="66" spans="1:22" x14ac:dyDescent="0.25">
      <c r="A66" s="39" t="s">
        <v>1806</v>
      </c>
      <c r="B66" s="57" t="s">
        <v>1221</v>
      </c>
      <c r="C66" s="39">
        <v>9538628</v>
      </c>
      <c r="D66" s="39">
        <v>9540174</v>
      </c>
      <c r="E66" s="57" t="s">
        <v>108</v>
      </c>
      <c r="F66" s="57">
        <v>1547</v>
      </c>
      <c r="G66" s="39" t="s">
        <v>1807</v>
      </c>
      <c r="H66" s="57" t="s">
        <v>1281</v>
      </c>
      <c r="I66" s="39">
        <v>1.07895134139482</v>
      </c>
      <c r="J66" s="39">
        <v>2.07209550773235</v>
      </c>
      <c r="K66" s="39">
        <v>0</v>
      </c>
      <c r="L66" s="39">
        <v>0</v>
      </c>
      <c r="M66" s="39">
        <v>0</v>
      </c>
      <c r="N66" s="39">
        <v>0.25667616393821502</v>
      </c>
      <c r="O66" s="39">
        <v>0.27721351737213201</v>
      </c>
      <c r="P66" s="39">
        <v>0.67314119369315895</v>
      </c>
      <c r="Q66" s="39">
        <v>2.84608005528148</v>
      </c>
      <c r="R66" s="39">
        <v>3.5258934734908101</v>
      </c>
      <c r="S66" s="39">
        <v>3.07364374079908</v>
      </c>
      <c r="T66" s="39">
        <v>3.1831641150999501</v>
      </c>
      <c r="U66" s="39">
        <v>2.9062498967646899</v>
      </c>
      <c r="V66" s="39">
        <v>3.1238399847232001</v>
      </c>
    </row>
    <row r="67" spans="1:22" x14ac:dyDescent="0.25">
      <c r="A67" s="39" t="s">
        <v>1808</v>
      </c>
      <c r="B67" s="57" t="s">
        <v>1221</v>
      </c>
      <c r="C67" s="39">
        <v>9558228</v>
      </c>
      <c r="D67" s="39">
        <v>9559364</v>
      </c>
      <c r="E67" s="57" t="s">
        <v>1698</v>
      </c>
      <c r="F67" s="57">
        <v>1137</v>
      </c>
      <c r="G67" s="39" t="s">
        <v>108</v>
      </c>
      <c r="H67" s="57" t="s">
        <v>1281</v>
      </c>
      <c r="I67" s="39">
        <v>0</v>
      </c>
      <c r="J67" s="39">
        <v>0</v>
      </c>
      <c r="K67" s="39">
        <v>0</v>
      </c>
      <c r="L67" s="39">
        <v>0</v>
      </c>
      <c r="M67" s="39">
        <v>0</v>
      </c>
      <c r="N67" s="39">
        <v>0</v>
      </c>
      <c r="O67" s="39">
        <v>0</v>
      </c>
      <c r="P67" s="39">
        <v>0</v>
      </c>
      <c r="Q67" s="39">
        <v>0.13933851360142899</v>
      </c>
      <c r="R67" s="39">
        <v>0.26491469477753798</v>
      </c>
      <c r="S67" s="39">
        <v>0.133404123463155</v>
      </c>
      <c r="T67" s="39">
        <v>0.55920495880467003</v>
      </c>
      <c r="U67" s="39">
        <v>0.14452805794569901</v>
      </c>
      <c r="V67" s="39">
        <v>0.68189268814085402</v>
      </c>
    </row>
    <row r="68" spans="1:22" x14ac:dyDescent="0.25">
      <c r="A68" s="39" t="s">
        <v>1809</v>
      </c>
      <c r="B68" s="57" t="s">
        <v>1221</v>
      </c>
      <c r="C68" s="39">
        <v>9560325</v>
      </c>
      <c r="D68" s="39">
        <v>9562605</v>
      </c>
      <c r="E68" s="57" t="s">
        <v>1698</v>
      </c>
      <c r="F68" s="57">
        <v>2281</v>
      </c>
      <c r="G68" s="39" t="s">
        <v>1810</v>
      </c>
      <c r="H68" s="57" t="s">
        <v>1281</v>
      </c>
      <c r="I68" s="39">
        <v>5.6925527365571096</v>
      </c>
      <c r="J68" s="39">
        <v>6.1473718302690203</v>
      </c>
      <c r="K68" s="39">
        <v>5.2723666469940804</v>
      </c>
      <c r="L68" s="39">
        <v>5.1442462767416801</v>
      </c>
      <c r="M68" s="39">
        <v>5.2884766900117004</v>
      </c>
      <c r="N68" s="39">
        <v>5.4299104983189901</v>
      </c>
      <c r="O68" s="39">
        <v>5.5309634083080299</v>
      </c>
      <c r="P68" s="39">
        <v>5.3906848800491298</v>
      </c>
      <c r="Q68" s="39">
        <v>6.1801379131497196</v>
      </c>
      <c r="R68" s="39">
        <v>6.1641004006339699</v>
      </c>
      <c r="S68" s="39">
        <v>6.1091682987032598</v>
      </c>
      <c r="T68" s="39">
        <v>5.7864735184962699</v>
      </c>
      <c r="U68" s="39">
        <v>5.8525257641661304</v>
      </c>
      <c r="V68" s="39">
        <v>6.08393028187559</v>
      </c>
    </row>
    <row r="69" spans="1:22" x14ac:dyDescent="0.25">
      <c r="A69" s="39" t="s">
        <v>1811</v>
      </c>
      <c r="B69" s="57" t="s">
        <v>1221</v>
      </c>
      <c r="C69" s="39">
        <v>9562699</v>
      </c>
      <c r="D69" s="39">
        <v>9564909</v>
      </c>
      <c r="E69" s="57" t="s">
        <v>1698</v>
      </c>
      <c r="F69" s="57">
        <v>2211</v>
      </c>
      <c r="G69" s="39" t="s">
        <v>1812</v>
      </c>
      <c r="H69" s="57" t="s">
        <v>1281</v>
      </c>
      <c r="I69" s="39">
        <v>1.8051066889149301</v>
      </c>
      <c r="J69" s="39">
        <v>2.1904979229041701</v>
      </c>
      <c r="K69" s="39">
        <v>3.4575286297468</v>
      </c>
      <c r="L69" s="39">
        <v>3.3974442966937999</v>
      </c>
      <c r="M69" s="39">
        <v>3.4833772602894499</v>
      </c>
      <c r="N69" s="39">
        <v>3.7164093107534599</v>
      </c>
      <c r="O69" s="39">
        <v>3.7863558926776699</v>
      </c>
      <c r="P69" s="39">
        <v>3.7908345810889998</v>
      </c>
      <c r="Q69" s="39">
        <v>3.8647309223147501</v>
      </c>
      <c r="R69" s="39">
        <v>3.6446754079220098</v>
      </c>
      <c r="S69" s="39">
        <v>3.7875682854374202</v>
      </c>
      <c r="T69" s="39">
        <v>3.58013342170538</v>
      </c>
      <c r="U69" s="39">
        <v>3.628423667147</v>
      </c>
      <c r="V69" s="39">
        <v>3.5105189185814099</v>
      </c>
    </row>
    <row r="70" spans="1:22" x14ac:dyDescent="0.25">
      <c r="A70" s="39" t="s">
        <v>1813</v>
      </c>
      <c r="B70" s="57" t="s">
        <v>1221</v>
      </c>
      <c r="C70" s="39">
        <v>9564866</v>
      </c>
      <c r="D70" s="39">
        <v>9567772</v>
      </c>
      <c r="E70" s="57" t="s">
        <v>108</v>
      </c>
      <c r="F70" s="57">
        <v>2907</v>
      </c>
      <c r="G70" s="39" t="s">
        <v>1814</v>
      </c>
      <c r="H70" s="57" t="s">
        <v>1281</v>
      </c>
      <c r="I70" s="39">
        <v>1.5763334747667499</v>
      </c>
      <c r="J70" s="39">
        <v>1.87860764571753</v>
      </c>
      <c r="K70" s="39">
        <v>0.81511467653798497</v>
      </c>
      <c r="L70" s="39">
        <v>1.25906152925887</v>
      </c>
      <c r="M70" s="39">
        <v>1.38245698848168</v>
      </c>
      <c r="N70" s="39">
        <v>1.9278319954802201</v>
      </c>
      <c r="O70" s="39">
        <v>1.56127725142271</v>
      </c>
      <c r="P70" s="39">
        <v>1.3000944309712901</v>
      </c>
      <c r="Q70" s="39">
        <v>1.11012266275809</v>
      </c>
      <c r="R70" s="39">
        <v>1.2640379320300701</v>
      </c>
      <c r="S70" s="39">
        <v>0.95801411702053996</v>
      </c>
      <c r="T70" s="39">
        <v>1.2612840767451401</v>
      </c>
      <c r="U70" s="39">
        <v>1.6880549987228199</v>
      </c>
      <c r="V70" s="39">
        <v>1.66643393738854</v>
      </c>
    </row>
    <row r="71" spans="1:22" x14ac:dyDescent="0.25">
      <c r="A71" s="39" t="s">
        <v>1815</v>
      </c>
      <c r="B71" s="57" t="s">
        <v>1221</v>
      </c>
      <c r="C71" s="39">
        <v>9577086</v>
      </c>
      <c r="D71" s="39">
        <v>9579355</v>
      </c>
      <c r="E71" s="57" t="s">
        <v>108</v>
      </c>
      <c r="F71" s="57">
        <v>2270</v>
      </c>
      <c r="G71" s="39" t="s">
        <v>1719</v>
      </c>
      <c r="H71" s="57" t="s">
        <v>1281</v>
      </c>
      <c r="I71" s="39">
        <v>0</v>
      </c>
      <c r="J71" s="39">
        <v>6.2380102534084603E-2</v>
      </c>
      <c r="K71" s="39">
        <v>0</v>
      </c>
      <c r="L71" s="39">
        <v>0</v>
      </c>
      <c r="M71" s="39">
        <v>0</v>
      </c>
      <c r="N71" s="39">
        <v>0</v>
      </c>
      <c r="O71" s="39">
        <v>0</v>
      </c>
      <c r="P71" s="39">
        <v>0</v>
      </c>
      <c r="Q71" s="39">
        <v>0</v>
      </c>
      <c r="R71" s="39">
        <v>0</v>
      </c>
      <c r="S71" s="39">
        <v>0</v>
      </c>
      <c r="T71" s="39">
        <v>0</v>
      </c>
      <c r="U71" s="39">
        <v>0</v>
      </c>
      <c r="V71" s="39">
        <v>0</v>
      </c>
    </row>
    <row r="72" spans="1:22" x14ac:dyDescent="0.25">
      <c r="A72" s="39" t="s">
        <v>1816</v>
      </c>
      <c r="B72" s="57" t="s">
        <v>1221</v>
      </c>
      <c r="C72" s="39">
        <v>9587255</v>
      </c>
      <c r="D72" s="39">
        <v>9587986</v>
      </c>
      <c r="E72" s="57" t="s">
        <v>108</v>
      </c>
      <c r="F72" s="57">
        <v>732</v>
      </c>
      <c r="G72" s="39" t="s">
        <v>108</v>
      </c>
      <c r="H72" s="57" t="s">
        <v>1281</v>
      </c>
      <c r="I72" s="39">
        <v>2.9447235381455998</v>
      </c>
      <c r="J72" s="39">
        <v>3.16668973970329</v>
      </c>
      <c r="K72" s="39">
        <v>2.88674912602142</v>
      </c>
      <c r="L72" s="39">
        <v>2.6987252219900801</v>
      </c>
      <c r="M72" s="39">
        <v>2.67432957368794</v>
      </c>
      <c r="N72" s="39">
        <v>2.7973990287375399</v>
      </c>
      <c r="O72" s="39">
        <v>2.3713832194806601</v>
      </c>
      <c r="P72" s="39">
        <v>2.6225040371313701</v>
      </c>
      <c r="Q72" s="39">
        <v>1.1233549803879099</v>
      </c>
      <c r="R72" s="39">
        <v>0.96857003435500799</v>
      </c>
      <c r="S72" s="39">
        <v>1.0156474260553501</v>
      </c>
      <c r="T72" s="39">
        <v>1.58290760202956</v>
      </c>
      <c r="U72" s="39">
        <v>1.53069004897993</v>
      </c>
      <c r="V72" s="39">
        <v>1.31384950931774</v>
      </c>
    </row>
    <row r="73" spans="1:22" x14ac:dyDescent="0.25">
      <c r="A73" s="39" t="s">
        <v>1817</v>
      </c>
      <c r="B73" s="57" t="s">
        <v>1221</v>
      </c>
      <c r="C73" s="39">
        <v>9595233</v>
      </c>
      <c r="D73" s="39">
        <v>9596496</v>
      </c>
      <c r="E73" s="57" t="s">
        <v>108</v>
      </c>
      <c r="F73" s="57">
        <v>1264</v>
      </c>
      <c r="G73" s="39" t="s">
        <v>1818</v>
      </c>
      <c r="H73" s="57" t="s">
        <v>1281</v>
      </c>
      <c r="I73" s="39">
        <v>4.1762349953825604</v>
      </c>
      <c r="J73" s="39">
        <v>4.04232039499544</v>
      </c>
      <c r="K73" s="39">
        <v>3.3773556169941501</v>
      </c>
      <c r="L73" s="39">
        <v>3.1936645227318401</v>
      </c>
      <c r="M73" s="39">
        <v>3.5874250019612401</v>
      </c>
      <c r="N73" s="39">
        <v>3.0738442208957801</v>
      </c>
      <c r="O73" s="39">
        <v>2.1439288602577302</v>
      </c>
      <c r="P73" s="39">
        <v>2.9067751753883799</v>
      </c>
      <c r="Q73" s="39">
        <v>1.9408583264245001</v>
      </c>
      <c r="R73" s="39">
        <v>1.99095486039699</v>
      </c>
      <c r="S73" s="39">
        <v>1.9282869333094299</v>
      </c>
      <c r="T73" s="39">
        <v>2.2874191017772398</v>
      </c>
      <c r="U73" s="39">
        <v>2.9295240176353401</v>
      </c>
      <c r="V73" s="39">
        <v>3.0336590996349599</v>
      </c>
    </row>
    <row r="74" spans="1:22" x14ac:dyDescent="0.25">
      <c r="A74" s="39" t="s">
        <v>1819</v>
      </c>
      <c r="B74" s="57" t="s">
        <v>1221</v>
      </c>
      <c r="C74" s="39">
        <v>9596722</v>
      </c>
      <c r="D74" s="39">
        <v>9599703</v>
      </c>
      <c r="E74" s="57" t="s">
        <v>108</v>
      </c>
      <c r="F74" s="57">
        <v>2982</v>
      </c>
      <c r="G74" s="39" t="s">
        <v>1820</v>
      </c>
      <c r="H74" s="57" t="s">
        <v>1281</v>
      </c>
      <c r="I74" s="39">
        <v>2.9909929688192798</v>
      </c>
      <c r="J74" s="39">
        <v>2.8833588397430701</v>
      </c>
      <c r="K74" s="39">
        <v>4.1571892662036198</v>
      </c>
      <c r="L74" s="39">
        <v>4.2059867359091703</v>
      </c>
      <c r="M74" s="39">
        <v>4.3370402470936504</v>
      </c>
      <c r="N74" s="39">
        <v>4.2215136555262296</v>
      </c>
      <c r="O74" s="39">
        <v>4.4064482337171702</v>
      </c>
      <c r="P74" s="39">
        <v>4.1752611075418704</v>
      </c>
      <c r="Q74" s="39">
        <v>3.87123254169112</v>
      </c>
      <c r="R74" s="39">
        <v>3.68888530492963</v>
      </c>
      <c r="S74" s="39">
        <v>3.9485260945183498</v>
      </c>
      <c r="T74" s="39">
        <v>3.1025523186504498</v>
      </c>
      <c r="U74" s="39">
        <v>3.54023810164801</v>
      </c>
      <c r="V74" s="39">
        <v>3.1636371985993499</v>
      </c>
    </row>
    <row r="75" spans="1:22" x14ac:dyDescent="0.25">
      <c r="A75" s="39" t="s">
        <v>1821</v>
      </c>
      <c r="B75" s="57" t="s">
        <v>1221</v>
      </c>
      <c r="C75" s="39">
        <v>9599821</v>
      </c>
      <c r="D75" s="39">
        <v>9605319</v>
      </c>
      <c r="E75" s="57" t="s">
        <v>1698</v>
      </c>
      <c r="F75" s="57">
        <v>5499</v>
      </c>
      <c r="G75" s="39" t="s">
        <v>1822</v>
      </c>
      <c r="H75" s="57" t="s">
        <v>1281</v>
      </c>
      <c r="I75" s="39">
        <v>2.0939116803956401</v>
      </c>
      <c r="J75" s="39">
        <v>2.0220339569652301</v>
      </c>
      <c r="K75" s="39">
        <v>2.89510869767674</v>
      </c>
      <c r="L75" s="39">
        <v>2.8290985948577601</v>
      </c>
      <c r="M75" s="39">
        <v>2.9980546574633098</v>
      </c>
      <c r="N75" s="39">
        <v>2.99211399478351</v>
      </c>
      <c r="O75" s="39">
        <v>2.94605894297018</v>
      </c>
      <c r="P75" s="39">
        <v>2.9184224921994302</v>
      </c>
      <c r="Q75" s="39">
        <v>2.13725103002393</v>
      </c>
      <c r="R75" s="39">
        <v>2.0959851637740798</v>
      </c>
      <c r="S75" s="39">
        <v>2.10860474365944</v>
      </c>
      <c r="T75" s="39">
        <v>2.39035952556319</v>
      </c>
      <c r="U75" s="39">
        <v>2.20311343277853</v>
      </c>
      <c r="V75" s="39">
        <v>1.7684511325079799</v>
      </c>
    </row>
    <row r="76" spans="1:22" x14ac:dyDescent="0.25">
      <c r="A76" s="39" t="s">
        <v>1823</v>
      </c>
      <c r="B76" s="57" t="s">
        <v>1221</v>
      </c>
      <c r="C76" s="39">
        <v>9864009</v>
      </c>
      <c r="D76" s="39">
        <v>9870827</v>
      </c>
      <c r="E76" s="57" t="s">
        <v>1698</v>
      </c>
      <c r="F76" s="57">
        <v>6819</v>
      </c>
      <c r="G76" s="39" t="s">
        <v>1824</v>
      </c>
      <c r="H76" s="57" t="s">
        <v>1282</v>
      </c>
      <c r="I76" s="39">
        <v>5.4282496107057003</v>
      </c>
      <c r="J76" s="39">
        <v>5.6635182561097297</v>
      </c>
      <c r="K76" s="39">
        <v>6.2985226899912803</v>
      </c>
      <c r="L76" s="39">
        <v>6.3160896122528296</v>
      </c>
      <c r="M76" s="39">
        <v>6.3188338048191097</v>
      </c>
      <c r="N76" s="39">
        <v>6.5133170306045196</v>
      </c>
      <c r="O76" s="39">
        <v>6.5230820233219102</v>
      </c>
      <c r="P76" s="39">
        <v>6.3285564554370302</v>
      </c>
      <c r="Q76" s="39">
        <v>5.9504310864992904</v>
      </c>
      <c r="R76" s="39">
        <v>5.8708504684372098</v>
      </c>
      <c r="S76" s="39">
        <v>5.7510405342598201</v>
      </c>
      <c r="T76" s="39">
        <v>5.6158605968065203</v>
      </c>
      <c r="U76" s="39">
        <v>5.6282807554497403</v>
      </c>
      <c r="V76" s="39">
        <v>5.4371078645147399</v>
      </c>
    </row>
    <row r="77" spans="1:22" x14ac:dyDescent="0.25">
      <c r="A77" s="39" t="s">
        <v>1825</v>
      </c>
      <c r="B77" s="57" t="s">
        <v>1221</v>
      </c>
      <c r="C77" s="39">
        <v>9870781</v>
      </c>
      <c r="D77" s="39">
        <v>9872791</v>
      </c>
      <c r="E77" s="57" t="s">
        <v>108</v>
      </c>
      <c r="F77" s="57">
        <v>2011</v>
      </c>
      <c r="G77" s="39" t="s">
        <v>1826</v>
      </c>
      <c r="H77" s="57" t="s">
        <v>1282</v>
      </c>
      <c r="I77" s="39">
        <v>3.7564575820972999</v>
      </c>
      <c r="J77" s="39">
        <v>3.8788626410687601</v>
      </c>
      <c r="K77" s="39">
        <v>3.3595520930218599</v>
      </c>
      <c r="L77" s="39">
        <v>3.39859253232577</v>
      </c>
      <c r="M77" s="39">
        <v>3.4623533943290301</v>
      </c>
      <c r="N77" s="39">
        <v>3.6991184924888501</v>
      </c>
      <c r="O77" s="39">
        <v>3.68165165572232</v>
      </c>
      <c r="P77" s="39">
        <v>3.5632801806580199</v>
      </c>
      <c r="Q77" s="39">
        <v>4.0740086965805604</v>
      </c>
      <c r="R77" s="39">
        <v>4.3595773928332804</v>
      </c>
      <c r="S77" s="39">
        <v>4.3241985520607198</v>
      </c>
      <c r="T77" s="39">
        <v>3.8564977393856399</v>
      </c>
      <c r="U77" s="39">
        <v>3.59987714619812</v>
      </c>
      <c r="V77" s="39">
        <v>4.0747194956012098</v>
      </c>
    </row>
    <row r="78" spans="1:22" x14ac:dyDescent="0.25">
      <c r="A78" s="39" t="s">
        <v>1827</v>
      </c>
      <c r="B78" s="57" t="s">
        <v>1221</v>
      </c>
      <c r="C78" s="39">
        <v>9873858</v>
      </c>
      <c r="D78" s="39">
        <v>9880747</v>
      </c>
      <c r="E78" s="57" t="s">
        <v>1698</v>
      </c>
      <c r="F78" s="57">
        <v>6890</v>
      </c>
      <c r="G78" s="39" t="s">
        <v>1828</v>
      </c>
      <c r="H78" s="57" t="s">
        <v>1282</v>
      </c>
      <c r="I78" s="39">
        <v>0.728360273399145</v>
      </c>
      <c r="J78" s="39">
        <v>0.76647388968699504</v>
      </c>
      <c r="K78" s="39">
        <v>3.3273568284464998</v>
      </c>
      <c r="L78" s="39">
        <v>3.23581282259916</v>
      </c>
      <c r="M78" s="39">
        <v>3.1692259264995699</v>
      </c>
      <c r="N78" s="39">
        <v>3.5129095079239798</v>
      </c>
      <c r="O78" s="39">
        <v>3.95163441683292</v>
      </c>
      <c r="P78" s="39">
        <v>3.53820290293877</v>
      </c>
      <c r="Q78" s="39">
        <v>2.53005575570291</v>
      </c>
      <c r="R78" s="39">
        <v>2.60122108558495</v>
      </c>
      <c r="S78" s="39">
        <v>2.4418738468144401</v>
      </c>
      <c r="T78" s="39">
        <v>2.4477458043207099</v>
      </c>
      <c r="U78" s="39">
        <v>2.71696675786015</v>
      </c>
      <c r="V78" s="39">
        <v>1.89967062588893</v>
      </c>
    </row>
    <row r="79" spans="1:22" x14ac:dyDescent="0.25">
      <c r="A79" s="39" t="s">
        <v>1829</v>
      </c>
      <c r="B79" s="57" t="s">
        <v>1221</v>
      </c>
      <c r="C79" s="39">
        <v>9890292</v>
      </c>
      <c r="D79" s="39">
        <v>9890822</v>
      </c>
      <c r="E79" s="57" t="s">
        <v>108</v>
      </c>
      <c r="F79" s="57">
        <v>531</v>
      </c>
      <c r="G79" s="39" t="s">
        <v>108</v>
      </c>
      <c r="H79" s="57" t="s">
        <v>1282</v>
      </c>
      <c r="I79" s="39">
        <v>0</v>
      </c>
      <c r="J79" s="39">
        <v>0</v>
      </c>
      <c r="K79" s="39">
        <v>0</v>
      </c>
      <c r="L79" s="39">
        <v>0</v>
      </c>
      <c r="M79" s="39">
        <v>0</v>
      </c>
      <c r="N79" s="39">
        <v>0</v>
      </c>
      <c r="O79" s="39">
        <v>0</v>
      </c>
      <c r="P79" s="39">
        <v>0</v>
      </c>
      <c r="Q79" s="39">
        <v>0</v>
      </c>
      <c r="R79" s="39">
        <v>0</v>
      </c>
      <c r="S79" s="39">
        <v>0.391410300770551</v>
      </c>
      <c r="T79" s="39">
        <v>0</v>
      </c>
      <c r="U79" s="39">
        <v>0</v>
      </c>
      <c r="V79" s="39">
        <v>0</v>
      </c>
    </row>
    <row r="80" spans="1:22" x14ac:dyDescent="0.25">
      <c r="A80" s="39" t="s">
        <v>1830</v>
      </c>
      <c r="B80" s="57" t="s">
        <v>1221</v>
      </c>
      <c r="C80" s="39">
        <v>9895701</v>
      </c>
      <c r="D80" s="39">
        <v>9897544</v>
      </c>
      <c r="E80" s="57" t="s">
        <v>108</v>
      </c>
      <c r="F80" s="57">
        <v>1844</v>
      </c>
      <c r="G80" s="39" t="s">
        <v>1831</v>
      </c>
      <c r="H80" s="57" t="s">
        <v>1282</v>
      </c>
      <c r="I80" s="39">
        <v>0.97694866101017996</v>
      </c>
      <c r="J80" s="39">
        <v>0.72137965964805695</v>
      </c>
      <c r="K80" s="39">
        <v>0.74600226332108799</v>
      </c>
      <c r="L80" s="39">
        <v>0.78102308038489798</v>
      </c>
      <c r="M80" s="39">
        <v>0.633086131306552</v>
      </c>
      <c r="N80" s="39">
        <v>1.0159114213503999</v>
      </c>
      <c r="O80" s="39">
        <v>1.4284425861367001</v>
      </c>
      <c r="P80" s="39">
        <v>0.99778954135420606</v>
      </c>
      <c r="Q80" s="39">
        <v>1.7569165343478701</v>
      </c>
      <c r="R80" s="39">
        <v>1.84921867237295</v>
      </c>
      <c r="S80" s="39">
        <v>1.7138805383574001</v>
      </c>
      <c r="T80" s="39">
        <v>1.32222237466019</v>
      </c>
      <c r="U80" s="39">
        <v>1.3391544918739799</v>
      </c>
      <c r="V80" s="39">
        <v>1.21030781188543</v>
      </c>
    </row>
    <row r="81" spans="1:22" x14ac:dyDescent="0.25">
      <c r="A81" s="39" t="s">
        <v>1832</v>
      </c>
      <c r="B81" s="57" t="s">
        <v>1221</v>
      </c>
      <c r="C81" s="39">
        <v>9900353</v>
      </c>
      <c r="D81" s="39">
        <v>9904472</v>
      </c>
      <c r="E81" s="57" t="s">
        <v>1698</v>
      </c>
      <c r="F81" s="57">
        <v>4120</v>
      </c>
      <c r="G81" s="39" t="s">
        <v>1831</v>
      </c>
      <c r="H81" s="57" t="s">
        <v>1282</v>
      </c>
      <c r="I81" s="39">
        <v>3.3342536171384798</v>
      </c>
      <c r="J81" s="39">
        <v>3.1217332533183302</v>
      </c>
      <c r="K81" s="39">
        <v>3.3548371852106098</v>
      </c>
      <c r="L81" s="39">
        <v>3.3279847815981798</v>
      </c>
      <c r="M81" s="39">
        <v>3.3797942192153498</v>
      </c>
      <c r="N81" s="39">
        <v>3.5363637923954698</v>
      </c>
      <c r="O81" s="39">
        <v>3.4465050402383599</v>
      </c>
      <c r="P81" s="39">
        <v>3.2435121915357401</v>
      </c>
      <c r="Q81" s="39">
        <v>4.1129085996294101</v>
      </c>
      <c r="R81" s="39">
        <v>4.4218426665759099</v>
      </c>
      <c r="S81" s="39">
        <v>4.1891366443856803</v>
      </c>
      <c r="T81" s="39">
        <v>4.0379356468253</v>
      </c>
      <c r="U81" s="39">
        <v>4.4608408366714603</v>
      </c>
      <c r="V81" s="39">
        <v>4.2773004203652798</v>
      </c>
    </row>
    <row r="82" spans="1:22" x14ac:dyDescent="0.25">
      <c r="A82" s="39" t="s">
        <v>1833</v>
      </c>
      <c r="B82" s="57" t="s">
        <v>1221</v>
      </c>
      <c r="C82" s="39">
        <v>9905525</v>
      </c>
      <c r="D82" s="39">
        <v>9905941</v>
      </c>
      <c r="E82" s="57" t="s">
        <v>108</v>
      </c>
      <c r="F82" s="57">
        <v>417</v>
      </c>
      <c r="G82" s="39" t="s">
        <v>108</v>
      </c>
      <c r="H82" s="57" t="s">
        <v>1282</v>
      </c>
      <c r="I82" s="39">
        <v>0</v>
      </c>
      <c r="J82" s="39">
        <v>0</v>
      </c>
      <c r="K82" s="39">
        <v>0</v>
      </c>
      <c r="L82" s="39">
        <v>0</v>
      </c>
      <c r="M82" s="39">
        <v>0</v>
      </c>
      <c r="N82" s="39">
        <v>0</v>
      </c>
      <c r="O82" s="39">
        <v>0</v>
      </c>
      <c r="P82" s="39">
        <v>0</v>
      </c>
      <c r="Q82" s="39">
        <v>0</v>
      </c>
      <c r="R82" s="39">
        <v>0</v>
      </c>
      <c r="S82" s="39">
        <v>0</v>
      </c>
      <c r="T82" s="39">
        <v>0</v>
      </c>
      <c r="U82" s="39">
        <v>0</v>
      </c>
      <c r="V82" s="39">
        <v>0</v>
      </c>
    </row>
    <row r="83" spans="1:22" x14ac:dyDescent="0.25">
      <c r="A83" s="39" t="s">
        <v>1834</v>
      </c>
      <c r="B83" s="57" t="s">
        <v>1221</v>
      </c>
      <c r="C83" s="39">
        <v>9906940</v>
      </c>
      <c r="D83" s="39">
        <v>9908665</v>
      </c>
      <c r="E83" s="57" t="s">
        <v>108</v>
      </c>
      <c r="F83" s="57">
        <v>1726</v>
      </c>
      <c r="G83" s="39" t="s">
        <v>1835</v>
      </c>
      <c r="H83" s="57" t="s">
        <v>1282</v>
      </c>
      <c r="I83" s="39">
        <v>5.3510735027948</v>
      </c>
      <c r="J83" s="39">
        <v>5.6007633353275903</v>
      </c>
      <c r="K83" s="39">
        <v>5.3435748241265202</v>
      </c>
      <c r="L83" s="39">
        <v>5.3641521686503504</v>
      </c>
      <c r="M83" s="39">
        <v>5.4506405161709504</v>
      </c>
      <c r="N83" s="39">
        <v>5.2543521627339898</v>
      </c>
      <c r="O83" s="39">
        <v>5.3188374192962096</v>
      </c>
      <c r="P83" s="39">
        <v>5.5836093397269497</v>
      </c>
      <c r="Q83" s="39">
        <v>5.8876739191601599</v>
      </c>
      <c r="R83" s="39">
        <v>5.6926950002822698</v>
      </c>
      <c r="S83" s="39">
        <v>5.9099818622717102</v>
      </c>
      <c r="T83" s="39">
        <v>5.2967620665200599</v>
      </c>
      <c r="U83" s="39">
        <v>5.5438670265159899</v>
      </c>
      <c r="V83" s="39">
        <v>5.6247852226482298</v>
      </c>
    </row>
    <row r="84" spans="1:22" x14ac:dyDescent="0.25">
      <c r="A84" s="39" t="s">
        <v>1836</v>
      </c>
      <c r="B84" s="57" t="s">
        <v>1221</v>
      </c>
      <c r="C84" s="39">
        <v>9908873</v>
      </c>
      <c r="D84" s="39">
        <v>9917772</v>
      </c>
      <c r="E84" s="57" t="s">
        <v>1698</v>
      </c>
      <c r="F84" s="57">
        <v>8900</v>
      </c>
      <c r="G84" s="39" t="s">
        <v>1837</v>
      </c>
      <c r="H84" s="57" t="s">
        <v>1282</v>
      </c>
      <c r="I84" s="39">
        <v>2.6264718452019502</v>
      </c>
      <c r="J84" s="39">
        <v>2.50987062670576</v>
      </c>
      <c r="K84" s="39">
        <v>2.6771676831957198</v>
      </c>
      <c r="L84" s="39">
        <v>2.8865579509275299</v>
      </c>
      <c r="M84" s="39">
        <v>2.8273048458950401</v>
      </c>
      <c r="N84" s="39">
        <v>2.9858792701671102</v>
      </c>
      <c r="O84" s="39">
        <v>2.6930452997687899</v>
      </c>
      <c r="P84" s="39">
        <v>2.6868097630343</v>
      </c>
      <c r="Q84" s="39">
        <v>2.3148009179023901</v>
      </c>
      <c r="R84" s="39">
        <v>2.1644387539875098</v>
      </c>
      <c r="S84" s="39">
        <v>2.53542344941838</v>
      </c>
      <c r="T84" s="39">
        <v>2.3654937820483801</v>
      </c>
      <c r="U84" s="39">
        <v>2.7249230702666098</v>
      </c>
      <c r="V84" s="39">
        <v>2.35391605774285</v>
      </c>
    </row>
    <row r="85" spans="1:22" x14ac:dyDescent="0.25">
      <c r="A85" s="39" t="s">
        <v>1838</v>
      </c>
      <c r="B85" s="57" t="s">
        <v>1221</v>
      </c>
      <c r="C85" s="39">
        <v>9909255</v>
      </c>
      <c r="D85" s="39">
        <v>9910141</v>
      </c>
      <c r="E85" s="57" t="s">
        <v>108</v>
      </c>
      <c r="F85" s="57">
        <v>887</v>
      </c>
      <c r="G85" s="39" t="s">
        <v>1839</v>
      </c>
      <c r="H85" s="57" t="s">
        <v>1282</v>
      </c>
      <c r="I85" s="39">
        <v>6.3106982048525904</v>
      </c>
      <c r="J85" s="39">
        <v>3.2077085996002901</v>
      </c>
      <c r="K85" s="39">
        <v>5.1201362499609697</v>
      </c>
      <c r="L85" s="39">
        <v>4.9081115606075301</v>
      </c>
      <c r="M85" s="39">
        <v>5.1090303567630597</v>
      </c>
      <c r="N85" s="39">
        <v>5.5800429481053904</v>
      </c>
      <c r="O85" s="39">
        <v>4.5384574598427498</v>
      </c>
      <c r="P85" s="39">
        <v>5.3775541329182301</v>
      </c>
      <c r="Q85" s="39">
        <v>4.5279773663423102</v>
      </c>
      <c r="R85" s="39">
        <v>4.1365933551748997</v>
      </c>
      <c r="S85" s="39">
        <v>4.4847504053210701</v>
      </c>
      <c r="T85" s="39">
        <v>4.38914688234496</v>
      </c>
      <c r="U85" s="39">
        <v>5.2686439853516598</v>
      </c>
      <c r="V85" s="39">
        <v>5.0528853544782004</v>
      </c>
    </row>
    <row r="86" spans="1:22" x14ac:dyDescent="0.25">
      <c r="A86" s="39" t="s">
        <v>1840</v>
      </c>
      <c r="B86" s="57" t="s">
        <v>1221</v>
      </c>
      <c r="C86" s="39">
        <v>9918156</v>
      </c>
      <c r="D86" s="39">
        <v>9919607</v>
      </c>
      <c r="E86" s="57" t="s">
        <v>108</v>
      </c>
      <c r="F86" s="57">
        <v>1452</v>
      </c>
      <c r="G86" s="39" t="s">
        <v>1841</v>
      </c>
      <c r="H86" s="57" t="s">
        <v>1282</v>
      </c>
      <c r="I86" s="39">
        <v>1.0635029423061599</v>
      </c>
      <c r="J86" s="39">
        <v>0.67084214831137901</v>
      </c>
      <c r="K86" s="39">
        <v>1.0542025050161199</v>
      </c>
      <c r="L86" s="39">
        <v>1.3494218971676499</v>
      </c>
      <c r="M86" s="39">
        <v>0.96402150439145595</v>
      </c>
      <c r="N86" s="39">
        <v>0.88342218768578196</v>
      </c>
      <c r="O86" s="39">
        <v>0.27713018081810498</v>
      </c>
      <c r="P86" s="39">
        <v>0.528618324459871</v>
      </c>
      <c r="Q86" s="39">
        <v>0.52285825108845196</v>
      </c>
      <c r="R86" s="39">
        <v>0.46057063566242001</v>
      </c>
      <c r="S86" s="39">
        <v>8.4532248146185499E-2</v>
      </c>
      <c r="T86" s="39">
        <v>0.19956116470605501</v>
      </c>
      <c r="U86" s="39">
        <v>0.177976455287679</v>
      </c>
      <c r="V86" s="39">
        <v>0.32437628972575</v>
      </c>
    </row>
    <row r="87" spans="1:22" x14ac:dyDescent="0.25">
      <c r="A87" s="39" t="s">
        <v>1842</v>
      </c>
      <c r="B87" s="57" t="s">
        <v>1221</v>
      </c>
      <c r="C87" s="39">
        <v>9920779</v>
      </c>
      <c r="D87" s="39">
        <v>9921623</v>
      </c>
      <c r="E87" s="57" t="s">
        <v>1698</v>
      </c>
      <c r="F87" s="57">
        <v>845</v>
      </c>
      <c r="G87" s="39" t="s">
        <v>1843</v>
      </c>
      <c r="H87" s="57" t="s">
        <v>1282</v>
      </c>
      <c r="I87" s="39">
        <v>0</v>
      </c>
      <c r="J87" s="39">
        <v>0</v>
      </c>
      <c r="K87" s="39">
        <v>0</v>
      </c>
      <c r="L87" s="39">
        <v>0</v>
      </c>
      <c r="M87" s="39">
        <v>0</v>
      </c>
      <c r="N87" s="39">
        <v>0</v>
      </c>
      <c r="O87" s="39">
        <v>0</v>
      </c>
      <c r="P87" s="39">
        <v>0</v>
      </c>
      <c r="Q87" s="39">
        <v>0</v>
      </c>
      <c r="R87" s="39">
        <v>0</v>
      </c>
      <c r="S87" s="39">
        <v>0</v>
      </c>
      <c r="T87" s="39">
        <v>0</v>
      </c>
      <c r="U87" s="39">
        <v>0</v>
      </c>
      <c r="V87" s="39">
        <v>0</v>
      </c>
    </row>
    <row r="88" spans="1:22" x14ac:dyDescent="0.25">
      <c r="A88" s="39" t="s">
        <v>1844</v>
      </c>
      <c r="B88" s="57" t="s">
        <v>1221</v>
      </c>
      <c r="C88" s="39">
        <v>9936040</v>
      </c>
      <c r="D88" s="39">
        <v>9937499</v>
      </c>
      <c r="E88" s="57" t="s">
        <v>108</v>
      </c>
      <c r="F88" s="57">
        <v>1460</v>
      </c>
      <c r="G88" s="39" t="s">
        <v>1841</v>
      </c>
      <c r="H88" s="57" t="s">
        <v>1282</v>
      </c>
      <c r="I88" s="39">
        <v>0</v>
      </c>
      <c r="J88" s="39">
        <v>0</v>
      </c>
      <c r="K88" s="39">
        <v>0</v>
      </c>
      <c r="L88" s="39">
        <v>0</v>
      </c>
      <c r="M88" s="39">
        <v>0</v>
      </c>
      <c r="N88" s="39">
        <v>0</v>
      </c>
      <c r="O88" s="39">
        <v>0</v>
      </c>
      <c r="P88" s="39">
        <v>0</v>
      </c>
      <c r="Q88" s="39">
        <v>0</v>
      </c>
      <c r="R88" s="39">
        <v>0</v>
      </c>
      <c r="S88" s="39">
        <v>0</v>
      </c>
      <c r="T88" s="39">
        <v>0</v>
      </c>
      <c r="U88" s="39">
        <v>0</v>
      </c>
      <c r="V88" s="39">
        <v>0</v>
      </c>
    </row>
    <row r="89" spans="1:22" x14ac:dyDescent="0.25">
      <c r="A89" s="39" t="s">
        <v>1845</v>
      </c>
      <c r="B89" s="57" t="s">
        <v>1221</v>
      </c>
      <c r="C89" s="39">
        <v>9940878</v>
      </c>
      <c r="D89" s="39">
        <v>9941537</v>
      </c>
      <c r="E89" s="57" t="s">
        <v>108</v>
      </c>
      <c r="F89" s="57">
        <v>660</v>
      </c>
      <c r="G89" s="39" t="s">
        <v>1841</v>
      </c>
      <c r="H89" s="57" t="s">
        <v>1282</v>
      </c>
      <c r="I89" s="39">
        <v>0</v>
      </c>
      <c r="J89" s="39">
        <v>0</v>
      </c>
      <c r="K89" s="39">
        <v>0</v>
      </c>
      <c r="L89" s="39">
        <v>0</v>
      </c>
      <c r="M89" s="39">
        <v>0</v>
      </c>
      <c r="N89" s="39">
        <v>0</v>
      </c>
      <c r="O89" s="39">
        <v>0</v>
      </c>
      <c r="P89" s="39">
        <v>0</v>
      </c>
      <c r="Q89" s="39">
        <v>0</v>
      </c>
      <c r="R89" s="39">
        <v>0</v>
      </c>
      <c r="S89" s="39">
        <v>0</v>
      </c>
      <c r="T89" s="39">
        <v>0</v>
      </c>
      <c r="U89" s="39">
        <v>0</v>
      </c>
      <c r="V89" s="39">
        <v>0</v>
      </c>
    </row>
    <row r="90" spans="1:22" x14ac:dyDescent="0.25">
      <c r="A90" s="39" t="s">
        <v>1846</v>
      </c>
      <c r="B90" s="57" t="s">
        <v>1221</v>
      </c>
      <c r="C90" s="39">
        <v>9956171</v>
      </c>
      <c r="D90" s="39">
        <v>9956660</v>
      </c>
      <c r="E90" s="57" t="s">
        <v>108</v>
      </c>
      <c r="F90" s="57">
        <v>490</v>
      </c>
      <c r="G90" s="39" t="s">
        <v>1847</v>
      </c>
      <c r="H90" s="57" t="s">
        <v>1282</v>
      </c>
      <c r="I90" s="39">
        <v>0</v>
      </c>
      <c r="J90" s="39">
        <v>0</v>
      </c>
      <c r="K90" s="39">
        <v>0</v>
      </c>
      <c r="L90" s="39">
        <v>0</v>
      </c>
      <c r="M90" s="39">
        <v>0</v>
      </c>
      <c r="N90" s="39">
        <v>0</v>
      </c>
      <c r="O90" s="39">
        <v>0</v>
      </c>
      <c r="P90" s="39">
        <v>0</v>
      </c>
      <c r="Q90" s="39">
        <v>0</v>
      </c>
      <c r="R90" s="39">
        <v>0</v>
      </c>
      <c r="S90" s="39">
        <v>0</v>
      </c>
      <c r="T90" s="39">
        <v>0</v>
      </c>
      <c r="U90" s="39">
        <v>0</v>
      </c>
      <c r="V90" s="39">
        <v>0</v>
      </c>
    </row>
    <row r="91" spans="1:22" x14ac:dyDescent="0.25">
      <c r="A91" s="39" t="s">
        <v>1848</v>
      </c>
      <c r="B91" s="57" t="s">
        <v>1221</v>
      </c>
      <c r="C91" s="39">
        <v>9966496</v>
      </c>
      <c r="D91" s="39">
        <v>9967297</v>
      </c>
      <c r="E91" s="57" t="s">
        <v>108</v>
      </c>
      <c r="F91" s="57">
        <v>802</v>
      </c>
      <c r="G91" s="39" t="s">
        <v>1841</v>
      </c>
      <c r="H91" s="57" t="s">
        <v>1282</v>
      </c>
      <c r="I91" s="39">
        <v>0</v>
      </c>
      <c r="J91" s="39">
        <v>0</v>
      </c>
      <c r="K91" s="39">
        <v>0</v>
      </c>
      <c r="L91" s="39">
        <v>0</v>
      </c>
      <c r="M91" s="39">
        <v>0</v>
      </c>
      <c r="N91" s="39">
        <v>0</v>
      </c>
      <c r="O91" s="39">
        <v>0</v>
      </c>
      <c r="P91" s="39">
        <v>0</v>
      </c>
      <c r="Q91" s="39">
        <v>0</v>
      </c>
      <c r="R91" s="39">
        <v>0</v>
      </c>
      <c r="S91" s="39">
        <v>0</v>
      </c>
      <c r="T91" s="39">
        <v>0</v>
      </c>
      <c r="U91" s="39">
        <v>0</v>
      </c>
      <c r="V91" s="39">
        <v>0</v>
      </c>
    </row>
    <row r="92" spans="1:22" x14ac:dyDescent="0.25">
      <c r="A92" s="39" t="s">
        <v>1849</v>
      </c>
      <c r="B92" s="57" t="s">
        <v>1221</v>
      </c>
      <c r="C92" s="39">
        <v>9970006</v>
      </c>
      <c r="D92" s="39">
        <v>9972412</v>
      </c>
      <c r="E92" s="57" t="s">
        <v>108</v>
      </c>
      <c r="F92" s="57">
        <v>2407</v>
      </c>
      <c r="G92" s="39" t="s">
        <v>1847</v>
      </c>
      <c r="H92" s="57" t="s">
        <v>1282</v>
      </c>
      <c r="I92" s="39">
        <v>7.8147852408867999E-2</v>
      </c>
      <c r="J92" s="39">
        <v>0</v>
      </c>
      <c r="K92" s="39">
        <v>0.10466166575163</v>
      </c>
      <c r="L92" s="39">
        <v>0</v>
      </c>
      <c r="M92" s="39">
        <v>0</v>
      </c>
      <c r="N92" s="39">
        <v>0</v>
      </c>
      <c r="O92" s="39">
        <v>0</v>
      </c>
      <c r="P92" s="39">
        <v>0</v>
      </c>
      <c r="Q92" s="39">
        <v>0</v>
      </c>
      <c r="R92" s="39">
        <v>0</v>
      </c>
      <c r="S92" s="39">
        <v>0</v>
      </c>
      <c r="T92" s="39">
        <v>0</v>
      </c>
      <c r="U92" s="39">
        <v>0</v>
      </c>
      <c r="V92" s="39">
        <v>0</v>
      </c>
    </row>
    <row r="93" spans="1:22" x14ac:dyDescent="0.25">
      <c r="A93" s="39" t="s">
        <v>1850</v>
      </c>
      <c r="B93" s="57" t="s">
        <v>1221</v>
      </c>
      <c r="C93" s="39">
        <v>9976125</v>
      </c>
      <c r="D93" s="39">
        <v>9976925</v>
      </c>
      <c r="E93" s="57" t="s">
        <v>108</v>
      </c>
      <c r="F93" s="57">
        <v>801</v>
      </c>
      <c r="G93" s="39" t="s">
        <v>1841</v>
      </c>
      <c r="H93" s="57" t="s">
        <v>1282</v>
      </c>
      <c r="I93" s="39">
        <v>0</v>
      </c>
      <c r="J93" s="39">
        <v>0</v>
      </c>
      <c r="K93" s="39">
        <v>0</v>
      </c>
      <c r="L93" s="39">
        <v>0</v>
      </c>
      <c r="M93" s="39">
        <v>0</v>
      </c>
      <c r="N93" s="39">
        <v>0</v>
      </c>
      <c r="O93" s="39">
        <v>0</v>
      </c>
      <c r="P93" s="39">
        <v>0</v>
      </c>
      <c r="Q93" s="39">
        <v>0</v>
      </c>
      <c r="R93" s="39">
        <v>0</v>
      </c>
      <c r="S93" s="39">
        <v>0</v>
      </c>
      <c r="T93" s="39">
        <v>0</v>
      </c>
      <c r="U93" s="39">
        <v>0</v>
      </c>
      <c r="V93" s="39">
        <v>0</v>
      </c>
    </row>
    <row r="94" spans="1:22" x14ac:dyDescent="0.25">
      <c r="A94" s="39" t="s">
        <v>1851</v>
      </c>
      <c r="B94" s="57" t="s">
        <v>1221</v>
      </c>
      <c r="C94" s="39">
        <v>10649600</v>
      </c>
      <c r="D94" s="39">
        <v>10652022</v>
      </c>
      <c r="E94" s="57" t="s">
        <v>1698</v>
      </c>
      <c r="F94" s="57">
        <v>2423</v>
      </c>
      <c r="G94" s="39" t="s">
        <v>1735</v>
      </c>
      <c r="H94" s="57" t="s">
        <v>1283</v>
      </c>
      <c r="I94" s="39">
        <v>0</v>
      </c>
      <c r="J94" s="39">
        <v>0</v>
      </c>
      <c r="K94" s="39">
        <v>0</v>
      </c>
      <c r="L94" s="39">
        <v>0</v>
      </c>
      <c r="M94" s="39">
        <v>0</v>
      </c>
      <c r="N94" s="39">
        <v>0</v>
      </c>
      <c r="O94" s="39">
        <v>0</v>
      </c>
      <c r="P94" s="39">
        <v>0</v>
      </c>
      <c r="Q94" s="39">
        <v>0</v>
      </c>
      <c r="R94" s="39">
        <v>0</v>
      </c>
      <c r="S94" s="39">
        <v>0</v>
      </c>
      <c r="T94" s="39">
        <v>0</v>
      </c>
      <c r="U94" s="39">
        <v>0</v>
      </c>
      <c r="V94" s="39">
        <v>0</v>
      </c>
    </row>
    <row r="95" spans="1:22" x14ac:dyDescent="0.25">
      <c r="A95" s="39" t="s">
        <v>1852</v>
      </c>
      <c r="B95" s="57" t="s">
        <v>1221</v>
      </c>
      <c r="C95" s="39">
        <v>10668747</v>
      </c>
      <c r="D95" s="39">
        <v>10670047</v>
      </c>
      <c r="E95" s="57" t="s">
        <v>1698</v>
      </c>
      <c r="F95" s="57">
        <v>1301</v>
      </c>
      <c r="G95" s="39" t="s">
        <v>1853</v>
      </c>
      <c r="H95" s="57" t="s">
        <v>1283</v>
      </c>
      <c r="I95" s="39">
        <v>2.0533477104987998</v>
      </c>
      <c r="J95" s="39">
        <v>0.74275906239414102</v>
      </c>
      <c r="K95" s="39">
        <v>2.62544584683384</v>
      </c>
      <c r="L95" s="39">
        <v>2.4058235817045999</v>
      </c>
      <c r="M95" s="39">
        <v>2.9783530725796199</v>
      </c>
      <c r="N95" s="39">
        <v>1.9121056382349799</v>
      </c>
      <c r="O95" s="39">
        <v>2.59001030571988</v>
      </c>
      <c r="P95" s="39">
        <v>2.3326220137596398</v>
      </c>
      <c r="Q95" s="39">
        <v>1.9466896931575099</v>
      </c>
      <c r="R95" s="39">
        <v>2.0309857628777799</v>
      </c>
      <c r="S95" s="39">
        <v>1.8312895069373001</v>
      </c>
      <c r="T95" s="39">
        <v>1.85445053322762</v>
      </c>
      <c r="U95" s="39">
        <v>2.2651848224824702</v>
      </c>
      <c r="V95" s="39">
        <v>2.8337219814755601</v>
      </c>
    </row>
    <row r="96" spans="1:22" x14ac:dyDescent="0.25">
      <c r="A96" s="39" t="s">
        <v>1854</v>
      </c>
      <c r="B96" s="57" t="s">
        <v>1221</v>
      </c>
      <c r="C96" s="39">
        <v>10673153</v>
      </c>
      <c r="D96" s="39">
        <v>10674559</v>
      </c>
      <c r="E96" s="57" t="s">
        <v>1698</v>
      </c>
      <c r="F96" s="57">
        <v>1407</v>
      </c>
      <c r="G96" s="39" t="s">
        <v>1855</v>
      </c>
      <c r="H96" s="57" t="s">
        <v>1283</v>
      </c>
      <c r="I96" s="39">
        <v>0.177023522407904</v>
      </c>
      <c r="J96" s="39">
        <v>0.223321217902376</v>
      </c>
      <c r="K96" s="39">
        <v>0.22827690488027599</v>
      </c>
      <c r="L96" s="39">
        <v>0.33243755513117701</v>
      </c>
      <c r="M96" s="39">
        <v>0</v>
      </c>
      <c r="N96" s="39">
        <v>0</v>
      </c>
      <c r="O96" s="39">
        <v>0.209239986951053</v>
      </c>
      <c r="P96" s="39">
        <v>0</v>
      </c>
      <c r="Q96" s="39">
        <v>0.36053733337789101</v>
      </c>
      <c r="R96" s="39">
        <v>0.63992208352577296</v>
      </c>
      <c r="S96" s="39">
        <v>0.73961224165617001</v>
      </c>
      <c r="T96" s="39">
        <v>0.217428026178275</v>
      </c>
      <c r="U96" s="39">
        <v>0.368828681251613</v>
      </c>
      <c r="V96" s="39">
        <v>0.75945670130288101</v>
      </c>
    </row>
    <row r="97" spans="1:22" x14ac:dyDescent="0.25">
      <c r="A97" s="39" t="s">
        <v>1856</v>
      </c>
      <c r="B97" s="57" t="s">
        <v>1221</v>
      </c>
      <c r="C97" s="39">
        <v>10677950</v>
      </c>
      <c r="D97" s="39">
        <v>10678398</v>
      </c>
      <c r="E97" s="57" t="s">
        <v>1698</v>
      </c>
      <c r="F97" s="57">
        <v>449</v>
      </c>
      <c r="G97" s="39" t="s">
        <v>1857</v>
      </c>
      <c r="H97" s="57" t="s">
        <v>1283</v>
      </c>
      <c r="I97" s="39">
        <v>0</v>
      </c>
      <c r="J97" s="39">
        <v>0</v>
      </c>
      <c r="K97" s="39">
        <v>0</v>
      </c>
      <c r="L97" s="39">
        <v>0</v>
      </c>
      <c r="M97" s="39">
        <v>0</v>
      </c>
      <c r="N97" s="39">
        <v>0</v>
      </c>
      <c r="O97" s="39">
        <v>0</v>
      </c>
      <c r="P97" s="39">
        <v>0</v>
      </c>
      <c r="Q97" s="39">
        <v>0</v>
      </c>
      <c r="R97" s="39">
        <v>0</v>
      </c>
      <c r="S97" s="39">
        <v>0</v>
      </c>
      <c r="T97" s="39">
        <v>0</v>
      </c>
      <c r="U97" s="39">
        <v>0</v>
      </c>
      <c r="V97" s="39">
        <v>0</v>
      </c>
    </row>
    <row r="98" spans="1:22" x14ac:dyDescent="0.25">
      <c r="A98" s="39" t="s">
        <v>1858</v>
      </c>
      <c r="B98" s="57" t="s">
        <v>1221</v>
      </c>
      <c r="C98" s="39">
        <v>10678999</v>
      </c>
      <c r="D98" s="39">
        <v>10680207</v>
      </c>
      <c r="E98" s="57" t="s">
        <v>108</v>
      </c>
      <c r="F98" s="57">
        <v>1209</v>
      </c>
      <c r="G98" s="39" t="s">
        <v>108</v>
      </c>
      <c r="H98" s="57" t="s">
        <v>1283</v>
      </c>
      <c r="I98" s="39">
        <v>0</v>
      </c>
      <c r="J98" s="39">
        <v>0</v>
      </c>
      <c r="K98" s="39">
        <v>0</v>
      </c>
      <c r="L98" s="39">
        <v>0</v>
      </c>
      <c r="M98" s="39">
        <v>0</v>
      </c>
      <c r="N98" s="39">
        <v>0</v>
      </c>
      <c r="O98" s="39">
        <v>0</v>
      </c>
      <c r="P98" s="39">
        <v>0</v>
      </c>
      <c r="Q98" s="39">
        <v>0</v>
      </c>
      <c r="R98" s="39">
        <v>0</v>
      </c>
      <c r="S98" s="39">
        <v>0</v>
      </c>
      <c r="T98" s="39">
        <v>0</v>
      </c>
      <c r="U98" s="39">
        <v>0</v>
      </c>
      <c r="V98" s="39">
        <v>0</v>
      </c>
    </row>
    <row r="99" spans="1:22" x14ac:dyDescent="0.25">
      <c r="A99" s="39" t="s">
        <v>1859</v>
      </c>
      <c r="B99" s="57" t="s">
        <v>1221</v>
      </c>
      <c r="C99" s="39">
        <v>10690273</v>
      </c>
      <c r="D99" s="39">
        <v>10690617</v>
      </c>
      <c r="E99" s="57" t="s">
        <v>1698</v>
      </c>
      <c r="F99" s="57">
        <v>345</v>
      </c>
      <c r="G99" s="39" t="s">
        <v>1860</v>
      </c>
      <c r="H99" s="57" t="s">
        <v>1283</v>
      </c>
      <c r="I99" s="39">
        <v>0</v>
      </c>
      <c r="J99" s="39">
        <v>0</v>
      </c>
      <c r="K99" s="39">
        <v>0</v>
      </c>
      <c r="L99" s="39">
        <v>0</v>
      </c>
      <c r="M99" s="39">
        <v>0</v>
      </c>
      <c r="N99" s="39">
        <v>0</v>
      </c>
      <c r="O99" s="39">
        <v>0</v>
      </c>
      <c r="P99" s="39">
        <v>0</v>
      </c>
      <c r="Q99" s="39">
        <v>0</v>
      </c>
      <c r="R99" s="39">
        <v>0.965976323444112</v>
      </c>
      <c r="S99" s="39">
        <v>0</v>
      </c>
      <c r="T99" s="39">
        <v>0</v>
      </c>
      <c r="U99" s="39">
        <v>0</v>
      </c>
      <c r="V99" s="39">
        <v>0</v>
      </c>
    </row>
    <row r="100" spans="1:22" x14ac:dyDescent="0.25">
      <c r="A100" s="39" t="s">
        <v>1861</v>
      </c>
      <c r="B100" s="57" t="s">
        <v>1221</v>
      </c>
      <c r="C100" s="39">
        <v>10691308</v>
      </c>
      <c r="D100" s="39">
        <v>10697760</v>
      </c>
      <c r="E100" s="57" t="s">
        <v>108</v>
      </c>
      <c r="F100" s="57">
        <v>6453</v>
      </c>
      <c r="G100" s="39" t="s">
        <v>1862</v>
      </c>
      <c r="H100" s="57" t="s">
        <v>1283</v>
      </c>
      <c r="I100" s="39">
        <v>4.6586399424017904</v>
      </c>
      <c r="J100" s="39">
        <v>4.6579429165006099</v>
      </c>
      <c r="K100" s="39">
        <v>4.5492317374319997</v>
      </c>
      <c r="L100" s="39">
        <v>4.7366752225696098</v>
      </c>
      <c r="M100" s="39">
        <v>4.6096367811327799</v>
      </c>
      <c r="N100" s="39">
        <v>4.8434914755196496</v>
      </c>
      <c r="O100" s="39">
        <v>4.7371621479756003</v>
      </c>
      <c r="P100" s="39">
        <v>4.9811768023944198</v>
      </c>
      <c r="Q100" s="39">
        <v>6.1341695900768398</v>
      </c>
      <c r="R100" s="39">
        <v>5.6943537080143196</v>
      </c>
      <c r="S100" s="39">
        <v>5.7041692539658202</v>
      </c>
      <c r="T100" s="39">
        <v>5.7868916659768699</v>
      </c>
      <c r="U100" s="39">
        <v>5.5332580825138296</v>
      </c>
      <c r="V100" s="39">
        <v>6.0617934752681499</v>
      </c>
    </row>
    <row r="101" spans="1:22" x14ac:dyDescent="0.25">
      <c r="A101" s="39" t="s">
        <v>1863</v>
      </c>
      <c r="B101" s="57" t="s">
        <v>1221</v>
      </c>
      <c r="C101" s="39">
        <v>10703388</v>
      </c>
      <c r="D101" s="39">
        <v>10704997</v>
      </c>
      <c r="E101" s="57" t="s">
        <v>1698</v>
      </c>
      <c r="F101" s="57">
        <v>1610</v>
      </c>
      <c r="G101" s="39" t="s">
        <v>108</v>
      </c>
      <c r="H101" s="57" t="s">
        <v>1283</v>
      </c>
      <c r="I101" s="39">
        <v>0</v>
      </c>
      <c r="J101" s="39">
        <v>0</v>
      </c>
      <c r="K101" s="39">
        <v>0</v>
      </c>
      <c r="L101" s="39">
        <v>0</v>
      </c>
      <c r="M101" s="39">
        <v>0</v>
      </c>
      <c r="N101" s="39">
        <v>0</v>
      </c>
      <c r="O101" s="39">
        <v>0</v>
      </c>
      <c r="P101" s="39">
        <v>0</v>
      </c>
      <c r="Q101" s="39">
        <v>0</v>
      </c>
      <c r="R101" s="39">
        <v>0</v>
      </c>
      <c r="S101" s="39">
        <v>0</v>
      </c>
      <c r="T101" s="39">
        <v>0</v>
      </c>
      <c r="U101" s="39">
        <v>0</v>
      </c>
      <c r="V101" s="39">
        <v>0</v>
      </c>
    </row>
    <row r="102" spans="1:22" x14ac:dyDescent="0.25">
      <c r="A102" s="39" t="s">
        <v>1864</v>
      </c>
      <c r="B102" s="57" t="s">
        <v>1221</v>
      </c>
      <c r="C102" s="39">
        <v>10729971</v>
      </c>
      <c r="D102" s="39">
        <v>10730606</v>
      </c>
      <c r="E102" s="57" t="s">
        <v>108</v>
      </c>
      <c r="F102" s="57">
        <v>636</v>
      </c>
      <c r="G102" s="39" t="s">
        <v>1865</v>
      </c>
      <c r="H102" s="57" t="s">
        <v>1283</v>
      </c>
      <c r="I102" s="39">
        <v>3.8074476637578498</v>
      </c>
      <c r="J102" s="39">
        <v>3.20464000072863</v>
      </c>
      <c r="K102" s="39">
        <v>3.1311663590431502</v>
      </c>
      <c r="L102" s="39">
        <v>3.7281599764970199</v>
      </c>
      <c r="M102" s="39">
        <v>3.3973799465620198</v>
      </c>
      <c r="N102" s="39">
        <v>3.4808725807699101</v>
      </c>
      <c r="O102" s="39">
        <v>3.5776825991883299</v>
      </c>
      <c r="P102" s="39">
        <v>2.6537548205117498</v>
      </c>
      <c r="Q102" s="39">
        <v>3.1150082653228002</v>
      </c>
      <c r="R102" s="39">
        <v>3.6010903146167399</v>
      </c>
      <c r="S102" s="39">
        <v>3.33372855672242</v>
      </c>
      <c r="T102" s="39">
        <v>3.2150308690585701</v>
      </c>
      <c r="U102" s="39">
        <v>3.6952366448324798</v>
      </c>
      <c r="V102" s="39">
        <v>3.3271829075060699</v>
      </c>
    </row>
    <row r="103" spans="1:22" x14ac:dyDescent="0.25">
      <c r="A103" s="39" t="s">
        <v>1866</v>
      </c>
      <c r="B103" s="57" t="s">
        <v>1221</v>
      </c>
      <c r="C103" s="39">
        <v>10734431</v>
      </c>
      <c r="D103" s="39">
        <v>10736571</v>
      </c>
      <c r="E103" s="57" t="s">
        <v>108</v>
      </c>
      <c r="F103" s="57">
        <v>2141</v>
      </c>
      <c r="G103" s="39" t="s">
        <v>1867</v>
      </c>
      <c r="H103" s="57" t="s">
        <v>1283</v>
      </c>
      <c r="I103" s="39">
        <v>0</v>
      </c>
      <c r="J103" s="39">
        <v>0</v>
      </c>
      <c r="K103" s="39">
        <v>0</v>
      </c>
      <c r="L103" s="39">
        <v>0</v>
      </c>
      <c r="M103" s="39">
        <v>0</v>
      </c>
      <c r="N103" s="39">
        <v>0</v>
      </c>
      <c r="O103" s="39">
        <v>0</v>
      </c>
      <c r="P103" s="39">
        <v>0</v>
      </c>
      <c r="Q103" s="39">
        <v>0</v>
      </c>
      <c r="R103" s="39">
        <v>0</v>
      </c>
      <c r="S103" s="39">
        <v>0</v>
      </c>
      <c r="T103" s="39">
        <v>0</v>
      </c>
      <c r="U103" s="39">
        <v>0</v>
      </c>
      <c r="V103" s="39">
        <v>0</v>
      </c>
    </row>
    <row r="104" spans="1:22" x14ac:dyDescent="0.25">
      <c r="A104" s="39" t="s">
        <v>1868</v>
      </c>
      <c r="B104" s="57" t="s">
        <v>1221</v>
      </c>
      <c r="C104" s="39">
        <v>10739323</v>
      </c>
      <c r="D104" s="39">
        <v>10740024</v>
      </c>
      <c r="E104" s="57" t="s">
        <v>1698</v>
      </c>
      <c r="F104" s="57">
        <v>702</v>
      </c>
      <c r="G104" s="39" t="s">
        <v>1869</v>
      </c>
      <c r="H104" s="57" t="s">
        <v>1283</v>
      </c>
      <c r="I104" s="39">
        <v>0</v>
      </c>
      <c r="J104" s="39">
        <v>0</v>
      </c>
      <c r="K104" s="39">
        <v>0</v>
      </c>
      <c r="L104" s="39">
        <v>0</v>
      </c>
      <c r="M104" s="39">
        <v>0</v>
      </c>
      <c r="N104" s="39">
        <v>0</v>
      </c>
      <c r="O104" s="39">
        <v>0</v>
      </c>
      <c r="P104" s="39">
        <v>0</v>
      </c>
      <c r="Q104" s="39">
        <v>0</v>
      </c>
      <c r="R104" s="39">
        <v>0</v>
      </c>
      <c r="S104" s="39">
        <v>0</v>
      </c>
      <c r="T104" s="39">
        <v>0</v>
      </c>
      <c r="U104" s="39">
        <v>0</v>
      </c>
      <c r="V104" s="39">
        <v>0</v>
      </c>
    </row>
    <row r="105" spans="1:22" x14ac:dyDescent="0.25">
      <c r="A105" s="39" t="s">
        <v>1870</v>
      </c>
      <c r="B105" s="57" t="s">
        <v>1221</v>
      </c>
      <c r="C105" s="39">
        <v>10740539</v>
      </c>
      <c r="D105" s="39">
        <v>10741852</v>
      </c>
      <c r="E105" s="57" t="s">
        <v>108</v>
      </c>
      <c r="F105" s="57">
        <v>1314</v>
      </c>
      <c r="G105" s="39" t="s">
        <v>1871</v>
      </c>
      <c r="H105" s="57" t="s">
        <v>1283</v>
      </c>
      <c r="I105" s="39">
        <v>3.5568217653347798</v>
      </c>
      <c r="J105" s="39">
        <v>3.4581772403292899</v>
      </c>
      <c r="K105" s="39">
        <v>2.6139323458911701</v>
      </c>
      <c r="L105" s="39">
        <v>3.0896896613178599</v>
      </c>
      <c r="M105" s="39">
        <v>3.1896727714719599</v>
      </c>
      <c r="N105" s="39">
        <v>2.3900347857728601</v>
      </c>
      <c r="O105" s="39">
        <v>2.5321074603135698</v>
      </c>
      <c r="P105" s="39">
        <v>2.3726735584687599</v>
      </c>
      <c r="Q105" s="39">
        <v>3.31137523191614</v>
      </c>
      <c r="R105" s="39">
        <v>3.29836212215515</v>
      </c>
      <c r="S105" s="39">
        <v>3.3182459703642002</v>
      </c>
      <c r="T105" s="39">
        <v>3.3591359880293701</v>
      </c>
      <c r="U105" s="39">
        <v>3.2574934478761599</v>
      </c>
      <c r="V105" s="39">
        <v>3.1497081052521101</v>
      </c>
    </row>
    <row r="106" spans="1:22" x14ac:dyDescent="0.25">
      <c r="A106" s="39" t="s">
        <v>1872</v>
      </c>
      <c r="B106" s="57" t="s">
        <v>1221</v>
      </c>
      <c r="C106" s="39">
        <v>10742573</v>
      </c>
      <c r="D106" s="39">
        <v>10745694</v>
      </c>
      <c r="E106" s="57" t="s">
        <v>108</v>
      </c>
      <c r="F106" s="57">
        <v>3122</v>
      </c>
      <c r="G106" s="39" t="s">
        <v>1873</v>
      </c>
      <c r="H106" s="57" t="s">
        <v>1283</v>
      </c>
      <c r="I106" s="39">
        <v>2.2456538577358498</v>
      </c>
      <c r="J106" s="39">
        <v>3.4938906657773199</v>
      </c>
      <c r="K106" s="39">
        <v>2.6079480988416699</v>
      </c>
      <c r="L106" s="39">
        <v>2.5020403020649402</v>
      </c>
      <c r="M106" s="39">
        <v>2.6677604491782501</v>
      </c>
      <c r="N106" s="39">
        <v>4.1544454912698798</v>
      </c>
      <c r="O106" s="39">
        <v>4.3105655241031</v>
      </c>
      <c r="P106" s="39">
        <v>3.9694452353172598</v>
      </c>
      <c r="Q106" s="39">
        <v>6.2757483247787</v>
      </c>
      <c r="R106" s="39">
        <v>6.24892756187021</v>
      </c>
      <c r="S106" s="39">
        <v>6.2233260066190201</v>
      </c>
      <c r="T106" s="39">
        <v>5.73681049611264</v>
      </c>
      <c r="U106" s="39">
        <v>5.8416964249363303</v>
      </c>
      <c r="V106" s="39">
        <v>4.9776874845253998</v>
      </c>
    </row>
    <row r="107" spans="1:22" x14ac:dyDescent="0.25">
      <c r="A107" s="39" t="s">
        <v>1874</v>
      </c>
      <c r="B107" s="57" t="s">
        <v>1221</v>
      </c>
      <c r="C107" s="39">
        <v>10746851</v>
      </c>
      <c r="D107" s="39">
        <v>10747628</v>
      </c>
      <c r="E107" s="57" t="s">
        <v>1698</v>
      </c>
      <c r="F107" s="57">
        <v>778</v>
      </c>
      <c r="G107" s="39" t="s">
        <v>108</v>
      </c>
      <c r="H107" s="57" t="s">
        <v>1283</v>
      </c>
      <c r="I107" s="39">
        <v>0</v>
      </c>
      <c r="J107" s="39">
        <v>0</v>
      </c>
      <c r="K107" s="39">
        <v>0</v>
      </c>
      <c r="L107" s="39">
        <v>0</v>
      </c>
      <c r="M107" s="39">
        <v>0</v>
      </c>
      <c r="N107" s="39">
        <v>0</v>
      </c>
      <c r="O107" s="39">
        <v>0</v>
      </c>
      <c r="P107" s="39">
        <v>0</v>
      </c>
      <c r="Q107" s="39">
        <v>0</v>
      </c>
      <c r="R107" s="39">
        <v>0</v>
      </c>
      <c r="S107" s="39">
        <v>0</v>
      </c>
      <c r="T107" s="39">
        <v>0</v>
      </c>
      <c r="U107" s="39">
        <v>0</v>
      </c>
      <c r="V107" s="39">
        <v>0</v>
      </c>
    </row>
    <row r="108" spans="1:22" x14ac:dyDescent="0.25">
      <c r="A108" s="39" t="s">
        <v>1875</v>
      </c>
      <c r="B108" s="57" t="s">
        <v>1221</v>
      </c>
      <c r="C108" s="39">
        <v>10774331</v>
      </c>
      <c r="D108" s="39">
        <v>10775161</v>
      </c>
      <c r="E108" s="57" t="s">
        <v>108</v>
      </c>
      <c r="F108" s="57">
        <v>831</v>
      </c>
      <c r="G108" s="39" t="s">
        <v>1876</v>
      </c>
      <c r="H108" s="57" t="s">
        <v>1283</v>
      </c>
      <c r="I108" s="39">
        <v>0</v>
      </c>
      <c r="J108" s="39">
        <v>0</v>
      </c>
      <c r="K108" s="39">
        <v>0</v>
      </c>
      <c r="L108" s="39">
        <v>0</v>
      </c>
      <c r="M108" s="39">
        <v>0</v>
      </c>
      <c r="N108" s="39">
        <v>0</v>
      </c>
      <c r="O108" s="39">
        <v>0</v>
      </c>
      <c r="P108" s="39">
        <v>0</v>
      </c>
      <c r="Q108" s="39">
        <v>0</v>
      </c>
      <c r="R108" s="39">
        <v>0</v>
      </c>
      <c r="S108" s="39">
        <v>0</v>
      </c>
      <c r="T108" s="39">
        <v>0</v>
      </c>
      <c r="U108" s="39">
        <v>0</v>
      </c>
      <c r="V108" s="39">
        <v>0</v>
      </c>
    </row>
    <row r="109" spans="1:22" x14ac:dyDescent="0.25">
      <c r="A109" s="39" t="s">
        <v>1877</v>
      </c>
      <c r="B109" s="57" t="s">
        <v>1221</v>
      </c>
      <c r="C109" s="39">
        <v>10789272</v>
      </c>
      <c r="D109" s="39">
        <v>10789751</v>
      </c>
      <c r="E109" s="57" t="s">
        <v>1698</v>
      </c>
      <c r="F109" s="57">
        <v>480</v>
      </c>
      <c r="G109" s="39" t="s">
        <v>1878</v>
      </c>
      <c r="H109" s="57" t="s">
        <v>1283</v>
      </c>
      <c r="I109" s="39">
        <v>0.70086136737654203</v>
      </c>
      <c r="J109" s="39">
        <v>2.1557686584229399</v>
      </c>
      <c r="K109" s="39">
        <v>0.61982991152591504</v>
      </c>
      <c r="L109" s="39">
        <v>1.01978018430676</v>
      </c>
      <c r="M109" s="39">
        <v>1.9068213445845199</v>
      </c>
      <c r="N109" s="39">
        <v>1.09136133224861</v>
      </c>
      <c r="O109" s="39">
        <v>2.1347367999629299</v>
      </c>
      <c r="P109" s="39">
        <v>1.54485133033505</v>
      </c>
      <c r="Q109" s="39">
        <v>4.7946342036717304</v>
      </c>
      <c r="R109" s="39">
        <v>5.3154684147137097</v>
      </c>
      <c r="S109" s="39">
        <v>4.6912382257558001</v>
      </c>
      <c r="T109" s="39">
        <v>4.7964887379985699</v>
      </c>
      <c r="U109" s="39">
        <v>4.01760127347191</v>
      </c>
      <c r="V109" s="39">
        <v>3.9971568945370901</v>
      </c>
    </row>
    <row r="110" spans="1:22" x14ac:dyDescent="0.25">
      <c r="A110" s="39" t="s">
        <v>1879</v>
      </c>
      <c r="B110" s="57" t="s">
        <v>1221</v>
      </c>
      <c r="C110" s="39">
        <v>10794475</v>
      </c>
      <c r="D110" s="39">
        <v>10794939</v>
      </c>
      <c r="E110" s="57" t="s">
        <v>108</v>
      </c>
      <c r="F110" s="57">
        <v>465</v>
      </c>
      <c r="G110" s="39" t="s">
        <v>108</v>
      </c>
      <c r="H110" s="57" t="s">
        <v>1283</v>
      </c>
      <c r="I110" s="39">
        <v>0</v>
      </c>
      <c r="J110" s="39">
        <v>0</v>
      </c>
      <c r="K110" s="39">
        <v>0</v>
      </c>
      <c r="L110" s="39">
        <v>0</v>
      </c>
      <c r="M110" s="39">
        <v>0</v>
      </c>
      <c r="N110" s="39">
        <v>0</v>
      </c>
      <c r="O110" s="39">
        <v>0</v>
      </c>
      <c r="P110" s="39">
        <v>0</v>
      </c>
      <c r="Q110" s="39">
        <v>0</v>
      </c>
      <c r="R110" s="39">
        <v>0</v>
      </c>
      <c r="S110" s="39">
        <v>0</v>
      </c>
      <c r="T110" s="39">
        <v>0</v>
      </c>
      <c r="U110" s="39">
        <v>0</v>
      </c>
      <c r="V110" s="39">
        <v>0</v>
      </c>
    </row>
    <row r="111" spans="1:22" x14ac:dyDescent="0.25">
      <c r="A111" s="39" t="s">
        <v>1880</v>
      </c>
      <c r="B111" s="57" t="s">
        <v>1221</v>
      </c>
      <c r="C111" s="39">
        <v>10797569</v>
      </c>
      <c r="D111" s="39">
        <v>10797988</v>
      </c>
      <c r="E111" s="57" t="s">
        <v>108</v>
      </c>
      <c r="F111" s="57">
        <v>420</v>
      </c>
      <c r="G111" s="39" t="s">
        <v>108</v>
      </c>
      <c r="H111" s="57" t="s">
        <v>1283</v>
      </c>
      <c r="I111" s="39">
        <v>0</v>
      </c>
      <c r="J111" s="39">
        <v>0</v>
      </c>
      <c r="K111" s="39">
        <v>0</v>
      </c>
      <c r="L111" s="39">
        <v>0</v>
      </c>
      <c r="M111" s="39">
        <v>0</v>
      </c>
      <c r="N111" s="39">
        <v>0</v>
      </c>
      <c r="O111" s="39">
        <v>0</v>
      </c>
      <c r="P111" s="39">
        <v>0</v>
      </c>
      <c r="Q111" s="39">
        <v>0</v>
      </c>
      <c r="R111" s="39">
        <v>0</v>
      </c>
      <c r="S111" s="39">
        <v>0</v>
      </c>
      <c r="T111" s="39">
        <v>0</v>
      </c>
      <c r="U111" s="39">
        <v>0</v>
      </c>
      <c r="V111" s="39">
        <v>0</v>
      </c>
    </row>
    <row r="112" spans="1:22" x14ac:dyDescent="0.25">
      <c r="A112" s="39" t="s">
        <v>1881</v>
      </c>
      <c r="B112" s="57" t="s">
        <v>1221</v>
      </c>
      <c r="C112" s="39">
        <v>10798324</v>
      </c>
      <c r="D112" s="39">
        <v>10799447</v>
      </c>
      <c r="E112" s="57" t="s">
        <v>1698</v>
      </c>
      <c r="F112" s="57">
        <v>1124</v>
      </c>
      <c r="G112" s="39" t="s">
        <v>1882</v>
      </c>
      <c r="H112" s="57" t="s">
        <v>1283</v>
      </c>
      <c r="I112" s="39">
        <v>0</v>
      </c>
      <c r="J112" s="39">
        <v>0</v>
      </c>
      <c r="K112" s="39">
        <v>0</v>
      </c>
      <c r="L112" s="39">
        <v>0</v>
      </c>
      <c r="M112" s="39">
        <v>0</v>
      </c>
      <c r="N112" s="39">
        <v>0</v>
      </c>
      <c r="O112" s="39">
        <v>0</v>
      </c>
      <c r="P112" s="39">
        <v>0</v>
      </c>
      <c r="Q112" s="39">
        <v>0</v>
      </c>
      <c r="R112" s="39">
        <v>0</v>
      </c>
      <c r="S112" s="39">
        <v>0</v>
      </c>
      <c r="T112" s="39">
        <v>0</v>
      </c>
      <c r="U112" s="39">
        <v>0</v>
      </c>
      <c r="V112" s="39">
        <v>0</v>
      </c>
    </row>
    <row r="113" spans="1:22" x14ac:dyDescent="0.25">
      <c r="A113" s="39" t="s">
        <v>1883</v>
      </c>
      <c r="B113" s="57" t="s">
        <v>1221</v>
      </c>
      <c r="C113" s="39">
        <v>10802342</v>
      </c>
      <c r="D113" s="39">
        <v>10804244</v>
      </c>
      <c r="E113" s="57" t="s">
        <v>1698</v>
      </c>
      <c r="F113" s="57">
        <v>1903</v>
      </c>
      <c r="G113" s="39" t="s">
        <v>1884</v>
      </c>
      <c r="H113" s="57" t="s">
        <v>1283</v>
      </c>
      <c r="I113" s="39">
        <v>3.8579013959639399</v>
      </c>
      <c r="J113" s="39">
        <v>4.5299520946621303</v>
      </c>
      <c r="K113" s="39">
        <v>3.3184224181615298</v>
      </c>
      <c r="L113" s="39">
        <v>2.8342217408541899</v>
      </c>
      <c r="M113" s="39">
        <v>3.1218078364266599</v>
      </c>
      <c r="N113" s="39">
        <v>3.25405277970872</v>
      </c>
      <c r="O113" s="39">
        <v>3.3725440193082399</v>
      </c>
      <c r="P113" s="39">
        <v>3.0881161492955602</v>
      </c>
      <c r="Q113" s="39">
        <v>3.5580961660517301</v>
      </c>
      <c r="R113" s="39">
        <v>3.69387719902599</v>
      </c>
      <c r="S113" s="39">
        <v>3.8784801311385801</v>
      </c>
      <c r="T113" s="39">
        <v>4.1424461146280498</v>
      </c>
      <c r="U113" s="39">
        <v>3.5180314926021699</v>
      </c>
      <c r="V113" s="39">
        <v>4.14339341869319</v>
      </c>
    </row>
    <row r="114" spans="1:22" x14ac:dyDescent="0.25">
      <c r="A114" s="39" t="s">
        <v>1885</v>
      </c>
      <c r="B114" s="57" t="s">
        <v>1221</v>
      </c>
      <c r="C114" s="39">
        <v>10805622</v>
      </c>
      <c r="D114" s="39">
        <v>10806762</v>
      </c>
      <c r="E114" s="57" t="s">
        <v>1698</v>
      </c>
      <c r="F114" s="57">
        <v>1141</v>
      </c>
      <c r="G114" s="39" t="s">
        <v>1886</v>
      </c>
      <c r="H114" s="57" t="s">
        <v>1283</v>
      </c>
      <c r="I114" s="39">
        <v>0</v>
      </c>
      <c r="J114" s="39">
        <v>0</v>
      </c>
      <c r="K114" s="39">
        <v>0</v>
      </c>
      <c r="L114" s="39">
        <v>0</v>
      </c>
      <c r="M114" s="39">
        <v>0</v>
      </c>
      <c r="N114" s="39">
        <v>0</v>
      </c>
      <c r="O114" s="39">
        <v>0</v>
      </c>
      <c r="P114" s="39">
        <v>0</v>
      </c>
      <c r="Q114" s="39">
        <v>0</v>
      </c>
      <c r="R114" s="39">
        <v>0</v>
      </c>
      <c r="S114" s="39">
        <v>0</v>
      </c>
      <c r="T114" s="39">
        <v>0</v>
      </c>
      <c r="U114" s="39">
        <v>0</v>
      </c>
      <c r="V114" s="39">
        <v>0</v>
      </c>
    </row>
    <row r="115" spans="1:22" x14ac:dyDescent="0.25">
      <c r="A115" s="39" t="s">
        <v>1887</v>
      </c>
      <c r="B115" s="57" t="s">
        <v>1221</v>
      </c>
      <c r="C115" s="39">
        <v>10813304</v>
      </c>
      <c r="D115" s="39">
        <v>10815819</v>
      </c>
      <c r="E115" s="57" t="s">
        <v>1698</v>
      </c>
      <c r="F115" s="57">
        <v>2516</v>
      </c>
      <c r="G115" s="39" t="s">
        <v>1888</v>
      </c>
      <c r="H115" s="57" t="s">
        <v>1283</v>
      </c>
      <c r="I115" s="39">
        <v>6.9715780402726297</v>
      </c>
      <c r="J115" s="39">
        <v>7.1762928491752502</v>
      </c>
      <c r="K115" s="39">
        <v>5.6645283505314303</v>
      </c>
      <c r="L115" s="39">
        <v>5.8039528518682602</v>
      </c>
      <c r="M115" s="39">
        <v>6.0161486191607096</v>
      </c>
      <c r="N115" s="39">
        <v>5.0994677450602399</v>
      </c>
      <c r="O115" s="39">
        <v>5.1584824528051296</v>
      </c>
      <c r="P115" s="39">
        <v>5.1787783700844097</v>
      </c>
      <c r="Q115" s="39">
        <v>6.3325575704907298</v>
      </c>
      <c r="R115" s="39">
        <v>6.7560358577262303</v>
      </c>
      <c r="S115" s="39">
        <v>6.5945276494294198</v>
      </c>
      <c r="T115" s="39">
        <v>6.04611558234435</v>
      </c>
      <c r="U115" s="39">
        <v>5.9661789520372404</v>
      </c>
      <c r="V115" s="39">
        <v>6.4573907295882602</v>
      </c>
    </row>
    <row r="116" spans="1:22" x14ac:dyDescent="0.25">
      <c r="A116" s="39" t="s">
        <v>1889</v>
      </c>
      <c r="B116" s="57" t="s">
        <v>1221</v>
      </c>
      <c r="C116" s="39">
        <v>10817211</v>
      </c>
      <c r="D116" s="39">
        <v>10819245</v>
      </c>
      <c r="E116" s="57" t="s">
        <v>108</v>
      </c>
      <c r="F116" s="57">
        <v>2035</v>
      </c>
      <c r="G116" s="39" t="s">
        <v>1807</v>
      </c>
      <c r="H116" s="57" t="s">
        <v>1283</v>
      </c>
      <c r="I116" s="39">
        <v>9.1203698666818794E-2</v>
      </c>
      <c r="J116" s="39">
        <v>0.50652882564624002</v>
      </c>
      <c r="K116" s="39">
        <v>0</v>
      </c>
      <c r="L116" s="39">
        <v>0</v>
      </c>
      <c r="M116" s="39">
        <v>6.1206332817621202E-2</v>
      </c>
      <c r="N116" s="39">
        <v>0</v>
      </c>
      <c r="O116" s="39">
        <v>0</v>
      </c>
      <c r="P116" s="39">
        <v>0</v>
      </c>
      <c r="Q116" s="39">
        <v>0.110920434342548</v>
      </c>
      <c r="R116" s="39">
        <v>0</v>
      </c>
      <c r="S116" s="39">
        <v>0.192548955183172</v>
      </c>
      <c r="T116" s="39">
        <v>6.7545379196018093E-2</v>
      </c>
      <c r="U116" s="39">
        <v>0</v>
      </c>
      <c r="V116" s="39">
        <v>0.11291240178558699</v>
      </c>
    </row>
    <row r="117" spans="1:22" x14ac:dyDescent="0.25">
      <c r="A117" s="39" t="s">
        <v>1890</v>
      </c>
      <c r="B117" s="57" t="s">
        <v>1221</v>
      </c>
      <c r="C117" s="39">
        <v>10834938</v>
      </c>
      <c r="D117" s="39">
        <v>10835897</v>
      </c>
      <c r="E117" s="57" t="s">
        <v>1698</v>
      </c>
      <c r="F117" s="57">
        <v>960</v>
      </c>
      <c r="G117" s="39" t="s">
        <v>1891</v>
      </c>
      <c r="H117" s="57" t="s">
        <v>1283</v>
      </c>
      <c r="I117" s="39">
        <v>1.9990980337056099</v>
      </c>
      <c r="J117" s="39">
        <v>1.9012550157666399</v>
      </c>
      <c r="K117" s="39">
        <v>0.71448028687607501</v>
      </c>
      <c r="L117" s="39">
        <v>0.97288524553128897</v>
      </c>
      <c r="M117" s="39">
        <v>0.54535459909879103</v>
      </c>
      <c r="N117" s="39">
        <v>0.81365274075642402</v>
      </c>
      <c r="O117" s="39">
        <v>0.95392747867828598</v>
      </c>
      <c r="P117" s="39">
        <v>1.22664416142823</v>
      </c>
      <c r="Q117" s="39">
        <v>4.0127831846982902</v>
      </c>
      <c r="R117" s="39">
        <v>4.0764051720871004</v>
      </c>
      <c r="S117" s="39">
        <v>4.0315363532680504</v>
      </c>
      <c r="T117" s="39">
        <v>3.0408205570501798</v>
      </c>
      <c r="U117" s="39">
        <v>2.93690548995803</v>
      </c>
      <c r="V117" s="39">
        <v>3.3321880401754198</v>
      </c>
    </row>
    <row r="118" spans="1:22" x14ac:dyDescent="0.25">
      <c r="A118" s="39" t="s">
        <v>1892</v>
      </c>
      <c r="B118" s="57" t="s">
        <v>1221</v>
      </c>
      <c r="C118" s="39">
        <v>10840196</v>
      </c>
      <c r="D118" s="39">
        <v>10841976</v>
      </c>
      <c r="E118" s="57" t="s">
        <v>1698</v>
      </c>
      <c r="F118" s="57">
        <v>1781</v>
      </c>
      <c r="G118" s="39" t="s">
        <v>1893</v>
      </c>
      <c r="H118" s="57" t="s">
        <v>1283</v>
      </c>
      <c r="I118" s="39">
        <v>4.1702776171343698</v>
      </c>
      <c r="J118" s="39">
        <v>3.88372833020254</v>
      </c>
      <c r="K118" s="39">
        <v>4.4841897011482699</v>
      </c>
      <c r="L118" s="39">
        <v>4.3222093929946599</v>
      </c>
      <c r="M118" s="39">
        <v>4.3803277205704498</v>
      </c>
      <c r="N118" s="39">
        <v>4.2795010109932496</v>
      </c>
      <c r="O118" s="39">
        <v>4.0988321882300003</v>
      </c>
      <c r="P118" s="39">
        <v>4.1103632433604202</v>
      </c>
      <c r="Q118" s="39">
        <v>4.0991941953147197</v>
      </c>
      <c r="R118" s="39">
        <v>3.71876711305464</v>
      </c>
      <c r="S118" s="39">
        <v>3.82918994931984</v>
      </c>
      <c r="T118" s="39">
        <v>3.7517207867750502</v>
      </c>
      <c r="U118" s="39">
        <v>3.7726141350654099</v>
      </c>
      <c r="V118" s="39">
        <v>3.4920967309191302</v>
      </c>
    </row>
    <row r="119" spans="1:22" x14ac:dyDescent="0.25">
      <c r="A119" s="39" t="s">
        <v>1894</v>
      </c>
      <c r="B119" s="57" t="s">
        <v>1221</v>
      </c>
      <c r="C119" s="39">
        <v>10844059</v>
      </c>
      <c r="D119" s="39">
        <v>10847136</v>
      </c>
      <c r="E119" s="57" t="s">
        <v>1698</v>
      </c>
      <c r="F119" s="57">
        <v>3078</v>
      </c>
      <c r="G119" s="39" t="s">
        <v>1895</v>
      </c>
      <c r="H119" s="57" t="s">
        <v>1283</v>
      </c>
      <c r="I119" s="39">
        <v>0.67213745315653295</v>
      </c>
      <c r="J119" s="39">
        <v>0.60420514640991896</v>
      </c>
      <c r="K119" s="39">
        <v>1.08098504634791</v>
      </c>
      <c r="L119" s="39">
        <v>1.1687703835008201</v>
      </c>
      <c r="M119" s="39">
        <v>1.26328084518718</v>
      </c>
      <c r="N119" s="39">
        <v>1.6451713280400799</v>
      </c>
      <c r="O119" s="39">
        <v>1.5190235080376899</v>
      </c>
      <c r="P119" s="39">
        <v>1.80127042440719</v>
      </c>
      <c r="Q119" s="39">
        <v>1.2349120592304901</v>
      </c>
      <c r="R119" s="39">
        <v>0.57209317792108205</v>
      </c>
      <c r="S119" s="39">
        <v>1.16657406035103</v>
      </c>
      <c r="T119" s="39">
        <v>1.4816864329436601</v>
      </c>
      <c r="U119" s="39">
        <v>1.5186308119207299</v>
      </c>
      <c r="V119" s="39">
        <v>0.89300644451754796</v>
      </c>
    </row>
    <row r="120" spans="1:22" x14ac:dyDescent="0.25">
      <c r="A120" s="39" t="s">
        <v>1896</v>
      </c>
      <c r="B120" s="57" t="s">
        <v>1221</v>
      </c>
      <c r="C120" s="39">
        <v>10847936</v>
      </c>
      <c r="D120" s="39">
        <v>10849779</v>
      </c>
      <c r="E120" s="57" t="s">
        <v>108</v>
      </c>
      <c r="F120" s="57">
        <v>1844</v>
      </c>
      <c r="G120" s="39" t="s">
        <v>108</v>
      </c>
      <c r="H120" s="57" t="s">
        <v>1283</v>
      </c>
      <c r="I120" s="39">
        <v>1.3374370824808</v>
      </c>
      <c r="J120" s="39">
        <v>1.3733753748978099</v>
      </c>
      <c r="K120" s="39">
        <v>0.39482031860584499</v>
      </c>
      <c r="L120" s="39">
        <v>0.160123776234843</v>
      </c>
      <c r="M120" s="39">
        <v>0.18784754272120899</v>
      </c>
      <c r="N120" s="39">
        <v>0.61539369611913897</v>
      </c>
      <c r="O120" s="39">
        <v>1.10817649531967</v>
      </c>
      <c r="P120" s="39">
        <v>0.78647843243289095</v>
      </c>
      <c r="Q120" s="39">
        <v>0.872214129170514</v>
      </c>
      <c r="R120" s="39">
        <v>0.40132573196825</v>
      </c>
      <c r="S120" s="39">
        <v>1.0354620373038499</v>
      </c>
      <c r="T120" s="39">
        <v>1.19537909787006</v>
      </c>
      <c r="U120" s="39">
        <v>1.14351097167089</v>
      </c>
      <c r="V120" s="39">
        <v>1.3852487905199</v>
      </c>
    </row>
    <row r="121" spans="1:22" x14ac:dyDescent="0.25">
      <c r="A121" s="39" t="s">
        <v>1897</v>
      </c>
      <c r="B121" s="57" t="s">
        <v>1221</v>
      </c>
      <c r="C121" s="39">
        <v>10853898</v>
      </c>
      <c r="D121" s="39">
        <v>10854221</v>
      </c>
      <c r="E121" s="57" t="s">
        <v>108</v>
      </c>
      <c r="F121" s="57">
        <v>324</v>
      </c>
      <c r="G121" s="39" t="s">
        <v>108</v>
      </c>
      <c r="H121" s="57" t="s">
        <v>1283</v>
      </c>
      <c r="I121" s="39">
        <v>0</v>
      </c>
      <c r="J121" s="39">
        <v>0</v>
      </c>
      <c r="K121" s="39">
        <v>0</v>
      </c>
      <c r="L121" s="39">
        <v>0</v>
      </c>
      <c r="M121" s="39">
        <v>0</v>
      </c>
      <c r="N121" s="39">
        <v>0</v>
      </c>
      <c r="O121" s="39">
        <v>0</v>
      </c>
      <c r="P121" s="39">
        <v>0</v>
      </c>
      <c r="Q121" s="39">
        <v>0</v>
      </c>
      <c r="R121" s="39">
        <v>0</v>
      </c>
      <c r="S121" s="39">
        <v>0</v>
      </c>
      <c r="T121" s="39">
        <v>0</v>
      </c>
      <c r="U121" s="39">
        <v>0</v>
      </c>
      <c r="V121" s="39">
        <v>0</v>
      </c>
    </row>
    <row r="122" spans="1:22" x14ac:dyDescent="0.25">
      <c r="A122" s="39" t="s">
        <v>1898</v>
      </c>
      <c r="B122" s="57" t="s">
        <v>1221</v>
      </c>
      <c r="C122" s="39">
        <v>13737957</v>
      </c>
      <c r="D122" s="39">
        <v>13742514</v>
      </c>
      <c r="E122" s="57" t="s">
        <v>108</v>
      </c>
      <c r="F122" s="57">
        <v>4558</v>
      </c>
      <c r="G122" s="39" t="s">
        <v>1899</v>
      </c>
      <c r="H122" s="57" t="s">
        <v>1284</v>
      </c>
      <c r="I122" s="39">
        <v>0</v>
      </c>
      <c r="J122" s="39">
        <v>0.28307545902418702</v>
      </c>
      <c r="K122" s="39">
        <v>0</v>
      </c>
      <c r="L122" s="39">
        <v>0</v>
      </c>
      <c r="M122" s="39">
        <v>0</v>
      </c>
      <c r="N122" s="39">
        <v>0</v>
      </c>
      <c r="O122" s="39">
        <v>0</v>
      </c>
      <c r="P122" s="39">
        <v>0</v>
      </c>
      <c r="Q122" s="39">
        <v>0.12642275693911001</v>
      </c>
      <c r="R122" s="39">
        <v>0.272983471315486</v>
      </c>
      <c r="S122" s="39">
        <v>0.12137062502518201</v>
      </c>
      <c r="T122" s="39">
        <v>0.14716730751444501</v>
      </c>
      <c r="U122" s="39">
        <v>0.28463612939079602</v>
      </c>
      <c r="V122" s="39">
        <v>0.24207319202226099</v>
      </c>
    </row>
    <row r="123" spans="1:22" x14ac:dyDescent="0.25">
      <c r="A123" s="39" t="s">
        <v>1900</v>
      </c>
      <c r="B123" s="57" t="s">
        <v>1221</v>
      </c>
      <c r="C123" s="39">
        <v>13749076</v>
      </c>
      <c r="D123" s="39">
        <v>13751332</v>
      </c>
      <c r="E123" s="57" t="s">
        <v>1698</v>
      </c>
      <c r="F123" s="57">
        <v>2257</v>
      </c>
      <c r="G123" s="39" t="s">
        <v>108</v>
      </c>
      <c r="H123" s="57" t="s">
        <v>1284</v>
      </c>
      <c r="I123" s="39">
        <v>0</v>
      </c>
      <c r="J123" s="39">
        <v>0</v>
      </c>
      <c r="K123" s="39">
        <v>0</v>
      </c>
      <c r="L123" s="39">
        <v>0</v>
      </c>
      <c r="M123" s="39">
        <v>0</v>
      </c>
      <c r="N123" s="39">
        <v>0</v>
      </c>
      <c r="O123" s="39">
        <v>0</v>
      </c>
      <c r="P123" s="39">
        <v>0</v>
      </c>
      <c r="Q123" s="39">
        <v>0</v>
      </c>
      <c r="R123" s="39">
        <v>0</v>
      </c>
      <c r="S123" s="39">
        <v>0</v>
      </c>
      <c r="T123" s="39">
        <v>0</v>
      </c>
      <c r="U123" s="39">
        <v>0</v>
      </c>
      <c r="V123" s="39">
        <v>0</v>
      </c>
    </row>
    <row r="124" spans="1:22" x14ac:dyDescent="0.25">
      <c r="A124" s="39" t="s">
        <v>1901</v>
      </c>
      <c r="B124" s="57" t="s">
        <v>1221</v>
      </c>
      <c r="C124" s="39">
        <v>13756264</v>
      </c>
      <c r="D124" s="39">
        <v>13756738</v>
      </c>
      <c r="E124" s="57" t="s">
        <v>108</v>
      </c>
      <c r="F124" s="57">
        <v>475</v>
      </c>
      <c r="G124" s="39" t="s">
        <v>1786</v>
      </c>
      <c r="H124" s="57" t="s">
        <v>1284</v>
      </c>
      <c r="I124" s="39">
        <v>0</v>
      </c>
      <c r="J124" s="39">
        <v>0</v>
      </c>
      <c r="K124" s="39">
        <v>0</v>
      </c>
      <c r="L124" s="39">
        <v>0</v>
      </c>
      <c r="M124" s="39">
        <v>0</v>
      </c>
      <c r="N124" s="39">
        <v>0</v>
      </c>
      <c r="O124" s="39">
        <v>0</v>
      </c>
      <c r="P124" s="39">
        <v>0</v>
      </c>
      <c r="Q124" s="39">
        <v>0</v>
      </c>
      <c r="R124" s="39">
        <v>0</v>
      </c>
      <c r="S124" s="39">
        <v>0</v>
      </c>
      <c r="T124" s="39">
        <v>0</v>
      </c>
      <c r="U124" s="39">
        <v>0</v>
      </c>
      <c r="V124" s="39">
        <v>0</v>
      </c>
    </row>
    <row r="125" spans="1:22" x14ac:dyDescent="0.25">
      <c r="A125" s="39" t="s">
        <v>1902</v>
      </c>
      <c r="B125" s="57" t="s">
        <v>1221</v>
      </c>
      <c r="C125" s="39">
        <v>13762156</v>
      </c>
      <c r="D125" s="39">
        <v>13762605</v>
      </c>
      <c r="E125" s="57" t="s">
        <v>108</v>
      </c>
      <c r="F125" s="57">
        <v>450</v>
      </c>
      <c r="G125" s="39" t="s">
        <v>1903</v>
      </c>
      <c r="H125" s="57" t="s">
        <v>1284</v>
      </c>
      <c r="I125" s="39">
        <v>3.2322340243008001</v>
      </c>
      <c r="J125" s="39">
        <v>3.46943017931329</v>
      </c>
      <c r="K125" s="39">
        <v>5.3743544231500504</v>
      </c>
      <c r="L125" s="39">
        <v>5.48811327608722</v>
      </c>
      <c r="M125" s="39">
        <v>5.5589104576277304</v>
      </c>
      <c r="N125" s="39">
        <v>4.56888335993031</v>
      </c>
      <c r="O125" s="39">
        <v>3.4868301958154699</v>
      </c>
      <c r="P125" s="39">
        <v>4.6157870467303503</v>
      </c>
      <c r="Q125" s="39">
        <v>0.83437547814830004</v>
      </c>
      <c r="R125" s="39">
        <v>1.80332211062576</v>
      </c>
      <c r="S125" s="39">
        <v>1.5382500924879401</v>
      </c>
      <c r="T125" s="39">
        <v>4.0804018436724396</v>
      </c>
      <c r="U125" s="39">
        <v>2.9002504825863502</v>
      </c>
      <c r="V125" s="39">
        <v>2.0561846512841799</v>
      </c>
    </row>
    <row r="126" spans="1:22" x14ac:dyDescent="0.25">
      <c r="A126" s="39" t="s">
        <v>1904</v>
      </c>
      <c r="B126" s="57" t="s">
        <v>1221</v>
      </c>
      <c r="C126" s="39">
        <v>13768429</v>
      </c>
      <c r="D126" s="39">
        <v>13770401</v>
      </c>
      <c r="E126" s="57" t="s">
        <v>108</v>
      </c>
      <c r="F126" s="57">
        <v>1973</v>
      </c>
      <c r="G126" s="39" t="s">
        <v>1905</v>
      </c>
      <c r="H126" s="57" t="s">
        <v>1284</v>
      </c>
      <c r="I126" s="39">
        <v>0.19884865474489799</v>
      </c>
      <c r="J126" s="39">
        <v>1.2212955562438199</v>
      </c>
      <c r="K126" s="39">
        <v>0</v>
      </c>
      <c r="L126" s="39">
        <v>0</v>
      </c>
      <c r="M126" s="39">
        <v>0</v>
      </c>
      <c r="N126" s="39">
        <v>0.21779403293808</v>
      </c>
      <c r="O126" s="39">
        <v>0</v>
      </c>
      <c r="P126" s="39">
        <v>0.255225159631566</v>
      </c>
      <c r="Q126" s="39">
        <v>0.40202903657281902</v>
      </c>
      <c r="R126" s="39">
        <v>0.55185361183108605</v>
      </c>
      <c r="S126" s="39">
        <v>9.2026345496883197E-2</v>
      </c>
      <c r="T126" s="39">
        <v>0.43874635083902702</v>
      </c>
      <c r="U126" s="39">
        <v>0.587202708623634</v>
      </c>
      <c r="V126" s="39">
        <v>0.350482537177352</v>
      </c>
    </row>
    <row r="127" spans="1:22" x14ac:dyDescent="0.25">
      <c r="A127" s="39" t="s">
        <v>1906</v>
      </c>
      <c r="B127" s="57" t="s">
        <v>1221</v>
      </c>
      <c r="C127" s="39">
        <v>13770880</v>
      </c>
      <c r="D127" s="39">
        <v>13773627</v>
      </c>
      <c r="E127" s="57" t="s">
        <v>108</v>
      </c>
      <c r="F127" s="57">
        <v>2748</v>
      </c>
      <c r="G127" s="39" t="s">
        <v>1907</v>
      </c>
      <c r="H127" s="57" t="s">
        <v>1284</v>
      </c>
      <c r="I127" s="39">
        <v>3.2378955978939299</v>
      </c>
      <c r="J127" s="39">
        <v>3.4159141209745498</v>
      </c>
      <c r="K127" s="39">
        <v>2.1244538689990899</v>
      </c>
      <c r="L127" s="39">
        <v>2.5304353662893702</v>
      </c>
      <c r="M127" s="39">
        <v>2.58056761602445</v>
      </c>
      <c r="N127" s="39">
        <v>2.5364732104943801</v>
      </c>
      <c r="O127" s="39">
        <v>2.97025731530116</v>
      </c>
      <c r="P127" s="39">
        <v>2.2908961811883</v>
      </c>
      <c r="Q127" s="39">
        <v>2.5952362931671802</v>
      </c>
      <c r="R127" s="39">
        <v>2.84162497895871</v>
      </c>
      <c r="S127" s="39">
        <v>2.8573838943226502</v>
      </c>
      <c r="T127" s="39">
        <v>3.0231754961211901</v>
      </c>
      <c r="U127" s="39">
        <v>3.1049505133702402</v>
      </c>
      <c r="V127" s="39">
        <v>3.5128842314084099</v>
      </c>
    </row>
    <row r="128" spans="1:22" x14ac:dyDescent="0.25">
      <c r="A128" s="39" t="s">
        <v>1908</v>
      </c>
      <c r="B128" s="57" t="s">
        <v>1221</v>
      </c>
      <c r="C128" s="39">
        <v>13785597</v>
      </c>
      <c r="D128" s="39">
        <v>13788483</v>
      </c>
      <c r="E128" s="57" t="s">
        <v>1698</v>
      </c>
      <c r="F128" s="57">
        <v>2887</v>
      </c>
      <c r="G128" s="39" t="s">
        <v>1909</v>
      </c>
      <c r="H128" s="57" t="s">
        <v>1284</v>
      </c>
      <c r="I128" s="39">
        <v>6.62303866608395</v>
      </c>
      <c r="J128" s="39">
        <v>7.0676172070680501</v>
      </c>
      <c r="K128" s="39">
        <v>6.5184737664872303</v>
      </c>
      <c r="L128" s="39">
        <v>6.3669690960651302</v>
      </c>
      <c r="M128" s="39">
        <v>6.3679336349743396</v>
      </c>
      <c r="N128" s="39">
        <v>6.6082725667405198</v>
      </c>
      <c r="O128" s="39">
        <v>6.6758018202362699</v>
      </c>
      <c r="P128" s="39">
        <v>6.60383698533653</v>
      </c>
      <c r="Q128" s="39">
        <v>5.9588380363449804</v>
      </c>
      <c r="R128" s="39">
        <v>6.01395349645676</v>
      </c>
      <c r="S128" s="39">
        <v>6.3444166453407602</v>
      </c>
      <c r="T128" s="39">
        <v>6.6078747359113201</v>
      </c>
      <c r="U128" s="39">
        <v>6.3839668909044001</v>
      </c>
      <c r="V128" s="39">
        <v>6.7486356554538904</v>
      </c>
    </row>
    <row r="129" spans="1:22" x14ac:dyDescent="0.25">
      <c r="A129" s="39" t="s">
        <v>1910</v>
      </c>
      <c r="B129" s="57" t="s">
        <v>1221</v>
      </c>
      <c r="C129" s="39">
        <v>13788697</v>
      </c>
      <c r="D129" s="39">
        <v>13792470</v>
      </c>
      <c r="E129" s="57" t="s">
        <v>1698</v>
      </c>
      <c r="F129" s="57">
        <v>3774</v>
      </c>
      <c r="G129" s="39" t="s">
        <v>1911</v>
      </c>
      <c r="H129" s="57" t="s">
        <v>1284</v>
      </c>
      <c r="I129" s="39">
        <v>2.5887350205318098</v>
      </c>
      <c r="J129" s="39">
        <v>2.96469804584182</v>
      </c>
      <c r="K129" s="39">
        <v>2.0328696053461899</v>
      </c>
      <c r="L129" s="39">
        <v>2.0112809361004902</v>
      </c>
      <c r="M129" s="39">
        <v>2.0421014738019299</v>
      </c>
      <c r="N129" s="39">
        <v>2.14891133351172</v>
      </c>
      <c r="O129" s="39">
        <v>2.0461068491384902</v>
      </c>
      <c r="P129" s="39">
        <v>2.3554899408814101</v>
      </c>
      <c r="Q129" s="39">
        <v>1.86029540947046</v>
      </c>
      <c r="R129" s="39">
        <v>1.9516810373444899</v>
      </c>
      <c r="S129" s="39">
        <v>1.9037478706733999</v>
      </c>
      <c r="T129" s="39">
        <v>2.35002758755346</v>
      </c>
      <c r="U129" s="39">
        <v>2.5990392266743298</v>
      </c>
      <c r="V129" s="39">
        <v>2.6678421805562902</v>
      </c>
    </row>
    <row r="130" spans="1:22" x14ac:dyDescent="0.25">
      <c r="A130" s="39" t="s">
        <v>1912</v>
      </c>
      <c r="B130" s="57" t="s">
        <v>1221</v>
      </c>
      <c r="C130" s="39">
        <v>13810426</v>
      </c>
      <c r="D130" s="39">
        <v>13813456</v>
      </c>
      <c r="E130" s="57" t="s">
        <v>108</v>
      </c>
      <c r="F130" s="57">
        <v>3031</v>
      </c>
      <c r="G130" s="39" t="s">
        <v>1913</v>
      </c>
      <c r="H130" s="57" t="s">
        <v>1284</v>
      </c>
      <c r="I130" s="39">
        <v>0</v>
      </c>
      <c r="J130" s="39">
        <v>0</v>
      </c>
      <c r="K130" s="39">
        <v>0</v>
      </c>
      <c r="L130" s="39">
        <v>0</v>
      </c>
      <c r="M130" s="39">
        <v>0</v>
      </c>
      <c r="N130" s="39">
        <v>0</v>
      </c>
      <c r="O130" s="39">
        <v>0</v>
      </c>
      <c r="P130" s="39">
        <v>0</v>
      </c>
      <c r="Q130" s="39">
        <v>0</v>
      </c>
      <c r="R130" s="39">
        <v>0</v>
      </c>
      <c r="S130" s="39">
        <v>0</v>
      </c>
      <c r="T130" s="39">
        <v>0</v>
      </c>
      <c r="U130" s="39">
        <v>0</v>
      </c>
      <c r="V130" s="39">
        <v>0</v>
      </c>
    </row>
    <row r="131" spans="1:22" x14ac:dyDescent="0.25">
      <c r="A131" s="39" t="s">
        <v>1914</v>
      </c>
      <c r="B131" s="57" t="s">
        <v>1221</v>
      </c>
      <c r="C131" s="39">
        <v>13817362</v>
      </c>
      <c r="D131" s="39">
        <v>13817682</v>
      </c>
      <c r="E131" s="57" t="s">
        <v>108</v>
      </c>
      <c r="F131" s="57">
        <v>321</v>
      </c>
      <c r="G131" s="39" t="s">
        <v>108</v>
      </c>
      <c r="H131" s="57" t="s">
        <v>1284</v>
      </c>
      <c r="I131" s="39">
        <v>0</v>
      </c>
      <c r="J131" s="39">
        <v>0</v>
      </c>
      <c r="K131" s="39">
        <v>0</v>
      </c>
      <c r="L131" s="39">
        <v>0</v>
      </c>
      <c r="M131" s="39">
        <v>0</v>
      </c>
      <c r="N131" s="39">
        <v>0</v>
      </c>
      <c r="O131" s="39">
        <v>0</v>
      </c>
      <c r="P131" s="39">
        <v>0</v>
      </c>
      <c r="Q131" s="39">
        <v>0</v>
      </c>
      <c r="R131" s="39">
        <v>0</v>
      </c>
      <c r="S131" s="39">
        <v>0</v>
      </c>
      <c r="T131" s="39">
        <v>0</v>
      </c>
      <c r="U131" s="39">
        <v>0</v>
      </c>
      <c r="V131" s="39">
        <v>0</v>
      </c>
    </row>
    <row r="132" spans="1:22" x14ac:dyDescent="0.25">
      <c r="A132" s="39" t="s">
        <v>1915</v>
      </c>
      <c r="B132" s="57" t="s">
        <v>1221</v>
      </c>
      <c r="C132" s="39">
        <v>13820529</v>
      </c>
      <c r="D132" s="39">
        <v>13829578</v>
      </c>
      <c r="E132" s="57" t="s">
        <v>1698</v>
      </c>
      <c r="F132" s="57">
        <v>9050</v>
      </c>
      <c r="G132" s="39" t="s">
        <v>1916</v>
      </c>
      <c r="H132" s="57" t="s">
        <v>1284</v>
      </c>
      <c r="I132" s="39">
        <v>3.8490685110385101</v>
      </c>
      <c r="J132" s="39">
        <v>3.7268965944804902</v>
      </c>
      <c r="K132" s="39">
        <v>5.4420377961082398</v>
      </c>
      <c r="L132" s="39">
        <v>5.27362032093047</v>
      </c>
      <c r="M132" s="39">
        <v>5.2970703307716196</v>
      </c>
      <c r="N132" s="39">
        <v>5.3966698508260604</v>
      </c>
      <c r="O132" s="39">
        <v>5.5275051559329</v>
      </c>
      <c r="P132" s="39">
        <v>5.1982151741946598</v>
      </c>
      <c r="Q132" s="39">
        <v>5.0193549855154203</v>
      </c>
      <c r="R132" s="39">
        <v>4.57347753778713</v>
      </c>
      <c r="S132" s="39">
        <v>4.6214775564928896</v>
      </c>
      <c r="T132" s="39">
        <v>4.7836190400876797</v>
      </c>
      <c r="U132" s="39">
        <v>4.5505682648721502</v>
      </c>
      <c r="V132" s="39">
        <v>4.5408704140189498</v>
      </c>
    </row>
    <row r="133" spans="1:22" x14ac:dyDescent="0.25">
      <c r="A133" s="39" t="s">
        <v>1917</v>
      </c>
      <c r="B133" s="57" t="s">
        <v>1221</v>
      </c>
      <c r="C133" s="39">
        <v>13830131</v>
      </c>
      <c r="D133" s="39">
        <v>13831679</v>
      </c>
      <c r="E133" s="57" t="s">
        <v>1698</v>
      </c>
      <c r="F133" s="57">
        <v>1549</v>
      </c>
      <c r="G133" s="39" t="s">
        <v>1807</v>
      </c>
      <c r="H133" s="57" t="s">
        <v>1284</v>
      </c>
      <c r="I133" s="39">
        <v>0</v>
      </c>
      <c r="J133" s="39">
        <v>7.6181988710743706E-2</v>
      </c>
      <c r="K133" s="39">
        <v>7.9327315069831095E-2</v>
      </c>
      <c r="L133" s="39">
        <v>5.9389198550175402E-2</v>
      </c>
      <c r="M133" s="39">
        <v>0</v>
      </c>
      <c r="N133" s="39">
        <v>0</v>
      </c>
      <c r="O133" s="39">
        <v>0</v>
      </c>
      <c r="P133" s="39">
        <v>0</v>
      </c>
      <c r="Q133" s="39">
        <v>0</v>
      </c>
      <c r="R133" s="39">
        <v>0</v>
      </c>
      <c r="S133" s="39">
        <v>0</v>
      </c>
      <c r="T133" s="39">
        <v>0</v>
      </c>
      <c r="U133" s="39">
        <v>0</v>
      </c>
      <c r="V133" s="39">
        <v>6.5535364893016701E-2</v>
      </c>
    </row>
    <row r="134" spans="1:22" x14ac:dyDescent="0.25">
      <c r="A134" s="39" t="s">
        <v>1918</v>
      </c>
      <c r="B134" s="57" t="s">
        <v>1221</v>
      </c>
      <c r="C134" s="39">
        <v>13845815</v>
      </c>
      <c r="D134" s="39">
        <v>13847067</v>
      </c>
      <c r="E134" s="57" t="s">
        <v>1698</v>
      </c>
      <c r="F134" s="57">
        <v>1253</v>
      </c>
      <c r="G134" s="39" t="s">
        <v>1795</v>
      </c>
      <c r="H134" s="57" t="s">
        <v>1284</v>
      </c>
      <c r="I134" s="39">
        <v>0</v>
      </c>
      <c r="J134" s="39">
        <v>0</v>
      </c>
      <c r="K134" s="39">
        <v>0</v>
      </c>
      <c r="L134" s="39">
        <v>0</v>
      </c>
      <c r="M134" s="39">
        <v>0</v>
      </c>
      <c r="N134" s="39">
        <v>0</v>
      </c>
      <c r="O134" s="39">
        <v>0</v>
      </c>
      <c r="P134" s="39">
        <v>0</v>
      </c>
      <c r="Q134" s="39">
        <v>0</v>
      </c>
      <c r="R134" s="39">
        <v>0</v>
      </c>
      <c r="S134" s="39">
        <v>0</v>
      </c>
      <c r="T134" s="39">
        <v>0</v>
      </c>
      <c r="U134" s="39">
        <v>0</v>
      </c>
      <c r="V134" s="39">
        <v>0</v>
      </c>
    </row>
    <row r="135" spans="1:22" x14ac:dyDescent="0.25">
      <c r="A135" s="39" t="s">
        <v>1919</v>
      </c>
      <c r="B135" s="57" t="s">
        <v>1221</v>
      </c>
      <c r="C135" s="39">
        <v>13848013</v>
      </c>
      <c r="D135" s="39">
        <v>13849673</v>
      </c>
      <c r="E135" s="57" t="s">
        <v>108</v>
      </c>
      <c r="F135" s="57">
        <v>1661</v>
      </c>
      <c r="G135" s="39" t="s">
        <v>1920</v>
      </c>
      <c r="H135" s="57" t="s">
        <v>1284</v>
      </c>
      <c r="I135" s="39">
        <v>0</v>
      </c>
      <c r="J135" s="39">
        <v>0</v>
      </c>
      <c r="K135" s="39">
        <v>0</v>
      </c>
      <c r="L135" s="39">
        <v>0</v>
      </c>
      <c r="M135" s="39">
        <v>0</v>
      </c>
      <c r="N135" s="39">
        <v>0</v>
      </c>
      <c r="O135" s="39">
        <v>0</v>
      </c>
      <c r="P135" s="39">
        <v>0</v>
      </c>
      <c r="Q135" s="39">
        <v>0</v>
      </c>
      <c r="R135" s="39">
        <v>0</v>
      </c>
      <c r="S135" s="39">
        <v>0</v>
      </c>
      <c r="T135" s="39">
        <v>0</v>
      </c>
      <c r="U135" s="39">
        <v>0</v>
      </c>
      <c r="V135" s="39">
        <v>0</v>
      </c>
    </row>
    <row r="136" spans="1:22" x14ac:dyDescent="0.25">
      <c r="A136" s="39" t="s">
        <v>1921</v>
      </c>
      <c r="B136" s="57" t="s">
        <v>1221</v>
      </c>
      <c r="C136" s="39">
        <v>13849873</v>
      </c>
      <c r="D136" s="39">
        <v>13853378</v>
      </c>
      <c r="E136" s="57" t="s">
        <v>1698</v>
      </c>
      <c r="F136" s="57">
        <v>3506</v>
      </c>
      <c r="G136" s="39" t="s">
        <v>1922</v>
      </c>
      <c r="H136" s="57" t="s">
        <v>1284</v>
      </c>
      <c r="I136" s="39">
        <v>0</v>
      </c>
      <c r="J136" s="39">
        <v>0</v>
      </c>
      <c r="K136" s="39">
        <v>0</v>
      </c>
      <c r="L136" s="39">
        <v>0</v>
      </c>
      <c r="M136" s="39">
        <v>0</v>
      </c>
      <c r="N136" s="39">
        <v>0</v>
      </c>
      <c r="O136" s="39">
        <v>0</v>
      </c>
      <c r="P136" s="39">
        <v>0</v>
      </c>
      <c r="Q136" s="39">
        <v>0</v>
      </c>
      <c r="R136" s="39">
        <v>0</v>
      </c>
      <c r="S136" s="39">
        <v>0</v>
      </c>
      <c r="T136" s="39">
        <v>0</v>
      </c>
      <c r="U136" s="39">
        <v>0</v>
      </c>
      <c r="V136" s="39">
        <v>0</v>
      </c>
    </row>
    <row r="137" spans="1:22" x14ac:dyDescent="0.25">
      <c r="A137" s="39" t="s">
        <v>1923</v>
      </c>
      <c r="B137" s="57" t="s">
        <v>1221</v>
      </c>
      <c r="C137" s="39">
        <v>13861490</v>
      </c>
      <c r="D137" s="39">
        <v>13865114</v>
      </c>
      <c r="E137" s="57" t="s">
        <v>1698</v>
      </c>
      <c r="F137" s="57">
        <v>3625</v>
      </c>
      <c r="G137" s="39" t="s">
        <v>1760</v>
      </c>
      <c r="H137" s="57" t="s">
        <v>1284</v>
      </c>
      <c r="I137" s="39">
        <v>2.6305662279613702</v>
      </c>
      <c r="J137" s="39">
        <v>2.3809261158736899</v>
      </c>
      <c r="K137" s="39">
        <v>3.3181678636290202</v>
      </c>
      <c r="L137" s="39">
        <v>3.22781499512597</v>
      </c>
      <c r="M137" s="39">
        <v>3.3059019585191201</v>
      </c>
      <c r="N137" s="39">
        <v>3.1812536520235901</v>
      </c>
      <c r="O137" s="39">
        <v>3.1734648758917898</v>
      </c>
      <c r="P137" s="39">
        <v>2.9938083912220401</v>
      </c>
      <c r="Q137" s="39">
        <v>2.9248675980680998</v>
      </c>
      <c r="R137" s="39">
        <v>2.7445981444287399</v>
      </c>
      <c r="S137" s="39">
        <v>2.8419851916385199</v>
      </c>
      <c r="T137" s="39">
        <v>2.47018802520319</v>
      </c>
      <c r="U137" s="39">
        <v>2.4018789032712999</v>
      </c>
      <c r="V137" s="39">
        <v>2.2626736869818398</v>
      </c>
    </row>
    <row r="138" spans="1:22" x14ac:dyDescent="0.25">
      <c r="A138" s="39" t="s">
        <v>1924</v>
      </c>
      <c r="B138" s="57" t="s">
        <v>1221</v>
      </c>
      <c r="C138" s="39">
        <v>13865116</v>
      </c>
      <c r="D138" s="39">
        <v>13867016</v>
      </c>
      <c r="E138" s="57" t="s">
        <v>108</v>
      </c>
      <c r="F138" s="57">
        <v>1901</v>
      </c>
      <c r="G138" s="39" t="s">
        <v>1925</v>
      </c>
      <c r="H138" s="57" t="s">
        <v>1284</v>
      </c>
      <c r="I138" s="39">
        <v>3.09596829075964</v>
      </c>
      <c r="J138" s="39">
        <v>4.3589236720161004</v>
      </c>
      <c r="K138" s="39">
        <v>2.5732557512997198</v>
      </c>
      <c r="L138" s="39">
        <v>2.6819192172342698</v>
      </c>
      <c r="M138" s="39">
        <v>2.3533910482429401</v>
      </c>
      <c r="N138" s="39">
        <v>3.0421330005012899</v>
      </c>
      <c r="O138" s="39">
        <v>3.5678252955502399</v>
      </c>
      <c r="P138" s="39">
        <v>3.2973689906827799</v>
      </c>
      <c r="Q138" s="39">
        <v>4.4160154952891402</v>
      </c>
      <c r="R138" s="39">
        <v>4.1759955757130998</v>
      </c>
      <c r="S138" s="39">
        <v>4.5583166211710999</v>
      </c>
      <c r="T138" s="39">
        <v>3.77683041798625</v>
      </c>
      <c r="U138" s="39">
        <v>4.0447001131265097</v>
      </c>
      <c r="V138" s="39">
        <v>4.0969280515816404</v>
      </c>
    </row>
    <row r="139" spans="1:22" x14ac:dyDescent="0.25">
      <c r="A139" s="39" t="s">
        <v>1926</v>
      </c>
      <c r="B139" s="57" t="s">
        <v>1221</v>
      </c>
      <c r="C139" s="39">
        <v>13877905</v>
      </c>
      <c r="D139" s="39">
        <v>13880334</v>
      </c>
      <c r="E139" s="57" t="s">
        <v>1698</v>
      </c>
      <c r="F139" s="57">
        <v>2430</v>
      </c>
      <c r="G139" s="39" t="s">
        <v>1927</v>
      </c>
      <c r="H139" s="57" t="s">
        <v>1284</v>
      </c>
      <c r="I139" s="39">
        <v>6.8945025181869504</v>
      </c>
      <c r="J139" s="39">
        <v>6.6401740652515597</v>
      </c>
      <c r="K139" s="39">
        <v>8.5368338895205902</v>
      </c>
      <c r="L139" s="39">
        <v>8.3862375819535</v>
      </c>
      <c r="M139" s="39">
        <v>8.3435943656303007</v>
      </c>
      <c r="N139" s="39">
        <v>8.4581276857408092</v>
      </c>
      <c r="O139" s="39">
        <v>8.5133841502368703</v>
      </c>
      <c r="P139" s="39">
        <v>8.4172196150990892</v>
      </c>
      <c r="Q139" s="39">
        <v>7.3854051512847203</v>
      </c>
      <c r="R139" s="39">
        <v>6.9799910152533897</v>
      </c>
      <c r="S139" s="39">
        <v>7.37691545280732</v>
      </c>
      <c r="T139" s="39">
        <v>6.9414702261955998</v>
      </c>
      <c r="U139" s="39">
        <v>7.0432132493577297</v>
      </c>
      <c r="V139" s="39">
        <v>6.6033073591496603</v>
      </c>
    </row>
    <row r="140" spans="1:22" x14ac:dyDescent="0.25">
      <c r="A140" s="39" t="s">
        <v>1928</v>
      </c>
      <c r="B140" s="57" t="s">
        <v>1221</v>
      </c>
      <c r="C140" s="39">
        <v>13880954</v>
      </c>
      <c r="D140" s="39">
        <v>13884144</v>
      </c>
      <c r="E140" s="57" t="s">
        <v>108</v>
      </c>
      <c r="F140" s="57">
        <v>3191</v>
      </c>
      <c r="G140" s="39" t="s">
        <v>1929</v>
      </c>
      <c r="H140" s="57" t="s">
        <v>1284</v>
      </c>
      <c r="I140" s="39">
        <v>2.0511005919444201</v>
      </c>
      <c r="J140" s="39">
        <v>3.4742283529039399</v>
      </c>
      <c r="K140" s="39">
        <v>0.92088321708254095</v>
      </c>
      <c r="L140" s="39">
        <v>1.06069766075923</v>
      </c>
      <c r="M140" s="39">
        <v>0.55378022475017097</v>
      </c>
      <c r="N140" s="39">
        <v>0.95347385123250294</v>
      </c>
      <c r="O140" s="39">
        <v>1.10585237067011</v>
      </c>
      <c r="P140" s="39">
        <v>1.04362447674703</v>
      </c>
      <c r="Q140" s="39">
        <v>4.9207601471058</v>
      </c>
      <c r="R140" s="39">
        <v>4.4214252960575502</v>
      </c>
      <c r="S140" s="39">
        <v>4.8302451814503602</v>
      </c>
      <c r="T140" s="39">
        <v>4.9491753816854596</v>
      </c>
      <c r="U140" s="39">
        <v>4.77185917463098</v>
      </c>
      <c r="V140" s="39">
        <v>4.9960361651054503</v>
      </c>
    </row>
    <row r="141" spans="1:22" x14ac:dyDescent="0.25">
      <c r="A141" s="39" t="s">
        <v>1930</v>
      </c>
      <c r="B141" s="57" t="s">
        <v>1221</v>
      </c>
      <c r="C141" s="39">
        <v>13884792</v>
      </c>
      <c r="D141" s="39">
        <v>13885373</v>
      </c>
      <c r="E141" s="57" t="s">
        <v>108</v>
      </c>
      <c r="F141" s="57">
        <v>582</v>
      </c>
      <c r="G141" s="39" t="s">
        <v>108</v>
      </c>
      <c r="H141" s="57" t="s">
        <v>1284</v>
      </c>
      <c r="I141" s="39">
        <v>0</v>
      </c>
      <c r="J141" s="39">
        <v>0</v>
      </c>
      <c r="K141" s="39">
        <v>0</v>
      </c>
      <c r="L141" s="39">
        <v>0</v>
      </c>
      <c r="M141" s="39">
        <v>0</v>
      </c>
      <c r="N141" s="39">
        <v>0</v>
      </c>
      <c r="O141" s="39">
        <v>0</v>
      </c>
      <c r="P141" s="39">
        <v>0</v>
      </c>
      <c r="Q141" s="39">
        <v>0</v>
      </c>
      <c r="R141" s="39">
        <v>0</v>
      </c>
      <c r="S141" s="39">
        <v>0</v>
      </c>
      <c r="T141" s="39">
        <v>0</v>
      </c>
      <c r="U141" s="39">
        <v>0</v>
      </c>
      <c r="V141" s="39">
        <v>0</v>
      </c>
    </row>
    <row r="142" spans="1:22" x14ac:dyDescent="0.25">
      <c r="A142" s="39" t="s">
        <v>1931</v>
      </c>
      <c r="B142" s="57" t="s">
        <v>1221</v>
      </c>
      <c r="C142" s="39">
        <v>13887549</v>
      </c>
      <c r="D142" s="39">
        <v>13890139</v>
      </c>
      <c r="E142" s="57" t="s">
        <v>108</v>
      </c>
      <c r="F142" s="57">
        <v>2591</v>
      </c>
      <c r="G142" s="39" t="s">
        <v>1932</v>
      </c>
      <c r="H142" s="57" t="s">
        <v>1284</v>
      </c>
      <c r="I142" s="39">
        <v>2.8291188963492599</v>
      </c>
      <c r="J142" s="39">
        <v>3.3985145523965801</v>
      </c>
      <c r="K142" s="39">
        <v>3.1873401950449201</v>
      </c>
      <c r="L142" s="39">
        <v>2.7815695448159699</v>
      </c>
      <c r="M142" s="39">
        <v>2.8384435584427399</v>
      </c>
      <c r="N142" s="39">
        <v>3.0076440308780099</v>
      </c>
      <c r="O142" s="39">
        <v>2.68767885376</v>
      </c>
      <c r="P142" s="39">
        <v>3.0004255322741402</v>
      </c>
      <c r="Q142" s="39">
        <v>3.25284857214361</v>
      </c>
      <c r="R142" s="39">
        <v>2.9677459389922798</v>
      </c>
      <c r="S142" s="39">
        <v>3.2274961911461499</v>
      </c>
      <c r="T142" s="39">
        <v>3.2236542275374802</v>
      </c>
      <c r="U142" s="39">
        <v>3.32775920974967</v>
      </c>
      <c r="V142" s="39">
        <v>3.4334348839468101</v>
      </c>
    </row>
    <row r="143" spans="1:22" x14ac:dyDescent="0.25">
      <c r="A143" s="39" t="s">
        <v>1933</v>
      </c>
      <c r="B143" s="57" t="s">
        <v>1221</v>
      </c>
      <c r="C143" s="39">
        <v>13890470</v>
      </c>
      <c r="D143" s="39">
        <v>13896241</v>
      </c>
      <c r="E143" s="57" t="s">
        <v>1698</v>
      </c>
      <c r="F143" s="57">
        <v>5772</v>
      </c>
      <c r="G143" s="39" t="s">
        <v>1934</v>
      </c>
      <c r="H143" s="57" t="s">
        <v>1284</v>
      </c>
      <c r="I143" s="39">
        <v>3.7650891393780799</v>
      </c>
      <c r="J143" s="39">
        <v>3.4756815578525999</v>
      </c>
      <c r="K143" s="39">
        <v>4.0973579657631003</v>
      </c>
      <c r="L143" s="39">
        <v>3.9732347114419699</v>
      </c>
      <c r="M143" s="39">
        <v>3.7879965599877701</v>
      </c>
      <c r="N143" s="39">
        <v>3.9567908270953298</v>
      </c>
      <c r="O143" s="39">
        <v>4.1920994557168596</v>
      </c>
      <c r="P143" s="39">
        <v>3.97353780731958</v>
      </c>
      <c r="Q143" s="39">
        <v>3.9219694353224201</v>
      </c>
      <c r="R143" s="39">
        <v>3.9889572962979098</v>
      </c>
      <c r="S143" s="39">
        <v>3.7267331453051802</v>
      </c>
      <c r="T143" s="39">
        <v>4.01681720006082</v>
      </c>
      <c r="U143" s="39">
        <v>3.9445773739410401</v>
      </c>
      <c r="V143" s="39">
        <v>4.0976866372460998</v>
      </c>
    </row>
    <row r="144" spans="1:22" x14ac:dyDescent="0.25">
      <c r="A144" s="39" t="s">
        <v>1935</v>
      </c>
      <c r="B144" s="57" t="s">
        <v>1221</v>
      </c>
      <c r="C144" s="39">
        <v>13892143</v>
      </c>
      <c r="D144" s="39">
        <v>13894091</v>
      </c>
      <c r="E144" s="57" t="s">
        <v>108</v>
      </c>
      <c r="F144" s="57">
        <v>1949</v>
      </c>
      <c r="G144" s="39" t="s">
        <v>1936</v>
      </c>
      <c r="H144" s="57" t="s">
        <v>1284</v>
      </c>
      <c r="I144" s="39">
        <v>6.1346994309385803</v>
      </c>
      <c r="J144" s="39">
        <v>6.55343884176109</v>
      </c>
      <c r="K144" s="39">
        <v>4.9695143075228403</v>
      </c>
      <c r="L144" s="39">
        <v>4.7882576406240602</v>
      </c>
      <c r="M144" s="39">
        <v>5.0141186930165604</v>
      </c>
      <c r="N144" s="39">
        <v>4.7629812514683101</v>
      </c>
      <c r="O144" s="39">
        <v>4.61605769252236</v>
      </c>
      <c r="P144" s="39">
        <v>4.7677554232367996</v>
      </c>
      <c r="Q144" s="39">
        <v>6.9182431028384199</v>
      </c>
      <c r="R144" s="39">
        <v>7.0921862914974403</v>
      </c>
      <c r="S144" s="39">
        <v>6.5406627733603999</v>
      </c>
      <c r="T144" s="39">
        <v>7.1049760849344201</v>
      </c>
      <c r="U144" s="39">
        <v>6.9272920445583601</v>
      </c>
      <c r="V144" s="39">
        <v>6.9104808397613899</v>
      </c>
    </row>
    <row r="145" spans="1:22" x14ac:dyDescent="0.25">
      <c r="A145" s="39" t="s">
        <v>1937</v>
      </c>
      <c r="B145" s="57" t="s">
        <v>1221</v>
      </c>
      <c r="C145" s="39">
        <v>13896173</v>
      </c>
      <c r="D145" s="39">
        <v>13897826</v>
      </c>
      <c r="E145" s="57" t="s">
        <v>108</v>
      </c>
      <c r="F145" s="57">
        <v>1654</v>
      </c>
      <c r="G145" s="39" t="s">
        <v>1936</v>
      </c>
      <c r="H145" s="57" t="s">
        <v>1284</v>
      </c>
      <c r="I145" s="39">
        <v>6.1476730251620397</v>
      </c>
      <c r="J145" s="39">
        <v>6.6436729558689303</v>
      </c>
      <c r="K145" s="39">
        <v>3.6888293693896399</v>
      </c>
      <c r="L145" s="39">
        <v>3.5977218524172101</v>
      </c>
      <c r="M145" s="39">
        <v>4.0104844677226099</v>
      </c>
      <c r="N145" s="39">
        <v>3.7593369584396199</v>
      </c>
      <c r="O145" s="39">
        <v>3.3962841847182399</v>
      </c>
      <c r="P145" s="39">
        <v>3.3917361056748399</v>
      </c>
      <c r="Q145" s="39">
        <v>5.7466916659960896</v>
      </c>
      <c r="R145" s="39">
        <v>6.3520734494349096</v>
      </c>
      <c r="S145" s="39">
        <v>5.8286417357558999</v>
      </c>
      <c r="T145" s="39">
        <v>6.1459627056742399</v>
      </c>
      <c r="U145" s="39">
        <v>5.7449817986340701</v>
      </c>
      <c r="V145" s="39">
        <v>6.3718254229380697</v>
      </c>
    </row>
    <row r="146" spans="1:22" x14ac:dyDescent="0.25">
      <c r="A146" s="39" t="s">
        <v>1938</v>
      </c>
      <c r="B146" s="57" t="s">
        <v>1221</v>
      </c>
      <c r="C146" s="39">
        <v>13899357</v>
      </c>
      <c r="D146" s="39">
        <v>13899743</v>
      </c>
      <c r="E146" s="57" t="s">
        <v>108</v>
      </c>
      <c r="F146" s="57">
        <v>387</v>
      </c>
      <c r="G146" s="39" t="s">
        <v>1939</v>
      </c>
      <c r="H146" s="57" t="s">
        <v>1284</v>
      </c>
      <c r="I146" s="39">
        <v>0</v>
      </c>
      <c r="J146" s="39">
        <v>0</v>
      </c>
      <c r="K146" s="39">
        <v>0</v>
      </c>
      <c r="L146" s="39">
        <v>0</v>
      </c>
      <c r="M146" s="39">
        <v>0</v>
      </c>
      <c r="N146" s="39">
        <v>0</v>
      </c>
      <c r="O146" s="39">
        <v>0</v>
      </c>
      <c r="P146" s="39">
        <v>0</v>
      </c>
      <c r="Q146" s="39">
        <v>0</v>
      </c>
      <c r="R146" s="39">
        <v>0</v>
      </c>
      <c r="S146" s="39">
        <v>0</v>
      </c>
      <c r="T146" s="39">
        <v>0</v>
      </c>
      <c r="U146" s="39">
        <v>0</v>
      </c>
      <c r="V146" s="39">
        <v>0</v>
      </c>
    </row>
    <row r="147" spans="1:22" x14ac:dyDescent="0.25">
      <c r="A147" s="39" t="s">
        <v>1940</v>
      </c>
      <c r="B147" s="57" t="s">
        <v>1221</v>
      </c>
      <c r="C147" s="39">
        <v>14743734</v>
      </c>
      <c r="D147" s="39">
        <v>14747829</v>
      </c>
      <c r="E147" s="57" t="s">
        <v>1698</v>
      </c>
      <c r="F147" s="57">
        <v>4096</v>
      </c>
      <c r="G147" s="39" t="s">
        <v>1941</v>
      </c>
      <c r="H147" s="57" t="s">
        <v>1285</v>
      </c>
      <c r="I147" s="39">
        <v>0</v>
      </c>
      <c r="J147" s="39">
        <v>0</v>
      </c>
      <c r="K147" s="39">
        <v>0</v>
      </c>
      <c r="L147" s="39">
        <v>0</v>
      </c>
      <c r="M147" s="39">
        <v>0</v>
      </c>
      <c r="N147" s="39">
        <v>0</v>
      </c>
      <c r="O147" s="39">
        <v>0</v>
      </c>
      <c r="P147" s="39">
        <v>0</v>
      </c>
      <c r="Q147" s="39">
        <v>0</v>
      </c>
      <c r="R147" s="39">
        <v>0</v>
      </c>
      <c r="S147" s="39">
        <v>0</v>
      </c>
      <c r="T147" s="39">
        <v>0</v>
      </c>
      <c r="U147" s="39">
        <v>0</v>
      </c>
      <c r="V147" s="39">
        <v>0</v>
      </c>
    </row>
    <row r="148" spans="1:22" x14ac:dyDescent="0.25">
      <c r="A148" s="39" t="s">
        <v>1942</v>
      </c>
      <c r="B148" s="57" t="s">
        <v>1221</v>
      </c>
      <c r="C148" s="39">
        <v>14748348</v>
      </c>
      <c r="D148" s="39">
        <v>14751401</v>
      </c>
      <c r="E148" s="57" t="s">
        <v>1698</v>
      </c>
      <c r="F148" s="57">
        <v>3054</v>
      </c>
      <c r="G148" s="39" t="s">
        <v>108</v>
      </c>
      <c r="H148" s="57" t="s">
        <v>1285</v>
      </c>
      <c r="I148" s="39">
        <v>3.7901568850028098</v>
      </c>
      <c r="J148" s="39">
        <v>3.8017691367214201</v>
      </c>
      <c r="K148" s="39">
        <v>3.60031733501462</v>
      </c>
      <c r="L148" s="39">
        <v>3.67119145164942</v>
      </c>
      <c r="M148" s="39">
        <v>3.6415344689847902</v>
      </c>
      <c r="N148" s="39">
        <v>3.5215910180110601</v>
      </c>
      <c r="O148" s="39">
        <v>3.7104372769069101</v>
      </c>
      <c r="P148" s="39">
        <v>3.66669979174933</v>
      </c>
      <c r="Q148" s="39">
        <v>3.2665317045196698</v>
      </c>
      <c r="R148" s="39">
        <v>3.2405036229306701</v>
      </c>
      <c r="S148" s="39">
        <v>3.3478512956833302</v>
      </c>
      <c r="T148" s="39">
        <v>3.2521401012191</v>
      </c>
      <c r="U148" s="39">
        <v>3.21360702123126</v>
      </c>
      <c r="V148" s="39">
        <v>3.2520189602513399</v>
      </c>
    </row>
    <row r="149" spans="1:22" x14ac:dyDescent="0.25">
      <c r="A149" s="39" t="s">
        <v>1943</v>
      </c>
      <c r="B149" s="57" t="s">
        <v>1221</v>
      </c>
      <c r="C149" s="39">
        <v>14751687</v>
      </c>
      <c r="D149" s="39">
        <v>14753843</v>
      </c>
      <c r="E149" s="57" t="s">
        <v>1698</v>
      </c>
      <c r="F149" s="57">
        <v>2157</v>
      </c>
      <c r="G149" s="39" t="s">
        <v>1944</v>
      </c>
      <c r="H149" s="57" t="s">
        <v>1285</v>
      </c>
      <c r="I149" s="39">
        <v>2.8195006086181902</v>
      </c>
      <c r="J149" s="39">
        <v>3.2704437236801098</v>
      </c>
      <c r="K149" s="39">
        <v>3.3182879148286299</v>
      </c>
      <c r="L149" s="39">
        <v>3.2022468763055398</v>
      </c>
      <c r="M149" s="39">
        <v>3.0599522387733402</v>
      </c>
      <c r="N149" s="39">
        <v>2.98702975054898</v>
      </c>
      <c r="O149" s="39">
        <v>3.0793371467027302</v>
      </c>
      <c r="P149" s="39">
        <v>3.2556850237803201</v>
      </c>
      <c r="Q149" s="39">
        <v>2.82913716744735</v>
      </c>
      <c r="R149" s="39">
        <v>3.0054574788029398</v>
      </c>
      <c r="S149" s="39">
        <v>2.9489652127897998</v>
      </c>
      <c r="T149" s="39">
        <v>3.1415276159094399</v>
      </c>
      <c r="U149" s="39">
        <v>3.1669885351056402</v>
      </c>
      <c r="V149" s="39">
        <v>3.2095313470370899</v>
      </c>
    </row>
    <row r="150" spans="1:22" x14ac:dyDescent="0.25">
      <c r="A150" s="39" t="s">
        <v>1945</v>
      </c>
      <c r="B150" s="57" t="s">
        <v>1221</v>
      </c>
      <c r="C150" s="39">
        <v>14761908</v>
      </c>
      <c r="D150" s="39">
        <v>14763481</v>
      </c>
      <c r="E150" s="57" t="s">
        <v>108</v>
      </c>
      <c r="F150" s="57">
        <v>1574</v>
      </c>
      <c r="G150" s="39" t="s">
        <v>1946</v>
      </c>
      <c r="H150" s="57" t="s">
        <v>1285</v>
      </c>
      <c r="I150" s="39">
        <v>1.8422990466781799</v>
      </c>
      <c r="J150" s="39">
        <v>2.5949306698123902</v>
      </c>
      <c r="K150" s="39">
        <v>3.0458919956264801</v>
      </c>
      <c r="L150" s="39">
        <v>3.0435054953409502</v>
      </c>
      <c r="M150" s="39">
        <v>3.0822529542432502</v>
      </c>
      <c r="N150" s="39">
        <v>3.1563739630656502</v>
      </c>
      <c r="O150" s="39">
        <v>3.4167168104126602</v>
      </c>
      <c r="P150" s="39">
        <v>3.1346021026724098</v>
      </c>
      <c r="Q150" s="39">
        <v>3.38771820735115</v>
      </c>
      <c r="R150" s="39">
        <v>3.3530409357376101</v>
      </c>
      <c r="S150" s="39">
        <v>3.3879621604217798</v>
      </c>
      <c r="T150" s="39">
        <v>2.93870169488335</v>
      </c>
      <c r="U150" s="39">
        <v>3.5435082564005098</v>
      </c>
      <c r="V150" s="39">
        <v>3.42543110587114</v>
      </c>
    </row>
    <row r="151" spans="1:22" x14ac:dyDescent="0.25">
      <c r="A151" s="39" t="s">
        <v>1947</v>
      </c>
      <c r="B151" s="57" t="s">
        <v>1221</v>
      </c>
      <c r="C151" s="39">
        <v>14764230</v>
      </c>
      <c r="D151" s="39">
        <v>14766295</v>
      </c>
      <c r="E151" s="57" t="s">
        <v>1698</v>
      </c>
      <c r="F151" s="57">
        <v>2066</v>
      </c>
      <c r="G151" s="39" t="s">
        <v>1948</v>
      </c>
      <c r="H151" s="57" t="s">
        <v>1285</v>
      </c>
      <c r="I151" s="39">
        <v>0.26534927546992298</v>
      </c>
      <c r="J151" s="39">
        <v>0</v>
      </c>
      <c r="K151" s="39">
        <v>0</v>
      </c>
      <c r="L151" s="39">
        <v>0</v>
      </c>
      <c r="M151" s="39">
        <v>0</v>
      </c>
      <c r="N151" s="39">
        <v>0</v>
      </c>
      <c r="O151" s="39">
        <v>0</v>
      </c>
      <c r="P151" s="39">
        <v>0</v>
      </c>
      <c r="Q151" s="39">
        <v>0</v>
      </c>
      <c r="R151" s="39">
        <v>0</v>
      </c>
      <c r="S151" s="39">
        <v>0</v>
      </c>
      <c r="T151" s="39">
        <v>9.2103766041911103E-2</v>
      </c>
      <c r="U151" s="39">
        <v>0</v>
      </c>
      <c r="V151" s="39">
        <v>0.15304131594162099</v>
      </c>
    </row>
    <row r="152" spans="1:22" x14ac:dyDescent="0.25">
      <c r="A152" s="39" t="s">
        <v>1949</v>
      </c>
      <c r="B152" s="57" t="s">
        <v>1221</v>
      </c>
      <c r="C152" s="39">
        <v>14766013</v>
      </c>
      <c r="D152" s="39">
        <v>14769535</v>
      </c>
      <c r="E152" s="57" t="s">
        <v>108</v>
      </c>
      <c r="F152" s="57">
        <v>3523</v>
      </c>
      <c r="G152" s="39" t="s">
        <v>1950</v>
      </c>
      <c r="H152" s="57" t="s">
        <v>1285</v>
      </c>
      <c r="I152" s="39">
        <v>6.2186126369035701</v>
      </c>
      <c r="J152" s="39">
        <v>5.7775117715148596</v>
      </c>
      <c r="K152" s="39">
        <v>4.7263789418859901</v>
      </c>
      <c r="L152" s="39">
        <v>4.7070056630126</v>
      </c>
      <c r="M152" s="39">
        <v>4.9197548095695502</v>
      </c>
      <c r="N152" s="39">
        <v>4.83958173728678</v>
      </c>
      <c r="O152" s="39">
        <v>4.4636551498969999</v>
      </c>
      <c r="P152" s="39">
        <v>4.67302492588753</v>
      </c>
      <c r="Q152" s="39">
        <v>4.9050860987617702</v>
      </c>
      <c r="R152" s="39">
        <v>4.8119949912627096</v>
      </c>
      <c r="S152" s="39">
        <v>5.2543181450643104</v>
      </c>
      <c r="T152" s="39">
        <v>4.9104544558503704</v>
      </c>
      <c r="U152" s="39">
        <v>4.8112089787862198</v>
      </c>
      <c r="V152" s="39">
        <v>5.0484193014240297</v>
      </c>
    </row>
    <row r="153" spans="1:22" x14ac:dyDescent="0.25">
      <c r="A153" s="39" t="s">
        <v>1951</v>
      </c>
      <c r="B153" s="57" t="s">
        <v>1221</v>
      </c>
      <c r="C153" s="39">
        <v>14771194</v>
      </c>
      <c r="D153" s="39">
        <v>14772030</v>
      </c>
      <c r="E153" s="57" t="s">
        <v>108</v>
      </c>
      <c r="F153" s="57">
        <v>837</v>
      </c>
      <c r="G153" s="39" t="s">
        <v>1952</v>
      </c>
      <c r="H153" s="57" t="s">
        <v>1285</v>
      </c>
      <c r="I153" s="39">
        <v>0</v>
      </c>
      <c r="J153" s="39">
        <v>0</v>
      </c>
      <c r="K153" s="39">
        <v>0</v>
      </c>
      <c r="L153" s="39">
        <v>0</v>
      </c>
      <c r="M153" s="39">
        <v>0</v>
      </c>
      <c r="N153" s="39">
        <v>0</v>
      </c>
      <c r="O153" s="39">
        <v>0</v>
      </c>
      <c r="P153" s="39">
        <v>0</v>
      </c>
      <c r="Q153" s="39">
        <v>0.43428607653939399</v>
      </c>
      <c r="R153" s="39">
        <v>0.43337719400767899</v>
      </c>
      <c r="S153" s="39">
        <v>0.41899838637698</v>
      </c>
      <c r="T153" s="39">
        <v>0.69500852567706495</v>
      </c>
      <c r="U153" s="39">
        <v>0</v>
      </c>
      <c r="V153" s="39">
        <v>0</v>
      </c>
    </row>
    <row r="154" spans="1:22" x14ac:dyDescent="0.25">
      <c r="A154" s="39" t="s">
        <v>1953</v>
      </c>
      <c r="B154" s="57" t="s">
        <v>1221</v>
      </c>
      <c r="C154" s="39">
        <v>14783475</v>
      </c>
      <c r="D154" s="39">
        <v>14794061</v>
      </c>
      <c r="E154" s="57" t="s">
        <v>108</v>
      </c>
      <c r="F154" s="57">
        <v>10587</v>
      </c>
      <c r="G154" s="39" t="s">
        <v>1954</v>
      </c>
      <c r="H154" s="57" t="s">
        <v>1285</v>
      </c>
      <c r="I154" s="39">
        <v>0</v>
      </c>
      <c r="J154" s="39">
        <v>0</v>
      </c>
      <c r="K154" s="39">
        <v>0</v>
      </c>
      <c r="L154" s="39">
        <v>0</v>
      </c>
      <c r="M154" s="39">
        <v>0</v>
      </c>
      <c r="N154" s="39">
        <v>0</v>
      </c>
      <c r="O154" s="39">
        <v>0</v>
      </c>
      <c r="P154" s="39">
        <v>0</v>
      </c>
      <c r="Q154" s="39">
        <v>0</v>
      </c>
      <c r="R154" s="39">
        <v>0</v>
      </c>
      <c r="S154" s="39">
        <v>0</v>
      </c>
      <c r="T154" s="39">
        <v>0</v>
      </c>
      <c r="U154" s="39">
        <v>0</v>
      </c>
      <c r="V154" s="39">
        <v>0</v>
      </c>
    </row>
    <row r="155" spans="1:22" x14ac:dyDescent="0.25">
      <c r="A155" s="39" t="s">
        <v>1955</v>
      </c>
      <c r="B155" s="57" t="s">
        <v>1221</v>
      </c>
      <c r="C155" s="39">
        <v>14791335</v>
      </c>
      <c r="D155" s="39">
        <v>14792792</v>
      </c>
      <c r="E155" s="57" t="s">
        <v>1698</v>
      </c>
      <c r="F155" s="57">
        <v>1458</v>
      </c>
      <c r="G155" s="39" t="s">
        <v>1719</v>
      </c>
      <c r="H155" s="57" t="s">
        <v>1285</v>
      </c>
      <c r="I155" s="39">
        <v>0</v>
      </c>
      <c r="J155" s="39">
        <v>0.13540405597812399</v>
      </c>
      <c r="K155" s="39">
        <v>0</v>
      </c>
      <c r="L155" s="39">
        <v>0</v>
      </c>
      <c r="M155" s="39">
        <v>0</v>
      </c>
      <c r="N155" s="39">
        <v>0</v>
      </c>
      <c r="O155" s="39">
        <v>0</v>
      </c>
      <c r="P155" s="39">
        <v>0</v>
      </c>
      <c r="Q155" s="39">
        <v>0</v>
      </c>
      <c r="R155" s="39">
        <v>0</v>
      </c>
      <c r="S155" s="39">
        <v>0</v>
      </c>
      <c r="T155" s="39">
        <v>0</v>
      </c>
      <c r="U155" s="39">
        <v>0</v>
      </c>
      <c r="V155" s="39">
        <v>0.32141324944288302</v>
      </c>
    </row>
    <row r="156" spans="1:22" x14ac:dyDescent="0.25">
      <c r="A156" s="39" t="s">
        <v>1956</v>
      </c>
      <c r="B156" s="57" t="s">
        <v>1221</v>
      </c>
      <c r="C156" s="39">
        <v>14800942</v>
      </c>
      <c r="D156" s="39">
        <v>14805825</v>
      </c>
      <c r="E156" s="57" t="s">
        <v>108</v>
      </c>
      <c r="F156" s="57">
        <v>4884</v>
      </c>
      <c r="G156" s="39" t="s">
        <v>108</v>
      </c>
      <c r="H156" s="57" t="s">
        <v>1285</v>
      </c>
      <c r="I156" s="39">
        <v>0</v>
      </c>
      <c r="J156" s="39">
        <v>0</v>
      </c>
      <c r="K156" s="39">
        <v>0</v>
      </c>
      <c r="L156" s="39">
        <v>0</v>
      </c>
      <c r="M156" s="39">
        <v>0</v>
      </c>
      <c r="N156" s="39">
        <v>0</v>
      </c>
      <c r="O156" s="39">
        <v>0</v>
      </c>
      <c r="P156" s="39">
        <v>0</v>
      </c>
      <c r="Q156" s="39">
        <v>0</v>
      </c>
      <c r="R156" s="39">
        <v>0</v>
      </c>
      <c r="S156" s="39">
        <v>0</v>
      </c>
      <c r="T156" s="39">
        <v>0</v>
      </c>
      <c r="U156" s="39">
        <v>0</v>
      </c>
      <c r="V156" s="39">
        <v>0</v>
      </c>
    </row>
    <row r="157" spans="1:22" x14ac:dyDescent="0.25">
      <c r="A157" s="39" t="s">
        <v>1957</v>
      </c>
      <c r="B157" s="57" t="s">
        <v>1221</v>
      </c>
      <c r="C157" s="39">
        <v>14810697</v>
      </c>
      <c r="D157" s="39">
        <v>14811497</v>
      </c>
      <c r="E157" s="57" t="s">
        <v>1698</v>
      </c>
      <c r="F157" s="57">
        <v>801</v>
      </c>
      <c r="G157" s="39" t="s">
        <v>1958</v>
      </c>
      <c r="H157" s="57" t="s">
        <v>1285</v>
      </c>
      <c r="I157" s="39">
        <v>1.48920380079708</v>
      </c>
      <c r="J157" s="39">
        <v>1.9559785662892799</v>
      </c>
      <c r="K157" s="39">
        <v>2.1850133590896701</v>
      </c>
      <c r="L157" s="39">
        <v>1.9049464569394099</v>
      </c>
      <c r="M157" s="39">
        <v>1.98611599457364</v>
      </c>
      <c r="N157" s="39">
        <v>2.5440525622625798</v>
      </c>
      <c r="O157" s="39">
        <v>1.52840128586553</v>
      </c>
      <c r="P157" s="39">
        <v>2.1954735923872701</v>
      </c>
      <c r="Q157" s="39">
        <v>1.9640658774864199</v>
      </c>
      <c r="R157" s="39">
        <v>1.2620722883984099</v>
      </c>
      <c r="S157" s="39">
        <v>1.4817432562644901</v>
      </c>
      <c r="T157" s="39">
        <v>2.3995894830824298</v>
      </c>
      <c r="U157" s="39">
        <v>1.82174286405796</v>
      </c>
      <c r="V157" s="39">
        <v>1.7761503220603601</v>
      </c>
    </row>
    <row r="158" spans="1:22" x14ac:dyDescent="0.25">
      <c r="A158" s="39" t="s">
        <v>1959</v>
      </c>
      <c r="B158" s="57" t="s">
        <v>1221</v>
      </c>
      <c r="C158" s="39">
        <v>14811846</v>
      </c>
      <c r="D158" s="39">
        <v>14820431</v>
      </c>
      <c r="E158" s="57" t="s">
        <v>1698</v>
      </c>
      <c r="F158" s="57">
        <v>8586</v>
      </c>
      <c r="G158" s="39" t="s">
        <v>1960</v>
      </c>
      <c r="H158" s="57" t="s">
        <v>1285</v>
      </c>
      <c r="I158" s="39">
        <v>3.26993828828404</v>
      </c>
      <c r="J158" s="39">
        <v>3.3323298478834902</v>
      </c>
      <c r="K158" s="39">
        <v>3.02141576414343</v>
      </c>
      <c r="L158" s="39">
        <v>2.9059650503657202</v>
      </c>
      <c r="M158" s="39">
        <v>2.79486290257335</v>
      </c>
      <c r="N158" s="39">
        <v>2.5988820625696998</v>
      </c>
      <c r="O158" s="39">
        <v>2.40869012534719</v>
      </c>
      <c r="P158" s="39">
        <v>2.6318818938173898</v>
      </c>
      <c r="Q158" s="39">
        <v>2.2708398731919699</v>
      </c>
      <c r="R158" s="39">
        <v>2.3791385044975599</v>
      </c>
      <c r="S158" s="39">
        <v>2.5078935644669902</v>
      </c>
      <c r="T158" s="39">
        <v>2.3145979260430098</v>
      </c>
      <c r="U158" s="39">
        <v>2.5292137626794302</v>
      </c>
      <c r="V158" s="39">
        <v>2.5703026226708698</v>
      </c>
    </row>
    <row r="159" spans="1:22" x14ac:dyDescent="0.25">
      <c r="A159" s="39" t="s">
        <v>1961</v>
      </c>
      <c r="B159" s="57" t="s">
        <v>1221</v>
      </c>
      <c r="C159" s="39">
        <v>14822103</v>
      </c>
      <c r="D159" s="39">
        <v>14825976</v>
      </c>
      <c r="E159" s="57" t="s">
        <v>108</v>
      </c>
      <c r="F159" s="57">
        <v>3874</v>
      </c>
      <c r="G159" s="39" t="s">
        <v>1962</v>
      </c>
      <c r="H159" s="57" t="s">
        <v>1285</v>
      </c>
      <c r="I159" s="39">
        <v>3.0248923168838799</v>
      </c>
      <c r="J159" s="39">
        <v>2.2358495765075599</v>
      </c>
      <c r="K159" s="39">
        <v>0.72112850725446798</v>
      </c>
      <c r="L159" s="39">
        <v>0.80394861685160401</v>
      </c>
      <c r="M159" s="39">
        <v>0.84650133927233695</v>
      </c>
      <c r="N159" s="39">
        <v>0.93661419616881303</v>
      </c>
      <c r="O159" s="39">
        <v>0.84631438460807895</v>
      </c>
      <c r="P159" s="39">
        <v>0.943491547530103</v>
      </c>
      <c r="Q159" s="39">
        <v>1.1363554687486099</v>
      </c>
      <c r="R159" s="39">
        <v>1.18803371546811</v>
      </c>
      <c r="S159" s="39">
        <v>1.1220100201258101</v>
      </c>
      <c r="T159" s="39">
        <v>1.5601769000699699</v>
      </c>
      <c r="U159" s="39">
        <v>1.1596033539867301</v>
      </c>
      <c r="V159" s="39">
        <v>1.5901852099374401</v>
      </c>
    </row>
    <row r="160" spans="1:22" x14ac:dyDescent="0.25">
      <c r="A160" s="39" t="s">
        <v>1963</v>
      </c>
      <c r="B160" s="57" t="s">
        <v>1221</v>
      </c>
      <c r="C160" s="39">
        <v>14842127</v>
      </c>
      <c r="D160" s="39">
        <v>14844161</v>
      </c>
      <c r="E160" s="57" t="s">
        <v>108</v>
      </c>
      <c r="F160" s="57">
        <v>2035</v>
      </c>
      <c r="G160" s="39" t="s">
        <v>1964</v>
      </c>
      <c r="H160" s="57" t="s">
        <v>1285</v>
      </c>
      <c r="I160" s="39">
        <v>3.9569859246125798</v>
      </c>
      <c r="J160" s="39">
        <v>3.9547174480082599</v>
      </c>
      <c r="K160" s="39">
        <v>3.7810029302740702</v>
      </c>
      <c r="L160" s="39">
        <v>4.0327356304058997</v>
      </c>
      <c r="M160" s="39">
        <v>4.1628464738187603</v>
      </c>
      <c r="N160" s="39">
        <v>4.0877258969505004</v>
      </c>
      <c r="O160" s="39">
        <v>3.9724629072021398</v>
      </c>
      <c r="P160" s="39">
        <v>3.8068601989433501</v>
      </c>
      <c r="Q160" s="39">
        <v>3.7807195395301498</v>
      </c>
      <c r="R160" s="39">
        <v>3.7274412913633999</v>
      </c>
      <c r="S160" s="39">
        <v>3.6196242930164901</v>
      </c>
      <c r="T160" s="39">
        <v>3.4187404692530401</v>
      </c>
      <c r="U160" s="39">
        <v>3.5568830603668902</v>
      </c>
      <c r="V160" s="39">
        <v>3.9268439072572598</v>
      </c>
    </row>
    <row r="161" spans="1:22" x14ac:dyDescent="0.25">
      <c r="A161" s="39" t="s">
        <v>1965</v>
      </c>
      <c r="B161" s="57" t="s">
        <v>1221</v>
      </c>
      <c r="C161" s="39">
        <v>14845202</v>
      </c>
      <c r="D161" s="39">
        <v>14851667</v>
      </c>
      <c r="E161" s="57" t="s">
        <v>108</v>
      </c>
      <c r="F161" s="57">
        <v>6466</v>
      </c>
      <c r="G161" s="39" t="s">
        <v>1715</v>
      </c>
      <c r="H161" s="57" t="s">
        <v>1285</v>
      </c>
      <c r="I161" s="39">
        <v>0</v>
      </c>
      <c r="J161" s="39">
        <v>0</v>
      </c>
      <c r="K161" s="39">
        <v>0</v>
      </c>
      <c r="L161" s="39">
        <v>0</v>
      </c>
      <c r="M161" s="39">
        <v>0</v>
      </c>
      <c r="N161" s="39">
        <v>0</v>
      </c>
      <c r="O161" s="39">
        <v>0</v>
      </c>
      <c r="P161" s="39">
        <v>0</v>
      </c>
      <c r="Q161" s="39">
        <v>0</v>
      </c>
      <c r="R161" s="39">
        <v>0</v>
      </c>
      <c r="S161" s="39">
        <v>0</v>
      </c>
      <c r="T161" s="39">
        <v>0</v>
      </c>
      <c r="U161" s="39">
        <v>0</v>
      </c>
      <c r="V161" s="39">
        <v>0</v>
      </c>
    </row>
    <row r="162" spans="1:22" x14ac:dyDescent="0.25">
      <c r="A162" s="39" t="s">
        <v>1966</v>
      </c>
      <c r="B162" s="57" t="s">
        <v>1221</v>
      </c>
      <c r="C162" s="39">
        <v>14852025</v>
      </c>
      <c r="D162" s="39">
        <v>14854760</v>
      </c>
      <c r="E162" s="57" t="s">
        <v>108</v>
      </c>
      <c r="F162" s="57">
        <v>2736</v>
      </c>
      <c r="G162" s="39" t="s">
        <v>1715</v>
      </c>
      <c r="H162" s="57" t="s">
        <v>1285</v>
      </c>
      <c r="I162" s="39">
        <v>4.8904564208672099</v>
      </c>
      <c r="J162" s="39">
        <v>4.3648315338651598</v>
      </c>
      <c r="K162" s="39">
        <v>5.0227317701722596</v>
      </c>
      <c r="L162" s="39">
        <v>5.1889982311456704</v>
      </c>
      <c r="M162" s="39">
        <v>5.2817427541437301</v>
      </c>
      <c r="N162" s="39">
        <v>5.2110160884452696</v>
      </c>
      <c r="O162" s="39">
        <v>5.1538174935702896</v>
      </c>
      <c r="P162" s="39">
        <v>4.9230921182347798</v>
      </c>
      <c r="Q162" s="39">
        <v>5.0030894671532096</v>
      </c>
      <c r="R162" s="39">
        <v>4.9886755989007696</v>
      </c>
      <c r="S162" s="39">
        <v>4.9041661400860903</v>
      </c>
      <c r="T162" s="39">
        <v>5.0416679118082097</v>
      </c>
      <c r="U162" s="39">
        <v>5.1890575527317404</v>
      </c>
      <c r="V162" s="39">
        <v>4.8550628068124499</v>
      </c>
    </row>
    <row r="163" spans="1:22" x14ac:dyDescent="0.25">
      <c r="A163" s="39" t="s">
        <v>1967</v>
      </c>
      <c r="B163" s="57" t="s">
        <v>1221</v>
      </c>
      <c r="C163" s="39">
        <v>16348405</v>
      </c>
      <c r="D163" s="39">
        <v>16350279</v>
      </c>
      <c r="E163" s="57" t="s">
        <v>108</v>
      </c>
      <c r="F163" s="57">
        <v>1875</v>
      </c>
      <c r="G163" s="39" t="s">
        <v>1968</v>
      </c>
      <c r="H163" s="57" t="s">
        <v>1286</v>
      </c>
      <c r="I163" s="39">
        <v>3.10769958488779</v>
      </c>
      <c r="J163" s="39">
        <v>3.0847174127846402</v>
      </c>
      <c r="K163" s="39">
        <v>4.8184108972048998</v>
      </c>
      <c r="L163" s="39">
        <v>5.16179096214886</v>
      </c>
      <c r="M163" s="39">
        <v>5.1248367938592798</v>
      </c>
      <c r="N163" s="39">
        <v>5.29650512931868</v>
      </c>
      <c r="O163" s="39">
        <v>5.3889885165649396</v>
      </c>
      <c r="P163" s="39">
        <v>5.6100769563799799</v>
      </c>
      <c r="Q163" s="39">
        <v>5.7572686545239398</v>
      </c>
      <c r="R163" s="39">
        <v>5.6181446658862502</v>
      </c>
      <c r="S163" s="39">
        <v>5.5146682973979102</v>
      </c>
      <c r="T163" s="39">
        <v>6.4338808347942198</v>
      </c>
      <c r="U163" s="39">
        <v>7.0185785410081296</v>
      </c>
      <c r="V163" s="39">
        <v>5.6819046038109597</v>
      </c>
    </row>
    <row r="164" spans="1:22" x14ac:dyDescent="0.25">
      <c r="A164" s="39" t="s">
        <v>1969</v>
      </c>
      <c r="B164" s="57" t="s">
        <v>1221</v>
      </c>
      <c r="C164" s="39">
        <v>16355009</v>
      </c>
      <c r="D164" s="39">
        <v>16356790</v>
      </c>
      <c r="E164" s="57" t="s">
        <v>108</v>
      </c>
      <c r="F164" s="57">
        <v>1782</v>
      </c>
      <c r="G164" s="39" t="s">
        <v>1795</v>
      </c>
      <c r="H164" s="57" t="s">
        <v>1286</v>
      </c>
      <c r="I164" s="39">
        <v>0</v>
      </c>
      <c r="J164" s="39">
        <v>0</v>
      </c>
      <c r="K164" s="39">
        <v>0</v>
      </c>
      <c r="L164" s="39">
        <v>0</v>
      </c>
      <c r="M164" s="39">
        <v>0</v>
      </c>
      <c r="N164" s="39">
        <v>0</v>
      </c>
      <c r="O164" s="39">
        <v>0</v>
      </c>
      <c r="P164" s="39">
        <v>0</v>
      </c>
      <c r="Q164" s="39">
        <v>0</v>
      </c>
      <c r="R164" s="39">
        <v>0</v>
      </c>
      <c r="S164" s="39">
        <v>0</v>
      </c>
      <c r="T164" s="39">
        <v>0</v>
      </c>
      <c r="U164" s="39">
        <v>0</v>
      </c>
      <c r="V164" s="39">
        <v>0</v>
      </c>
    </row>
    <row r="165" spans="1:22" x14ac:dyDescent="0.25">
      <c r="A165" s="39" t="s">
        <v>1970</v>
      </c>
      <c r="B165" s="57" t="s">
        <v>1221</v>
      </c>
      <c r="C165" s="39">
        <v>16366187</v>
      </c>
      <c r="D165" s="39">
        <v>16366741</v>
      </c>
      <c r="E165" s="57" t="s">
        <v>108</v>
      </c>
      <c r="F165" s="57">
        <v>555</v>
      </c>
      <c r="G165" s="39" t="s">
        <v>1971</v>
      </c>
      <c r="H165" s="57" t="s">
        <v>1286</v>
      </c>
      <c r="I165" s="39">
        <v>0</v>
      </c>
      <c r="J165" s="39">
        <v>0</v>
      </c>
      <c r="K165" s="39">
        <v>0</v>
      </c>
      <c r="L165" s="39">
        <v>0</v>
      </c>
      <c r="M165" s="39">
        <v>0</v>
      </c>
      <c r="N165" s="39">
        <v>0</v>
      </c>
      <c r="O165" s="39">
        <v>0</v>
      </c>
      <c r="P165" s="39">
        <v>0</v>
      </c>
      <c r="Q165" s="39">
        <v>0</v>
      </c>
      <c r="R165" s="39">
        <v>0</v>
      </c>
      <c r="S165" s="39">
        <v>0</v>
      </c>
      <c r="T165" s="39">
        <v>0</v>
      </c>
      <c r="U165" s="39">
        <v>0</v>
      </c>
      <c r="V165" s="39">
        <v>0</v>
      </c>
    </row>
    <row r="166" spans="1:22" x14ac:dyDescent="0.25">
      <c r="A166" s="39" t="s">
        <v>1972</v>
      </c>
      <c r="B166" s="57" t="s">
        <v>1221</v>
      </c>
      <c r="C166" s="39">
        <v>16367586</v>
      </c>
      <c r="D166" s="39">
        <v>16369760</v>
      </c>
      <c r="E166" s="57" t="s">
        <v>108</v>
      </c>
      <c r="F166" s="57">
        <v>2175</v>
      </c>
      <c r="G166" s="39" t="s">
        <v>1973</v>
      </c>
      <c r="H166" s="57" t="s">
        <v>1286</v>
      </c>
      <c r="I166" s="39">
        <v>0.51397678371705702</v>
      </c>
      <c r="J166" s="39">
        <v>1.1152863251398399</v>
      </c>
      <c r="K166" s="39">
        <v>0</v>
      </c>
      <c r="L166" s="39">
        <v>0.19246941912772</v>
      </c>
      <c r="M166" s="39">
        <v>0.176200202191445</v>
      </c>
      <c r="N166" s="39">
        <v>8.7049865854726294E-2</v>
      </c>
      <c r="O166" s="39">
        <v>9.4354859235341301E-2</v>
      </c>
      <c r="P166" s="39">
        <v>0.37139827544413401</v>
      </c>
      <c r="Q166" s="39">
        <v>0.44169699964522302</v>
      </c>
      <c r="R166" s="39">
        <v>0.229151049147055</v>
      </c>
      <c r="S166" s="39">
        <v>0.29998428172081198</v>
      </c>
      <c r="T166" s="39">
        <v>1.6037865531233</v>
      </c>
      <c r="U166" s="39">
        <v>0.52291146759746898</v>
      </c>
      <c r="V166" s="39">
        <v>2.08905741069605</v>
      </c>
    </row>
    <row r="167" spans="1:22" x14ac:dyDescent="0.25">
      <c r="A167" s="39" t="s">
        <v>1974</v>
      </c>
      <c r="B167" s="57" t="s">
        <v>1221</v>
      </c>
      <c r="C167" s="39">
        <v>16386790</v>
      </c>
      <c r="D167" s="39">
        <v>16388187</v>
      </c>
      <c r="E167" s="57" t="s">
        <v>1698</v>
      </c>
      <c r="F167" s="57">
        <v>1398</v>
      </c>
      <c r="G167" s="39" t="s">
        <v>1975</v>
      </c>
      <c r="H167" s="57" t="s">
        <v>1286</v>
      </c>
      <c r="I167" s="39">
        <v>0</v>
      </c>
      <c r="J167" s="39">
        <v>0</v>
      </c>
      <c r="K167" s="39">
        <v>0</v>
      </c>
      <c r="L167" s="39">
        <v>0</v>
      </c>
      <c r="M167" s="39">
        <v>0</v>
      </c>
      <c r="N167" s="39">
        <v>0</v>
      </c>
      <c r="O167" s="39">
        <v>0</v>
      </c>
      <c r="P167" s="39">
        <v>0</v>
      </c>
      <c r="Q167" s="39">
        <v>0</v>
      </c>
      <c r="R167" s="39">
        <v>8.0924895292221605E-2</v>
      </c>
      <c r="S167" s="39">
        <v>0</v>
      </c>
      <c r="T167" s="39">
        <v>9.5377475856687696E-2</v>
      </c>
      <c r="U167" s="39">
        <v>0</v>
      </c>
      <c r="V167" s="39">
        <v>0.36774119805491701</v>
      </c>
    </row>
    <row r="168" spans="1:22" x14ac:dyDescent="0.25">
      <c r="A168" s="39" t="s">
        <v>1976</v>
      </c>
      <c r="B168" s="57" t="s">
        <v>1221</v>
      </c>
      <c r="C168" s="39">
        <v>16390143</v>
      </c>
      <c r="D168" s="39">
        <v>16392541</v>
      </c>
      <c r="E168" s="57" t="s">
        <v>1698</v>
      </c>
      <c r="F168" s="57">
        <v>2399</v>
      </c>
      <c r="G168" s="39" t="s">
        <v>1977</v>
      </c>
      <c r="H168" s="57" t="s">
        <v>1286</v>
      </c>
      <c r="I168" s="39">
        <v>3.07471607090342</v>
      </c>
      <c r="J168" s="39">
        <v>3.1703753725896902</v>
      </c>
      <c r="K168" s="39">
        <v>2.4416720374880998</v>
      </c>
      <c r="L168" s="39">
        <v>2.7108670325047299</v>
      </c>
      <c r="M168" s="39">
        <v>2.7926992080860402</v>
      </c>
      <c r="N168" s="39">
        <v>2.27241442596684</v>
      </c>
      <c r="O168" s="39">
        <v>2.43779500928472</v>
      </c>
      <c r="P168" s="39">
        <v>2.5997462533482301</v>
      </c>
      <c r="Q168" s="39">
        <v>3.60168463261784</v>
      </c>
      <c r="R168" s="39">
        <v>3.7950707792105098</v>
      </c>
      <c r="S168" s="39">
        <v>3.4618297443170598</v>
      </c>
      <c r="T168" s="39">
        <v>4.0676989426297601</v>
      </c>
      <c r="U168" s="39">
        <v>3.6066554185426898</v>
      </c>
      <c r="V168" s="39">
        <v>3.8077567597084898</v>
      </c>
    </row>
    <row r="169" spans="1:22" x14ac:dyDescent="0.25">
      <c r="A169" s="39" t="s">
        <v>1978</v>
      </c>
      <c r="B169" s="57" t="s">
        <v>1221</v>
      </c>
      <c r="C169" s="39">
        <v>16392750</v>
      </c>
      <c r="D169" s="39">
        <v>16395580</v>
      </c>
      <c r="E169" s="57" t="s">
        <v>108</v>
      </c>
      <c r="F169" s="57">
        <v>2831</v>
      </c>
      <c r="G169" s="39" t="s">
        <v>1979</v>
      </c>
      <c r="H169" s="57" t="s">
        <v>1286</v>
      </c>
      <c r="I169" s="39">
        <v>3.4159817046424199</v>
      </c>
      <c r="J169" s="39">
        <v>3.4566642378208599</v>
      </c>
      <c r="K169" s="39">
        <v>4.03182744595395</v>
      </c>
      <c r="L169" s="39">
        <v>4.1421274846983298</v>
      </c>
      <c r="M169" s="39">
        <v>4.1243281350021999</v>
      </c>
      <c r="N169" s="39">
        <v>3.897511510582</v>
      </c>
      <c r="O169" s="39">
        <v>3.8289564764176598</v>
      </c>
      <c r="P169" s="39">
        <v>3.8789410921103</v>
      </c>
      <c r="Q169" s="39">
        <v>3.0674270464220199</v>
      </c>
      <c r="R169" s="39">
        <v>2.97605196527546</v>
      </c>
      <c r="S169" s="39">
        <v>2.70552678167489</v>
      </c>
      <c r="T169" s="39">
        <v>3.4590971369250298</v>
      </c>
      <c r="U169" s="39">
        <v>3.4357085934074498</v>
      </c>
      <c r="V169" s="39">
        <v>3.1142337444270898</v>
      </c>
    </row>
    <row r="170" spans="1:22" x14ac:dyDescent="0.25">
      <c r="A170" s="39" t="s">
        <v>1980</v>
      </c>
      <c r="B170" s="57" t="s">
        <v>1221</v>
      </c>
      <c r="C170" s="39">
        <v>16400873</v>
      </c>
      <c r="D170" s="39">
        <v>16401349</v>
      </c>
      <c r="E170" s="57" t="s">
        <v>108</v>
      </c>
      <c r="F170" s="57">
        <v>477</v>
      </c>
      <c r="G170" s="39" t="s">
        <v>1936</v>
      </c>
      <c r="H170" s="57" t="s">
        <v>1286</v>
      </c>
      <c r="I170" s="39">
        <v>4.7876518611872898</v>
      </c>
      <c r="J170" s="39">
        <v>5.0348759776067098</v>
      </c>
      <c r="K170" s="39">
        <v>3.5016302179412002</v>
      </c>
      <c r="L170" s="39">
        <v>3.1216768990792101</v>
      </c>
      <c r="M170" s="39">
        <v>3.1464255064508202</v>
      </c>
      <c r="N170" s="39">
        <v>4.1656386449104197</v>
      </c>
      <c r="O170" s="39">
        <v>4.08250674278736</v>
      </c>
      <c r="P170" s="39">
        <v>4.1570841438570199</v>
      </c>
      <c r="Q170" s="39">
        <v>2.8940008939574402</v>
      </c>
      <c r="R170" s="39">
        <v>3.2977578163397898</v>
      </c>
      <c r="S170" s="39">
        <v>3.58350704930813</v>
      </c>
      <c r="T170" s="39">
        <v>4.2663892764603402</v>
      </c>
      <c r="U170" s="39">
        <v>3.7193039338967102</v>
      </c>
      <c r="V170" s="39">
        <v>3.93403520844846</v>
      </c>
    </row>
    <row r="171" spans="1:22" x14ac:dyDescent="0.25">
      <c r="A171" s="39" t="s">
        <v>1981</v>
      </c>
      <c r="B171" s="57" t="s">
        <v>1221</v>
      </c>
      <c r="C171" s="39">
        <v>16403406</v>
      </c>
      <c r="D171" s="39">
        <v>16404959</v>
      </c>
      <c r="E171" s="57" t="s">
        <v>108</v>
      </c>
      <c r="F171" s="57">
        <v>1554</v>
      </c>
      <c r="G171" s="39" t="s">
        <v>108</v>
      </c>
      <c r="H171" s="57" t="s">
        <v>1286</v>
      </c>
      <c r="I171" s="39">
        <v>0</v>
      </c>
      <c r="J171" s="39">
        <v>0</v>
      </c>
      <c r="K171" s="39">
        <v>0</v>
      </c>
      <c r="L171" s="39">
        <v>0</v>
      </c>
      <c r="M171" s="39">
        <v>0</v>
      </c>
      <c r="N171" s="39">
        <v>0</v>
      </c>
      <c r="O171" s="39">
        <v>0</v>
      </c>
      <c r="P171" s="39">
        <v>0</v>
      </c>
      <c r="Q171" s="39">
        <v>0</v>
      </c>
      <c r="R171" s="39">
        <v>0</v>
      </c>
      <c r="S171" s="39">
        <v>0</v>
      </c>
      <c r="T171" s="39">
        <v>0</v>
      </c>
      <c r="U171" s="39">
        <v>0</v>
      </c>
      <c r="V171" s="39">
        <v>0</v>
      </c>
    </row>
    <row r="172" spans="1:22" x14ac:dyDescent="0.25">
      <c r="A172" s="39" t="s">
        <v>1982</v>
      </c>
      <c r="B172" s="57" t="s">
        <v>1221</v>
      </c>
      <c r="C172" s="39">
        <v>16410173</v>
      </c>
      <c r="D172" s="39">
        <v>16411997</v>
      </c>
      <c r="E172" s="57" t="s">
        <v>108</v>
      </c>
      <c r="F172" s="57">
        <v>1825</v>
      </c>
      <c r="G172" s="39" t="s">
        <v>108</v>
      </c>
      <c r="H172" s="57" t="s">
        <v>1286</v>
      </c>
      <c r="I172" s="39">
        <v>0</v>
      </c>
      <c r="J172" s="39">
        <v>0</v>
      </c>
      <c r="K172" s="39">
        <v>0</v>
      </c>
      <c r="L172" s="39">
        <v>0</v>
      </c>
      <c r="M172" s="39">
        <v>0</v>
      </c>
      <c r="N172" s="39">
        <v>0</v>
      </c>
      <c r="O172" s="39">
        <v>0</v>
      </c>
      <c r="P172" s="39">
        <v>0</v>
      </c>
      <c r="Q172" s="39">
        <v>0</v>
      </c>
      <c r="R172" s="39">
        <v>0</v>
      </c>
      <c r="S172" s="39">
        <v>0</v>
      </c>
      <c r="T172" s="39">
        <v>0</v>
      </c>
      <c r="U172" s="39">
        <v>0</v>
      </c>
      <c r="V172" s="39">
        <v>0</v>
      </c>
    </row>
    <row r="173" spans="1:22" x14ac:dyDescent="0.25">
      <c r="A173" s="39" t="s">
        <v>1983</v>
      </c>
      <c r="B173" s="57" t="s">
        <v>1221</v>
      </c>
      <c r="C173" s="39">
        <v>16424367</v>
      </c>
      <c r="D173" s="39">
        <v>16427808</v>
      </c>
      <c r="E173" s="57" t="s">
        <v>108</v>
      </c>
      <c r="F173" s="57">
        <v>3442</v>
      </c>
      <c r="G173" s="39" t="s">
        <v>1984</v>
      </c>
      <c r="H173" s="57" t="s">
        <v>1286</v>
      </c>
      <c r="I173" s="39">
        <v>0</v>
      </c>
      <c r="J173" s="39">
        <v>0</v>
      </c>
      <c r="K173" s="39">
        <v>0</v>
      </c>
      <c r="L173" s="39">
        <v>0</v>
      </c>
      <c r="M173" s="39">
        <v>0</v>
      </c>
      <c r="N173" s="39">
        <v>0</v>
      </c>
      <c r="O173" s="39">
        <v>0</v>
      </c>
      <c r="P173" s="39">
        <v>0</v>
      </c>
      <c r="Q173" s="39">
        <v>0</v>
      </c>
      <c r="R173" s="39">
        <v>0</v>
      </c>
      <c r="S173" s="39">
        <v>0</v>
      </c>
      <c r="T173" s="39">
        <v>0</v>
      </c>
      <c r="U173" s="39">
        <v>0</v>
      </c>
      <c r="V173" s="39">
        <v>0</v>
      </c>
    </row>
    <row r="174" spans="1:22" x14ac:dyDescent="0.25">
      <c r="A174" s="39" t="s">
        <v>1985</v>
      </c>
      <c r="B174" s="57" t="s">
        <v>1221</v>
      </c>
      <c r="C174" s="39">
        <v>16439855</v>
      </c>
      <c r="D174" s="39">
        <v>16441320</v>
      </c>
      <c r="E174" s="57" t="s">
        <v>1698</v>
      </c>
      <c r="F174" s="57">
        <v>1466</v>
      </c>
      <c r="G174" s="39" t="s">
        <v>1986</v>
      </c>
      <c r="H174" s="57" t="s">
        <v>1286</v>
      </c>
      <c r="I174" s="39">
        <v>5.5662184731949402</v>
      </c>
      <c r="J174" s="39">
        <v>5.8005738010500698</v>
      </c>
      <c r="K174" s="39">
        <v>1.1905263679859499</v>
      </c>
      <c r="L174" s="39">
        <v>1.23690279059402</v>
      </c>
      <c r="M174" s="39">
        <v>1.8303445770055</v>
      </c>
      <c r="N174" s="39">
        <v>0.70260346901501303</v>
      </c>
      <c r="O174" s="39">
        <v>0.38963178664109799</v>
      </c>
      <c r="P174" s="39">
        <v>0.47276016816030603</v>
      </c>
      <c r="Q174" s="39">
        <v>1.3078889483134</v>
      </c>
      <c r="R174" s="39">
        <v>2.6128242760756701</v>
      </c>
      <c r="S174" s="39">
        <v>3.26860356645054</v>
      </c>
      <c r="T174" s="39">
        <v>5.6580886341814196</v>
      </c>
      <c r="U174" s="39">
        <v>5.1009818513755798</v>
      </c>
      <c r="V174" s="39">
        <v>7.4398225746987698</v>
      </c>
    </row>
    <row r="175" spans="1:22" x14ac:dyDescent="0.25">
      <c r="A175" s="39" t="s">
        <v>1987</v>
      </c>
      <c r="B175" s="57" t="s">
        <v>1221</v>
      </c>
      <c r="C175" s="39">
        <v>16459146</v>
      </c>
      <c r="D175" s="39">
        <v>16460244</v>
      </c>
      <c r="E175" s="57" t="s">
        <v>108</v>
      </c>
      <c r="F175" s="57">
        <v>1099</v>
      </c>
      <c r="G175" s="39" t="s">
        <v>1988</v>
      </c>
      <c r="H175" s="57" t="s">
        <v>1286</v>
      </c>
      <c r="I175" s="39">
        <v>0</v>
      </c>
      <c r="J175" s="39">
        <v>0</v>
      </c>
      <c r="K175" s="39">
        <v>0</v>
      </c>
      <c r="L175" s="39">
        <v>0</v>
      </c>
      <c r="M175" s="39">
        <v>0</v>
      </c>
      <c r="N175" s="39">
        <v>0</v>
      </c>
      <c r="O175" s="39">
        <v>0</v>
      </c>
      <c r="P175" s="39">
        <v>0</v>
      </c>
      <c r="Q175" s="39">
        <v>0</v>
      </c>
      <c r="R175" s="39">
        <v>0</v>
      </c>
      <c r="S175" s="39">
        <v>0.18326290719013899</v>
      </c>
      <c r="T175" s="39">
        <v>0</v>
      </c>
      <c r="U175" s="39">
        <v>0.102553729537674</v>
      </c>
      <c r="V175" s="39">
        <v>0</v>
      </c>
    </row>
    <row r="176" spans="1:22" x14ac:dyDescent="0.25">
      <c r="A176" s="39" t="s">
        <v>1989</v>
      </c>
      <c r="B176" s="57" t="s">
        <v>1221</v>
      </c>
      <c r="C176" s="39">
        <v>16461329</v>
      </c>
      <c r="D176" s="39">
        <v>16462501</v>
      </c>
      <c r="E176" s="57" t="s">
        <v>108</v>
      </c>
      <c r="F176" s="57">
        <v>1173</v>
      </c>
      <c r="G176" s="39" t="s">
        <v>1990</v>
      </c>
      <c r="H176" s="57" t="s">
        <v>1286</v>
      </c>
      <c r="I176" s="39">
        <v>7.9347251366730098E-2</v>
      </c>
      <c r="J176" s="39">
        <v>0</v>
      </c>
      <c r="K176" s="39">
        <v>0</v>
      </c>
      <c r="L176" s="39">
        <v>7.9311065418571206E-2</v>
      </c>
      <c r="M176" s="39">
        <v>0</v>
      </c>
      <c r="N176" s="39">
        <v>0</v>
      </c>
      <c r="O176" s="39">
        <v>0</v>
      </c>
      <c r="P176" s="39">
        <v>0</v>
      </c>
      <c r="Q176" s="39">
        <v>0</v>
      </c>
      <c r="R176" s="39">
        <v>0</v>
      </c>
      <c r="S176" s="39">
        <v>0</v>
      </c>
      <c r="T176" s="39">
        <v>0.19695068182734299</v>
      </c>
      <c r="U176" s="39">
        <v>0.175607631508642</v>
      </c>
      <c r="V176" s="39">
        <v>8.6981817459722693E-2</v>
      </c>
    </row>
    <row r="177" spans="1:22" x14ac:dyDescent="0.25">
      <c r="A177" s="39" t="s">
        <v>1991</v>
      </c>
      <c r="B177" s="57" t="s">
        <v>1221</v>
      </c>
      <c r="C177" s="39">
        <v>16463955</v>
      </c>
      <c r="D177" s="39">
        <v>16464681</v>
      </c>
      <c r="E177" s="57" t="s">
        <v>1698</v>
      </c>
      <c r="F177" s="57">
        <v>727</v>
      </c>
      <c r="G177" s="39" t="s">
        <v>1992</v>
      </c>
      <c r="H177" s="57" t="s">
        <v>1286</v>
      </c>
      <c r="I177" s="39">
        <v>0</v>
      </c>
      <c r="J177" s="39">
        <v>0</v>
      </c>
      <c r="K177" s="39">
        <v>0</v>
      </c>
      <c r="L177" s="39">
        <v>0</v>
      </c>
      <c r="M177" s="39">
        <v>0</v>
      </c>
      <c r="N177" s="39">
        <v>0</v>
      </c>
      <c r="O177" s="39">
        <v>0</v>
      </c>
      <c r="P177" s="39">
        <v>0</v>
      </c>
      <c r="Q177" s="39">
        <v>0</v>
      </c>
      <c r="R177" s="39">
        <v>0</v>
      </c>
      <c r="S177" s="39">
        <v>0</v>
      </c>
      <c r="T177" s="39">
        <v>0</v>
      </c>
      <c r="U177" s="39">
        <v>0</v>
      </c>
      <c r="V177" s="39">
        <v>0</v>
      </c>
    </row>
    <row r="178" spans="1:22" x14ac:dyDescent="0.25">
      <c r="A178" s="39" t="s">
        <v>1993</v>
      </c>
      <c r="B178" s="57" t="s">
        <v>1221</v>
      </c>
      <c r="C178" s="39">
        <v>16474640</v>
      </c>
      <c r="D178" s="39">
        <v>16475194</v>
      </c>
      <c r="E178" s="57" t="s">
        <v>108</v>
      </c>
      <c r="F178" s="57">
        <v>555</v>
      </c>
      <c r="G178" s="39" t="s">
        <v>108</v>
      </c>
      <c r="H178" s="57" t="s">
        <v>1286</v>
      </c>
      <c r="I178" s="39">
        <v>0</v>
      </c>
      <c r="J178" s="39">
        <v>0</v>
      </c>
      <c r="K178" s="39">
        <v>0</v>
      </c>
      <c r="L178" s="39">
        <v>0</v>
      </c>
      <c r="M178" s="39">
        <v>0</v>
      </c>
      <c r="N178" s="39">
        <v>0</v>
      </c>
      <c r="O178" s="39">
        <v>0</v>
      </c>
      <c r="P178" s="39">
        <v>0</v>
      </c>
      <c r="Q178" s="39">
        <v>0</v>
      </c>
      <c r="R178" s="39">
        <v>0</v>
      </c>
      <c r="S178" s="39">
        <v>0</v>
      </c>
      <c r="T178" s="39">
        <v>0</v>
      </c>
      <c r="U178" s="39">
        <v>0</v>
      </c>
      <c r="V178" s="39">
        <v>0</v>
      </c>
    </row>
    <row r="179" spans="1:22" x14ac:dyDescent="0.25">
      <c r="A179" s="39" t="s">
        <v>1994</v>
      </c>
      <c r="B179" s="57" t="s">
        <v>1221</v>
      </c>
      <c r="C179" s="39">
        <v>16490603</v>
      </c>
      <c r="D179" s="39">
        <v>16491835</v>
      </c>
      <c r="E179" s="57" t="s">
        <v>1698</v>
      </c>
      <c r="F179" s="57">
        <v>1233</v>
      </c>
      <c r="G179" s="39" t="s">
        <v>1992</v>
      </c>
      <c r="H179" s="57" t="s">
        <v>1286</v>
      </c>
      <c r="I179" s="39">
        <v>0</v>
      </c>
      <c r="J179" s="39">
        <v>0</v>
      </c>
      <c r="K179" s="39">
        <v>0</v>
      </c>
      <c r="L179" s="39">
        <v>0</v>
      </c>
      <c r="M179" s="39">
        <v>0</v>
      </c>
      <c r="N179" s="39">
        <v>0</v>
      </c>
      <c r="O179" s="39">
        <v>0</v>
      </c>
      <c r="P179" s="39">
        <v>0</v>
      </c>
      <c r="Q179" s="39">
        <v>0</v>
      </c>
      <c r="R179" s="39">
        <v>0</v>
      </c>
      <c r="S179" s="39">
        <v>0</v>
      </c>
      <c r="T179" s="39">
        <v>0</v>
      </c>
      <c r="U179" s="39">
        <v>0</v>
      </c>
      <c r="V179" s="39">
        <v>0</v>
      </c>
    </row>
    <row r="180" spans="1:22" x14ac:dyDescent="0.25">
      <c r="A180" s="39" t="s">
        <v>1995</v>
      </c>
      <c r="B180" s="57" t="s">
        <v>1221</v>
      </c>
      <c r="C180" s="39">
        <v>16492109</v>
      </c>
      <c r="D180" s="39">
        <v>16494162</v>
      </c>
      <c r="E180" s="57" t="s">
        <v>1698</v>
      </c>
      <c r="F180" s="57">
        <v>2054</v>
      </c>
      <c r="G180" s="39" t="s">
        <v>1996</v>
      </c>
      <c r="H180" s="57" t="s">
        <v>1286</v>
      </c>
      <c r="I180" s="39">
        <v>2.4461423980837398</v>
      </c>
      <c r="J180" s="39">
        <v>1.9583415880255799</v>
      </c>
      <c r="K180" s="39">
        <v>3.1957916784417</v>
      </c>
      <c r="L180" s="39">
        <v>3.0541556086928501</v>
      </c>
      <c r="M180" s="39">
        <v>2.75095159565711</v>
      </c>
      <c r="N180" s="39">
        <v>3.9274888016152101</v>
      </c>
      <c r="O180" s="39">
        <v>4.31619643851751</v>
      </c>
      <c r="P180" s="39">
        <v>3.7446670267512601</v>
      </c>
      <c r="Q180" s="39">
        <v>3.54675867043477</v>
      </c>
      <c r="R180" s="39">
        <v>3.7634434451424399</v>
      </c>
      <c r="S180" s="39">
        <v>3.6140973047741798</v>
      </c>
      <c r="T180" s="39">
        <v>3.8482774033210401</v>
      </c>
      <c r="U180" s="39">
        <v>4.2950176651512999</v>
      </c>
      <c r="V180" s="39">
        <v>4.30183636568679</v>
      </c>
    </row>
    <row r="181" spans="1:22" x14ac:dyDescent="0.25">
      <c r="A181" s="39" t="s">
        <v>1997</v>
      </c>
      <c r="B181" s="57" t="s">
        <v>1221</v>
      </c>
      <c r="C181" s="39">
        <v>16495112</v>
      </c>
      <c r="D181" s="39">
        <v>16496878</v>
      </c>
      <c r="E181" s="57" t="s">
        <v>1698</v>
      </c>
      <c r="F181" s="57">
        <v>1767</v>
      </c>
      <c r="G181" s="39" t="s">
        <v>1996</v>
      </c>
      <c r="H181" s="57" t="s">
        <v>1286</v>
      </c>
      <c r="I181" s="39">
        <v>4.1048817613436501</v>
      </c>
      <c r="J181" s="39">
        <v>3.3924630589270901</v>
      </c>
      <c r="K181" s="39">
        <v>1.6766375140846099</v>
      </c>
      <c r="L181" s="39">
        <v>1.7002621447466999</v>
      </c>
      <c r="M181" s="39">
        <v>2.0723802466772598</v>
      </c>
      <c r="N181" s="39">
        <v>2.0871233436512</v>
      </c>
      <c r="O181" s="39">
        <v>1.2168955997445301</v>
      </c>
      <c r="P181" s="39">
        <v>2.0551921828831801</v>
      </c>
      <c r="Q181" s="39">
        <v>2.9810653479196598</v>
      </c>
      <c r="R181" s="39">
        <v>3.46906543803457</v>
      </c>
      <c r="S181" s="39">
        <v>3.2420689225722401</v>
      </c>
      <c r="T181" s="39">
        <v>3.5860080756506698</v>
      </c>
      <c r="U181" s="39">
        <v>3.83300137579961</v>
      </c>
      <c r="V181" s="39">
        <v>4.2628766024336704</v>
      </c>
    </row>
    <row r="182" spans="1:22" x14ac:dyDescent="0.25">
      <c r="A182" s="39" t="s">
        <v>1998</v>
      </c>
      <c r="B182" s="57" t="s">
        <v>1221</v>
      </c>
      <c r="C182" s="39">
        <v>16505167</v>
      </c>
      <c r="D182" s="39">
        <v>16506749</v>
      </c>
      <c r="E182" s="57" t="s">
        <v>108</v>
      </c>
      <c r="F182" s="57">
        <v>1583</v>
      </c>
      <c r="G182" s="39" t="s">
        <v>1999</v>
      </c>
      <c r="H182" s="57" t="s">
        <v>1286</v>
      </c>
      <c r="I182" s="39">
        <v>3.3001852391882198</v>
      </c>
      <c r="J182" s="39">
        <v>1.8541871956270199</v>
      </c>
      <c r="K182" s="39">
        <v>2.2605526403535801</v>
      </c>
      <c r="L182" s="39">
        <v>2.1919447500526799</v>
      </c>
      <c r="M182" s="39">
        <v>2.38326744393899</v>
      </c>
      <c r="N182" s="39">
        <v>1.9276234343544401</v>
      </c>
      <c r="O182" s="39">
        <v>1.30498991371558</v>
      </c>
      <c r="P182" s="39">
        <v>1.6974179939174501</v>
      </c>
      <c r="Q182" s="39">
        <v>1.4710261401100599</v>
      </c>
      <c r="R182" s="39">
        <v>1.2342069881092499</v>
      </c>
      <c r="S182" s="39">
        <v>1.08186452022605</v>
      </c>
      <c r="T182" s="39">
        <v>1.64205920431189</v>
      </c>
      <c r="U182" s="39">
        <v>1.38956681176273</v>
      </c>
      <c r="V182" s="39">
        <v>1.35506702272993</v>
      </c>
    </row>
    <row r="183" spans="1:22" x14ac:dyDescent="0.25">
      <c r="A183" s="39" t="s">
        <v>2000</v>
      </c>
      <c r="B183" s="57" t="s">
        <v>1221</v>
      </c>
      <c r="C183" s="39">
        <v>18383454</v>
      </c>
      <c r="D183" s="39">
        <v>18392926</v>
      </c>
      <c r="E183" s="57" t="s">
        <v>1698</v>
      </c>
      <c r="F183" s="57">
        <v>9473</v>
      </c>
      <c r="G183" s="39" t="s">
        <v>2001</v>
      </c>
      <c r="H183" s="57" t="s">
        <v>1287</v>
      </c>
      <c r="I183" s="39">
        <v>0</v>
      </c>
      <c r="J183" s="39">
        <v>0.219625153153647</v>
      </c>
      <c r="K183" s="39">
        <v>0</v>
      </c>
      <c r="L183" s="39">
        <v>0</v>
      </c>
      <c r="M183" s="39">
        <v>0</v>
      </c>
      <c r="N183" s="39">
        <v>0</v>
      </c>
      <c r="O183" s="39">
        <v>0</v>
      </c>
      <c r="P183" s="39">
        <v>0.33582165156959998</v>
      </c>
      <c r="Q183" s="39">
        <v>0.12741207153730799</v>
      </c>
      <c r="R183" s="39">
        <v>0</v>
      </c>
      <c r="S183" s="39">
        <v>0</v>
      </c>
      <c r="T183" s="39">
        <v>0</v>
      </c>
      <c r="U183" s="39">
        <v>0</v>
      </c>
      <c r="V183" s="39">
        <v>0</v>
      </c>
    </row>
    <row r="184" spans="1:22" x14ac:dyDescent="0.25">
      <c r="A184" s="39" t="s">
        <v>2002</v>
      </c>
      <c r="B184" s="57" t="s">
        <v>1221</v>
      </c>
      <c r="C184" s="39">
        <v>18395797</v>
      </c>
      <c r="D184" s="39">
        <v>18398382</v>
      </c>
      <c r="E184" s="57" t="s">
        <v>1698</v>
      </c>
      <c r="F184" s="57">
        <v>2586</v>
      </c>
      <c r="G184" s="39" t="s">
        <v>108</v>
      </c>
      <c r="H184" s="57" t="s">
        <v>1287</v>
      </c>
      <c r="I184" s="39">
        <v>0</v>
      </c>
      <c r="J184" s="39">
        <v>0</v>
      </c>
      <c r="K184" s="39">
        <v>0</v>
      </c>
      <c r="L184" s="39">
        <v>0</v>
      </c>
      <c r="M184" s="39">
        <v>0</v>
      </c>
      <c r="N184" s="39">
        <v>0</v>
      </c>
      <c r="O184" s="39">
        <v>0</v>
      </c>
      <c r="P184" s="39">
        <v>0</v>
      </c>
      <c r="Q184" s="39">
        <v>0</v>
      </c>
      <c r="R184" s="39">
        <v>0</v>
      </c>
      <c r="S184" s="39">
        <v>0</v>
      </c>
      <c r="T184" s="39">
        <v>0</v>
      </c>
      <c r="U184" s="39">
        <v>0</v>
      </c>
      <c r="V184" s="39">
        <v>0</v>
      </c>
    </row>
    <row r="185" spans="1:22" x14ac:dyDescent="0.25">
      <c r="A185" s="39" t="s">
        <v>2003</v>
      </c>
      <c r="B185" s="57" t="s">
        <v>1221</v>
      </c>
      <c r="C185" s="39">
        <v>18404981</v>
      </c>
      <c r="D185" s="39">
        <v>18413253</v>
      </c>
      <c r="E185" s="57" t="s">
        <v>108</v>
      </c>
      <c r="F185" s="57">
        <v>8273</v>
      </c>
      <c r="G185" s="39" t="s">
        <v>108</v>
      </c>
      <c r="H185" s="57" t="s">
        <v>1287</v>
      </c>
      <c r="I185" s="39">
        <v>0</v>
      </c>
      <c r="J185" s="39">
        <v>0</v>
      </c>
      <c r="K185" s="39">
        <v>0</v>
      </c>
      <c r="L185" s="39">
        <v>0</v>
      </c>
      <c r="M185" s="39">
        <v>0</v>
      </c>
      <c r="N185" s="39">
        <v>0</v>
      </c>
      <c r="O185" s="39">
        <v>0</v>
      </c>
      <c r="P185" s="39">
        <v>0</v>
      </c>
      <c r="Q185" s="39">
        <v>0</v>
      </c>
      <c r="R185" s="39">
        <v>0</v>
      </c>
      <c r="S185" s="39">
        <v>0</v>
      </c>
      <c r="T185" s="39">
        <v>0</v>
      </c>
      <c r="U185" s="39">
        <v>0</v>
      </c>
      <c r="V185" s="39">
        <v>0</v>
      </c>
    </row>
    <row r="186" spans="1:22" x14ac:dyDescent="0.25">
      <c r="A186" s="39" t="s">
        <v>2004</v>
      </c>
      <c r="B186" s="57" t="s">
        <v>1221</v>
      </c>
      <c r="C186" s="39">
        <v>18413979</v>
      </c>
      <c r="D186" s="39">
        <v>18414746</v>
      </c>
      <c r="E186" s="57" t="s">
        <v>1698</v>
      </c>
      <c r="F186" s="57">
        <v>768</v>
      </c>
      <c r="G186" s="39" t="s">
        <v>2001</v>
      </c>
      <c r="H186" s="57" t="s">
        <v>1287</v>
      </c>
      <c r="I186" s="39">
        <v>0</v>
      </c>
      <c r="J186" s="39">
        <v>0</v>
      </c>
      <c r="K186" s="39">
        <v>0</v>
      </c>
      <c r="L186" s="39">
        <v>0</v>
      </c>
      <c r="M186" s="39">
        <v>0</v>
      </c>
      <c r="N186" s="39">
        <v>0</v>
      </c>
      <c r="O186" s="39">
        <v>0</v>
      </c>
      <c r="P186" s="39">
        <v>0</v>
      </c>
      <c r="Q186" s="39">
        <v>0</v>
      </c>
      <c r="R186" s="39">
        <v>0</v>
      </c>
      <c r="S186" s="39">
        <v>0</v>
      </c>
      <c r="T186" s="39">
        <v>0</v>
      </c>
      <c r="U186" s="39">
        <v>0</v>
      </c>
      <c r="V186" s="39">
        <v>0</v>
      </c>
    </row>
    <row r="187" spans="1:22" x14ac:dyDescent="0.25">
      <c r="A187" s="39" t="s">
        <v>2005</v>
      </c>
      <c r="B187" s="57" t="s">
        <v>1221</v>
      </c>
      <c r="C187" s="39">
        <v>18420205</v>
      </c>
      <c r="D187" s="39">
        <v>18422742</v>
      </c>
      <c r="E187" s="57" t="s">
        <v>108</v>
      </c>
      <c r="F187" s="57">
        <v>2538</v>
      </c>
      <c r="G187" s="39" t="s">
        <v>108</v>
      </c>
      <c r="H187" s="57" t="s">
        <v>1287</v>
      </c>
      <c r="I187" s="39">
        <v>0</v>
      </c>
      <c r="J187" s="39">
        <v>0</v>
      </c>
      <c r="K187" s="39">
        <v>0</v>
      </c>
      <c r="L187" s="39">
        <v>0</v>
      </c>
      <c r="M187" s="39">
        <v>0</v>
      </c>
      <c r="N187" s="39">
        <v>0</v>
      </c>
      <c r="O187" s="39">
        <v>0</v>
      </c>
      <c r="P187" s="39">
        <v>0</v>
      </c>
      <c r="Q187" s="39">
        <v>0</v>
      </c>
      <c r="R187" s="39">
        <v>0</v>
      </c>
      <c r="S187" s="39">
        <v>0</v>
      </c>
      <c r="T187" s="39">
        <v>0</v>
      </c>
      <c r="U187" s="39">
        <v>0</v>
      </c>
      <c r="V187" s="39">
        <v>0</v>
      </c>
    </row>
    <row r="188" spans="1:22" x14ac:dyDescent="0.25">
      <c r="A188" s="39" t="s">
        <v>2006</v>
      </c>
      <c r="B188" s="57" t="s">
        <v>1221</v>
      </c>
      <c r="C188" s="39">
        <v>18431652</v>
      </c>
      <c r="D188" s="39">
        <v>18435390</v>
      </c>
      <c r="E188" s="57" t="s">
        <v>1698</v>
      </c>
      <c r="F188" s="57">
        <v>3739</v>
      </c>
      <c r="G188" s="39" t="s">
        <v>2007</v>
      </c>
      <c r="H188" s="57" t="s">
        <v>1287</v>
      </c>
      <c r="I188" s="39">
        <v>0</v>
      </c>
      <c r="J188" s="39">
        <v>0</v>
      </c>
      <c r="K188" s="39">
        <v>0</v>
      </c>
      <c r="L188" s="39">
        <v>0</v>
      </c>
      <c r="M188" s="39">
        <v>0</v>
      </c>
      <c r="N188" s="39">
        <v>0</v>
      </c>
      <c r="O188" s="39">
        <v>0</v>
      </c>
      <c r="P188" s="39">
        <v>0</v>
      </c>
      <c r="Q188" s="39">
        <v>0</v>
      </c>
      <c r="R188" s="39">
        <v>0</v>
      </c>
      <c r="S188" s="39">
        <v>0</v>
      </c>
      <c r="T188" s="39">
        <v>0</v>
      </c>
      <c r="U188" s="39">
        <v>0</v>
      </c>
      <c r="V188" s="39">
        <v>0</v>
      </c>
    </row>
    <row r="189" spans="1:22" x14ac:dyDescent="0.25">
      <c r="A189" s="39" t="s">
        <v>2008</v>
      </c>
      <c r="B189" s="57" t="s">
        <v>1221</v>
      </c>
      <c r="C189" s="39">
        <v>18442376</v>
      </c>
      <c r="D189" s="39">
        <v>18447819</v>
      </c>
      <c r="E189" s="57" t="s">
        <v>1698</v>
      </c>
      <c r="F189" s="57">
        <v>5444</v>
      </c>
      <c r="G189" s="39" t="s">
        <v>2009</v>
      </c>
      <c r="H189" s="57" t="s">
        <v>1287</v>
      </c>
      <c r="I189" s="39">
        <v>0.28547324210062702</v>
      </c>
      <c r="J189" s="39">
        <v>0.25667857904838398</v>
      </c>
      <c r="K189" s="39">
        <v>1.09238336578963</v>
      </c>
      <c r="L189" s="39">
        <v>1.02107457881633</v>
      </c>
      <c r="M189" s="39">
        <v>1.01157435516974</v>
      </c>
      <c r="N189" s="39">
        <v>0.97227062695655098</v>
      </c>
      <c r="O189" s="39">
        <v>1.1701622251222901</v>
      </c>
      <c r="P189" s="39">
        <v>1.0406049147735199</v>
      </c>
      <c r="Q189" s="39">
        <v>0.90904955947282196</v>
      </c>
      <c r="R189" s="39">
        <v>1.0104218054865099</v>
      </c>
      <c r="S189" s="39">
        <v>1.1166841372135199</v>
      </c>
      <c r="T189" s="39">
        <v>0.67535166539842295</v>
      </c>
      <c r="U189" s="39">
        <v>0.75140544659227204</v>
      </c>
      <c r="V189" s="39">
        <v>0.59117577389835596</v>
      </c>
    </row>
    <row r="190" spans="1:22" x14ac:dyDescent="0.25">
      <c r="A190" s="39" t="s">
        <v>2010</v>
      </c>
      <c r="B190" s="57" t="s">
        <v>1221</v>
      </c>
      <c r="C190" s="39">
        <v>18460608</v>
      </c>
      <c r="D190" s="39">
        <v>18460916</v>
      </c>
      <c r="E190" s="57" t="s">
        <v>108</v>
      </c>
      <c r="F190" s="57">
        <v>309</v>
      </c>
      <c r="G190" s="39" t="s">
        <v>2011</v>
      </c>
      <c r="H190" s="57" t="s">
        <v>1287</v>
      </c>
      <c r="I190" s="39">
        <v>0</v>
      </c>
      <c r="J190" s="39">
        <v>0</v>
      </c>
      <c r="K190" s="39">
        <v>0</v>
      </c>
      <c r="L190" s="39">
        <v>0</v>
      </c>
      <c r="M190" s="39">
        <v>0</v>
      </c>
      <c r="N190" s="39">
        <v>0</v>
      </c>
      <c r="O190" s="39">
        <v>0</v>
      </c>
      <c r="P190" s="39">
        <v>0</v>
      </c>
      <c r="Q190" s="39">
        <v>0</v>
      </c>
      <c r="R190" s="39">
        <v>0</v>
      </c>
      <c r="S190" s="39">
        <v>0</v>
      </c>
      <c r="T190" s="39">
        <v>0</v>
      </c>
      <c r="U190" s="39">
        <v>0</v>
      </c>
      <c r="V190" s="39">
        <v>0</v>
      </c>
    </row>
    <row r="191" spans="1:22" x14ac:dyDescent="0.25">
      <c r="A191" s="39" t="s">
        <v>2012</v>
      </c>
      <c r="B191" s="57" t="s">
        <v>1221</v>
      </c>
      <c r="C191" s="39">
        <v>18476047</v>
      </c>
      <c r="D191" s="39">
        <v>18476355</v>
      </c>
      <c r="E191" s="57" t="s">
        <v>1698</v>
      </c>
      <c r="F191" s="57">
        <v>309</v>
      </c>
      <c r="G191" s="39" t="s">
        <v>2011</v>
      </c>
      <c r="H191" s="57" t="s">
        <v>1287</v>
      </c>
      <c r="I191" s="39">
        <v>0</v>
      </c>
      <c r="J191" s="39">
        <v>0</v>
      </c>
      <c r="K191" s="39">
        <v>0</v>
      </c>
      <c r="L191" s="39">
        <v>0</v>
      </c>
      <c r="M191" s="39">
        <v>0</v>
      </c>
      <c r="N191" s="39">
        <v>0</v>
      </c>
      <c r="O191" s="39">
        <v>0</v>
      </c>
      <c r="P191" s="39">
        <v>0</v>
      </c>
      <c r="Q191" s="39">
        <v>0</v>
      </c>
      <c r="R191" s="39">
        <v>0</v>
      </c>
      <c r="S191" s="39">
        <v>0</v>
      </c>
      <c r="T191" s="39">
        <v>0</v>
      </c>
      <c r="U191" s="39">
        <v>0</v>
      </c>
      <c r="V191" s="39">
        <v>0</v>
      </c>
    </row>
    <row r="192" spans="1:22" x14ac:dyDescent="0.25">
      <c r="A192" s="39" t="s">
        <v>2013</v>
      </c>
      <c r="B192" s="57" t="s">
        <v>1221</v>
      </c>
      <c r="C192" s="39">
        <v>18491587</v>
      </c>
      <c r="D192" s="39">
        <v>18493054</v>
      </c>
      <c r="E192" s="57" t="s">
        <v>108</v>
      </c>
      <c r="F192" s="57">
        <v>1468</v>
      </c>
      <c r="G192" s="39" t="s">
        <v>2011</v>
      </c>
      <c r="H192" s="57" t="s">
        <v>1287</v>
      </c>
      <c r="I192" s="39">
        <v>0.13555956018875401</v>
      </c>
      <c r="J192" s="39">
        <v>0.17205733111944399</v>
      </c>
      <c r="K192" s="39">
        <v>0</v>
      </c>
      <c r="L192" s="39">
        <v>0</v>
      </c>
      <c r="M192" s="39">
        <v>0</v>
      </c>
      <c r="N192" s="39">
        <v>0</v>
      </c>
      <c r="O192" s="39">
        <v>0</v>
      </c>
      <c r="P192" s="39">
        <v>0</v>
      </c>
      <c r="Q192" s="39">
        <v>0</v>
      </c>
      <c r="R192" s="39">
        <v>0</v>
      </c>
      <c r="S192" s="39">
        <v>0</v>
      </c>
      <c r="T192" s="39">
        <v>0</v>
      </c>
      <c r="U192" s="39">
        <v>0</v>
      </c>
      <c r="V192" s="39">
        <v>0</v>
      </c>
    </row>
    <row r="193" spans="1:22" x14ac:dyDescent="0.25">
      <c r="A193" s="39" t="s">
        <v>2014</v>
      </c>
      <c r="B193" s="57" t="s">
        <v>1221</v>
      </c>
      <c r="C193" s="39">
        <v>18516740</v>
      </c>
      <c r="D193" s="39">
        <v>18517048</v>
      </c>
      <c r="E193" s="57" t="s">
        <v>1698</v>
      </c>
      <c r="F193" s="57">
        <v>309</v>
      </c>
      <c r="G193" s="39" t="s">
        <v>2011</v>
      </c>
      <c r="H193" s="57" t="s">
        <v>1287</v>
      </c>
      <c r="I193" s="39">
        <v>0</v>
      </c>
      <c r="J193" s="39">
        <v>0</v>
      </c>
      <c r="K193" s="39">
        <v>0</v>
      </c>
      <c r="L193" s="39">
        <v>0</v>
      </c>
      <c r="M193" s="39">
        <v>0</v>
      </c>
      <c r="N193" s="39">
        <v>0</v>
      </c>
      <c r="O193" s="39">
        <v>0</v>
      </c>
      <c r="P193" s="39">
        <v>0</v>
      </c>
      <c r="Q193" s="39">
        <v>0</v>
      </c>
      <c r="R193" s="39">
        <v>0</v>
      </c>
      <c r="S193" s="39">
        <v>0</v>
      </c>
      <c r="T193" s="39">
        <v>0</v>
      </c>
      <c r="U193" s="39">
        <v>1.23856677067537</v>
      </c>
      <c r="V193" s="39">
        <v>0</v>
      </c>
    </row>
    <row r="194" spans="1:22" x14ac:dyDescent="0.25">
      <c r="A194" s="39" t="s">
        <v>2015</v>
      </c>
      <c r="B194" s="57" t="s">
        <v>1221</v>
      </c>
      <c r="C194" s="39">
        <v>18522714</v>
      </c>
      <c r="D194" s="39">
        <v>18524792</v>
      </c>
      <c r="E194" s="57" t="s">
        <v>1698</v>
      </c>
      <c r="F194" s="57">
        <v>2079</v>
      </c>
      <c r="G194" s="39" t="s">
        <v>2016</v>
      </c>
      <c r="H194" s="57" t="s">
        <v>1287</v>
      </c>
      <c r="I194" s="39">
        <v>0</v>
      </c>
      <c r="J194" s="39">
        <v>0</v>
      </c>
      <c r="K194" s="39">
        <v>0</v>
      </c>
      <c r="L194" s="39">
        <v>0</v>
      </c>
      <c r="M194" s="39">
        <v>6.8508614424842795E-2</v>
      </c>
      <c r="N194" s="39">
        <v>0</v>
      </c>
      <c r="O194" s="39">
        <v>0</v>
      </c>
      <c r="P194" s="39">
        <v>0</v>
      </c>
      <c r="Q194" s="39">
        <v>0</v>
      </c>
      <c r="R194" s="39">
        <v>0</v>
      </c>
      <c r="S194" s="39">
        <v>0</v>
      </c>
      <c r="T194" s="39">
        <v>0</v>
      </c>
      <c r="U194" s="39">
        <v>0</v>
      </c>
      <c r="V194" s="39">
        <v>0</v>
      </c>
    </row>
    <row r="195" spans="1:22" x14ac:dyDescent="0.25">
      <c r="A195" s="39" t="s">
        <v>2017</v>
      </c>
      <c r="B195" s="57" t="s">
        <v>1221</v>
      </c>
      <c r="C195" s="39">
        <v>18527350</v>
      </c>
      <c r="D195" s="39">
        <v>18530573</v>
      </c>
      <c r="E195" s="57" t="s">
        <v>1698</v>
      </c>
      <c r="F195" s="57">
        <v>3224</v>
      </c>
      <c r="G195" s="39" t="s">
        <v>2016</v>
      </c>
      <c r="H195" s="57" t="s">
        <v>1287</v>
      </c>
      <c r="I195" s="39">
        <v>0</v>
      </c>
      <c r="J195" s="39">
        <v>0</v>
      </c>
      <c r="K195" s="39">
        <v>5.5489023316954003E-2</v>
      </c>
      <c r="L195" s="39">
        <v>0</v>
      </c>
      <c r="M195" s="39">
        <v>0</v>
      </c>
      <c r="N195" s="39">
        <v>0</v>
      </c>
      <c r="O195" s="39">
        <v>0</v>
      </c>
      <c r="P195" s="39">
        <v>0</v>
      </c>
      <c r="Q195" s="39">
        <v>0</v>
      </c>
      <c r="R195" s="39">
        <v>0</v>
      </c>
      <c r="S195" s="39">
        <v>0</v>
      </c>
      <c r="T195" s="39">
        <v>0</v>
      </c>
      <c r="U195" s="39">
        <v>0</v>
      </c>
      <c r="V195" s="39">
        <v>0</v>
      </c>
    </row>
    <row r="196" spans="1:22" x14ac:dyDescent="0.25">
      <c r="A196" s="39" t="s">
        <v>2018</v>
      </c>
      <c r="B196" s="57" t="s">
        <v>1221</v>
      </c>
      <c r="C196" s="39">
        <v>18530698</v>
      </c>
      <c r="D196" s="39">
        <v>18531330</v>
      </c>
      <c r="E196" s="57" t="s">
        <v>108</v>
      </c>
      <c r="F196" s="57">
        <v>633</v>
      </c>
      <c r="G196" s="39" t="s">
        <v>108</v>
      </c>
      <c r="H196" s="57" t="s">
        <v>1287</v>
      </c>
      <c r="I196" s="39">
        <v>0</v>
      </c>
      <c r="J196" s="39">
        <v>0</v>
      </c>
      <c r="K196" s="39">
        <v>0</v>
      </c>
      <c r="L196" s="39">
        <v>0</v>
      </c>
      <c r="M196" s="39">
        <v>0</v>
      </c>
      <c r="N196" s="39">
        <v>0</v>
      </c>
      <c r="O196" s="39">
        <v>0</v>
      </c>
      <c r="P196" s="39">
        <v>0</v>
      </c>
      <c r="Q196" s="39">
        <v>0</v>
      </c>
      <c r="R196" s="39">
        <v>0</v>
      </c>
      <c r="S196" s="39">
        <v>0</v>
      </c>
      <c r="T196" s="39">
        <v>0</v>
      </c>
      <c r="U196" s="39">
        <v>0</v>
      </c>
      <c r="V196" s="39">
        <v>0</v>
      </c>
    </row>
    <row r="197" spans="1:22" x14ac:dyDescent="0.25">
      <c r="A197" s="39" t="s">
        <v>2019</v>
      </c>
      <c r="B197" s="57" t="s">
        <v>1221</v>
      </c>
      <c r="C197" s="39">
        <v>18542598</v>
      </c>
      <c r="D197" s="39">
        <v>18544911</v>
      </c>
      <c r="E197" s="57" t="s">
        <v>1698</v>
      </c>
      <c r="F197" s="57">
        <v>2314</v>
      </c>
      <c r="G197" s="39" t="s">
        <v>1719</v>
      </c>
      <c r="H197" s="57" t="s">
        <v>1287</v>
      </c>
      <c r="I197" s="39">
        <v>0</v>
      </c>
      <c r="J197" s="39">
        <v>0</v>
      </c>
      <c r="K197" s="39">
        <v>0</v>
      </c>
      <c r="L197" s="39">
        <v>0</v>
      </c>
      <c r="M197" s="39">
        <v>0</v>
      </c>
      <c r="N197" s="39">
        <v>0</v>
      </c>
      <c r="O197" s="39">
        <v>0</v>
      </c>
      <c r="P197" s="39">
        <v>0</v>
      </c>
      <c r="Q197" s="39">
        <v>0</v>
      </c>
      <c r="R197" s="39">
        <v>0</v>
      </c>
      <c r="S197" s="39">
        <v>0</v>
      </c>
      <c r="T197" s="39">
        <v>0</v>
      </c>
      <c r="U197" s="39">
        <v>0</v>
      </c>
      <c r="V197" s="39">
        <v>0</v>
      </c>
    </row>
    <row r="198" spans="1:22" x14ac:dyDescent="0.25">
      <c r="A198" s="39" t="s">
        <v>2020</v>
      </c>
      <c r="B198" s="57" t="s">
        <v>1221</v>
      </c>
      <c r="C198" s="39">
        <v>18550850</v>
      </c>
      <c r="D198" s="39">
        <v>18556212</v>
      </c>
      <c r="E198" s="57" t="s">
        <v>108</v>
      </c>
      <c r="F198" s="57">
        <v>5363</v>
      </c>
      <c r="G198" s="39" t="s">
        <v>2021</v>
      </c>
      <c r="H198" s="57" t="s">
        <v>1287</v>
      </c>
      <c r="I198" s="39">
        <v>4.3015218020206802</v>
      </c>
      <c r="J198" s="39">
        <v>4.4607360120261701</v>
      </c>
      <c r="K198" s="39">
        <v>4.7878503341913001</v>
      </c>
      <c r="L198" s="39">
        <v>4.7866224974338003</v>
      </c>
      <c r="M198" s="39">
        <v>4.8319785504884996</v>
      </c>
      <c r="N198" s="39">
        <v>4.9069050224867903</v>
      </c>
      <c r="O198" s="39">
        <v>5.0232065518272</v>
      </c>
      <c r="P198" s="39">
        <v>4.7862983832313297</v>
      </c>
      <c r="Q198" s="39">
        <v>4.6304695432404701</v>
      </c>
      <c r="R198" s="39">
        <v>4.4842090394029999</v>
      </c>
      <c r="S198" s="39">
        <v>4.59513363004291</v>
      </c>
      <c r="T198" s="39">
        <v>4.3435712710973897</v>
      </c>
      <c r="U198" s="39">
        <v>4.7470543489546397</v>
      </c>
      <c r="V198" s="39">
        <v>4.3771515197003401</v>
      </c>
    </row>
    <row r="199" spans="1:22" x14ac:dyDescent="0.25">
      <c r="A199" s="39" t="s">
        <v>2022</v>
      </c>
      <c r="B199" s="57" t="s">
        <v>1221</v>
      </c>
      <c r="C199" s="39">
        <v>18556716</v>
      </c>
      <c r="D199" s="39">
        <v>18558067</v>
      </c>
      <c r="E199" s="57" t="s">
        <v>108</v>
      </c>
      <c r="F199" s="57">
        <v>1352</v>
      </c>
      <c r="G199" s="39" t="s">
        <v>108</v>
      </c>
      <c r="H199" s="57" t="s">
        <v>1287</v>
      </c>
      <c r="I199" s="39">
        <v>2.1716776124319002</v>
      </c>
      <c r="J199" s="39">
        <v>2.4364790267459102</v>
      </c>
      <c r="K199" s="39">
        <v>1.68847133056951</v>
      </c>
      <c r="L199" s="39">
        <v>1.41084037090016</v>
      </c>
      <c r="M199" s="39">
        <v>1.3571353222726601</v>
      </c>
      <c r="N199" s="39">
        <v>1.36323276538423</v>
      </c>
      <c r="O199" s="39">
        <v>0.83774952437693695</v>
      </c>
      <c r="P199" s="39">
        <v>1.2191654220533801</v>
      </c>
      <c r="Q199" s="39">
        <v>1.80896160154789</v>
      </c>
      <c r="R199" s="39">
        <v>1.9582079353686901</v>
      </c>
      <c r="S199" s="39">
        <v>2.03597222575047</v>
      </c>
      <c r="T199" s="39">
        <v>2.8352348914476999</v>
      </c>
      <c r="U199" s="39">
        <v>2.53731346382538</v>
      </c>
      <c r="V199" s="39">
        <v>3.3360505380927199</v>
      </c>
    </row>
    <row r="200" spans="1:22" x14ac:dyDescent="0.25">
      <c r="A200" s="39" t="s">
        <v>2023</v>
      </c>
      <c r="B200" s="57" t="s">
        <v>1221</v>
      </c>
      <c r="C200" s="39">
        <v>21830495</v>
      </c>
      <c r="D200" s="39">
        <v>21832702</v>
      </c>
      <c r="E200" s="57" t="s">
        <v>1698</v>
      </c>
      <c r="F200" s="57">
        <v>2208</v>
      </c>
      <c r="G200" s="39" t="s">
        <v>108</v>
      </c>
      <c r="H200" s="57" t="s">
        <v>1288</v>
      </c>
      <c r="I200" s="39">
        <v>0.93125491207203803</v>
      </c>
      <c r="J200" s="39">
        <v>1.24000285678378</v>
      </c>
      <c r="K200" s="39">
        <v>0.82853003707837702</v>
      </c>
      <c r="L200" s="39">
        <v>1.4310559319884599</v>
      </c>
      <c r="M200" s="39">
        <v>0.947329519847386</v>
      </c>
      <c r="N200" s="39">
        <v>1.2305104603661801</v>
      </c>
      <c r="O200" s="39">
        <v>1.5450293236369199</v>
      </c>
      <c r="P200" s="39">
        <v>1.39752917971139</v>
      </c>
      <c r="Q200" s="39">
        <v>1.89902477780418</v>
      </c>
      <c r="R200" s="39">
        <v>1.66208242089314</v>
      </c>
      <c r="S200" s="39">
        <v>1.93542957347581</v>
      </c>
      <c r="T200" s="39">
        <v>1.6141868459839801</v>
      </c>
      <c r="U200" s="39">
        <v>1.3627167459251099</v>
      </c>
      <c r="V200" s="39">
        <v>1.4054587360412101</v>
      </c>
    </row>
    <row r="201" spans="1:22" x14ac:dyDescent="0.25">
      <c r="A201" s="39" t="s">
        <v>2024</v>
      </c>
      <c r="B201" s="57" t="s">
        <v>1221</v>
      </c>
      <c r="C201" s="39">
        <v>21834670</v>
      </c>
      <c r="D201" s="39">
        <v>21836310</v>
      </c>
      <c r="E201" s="57" t="s">
        <v>1698</v>
      </c>
      <c r="F201" s="57">
        <v>1641</v>
      </c>
      <c r="G201" s="39" t="s">
        <v>2025</v>
      </c>
      <c r="H201" s="57" t="s">
        <v>1288</v>
      </c>
      <c r="I201" s="39">
        <v>0</v>
      </c>
      <c r="J201" s="39">
        <v>0</v>
      </c>
      <c r="K201" s="39">
        <v>0</v>
      </c>
      <c r="L201" s="39">
        <v>0</v>
      </c>
      <c r="M201" s="39">
        <v>0</v>
      </c>
      <c r="N201" s="39">
        <v>0</v>
      </c>
      <c r="O201" s="39">
        <v>0</v>
      </c>
      <c r="P201" s="39">
        <v>0</v>
      </c>
      <c r="Q201" s="39">
        <v>0</v>
      </c>
      <c r="R201" s="39">
        <v>0</v>
      </c>
      <c r="S201" s="39">
        <v>0</v>
      </c>
      <c r="T201" s="39">
        <v>0</v>
      </c>
      <c r="U201" s="39">
        <v>0</v>
      </c>
      <c r="V201" s="39">
        <v>0</v>
      </c>
    </row>
    <row r="202" spans="1:22" x14ac:dyDescent="0.25">
      <c r="A202" s="39" t="s">
        <v>2026</v>
      </c>
      <c r="B202" s="57" t="s">
        <v>1221</v>
      </c>
      <c r="C202" s="39">
        <v>21865305</v>
      </c>
      <c r="D202" s="39">
        <v>21868029</v>
      </c>
      <c r="E202" s="57" t="s">
        <v>108</v>
      </c>
      <c r="F202" s="57">
        <v>2725</v>
      </c>
      <c r="G202" s="39" t="s">
        <v>1721</v>
      </c>
      <c r="H202" s="57" t="s">
        <v>1288</v>
      </c>
      <c r="I202" s="39">
        <v>0</v>
      </c>
      <c r="J202" s="39">
        <v>0</v>
      </c>
      <c r="K202" s="39">
        <v>0</v>
      </c>
      <c r="L202" s="39">
        <v>0</v>
      </c>
      <c r="M202" s="39">
        <v>0</v>
      </c>
      <c r="N202" s="39">
        <v>0</v>
      </c>
      <c r="O202" s="39">
        <v>0</v>
      </c>
      <c r="P202" s="39">
        <v>0</v>
      </c>
      <c r="Q202" s="39">
        <v>0</v>
      </c>
      <c r="R202" s="39">
        <v>0</v>
      </c>
      <c r="S202" s="39">
        <v>0</v>
      </c>
      <c r="T202" s="39">
        <v>0</v>
      </c>
      <c r="U202" s="39">
        <v>0</v>
      </c>
      <c r="V202" s="39">
        <v>0</v>
      </c>
    </row>
    <row r="203" spans="1:22" x14ac:dyDescent="0.25">
      <c r="A203" s="39" t="s">
        <v>2027</v>
      </c>
      <c r="B203" s="57" t="s">
        <v>1221</v>
      </c>
      <c r="C203" s="39">
        <v>21870329</v>
      </c>
      <c r="D203" s="39">
        <v>21870661</v>
      </c>
      <c r="E203" s="57" t="s">
        <v>1698</v>
      </c>
      <c r="F203" s="57">
        <v>333</v>
      </c>
      <c r="G203" s="39" t="s">
        <v>2028</v>
      </c>
      <c r="H203" s="57" t="s">
        <v>1288</v>
      </c>
      <c r="I203" s="39">
        <v>0</v>
      </c>
      <c r="J203" s="39">
        <v>0</v>
      </c>
      <c r="K203" s="39">
        <v>0</v>
      </c>
      <c r="L203" s="39">
        <v>0</v>
      </c>
      <c r="M203" s="39">
        <v>0</v>
      </c>
      <c r="N203" s="39">
        <v>0</v>
      </c>
      <c r="O203" s="39">
        <v>0</v>
      </c>
      <c r="P203" s="39">
        <v>0</v>
      </c>
      <c r="Q203" s="39">
        <v>0</v>
      </c>
      <c r="R203" s="39">
        <v>0</v>
      </c>
      <c r="S203" s="39">
        <v>0</v>
      </c>
      <c r="T203" s="39">
        <v>0</v>
      </c>
      <c r="U203" s="39">
        <v>0</v>
      </c>
      <c r="V203" s="39">
        <v>0</v>
      </c>
    </row>
    <row r="204" spans="1:22" x14ac:dyDescent="0.25">
      <c r="A204" s="39" t="s">
        <v>2029</v>
      </c>
      <c r="B204" s="57" t="s">
        <v>1221</v>
      </c>
      <c r="C204" s="39">
        <v>21871270</v>
      </c>
      <c r="D204" s="39">
        <v>21871656</v>
      </c>
      <c r="E204" s="57" t="s">
        <v>108</v>
      </c>
      <c r="F204" s="57">
        <v>387</v>
      </c>
      <c r="G204" s="39" t="s">
        <v>108</v>
      </c>
      <c r="H204" s="57" t="s">
        <v>1288</v>
      </c>
      <c r="I204" s="39">
        <v>0</v>
      </c>
      <c r="J204" s="39">
        <v>0</v>
      </c>
      <c r="K204" s="39">
        <v>0</v>
      </c>
      <c r="L204" s="39">
        <v>0</v>
      </c>
      <c r="M204" s="39">
        <v>0</v>
      </c>
      <c r="N204" s="39">
        <v>0</v>
      </c>
      <c r="O204" s="39">
        <v>0</v>
      </c>
      <c r="P204" s="39">
        <v>0</v>
      </c>
      <c r="Q204" s="39">
        <v>0</v>
      </c>
      <c r="R204" s="39">
        <v>0</v>
      </c>
      <c r="S204" s="39">
        <v>0</v>
      </c>
      <c r="T204" s="39">
        <v>0</v>
      </c>
      <c r="U204" s="39">
        <v>0</v>
      </c>
      <c r="V204" s="39">
        <v>0</v>
      </c>
    </row>
    <row r="205" spans="1:22" x14ac:dyDescent="0.25">
      <c r="A205" s="39" t="s">
        <v>2030</v>
      </c>
      <c r="B205" s="57" t="s">
        <v>1221</v>
      </c>
      <c r="C205" s="39">
        <v>21882092</v>
      </c>
      <c r="D205" s="39">
        <v>21884970</v>
      </c>
      <c r="E205" s="57" t="s">
        <v>108</v>
      </c>
      <c r="F205" s="57">
        <v>2879</v>
      </c>
      <c r="G205" s="39" t="s">
        <v>2031</v>
      </c>
      <c r="H205" s="57" t="s">
        <v>1288</v>
      </c>
      <c r="I205" s="39">
        <v>6.48485994275888</v>
      </c>
      <c r="J205" s="39">
        <v>6.3776599737758497</v>
      </c>
      <c r="K205" s="39">
        <v>6.3184036173742797</v>
      </c>
      <c r="L205" s="39">
        <v>6.4109905918145103</v>
      </c>
      <c r="M205" s="39">
        <v>6.4001348476761404</v>
      </c>
      <c r="N205" s="39">
        <v>6.5271876560893096</v>
      </c>
      <c r="O205" s="39">
        <v>6.6991906915258204</v>
      </c>
      <c r="P205" s="39">
        <v>6.4195945083580304</v>
      </c>
      <c r="Q205" s="39">
        <v>6.2213454435624396</v>
      </c>
      <c r="R205" s="39">
        <v>6.2790422120759102</v>
      </c>
      <c r="S205" s="39">
        <v>6.3438750234826804</v>
      </c>
      <c r="T205" s="39">
        <v>6.5151652325571296</v>
      </c>
      <c r="U205" s="39">
        <v>6.6279686337499601</v>
      </c>
      <c r="V205" s="39">
        <v>6.6746866199279999</v>
      </c>
    </row>
    <row r="206" spans="1:22" x14ac:dyDescent="0.25">
      <c r="A206" s="39" t="s">
        <v>2032</v>
      </c>
      <c r="B206" s="57" t="s">
        <v>1221</v>
      </c>
      <c r="C206" s="39">
        <v>21891428</v>
      </c>
      <c r="D206" s="39">
        <v>21893069</v>
      </c>
      <c r="E206" s="57" t="s">
        <v>1698</v>
      </c>
      <c r="F206" s="57">
        <v>1642</v>
      </c>
      <c r="G206" s="39" t="s">
        <v>2033</v>
      </c>
      <c r="H206" s="57" t="s">
        <v>1288</v>
      </c>
      <c r="I206" s="39">
        <v>0</v>
      </c>
      <c r="J206" s="39">
        <v>0</v>
      </c>
      <c r="K206" s="39">
        <v>0</v>
      </c>
      <c r="L206" s="39">
        <v>0.187390241011752</v>
      </c>
      <c r="M206" s="39">
        <v>0</v>
      </c>
      <c r="N206" s="39">
        <v>0.20737438754634399</v>
      </c>
      <c r="O206" s="39">
        <v>0</v>
      </c>
      <c r="P206" s="39">
        <v>0</v>
      </c>
      <c r="Q206" s="39">
        <v>0.20424590945852</v>
      </c>
      <c r="R206" s="39">
        <v>0.20053197418194199</v>
      </c>
      <c r="S206" s="39">
        <v>0.65284348191763897</v>
      </c>
      <c r="T206" s="39">
        <v>0.42970058197685301</v>
      </c>
      <c r="U206" s="39">
        <v>0.39080303503805502</v>
      </c>
      <c r="V206" s="39">
        <v>0</v>
      </c>
    </row>
    <row r="207" spans="1:22" x14ac:dyDescent="0.25">
      <c r="A207" s="39" t="s">
        <v>2034</v>
      </c>
      <c r="B207" s="57" t="s">
        <v>1221</v>
      </c>
      <c r="C207" s="39">
        <v>21911261</v>
      </c>
      <c r="D207" s="39">
        <v>21912701</v>
      </c>
      <c r="E207" s="57" t="s">
        <v>1698</v>
      </c>
      <c r="F207" s="57">
        <v>1441</v>
      </c>
      <c r="G207" s="39" t="s">
        <v>1721</v>
      </c>
      <c r="H207" s="57" t="s">
        <v>1288</v>
      </c>
      <c r="I207" s="39">
        <v>0</v>
      </c>
      <c r="J207" s="39">
        <v>0</v>
      </c>
      <c r="K207" s="39">
        <v>0</v>
      </c>
      <c r="L207" s="39">
        <v>0</v>
      </c>
      <c r="M207" s="39">
        <v>0</v>
      </c>
      <c r="N207" s="39">
        <v>0</v>
      </c>
      <c r="O207" s="39">
        <v>0</v>
      </c>
      <c r="P207" s="39">
        <v>0</v>
      </c>
      <c r="Q207" s="39">
        <v>0</v>
      </c>
      <c r="R207" s="39">
        <v>0</v>
      </c>
      <c r="S207" s="39">
        <v>0</v>
      </c>
      <c r="T207" s="39">
        <v>0</v>
      </c>
      <c r="U207" s="39">
        <v>0</v>
      </c>
      <c r="V207" s="39">
        <v>0</v>
      </c>
    </row>
    <row r="208" spans="1:22" x14ac:dyDescent="0.25">
      <c r="A208" s="39" t="s">
        <v>2035</v>
      </c>
      <c r="B208" s="57" t="s">
        <v>1221</v>
      </c>
      <c r="C208" s="39">
        <v>21941409</v>
      </c>
      <c r="D208" s="39">
        <v>21942323</v>
      </c>
      <c r="E208" s="57" t="s">
        <v>108</v>
      </c>
      <c r="F208" s="57">
        <v>915</v>
      </c>
      <c r="G208" s="39" t="s">
        <v>2036</v>
      </c>
      <c r="H208" s="57" t="s">
        <v>1288</v>
      </c>
      <c r="I208" s="39">
        <v>0.123676525027512</v>
      </c>
      <c r="J208" s="39">
        <v>0</v>
      </c>
      <c r="K208" s="39">
        <v>0</v>
      </c>
      <c r="L208" s="39">
        <v>0</v>
      </c>
      <c r="M208" s="39">
        <v>0</v>
      </c>
      <c r="N208" s="39">
        <v>0</v>
      </c>
      <c r="O208" s="39">
        <v>0.148927598558836</v>
      </c>
      <c r="P208" s="39">
        <v>0</v>
      </c>
      <c r="Q208" s="39">
        <v>1.5591883136245399</v>
      </c>
      <c r="R208" s="39">
        <v>2.22669039656606</v>
      </c>
      <c r="S208" s="39">
        <v>1.60817053137482</v>
      </c>
      <c r="T208" s="39">
        <v>0.65004395057287601</v>
      </c>
      <c r="U208" s="39">
        <v>1.44457166137022</v>
      </c>
      <c r="V208" s="39">
        <v>0.74668768941094699</v>
      </c>
    </row>
    <row r="209" spans="1:22" x14ac:dyDescent="0.25">
      <c r="A209" s="39" t="s">
        <v>2037</v>
      </c>
      <c r="B209" s="57" t="s">
        <v>1221</v>
      </c>
      <c r="C209" s="39">
        <v>21952812</v>
      </c>
      <c r="D209" s="39">
        <v>21955660</v>
      </c>
      <c r="E209" s="57" t="s">
        <v>108</v>
      </c>
      <c r="F209" s="57">
        <v>2849</v>
      </c>
      <c r="G209" s="39" t="s">
        <v>2038</v>
      </c>
      <c r="H209" s="57" t="s">
        <v>1288</v>
      </c>
      <c r="I209" s="39">
        <v>7.6785367612321203</v>
      </c>
      <c r="J209" s="39">
        <v>7.4338524662787</v>
      </c>
      <c r="K209" s="39">
        <v>8.7074350614006999</v>
      </c>
      <c r="L209" s="39">
        <v>8.8372904765068991</v>
      </c>
      <c r="M209" s="39">
        <v>8.8740253799709006</v>
      </c>
      <c r="N209" s="39">
        <v>8.6867106131056193</v>
      </c>
      <c r="O209" s="39">
        <v>8.7218886943348206</v>
      </c>
      <c r="P209" s="39">
        <v>8.6099728330879906</v>
      </c>
      <c r="Q209" s="39">
        <v>8.0912079224286106</v>
      </c>
      <c r="R209" s="39">
        <v>7.9597817449386996</v>
      </c>
      <c r="S209" s="39">
        <v>8.1347086706225795</v>
      </c>
      <c r="T209" s="39">
        <v>8.11323687389371</v>
      </c>
      <c r="U209" s="39">
        <v>8.2292225885642392</v>
      </c>
      <c r="V209" s="39">
        <v>8.1037126851089294</v>
      </c>
    </row>
    <row r="210" spans="1:22" x14ac:dyDescent="0.25">
      <c r="A210" s="39" t="s">
        <v>2039</v>
      </c>
      <c r="B210" s="57" t="s">
        <v>1221</v>
      </c>
      <c r="C210" s="39">
        <v>21956995</v>
      </c>
      <c r="D210" s="39">
        <v>21960616</v>
      </c>
      <c r="E210" s="57" t="s">
        <v>1698</v>
      </c>
      <c r="F210" s="57">
        <v>3622</v>
      </c>
      <c r="G210" s="39" t="s">
        <v>2040</v>
      </c>
      <c r="H210" s="57" t="s">
        <v>1288</v>
      </c>
      <c r="I210" s="39">
        <v>0.77912521667710699</v>
      </c>
      <c r="J210" s="39">
        <v>0.491981330189667</v>
      </c>
      <c r="K210" s="39">
        <v>1.0840506543937001</v>
      </c>
      <c r="L210" s="39">
        <v>0.95122446443234798</v>
      </c>
      <c r="M210" s="39">
        <v>0.80150138481960398</v>
      </c>
      <c r="N210" s="39">
        <v>1.86486956015195</v>
      </c>
      <c r="O210" s="39">
        <v>1.82771742279743</v>
      </c>
      <c r="P210" s="39">
        <v>1.6613802153005199</v>
      </c>
      <c r="Q210" s="39">
        <v>1.81528850074985</v>
      </c>
      <c r="R210" s="39">
        <v>1.7517679105019499</v>
      </c>
      <c r="S210" s="39">
        <v>1.3750839282427001</v>
      </c>
      <c r="T210" s="39">
        <v>1.6838581169107201</v>
      </c>
      <c r="U210" s="39">
        <v>1.90327355680127</v>
      </c>
      <c r="V210" s="39">
        <v>1.6475862126354801</v>
      </c>
    </row>
    <row r="211" spans="1:22" x14ac:dyDescent="0.25">
      <c r="A211" s="39" t="s">
        <v>2041</v>
      </c>
      <c r="B211" s="57" t="s">
        <v>1221</v>
      </c>
      <c r="C211" s="39">
        <v>21961396</v>
      </c>
      <c r="D211" s="39">
        <v>21963988</v>
      </c>
      <c r="E211" s="57" t="s">
        <v>108</v>
      </c>
      <c r="F211" s="57">
        <v>2593</v>
      </c>
      <c r="G211" s="39" t="s">
        <v>2042</v>
      </c>
      <c r="H211" s="57" t="s">
        <v>1288</v>
      </c>
      <c r="I211" s="39">
        <v>2.6668361083177299</v>
      </c>
      <c r="J211" s="39">
        <v>3.0317657039283601</v>
      </c>
      <c r="K211" s="39">
        <v>2.19702556636806</v>
      </c>
      <c r="L211" s="39">
        <v>2.0732855488870698</v>
      </c>
      <c r="M211" s="39">
        <v>1.9496880653342099</v>
      </c>
      <c r="N211" s="39">
        <v>2.0113131435481102</v>
      </c>
      <c r="O211" s="39">
        <v>2.1468800148084299</v>
      </c>
      <c r="P211" s="39">
        <v>2.0047602451309401</v>
      </c>
      <c r="Q211" s="39">
        <v>1.4545496817952199</v>
      </c>
      <c r="R211" s="39">
        <v>1.65615310330179</v>
      </c>
      <c r="S211" s="39">
        <v>1.86119710507226</v>
      </c>
      <c r="T211" s="39">
        <v>1.70861104132221</v>
      </c>
      <c r="U211" s="39">
        <v>2.0943036418015102</v>
      </c>
      <c r="V211" s="39">
        <v>2.0346664871087699</v>
      </c>
    </row>
    <row r="212" spans="1:22" x14ac:dyDescent="0.25">
      <c r="A212" s="39" t="s">
        <v>2043</v>
      </c>
      <c r="B212" s="57" t="s">
        <v>1221</v>
      </c>
      <c r="C212" s="39">
        <v>21964806</v>
      </c>
      <c r="D212" s="39">
        <v>21966572</v>
      </c>
      <c r="E212" s="57" t="s">
        <v>108</v>
      </c>
      <c r="F212" s="57">
        <v>1767</v>
      </c>
      <c r="G212" s="39" t="s">
        <v>108</v>
      </c>
      <c r="H212" s="57" t="s">
        <v>1288</v>
      </c>
      <c r="I212" s="39">
        <v>0</v>
      </c>
      <c r="J212" s="39">
        <v>0</v>
      </c>
      <c r="K212" s="39">
        <v>0</v>
      </c>
      <c r="L212" s="39">
        <v>0</v>
      </c>
      <c r="M212" s="39">
        <v>0</v>
      </c>
      <c r="N212" s="39">
        <v>0</v>
      </c>
      <c r="O212" s="39">
        <v>0</v>
      </c>
      <c r="P212" s="39">
        <v>0</v>
      </c>
      <c r="Q212" s="39">
        <v>0</v>
      </c>
      <c r="R212" s="39">
        <v>0</v>
      </c>
      <c r="S212" s="39">
        <v>0</v>
      </c>
      <c r="T212" s="39">
        <v>0</v>
      </c>
      <c r="U212" s="39">
        <v>0</v>
      </c>
      <c r="V212" s="39">
        <v>0</v>
      </c>
    </row>
    <row r="213" spans="1:22" x14ac:dyDescent="0.25">
      <c r="A213" s="39" t="s">
        <v>2044</v>
      </c>
      <c r="B213" s="57" t="s">
        <v>1221</v>
      </c>
      <c r="C213" s="39">
        <v>21970260</v>
      </c>
      <c r="D213" s="39">
        <v>21972179</v>
      </c>
      <c r="E213" s="57" t="s">
        <v>108</v>
      </c>
      <c r="F213" s="57">
        <v>1920</v>
      </c>
      <c r="G213" s="39" t="s">
        <v>2045</v>
      </c>
      <c r="H213" s="57" t="s">
        <v>1288</v>
      </c>
      <c r="I213" s="39">
        <v>2.27413341599798</v>
      </c>
      <c r="J213" s="39">
        <v>2.5349007716933301</v>
      </c>
      <c r="K213" s="39">
        <v>3.3390589754497002</v>
      </c>
      <c r="L213" s="39">
        <v>3.5212266645935002</v>
      </c>
      <c r="M213" s="39">
        <v>3.52973350781593</v>
      </c>
      <c r="N213" s="39">
        <v>3.4638055283629399</v>
      </c>
      <c r="O213" s="39">
        <v>3.5374327500684899</v>
      </c>
      <c r="P213" s="39">
        <v>3.3327465959176901</v>
      </c>
      <c r="Q213" s="39">
        <v>2.77670831911154</v>
      </c>
      <c r="R213" s="39">
        <v>3.0066193850099698</v>
      </c>
      <c r="S213" s="39">
        <v>2.9079712502577602</v>
      </c>
      <c r="T213" s="39">
        <v>3.07752330580721</v>
      </c>
      <c r="U213" s="39">
        <v>3.5032724000770901</v>
      </c>
      <c r="V213" s="39">
        <v>3.2816700634936402</v>
      </c>
    </row>
    <row r="214" spans="1:22" x14ac:dyDescent="0.25">
      <c r="A214" s="39" t="s">
        <v>2046</v>
      </c>
      <c r="B214" s="57" t="s">
        <v>1221</v>
      </c>
      <c r="C214" s="39">
        <v>21988272</v>
      </c>
      <c r="D214" s="39">
        <v>21988715</v>
      </c>
      <c r="E214" s="57" t="s">
        <v>108</v>
      </c>
      <c r="F214" s="57">
        <v>444</v>
      </c>
      <c r="G214" s="39" t="s">
        <v>108</v>
      </c>
      <c r="H214" s="57" t="s">
        <v>1288</v>
      </c>
      <c r="I214" s="39">
        <v>0</v>
      </c>
      <c r="J214" s="39">
        <v>0.39466998191896202</v>
      </c>
      <c r="K214" s="39">
        <v>0.395779032240822</v>
      </c>
      <c r="L214" s="39">
        <v>0</v>
      </c>
      <c r="M214" s="39">
        <v>0</v>
      </c>
      <c r="N214" s="39">
        <v>0</v>
      </c>
      <c r="O214" s="39">
        <v>0</v>
      </c>
      <c r="P214" s="39">
        <v>0</v>
      </c>
      <c r="Q214" s="39">
        <v>0</v>
      </c>
      <c r="R214" s="39">
        <v>0</v>
      </c>
      <c r="S214" s="39">
        <v>0.57515352866816805</v>
      </c>
      <c r="T214" s="39">
        <v>0.66376176778366502</v>
      </c>
      <c r="U214" s="39">
        <v>0</v>
      </c>
      <c r="V214" s="39">
        <v>0.32166607767605399</v>
      </c>
    </row>
    <row r="215" spans="1:22" x14ac:dyDescent="0.25">
      <c r="A215" s="39" t="s">
        <v>2047</v>
      </c>
      <c r="B215" s="57" t="s">
        <v>1221</v>
      </c>
      <c r="C215" s="39">
        <v>21989588</v>
      </c>
      <c r="D215" s="39">
        <v>21989935</v>
      </c>
      <c r="E215" s="57" t="s">
        <v>1698</v>
      </c>
      <c r="F215" s="57">
        <v>348</v>
      </c>
      <c r="G215" s="39" t="s">
        <v>108</v>
      </c>
      <c r="H215" s="57" t="s">
        <v>1288</v>
      </c>
      <c r="I215" s="39">
        <v>0</v>
      </c>
      <c r="J215" s="39">
        <v>0</v>
      </c>
      <c r="K215" s="39">
        <v>0</v>
      </c>
      <c r="L215" s="39">
        <v>0</v>
      </c>
      <c r="M215" s="39">
        <v>0</v>
      </c>
      <c r="N215" s="39">
        <v>0</v>
      </c>
      <c r="O215" s="39">
        <v>0</v>
      </c>
      <c r="P215" s="39">
        <v>0</v>
      </c>
      <c r="Q215" s="39">
        <v>0</v>
      </c>
      <c r="R215" s="39">
        <v>0</v>
      </c>
      <c r="S215" s="39">
        <v>0</v>
      </c>
      <c r="T215" s="39">
        <v>0</v>
      </c>
      <c r="U215" s="39">
        <v>0</v>
      </c>
      <c r="V215" s="39">
        <v>0</v>
      </c>
    </row>
    <row r="216" spans="1:22" x14ac:dyDescent="0.25">
      <c r="A216" s="39" t="s">
        <v>2048</v>
      </c>
      <c r="B216" s="57" t="s">
        <v>1221</v>
      </c>
      <c r="C216" s="39">
        <v>22006617</v>
      </c>
      <c r="D216" s="39">
        <v>22009016</v>
      </c>
      <c r="E216" s="57" t="s">
        <v>1698</v>
      </c>
      <c r="F216" s="57">
        <v>2400</v>
      </c>
      <c r="G216" s="39" t="s">
        <v>2049</v>
      </c>
      <c r="H216" s="57" t="s">
        <v>1288</v>
      </c>
      <c r="I216" s="39">
        <v>3.8533769315879498</v>
      </c>
      <c r="J216" s="39">
        <v>3.3528827925581601</v>
      </c>
      <c r="K216" s="39">
        <v>4.3953233387830597</v>
      </c>
      <c r="L216" s="39">
        <v>4.34384127637568</v>
      </c>
      <c r="M216" s="39">
        <v>4.3019533951261</v>
      </c>
      <c r="N216" s="39">
        <v>4.2980057296859604</v>
      </c>
      <c r="O216" s="39">
        <v>4.3652515996838801</v>
      </c>
      <c r="P216" s="39">
        <v>4.31294102485945</v>
      </c>
      <c r="Q216" s="39">
        <v>4.1244604862743399</v>
      </c>
      <c r="R216" s="39">
        <v>4.2393980415665604</v>
      </c>
      <c r="S216" s="39">
        <v>4.3433012152772399</v>
      </c>
      <c r="T216" s="39">
        <v>3.6584857115861702</v>
      </c>
      <c r="U216" s="39">
        <v>4.3384030202348001</v>
      </c>
      <c r="V216" s="39">
        <v>4.2312403845107101</v>
      </c>
    </row>
    <row r="217" spans="1:22" x14ac:dyDescent="0.25">
      <c r="A217" s="39" t="s">
        <v>2050</v>
      </c>
      <c r="B217" s="57" t="s">
        <v>1221</v>
      </c>
      <c r="C217" s="39">
        <v>22016520</v>
      </c>
      <c r="D217" s="39">
        <v>22018573</v>
      </c>
      <c r="E217" s="57" t="s">
        <v>1698</v>
      </c>
      <c r="F217" s="57">
        <v>2054</v>
      </c>
      <c r="G217" s="39" t="s">
        <v>2051</v>
      </c>
      <c r="H217" s="57" t="s">
        <v>1288</v>
      </c>
      <c r="I217" s="39">
        <v>6.2567031072820001</v>
      </c>
      <c r="J217" s="39">
        <v>6.54645309742802</v>
      </c>
      <c r="K217" s="39">
        <v>5.3554497689860199</v>
      </c>
      <c r="L217" s="39">
        <v>5.5106265169717998</v>
      </c>
      <c r="M217" s="39">
        <v>5.3868695633877399</v>
      </c>
      <c r="N217" s="39">
        <v>5.4655729346731698</v>
      </c>
      <c r="O217" s="39">
        <v>5.3664970757745296</v>
      </c>
      <c r="P217" s="39">
        <v>5.5628956873848097</v>
      </c>
      <c r="Q217" s="39">
        <v>5.5290994186112403</v>
      </c>
      <c r="R217" s="39">
        <v>5.5976086402795904</v>
      </c>
      <c r="S217" s="39">
        <v>5.4178322663923497</v>
      </c>
      <c r="T217" s="39">
        <v>5.8004857934868701</v>
      </c>
      <c r="U217" s="39">
        <v>5.7299768702433003</v>
      </c>
      <c r="V217" s="39">
        <v>5.91458365725354</v>
      </c>
    </row>
    <row r="218" spans="1:22" x14ac:dyDescent="0.25">
      <c r="A218" s="39" t="s">
        <v>2052</v>
      </c>
      <c r="B218" s="57" t="s">
        <v>1221</v>
      </c>
      <c r="C218" s="39">
        <v>36128079</v>
      </c>
      <c r="D218" s="39">
        <v>36130018</v>
      </c>
      <c r="E218" s="57" t="s">
        <v>1698</v>
      </c>
      <c r="F218" s="57">
        <v>1940</v>
      </c>
      <c r="G218" s="39" t="s">
        <v>108</v>
      </c>
      <c r="H218" s="57" t="s">
        <v>1290</v>
      </c>
      <c r="I218" s="39">
        <v>1.05858665087885</v>
      </c>
      <c r="J218" s="39">
        <v>1.51704383537638</v>
      </c>
      <c r="K218" s="39">
        <v>0.71774989241103304</v>
      </c>
      <c r="L218" s="39">
        <v>1.0990393010758901</v>
      </c>
      <c r="M218" s="39">
        <v>0.77595318170252203</v>
      </c>
      <c r="N218" s="39">
        <v>1.15415543082075</v>
      </c>
      <c r="O218" s="39">
        <v>0.85872264820199296</v>
      </c>
      <c r="P218" s="39">
        <v>0.87598131874714702</v>
      </c>
      <c r="Q218" s="39">
        <v>0.72627669715658805</v>
      </c>
      <c r="R218" s="39">
        <v>0.83844517208638003</v>
      </c>
      <c r="S218" s="39">
        <v>1.1791670554792999</v>
      </c>
      <c r="T218" s="39">
        <v>0.82923988731368203</v>
      </c>
      <c r="U218" s="39">
        <v>1.2894331690323899</v>
      </c>
      <c r="V218" s="39">
        <v>1.44163220336412</v>
      </c>
    </row>
    <row r="219" spans="1:22" x14ac:dyDescent="0.25">
      <c r="A219" s="39" t="s">
        <v>2053</v>
      </c>
      <c r="B219" s="57" t="s">
        <v>1221</v>
      </c>
      <c r="C219" s="39">
        <v>36158875</v>
      </c>
      <c r="D219" s="39">
        <v>36160324</v>
      </c>
      <c r="E219" s="57" t="s">
        <v>108</v>
      </c>
      <c r="F219" s="57">
        <v>1450</v>
      </c>
      <c r="G219" s="39" t="s">
        <v>2054</v>
      </c>
      <c r="H219" s="57" t="s">
        <v>1290</v>
      </c>
      <c r="I219" s="39">
        <v>0</v>
      </c>
      <c r="J219" s="39">
        <v>0</v>
      </c>
      <c r="K219" s="39">
        <v>0</v>
      </c>
      <c r="L219" s="39">
        <v>0</v>
      </c>
      <c r="M219" s="39">
        <v>0</v>
      </c>
      <c r="N219" s="39">
        <v>0</v>
      </c>
      <c r="O219" s="39">
        <v>0</v>
      </c>
      <c r="P219" s="39">
        <v>0</v>
      </c>
      <c r="Q219" s="39">
        <v>0</v>
      </c>
      <c r="R219" s="39">
        <v>0</v>
      </c>
      <c r="S219" s="39">
        <v>0</v>
      </c>
      <c r="T219" s="39">
        <v>0</v>
      </c>
      <c r="U219" s="39">
        <v>0</v>
      </c>
      <c r="V219" s="39">
        <v>0</v>
      </c>
    </row>
    <row r="220" spans="1:22" x14ac:dyDescent="0.25">
      <c r="A220" s="39" t="s">
        <v>2055</v>
      </c>
      <c r="B220" s="57" t="s">
        <v>1221</v>
      </c>
      <c r="C220" s="39">
        <v>36187574</v>
      </c>
      <c r="D220" s="39">
        <v>36189202</v>
      </c>
      <c r="E220" s="57" t="s">
        <v>108</v>
      </c>
      <c r="F220" s="57">
        <v>1629</v>
      </c>
      <c r="G220" s="39" t="s">
        <v>2056</v>
      </c>
      <c r="H220" s="57" t="s">
        <v>1290</v>
      </c>
      <c r="I220" s="39">
        <v>2.6099794794800899</v>
      </c>
      <c r="J220" s="39">
        <v>2.4496326822625898</v>
      </c>
      <c r="K220" s="39">
        <v>4.0047800167067598</v>
      </c>
      <c r="L220" s="39">
        <v>3.9674176446438798</v>
      </c>
      <c r="M220" s="39">
        <v>3.8186358581580899</v>
      </c>
      <c r="N220" s="39">
        <v>3.6286569619471298</v>
      </c>
      <c r="O220" s="39">
        <v>3.58427705777114</v>
      </c>
      <c r="P220" s="39">
        <v>3.6707950243961101</v>
      </c>
      <c r="Q220" s="39">
        <v>2.8270019434127298</v>
      </c>
      <c r="R220" s="39">
        <v>2.7246218977239498</v>
      </c>
      <c r="S220" s="39">
        <v>2.9611139429456701</v>
      </c>
      <c r="T220" s="39">
        <v>2.75783613403711</v>
      </c>
      <c r="U220" s="39">
        <v>2.7918765692322398</v>
      </c>
      <c r="V220" s="39">
        <v>2.5383618510529899</v>
      </c>
    </row>
    <row r="221" spans="1:22" x14ac:dyDescent="0.25">
      <c r="A221" s="39" t="s">
        <v>2057</v>
      </c>
      <c r="B221" s="57" t="s">
        <v>1221</v>
      </c>
      <c r="C221" s="39">
        <v>36217352</v>
      </c>
      <c r="D221" s="39">
        <v>36219567</v>
      </c>
      <c r="E221" s="57" t="s">
        <v>108</v>
      </c>
      <c r="F221" s="57">
        <v>2216</v>
      </c>
      <c r="G221" s="39" t="s">
        <v>2058</v>
      </c>
      <c r="H221" s="57" t="s">
        <v>1290</v>
      </c>
      <c r="I221" s="39">
        <v>0</v>
      </c>
      <c r="J221" s="39">
        <v>0</v>
      </c>
      <c r="K221" s="39">
        <v>0</v>
      </c>
      <c r="L221" s="39">
        <v>0</v>
      </c>
      <c r="M221" s="39">
        <v>0</v>
      </c>
      <c r="N221" s="39">
        <v>0</v>
      </c>
      <c r="O221" s="39">
        <v>0</v>
      </c>
      <c r="P221" s="39">
        <v>0</v>
      </c>
      <c r="Q221" s="39">
        <v>0</v>
      </c>
      <c r="R221" s="39">
        <v>0</v>
      </c>
      <c r="S221" s="39">
        <v>0</v>
      </c>
      <c r="T221" s="39">
        <v>0</v>
      </c>
      <c r="U221" s="39">
        <v>0</v>
      </c>
      <c r="V221" s="39">
        <v>0</v>
      </c>
    </row>
    <row r="222" spans="1:22" x14ac:dyDescent="0.25">
      <c r="A222" s="39" t="s">
        <v>2059</v>
      </c>
      <c r="B222" s="57" t="s">
        <v>1221</v>
      </c>
      <c r="C222" s="39">
        <v>36219631</v>
      </c>
      <c r="D222" s="39">
        <v>36220965</v>
      </c>
      <c r="E222" s="57" t="s">
        <v>108</v>
      </c>
      <c r="F222" s="57">
        <v>1335</v>
      </c>
      <c r="G222" s="39" t="s">
        <v>2060</v>
      </c>
      <c r="H222" s="57" t="s">
        <v>1290</v>
      </c>
      <c r="I222" s="39">
        <v>0</v>
      </c>
      <c r="J222" s="39">
        <v>0</v>
      </c>
      <c r="K222" s="39">
        <v>0</v>
      </c>
      <c r="L222" s="39">
        <v>0</v>
      </c>
      <c r="M222" s="39">
        <v>0</v>
      </c>
      <c r="N222" s="39">
        <v>0</v>
      </c>
      <c r="O222" s="39">
        <v>0</v>
      </c>
      <c r="P222" s="39">
        <v>0</v>
      </c>
      <c r="Q222" s="39">
        <v>0</v>
      </c>
      <c r="R222" s="39">
        <v>0</v>
      </c>
      <c r="S222" s="39">
        <v>0</v>
      </c>
      <c r="T222" s="39">
        <v>0</v>
      </c>
      <c r="U222" s="39">
        <v>0</v>
      </c>
      <c r="V222" s="39">
        <v>0</v>
      </c>
    </row>
    <row r="223" spans="1:22" x14ac:dyDescent="0.25">
      <c r="A223" s="39" t="s">
        <v>2061</v>
      </c>
      <c r="B223" s="57" t="s">
        <v>1221</v>
      </c>
      <c r="C223" s="39">
        <v>36229024</v>
      </c>
      <c r="D223" s="39">
        <v>36229641</v>
      </c>
      <c r="E223" s="57" t="s">
        <v>1698</v>
      </c>
      <c r="F223" s="57">
        <v>618</v>
      </c>
      <c r="G223" s="39" t="s">
        <v>2062</v>
      </c>
      <c r="H223" s="57" t="s">
        <v>1290</v>
      </c>
      <c r="I223" s="39">
        <v>0</v>
      </c>
      <c r="J223" s="39">
        <v>0</v>
      </c>
      <c r="K223" s="39">
        <v>0</v>
      </c>
      <c r="L223" s="39">
        <v>0</v>
      </c>
      <c r="M223" s="39">
        <v>0</v>
      </c>
      <c r="N223" s="39">
        <v>0</v>
      </c>
      <c r="O223" s="39">
        <v>0</v>
      </c>
      <c r="P223" s="39">
        <v>0</v>
      </c>
      <c r="Q223" s="39">
        <v>0</v>
      </c>
      <c r="R223" s="39">
        <v>0</v>
      </c>
      <c r="S223" s="39">
        <v>0</v>
      </c>
      <c r="T223" s="39">
        <v>0</v>
      </c>
      <c r="U223" s="39">
        <v>0</v>
      </c>
      <c r="V223" s="39">
        <v>0</v>
      </c>
    </row>
    <row r="224" spans="1:22" x14ac:dyDescent="0.25">
      <c r="A224" s="39" t="s">
        <v>2063</v>
      </c>
      <c r="B224" s="57" t="s">
        <v>1221</v>
      </c>
      <c r="C224" s="39">
        <v>36234777</v>
      </c>
      <c r="D224" s="39">
        <v>36238530</v>
      </c>
      <c r="E224" s="57" t="s">
        <v>1698</v>
      </c>
      <c r="F224" s="57">
        <v>3754</v>
      </c>
      <c r="G224" s="39" t="s">
        <v>1795</v>
      </c>
      <c r="H224" s="57" t="s">
        <v>1290</v>
      </c>
      <c r="I224" s="39">
        <v>4.9532559252659896</v>
      </c>
      <c r="J224" s="39">
        <v>5.2357194022007496</v>
      </c>
      <c r="K224" s="39">
        <v>4.1245183861381003</v>
      </c>
      <c r="L224" s="39">
        <v>3.9798698684460301</v>
      </c>
      <c r="M224" s="39">
        <v>4.1708704583254299</v>
      </c>
      <c r="N224" s="39">
        <v>3.84374270494853</v>
      </c>
      <c r="O224" s="39">
        <v>4.0425567925775603</v>
      </c>
      <c r="P224" s="39">
        <v>4.19565468958056</v>
      </c>
      <c r="Q224" s="39">
        <v>3.9908459736434101</v>
      </c>
      <c r="R224" s="39">
        <v>4.0944978935467198</v>
      </c>
      <c r="S224" s="39">
        <v>4.1493650595287503</v>
      </c>
      <c r="T224" s="39">
        <v>4.2128494466161497</v>
      </c>
      <c r="U224" s="39">
        <v>4.12284662680268</v>
      </c>
      <c r="V224" s="39">
        <v>4.1608234030670204</v>
      </c>
    </row>
    <row r="225" spans="1:22" x14ac:dyDescent="0.25">
      <c r="A225" s="39" t="s">
        <v>2064</v>
      </c>
      <c r="B225" s="57" t="s">
        <v>1221</v>
      </c>
      <c r="C225" s="39">
        <v>36261476</v>
      </c>
      <c r="D225" s="39">
        <v>36263756</v>
      </c>
      <c r="E225" s="57" t="s">
        <v>108</v>
      </c>
      <c r="F225" s="57">
        <v>2281</v>
      </c>
      <c r="G225" s="39" t="s">
        <v>2065</v>
      </c>
      <c r="H225" s="57" t="s">
        <v>1290</v>
      </c>
      <c r="I225" s="39">
        <v>4.1094608591649404</v>
      </c>
      <c r="J225" s="39">
        <v>3.5533236367218399</v>
      </c>
      <c r="K225" s="39">
        <v>4.8862379685795903</v>
      </c>
      <c r="L225" s="39">
        <v>5.0489728672824699</v>
      </c>
      <c r="M225" s="39">
        <v>5.1348616301257497</v>
      </c>
      <c r="N225" s="39">
        <v>4.7102995076326204</v>
      </c>
      <c r="O225" s="39">
        <v>4.6231411188899001</v>
      </c>
      <c r="P225" s="39">
        <v>4.6493567853695001</v>
      </c>
      <c r="Q225" s="39">
        <v>4.3397288826612597</v>
      </c>
      <c r="R225" s="39">
        <v>4.1111565408980804</v>
      </c>
      <c r="S225" s="39">
        <v>4.0379356468253</v>
      </c>
      <c r="T225" s="39">
        <v>3.7490407708443199</v>
      </c>
      <c r="U225" s="39">
        <v>4.0617070847915997</v>
      </c>
      <c r="V225" s="39">
        <v>3.5931266511503699</v>
      </c>
    </row>
    <row r="226" spans="1:22" x14ac:dyDescent="0.25">
      <c r="A226" s="39" t="s">
        <v>2066</v>
      </c>
      <c r="B226" s="57" t="s">
        <v>1221</v>
      </c>
      <c r="C226" s="39">
        <v>36269656</v>
      </c>
      <c r="D226" s="39">
        <v>36271510</v>
      </c>
      <c r="E226" s="57" t="s">
        <v>1698</v>
      </c>
      <c r="F226" s="57">
        <v>1855</v>
      </c>
      <c r="G226" s="39" t="s">
        <v>108</v>
      </c>
      <c r="H226" s="57" t="s">
        <v>1290</v>
      </c>
      <c r="I226" s="39">
        <v>0</v>
      </c>
      <c r="J226" s="39">
        <v>0</v>
      </c>
      <c r="K226" s="39">
        <v>0</v>
      </c>
      <c r="L226" s="39">
        <v>0</v>
      </c>
      <c r="M226" s="39">
        <v>0</v>
      </c>
      <c r="N226" s="39">
        <v>0</v>
      </c>
      <c r="O226" s="39">
        <v>0</v>
      </c>
      <c r="P226" s="39">
        <v>0</v>
      </c>
      <c r="Q226" s="39">
        <v>0</v>
      </c>
      <c r="R226" s="39">
        <v>0</v>
      </c>
      <c r="S226" s="39">
        <v>0</v>
      </c>
      <c r="T226" s="39">
        <v>0</v>
      </c>
      <c r="U226" s="39">
        <v>0</v>
      </c>
      <c r="V226" s="39">
        <v>0</v>
      </c>
    </row>
    <row r="227" spans="1:22" x14ac:dyDescent="0.25">
      <c r="A227" s="39" t="s">
        <v>2067</v>
      </c>
      <c r="B227" s="57" t="s">
        <v>1221</v>
      </c>
      <c r="C227" s="39">
        <v>36271925</v>
      </c>
      <c r="D227" s="39">
        <v>36273558</v>
      </c>
      <c r="E227" s="57" t="s">
        <v>1698</v>
      </c>
      <c r="F227" s="57">
        <v>1634</v>
      </c>
      <c r="G227" s="39" t="s">
        <v>2068</v>
      </c>
      <c r="H227" s="57" t="s">
        <v>1290</v>
      </c>
      <c r="I227" s="39">
        <v>0</v>
      </c>
      <c r="J227" s="39">
        <v>0</v>
      </c>
      <c r="K227" s="39">
        <v>0</v>
      </c>
      <c r="L227" s="39">
        <v>0</v>
      </c>
      <c r="M227" s="39">
        <v>0</v>
      </c>
      <c r="N227" s="39">
        <v>0</v>
      </c>
      <c r="O227" s="39">
        <v>0</v>
      </c>
      <c r="P227" s="39">
        <v>0</v>
      </c>
      <c r="Q227" s="39">
        <v>0</v>
      </c>
      <c r="R227" s="39">
        <v>0</v>
      </c>
      <c r="S227" s="39">
        <v>0</v>
      </c>
      <c r="T227" s="39">
        <v>0</v>
      </c>
      <c r="U227" s="39">
        <v>0</v>
      </c>
      <c r="V227" s="39">
        <v>0</v>
      </c>
    </row>
    <row r="228" spans="1:22" x14ac:dyDescent="0.25">
      <c r="A228" s="39" t="s">
        <v>2069</v>
      </c>
      <c r="B228" s="57" t="s">
        <v>1221</v>
      </c>
      <c r="C228" s="39">
        <v>36284166</v>
      </c>
      <c r="D228" s="39">
        <v>36285548</v>
      </c>
      <c r="E228" s="57" t="s">
        <v>1698</v>
      </c>
      <c r="F228" s="57">
        <v>1383</v>
      </c>
      <c r="G228" s="39" t="s">
        <v>108</v>
      </c>
      <c r="H228" s="57" t="s">
        <v>1290</v>
      </c>
      <c r="I228" s="39">
        <v>1.17773286031626</v>
      </c>
      <c r="J228" s="39">
        <v>1.32086010535222</v>
      </c>
      <c r="K228" s="39">
        <v>0.59910446856148503</v>
      </c>
      <c r="L228" s="39">
        <v>0.74561941820210798</v>
      </c>
      <c r="M228" s="39">
        <v>1.2533116150944601</v>
      </c>
      <c r="N228" s="39">
        <v>0.148831306809281</v>
      </c>
      <c r="O228" s="39">
        <v>0.95669977255754302</v>
      </c>
      <c r="P228" s="39">
        <v>0.53463637398742103</v>
      </c>
      <c r="Q228" s="39">
        <v>0.14481647180149501</v>
      </c>
      <c r="R228" s="39">
        <v>0.70396003464933199</v>
      </c>
      <c r="S228" s="39">
        <v>0.38101086847375698</v>
      </c>
      <c r="T228" s="39">
        <v>0.57731425386128699</v>
      </c>
      <c r="U228" s="39">
        <v>0.63030295075027898</v>
      </c>
      <c r="V228" s="39">
        <v>0.50458988575415797</v>
      </c>
    </row>
    <row r="229" spans="1:22" x14ac:dyDescent="0.25">
      <c r="A229" s="39" t="s">
        <v>2070</v>
      </c>
      <c r="B229" s="57" t="s">
        <v>1221</v>
      </c>
      <c r="C229" s="39">
        <v>36292026</v>
      </c>
      <c r="D229" s="39">
        <v>36296035</v>
      </c>
      <c r="E229" s="57" t="s">
        <v>108</v>
      </c>
      <c r="F229" s="57">
        <v>4010</v>
      </c>
      <c r="G229" s="39" t="s">
        <v>2071</v>
      </c>
      <c r="H229" s="57" t="s">
        <v>1290</v>
      </c>
      <c r="I229" s="39">
        <v>0</v>
      </c>
      <c r="J229" s="39">
        <v>0</v>
      </c>
      <c r="K229" s="39">
        <v>0</v>
      </c>
      <c r="L229" s="39">
        <v>0</v>
      </c>
      <c r="M229" s="39">
        <v>0</v>
      </c>
      <c r="N229" s="39">
        <v>0</v>
      </c>
      <c r="O229" s="39">
        <v>0</v>
      </c>
      <c r="P229" s="39">
        <v>0</v>
      </c>
      <c r="Q229" s="39">
        <v>0</v>
      </c>
      <c r="R229" s="39">
        <v>0</v>
      </c>
      <c r="S229" s="39">
        <v>0</v>
      </c>
      <c r="T229" s="39">
        <v>0</v>
      </c>
      <c r="U229" s="39">
        <v>0</v>
      </c>
      <c r="V229" s="39">
        <v>0</v>
      </c>
    </row>
    <row r="230" spans="1:22" x14ac:dyDescent="0.25">
      <c r="A230" s="39" t="s">
        <v>2072</v>
      </c>
      <c r="B230" s="57" t="s">
        <v>1221</v>
      </c>
      <c r="C230" s="39">
        <v>36305071</v>
      </c>
      <c r="D230" s="39">
        <v>36305613</v>
      </c>
      <c r="E230" s="57" t="s">
        <v>108</v>
      </c>
      <c r="F230" s="57">
        <v>543</v>
      </c>
      <c r="G230" s="39" t="s">
        <v>2073</v>
      </c>
      <c r="H230" s="57" t="s">
        <v>1290</v>
      </c>
      <c r="I230" s="39">
        <v>0</v>
      </c>
      <c r="J230" s="39">
        <v>0</v>
      </c>
      <c r="K230" s="39">
        <v>0</v>
      </c>
      <c r="L230" s="39">
        <v>0</v>
      </c>
      <c r="M230" s="39">
        <v>0</v>
      </c>
      <c r="N230" s="39">
        <v>0</v>
      </c>
      <c r="O230" s="39">
        <v>0</v>
      </c>
      <c r="P230" s="39">
        <v>0</v>
      </c>
      <c r="Q230" s="39">
        <v>0</v>
      </c>
      <c r="R230" s="39">
        <v>0</v>
      </c>
      <c r="S230" s="39">
        <v>0</v>
      </c>
      <c r="T230" s="39">
        <v>0</v>
      </c>
      <c r="U230" s="39">
        <v>0</v>
      </c>
      <c r="V230" s="39">
        <v>0</v>
      </c>
    </row>
    <row r="231" spans="1:22" x14ac:dyDescent="0.25">
      <c r="A231" s="39" t="s">
        <v>2074</v>
      </c>
      <c r="B231" s="57" t="s">
        <v>1221</v>
      </c>
      <c r="C231" s="39">
        <v>36310819</v>
      </c>
      <c r="D231" s="39">
        <v>36316036</v>
      </c>
      <c r="E231" s="57" t="s">
        <v>108</v>
      </c>
      <c r="F231" s="57">
        <v>5218</v>
      </c>
      <c r="G231" s="39" t="s">
        <v>1962</v>
      </c>
      <c r="H231" s="57" t="s">
        <v>1290</v>
      </c>
      <c r="I231" s="39">
        <v>2.8961284441880499</v>
      </c>
      <c r="J231" s="39">
        <v>2.2097683846370599</v>
      </c>
      <c r="K231" s="39">
        <v>3.8717549555141599</v>
      </c>
      <c r="L231" s="39">
        <v>3.8740296847820601</v>
      </c>
      <c r="M231" s="39">
        <v>3.7066631572480002</v>
      </c>
      <c r="N231" s="39">
        <v>4.1586682531236603</v>
      </c>
      <c r="O231" s="39">
        <v>4.2185874524375704</v>
      </c>
      <c r="P231" s="39">
        <v>4.3959128065984103</v>
      </c>
      <c r="Q231" s="39">
        <v>3.27455091684473</v>
      </c>
      <c r="R231" s="39">
        <v>3.2011288295196398</v>
      </c>
      <c r="S231" s="39">
        <v>3.48893911746549</v>
      </c>
      <c r="T231" s="39">
        <v>3.29455899654663</v>
      </c>
      <c r="U231" s="39">
        <v>3.6579257722763798</v>
      </c>
      <c r="V231" s="39">
        <v>3.6378884186744198</v>
      </c>
    </row>
    <row r="232" spans="1:22" x14ac:dyDescent="0.25">
      <c r="A232" s="39" t="s">
        <v>2075</v>
      </c>
      <c r="B232" s="57" t="s">
        <v>1221</v>
      </c>
      <c r="C232" s="39">
        <v>36329805</v>
      </c>
      <c r="D232" s="39">
        <v>36332568</v>
      </c>
      <c r="E232" s="57" t="s">
        <v>108</v>
      </c>
      <c r="F232" s="57">
        <v>2764</v>
      </c>
      <c r="G232" s="39" t="s">
        <v>2060</v>
      </c>
      <c r="H232" s="57" t="s">
        <v>1290</v>
      </c>
      <c r="I232" s="39">
        <v>0</v>
      </c>
      <c r="J232" s="39">
        <v>0</v>
      </c>
      <c r="K232" s="39">
        <v>0</v>
      </c>
      <c r="L232" s="39">
        <v>0</v>
      </c>
      <c r="M232" s="39">
        <v>0</v>
      </c>
      <c r="N232" s="39">
        <v>0</v>
      </c>
      <c r="O232" s="39">
        <v>0</v>
      </c>
      <c r="P232" s="39">
        <v>0</v>
      </c>
      <c r="Q232" s="39">
        <v>0</v>
      </c>
      <c r="R232" s="39">
        <v>0</v>
      </c>
      <c r="S232" s="39">
        <v>0</v>
      </c>
      <c r="T232" s="39">
        <v>0</v>
      </c>
      <c r="U232" s="39">
        <v>0</v>
      </c>
      <c r="V232" s="39">
        <v>0</v>
      </c>
    </row>
    <row r="233" spans="1:22" x14ac:dyDescent="0.25">
      <c r="A233" s="39" t="s">
        <v>2076</v>
      </c>
      <c r="B233" s="57" t="s">
        <v>1221</v>
      </c>
      <c r="C233" s="39">
        <v>41081925</v>
      </c>
      <c r="D233" s="39">
        <v>41089214</v>
      </c>
      <c r="E233" s="57" t="s">
        <v>108</v>
      </c>
      <c r="F233" s="57">
        <v>7290</v>
      </c>
      <c r="G233" s="39" t="s">
        <v>2077</v>
      </c>
      <c r="H233" s="57" t="s">
        <v>1291</v>
      </c>
      <c r="I233" s="39">
        <v>0</v>
      </c>
      <c r="J233" s="39">
        <v>0</v>
      </c>
      <c r="K233" s="39">
        <v>0</v>
      </c>
      <c r="L233" s="39">
        <v>0</v>
      </c>
      <c r="M233" s="39">
        <v>0</v>
      </c>
      <c r="N233" s="39">
        <v>0</v>
      </c>
      <c r="O233" s="39">
        <v>0</v>
      </c>
      <c r="P233" s="39">
        <v>0</v>
      </c>
      <c r="Q233" s="39">
        <v>0</v>
      </c>
      <c r="R233" s="39">
        <v>0</v>
      </c>
      <c r="S233" s="39">
        <v>0</v>
      </c>
      <c r="T233" s="39">
        <v>0</v>
      </c>
      <c r="U233" s="39">
        <v>0</v>
      </c>
      <c r="V233" s="39">
        <v>0</v>
      </c>
    </row>
    <row r="234" spans="1:22" x14ac:dyDescent="0.25">
      <c r="A234" s="39" t="s">
        <v>2078</v>
      </c>
      <c r="B234" s="57" t="s">
        <v>1221</v>
      </c>
      <c r="C234" s="39">
        <v>41104739</v>
      </c>
      <c r="D234" s="39">
        <v>41105707</v>
      </c>
      <c r="E234" s="57" t="s">
        <v>108</v>
      </c>
      <c r="F234" s="57">
        <v>969</v>
      </c>
      <c r="G234" s="39" t="s">
        <v>1795</v>
      </c>
      <c r="H234" s="57" t="s">
        <v>1291</v>
      </c>
      <c r="I234" s="39">
        <v>0</v>
      </c>
      <c r="J234" s="39">
        <v>0</v>
      </c>
      <c r="K234" s="39">
        <v>0</v>
      </c>
      <c r="L234" s="39">
        <v>0</v>
      </c>
      <c r="M234" s="39">
        <v>0</v>
      </c>
      <c r="N234" s="39">
        <v>0</v>
      </c>
      <c r="O234" s="39">
        <v>0</v>
      </c>
      <c r="P234" s="39">
        <v>0</v>
      </c>
      <c r="Q234" s="39">
        <v>0</v>
      </c>
      <c r="R234" s="39">
        <v>0</v>
      </c>
      <c r="S234" s="39">
        <v>0</v>
      </c>
      <c r="T234" s="39">
        <v>0</v>
      </c>
      <c r="U234" s="39">
        <v>0</v>
      </c>
      <c r="V234" s="39">
        <v>0</v>
      </c>
    </row>
    <row r="235" spans="1:22" x14ac:dyDescent="0.25">
      <c r="A235" s="39" t="s">
        <v>2079</v>
      </c>
      <c r="B235" s="57" t="s">
        <v>1221</v>
      </c>
      <c r="C235" s="39">
        <v>41118464</v>
      </c>
      <c r="D235" s="39">
        <v>41124077</v>
      </c>
      <c r="E235" s="57" t="s">
        <v>1698</v>
      </c>
      <c r="F235" s="57">
        <v>5614</v>
      </c>
      <c r="G235" s="39" t="s">
        <v>2080</v>
      </c>
      <c r="H235" s="57" t="s">
        <v>1291</v>
      </c>
      <c r="I235" s="39">
        <v>2.68924995149372</v>
      </c>
      <c r="J235" s="39">
        <v>2.6659270878077601</v>
      </c>
      <c r="K235" s="39">
        <v>3.5239006360057399</v>
      </c>
      <c r="L235" s="39">
        <v>3.4891190046279301</v>
      </c>
      <c r="M235" s="39">
        <v>3.7984964263430201</v>
      </c>
      <c r="N235" s="39">
        <v>3.6134373560427702</v>
      </c>
      <c r="O235" s="39">
        <v>3.6015063629231601</v>
      </c>
      <c r="P235" s="39">
        <v>3.51036700130848</v>
      </c>
      <c r="Q235" s="39">
        <v>2.9608045193242098</v>
      </c>
      <c r="R235" s="39">
        <v>2.7617299294078999</v>
      </c>
      <c r="S235" s="39">
        <v>2.6698771604890901</v>
      </c>
      <c r="T235" s="39">
        <v>1.87404936375523</v>
      </c>
      <c r="U235" s="39">
        <v>2.6036061693669099</v>
      </c>
      <c r="V235" s="39">
        <v>2.54055553230278</v>
      </c>
    </row>
    <row r="236" spans="1:22" x14ac:dyDescent="0.25">
      <c r="A236" s="39" t="s">
        <v>2081</v>
      </c>
      <c r="B236" s="57" t="s">
        <v>1221</v>
      </c>
      <c r="C236" s="39">
        <v>41163852</v>
      </c>
      <c r="D236" s="39">
        <v>41168714</v>
      </c>
      <c r="E236" s="57" t="s">
        <v>108</v>
      </c>
      <c r="F236" s="57">
        <v>4863</v>
      </c>
      <c r="G236" s="39" t="s">
        <v>2082</v>
      </c>
      <c r="H236" s="57" t="s">
        <v>1291</v>
      </c>
      <c r="I236" s="39">
        <v>1.54876211916368</v>
      </c>
      <c r="J236" s="39">
        <v>1.87996056763244</v>
      </c>
      <c r="K236" s="39">
        <v>1.3923613899576499</v>
      </c>
      <c r="L236" s="39">
        <v>1.2915858778359399</v>
      </c>
      <c r="M236" s="39">
        <v>1.32654885283922</v>
      </c>
      <c r="N236" s="39">
        <v>1.57821416547245</v>
      </c>
      <c r="O236" s="39">
        <v>1.12056428095373</v>
      </c>
      <c r="P236" s="39">
        <v>1.4176986192069501</v>
      </c>
      <c r="Q236" s="39">
        <v>3.91660084462475</v>
      </c>
      <c r="R236" s="39">
        <v>3.6410719889029699</v>
      </c>
      <c r="S236" s="39">
        <v>3.3943083415646198</v>
      </c>
      <c r="T236" s="39">
        <v>2.80882160322773</v>
      </c>
      <c r="U236" s="39">
        <v>3.0316986667372401</v>
      </c>
      <c r="V236" s="39">
        <v>2.8192900906385501</v>
      </c>
    </row>
    <row r="237" spans="1:22" x14ac:dyDescent="0.25">
      <c r="A237" s="39" t="s">
        <v>2083</v>
      </c>
      <c r="B237" s="57" t="s">
        <v>1221</v>
      </c>
      <c r="C237" s="39">
        <v>41175508</v>
      </c>
      <c r="D237" s="39">
        <v>41177979</v>
      </c>
      <c r="E237" s="57" t="s">
        <v>1698</v>
      </c>
      <c r="F237" s="57">
        <v>2472</v>
      </c>
      <c r="G237" s="39" t="s">
        <v>2084</v>
      </c>
      <c r="H237" s="57" t="s">
        <v>1291</v>
      </c>
      <c r="I237" s="39">
        <v>0</v>
      </c>
      <c r="J237" s="39">
        <v>0</v>
      </c>
      <c r="K237" s="39">
        <v>0</v>
      </c>
      <c r="L237" s="39">
        <v>0</v>
      </c>
      <c r="M237" s="39">
        <v>0</v>
      </c>
      <c r="N237" s="39">
        <v>0</v>
      </c>
      <c r="O237" s="39">
        <v>0</v>
      </c>
      <c r="P237" s="39">
        <v>0</v>
      </c>
      <c r="Q237" s="39">
        <v>0</v>
      </c>
      <c r="R237" s="39">
        <v>0</v>
      </c>
      <c r="S237" s="39">
        <v>0</v>
      </c>
      <c r="T237" s="39">
        <v>0</v>
      </c>
      <c r="U237" s="39">
        <v>0</v>
      </c>
      <c r="V237" s="39">
        <v>0</v>
      </c>
    </row>
    <row r="238" spans="1:22" x14ac:dyDescent="0.25">
      <c r="A238" s="39" t="s">
        <v>2085</v>
      </c>
      <c r="B238" s="57" t="s">
        <v>1221</v>
      </c>
      <c r="C238" s="39">
        <v>41185296</v>
      </c>
      <c r="D238" s="39">
        <v>41190976</v>
      </c>
      <c r="E238" s="57" t="s">
        <v>108</v>
      </c>
      <c r="F238" s="57">
        <v>5681</v>
      </c>
      <c r="G238" s="39" t="s">
        <v>108</v>
      </c>
      <c r="H238" s="57" t="s">
        <v>1291</v>
      </c>
      <c r="I238" s="39">
        <v>0</v>
      </c>
      <c r="J238" s="39">
        <v>0</v>
      </c>
      <c r="K238" s="39">
        <v>0</v>
      </c>
      <c r="L238" s="39">
        <v>0</v>
      </c>
      <c r="M238" s="39">
        <v>0</v>
      </c>
      <c r="N238" s="39">
        <v>0</v>
      </c>
      <c r="O238" s="39">
        <v>0</v>
      </c>
      <c r="P238" s="39">
        <v>0</v>
      </c>
      <c r="Q238" s="39">
        <v>0</v>
      </c>
      <c r="R238" s="39">
        <v>0</v>
      </c>
      <c r="S238" s="39">
        <v>0</v>
      </c>
      <c r="T238" s="39">
        <v>0</v>
      </c>
      <c r="U238" s="39">
        <v>0</v>
      </c>
      <c r="V238" s="39">
        <v>0</v>
      </c>
    </row>
    <row r="239" spans="1:22" x14ac:dyDescent="0.25">
      <c r="A239" s="39" t="s">
        <v>2086</v>
      </c>
      <c r="B239" s="57" t="s">
        <v>1221</v>
      </c>
      <c r="C239" s="39">
        <v>41201238</v>
      </c>
      <c r="D239" s="39">
        <v>41208355</v>
      </c>
      <c r="E239" s="57" t="s">
        <v>108</v>
      </c>
      <c r="F239" s="57">
        <v>7118</v>
      </c>
      <c r="G239" s="39" t="s">
        <v>2087</v>
      </c>
      <c r="H239" s="57" t="s">
        <v>1291</v>
      </c>
      <c r="I239" s="39">
        <v>3.95750605571041</v>
      </c>
      <c r="J239" s="39">
        <v>4.0706984437103602</v>
      </c>
      <c r="K239" s="39">
        <v>3.6938549023535701</v>
      </c>
      <c r="L239" s="39">
        <v>3.7285300685579199</v>
      </c>
      <c r="M239" s="39">
        <v>3.81484775000835</v>
      </c>
      <c r="N239" s="39">
        <v>3.6789958357082799</v>
      </c>
      <c r="O239" s="39">
        <v>3.6195538689816198</v>
      </c>
      <c r="P239" s="39">
        <v>3.9218171398466199</v>
      </c>
      <c r="Q239" s="39">
        <v>4.0051214829902202</v>
      </c>
      <c r="R239" s="39">
        <v>4.2523778108027903</v>
      </c>
      <c r="S239" s="39">
        <v>4.1153662366097796</v>
      </c>
      <c r="T239" s="39">
        <v>3.97969613074096</v>
      </c>
      <c r="U239" s="39">
        <v>3.9762903075647702</v>
      </c>
      <c r="V239" s="39">
        <v>3.7711566538606101</v>
      </c>
    </row>
    <row r="240" spans="1:22" x14ac:dyDescent="0.25">
      <c r="A240" s="39" t="s">
        <v>2088</v>
      </c>
      <c r="B240" s="57" t="s">
        <v>1221</v>
      </c>
      <c r="C240" s="39">
        <v>41226674</v>
      </c>
      <c r="D240" s="39">
        <v>41228554</v>
      </c>
      <c r="E240" s="57" t="s">
        <v>108</v>
      </c>
      <c r="F240" s="57">
        <v>1881</v>
      </c>
      <c r="G240" s="39" t="s">
        <v>2089</v>
      </c>
      <c r="H240" s="57" t="s">
        <v>1291</v>
      </c>
      <c r="I240" s="39">
        <v>0</v>
      </c>
      <c r="J240" s="39">
        <v>0</v>
      </c>
      <c r="K240" s="39">
        <v>0</v>
      </c>
      <c r="L240" s="39">
        <v>0</v>
      </c>
      <c r="M240" s="39">
        <v>0</v>
      </c>
      <c r="N240" s="39">
        <v>0</v>
      </c>
      <c r="O240" s="39">
        <v>0</v>
      </c>
      <c r="P240" s="39">
        <v>0</v>
      </c>
      <c r="Q240" s="39">
        <v>0</v>
      </c>
      <c r="R240" s="39">
        <v>0</v>
      </c>
      <c r="S240" s="39">
        <v>0</v>
      </c>
      <c r="T240" s="39">
        <v>0</v>
      </c>
      <c r="U240" s="39">
        <v>0</v>
      </c>
      <c r="V240" s="39">
        <v>0</v>
      </c>
    </row>
    <row r="241" spans="1:22" x14ac:dyDescent="0.25">
      <c r="A241" s="39" t="s">
        <v>2090</v>
      </c>
      <c r="B241" s="57" t="s">
        <v>1221</v>
      </c>
      <c r="C241" s="39">
        <v>41228564</v>
      </c>
      <c r="D241" s="39">
        <v>41231417</v>
      </c>
      <c r="E241" s="57" t="s">
        <v>108</v>
      </c>
      <c r="F241" s="57">
        <v>2854</v>
      </c>
      <c r="G241" s="39" t="s">
        <v>2091</v>
      </c>
      <c r="H241" s="57" t="s">
        <v>1291</v>
      </c>
      <c r="I241" s="39">
        <v>4.31285391962028</v>
      </c>
      <c r="J241" s="39">
        <v>4.1412284055547497</v>
      </c>
      <c r="K241" s="39">
        <v>4.3613683350098498</v>
      </c>
      <c r="L241" s="39">
        <v>4.4754286497100697</v>
      </c>
      <c r="M241" s="39">
        <v>4.5186861986169902</v>
      </c>
      <c r="N241" s="39">
        <v>4.4502874914160904</v>
      </c>
      <c r="O241" s="39">
        <v>4.6411760598481901</v>
      </c>
      <c r="P241" s="39">
        <v>4.4917633258453504</v>
      </c>
      <c r="Q241" s="39">
        <v>4.3052774524693502</v>
      </c>
      <c r="R241" s="39">
        <v>4.1490723494002504</v>
      </c>
      <c r="S241" s="39">
        <v>4.3205496628171902</v>
      </c>
      <c r="T241" s="39">
        <v>3.9223025256373401</v>
      </c>
      <c r="U241" s="39">
        <v>3.9693807649416102</v>
      </c>
      <c r="V241" s="39">
        <v>3.7779667049145602</v>
      </c>
    </row>
    <row r="242" spans="1:22" x14ac:dyDescent="0.25">
      <c r="A242" s="39" t="s">
        <v>2092</v>
      </c>
      <c r="B242" s="57" t="s">
        <v>1221</v>
      </c>
      <c r="C242" s="39">
        <v>41231640</v>
      </c>
      <c r="D242" s="39">
        <v>41239018</v>
      </c>
      <c r="E242" s="57" t="s">
        <v>1698</v>
      </c>
      <c r="F242" s="57">
        <v>7379</v>
      </c>
      <c r="G242" s="39" t="s">
        <v>2091</v>
      </c>
      <c r="H242" s="57" t="s">
        <v>1291</v>
      </c>
      <c r="I242" s="39">
        <v>0</v>
      </c>
      <c r="J242" s="39">
        <v>0</v>
      </c>
      <c r="K242" s="39">
        <v>0</v>
      </c>
      <c r="L242" s="39">
        <v>0</v>
      </c>
      <c r="M242" s="39">
        <v>0</v>
      </c>
      <c r="N242" s="39">
        <v>0</v>
      </c>
      <c r="O242" s="39">
        <v>0</v>
      </c>
      <c r="P242" s="39">
        <v>0</v>
      </c>
      <c r="Q242" s="39">
        <v>0</v>
      </c>
      <c r="R242" s="39">
        <v>0</v>
      </c>
      <c r="S242" s="39">
        <v>0</v>
      </c>
      <c r="T242" s="39">
        <v>0</v>
      </c>
      <c r="U242" s="39">
        <v>0</v>
      </c>
      <c r="V242" s="39">
        <v>0</v>
      </c>
    </row>
    <row r="243" spans="1:22" x14ac:dyDescent="0.25">
      <c r="A243" s="39" t="s">
        <v>2093</v>
      </c>
      <c r="B243" s="57" t="s">
        <v>1221</v>
      </c>
      <c r="C243" s="39">
        <v>41250824</v>
      </c>
      <c r="D243" s="39">
        <v>41253377</v>
      </c>
      <c r="E243" s="57" t="s">
        <v>1698</v>
      </c>
      <c r="F243" s="57">
        <v>2554</v>
      </c>
      <c r="G243" s="39" t="s">
        <v>2094</v>
      </c>
      <c r="H243" s="57" t="s">
        <v>1291</v>
      </c>
      <c r="I243" s="39">
        <v>0</v>
      </c>
      <c r="J243" s="39">
        <v>0</v>
      </c>
      <c r="K243" s="39">
        <v>0</v>
      </c>
      <c r="L243" s="39">
        <v>0</v>
      </c>
      <c r="M243" s="39">
        <v>0</v>
      </c>
      <c r="N243" s="39">
        <v>0</v>
      </c>
      <c r="O243" s="39">
        <v>0</v>
      </c>
      <c r="P243" s="39">
        <v>0</v>
      </c>
      <c r="Q243" s="39">
        <v>0</v>
      </c>
      <c r="R243" s="39">
        <v>0</v>
      </c>
      <c r="S243" s="39">
        <v>0</v>
      </c>
      <c r="T243" s="39">
        <v>0</v>
      </c>
      <c r="U243" s="39">
        <v>0</v>
      </c>
      <c r="V243" s="39">
        <v>0</v>
      </c>
    </row>
    <row r="244" spans="1:22" x14ac:dyDescent="0.25">
      <c r="A244" s="39" t="s">
        <v>2095</v>
      </c>
      <c r="B244" s="57" t="s">
        <v>1221</v>
      </c>
      <c r="C244" s="39">
        <v>41264005</v>
      </c>
      <c r="D244" s="39">
        <v>41266064</v>
      </c>
      <c r="E244" s="57" t="s">
        <v>1698</v>
      </c>
      <c r="F244" s="57">
        <v>2060</v>
      </c>
      <c r="G244" s="39" t="s">
        <v>2096</v>
      </c>
      <c r="H244" s="57" t="s">
        <v>1291</v>
      </c>
      <c r="I244" s="39">
        <v>3.4633216460706699</v>
      </c>
      <c r="J244" s="39">
        <v>3.5929592768146001</v>
      </c>
      <c r="K244" s="39">
        <v>7.6819016768356202E-2</v>
      </c>
      <c r="L244" s="39">
        <v>0</v>
      </c>
      <c r="M244" s="39">
        <v>0</v>
      </c>
      <c r="N244" s="39">
        <v>1.19811692915246</v>
      </c>
      <c r="O244" s="39">
        <v>1.0044079061629301</v>
      </c>
      <c r="P244" s="39">
        <v>1.1724491114042901</v>
      </c>
      <c r="Q244" s="39">
        <v>1.1326558021534201</v>
      </c>
      <c r="R244" s="39">
        <v>1.11063050809643</v>
      </c>
      <c r="S244" s="39">
        <v>0.82646347382200502</v>
      </c>
      <c r="T244" s="39">
        <v>3.8479267738413898</v>
      </c>
      <c r="U244" s="39">
        <v>4.0378390323909201</v>
      </c>
      <c r="V244" s="39">
        <v>3.5872809713078602</v>
      </c>
    </row>
    <row r="245" spans="1:22" x14ac:dyDescent="0.25">
      <c r="A245" s="39" t="s">
        <v>2097</v>
      </c>
      <c r="B245" s="57" t="s">
        <v>1221</v>
      </c>
      <c r="C245" s="39">
        <v>41268773</v>
      </c>
      <c r="D245" s="39">
        <v>41272552</v>
      </c>
      <c r="E245" s="57" t="s">
        <v>108</v>
      </c>
      <c r="F245" s="57">
        <v>3780</v>
      </c>
      <c r="G245" s="39" t="s">
        <v>2098</v>
      </c>
      <c r="H245" s="57" t="s">
        <v>1291</v>
      </c>
      <c r="I245" s="39">
        <v>3.1546285720326601</v>
      </c>
      <c r="J245" s="39">
        <v>3.5224701128419902</v>
      </c>
      <c r="K245" s="39">
        <v>2.9287057283917299</v>
      </c>
      <c r="L245" s="39">
        <v>3.2384735284419999</v>
      </c>
      <c r="M245" s="39">
        <v>3.0007337844614499</v>
      </c>
      <c r="N245" s="39">
        <v>2.9650454356396598</v>
      </c>
      <c r="O245" s="39">
        <v>3.3791107721484002</v>
      </c>
      <c r="P245" s="39">
        <v>3.1072576745251799</v>
      </c>
      <c r="Q245" s="39">
        <v>4.0976529307962197</v>
      </c>
      <c r="R245" s="39">
        <v>4.4326521339454699</v>
      </c>
      <c r="S245" s="39">
        <v>4.2160590203809702</v>
      </c>
      <c r="T245" s="39">
        <v>3.3245442129769298</v>
      </c>
      <c r="U245" s="39">
        <v>3.4667054188687398</v>
      </c>
      <c r="V245" s="39">
        <v>3.3998929444633399</v>
      </c>
    </row>
    <row r="246" spans="1:22" x14ac:dyDescent="0.25">
      <c r="A246" s="39" t="s">
        <v>2099</v>
      </c>
      <c r="B246" s="57" t="s">
        <v>1221</v>
      </c>
      <c r="C246" s="39">
        <v>41273428</v>
      </c>
      <c r="D246" s="39">
        <v>41275786</v>
      </c>
      <c r="E246" s="57" t="s">
        <v>108</v>
      </c>
      <c r="F246" s="57">
        <v>2359</v>
      </c>
      <c r="G246" s="39" t="s">
        <v>2100</v>
      </c>
      <c r="H246" s="57" t="s">
        <v>1291</v>
      </c>
      <c r="I246" s="39">
        <v>3.40705493509298</v>
      </c>
      <c r="J246" s="39">
        <v>4.25805151832198</v>
      </c>
      <c r="K246" s="39">
        <v>3.40644279129469</v>
      </c>
      <c r="L246" s="39">
        <v>3.20406557445666</v>
      </c>
      <c r="M246" s="39">
        <v>3.1200416678443301</v>
      </c>
      <c r="N246" s="39">
        <v>3.5025215564767298</v>
      </c>
      <c r="O246" s="39">
        <v>3.5323418976659</v>
      </c>
      <c r="P246" s="39">
        <v>3.3125693391831299</v>
      </c>
      <c r="Q246" s="39">
        <v>5.3409930193740198</v>
      </c>
      <c r="R246" s="39">
        <v>5.2473541180609704</v>
      </c>
      <c r="S246" s="39">
        <v>4.8275345214883103</v>
      </c>
      <c r="T246" s="39">
        <v>4.2024412308085299</v>
      </c>
      <c r="U246" s="39">
        <v>3.8013242356922801</v>
      </c>
      <c r="V246" s="39">
        <v>4.1932119006447302</v>
      </c>
    </row>
    <row r="247" spans="1:22" x14ac:dyDescent="0.25">
      <c r="A247" s="39" t="s">
        <v>2101</v>
      </c>
      <c r="B247" s="57" t="s">
        <v>1221</v>
      </c>
      <c r="C247" s="39">
        <v>41276524</v>
      </c>
      <c r="D247" s="39">
        <v>41277372</v>
      </c>
      <c r="E247" s="57" t="s">
        <v>1698</v>
      </c>
      <c r="F247" s="57">
        <v>849</v>
      </c>
      <c r="G247" s="39" t="s">
        <v>2102</v>
      </c>
      <c r="H247" s="57" t="s">
        <v>1291</v>
      </c>
      <c r="I247" s="39">
        <v>0</v>
      </c>
      <c r="J247" s="39">
        <v>0</v>
      </c>
      <c r="K247" s="39">
        <v>0</v>
      </c>
      <c r="L247" s="39">
        <v>0</v>
      </c>
      <c r="M247" s="39">
        <v>0</v>
      </c>
      <c r="N247" s="39">
        <v>0</v>
      </c>
      <c r="O247" s="39">
        <v>0</v>
      </c>
      <c r="P247" s="39">
        <v>0</v>
      </c>
      <c r="Q247" s="39">
        <v>0</v>
      </c>
      <c r="R247" s="39">
        <v>0</v>
      </c>
      <c r="S247" s="39">
        <v>0</v>
      </c>
      <c r="T247" s="39">
        <v>0</v>
      </c>
      <c r="U247" s="39">
        <v>0</v>
      </c>
      <c r="V247" s="39">
        <v>0</v>
      </c>
    </row>
    <row r="248" spans="1:22" x14ac:dyDescent="0.25">
      <c r="A248" s="39" t="s">
        <v>2103</v>
      </c>
      <c r="B248" s="57" t="s">
        <v>1221</v>
      </c>
      <c r="C248" s="39">
        <v>42783879</v>
      </c>
      <c r="D248" s="39">
        <v>42785275</v>
      </c>
      <c r="E248" s="57" t="s">
        <v>108</v>
      </c>
      <c r="F248" s="57">
        <v>1397</v>
      </c>
      <c r="G248" s="39" t="s">
        <v>2104</v>
      </c>
      <c r="H248" s="57" t="s">
        <v>1292</v>
      </c>
      <c r="I248" s="39">
        <v>0</v>
      </c>
      <c r="J248" s="39">
        <v>0</v>
      </c>
      <c r="K248" s="39">
        <v>0</v>
      </c>
      <c r="L248" s="39">
        <v>0</v>
      </c>
      <c r="M248" s="39">
        <v>0</v>
      </c>
      <c r="N248" s="39">
        <v>0</v>
      </c>
      <c r="O248" s="39">
        <v>0</v>
      </c>
      <c r="P248" s="39">
        <v>0</v>
      </c>
      <c r="Q248" s="39">
        <v>0</v>
      </c>
      <c r="R248" s="39">
        <v>0</v>
      </c>
      <c r="S248" s="39">
        <v>0</v>
      </c>
      <c r="T248" s="39">
        <v>0</v>
      </c>
      <c r="U248" s="39">
        <v>0</v>
      </c>
      <c r="V248" s="39">
        <v>0</v>
      </c>
    </row>
    <row r="249" spans="1:22" x14ac:dyDescent="0.25">
      <c r="A249" s="39" t="s">
        <v>2105</v>
      </c>
      <c r="B249" s="57" t="s">
        <v>1221</v>
      </c>
      <c r="C249" s="39">
        <v>42794482</v>
      </c>
      <c r="D249" s="39">
        <v>42799373</v>
      </c>
      <c r="E249" s="57" t="s">
        <v>108</v>
      </c>
      <c r="F249" s="57">
        <v>4892</v>
      </c>
      <c r="G249" s="39" t="s">
        <v>2106</v>
      </c>
      <c r="H249" s="57" t="s">
        <v>1292</v>
      </c>
      <c r="I249" s="39">
        <v>0</v>
      </c>
      <c r="J249" s="39">
        <v>0</v>
      </c>
      <c r="K249" s="39">
        <v>0</v>
      </c>
      <c r="L249" s="39">
        <v>0</v>
      </c>
      <c r="M249" s="39">
        <v>0</v>
      </c>
      <c r="N249" s="39">
        <v>0</v>
      </c>
      <c r="O249" s="39">
        <v>0</v>
      </c>
      <c r="P249" s="39">
        <v>0</v>
      </c>
      <c r="Q249" s="39">
        <v>0</v>
      </c>
      <c r="R249" s="39">
        <v>0</v>
      </c>
      <c r="S249" s="39">
        <v>0</v>
      </c>
      <c r="T249" s="39">
        <v>0</v>
      </c>
      <c r="U249" s="39">
        <v>0</v>
      </c>
      <c r="V249" s="39">
        <v>0</v>
      </c>
    </row>
    <row r="250" spans="1:22" x14ac:dyDescent="0.25">
      <c r="A250" s="39" t="s">
        <v>2107</v>
      </c>
      <c r="B250" s="57" t="s">
        <v>1221</v>
      </c>
      <c r="C250" s="39">
        <v>42806442</v>
      </c>
      <c r="D250" s="39">
        <v>42807152</v>
      </c>
      <c r="E250" s="57" t="s">
        <v>108</v>
      </c>
      <c r="F250" s="57">
        <v>711</v>
      </c>
      <c r="G250" s="39" t="s">
        <v>1795</v>
      </c>
      <c r="H250" s="57" t="s">
        <v>1292</v>
      </c>
      <c r="I250" s="39">
        <v>0.14150865141201299</v>
      </c>
      <c r="J250" s="39">
        <v>0</v>
      </c>
      <c r="K250" s="39">
        <v>0</v>
      </c>
      <c r="L250" s="39">
        <v>0</v>
      </c>
      <c r="M250" s="39">
        <v>0</v>
      </c>
      <c r="N250" s="39">
        <v>0</v>
      </c>
      <c r="O250" s="39">
        <v>0</v>
      </c>
      <c r="P250" s="39">
        <v>0</v>
      </c>
      <c r="Q250" s="39">
        <v>0</v>
      </c>
      <c r="R250" s="39">
        <v>0</v>
      </c>
      <c r="S250" s="39">
        <v>0</v>
      </c>
      <c r="T250" s="39">
        <v>0.176553840685862</v>
      </c>
      <c r="U250" s="39">
        <v>0</v>
      </c>
      <c r="V250" s="39">
        <v>0</v>
      </c>
    </row>
    <row r="251" spans="1:22" x14ac:dyDescent="0.25">
      <c r="A251" s="39" t="s">
        <v>2108</v>
      </c>
      <c r="B251" s="57" t="s">
        <v>1221</v>
      </c>
      <c r="C251" s="39">
        <v>42814408</v>
      </c>
      <c r="D251" s="39">
        <v>42814908</v>
      </c>
      <c r="E251" s="57" t="s">
        <v>1698</v>
      </c>
      <c r="F251" s="57">
        <v>501</v>
      </c>
      <c r="G251" s="39" t="s">
        <v>2109</v>
      </c>
      <c r="H251" s="57" t="s">
        <v>1292</v>
      </c>
      <c r="I251" s="39">
        <v>0</v>
      </c>
      <c r="J251" s="39">
        <v>0</v>
      </c>
      <c r="K251" s="39">
        <v>0</v>
      </c>
      <c r="L251" s="39">
        <v>0</v>
      </c>
      <c r="M251" s="39">
        <v>0</v>
      </c>
      <c r="N251" s="39">
        <v>0</v>
      </c>
      <c r="O251" s="39">
        <v>0</v>
      </c>
      <c r="P251" s="39">
        <v>0</v>
      </c>
      <c r="Q251" s="39">
        <v>0</v>
      </c>
      <c r="R251" s="39">
        <v>0</v>
      </c>
      <c r="S251" s="39">
        <v>0</v>
      </c>
      <c r="T251" s="39">
        <v>0</v>
      </c>
      <c r="U251" s="39">
        <v>0</v>
      </c>
      <c r="V251" s="39">
        <v>0</v>
      </c>
    </row>
    <row r="252" spans="1:22" x14ac:dyDescent="0.25">
      <c r="A252" s="39" t="s">
        <v>2110</v>
      </c>
      <c r="B252" s="57" t="s">
        <v>1221</v>
      </c>
      <c r="C252" s="39">
        <v>42821224</v>
      </c>
      <c r="D252" s="39">
        <v>42822321</v>
      </c>
      <c r="E252" s="57" t="s">
        <v>108</v>
      </c>
      <c r="F252" s="57">
        <v>1098</v>
      </c>
      <c r="G252" s="39" t="s">
        <v>2111</v>
      </c>
      <c r="H252" s="57" t="s">
        <v>1292</v>
      </c>
      <c r="I252" s="39">
        <v>5.6462260329441802</v>
      </c>
      <c r="J252" s="39">
        <v>5.7557822299177097</v>
      </c>
      <c r="K252" s="39">
        <v>3.28546880325066</v>
      </c>
      <c r="L252" s="39">
        <v>3.0900776886793802</v>
      </c>
      <c r="M252" s="39">
        <v>3.0406785523457001</v>
      </c>
      <c r="N252" s="39">
        <v>3.03289075814686</v>
      </c>
      <c r="O252" s="39">
        <v>3.4392441310156898</v>
      </c>
      <c r="P252" s="39">
        <v>2.9369676601880701</v>
      </c>
      <c r="Q252" s="39">
        <v>3.3583104516848801</v>
      </c>
      <c r="R252" s="39">
        <v>3.81282677326766</v>
      </c>
      <c r="S252" s="39">
        <v>4.1036235238307102</v>
      </c>
      <c r="T252" s="39">
        <v>3.9297531312100902</v>
      </c>
      <c r="U252" s="39">
        <v>4.5356424199850798</v>
      </c>
      <c r="V252" s="39">
        <v>6.0817103101803998</v>
      </c>
    </row>
    <row r="253" spans="1:22" x14ac:dyDescent="0.25">
      <c r="A253" s="39" t="s">
        <v>2112</v>
      </c>
      <c r="B253" s="57" t="s">
        <v>1221</v>
      </c>
      <c r="C253" s="39">
        <v>42822913</v>
      </c>
      <c r="D253" s="39">
        <v>42824554</v>
      </c>
      <c r="E253" s="57" t="s">
        <v>1698</v>
      </c>
      <c r="F253" s="57">
        <v>1642</v>
      </c>
      <c r="G253" s="39" t="s">
        <v>1735</v>
      </c>
      <c r="H253" s="57" t="s">
        <v>1292</v>
      </c>
      <c r="I253" s="39">
        <v>0</v>
      </c>
      <c r="J253" s="39">
        <v>0</v>
      </c>
      <c r="K253" s="39">
        <v>0</v>
      </c>
      <c r="L253" s="39">
        <v>0</v>
      </c>
      <c r="M253" s="39">
        <v>0</v>
      </c>
      <c r="N253" s="39">
        <v>0</v>
      </c>
      <c r="O253" s="39">
        <v>0</v>
      </c>
      <c r="P253" s="39">
        <v>0</v>
      </c>
      <c r="Q253" s="39">
        <v>0</v>
      </c>
      <c r="R253" s="39">
        <v>0</v>
      </c>
      <c r="S253" s="39">
        <v>0</v>
      </c>
      <c r="T253" s="39">
        <v>0</v>
      </c>
      <c r="U253" s="39">
        <v>0</v>
      </c>
      <c r="V253" s="39">
        <v>0</v>
      </c>
    </row>
    <row r="254" spans="1:22" x14ac:dyDescent="0.25">
      <c r="A254" s="39" t="s">
        <v>2113</v>
      </c>
      <c r="B254" s="57" t="s">
        <v>1221</v>
      </c>
      <c r="C254" s="39">
        <v>42827690</v>
      </c>
      <c r="D254" s="39">
        <v>42828589</v>
      </c>
      <c r="E254" s="57" t="s">
        <v>108</v>
      </c>
      <c r="F254" s="57">
        <v>900</v>
      </c>
      <c r="G254" s="39" t="s">
        <v>108</v>
      </c>
      <c r="H254" s="57" t="s">
        <v>1292</v>
      </c>
      <c r="I254" s="39">
        <v>0</v>
      </c>
      <c r="J254" s="39">
        <v>0</v>
      </c>
      <c r="K254" s="39">
        <v>0</v>
      </c>
      <c r="L254" s="39">
        <v>0</v>
      </c>
      <c r="M254" s="39">
        <v>0</v>
      </c>
      <c r="N254" s="39">
        <v>0</v>
      </c>
      <c r="O254" s="39">
        <v>0</v>
      </c>
      <c r="P254" s="39">
        <v>0</v>
      </c>
      <c r="Q254" s="39">
        <v>0</v>
      </c>
      <c r="R254" s="39">
        <v>0</v>
      </c>
      <c r="S254" s="39">
        <v>0</v>
      </c>
      <c r="T254" s="39">
        <v>0</v>
      </c>
      <c r="U254" s="39">
        <v>0</v>
      </c>
      <c r="V254" s="39">
        <v>0</v>
      </c>
    </row>
    <row r="255" spans="1:22" x14ac:dyDescent="0.25">
      <c r="A255" s="39" t="s">
        <v>2114</v>
      </c>
      <c r="B255" s="57" t="s">
        <v>1221</v>
      </c>
      <c r="C255" s="39">
        <v>42832313</v>
      </c>
      <c r="D255" s="39">
        <v>42834470</v>
      </c>
      <c r="E255" s="57" t="s">
        <v>108</v>
      </c>
      <c r="F255" s="57">
        <v>2158</v>
      </c>
      <c r="G255" s="39" t="s">
        <v>108</v>
      </c>
      <c r="H255" s="57" t="s">
        <v>1292</v>
      </c>
      <c r="I255" s="39">
        <v>0</v>
      </c>
      <c r="J255" s="39">
        <v>0</v>
      </c>
      <c r="K255" s="39">
        <v>0</v>
      </c>
      <c r="L255" s="39">
        <v>0</v>
      </c>
      <c r="M255" s="39">
        <v>0</v>
      </c>
      <c r="N255" s="39">
        <v>0</v>
      </c>
      <c r="O255" s="39">
        <v>0</v>
      </c>
      <c r="P255" s="39">
        <v>0</v>
      </c>
      <c r="Q255" s="39">
        <v>0</v>
      </c>
      <c r="R255" s="39">
        <v>0</v>
      </c>
      <c r="S255" s="39">
        <v>0</v>
      </c>
      <c r="T255" s="39">
        <v>0</v>
      </c>
      <c r="U255" s="39">
        <v>0</v>
      </c>
      <c r="V255" s="39">
        <v>0</v>
      </c>
    </row>
    <row r="256" spans="1:22" x14ac:dyDescent="0.25">
      <c r="A256" s="39" t="s">
        <v>2115</v>
      </c>
      <c r="B256" s="57" t="s">
        <v>1221</v>
      </c>
      <c r="C256" s="39">
        <v>43185492</v>
      </c>
      <c r="D256" s="39">
        <v>43190287</v>
      </c>
      <c r="E256" s="57" t="s">
        <v>1698</v>
      </c>
      <c r="F256" s="57">
        <v>4796</v>
      </c>
      <c r="G256" s="39" t="s">
        <v>2116</v>
      </c>
      <c r="H256" s="57" t="s">
        <v>1293</v>
      </c>
      <c r="I256" s="39">
        <v>4.96820136978834</v>
      </c>
      <c r="J256" s="39">
        <v>5.2819059238971899</v>
      </c>
      <c r="K256" s="39">
        <v>5.0903665233841098</v>
      </c>
      <c r="L256" s="39">
        <v>5.1786349760802599</v>
      </c>
      <c r="M256" s="39">
        <v>5.1548221587167102</v>
      </c>
      <c r="N256" s="39">
        <v>5.0281978226013502</v>
      </c>
      <c r="O256" s="39">
        <v>5.0023964889755304</v>
      </c>
      <c r="P256" s="39">
        <v>4.8800830522648697</v>
      </c>
      <c r="Q256" s="39">
        <v>5.5934344496815198</v>
      </c>
      <c r="R256" s="39">
        <v>5.5303267379354404</v>
      </c>
      <c r="S256" s="39">
        <v>5.3667488391480003</v>
      </c>
      <c r="T256" s="39">
        <v>5.1982701884960996</v>
      </c>
      <c r="U256" s="39">
        <v>5.3676331593981601</v>
      </c>
      <c r="V256" s="39">
        <v>5.3745700445617501</v>
      </c>
    </row>
    <row r="257" spans="1:22" x14ac:dyDescent="0.25">
      <c r="A257" s="39" t="s">
        <v>2117</v>
      </c>
      <c r="B257" s="57" t="s">
        <v>1221</v>
      </c>
      <c r="C257" s="39">
        <v>43216407</v>
      </c>
      <c r="D257" s="39">
        <v>43218969</v>
      </c>
      <c r="E257" s="57" t="s">
        <v>1698</v>
      </c>
      <c r="F257" s="57">
        <v>2563</v>
      </c>
      <c r="G257" s="39" t="s">
        <v>2118</v>
      </c>
      <c r="H257" s="57" t="s">
        <v>1293</v>
      </c>
      <c r="I257" s="39">
        <v>0</v>
      </c>
      <c r="J257" s="39">
        <v>0</v>
      </c>
      <c r="K257" s="39">
        <v>0</v>
      </c>
      <c r="L257" s="39">
        <v>0</v>
      </c>
      <c r="M257" s="39">
        <v>0</v>
      </c>
      <c r="N257" s="39">
        <v>0</v>
      </c>
      <c r="O257" s="39">
        <v>0</v>
      </c>
      <c r="P257" s="39">
        <v>0</v>
      </c>
      <c r="Q257" s="39">
        <v>0</v>
      </c>
      <c r="R257" s="39">
        <v>0</v>
      </c>
      <c r="S257" s="39">
        <v>0</v>
      </c>
      <c r="T257" s="39">
        <v>5.4367012212313E-2</v>
      </c>
      <c r="U257" s="39">
        <v>9.4451343076611002E-2</v>
      </c>
      <c r="V257" s="39">
        <v>0.13461419308929801</v>
      </c>
    </row>
    <row r="258" spans="1:22" x14ac:dyDescent="0.25">
      <c r="A258" s="39" t="s">
        <v>2119</v>
      </c>
      <c r="B258" s="57" t="s">
        <v>1221</v>
      </c>
      <c r="C258" s="39">
        <v>43245088</v>
      </c>
      <c r="D258" s="39">
        <v>43248785</v>
      </c>
      <c r="E258" s="57" t="s">
        <v>1698</v>
      </c>
      <c r="F258" s="57">
        <v>3698</v>
      </c>
      <c r="G258" s="39" t="s">
        <v>2120</v>
      </c>
      <c r="H258" s="57" t="s">
        <v>1293</v>
      </c>
      <c r="I258" s="39">
        <v>4.7025245699781397</v>
      </c>
      <c r="J258" s="39">
        <v>4.6696674429625498</v>
      </c>
      <c r="K258" s="39">
        <v>4.8661463822407001</v>
      </c>
      <c r="L258" s="39">
        <v>4.8104122547261703</v>
      </c>
      <c r="M258" s="39">
        <v>4.8367371290751704</v>
      </c>
      <c r="N258" s="39">
        <v>4.7706123612748899</v>
      </c>
      <c r="O258" s="39">
        <v>4.6818652592432102</v>
      </c>
      <c r="P258" s="39">
        <v>4.8177460348436103</v>
      </c>
      <c r="Q258" s="39">
        <v>4.4925326059436799</v>
      </c>
      <c r="R258" s="39">
        <v>4.4960660205937097</v>
      </c>
      <c r="S258" s="39">
        <v>4.4788488795908599</v>
      </c>
      <c r="T258" s="39">
        <v>4.6516659618584297</v>
      </c>
      <c r="U258" s="39">
        <v>4.6334602732184296</v>
      </c>
      <c r="V258" s="39">
        <v>4.6004898048186504</v>
      </c>
    </row>
    <row r="259" spans="1:22" x14ac:dyDescent="0.25">
      <c r="A259" s="39" t="s">
        <v>2121</v>
      </c>
      <c r="B259" s="57" t="s">
        <v>1221</v>
      </c>
      <c r="C259" s="39">
        <v>43254610</v>
      </c>
      <c r="D259" s="39">
        <v>43255062</v>
      </c>
      <c r="E259" s="57" t="s">
        <v>108</v>
      </c>
      <c r="F259" s="57">
        <v>453</v>
      </c>
      <c r="G259" s="39" t="s">
        <v>108</v>
      </c>
      <c r="H259" s="57" t="s">
        <v>1293</v>
      </c>
      <c r="I259" s="39">
        <v>0</v>
      </c>
      <c r="J259" s="39">
        <v>0</v>
      </c>
      <c r="K259" s="39">
        <v>0</v>
      </c>
      <c r="L259" s="39">
        <v>0</v>
      </c>
      <c r="M259" s="39">
        <v>0</v>
      </c>
      <c r="N259" s="39">
        <v>0</v>
      </c>
      <c r="O259" s="39">
        <v>0</v>
      </c>
      <c r="P259" s="39">
        <v>0</v>
      </c>
      <c r="Q259" s="39">
        <v>0</v>
      </c>
      <c r="R259" s="39">
        <v>0</v>
      </c>
      <c r="S259" s="39">
        <v>0</v>
      </c>
      <c r="T259" s="39">
        <v>0</v>
      </c>
      <c r="U259" s="39">
        <v>0</v>
      </c>
      <c r="V259" s="39">
        <v>0</v>
      </c>
    </row>
    <row r="260" spans="1:22" x14ac:dyDescent="0.25">
      <c r="A260" s="39" t="s">
        <v>2122</v>
      </c>
      <c r="B260" s="57" t="s">
        <v>1221</v>
      </c>
      <c r="C260" s="39">
        <v>43257580</v>
      </c>
      <c r="D260" s="39">
        <v>43258203</v>
      </c>
      <c r="E260" s="57" t="s">
        <v>1698</v>
      </c>
      <c r="F260" s="57">
        <v>624</v>
      </c>
      <c r="G260" s="39" t="s">
        <v>2123</v>
      </c>
      <c r="H260" s="57" t="s">
        <v>1293</v>
      </c>
      <c r="I260" s="39">
        <v>0</v>
      </c>
      <c r="J260" s="39">
        <v>0</v>
      </c>
      <c r="K260" s="39">
        <v>0</v>
      </c>
      <c r="L260" s="39">
        <v>0</v>
      </c>
      <c r="M260" s="39">
        <v>0</v>
      </c>
      <c r="N260" s="39">
        <v>0</v>
      </c>
      <c r="O260" s="39">
        <v>0</v>
      </c>
      <c r="P260" s="39">
        <v>0</v>
      </c>
      <c r="Q260" s="39">
        <v>0</v>
      </c>
      <c r="R260" s="39">
        <v>0</v>
      </c>
      <c r="S260" s="39">
        <v>0</v>
      </c>
      <c r="T260" s="39">
        <v>0</v>
      </c>
      <c r="U260" s="39">
        <v>0</v>
      </c>
      <c r="V260" s="39">
        <v>0</v>
      </c>
    </row>
    <row r="261" spans="1:22" x14ac:dyDescent="0.25">
      <c r="A261" s="39" t="s">
        <v>2124</v>
      </c>
      <c r="B261" s="57" t="s">
        <v>1221</v>
      </c>
      <c r="C261" s="39">
        <v>43281732</v>
      </c>
      <c r="D261" s="39">
        <v>43282233</v>
      </c>
      <c r="E261" s="57" t="s">
        <v>108</v>
      </c>
      <c r="F261" s="57">
        <v>502</v>
      </c>
      <c r="G261" s="39" t="s">
        <v>108</v>
      </c>
      <c r="H261" s="57" t="s">
        <v>1293</v>
      </c>
      <c r="I261" s="39">
        <v>0</v>
      </c>
      <c r="J261" s="39">
        <v>0</v>
      </c>
      <c r="K261" s="39">
        <v>0</v>
      </c>
      <c r="L261" s="39">
        <v>0</v>
      </c>
      <c r="M261" s="39">
        <v>0</v>
      </c>
      <c r="N261" s="39">
        <v>0</v>
      </c>
      <c r="O261" s="39">
        <v>0</v>
      </c>
      <c r="P261" s="39">
        <v>0</v>
      </c>
      <c r="Q261" s="39">
        <v>0</v>
      </c>
      <c r="R261" s="39">
        <v>0</v>
      </c>
      <c r="S261" s="39">
        <v>0</v>
      </c>
      <c r="T261" s="39">
        <v>0</v>
      </c>
      <c r="U261" s="39">
        <v>0</v>
      </c>
      <c r="V261" s="39">
        <v>0</v>
      </c>
    </row>
    <row r="262" spans="1:22" x14ac:dyDescent="0.25">
      <c r="A262" s="39" t="s">
        <v>2125</v>
      </c>
      <c r="B262" s="57" t="s">
        <v>1221</v>
      </c>
      <c r="C262" s="39">
        <v>43285744</v>
      </c>
      <c r="D262" s="39">
        <v>43288492</v>
      </c>
      <c r="E262" s="57" t="s">
        <v>108</v>
      </c>
      <c r="F262" s="57">
        <v>2749</v>
      </c>
      <c r="G262" s="39" t="s">
        <v>1725</v>
      </c>
      <c r="H262" s="57" t="s">
        <v>1293</v>
      </c>
      <c r="I262" s="39">
        <v>0</v>
      </c>
      <c r="J262" s="39">
        <v>0</v>
      </c>
      <c r="K262" s="39">
        <v>0</v>
      </c>
      <c r="L262" s="39">
        <v>0</v>
      </c>
      <c r="M262" s="39">
        <v>0</v>
      </c>
      <c r="N262" s="39">
        <v>0</v>
      </c>
      <c r="O262" s="39">
        <v>0</v>
      </c>
      <c r="P262" s="39">
        <v>0</v>
      </c>
      <c r="Q262" s="39">
        <v>0</v>
      </c>
      <c r="R262" s="39">
        <v>0</v>
      </c>
      <c r="S262" s="39">
        <v>0</v>
      </c>
      <c r="T262" s="39">
        <v>0</v>
      </c>
      <c r="U262" s="39">
        <v>0</v>
      </c>
      <c r="V262" s="39">
        <v>0</v>
      </c>
    </row>
    <row r="263" spans="1:22" x14ac:dyDescent="0.25">
      <c r="A263" s="39" t="s">
        <v>2126</v>
      </c>
      <c r="B263" s="57" t="s">
        <v>1221</v>
      </c>
      <c r="C263" s="39">
        <v>43307111</v>
      </c>
      <c r="D263" s="39">
        <v>43309958</v>
      </c>
      <c r="E263" s="57" t="s">
        <v>108</v>
      </c>
      <c r="F263" s="57">
        <v>2848</v>
      </c>
      <c r="G263" s="39" t="s">
        <v>1725</v>
      </c>
      <c r="H263" s="57" t="s">
        <v>1293</v>
      </c>
      <c r="I263" s="39">
        <v>0</v>
      </c>
      <c r="J263" s="39">
        <v>0</v>
      </c>
      <c r="K263" s="39">
        <v>0</v>
      </c>
      <c r="L263" s="39">
        <v>0</v>
      </c>
      <c r="M263" s="39">
        <v>0</v>
      </c>
      <c r="N263" s="39">
        <v>0</v>
      </c>
      <c r="O263" s="39">
        <v>0</v>
      </c>
      <c r="P263" s="39">
        <v>0</v>
      </c>
      <c r="Q263" s="39">
        <v>0</v>
      </c>
      <c r="R263" s="39">
        <v>0</v>
      </c>
      <c r="S263" s="39">
        <v>0</v>
      </c>
      <c r="T263" s="39">
        <v>0</v>
      </c>
      <c r="U263" s="39">
        <v>0</v>
      </c>
      <c r="V263" s="39">
        <v>0</v>
      </c>
    </row>
    <row r="264" spans="1:22" x14ac:dyDescent="0.25">
      <c r="A264" s="39" t="s">
        <v>2127</v>
      </c>
      <c r="B264" s="57" t="s">
        <v>1221</v>
      </c>
      <c r="C264" s="39">
        <v>43311225</v>
      </c>
      <c r="D264" s="39">
        <v>43320058</v>
      </c>
      <c r="E264" s="57" t="s">
        <v>108</v>
      </c>
      <c r="F264" s="57">
        <v>8834</v>
      </c>
      <c r="G264" s="39" t="s">
        <v>1725</v>
      </c>
      <c r="H264" s="57" t="s">
        <v>1293</v>
      </c>
      <c r="I264" s="39">
        <v>0</v>
      </c>
      <c r="J264" s="39">
        <v>0</v>
      </c>
      <c r="K264" s="39">
        <v>0</v>
      </c>
      <c r="L264" s="39">
        <v>0</v>
      </c>
      <c r="M264" s="39">
        <v>0</v>
      </c>
      <c r="N264" s="39">
        <v>0</v>
      </c>
      <c r="O264" s="39">
        <v>0</v>
      </c>
      <c r="P264" s="39">
        <v>0</v>
      </c>
      <c r="Q264" s="39">
        <v>0</v>
      </c>
      <c r="R264" s="39">
        <v>0</v>
      </c>
      <c r="S264" s="39">
        <v>0</v>
      </c>
      <c r="T264" s="39">
        <v>0</v>
      </c>
      <c r="U264" s="39">
        <v>0</v>
      </c>
      <c r="V264" s="39">
        <v>0</v>
      </c>
    </row>
    <row r="265" spans="1:22" x14ac:dyDescent="0.25">
      <c r="A265" s="39" t="s">
        <v>2128</v>
      </c>
      <c r="B265" s="57" t="s">
        <v>1221</v>
      </c>
      <c r="C265" s="39">
        <v>43333406</v>
      </c>
      <c r="D265" s="39">
        <v>43333914</v>
      </c>
      <c r="E265" s="57" t="s">
        <v>108</v>
      </c>
      <c r="F265" s="57">
        <v>509</v>
      </c>
      <c r="G265" s="39" t="s">
        <v>108</v>
      </c>
      <c r="H265" s="57" t="s">
        <v>1293</v>
      </c>
      <c r="I265" s="39">
        <v>0</v>
      </c>
      <c r="J265" s="39">
        <v>0</v>
      </c>
      <c r="K265" s="39">
        <v>0</v>
      </c>
      <c r="L265" s="39">
        <v>0</v>
      </c>
      <c r="M265" s="39">
        <v>0</v>
      </c>
      <c r="N265" s="39">
        <v>0</v>
      </c>
      <c r="O265" s="39">
        <v>0</v>
      </c>
      <c r="P265" s="39">
        <v>0</v>
      </c>
      <c r="Q265" s="39">
        <v>0</v>
      </c>
      <c r="R265" s="39">
        <v>0</v>
      </c>
      <c r="S265" s="39">
        <v>0</v>
      </c>
      <c r="T265" s="39">
        <v>0</v>
      </c>
      <c r="U265" s="39">
        <v>0</v>
      </c>
      <c r="V265" s="39">
        <v>0</v>
      </c>
    </row>
    <row r="266" spans="1:22" x14ac:dyDescent="0.25">
      <c r="A266" s="39" t="s">
        <v>2129</v>
      </c>
      <c r="B266" s="57" t="s">
        <v>1221</v>
      </c>
      <c r="C266" s="39">
        <v>43336995</v>
      </c>
      <c r="D266" s="39">
        <v>43337372</v>
      </c>
      <c r="E266" s="57" t="s">
        <v>1698</v>
      </c>
      <c r="F266" s="57">
        <v>378</v>
      </c>
      <c r="G266" s="39" t="s">
        <v>2130</v>
      </c>
      <c r="H266" s="57" t="s">
        <v>1293</v>
      </c>
      <c r="I266" s="39">
        <v>0</v>
      </c>
      <c r="J266" s="39">
        <v>0</v>
      </c>
      <c r="K266" s="39">
        <v>0</v>
      </c>
      <c r="L266" s="39">
        <v>0</v>
      </c>
      <c r="M266" s="39">
        <v>0</v>
      </c>
      <c r="N266" s="39">
        <v>0</v>
      </c>
      <c r="O266" s="39">
        <v>0</v>
      </c>
      <c r="P266" s="39">
        <v>0</v>
      </c>
      <c r="Q266" s="39">
        <v>0</v>
      </c>
      <c r="R266" s="39">
        <v>0</v>
      </c>
      <c r="S266" s="39">
        <v>0</v>
      </c>
      <c r="T266" s="39">
        <v>0</v>
      </c>
      <c r="U266" s="39">
        <v>0</v>
      </c>
      <c r="V266" s="39">
        <v>0</v>
      </c>
    </row>
    <row r="267" spans="1:22" x14ac:dyDescent="0.25">
      <c r="A267" s="39" t="s">
        <v>2131</v>
      </c>
      <c r="B267" s="57" t="s">
        <v>1221</v>
      </c>
      <c r="C267" s="39">
        <v>43344179</v>
      </c>
      <c r="D267" s="39">
        <v>43346366</v>
      </c>
      <c r="E267" s="57" t="s">
        <v>108</v>
      </c>
      <c r="F267" s="57">
        <v>2188</v>
      </c>
      <c r="G267" s="39" t="s">
        <v>1725</v>
      </c>
      <c r="H267" s="57" t="s">
        <v>1293</v>
      </c>
      <c r="I267" s="39">
        <v>0</v>
      </c>
      <c r="J267" s="39">
        <v>0.174897247649691</v>
      </c>
      <c r="K267" s="39">
        <v>0</v>
      </c>
      <c r="L267" s="39">
        <v>0</v>
      </c>
      <c r="M267" s="39">
        <v>0</v>
      </c>
      <c r="N267" s="39">
        <v>0</v>
      </c>
      <c r="O267" s="39">
        <v>0</v>
      </c>
      <c r="P267" s="39">
        <v>0</v>
      </c>
      <c r="Q267" s="39">
        <v>0</v>
      </c>
      <c r="R267" s="39">
        <v>0</v>
      </c>
      <c r="S267" s="39">
        <v>0</v>
      </c>
      <c r="T267" s="39">
        <v>0</v>
      </c>
      <c r="U267" s="39">
        <v>0</v>
      </c>
      <c r="V267" s="39">
        <v>7.7315063510440707E-2</v>
      </c>
    </row>
    <row r="268" spans="1:22" x14ac:dyDescent="0.25">
      <c r="A268" s="39" t="s">
        <v>2132</v>
      </c>
      <c r="B268" s="57" t="s">
        <v>1221</v>
      </c>
      <c r="C268" s="39">
        <v>43344742</v>
      </c>
      <c r="D268" s="39">
        <v>43345304</v>
      </c>
      <c r="E268" s="57" t="s">
        <v>1698</v>
      </c>
      <c r="F268" s="57">
        <v>563</v>
      </c>
      <c r="G268" s="39" t="s">
        <v>108</v>
      </c>
      <c r="H268" s="57" t="s">
        <v>1293</v>
      </c>
      <c r="I268" s="39">
        <v>0</v>
      </c>
      <c r="J268" s="39">
        <v>0</v>
      </c>
      <c r="K268" s="39">
        <v>0</v>
      </c>
      <c r="L268" s="39">
        <v>0</v>
      </c>
      <c r="M268" s="39">
        <v>0</v>
      </c>
      <c r="N268" s="39">
        <v>0</v>
      </c>
      <c r="O268" s="39">
        <v>0</v>
      </c>
      <c r="P268" s="39">
        <v>0</v>
      </c>
      <c r="Q268" s="39">
        <v>0</v>
      </c>
      <c r="R268" s="39">
        <v>0</v>
      </c>
      <c r="S268" s="39">
        <v>0</v>
      </c>
      <c r="T268" s="39">
        <v>0</v>
      </c>
      <c r="U268" s="39">
        <v>0</v>
      </c>
      <c r="V268" s="39">
        <v>0</v>
      </c>
    </row>
    <row r="269" spans="1:22" x14ac:dyDescent="0.25">
      <c r="A269" s="39" t="s">
        <v>2133</v>
      </c>
      <c r="B269" s="57" t="s">
        <v>1221</v>
      </c>
      <c r="C269" s="39">
        <v>43348240</v>
      </c>
      <c r="D269" s="39">
        <v>43351596</v>
      </c>
      <c r="E269" s="57" t="s">
        <v>1698</v>
      </c>
      <c r="F269" s="57">
        <v>3357</v>
      </c>
      <c r="G269" s="39" t="s">
        <v>2134</v>
      </c>
      <c r="H269" s="57" t="s">
        <v>1293</v>
      </c>
      <c r="I269" s="39">
        <v>0</v>
      </c>
      <c r="J269" s="39">
        <v>0</v>
      </c>
      <c r="K269" s="39">
        <v>0</v>
      </c>
      <c r="L269" s="39">
        <v>0</v>
      </c>
      <c r="M269" s="39">
        <v>0</v>
      </c>
      <c r="N269" s="39">
        <v>0</v>
      </c>
      <c r="O269" s="39">
        <v>0</v>
      </c>
      <c r="P269" s="39">
        <v>0</v>
      </c>
      <c r="Q269" s="39">
        <v>0</v>
      </c>
      <c r="R269" s="39">
        <v>0</v>
      </c>
      <c r="S269" s="39">
        <v>0</v>
      </c>
      <c r="T269" s="39">
        <v>0</v>
      </c>
      <c r="U269" s="39">
        <v>0</v>
      </c>
      <c r="V269" s="39">
        <v>0</v>
      </c>
    </row>
    <row r="270" spans="1:22" x14ac:dyDescent="0.25">
      <c r="A270" s="39" t="s">
        <v>2135</v>
      </c>
      <c r="B270" s="57" t="s">
        <v>1221</v>
      </c>
      <c r="C270" s="39">
        <v>45138957</v>
      </c>
      <c r="D270" s="39">
        <v>45139798</v>
      </c>
      <c r="E270" s="57" t="s">
        <v>108</v>
      </c>
      <c r="F270" s="57">
        <v>842</v>
      </c>
      <c r="G270" s="39" t="s">
        <v>2136</v>
      </c>
      <c r="H270" s="57" t="s">
        <v>1294</v>
      </c>
      <c r="I270" s="39">
        <v>0</v>
      </c>
      <c r="J270" s="39">
        <v>0</v>
      </c>
      <c r="K270" s="39">
        <v>0</v>
      </c>
      <c r="L270" s="39">
        <v>0</v>
      </c>
      <c r="M270" s="39">
        <v>0</v>
      </c>
      <c r="N270" s="39">
        <v>0</v>
      </c>
      <c r="O270" s="39">
        <v>0</v>
      </c>
      <c r="P270" s="39">
        <v>0</v>
      </c>
      <c r="Q270" s="39">
        <v>0</v>
      </c>
      <c r="R270" s="39">
        <v>0</v>
      </c>
      <c r="S270" s="39">
        <v>0</v>
      </c>
      <c r="T270" s="39">
        <v>0</v>
      </c>
      <c r="U270" s="39">
        <v>0</v>
      </c>
      <c r="V270" s="39">
        <v>0</v>
      </c>
    </row>
    <row r="271" spans="1:22" x14ac:dyDescent="0.25">
      <c r="A271" s="39" t="s">
        <v>2137</v>
      </c>
      <c r="B271" s="57" t="s">
        <v>1221</v>
      </c>
      <c r="C271" s="39">
        <v>45144350</v>
      </c>
      <c r="D271" s="39">
        <v>45145838</v>
      </c>
      <c r="E271" s="57" t="s">
        <v>1698</v>
      </c>
      <c r="F271" s="57">
        <v>1489</v>
      </c>
      <c r="G271" s="39" t="s">
        <v>2138</v>
      </c>
      <c r="H271" s="57" t="s">
        <v>1294</v>
      </c>
      <c r="I271" s="39">
        <v>6.03501679445775</v>
      </c>
      <c r="J271" s="39">
        <v>5.5655332035831702</v>
      </c>
      <c r="K271" s="39">
        <v>8.0589225426658508</v>
      </c>
      <c r="L271" s="39">
        <v>7.8263133151882096</v>
      </c>
      <c r="M271" s="39">
        <v>7.9185532033766801</v>
      </c>
      <c r="N271" s="39">
        <v>8.1567758081809298</v>
      </c>
      <c r="O271" s="39">
        <v>8.1122987491795193</v>
      </c>
      <c r="P271" s="39">
        <v>8.1404310258129993</v>
      </c>
      <c r="Q271" s="39">
        <v>6.8774375219706201</v>
      </c>
      <c r="R271" s="39">
        <v>6.5101976579943299</v>
      </c>
      <c r="S271" s="39">
        <v>6.7839149541660602</v>
      </c>
      <c r="T271" s="39">
        <v>6.52295024914699</v>
      </c>
      <c r="U271" s="39">
        <v>6.6830367055497097</v>
      </c>
      <c r="V271" s="39">
        <v>6.1880982212535098</v>
      </c>
    </row>
    <row r="272" spans="1:22" x14ac:dyDescent="0.25">
      <c r="A272" s="39" t="s">
        <v>2139</v>
      </c>
      <c r="B272" s="57" t="s">
        <v>1221</v>
      </c>
      <c r="C272" s="39">
        <v>45145945</v>
      </c>
      <c r="D272" s="39">
        <v>45146732</v>
      </c>
      <c r="E272" s="57" t="s">
        <v>108</v>
      </c>
      <c r="F272" s="57">
        <v>788</v>
      </c>
      <c r="G272" s="39" t="s">
        <v>2140</v>
      </c>
      <c r="H272" s="57" t="s">
        <v>1294</v>
      </c>
      <c r="I272" s="39">
        <v>0</v>
      </c>
      <c r="J272" s="39">
        <v>0</v>
      </c>
      <c r="K272" s="39">
        <v>0</v>
      </c>
      <c r="L272" s="39">
        <v>0</v>
      </c>
      <c r="M272" s="39">
        <v>0</v>
      </c>
      <c r="N272" s="39">
        <v>0</v>
      </c>
      <c r="O272" s="39">
        <v>0</v>
      </c>
      <c r="P272" s="39">
        <v>0</v>
      </c>
      <c r="Q272" s="39">
        <v>0</v>
      </c>
      <c r="R272" s="39">
        <v>0</v>
      </c>
      <c r="S272" s="39">
        <v>0</v>
      </c>
      <c r="T272" s="39">
        <v>0</v>
      </c>
      <c r="U272" s="39">
        <v>0</v>
      </c>
      <c r="V272" s="39">
        <v>0</v>
      </c>
    </row>
    <row r="273" spans="1:22" x14ac:dyDescent="0.25">
      <c r="A273" s="39" t="s">
        <v>2141</v>
      </c>
      <c r="B273" s="57" t="s">
        <v>1221</v>
      </c>
      <c r="C273" s="39">
        <v>45148081</v>
      </c>
      <c r="D273" s="39">
        <v>45149237</v>
      </c>
      <c r="E273" s="57" t="s">
        <v>1698</v>
      </c>
      <c r="F273" s="57">
        <v>1157</v>
      </c>
      <c r="G273" s="39" t="s">
        <v>108</v>
      </c>
      <c r="H273" s="57" t="s">
        <v>1294</v>
      </c>
      <c r="I273" s="39">
        <v>2.5773224725649202</v>
      </c>
      <c r="J273" s="39">
        <v>2.1515341413479199</v>
      </c>
      <c r="K273" s="39">
        <v>1.5546772524100201</v>
      </c>
      <c r="L273" s="39">
        <v>1.7070034535585801</v>
      </c>
      <c r="M273" s="39">
        <v>1.5459584875985699</v>
      </c>
      <c r="N273" s="39">
        <v>2.3257951011730098</v>
      </c>
      <c r="O273" s="39">
        <v>1.4664339647634701</v>
      </c>
      <c r="P273" s="39">
        <v>2.5231253179238902</v>
      </c>
      <c r="Q273" s="39">
        <v>2.12370592133253</v>
      </c>
      <c r="R273" s="39">
        <v>2.5546698858892101</v>
      </c>
      <c r="S273" s="39">
        <v>2.0582506808704801</v>
      </c>
      <c r="T273" s="39">
        <v>2.7394031311232001</v>
      </c>
      <c r="U273" s="39">
        <v>1.82521576230566</v>
      </c>
      <c r="V273" s="39">
        <v>2.5097971690187602</v>
      </c>
    </row>
    <row r="274" spans="1:22" x14ac:dyDescent="0.25">
      <c r="A274" s="39" t="s">
        <v>2142</v>
      </c>
      <c r="B274" s="57" t="s">
        <v>1221</v>
      </c>
      <c r="C274" s="39">
        <v>45155096</v>
      </c>
      <c r="D274" s="39">
        <v>45158143</v>
      </c>
      <c r="E274" s="57" t="s">
        <v>108</v>
      </c>
      <c r="F274" s="57">
        <v>3048</v>
      </c>
      <c r="G274" s="39" t="s">
        <v>2096</v>
      </c>
      <c r="H274" s="57" t="s">
        <v>1294</v>
      </c>
      <c r="I274" s="39">
        <v>6.2398199880156602</v>
      </c>
      <c r="J274" s="39">
        <v>5.8167993559796196</v>
      </c>
      <c r="K274" s="39">
        <v>7.4711793297563096</v>
      </c>
      <c r="L274" s="39">
        <v>7.40035006643601</v>
      </c>
      <c r="M274" s="39">
        <v>7.5590634686517602</v>
      </c>
      <c r="N274" s="39">
        <v>7.4274637063165203</v>
      </c>
      <c r="O274" s="39">
        <v>6.5933956049441198</v>
      </c>
      <c r="P274" s="39">
        <v>7.3142342817182504</v>
      </c>
      <c r="Q274" s="39">
        <v>7.0384471563514701</v>
      </c>
      <c r="R274" s="39">
        <v>7.0118086897321703</v>
      </c>
      <c r="S274" s="39">
        <v>6.9136075118231002</v>
      </c>
      <c r="T274" s="39">
        <v>6.6176555268392603</v>
      </c>
      <c r="U274" s="39">
        <v>7.3360423233807399</v>
      </c>
      <c r="V274" s="39">
        <v>6.6807463003149898</v>
      </c>
    </row>
    <row r="275" spans="1:22" x14ac:dyDescent="0.25">
      <c r="A275" s="39" t="s">
        <v>2143</v>
      </c>
      <c r="B275" s="57" t="s">
        <v>1221</v>
      </c>
      <c r="C275" s="39">
        <v>45162535</v>
      </c>
      <c r="D275" s="39">
        <v>45165510</v>
      </c>
      <c r="E275" s="57" t="s">
        <v>108</v>
      </c>
      <c r="F275" s="57">
        <v>2976</v>
      </c>
      <c r="G275" s="39" t="s">
        <v>2144</v>
      </c>
      <c r="H275" s="57" t="s">
        <v>1294</v>
      </c>
      <c r="I275" s="39">
        <v>0</v>
      </c>
      <c r="J275" s="39">
        <v>5.7254918916190903E-2</v>
      </c>
      <c r="K275" s="39">
        <v>0</v>
      </c>
      <c r="L275" s="39">
        <v>0</v>
      </c>
      <c r="M275" s="39">
        <v>0</v>
      </c>
      <c r="N275" s="39">
        <v>0</v>
      </c>
      <c r="O275" s="39">
        <v>0</v>
      </c>
      <c r="P275" s="39">
        <v>0</v>
      </c>
      <c r="Q275" s="39">
        <v>0</v>
      </c>
      <c r="R275" s="39">
        <v>0</v>
      </c>
      <c r="S275" s="39">
        <v>0</v>
      </c>
      <c r="T275" s="39">
        <v>0</v>
      </c>
      <c r="U275" s="39">
        <v>0</v>
      </c>
      <c r="V275" s="39">
        <v>0</v>
      </c>
    </row>
    <row r="276" spans="1:22" x14ac:dyDescent="0.25">
      <c r="A276" s="39" t="s">
        <v>2145</v>
      </c>
      <c r="B276" s="57" t="s">
        <v>1221</v>
      </c>
      <c r="C276" s="39">
        <v>45175055</v>
      </c>
      <c r="D276" s="39">
        <v>45185446</v>
      </c>
      <c r="E276" s="57" t="s">
        <v>108</v>
      </c>
      <c r="F276" s="57">
        <v>10392</v>
      </c>
      <c r="G276" s="39" t="s">
        <v>2096</v>
      </c>
      <c r="H276" s="57" t="s">
        <v>1294</v>
      </c>
      <c r="I276" s="39">
        <v>3.5157250655177399</v>
      </c>
      <c r="J276" s="39">
        <v>3.5196048041071801</v>
      </c>
      <c r="K276" s="39">
        <v>4.3526949750144803</v>
      </c>
      <c r="L276" s="39">
        <v>4.4378336181740998</v>
      </c>
      <c r="M276" s="39">
        <v>4.6094240308621499</v>
      </c>
      <c r="N276" s="39">
        <v>3.40303998217991</v>
      </c>
      <c r="O276" s="39">
        <v>2.9427284305961199</v>
      </c>
      <c r="P276" s="39">
        <v>3.3261677108533401</v>
      </c>
      <c r="Q276" s="39">
        <v>3.5030815446785701</v>
      </c>
      <c r="R276" s="39">
        <v>3.7823875953703099</v>
      </c>
      <c r="S276" s="39">
        <v>3.3972964240255701</v>
      </c>
      <c r="T276" s="39">
        <v>3.3346569397660302</v>
      </c>
      <c r="U276" s="39">
        <v>3.9611046797290501</v>
      </c>
      <c r="V276" s="39">
        <v>3.3419971293931101</v>
      </c>
    </row>
    <row r="277" spans="1:22" x14ac:dyDescent="0.25">
      <c r="A277" s="39" t="s">
        <v>2146</v>
      </c>
      <c r="B277" s="57" t="s">
        <v>1221</v>
      </c>
      <c r="C277" s="39">
        <v>45187844</v>
      </c>
      <c r="D277" s="39">
        <v>45190439</v>
      </c>
      <c r="E277" s="57" t="s">
        <v>1698</v>
      </c>
      <c r="F277" s="57">
        <v>2596</v>
      </c>
      <c r="G277" s="39" t="s">
        <v>2147</v>
      </c>
      <c r="H277" s="57" t="s">
        <v>1294</v>
      </c>
      <c r="I277" s="39">
        <v>6.3591152499282</v>
      </c>
      <c r="J277" s="39">
        <v>6.4385407103154799</v>
      </c>
      <c r="K277" s="39">
        <v>6.7833125872049003</v>
      </c>
      <c r="L277" s="39">
        <v>6.82981151358773</v>
      </c>
      <c r="M277" s="39">
        <v>6.7720439916744901</v>
      </c>
      <c r="N277" s="39">
        <v>6.7239680496363201</v>
      </c>
      <c r="O277" s="39">
        <v>6.8002398615405104</v>
      </c>
      <c r="P277" s="39">
        <v>6.7107513416673896</v>
      </c>
      <c r="Q277" s="39">
        <v>5.9285858820354402</v>
      </c>
      <c r="R277" s="39">
        <v>6.0378829488449899</v>
      </c>
      <c r="S277" s="39">
        <v>6.14522501377939</v>
      </c>
      <c r="T277" s="39">
        <v>6.1825810722454904</v>
      </c>
      <c r="U277" s="39">
        <v>6.1565422379534596</v>
      </c>
      <c r="V277" s="39">
        <v>6.3663729262711097</v>
      </c>
    </row>
    <row r="278" spans="1:22" x14ac:dyDescent="0.25">
      <c r="A278" s="39" t="s">
        <v>2148</v>
      </c>
      <c r="B278" s="57" t="s">
        <v>1221</v>
      </c>
      <c r="C278" s="39">
        <v>45195879</v>
      </c>
      <c r="D278" s="39">
        <v>45196923</v>
      </c>
      <c r="E278" s="57" t="s">
        <v>1698</v>
      </c>
      <c r="F278" s="57">
        <v>1045</v>
      </c>
      <c r="G278" s="39" t="s">
        <v>2149</v>
      </c>
      <c r="H278" s="57" t="s">
        <v>1294</v>
      </c>
      <c r="I278" s="39">
        <v>4.07756773970089</v>
      </c>
      <c r="J278" s="39">
        <v>4.3836490025028496</v>
      </c>
      <c r="K278" s="39">
        <v>4.3293891425804096</v>
      </c>
      <c r="L278" s="39">
        <v>4.3860797589456997</v>
      </c>
      <c r="M278" s="39">
        <v>4.7284212278066899</v>
      </c>
      <c r="N278" s="39">
        <v>4.7251521811780002</v>
      </c>
      <c r="O278" s="39">
        <v>4.9033902216245302</v>
      </c>
      <c r="P278" s="39">
        <v>4.7621255367911699</v>
      </c>
      <c r="Q278" s="39">
        <v>4.8887432488982601</v>
      </c>
      <c r="R278" s="39">
        <v>4.5647500749675798</v>
      </c>
      <c r="S278" s="39">
        <v>4.5205793962898904</v>
      </c>
      <c r="T278" s="39">
        <v>4.3148415128470896</v>
      </c>
      <c r="U278" s="39">
        <v>4.3880586276554299</v>
      </c>
      <c r="V278" s="39">
        <v>4.3358119352333304</v>
      </c>
    </row>
    <row r="279" spans="1:22" x14ac:dyDescent="0.25">
      <c r="A279" s="39" t="s">
        <v>2150</v>
      </c>
      <c r="B279" s="57" t="s">
        <v>1221</v>
      </c>
      <c r="C279" s="39">
        <v>45198729</v>
      </c>
      <c r="D279" s="39">
        <v>45199259</v>
      </c>
      <c r="E279" s="57" t="s">
        <v>1698</v>
      </c>
      <c r="F279" s="57">
        <v>531</v>
      </c>
      <c r="G279" s="39" t="s">
        <v>2149</v>
      </c>
      <c r="H279" s="57" t="s">
        <v>1294</v>
      </c>
      <c r="I279" s="39">
        <v>0</v>
      </c>
      <c r="J279" s="39">
        <v>0</v>
      </c>
      <c r="K279" s="39">
        <v>0</v>
      </c>
      <c r="L279" s="39">
        <v>0</v>
      </c>
      <c r="M279" s="39">
        <v>0</v>
      </c>
      <c r="N279" s="39">
        <v>0</v>
      </c>
      <c r="O279" s="39">
        <v>0</v>
      </c>
      <c r="P279" s="39">
        <v>0</v>
      </c>
      <c r="Q279" s="39">
        <v>0</v>
      </c>
      <c r="R279" s="39">
        <v>0</v>
      </c>
      <c r="S279" s="39">
        <v>0</v>
      </c>
      <c r="T279" s="39">
        <v>0</v>
      </c>
      <c r="U279" s="39">
        <v>0</v>
      </c>
      <c r="V279" s="39">
        <v>0</v>
      </c>
    </row>
    <row r="280" spans="1:22" x14ac:dyDescent="0.25">
      <c r="A280" s="39" t="s">
        <v>2151</v>
      </c>
      <c r="B280" s="57" t="s">
        <v>1221</v>
      </c>
      <c r="C280" s="39">
        <v>45199721</v>
      </c>
      <c r="D280" s="39">
        <v>45200515</v>
      </c>
      <c r="E280" s="57" t="s">
        <v>108</v>
      </c>
      <c r="F280" s="57">
        <v>795</v>
      </c>
      <c r="G280" s="39" t="s">
        <v>108</v>
      </c>
      <c r="H280" s="57" t="s">
        <v>1294</v>
      </c>
      <c r="I280" s="39">
        <v>3.0806423154439999</v>
      </c>
      <c r="J280" s="39">
        <v>1.89215784423504</v>
      </c>
      <c r="K280" s="39">
        <v>3.3903842908523498</v>
      </c>
      <c r="L280" s="39">
        <v>3.5383519173088902</v>
      </c>
      <c r="M280" s="39">
        <v>3.8549830464734698</v>
      </c>
      <c r="N280" s="39">
        <v>2.9567629538675702</v>
      </c>
      <c r="O280" s="39">
        <v>2.85961379856094</v>
      </c>
      <c r="P280" s="39">
        <v>2.71058935890759</v>
      </c>
      <c r="Q280" s="39">
        <v>1.5324366594005301</v>
      </c>
      <c r="R280" s="39">
        <v>1.1364670341638301</v>
      </c>
      <c r="S280" s="39">
        <v>1.34141083111689</v>
      </c>
      <c r="T280" s="39">
        <v>1.7358947171013299</v>
      </c>
      <c r="U280" s="39">
        <v>2.8864428434999501</v>
      </c>
      <c r="V280" s="39">
        <v>1.9678031062133099</v>
      </c>
    </row>
    <row r="281" spans="1:22" x14ac:dyDescent="0.25">
      <c r="A281" s="39" t="s">
        <v>2152</v>
      </c>
      <c r="B281" s="57" t="s">
        <v>1221</v>
      </c>
      <c r="C281" s="39">
        <v>45213919</v>
      </c>
      <c r="D281" s="39">
        <v>45214396</v>
      </c>
      <c r="E281" s="57" t="s">
        <v>108</v>
      </c>
      <c r="F281" s="57">
        <v>478</v>
      </c>
      <c r="G281" s="39" t="s">
        <v>108</v>
      </c>
      <c r="H281" s="57" t="s">
        <v>1294</v>
      </c>
      <c r="I281" s="39">
        <v>0</v>
      </c>
      <c r="J281" s="39">
        <v>0</v>
      </c>
      <c r="K281" s="39">
        <v>0</v>
      </c>
      <c r="L281" s="39">
        <v>0</v>
      </c>
      <c r="M281" s="39">
        <v>0</v>
      </c>
      <c r="N281" s="39">
        <v>0</v>
      </c>
      <c r="O281" s="39">
        <v>0</v>
      </c>
      <c r="P281" s="39">
        <v>0</v>
      </c>
      <c r="Q281" s="39">
        <v>0</v>
      </c>
      <c r="R281" s="39">
        <v>0</v>
      </c>
      <c r="S281" s="39">
        <v>0</v>
      </c>
      <c r="T281" s="39">
        <v>0</v>
      </c>
      <c r="U281" s="39">
        <v>0</v>
      </c>
      <c r="V281" s="39">
        <v>0</v>
      </c>
    </row>
    <row r="282" spans="1:22" x14ac:dyDescent="0.25">
      <c r="A282" s="39" t="s">
        <v>2153</v>
      </c>
      <c r="B282" s="57" t="s">
        <v>1221</v>
      </c>
      <c r="C282" s="39">
        <v>45252490</v>
      </c>
      <c r="D282" s="39">
        <v>45253373</v>
      </c>
      <c r="E282" s="57" t="s">
        <v>108</v>
      </c>
      <c r="F282" s="57">
        <v>884</v>
      </c>
      <c r="G282" s="39" t="s">
        <v>2154</v>
      </c>
      <c r="H282" s="57" t="s">
        <v>1294</v>
      </c>
      <c r="I282" s="39">
        <v>0</v>
      </c>
      <c r="J282" s="39">
        <v>0</v>
      </c>
      <c r="K282" s="39">
        <v>0</v>
      </c>
      <c r="L282" s="39">
        <v>0</v>
      </c>
      <c r="M282" s="39">
        <v>0</v>
      </c>
      <c r="N282" s="39">
        <v>0</v>
      </c>
      <c r="O282" s="39">
        <v>0</v>
      </c>
      <c r="P282" s="39">
        <v>0</v>
      </c>
      <c r="Q282" s="39">
        <v>0</v>
      </c>
      <c r="R282" s="39">
        <v>0</v>
      </c>
      <c r="S282" s="39">
        <v>0</v>
      </c>
      <c r="T282" s="39">
        <v>0</v>
      </c>
      <c r="U282" s="39">
        <v>0</v>
      </c>
      <c r="V282" s="39">
        <v>0</v>
      </c>
    </row>
    <row r="283" spans="1:22" x14ac:dyDescent="0.25">
      <c r="A283" s="39" t="s">
        <v>2155</v>
      </c>
      <c r="B283" s="57" t="s">
        <v>1221</v>
      </c>
      <c r="C283" s="39">
        <v>45258176</v>
      </c>
      <c r="D283" s="39">
        <v>45260198</v>
      </c>
      <c r="E283" s="57" t="s">
        <v>1698</v>
      </c>
      <c r="F283" s="57">
        <v>2023</v>
      </c>
      <c r="G283" s="39" t="s">
        <v>2156</v>
      </c>
      <c r="H283" s="57" t="s">
        <v>1294</v>
      </c>
      <c r="I283" s="39">
        <v>4.3520946422159996</v>
      </c>
      <c r="J283" s="39">
        <v>3.5397667867006999</v>
      </c>
      <c r="K283" s="39">
        <v>4.4985317188697298</v>
      </c>
      <c r="L283" s="39">
        <v>4.8559498433038399</v>
      </c>
      <c r="M283" s="39">
        <v>4.9116532373085304</v>
      </c>
      <c r="N283" s="39">
        <v>4.4911604364583804</v>
      </c>
      <c r="O283" s="39">
        <v>4.3322281488196497</v>
      </c>
      <c r="P283" s="39">
        <v>4.6077564007427103</v>
      </c>
      <c r="Q283" s="39">
        <v>4.2768539452461702</v>
      </c>
      <c r="R283" s="39">
        <v>4.2971400480761499</v>
      </c>
      <c r="S283" s="39">
        <v>4.1827717388884702</v>
      </c>
      <c r="T283" s="39">
        <v>4.4316363303189998</v>
      </c>
      <c r="U283" s="39">
        <v>4.6791535208380903</v>
      </c>
      <c r="V283" s="39">
        <v>4.3787196892648401</v>
      </c>
    </row>
    <row r="284" spans="1:22" x14ac:dyDescent="0.25">
      <c r="A284" s="39" t="s">
        <v>2157</v>
      </c>
      <c r="B284" s="57" t="s">
        <v>1221</v>
      </c>
      <c r="C284" s="39">
        <v>45261058</v>
      </c>
      <c r="D284" s="39">
        <v>45262352</v>
      </c>
      <c r="E284" s="57" t="s">
        <v>1698</v>
      </c>
      <c r="F284" s="57">
        <v>1295</v>
      </c>
      <c r="G284" s="39" t="s">
        <v>2158</v>
      </c>
      <c r="H284" s="57" t="s">
        <v>1294</v>
      </c>
      <c r="I284" s="39">
        <v>0</v>
      </c>
      <c r="J284" s="39">
        <v>0</v>
      </c>
      <c r="K284" s="39">
        <v>0</v>
      </c>
      <c r="L284" s="39">
        <v>0</v>
      </c>
      <c r="M284" s="39">
        <v>0</v>
      </c>
      <c r="N284" s="39">
        <v>0</v>
      </c>
      <c r="O284" s="39">
        <v>0</v>
      </c>
      <c r="P284" s="39">
        <v>0</v>
      </c>
      <c r="Q284" s="39">
        <v>0</v>
      </c>
      <c r="R284" s="39">
        <v>0</v>
      </c>
      <c r="S284" s="39">
        <v>0.18898573375380601</v>
      </c>
      <c r="T284" s="39">
        <v>0</v>
      </c>
      <c r="U284" s="39">
        <v>0</v>
      </c>
      <c r="V284" s="39">
        <v>0</v>
      </c>
    </row>
    <row r="285" spans="1:22" x14ac:dyDescent="0.25">
      <c r="A285" s="39" t="s">
        <v>2159</v>
      </c>
      <c r="B285" s="57" t="s">
        <v>1221</v>
      </c>
      <c r="C285" s="39">
        <v>45262379</v>
      </c>
      <c r="D285" s="39">
        <v>45265391</v>
      </c>
      <c r="E285" s="57" t="s">
        <v>108</v>
      </c>
      <c r="F285" s="57">
        <v>3013</v>
      </c>
      <c r="G285" s="39" t="s">
        <v>2160</v>
      </c>
      <c r="H285" s="57" t="s">
        <v>1294</v>
      </c>
      <c r="I285" s="39">
        <v>3.6520734177235998</v>
      </c>
      <c r="J285" s="39">
        <v>3.8649784805357399</v>
      </c>
      <c r="K285" s="39">
        <v>2.4983427885312102</v>
      </c>
      <c r="L285" s="39">
        <v>2.28804843064446</v>
      </c>
      <c r="M285" s="39">
        <v>2.5096857088334201</v>
      </c>
      <c r="N285" s="39">
        <v>2.2674099500218698</v>
      </c>
      <c r="O285" s="39">
        <v>2.0806030922879502</v>
      </c>
      <c r="P285" s="39">
        <v>2.3344424204903702</v>
      </c>
      <c r="Q285" s="39">
        <v>3.0935838377895002</v>
      </c>
      <c r="R285" s="39">
        <v>3.0923613760012501</v>
      </c>
      <c r="S285" s="39">
        <v>3.3917979590549598</v>
      </c>
      <c r="T285" s="39">
        <v>2.8080390094919401</v>
      </c>
      <c r="U285" s="39">
        <v>2.8068849391286199</v>
      </c>
      <c r="V285" s="39">
        <v>2.8787135723359101</v>
      </c>
    </row>
    <row r="286" spans="1:22" x14ac:dyDescent="0.25">
      <c r="A286" s="39" t="s">
        <v>2161</v>
      </c>
      <c r="B286" s="57" t="s">
        <v>1221</v>
      </c>
      <c r="C286" s="39">
        <v>45267652</v>
      </c>
      <c r="D286" s="39">
        <v>45271868</v>
      </c>
      <c r="E286" s="57" t="s">
        <v>108</v>
      </c>
      <c r="F286" s="57">
        <v>4217</v>
      </c>
      <c r="G286" s="39" t="s">
        <v>108</v>
      </c>
      <c r="H286" s="57" t="s">
        <v>1294</v>
      </c>
      <c r="I286" s="39">
        <v>3.3745025793906498</v>
      </c>
      <c r="J286" s="39">
        <v>2.5364582903331701</v>
      </c>
      <c r="K286" s="39">
        <v>3.6235742674856</v>
      </c>
      <c r="L286" s="39">
        <v>3.75136730975166</v>
      </c>
      <c r="M286" s="39">
        <v>3.7722974165544199</v>
      </c>
      <c r="N286" s="39">
        <v>3.4136698977240001</v>
      </c>
      <c r="O286" s="39">
        <v>3.3889127702636701</v>
      </c>
      <c r="P286" s="39">
        <v>3.2734636712530398</v>
      </c>
      <c r="Q286" s="39">
        <v>3.2487169831045</v>
      </c>
      <c r="R286" s="39">
        <v>3.1479627641463499</v>
      </c>
      <c r="S286" s="39">
        <v>3.2374642925235402</v>
      </c>
      <c r="T286" s="39">
        <v>3.4174110332818799</v>
      </c>
      <c r="U286" s="39">
        <v>3.3943947813047401</v>
      </c>
      <c r="V286" s="39">
        <v>3.0844963280798501</v>
      </c>
    </row>
    <row r="287" spans="1:22" x14ac:dyDescent="0.25">
      <c r="A287" s="39" t="s">
        <v>2162</v>
      </c>
      <c r="B287" s="57" t="s">
        <v>1221</v>
      </c>
      <c r="C287" s="39">
        <v>45273264</v>
      </c>
      <c r="D287" s="39">
        <v>45277001</v>
      </c>
      <c r="E287" s="57" t="s">
        <v>108</v>
      </c>
      <c r="F287" s="57">
        <v>3738</v>
      </c>
      <c r="G287" s="39" t="s">
        <v>2163</v>
      </c>
      <c r="H287" s="57" t="s">
        <v>1294</v>
      </c>
      <c r="I287" s="39">
        <v>1.28526608121487</v>
      </c>
      <c r="J287" s="39">
        <v>1.4850506469232401</v>
      </c>
      <c r="K287" s="39">
        <v>2.6295478009363502</v>
      </c>
      <c r="L287" s="39">
        <v>2.75740521134174</v>
      </c>
      <c r="M287" s="39">
        <v>2.8551445565838098</v>
      </c>
      <c r="N287" s="39">
        <v>2.86934830973407</v>
      </c>
      <c r="O287" s="39">
        <v>3.6959158876621601</v>
      </c>
      <c r="P287" s="39">
        <v>2.8302715523670798</v>
      </c>
      <c r="Q287" s="39">
        <v>5.6332713541441599</v>
      </c>
      <c r="R287" s="39">
        <v>5.5562423986590304</v>
      </c>
      <c r="S287" s="39">
        <v>5.3170652397246201</v>
      </c>
      <c r="T287" s="39">
        <v>3.9464220791324101</v>
      </c>
      <c r="U287" s="39">
        <v>3.7688300840672402</v>
      </c>
      <c r="V287" s="39">
        <v>2.9392792436002102</v>
      </c>
    </row>
    <row r="288" spans="1:22" x14ac:dyDescent="0.25">
      <c r="A288" s="39" t="s">
        <v>2164</v>
      </c>
      <c r="B288" s="57" t="s">
        <v>1221</v>
      </c>
      <c r="C288" s="39">
        <v>45278540</v>
      </c>
      <c r="D288" s="39">
        <v>45280178</v>
      </c>
      <c r="E288" s="57" t="s">
        <v>1698</v>
      </c>
      <c r="F288" s="57">
        <v>1639</v>
      </c>
      <c r="G288" s="39" t="s">
        <v>1882</v>
      </c>
      <c r="H288" s="57" t="s">
        <v>1294</v>
      </c>
      <c r="I288" s="39">
        <v>0</v>
      </c>
      <c r="J288" s="39">
        <v>0</v>
      </c>
      <c r="K288" s="39">
        <v>0</v>
      </c>
      <c r="L288" s="39">
        <v>0</v>
      </c>
      <c r="M288" s="39">
        <v>0</v>
      </c>
      <c r="N288" s="39">
        <v>0</v>
      </c>
      <c r="O288" s="39">
        <v>0</v>
      </c>
      <c r="P288" s="39">
        <v>0</v>
      </c>
      <c r="Q288" s="39">
        <v>0</v>
      </c>
      <c r="R288" s="39">
        <v>0</v>
      </c>
      <c r="S288" s="39">
        <v>0</v>
      </c>
      <c r="T288" s="39">
        <v>0</v>
      </c>
      <c r="U288" s="39">
        <v>0</v>
      </c>
      <c r="V288" s="39">
        <v>0</v>
      </c>
    </row>
    <row r="289" spans="1:22" x14ac:dyDescent="0.25">
      <c r="A289" s="39" t="s">
        <v>2165</v>
      </c>
      <c r="B289" s="57" t="s">
        <v>1221</v>
      </c>
      <c r="C289" s="39">
        <v>45285408</v>
      </c>
      <c r="D289" s="39">
        <v>45285790</v>
      </c>
      <c r="E289" s="57" t="s">
        <v>108</v>
      </c>
      <c r="F289" s="57">
        <v>383</v>
      </c>
      <c r="G289" s="39" t="s">
        <v>2166</v>
      </c>
      <c r="H289" s="57" t="s">
        <v>1294</v>
      </c>
      <c r="I289" s="39">
        <v>0</v>
      </c>
      <c r="J289" s="39">
        <v>0</v>
      </c>
      <c r="K289" s="39">
        <v>0</v>
      </c>
      <c r="L289" s="39">
        <v>0</v>
      </c>
      <c r="M289" s="39">
        <v>0</v>
      </c>
      <c r="N289" s="39">
        <v>0</v>
      </c>
      <c r="O289" s="39">
        <v>0</v>
      </c>
      <c r="P289" s="39">
        <v>0</v>
      </c>
      <c r="Q289" s="39">
        <v>0</v>
      </c>
      <c r="R289" s="39">
        <v>0</v>
      </c>
      <c r="S289" s="39">
        <v>0</v>
      </c>
      <c r="T289" s="39">
        <v>0</v>
      </c>
      <c r="U289" s="39">
        <v>0</v>
      </c>
      <c r="V289" s="39">
        <v>0</v>
      </c>
    </row>
    <row r="290" spans="1:22" x14ac:dyDescent="0.25">
      <c r="A290" s="39" t="s">
        <v>2167</v>
      </c>
      <c r="B290" s="57" t="s">
        <v>1221</v>
      </c>
      <c r="C290" s="39">
        <v>45287201</v>
      </c>
      <c r="D290" s="39">
        <v>45290364</v>
      </c>
      <c r="E290" s="57" t="s">
        <v>108</v>
      </c>
      <c r="F290" s="57">
        <v>3164</v>
      </c>
      <c r="G290" s="39" t="s">
        <v>1867</v>
      </c>
      <c r="H290" s="57" t="s">
        <v>1294</v>
      </c>
      <c r="I290" s="39">
        <v>0</v>
      </c>
      <c r="J290" s="39">
        <v>0</v>
      </c>
      <c r="K290" s="39">
        <v>0</v>
      </c>
      <c r="L290" s="39">
        <v>0</v>
      </c>
      <c r="M290" s="39">
        <v>0</v>
      </c>
      <c r="N290" s="39">
        <v>0</v>
      </c>
      <c r="O290" s="39">
        <v>0</v>
      </c>
      <c r="P290" s="39">
        <v>0</v>
      </c>
      <c r="Q290" s="39">
        <v>0</v>
      </c>
      <c r="R290" s="39">
        <v>0</v>
      </c>
      <c r="S290" s="39">
        <v>0</v>
      </c>
      <c r="T290" s="39">
        <v>0</v>
      </c>
      <c r="U290" s="39">
        <v>0</v>
      </c>
      <c r="V290" s="39">
        <v>0</v>
      </c>
    </row>
    <row r="291" spans="1:22" x14ac:dyDescent="0.25">
      <c r="A291" s="39" t="s">
        <v>2168</v>
      </c>
      <c r="B291" s="57" t="s">
        <v>1221</v>
      </c>
      <c r="C291" s="39">
        <v>45290830</v>
      </c>
      <c r="D291" s="39">
        <v>45291799</v>
      </c>
      <c r="E291" s="57" t="s">
        <v>108</v>
      </c>
      <c r="F291" s="57">
        <v>970</v>
      </c>
      <c r="G291" s="39" t="s">
        <v>108</v>
      </c>
      <c r="H291" s="57" t="s">
        <v>1294</v>
      </c>
      <c r="I291" s="39">
        <v>0</v>
      </c>
      <c r="J291" s="39">
        <v>0</v>
      </c>
      <c r="K291" s="39">
        <v>0</v>
      </c>
      <c r="L291" s="39">
        <v>0</v>
      </c>
      <c r="M291" s="39">
        <v>0</v>
      </c>
      <c r="N291" s="39">
        <v>0</v>
      </c>
      <c r="O291" s="39">
        <v>0</v>
      </c>
      <c r="P291" s="39">
        <v>0</v>
      </c>
      <c r="Q291" s="39">
        <v>0</v>
      </c>
      <c r="R291" s="39">
        <v>0</v>
      </c>
      <c r="S291" s="39">
        <v>0</v>
      </c>
      <c r="T291" s="39">
        <v>0</v>
      </c>
      <c r="U291" s="39">
        <v>0</v>
      </c>
      <c r="V291" s="39">
        <v>0</v>
      </c>
    </row>
    <row r="292" spans="1:22" x14ac:dyDescent="0.25">
      <c r="A292" s="39" t="s">
        <v>2169</v>
      </c>
      <c r="B292" s="57" t="s">
        <v>1221</v>
      </c>
      <c r="C292" s="39">
        <v>45292271</v>
      </c>
      <c r="D292" s="39">
        <v>45292813</v>
      </c>
      <c r="E292" s="57" t="s">
        <v>1698</v>
      </c>
      <c r="F292" s="57">
        <v>543</v>
      </c>
      <c r="G292" s="39" t="s">
        <v>1772</v>
      </c>
      <c r="H292" s="57" t="s">
        <v>1294</v>
      </c>
      <c r="I292" s="39">
        <v>0</v>
      </c>
      <c r="J292" s="39">
        <v>0</v>
      </c>
      <c r="K292" s="39">
        <v>0</v>
      </c>
      <c r="L292" s="39">
        <v>0</v>
      </c>
      <c r="M292" s="39">
        <v>0</v>
      </c>
      <c r="N292" s="39">
        <v>0</v>
      </c>
      <c r="O292" s="39">
        <v>0</v>
      </c>
      <c r="P292" s="39">
        <v>0</v>
      </c>
      <c r="Q292" s="39">
        <v>0</v>
      </c>
      <c r="R292" s="39">
        <v>0</v>
      </c>
      <c r="S292" s="39">
        <v>0</v>
      </c>
      <c r="T292" s="39">
        <v>0</v>
      </c>
      <c r="U292" s="39">
        <v>0</v>
      </c>
      <c r="V292" s="39">
        <v>0</v>
      </c>
    </row>
    <row r="293" spans="1:22" x14ac:dyDescent="0.25">
      <c r="A293" s="39" t="s">
        <v>2170</v>
      </c>
      <c r="B293" s="57" t="s">
        <v>1221</v>
      </c>
      <c r="C293" s="39">
        <v>45298522</v>
      </c>
      <c r="D293" s="39">
        <v>45299206</v>
      </c>
      <c r="E293" s="57" t="s">
        <v>108</v>
      </c>
      <c r="F293" s="57">
        <v>685</v>
      </c>
      <c r="G293" s="39" t="s">
        <v>2171</v>
      </c>
      <c r="H293" s="57" t="s">
        <v>1294</v>
      </c>
      <c r="I293" s="39">
        <v>0</v>
      </c>
      <c r="J293" s="39">
        <v>0</v>
      </c>
      <c r="K293" s="39">
        <v>0</v>
      </c>
      <c r="L293" s="39">
        <v>0</v>
      </c>
      <c r="M293" s="39">
        <v>0.247317504152092</v>
      </c>
      <c r="N293" s="39">
        <v>0</v>
      </c>
      <c r="O293" s="39">
        <v>0</v>
      </c>
      <c r="P293" s="39">
        <v>0</v>
      </c>
      <c r="Q293" s="39">
        <v>0</v>
      </c>
      <c r="R293" s="39">
        <v>0</v>
      </c>
      <c r="S293" s="39">
        <v>0</v>
      </c>
      <c r="T293" s="39">
        <v>0</v>
      </c>
      <c r="U293" s="39">
        <v>0</v>
      </c>
      <c r="V293" s="39">
        <v>0</v>
      </c>
    </row>
    <row r="294" spans="1:22" x14ac:dyDescent="0.25">
      <c r="A294" s="39" t="s">
        <v>2172</v>
      </c>
      <c r="B294" s="57" t="s">
        <v>1221</v>
      </c>
      <c r="C294" s="39">
        <v>45312762</v>
      </c>
      <c r="D294" s="39">
        <v>45314764</v>
      </c>
      <c r="E294" s="57" t="s">
        <v>108</v>
      </c>
      <c r="F294" s="57">
        <v>2003</v>
      </c>
      <c r="G294" s="39" t="s">
        <v>2173</v>
      </c>
      <c r="H294" s="57" t="s">
        <v>1294</v>
      </c>
      <c r="I294" s="39">
        <v>0</v>
      </c>
      <c r="J294" s="39">
        <v>0</v>
      </c>
      <c r="K294" s="39">
        <v>0</v>
      </c>
      <c r="L294" s="39">
        <v>0</v>
      </c>
      <c r="M294" s="39">
        <v>0</v>
      </c>
      <c r="N294" s="39">
        <v>0</v>
      </c>
      <c r="O294" s="39">
        <v>0</v>
      </c>
      <c r="P294" s="39">
        <v>0</v>
      </c>
      <c r="Q294" s="39">
        <v>0</v>
      </c>
      <c r="R294" s="39">
        <v>0</v>
      </c>
      <c r="S294" s="39">
        <v>0</v>
      </c>
      <c r="T294" s="39">
        <v>0</v>
      </c>
      <c r="U294" s="39">
        <v>0</v>
      </c>
      <c r="V294" s="39">
        <v>0</v>
      </c>
    </row>
    <row r="295" spans="1:22" x14ac:dyDescent="0.25">
      <c r="A295" s="39" t="s">
        <v>2174</v>
      </c>
      <c r="B295" s="57" t="s">
        <v>1221</v>
      </c>
      <c r="C295" s="39">
        <v>47701418</v>
      </c>
      <c r="D295" s="39">
        <v>47703729</v>
      </c>
      <c r="E295" s="57" t="s">
        <v>1698</v>
      </c>
      <c r="F295" s="57">
        <v>2312</v>
      </c>
      <c r="G295" s="39" t="s">
        <v>1719</v>
      </c>
      <c r="H295" s="57" t="s">
        <v>1295</v>
      </c>
      <c r="I295" s="39">
        <v>0</v>
      </c>
      <c r="J295" s="39">
        <v>0</v>
      </c>
      <c r="K295" s="39">
        <v>0</v>
      </c>
      <c r="L295" s="39">
        <v>0</v>
      </c>
      <c r="M295" s="39">
        <v>0</v>
      </c>
      <c r="N295" s="39">
        <v>0</v>
      </c>
      <c r="O295" s="39">
        <v>0</v>
      </c>
      <c r="P295" s="39">
        <v>0</v>
      </c>
      <c r="Q295" s="39">
        <v>0</v>
      </c>
      <c r="R295" s="39">
        <v>0</v>
      </c>
      <c r="S295" s="39">
        <v>0</v>
      </c>
      <c r="T295" s="39">
        <v>0</v>
      </c>
      <c r="U295" s="39">
        <v>0</v>
      </c>
      <c r="V295" s="39">
        <v>0</v>
      </c>
    </row>
    <row r="296" spans="1:22" x14ac:dyDescent="0.25">
      <c r="A296" s="39" t="s">
        <v>2175</v>
      </c>
      <c r="B296" s="57" t="s">
        <v>1221</v>
      </c>
      <c r="C296" s="39">
        <v>47706322</v>
      </c>
      <c r="D296" s="39">
        <v>47707900</v>
      </c>
      <c r="E296" s="57" t="s">
        <v>1698</v>
      </c>
      <c r="F296" s="57">
        <v>1579</v>
      </c>
      <c r="G296" s="39" t="s">
        <v>1927</v>
      </c>
      <c r="H296" s="57" t="s">
        <v>1295</v>
      </c>
      <c r="I296" s="39">
        <v>2.8366088887529601</v>
      </c>
      <c r="J296" s="39">
        <v>4.0678107837896196</v>
      </c>
      <c r="K296" s="39">
        <v>1.37402118991065</v>
      </c>
      <c r="L296" s="39">
        <v>1.4092279872605</v>
      </c>
      <c r="M296" s="39">
        <v>1.0757995820627899</v>
      </c>
      <c r="N296" s="39">
        <v>1.69710657447698</v>
      </c>
      <c r="O296" s="39">
        <v>2.5252094509140699</v>
      </c>
      <c r="P296" s="39">
        <v>1.80453685521172</v>
      </c>
      <c r="Q296" s="39">
        <v>5.0537369480412204</v>
      </c>
      <c r="R296" s="39">
        <v>5.2719671827316903</v>
      </c>
      <c r="S296" s="39">
        <v>4.9682889361535496</v>
      </c>
      <c r="T296" s="39">
        <v>2.9486905459509001</v>
      </c>
      <c r="U296" s="39">
        <v>3.9659597057136802</v>
      </c>
      <c r="V296" s="39">
        <v>3.4083355157823401</v>
      </c>
    </row>
    <row r="297" spans="1:22" x14ac:dyDescent="0.25">
      <c r="A297" s="39" t="s">
        <v>2176</v>
      </c>
      <c r="B297" s="57" t="s">
        <v>1221</v>
      </c>
      <c r="C297" s="39">
        <v>47716408</v>
      </c>
      <c r="D297" s="39">
        <v>47718342</v>
      </c>
      <c r="E297" s="57" t="s">
        <v>108</v>
      </c>
      <c r="F297" s="57">
        <v>1935</v>
      </c>
      <c r="G297" s="39" t="s">
        <v>2177</v>
      </c>
      <c r="H297" s="57" t="s">
        <v>1295</v>
      </c>
      <c r="I297" s="39">
        <v>0</v>
      </c>
      <c r="J297" s="39">
        <v>0</v>
      </c>
      <c r="K297" s="39">
        <v>0</v>
      </c>
      <c r="L297" s="39">
        <v>0</v>
      </c>
      <c r="M297" s="39">
        <v>0</v>
      </c>
      <c r="N297" s="39">
        <v>0</v>
      </c>
      <c r="O297" s="39">
        <v>0</v>
      </c>
      <c r="P297" s="39">
        <v>0.143269324602252</v>
      </c>
      <c r="Q297" s="39">
        <v>0.19795091912606999</v>
      </c>
      <c r="R297" s="39">
        <v>0.45620897590286003</v>
      </c>
      <c r="S297" s="39">
        <v>0.28103942966960399</v>
      </c>
      <c r="T297" s="39">
        <v>0.38920994839822498</v>
      </c>
      <c r="U297" s="39">
        <v>0.83188291470034104</v>
      </c>
      <c r="V297" s="39">
        <v>0.20193491393898699</v>
      </c>
    </row>
    <row r="298" spans="1:22" x14ac:dyDescent="0.25">
      <c r="A298" s="39" t="s">
        <v>2178</v>
      </c>
      <c r="B298" s="57" t="s">
        <v>1221</v>
      </c>
      <c r="C298" s="39">
        <v>47763667</v>
      </c>
      <c r="D298" s="39">
        <v>47765040</v>
      </c>
      <c r="E298" s="57" t="s">
        <v>108</v>
      </c>
      <c r="F298" s="57">
        <v>1374</v>
      </c>
      <c r="G298" s="39" t="s">
        <v>2179</v>
      </c>
      <c r="H298" s="57" t="s">
        <v>1295</v>
      </c>
      <c r="I298" s="39">
        <v>0</v>
      </c>
      <c r="J298" s="39">
        <v>0</v>
      </c>
      <c r="K298" s="39">
        <v>0</v>
      </c>
      <c r="L298" s="39">
        <v>0</v>
      </c>
      <c r="M298" s="39">
        <v>0</v>
      </c>
      <c r="N298" s="39">
        <v>0</v>
      </c>
      <c r="O298" s="39">
        <v>0</v>
      </c>
      <c r="P298" s="39">
        <v>0</v>
      </c>
      <c r="Q298" s="39">
        <v>1.31022376954625</v>
      </c>
      <c r="R298" s="39">
        <v>1.1532994936421901</v>
      </c>
      <c r="S298" s="39">
        <v>1.7910555454453501</v>
      </c>
      <c r="T298" s="39">
        <v>1.3303174527077299</v>
      </c>
      <c r="U298" s="39">
        <v>0.354857209321707</v>
      </c>
      <c r="V298" s="39">
        <v>2.1990503797815402</v>
      </c>
    </row>
    <row r="299" spans="1:22" x14ac:dyDescent="0.25">
      <c r="A299" s="39" t="s">
        <v>2180</v>
      </c>
      <c r="B299" s="57" t="s">
        <v>1221</v>
      </c>
      <c r="C299" s="39">
        <v>47790631</v>
      </c>
      <c r="D299" s="39">
        <v>47791906</v>
      </c>
      <c r="E299" s="57" t="s">
        <v>108</v>
      </c>
      <c r="F299" s="57">
        <v>1276</v>
      </c>
      <c r="G299" s="39" t="s">
        <v>2181</v>
      </c>
      <c r="H299" s="57" t="s">
        <v>1295</v>
      </c>
      <c r="I299" s="39">
        <v>0</v>
      </c>
      <c r="J299" s="39">
        <v>0</v>
      </c>
      <c r="K299" s="39">
        <v>0</v>
      </c>
      <c r="L299" s="39">
        <v>0</v>
      </c>
      <c r="M299" s="39">
        <v>0</v>
      </c>
      <c r="N299" s="39">
        <v>0</v>
      </c>
      <c r="O299" s="39">
        <v>0</v>
      </c>
      <c r="P299" s="39">
        <v>0</v>
      </c>
      <c r="Q299" s="39">
        <v>0</v>
      </c>
      <c r="R299" s="39">
        <v>0</v>
      </c>
      <c r="S299" s="39">
        <v>0</v>
      </c>
      <c r="T299" s="39">
        <v>0</v>
      </c>
      <c r="U299" s="39">
        <v>0</v>
      </c>
      <c r="V299" s="39">
        <v>0</v>
      </c>
    </row>
    <row r="300" spans="1:22" x14ac:dyDescent="0.25">
      <c r="A300" s="39" t="s">
        <v>2182</v>
      </c>
      <c r="B300" s="57" t="s">
        <v>1221</v>
      </c>
      <c r="C300" s="39">
        <v>52313235</v>
      </c>
      <c r="D300" s="39">
        <v>52316211</v>
      </c>
      <c r="E300" s="57" t="s">
        <v>1698</v>
      </c>
      <c r="F300" s="57">
        <v>2977</v>
      </c>
      <c r="G300" s="39" t="s">
        <v>2183</v>
      </c>
      <c r="H300" s="57" t="s">
        <v>1296</v>
      </c>
      <c r="I300" s="39">
        <v>3.7527914007138499</v>
      </c>
      <c r="J300" s="39">
        <v>3.6300093283449502</v>
      </c>
      <c r="K300" s="39">
        <v>3.7165519850492901</v>
      </c>
      <c r="L300" s="39">
        <v>3.8139145541943602</v>
      </c>
      <c r="M300" s="39">
        <v>3.8183904444696299</v>
      </c>
      <c r="N300" s="39">
        <v>3.7890510357474798</v>
      </c>
      <c r="O300" s="39">
        <v>3.97641862941297</v>
      </c>
      <c r="P300" s="39">
        <v>3.8185642834779099</v>
      </c>
      <c r="Q300" s="39">
        <v>3.7787027094553598</v>
      </c>
      <c r="R300" s="39">
        <v>3.8721786617360001</v>
      </c>
      <c r="S300" s="39">
        <v>3.8114402033833699</v>
      </c>
      <c r="T300" s="39">
        <v>3.8996783588447799</v>
      </c>
      <c r="U300" s="39">
        <v>3.6490290654288602</v>
      </c>
      <c r="V300" s="39">
        <v>3.6181446658862502</v>
      </c>
    </row>
    <row r="301" spans="1:22" x14ac:dyDescent="0.25">
      <c r="A301" s="39" t="s">
        <v>2184</v>
      </c>
      <c r="B301" s="57" t="s">
        <v>1221</v>
      </c>
      <c r="C301" s="39">
        <v>52316586</v>
      </c>
      <c r="D301" s="39">
        <v>52318738</v>
      </c>
      <c r="E301" s="57" t="s">
        <v>1698</v>
      </c>
      <c r="F301" s="57">
        <v>2153</v>
      </c>
      <c r="G301" s="39" t="s">
        <v>108</v>
      </c>
      <c r="H301" s="57" t="s">
        <v>1296</v>
      </c>
      <c r="I301" s="39">
        <v>0</v>
      </c>
      <c r="J301" s="39">
        <v>0</v>
      </c>
      <c r="K301" s="39">
        <v>0</v>
      </c>
      <c r="L301" s="39">
        <v>0</v>
      </c>
      <c r="M301" s="39">
        <v>0</v>
      </c>
      <c r="N301" s="39">
        <v>0</v>
      </c>
      <c r="O301" s="39">
        <v>0</v>
      </c>
      <c r="P301" s="39">
        <v>0</v>
      </c>
      <c r="Q301" s="39">
        <v>0</v>
      </c>
      <c r="R301" s="39">
        <v>0</v>
      </c>
      <c r="S301" s="39">
        <v>0</v>
      </c>
      <c r="T301" s="39">
        <v>0</v>
      </c>
      <c r="U301" s="39">
        <v>0</v>
      </c>
      <c r="V301" s="39">
        <v>0</v>
      </c>
    </row>
    <row r="302" spans="1:22" x14ac:dyDescent="0.25">
      <c r="A302" s="39" t="s">
        <v>2185</v>
      </c>
      <c r="B302" s="57" t="s">
        <v>1221</v>
      </c>
      <c r="C302" s="39">
        <v>52322327</v>
      </c>
      <c r="D302" s="39">
        <v>52323532</v>
      </c>
      <c r="E302" s="57" t="s">
        <v>1698</v>
      </c>
      <c r="F302" s="57">
        <v>1206</v>
      </c>
      <c r="G302" s="39" t="s">
        <v>2186</v>
      </c>
      <c r="H302" s="57" t="s">
        <v>1296</v>
      </c>
      <c r="I302" s="39">
        <v>2.1259353811067601</v>
      </c>
      <c r="J302" s="39">
        <v>1.5715797372323099</v>
      </c>
      <c r="K302" s="39">
        <v>2.2780204424055799</v>
      </c>
      <c r="L302" s="39">
        <v>2.2226160217392001</v>
      </c>
      <c r="M302" s="39">
        <v>2.0908534304511099</v>
      </c>
      <c r="N302" s="39">
        <v>2.4409256288155401</v>
      </c>
      <c r="O302" s="39">
        <v>2.2275316172897202</v>
      </c>
      <c r="P302" s="39">
        <v>2.1672969041732801</v>
      </c>
      <c r="Q302" s="39">
        <v>2.0452926822000799</v>
      </c>
      <c r="R302" s="39">
        <v>2.1822854891413099</v>
      </c>
      <c r="S302" s="39">
        <v>1.93655691026279</v>
      </c>
      <c r="T302" s="39">
        <v>1.9119599652869199</v>
      </c>
      <c r="U302" s="39">
        <v>1.9510580628884999</v>
      </c>
      <c r="V302" s="39">
        <v>1.98265595595785</v>
      </c>
    </row>
    <row r="303" spans="1:22" x14ac:dyDescent="0.25">
      <c r="A303" s="39" t="s">
        <v>2187</v>
      </c>
      <c r="B303" s="57" t="s">
        <v>1221</v>
      </c>
      <c r="C303" s="39">
        <v>52323794</v>
      </c>
      <c r="D303" s="39">
        <v>52327077</v>
      </c>
      <c r="E303" s="57" t="s">
        <v>1698</v>
      </c>
      <c r="F303" s="57">
        <v>3284</v>
      </c>
      <c r="G303" s="39" t="s">
        <v>2188</v>
      </c>
      <c r="H303" s="57" t="s">
        <v>1296</v>
      </c>
      <c r="I303" s="39">
        <v>3.31164115885257</v>
      </c>
      <c r="J303" s="39">
        <v>3.5856476181630601</v>
      </c>
      <c r="K303" s="39">
        <v>2.9218418889554401</v>
      </c>
      <c r="L303" s="39">
        <v>2.7039755334170201</v>
      </c>
      <c r="M303" s="39">
        <v>2.7772324291813799</v>
      </c>
      <c r="N303" s="39">
        <v>2.7772661004273602</v>
      </c>
      <c r="O303" s="39">
        <v>3.1441818199190799</v>
      </c>
      <c r="P303" s="39">
        <v>2.9344240302681301</v>
      </c>
      <c r="Q303" s="39">
        <v>2.5951145291207101</v>
      </c>
      <c r="R303" s="39">
        <v>2.7972226204439599</v>
      </c>
      <c r="S303" s="39">
        <v>2.9920233292697498</v>
      </c>
      <c r="T303" s="39">
        <v>2.7580046282036301</v>
      </c>
      <c r="U303" s="39">
        <v>2.56999652997425</v>
      </c>
      <c r="V303" s="39">
        <v>2.6266213603517499</v>
      </c>
    </row>
    <row r="304" spans="1:22" x14ac:dyDescent="0.25">
      <c r="A304" s="39" t="s">
        <v>2189</v>
      </c>
      <c r="B304" s="57" t="s">
        <v>1221</v>
      </c>
      <c r="C304" s="39">
        <v>52327076</v>
      </c>
      <c r="D304" s="39">
        <v>52329738</v>
      </c>
      <c r="E304" s="57" t="s">
        <v>108</v>
      </c>
      <c r="F304" s="57">
        <v>2663</v>
      </c>
      <c r="G304" s="39" t="s">
        <v>2190</v>
      </c>
      <c r="H304" s="57" t="s">
        <v>1296</v>
      </c>
      <c r="I304" s="39">
        <v>3.2455960577584499</v>
      </c>
      <c r="J304" s="39">
        <v>2.8074167505201801</v>
      </c>
      <c r="K304" s="39">
        <v>3.23093462965958</v>
      </c>
      <c r="L304" s="39">
        <v>2.9080711987543499</v>
      </c>
      <c r="M304" s="39">
        <v>3.1208943421605699</v>
      </c>
      <c r="N304" s="39">
        <v>3.0452891869309702</v>
      </c>
      <c r="O304" s="39">
        <v>3.3775874475993199</v>
      </c>
      <c r="P304" s="39">
        <v>3.1848309210987402</v>
      </c>
      <c r="Q304" s="39">
        <v>3.2411903669592301</v>
      </c>
      <c r="R304" s="39">
        <v>3.40640877568898</v>
      </c>
      <c r="S304" s="39">
        <v>3.2434512590015898</v>
      </c>
      <c r="T304" s="39">
        <v>3.1331146686099101</v>
      </c>
      <c r="U304" s="39">
        <v>3.3151618828646399</v>
      </c>
      <c r="V304" s="39">
        <v>2.9613825503584299</v>
      </c>
    </row>
    <row r="305" spans="1:22" x14ac:dyDescent="0.25">
      <c r="A305" s="39" t="s">
        <v>2191</v>
      </c>
      <c r="B305" s="57" t="s">
        <v>1221</v>
      </c>
      <c r="C305" s="39">
        <v>52340015</v>
      </c>
      <c r="D305" s="39">
        <v>52341592</v>
      </c>
      <c r="E305" s="57" t="s">
        <v>1698</v>
      </c>
      <c r="F305" s="57">
        <v>1578</v>
      </c>
      <c r="G305" s="39" t="s">
        <v>2192</v>
      </c>
      <c r="H305" s="57" t="s">
        <v>1296</v>
      </c>
      <c r="I305" s="39">
        <v>5.2899672224164602</v>
      </c>
      <c r="J305" s="39">
        <v>5.64563249608495</v>
      </c>
      <c r="K305" s="39">
        <v>0.231826822253411</v>
      </c>
      <c r="L305" s="39">
        <v>0</v>
      </c>
      <c r="M305" s="39">
        <v>0</v>
      </c>
      <c r="N305" s="39">
        <v>0.52792208505882698</v>
      </c>
      <c r="O305" s="39">
        <v>0.71330077901229205</v>
      </c>
      <c r="P305" s="39">
        <v>0.38020302363570502</v>
      </c>
      <c r="Q305" s="39">
        <v>1.7085051016678401</v>
      </c>
      <c r="R305" s="39">
        <v>2.31558072095571</v>
      </c>
      <c r="S305" s="39">
        <v>1.6725430158266299</v>
      </c>
      <c r="T305" s="39">
        <v>1.12097560192852</v>
      </c>
      <c r="U305" s="39">
        <v>1.5888189555246599</v>
      </c>
      <c r="V305" s="39">
        <v>1.23594145718231</v>
      </c>
    </row>
    <row r="306" spans="1:22" x14ac:dyDescent="0.25">
      <c r="A306" s="39" t="s">
        <v>2193</v>
      </c>
      <c r="B306" s="57" t="s">
        <v>1221</v>
      </c>
      <c r="C306" s="39">
        <v>52343646</v>
      </c>
      <c r="D306" s="39">
        <v>52344752</v>
      </c>
      <c r="E306" s="57" t="s">
        <v>108</v>
      </c>
      <c r="F306" s="57">
        <v>1107</v>
      </c>
      <c r="G306" s="39" t="s">
        <v>1778</v>
      </c>
      <c r="H306" s="57" t="s">
        <v>1296</v>
      </c>
      <c r="I306" s="39">
        <v>0</v>
      </c>
      <c r="J306" s="39">
        <v>0</v>
      </c>
      <c r="K306" s="39">
        <v>0</v>
      </c>
      <c r="L306" s="39">
        <v>0</v>
      </c>
      <c r="M306" s="39">
        <v>0</v>
      </c>
      <c r="N306" s="39">
        <v>0.18654746348699</v>
      </c>
      <c r="O306" s="39">
        <v>0</v>
      </c>
      <c r="P306" s="39">
        <v>0.46725339170617902</v>
      </c>
      <c r="Q306" s="39">
        <v>0.34527259695326801</v>
      </c>
      <c r="R306" s="39">
        <v>0</v>
      </c>
      <c r="S306" s="39">
        <v>0.32845161765042702</v>
      </c>
      <c r="T306" s="39">
        <v>0.20838116185927699</v>
      </c>
      <c r="U306" s="39">
        <v>0</v>
      </c>
      <c r="V306" s="39">
        <v>0</v>
      </c>
    </row>
    <row r="307" spans="1:22" x14ac:dyDescent="0.25">
      <c r="A307" s="39" t="s">
        <v>2194</v>
      </c>
      <c r="B307" s="57" t="s">
        <v>1221</v>
      </c>
      <c r="C307" s="39">
        <v>52346850</v>
      </c>
      <c r="D307" s="39">
        <v>52358997</v>
      </c>
      <c r="E307" s="57" t="s">
        <v>1698</v>
      </c>
      <c r="F307" s="57">
        <v>12148</v>
      </c>
      <c r="G307" s="39" t="s">
        <v>2195</v>
      </c>
      <c r="H307" s="57" t="s">
        <v>1296</v>
      </c>
      <c r="I307" s="39">
        <v>1.2858460567494301</v>
      </c>
      <c r="J307" s="39">
        <v>1.70594694697408</v>
      </c>
      <c r="K307" s="39">
        <v>0.64465741319662095</v>
      </c>
      <c r="L307" s="39">
        <v>0.54295433810208105</v>
      </c>
      <c r="M307" s="39">
        <v>0.62852818788217502</v>
      </c>
      <c r="N307" s="39">
        <v>0.60711201377561697</v>
      </c>
      <c r="O307" s="39">
        <v>0.31592091928425498</v>
      </c>
      <c r="P307" s="39">
        <v>0.74718542969493196</v>
      </c>
      <c r="Q307" s="39">
        <v>0.53690831399441596</v>
      </c>
      <c r="R307" s="39">
        <v>0.50035235151837798</v>
      </c>
      <c r="S307" s="39">
        <v>0.43062462774018601</v>
      </c>
      <c r="T307" s="39">
        <v>0.632086703737744</v>
      </c>
      <c r="U307" s="39">
        <v>0.83623036186280597</v>
      </c>
      <c r="V307" s="39">
        <v>0.79204488390384098</v>
      </c>
    </row>
    <row r="308" spans="1:22" x14ac:dyDescent="0.25">
      <c r="A308" s="39" t="s">
        <v>2196</v>
      </c>
      <c r="B308" s="57" t="s">
        <v>1221</v>
      </c>
      <c r="C308" s="39">
        <v>52360528</v>
      </c>
      <c r="D308" s="39">
        <v>52361909</v>
      </c>
      <c r="E308" s="57" t="s">
        <v>108</v>
      </c>
      <c r="F308" s="57">
        <v>1382</v>
      </c>
      <c r="G308" s="39" t="s">
        <v>2197</v>
      </c>
      <c r="H308" s="57" t="s">
        <v>1296</v>
      </c>
      <c r="I308" s="39">
        <v>0</v>
      </c>
      <c r="J308" s="39">
        <v>0</v>
      </c>
      <c r="K308" s="39">
        <v>0</v>
      </c>
      <c r="L308" s="39">
        <v>0</v>
      </c>
      <c r="M308" s="39">
        <v>0</v>
      </c>
      <c r="N308" s="39">
        <v>0</v>
      </c>
      <c r="O308" s="39">
        <v>0</v>
      </c>
      <c r="P308" s="39">
        <v>0</v>
      </c>
      <c r="Q308" s="39">
        <v>0</v>
      </c>
      <c r="R308" s="39">
        <v>0</v>
      </c>
      <c r="S308" s="39">
        <v>0</v>
      </c>
      <c r="T308" s="39">
        <v>0</v>
      </c>
      <c r="U308" s="39">
        <v>0</v>
      </c>
      <c r="V308" s="39">
        <v>0</v>
      </c>
    </row>
    <row r="309" spans="1:22" x14ac:dyDescent="0.25">
      <c r="A309" s="39" t="s">
        <v>2198</v>
      </c>
      <c r="B309" s="57" t="s">
        <v>1221</v>
      </c>
      <c r="C309" s="39">
        <v>52362968</v>
      </c>
      <c r="D309" s="39">
        <v>52365895</v>
      </c>
      <c r="E309" s="57" t="s">
        <v>1698</v>
      </c>
      <c r="F309" s="57">
        <v>2928</v>
      </c>
      <c r="G309" s="39" t="s">
        <v>2199</v>
      </c>
      <c r="H309" s="57" t="s">
        <v>1296</v>
      </c>
      <c r="I309" s="39">
        <v>0.45080320840697202</v>
      </c>
      <c r="J309" s="39">
        <v>0.14983424752629801</v>
      </c>
      <c r="K309" s="39">
        <v>0.20482558387313901</v>
      </c>
      <c r="L309" s="39">
        <v>0.481205928123977</v>
      </c>
      <c r="M309" s="39">
        <v>9.3066844260010106E-2</v>
      </c>
      <c r="N309" s="39">
        <v>1.97605563237816</v>
      </c>
      <c r="O309" s="39">
        <v>2.51286653758401</v>
      </c>
      <c r="P309" s="39">
        <v>2.6293006599139401</v>
      </c>
      <c r="Q309" s="39">
        <v>2.3102179517466301</v>
      </c>
      <c r="R309" s="39">
        <v>2.1844866056904499</v>
      </c>
      <c r="S309" s="39">
        <v>2.4975433905014501</v>
      </c>
      <c r="T309" s="39">
        <v>2.6115217957728598</v>
      </c>
      <c r="U309" s="39">
        <v>2.5510902213375801</v>
      </c>
      <c r="V309" s="39">
        <v>2.9084824523903099</v>
      </c>
    </row>
    <row r="310" spans="1:22" x14ac:dyDescent="0.25">
      <c r="A310" s="39" t="s">
        <v>2200</v>
      </c>
      <c r="B310" s="57" t="s">
        <v>1221</v>
      </c>
      <c r="C310" s="39">
        <v>52365900</v>
      </c>
      <c r="D310" s="39">
        <v>52367242</v>
      </c>
      <c r="E310" s="57" t="s">
        <v>108</v>
      </c>
      <c r="F310" s="57">
        <v>1343</v>
      </c>
      <c r="G310" s="39" t="s">
        <v>1778</v>
      </c>
      <c r="H310" s="57" t="s">
        <v>1296</v>
      </c>
      <c r="I310" s="39">
        <v>0.191850655637579</v>
      </c>
      <c r="J310" s="39">
        <v>0.31592787309824999</v>
      </c>
      <c r="K310" s="39">
        <v>0.25240112542981902</v>
      </c>
      <c r="L310" s="39">
        <v>6.6852178647228699E-2</v>
      </c>
      <c r="M310" s="39">
        <v>0.224313224084392</v>
      </c>
      <c r="N310" s="39">
        <v>7.5686373535671897E-2</v>
      </c>
      <c r="O310" s="39">
        <v>0.303687243898838</v>
      </c>
      <c r="P310" s="39">
        <v>0.44984447161072899</v>
      </c>
      <c r="Q310" s="39">
        <v>0.55004464146022702</v>
      </c>
      <c r="R310" s="39">
        <v>0.142626476994379</v>
      </c>
      <c r="S310" s="39">
        <v>0.378796804777491</v>
      </c>
      <c r="T310" s="39">
        <v>0.98976827762072594</v>
      </c>
      <c r="U310" s="39">
        <v>0.284246416222735</v>
      </c>
      <c r="V310" s="39">
        <v>0.70316804743211503</v>
      </c>
    </row>
    <row r="311" spans="1:22" x14ac:dyDescent="0.25">
      <c r="A311" s="39" t="s">
        <v>2201</v>
      </c>
      <c r="B311" s="57" t="s">
        <v>1221</v>
      </c>
      <c r="C311" s="39">
        <v>52370772</v>
      </c>
      <c r="D311" s="39">
        <v>52376337</v>
      </c>
      <c r="E311" s="57" t="s">
        <v>1698</v>
      </c>
      <c r="F311" s="57">
        <v>5566</v>
      </c>
      <c r="G311" s="39" t="s">
        <v>2202</v>
      </c>
      <c r="H311" s="57" t="s">
        <v>1296</v>
      </c>
      <c r="I311" s="39">
        <v>3.2080489790199702</v>
      </c>
      <c r="J311" s="39">
        <v>3.1499389242354998</v>
      </c>
      <c r="K311" s="39">
        <v>3.4287413791042098</v>
      </c>
      <c r="L311" s="39">
        <v>3.41879577963301</v>
      </c>
      <c r="M311" s="39">
        <v>3.4746696591609401</v>
      </c>
      <c r="N311" s="39">
        <v>3.0982797419019601</v>
      </c>
      <c r="O311" s="39">
        <v>3.15363025684433</v>
      </c>
      <c r="P311" s="39">
        <v>3.0017914358890798</v>
      </c>
      <c r="Q311" s="39">
        <v>3.1161700995106401</v>
      </c>
      <c r="R311" s="39">
        <v>3.0331269433553301</v>
      </c>
      <c r="S311" s="39">
        <v>3.02272111907229</v>
      </c>
      <c r="T311" s="39">
        <v>3.1382754869126002</v>
      </c>
      <c r="U311" s="39">
        <v>2.9313445607178301</v>
      </c>
      <c r="V311" s="39">
        <v>3.0565869963791199</v>
      </c>
    </row>
    <row r="312" spans="1:22" x14ac:dyDescent="0.25">
      <c r="A312" s="39" t="s">
        <v>2203</v>
      </c>
      <c r="B312" s="57" t="s">
        <v>1221</v>
      </c>
      <c r="C312" s="39">
        <v>52376990</v>
      </c>
      <c r="D312" s="39">
        <v>52378086</v>
      </c>
      <c r="E312" s="57" t="s">
        <v>1698</v>
      </c>
      <c r="F312" s="57">
        <v>1097</v>
      </c>
      <c r="G312" s="39" t="s">
        <v>2202</v>
      </c>
      <c r="H312" s="57" t="s">
        <v>1296</v>
      </c>
      <c r="I312" s="39">
        <v>2.8338110201114701</v>
      </c>
      <c r="J312" s="39">
        <v>3.6735111977313899</v>
      </c>
      <c r="K312" s="39">
        <v>3.26901219430043</v>
      </c>
      <c r="L312" s="39">
        <v>3.40463340885157</v>
      </c>
      <c r="M312" s="39">
        <v>3.3405024521973101</v>
      </c>
      <c r="N312" s="39">
        <v>4.2700429787933496</v>
      </c>
      <c r="O312" s="39">
        <v>4.0696076563557604</v>
      </c>
      <c r="P312" s="39">
        <v>4.3769918316174001</v>
      </c>
      <c r="Q312" s="39">
        <v>4.72790956625765</v>
      </c>
      <c r="R312" s="39">
        <v>4.9561124256271398</v>
      </c>
      <c r="S312" s="39">
        <v>4.6968507153527899</v>
      </c>
      <c r="T312" s="39">
        <v>4.3557915467536503</v>
      </c>
      <c r="U312" s="39">
        <v>4.4647401386074304</v>
      </c>
      <c r="V312" s="39">
        <v>4.1178861704809204</v>
      </c>
    </row>
    <row r="313" spans="1:22" x14ac:dyDescent="0.25">
      <c r="A313" s="39" t="s">
        <v>2204</v>
      </c>
      <c r="B313" s="57" t="s">
        <v>1221</v>
      </c>
      <c r="C313" s="39">
        <v>52378160</v>
      </c>
      <c r="D313" s="39">
        <v>52383206</v>
      </c>
      <c r="E313" s="57" t="s">
        <v>108</v>
      </c>
      <c r="F313" s="57">
        <v>5047</v>
      </c>
      <c r="G313" s="39" t="s">
        <v>2205</v>
      </c>
      <c r="H313" s="57" t="s">
        <v>1296</v>
      </c>
      <c r="I313" s="39">
        <v>2.0155760676823902</v>
      </c>
      <c r="J313" s="39">
        <v>1.7367131004402101</v>
      </c>
      <c r="K313" s="39">
        <v>1.77777107483691</v>
      </c>
      <c r="L313" s="39">
        <v>2.0328731308345098</v>
      </c>
      <c r="M313" s="39">
        <v>2.0530070414820401</v>
      </c>
      <c r="N313" s="39">
        <v>1.82338660324046</v>
      </c>
      <c r="O313" s="39">
        <v>1.6661566695446</v>
      </c>
      <c r="P313" s="39">
        <v>2.1537469786948602</v>
      </c>
      <c r="Q313" s="39">
        <v>1.4366842285179999</v>
      </c>
      <c r="R313" s="39">
        <v>1.7862826984389999</v>
      </c>
      <c r="S313" s="39">
        <v>1.58865587735133</v>
      </c>
      <c r="T313" s="39">
        <v>1.48138678205279</v>
      </c>
      <c r="U313" s="39">
        <v>1.87801902283639</v>
      </c>
      <c r="V313" s="39">
        <v>1.4775892609072501</v>
      </c>
    </row>
    <row r="314" spans="1:22" x14ac:dyDescent="0.25">
      <c r="A314" s="39" t="s">
        <v>2206</v>
      </c>
      <c r="B314" s="57" t="s">
        <v>1221</v>
      </c>
      <c r="C314" s="39">
        <v>52385186</v>
      </c>
      <c r="D314" s="39">
        <v>52390340</v>
      </c>
      <c r="E314" s="57" t="s">
        <v>1698</v>
      </c>
      <c r="F314" s="57">
        <v>5155</v>
      </c>
      <c r="G314" s="39" t="s">
        <v>2207</v>
      </c>
      <c r="H314" s="57" t="s">
        <v>1296</v>
      </c>
      <c r="I314" s="39">
        <v>1.26770957018313</v>
      </c>
      <c r="J314" s="39">
        <v>1.49594582190077</v>
      </c>
      <c r="K314" s="39">
        <v>0.73977294237713598</v>
      </c>
      <c r="L314" s="39">
        <v>1.1727755137226299</v>
      </c>
      <c r="M314" s="39">
        <v>1.07589539854214</v>
      </c>
      <c r="N314" s="39">
        <v>1.05186625760219</v>
      </c>
      <c r="O314" s="39">
        <v>0.77799657297920199</v>
      </c>
      <c r="P314" s="39">
        <v>0.89051829060318799</v>
      </c>
      <c r="Q314" s="39">
        <v>0.86589031659092996</v>
      </c>
      <c r="R314" s="39">
        <v>0.85213630621210201</v>
      </c>
      <c r="S314" s="39">
        <v>0.87318244727479299</v>
      </c>
      <c r="T314" s="39">
        <v>0.78209902330960701</v>
      </c>
      <c r="U314" s="39">
        <v>0.78573048507724497</v>
      </c>
      <c r="V314" s="39">
        <v>1.2253366349246799</v>
      </c>
    </row>
    <row r="315" spans="1:22" x14ac:dyDescent="0.25">
      <c r="A315" s="39" t="s">
        <v>2208</v>
      </c>
      <c r="B315" s="57" t="s">
        <v>1221</v>
      </c>
      <c r="C315" s="39">
        <v>52395231</v>
      </c>
      <c r="D315" s="39">
        <v>52404366</v>
      </c>
      <c r="E315" s="57" t="s">
        <v>1698</v>
      </c>
      <c r="F315" s="57">
        <v>9136</v>
      </c>
      <c r="G315" s="39" t="s">
        <v>2209</v>
      </c>
      <c r="H315" s="57" t="s">
        <v>1296</v>
      </c>
      <c r="I315" s="39">
        <v>0</v>
      </c>
      <c r="J315" s="39">
        <v>0</v>
      </c>
      <c r="K315" s="39">
        <v>0</v>
      </c>
      <c r="L315" s="39">
        <v>0</v>
      </c>
      <c r="M315" s="39">
        <v>0</v>
      </c>
      <c r="N315" s="39">
        <v>0</v>
      </c>
      <c r="O315" s="39">
        <v>0</v>
      </c>
      <c r="P315" s="39">
        <v>0</v>
      </c>
      <c r="Q315" s="39">
        <v>0</v>
      </c>
      <c r="R315" s="39">
        <v>0</v>
      </c>
      <c r="S315" s="39">
        <v>0</v>
      </c>
      <c r="T315" s="39">
        <v>0</v>
      </c>
      <c r="U315" s="39">
        <v>0</v>
      </c>
      <c r="V315" s="39">
        <v>0</v>
      </c>
    </row>
    <row r="316" spans="1:22" x14ac:dyDescent="0.25">
      <c r="A316" s="39" t="s">
        <v>2210</v>
      </c>
      <c r="B316" s="57" t="s">
        <v>1221</v>
      </c>
      <c r="C316" s="39">
        <v>52404553</v>
      </c>
      <c r="D316" s="39">
        <v>52405219</v>
      </c>
      <c r="E316" s="57" t="s">
        <v>1698</v>
      </c>
      <c r="F316" s="57">
        <v>667</v>
      </c>
      <c r="G316" s="39" t="s">
        <v>2211</v>
      </c>
      <c r="H316" s="57" t="s">
        <v>1296</v>
      </c>
      <c r="I316" s="39">
        <v>0</v>
      </c>
      <c r="J316" s="39">
        <v>0</v>
      </c>
      <c r="K316" s="39">
        <v>0</v>
      </c>
      <c r="L316" s="39">
        <v>0</v>
      </c>
      <c r="M316" s="39">
        <v>0</v>
      </c>
      <c r="N316" s="39">
        <v>0.777437811558914</v>
      </c>
      <c r="O316" s="39">
        <v>0.81897405161411696</v>
      </c>
      <c r="P316" s="39">
        <v>0.41925302081101501</v>
      </c>
      <c r="Q316" s="39">
        <v>0</v>
      </c>
      <c r="R316" s="39">
        <v>0.298094029357729</v>
      </c>
      <c r="S316" s="39">
        <v>0</v>
      </c>
      <c r="T316" s="39">
        <v>1.03680573171792</v>
      </c>
      <c r="U316" s="39">
        <v>0.30867657218698402</v>
      </c>
      <c r="V316" s="39">
        <v>1.0862130959294301</v>
      </c>
    </row>
    <row r="317" spans="1:22" x14ac:dyDescent="0.25">
      <c r="A317" s="39" t="s">
        <v>2212</v>
      </c>
      <c r="B317" s="57" t="s">
        <v>1221</v>
      </c>
      <c r="C317" s="39">
        <v>52412838</v>
      </c>
      <c r="D317" s="39">
        <v>52416544</v>
      </c>
      <c r="E317" s="57" t="s">
        <v>1698</v>
      </c>
      <c r="F317" s="57">
        <v>3707</v>
      </c>
      <c r="G317" s="39" t="s">
        <v>2209</v>
      </c>
      <c r="H317" s="57" t="s">
        <v>1296</v>
      </c>
      <c r="I317" s="39">
        <v>1.3203691422571699</v>
      </c>
      <c r="J317" s="39">
        <v>1.2812412624871099</v>
      </c>
      <c r="K317" s="39">
        <v>1.6224431248765601</v>
      </c>
      <c r="L317" s="39">
        <v>1.7307225485229101</v>
      </c>
      <c r="M317" s="39">
        <v>1.6070438178587001</v>
      </c>
      <c r="N317" s="39">
        <v>1.6305685576337401</v>
      </c>
      <c r="O317" s="39">
        <v>1.83015795113768</v>
      </c>
      <c r="P317" s="39">
        <v>1.6686728535086199</v>
      </c>
      <c r="Q317" s="39">
        <v>2.6323868839206099</v>
      </c>
      <c r="R317" s="39">
        <v>2.6778757754245301</v>
      </c>
      <c r="S317" s="39">
        <v>2.2678863168958601</v>
      </c>
      <c r="T317" s="39">
        <v>1.50238152545689</v>
      </c>
      <c r="U317" s="39">
        <v>1.3802584458262099</v>
      </c>
      <c r="V317" s="39">
        <v>1.30061576809706</v>
      </c>
    </row>
    <row r="318" spans="1:22" x14ac:dyDescent="0.25">
      <c r="A318" s="39" t="s">
        <v>2213</v>
      </c>
      <c r="B318" s="57" t="s">
        <v>1221</v>
      </c>
      <c r="C318" s="39">
        <v>52431268</v>
      </c>
      <c r="D318" s="39">
        <v>52432052</v>
      </c>
      <c r="E318" s="57" t="s">
        <v>1698</v>
      </c>
      <c r="F318" s="57">
        <v>785</v>
      </c>
      <c r="G318" s="39" t="s">
        <v>1786</v>
      </c>
      <c r="H318" s="57" t="s">
        <v>1296</v>
      </c>
      <c r="I318" s="39">
        <v>0</v>
      </c>
      <c r="J318" s="39">
        <v>0</v>
      </c>
      <c r="K318" s="39">
        <v>0</v>
      </c>
      <c r="L318" s="39">
        <v>0</v>
      </c>
      <c r="M318" s="39">
        <v>0</v>
      </c>
      <c r="N318" s="39">
        <v>0</v>
      </c>
      <c r="O318" s="39">
        <v>0</v>
      </c>
      <c r="P318" s="39">
        <v>0</v>
      </c>
      <c r="Q318" s="39">
        <v>0</v>
      </c>
      <c r="R318" s="39">
        <v>0</v>
      </c>
      <c r="S318" s="39">
        <v>0</v>
      </c>
      <c r="T318" s="39">
        <v>0</v>
      </c>
      <c r="U318" s="39">
        <v>0</v>
      </c>
      <c r="V318" s="39">
        <v>0</v>
      </c>
    </row>
    <row r="319" spans="1:22" x14ac:dyDescent="0.25">
      <c r="A319" s="39" t="s">
        <v>2214</v>
      </c>
      <c r="B319" s="57" t="s">
        <v>1221</v>
      </c>
      <c r="C319" s="39">
        <v>52445902</v>
      </c>
      <c r="D319" s="39">
        <v>52449184</v>
      </c>
      <c r="E319" s="57" t="s">
        <v>108</v>
      </c>
      <c r="F319" s="57">
        <v>3283</v>
      </c>
      <c r="G319" s="39" t="s">
        <v>2134</v>
      </c>
      <c r="H319" s="57" t="s">
        <v>1296</v>
      </c>
      <c r="I319" s="39">
        <v>0</v>
      </c>
      <c r="J319" s="39">
        <v>0</v>
      </c>
      <c r="K319" s="39">
        <v>0</v>
      </c>
      <c r="L319" s="39">
        <v>0</v>
      </c>
      <c r="M319" s="39">
        <v>0</v>
      </c>
      <c r="N319" s="39">
        <v>0</v>
      </c>
      <c r="O319" s="39">
        <v>0</v>
      </c>
      <c r="P319" s="39">
        <v>0</v>
      </c>
      <c r="Q319" s="39">
        <v>0</v>
      </c>
      <c r="R319" s="39">
        <v>0</v>
      </c>
      <c r="S319" s="39">
        <v>0</v>
      </c>
      <c r="T319" s="39">
        <v>0</v>
      </c>
      <c r="U319" s="39">
        <v>0</v>
      </c>
      <c r="V319" s="39">
        <v>0</v>
      </c>
    </row>
    <row r="320" spans="1:22" x14ac:dyDescent="0.25">
      <c r="A320" s="39" t="s">
        <v>2215</v>
      </c>
      <c r="B320" s="57" t="s">
        <v>1221</v>
      </c>
      <c r="C320" s="39">
        <v>54420058</v>
      </c>
      <c r="D320" s="39">
        <v>54422032</v>
      </c>
      <c r="E320" s="57" t="s">
        <v>108</v>
      </c>
      <c r="F320" s="57">
        <v>1975</v>
      </c>
      <c r="G320" s="39" t="s">
        <v>2216</v>
      </c>
      <c r="H320" s="57" t="s">
        <v>1297</v>
      </c>
      <c r="I320" s="39">
        <v>2.3626353999314</v>
      </c>
      <c r="J320" s="39">
        <v>3.23756830703506</v>
      </c>
      <c r="K320" s="39">
        <v>3.3895268893055999</v>
      </c>
      <c r="L320" s="39">
        <v>3.3554955789526502</v>
      </c>
      <c r="M320" s="39">
        <v>3.45658802037625</v>
      </c>
      <c r="N320" s="39">
        <v>3.3837485229254298</v>
      </c>
      <c r="O320" s="39">
        <v>3.3236669367956302</v>
      </c>
      <c r="P320" s="39">
        <v>3.8234538628432602</v>
      </c>
      <c r="Q320" s="39">
        <v>3.3482012530631802</v>
      </c>
      <c r="R320" s="39">
        <v>3.06059391279077</v>
      </c>
      <c r="S320" s="39">
        <v>3.1340073130620101</v>
      </c>
      <c r="T320" s="39">
        <v>3.1796686871436601</v>
      </c>
      <c r="U320" s="39">
        <v>3.5938556985018399</v>
      </c>
      <c r="V320" s="39">
        <v>3.6164047508621202</v>
      </c>
    </row>
    <row r="321" spans="1:22" x14ac:dyDescent="0.25">
      <c r="A321" s="39" t="s">
        <v>2217</v>
      </c>
      <c r="B321" s="57" t="s">
        <v>1221</v>
      </c>
      <c r="C321" s="39">
        <v>54422140</v>
      </c>
      <c r="D321" s="39">
        <v>54424394</v>
      </c>
      <c r="E321" s="57" t="s">
        <v>1698</v>
      </c>
      <c r="F321" s="57">
        <v>2255</v>
      </c>
      <c r="G321" s="39" t="s">
        <v>2218</v>
      </c>
      <c r="H321" s="57" t="s">
        <v>1297</v>
      </c>
      <c r="I321" s="39">
        <v>1.38218581300448</v>
      </c>
      <c r="J321" s="39">
        <v>1.0544803778754801</v>
      </c>
      <c r="K321" s="39">
        <v>2.9245160972889201</v>
      </c>
      <c r="L321" s="39">
        <v>2.6194529218696201</v>
      </c>
      <c r="M321" s="39">
        <v>2.46466303983803</v>
      </c>
      <c r="N321" s="39">
        <v>2.81830249440377</v>
      </c>
      <c r="O321" s="39">
        <v>2.7602954749125499</v>
      </c>
      <c r="P321" s="39">
        <v>2.9207715781960699</v>
      </c>
      <c r="Q321" s="39">
        <v>2.0621597134318499</v>
      </c>
      <c r="R321" s="39">
        <v>1.92082301698147</v>
      </c>
      <c r="S321" s="39">
        <v>1.7927179462915399</v>
      </c>
      <c r="T321" s="39">
        <v>1.95899482283862</v>
      </c>
      <c r="U321" s="39">
        <v>2.22612314312524</v>
      </c>
      <c r="V321" s="39">
        <v>1.70166437922407</v>
      </c>
    </row>
    <row r="322" spans="1:22" x14ac:dyDescent="0.25">
      <c r="A322" s="39" t="s">
        <v>2219</v>
      </c>
      <c r="B322" s="57" t="s">
        <v>1221</v>
      </c>
      <c r="C322" s="39">
        <v>54425559</v>
      </c>
      <c r="D322" s="39">
        <v>54428428</v>
      </c>
      <c r="E322" s="57" t="s">
        <v>1698</v>
      </c>
      <c r="F322" s="57">
        <v>2870</v>
      </c>
      <c r="G322" s="39" t="s">
        <v>2220</v>
      </c>
      <c r="H322" s="57" t="s">
        <v>1297</v>
      </c>
      <c r="I322" s="39">
        <v>0</v>
      </c>
      <c r="J322" s="39">
        <v>0</v>
      </c>
      <c r="K322" s="39">
        <v>0</v>
      </c>
      <c r="L322" s="39">
        <v>0</v>
      </c>
      <c r="M322" s="39">
        <v>0</v>
      </c>
      <c r="N322" s="39">
        <v>0</v>
      </c>
      <c r="O322" s="39">
        <v>0</v>
      </c>
      <c r="P322" s="39">
        <v>0</v>
      </c>
      <c r="Q322" s="39">
        <v>0</v>
      </c>
      <c r="R322" s="39">
        <v>0</v>
      </c>
      <c r="S322" s="39">
        <v>0</v>
      </c>
      <c r="T322" s="39">
        <v>0</v>
      </c>
      <c r="U322" s="39">
        <v>0</v>
      </c>
      <c r="V322" s="39">
        <v>0</v>
      </c>
    </row>
    <row r="323" spans="1:22" x14ac:dyDescent="0.25">
      <c r="A323" s="39" t="s">
        <v>2221</v>
      </c>
      <c r="B323" s="57" t="s">
        <v>1221</v>
      </c>
      <c r="C323" s="39">
        <v>54429775</v>
      </c>
      <c r="D323" s="39">
        <v>54431196</v>
      </c>
      <c r="E323" s="57" t="s">
        <v>1698</v>
      </c>
      <c r="F323" s="57">
        <v>1422</v>
      </c>
      <c r="G323" s="39" t="s">
        <v>2222</v>
      </c>
      <c r="H323" s="57" t="s">
        <v>1297</v>
      </c>
      <c r="I323" s="39">
        <v>0</v>
      </c>
      <c r="J323" s="39">
        <v>0</v>
      </c>
      <c r="K323" s="39">
        <v>0</v>
      </c>
      <c r="L323" s="39">
        <v>0</v>
      </c>
      <c r="M323" s="39">
        <v>0</v>
      </c>
      <c r="N323" s="39">
        <v>0</v>
      </c>
      <c r="O323" s="39">
        <v>0</v>
      </c>
      <c r="P323" s="39">
        <v>0</v>
      </c>
      <c r="Q323" s="39">
        <v>0</v>
      </c>
      <c r="R323" s="39">
        <v>0</v>
      </c>
      <c r="S323" s="39">
        <v>0</v>
      </c>
      <c r="T323" s="39">
        <v>0</v>
      </c>
      <c r="U323" s="39">
        <v>0</v>
      </c>
      <c r="V323" s="39">
        <v>0</v>
      </c>
    </row>
    <row r="324" spans="1:22" x14ac:dyDescent="0.25">
      <c r="A324" s="39" t="s">
        <v>2223</v>
      </c>
      <c r="B324" s="57" t="s">
        <v>1221</v>
      </c>
      <c r="C324" s="39">
        <v>54431503</v>
      </c>
      <c r="D324" s="39">
        <v>54433185</v>
      </c>
      <c r="E324" s="57" t="s">
        <v>108</v>
      </c>
      <c r="F324" s="57">
        <v>1683</v>
      </c>
      <c r="G324" s="39" t="s">
        <v>2224</v>
      </c>
      <c r="H324" s="57" t="s">
        <v>1297</v>
      </c>
      <c r="I324" s="39">
        <v>4.70244145537088</v>
      </c>
      <c r="J324" s="39">
        <v>4.2403906603853301</v>
      </c>
      <c r="K324" s="39">
        <v>5.6837638159264499</v>
      </c>
      <c r="L324" s="39">
        <v>5.5334979395732002</v>
      </c>
      <c r="M324" s="39">
        <v>5.4148661690698097</v>
      </c>
      <c r="N324" s="39">
        <v>5.3449846858402204</v>
      </c>
      <c r="O324" s="39">
        <v>5.3440188838728098</v>
      </c>
      <c r="P324" s="39">
        <v>5.3732584291992298</v>
      </c>
      <c r="Q324" s="39">
        <v>4.5878390100109296</v>
      </c>
      <c r="R324" s="39">
        <v>4.5538765370291596</v>
      </c>
      <c r="S324" s="39">
        <v>4.7037374982699802</v>
      </c>
      <c r="T324" s="39">
        <v>4.4638316795396502</v>
      </c>
      <c r="U324" s="39">
        <v>4.6806281685818396</v>
      </c>
      <c r="V324" s="39">
        <v>4.4275659483817202</v>
      </c>
    </row>
    <row r="325" spans="1:22" x14ac:dyDescent="0.25">
      <c r="A325" s="39" t="s">
        <v>2225</v>
      </c>
      <c r="B325" s="57" t="s">
        <v>1221</v>
      </c>
      <c r="C325" s="39">
        <v>54434092</v>
      </c>
      <c r="D325" s="39">
        <v>54435663</v>
      </c>
      <c r="E325" s="57" t="s">
        <v>108</v>
      </c>
      <c r="F325" s="57">
        <v>1572</v>
      </c>
      <c r="G325" s="39" t="s">
        <v>2226</v>
      </c>
      <c r="H325" s="57" t="s">
        <v>1297</v>
      </c>
      <c r="I325" s="39">
        <v>0.75923510526420901</v>
      </c>
      <c r="J325" s="39">
        <v>0.959361395527076</v>
      </c>
      <c r="K325" s="39">
        <v>0.33258993569226702</v>
      </c>
      <c r="L325" s="39">
        <v>0.50973536034321298</v>
      </c>
      <c r="M325" s="39">
        <v>0.494950089418567</v>
      </c>
      <c r="N325" s="39">
        <v>6.1891332151111603E-2</v>
      </c>
      <c r="O325" s="39">
        <v>0.36317892849946298</v>
      </c>
      <c r="P325" s="39">
        <v>0.16199342240644901</v>
      </c>
      <c r="Q325" s="39">
        <v>0.370712233152377</v>
      </c>
      <c r="R325" s="39">
        <v>0.17229036358702801</v>
      </c>
      <c r="S325" s="39">
        <v>0.36197604764628499</v>
      </c>
      <c r="T325" s="39">
        <v>0.487410199383772</v>
      </c>
      <c r="U325" s="39">
        <v>0.61533154114815503</v>
      </c>
      <c r="V325" s="39">
        <v>6.0272523399926302E-2</v>
      </c>
    </row>
    <row r="326" spans="1:22" x14ac:dyDescent="0.25">
      <c r="A326" s="39" t="s">
        <v>2227</v>
      </c>
      <c r="B326" s="57" t="s">
        <v>1221</v>
      </c>
      <c r="C326" s="39">
        <v>54435864</v>
      </c>
      <c r="D326" s="39">
        <v>54439524</v>
      </c>
      <c r="E326" s="57" t="s">
        <v>108</v>
      </c>
      <c r="F326" s="57">
        <v>3661</v>
      </c>
      <c r="G326" s="39" t="s">
        <v>2228</v>
      </c>
      <c r="H326" s="57" t="s">
        <v>1297</v>
      </c>
      <c r="I326" s="39">
        <v>5.71170138448469</v>
      </c>
      <c r="J326" s="39">
        <v>5.4955832470988497</v>
      </c>
      <c r="K326" s="39">
        <v>5.3035871583861898</v>
      </c>
      <c r="L326" s="39">
        <v>5.4426184382799301</v>
      </c>
      <c r="M326" s="39">
        <v>5.35646077382596</v>
      </c>
      <c r="N326" s="39">
        <v>5.0811435957863198</v>
      </c>
      <c r="O326" s="39">
        <v>5.0330881693321903</v>
      </c>
      <c r="P326" s="39">
        <v>4.9030430919465697</v>
      </c>
      <c r="Q326" s="39">
        <v>4.4542022194974402</v>
      </c>
      <c r="R326" s="39">
        <v>4.30072411228051</v>
      </c>
      <c r="S326" s="39">
        <v>4.4784476815952896</v>
      </c>
      <c r="T326" s="39">
        <v>4.4460047290170399</v>
      </c>
      <c r="U326" s="39">
        <v>4.6393942547095799</v>
      </c>
      <c r="V326" s="39">
        <v>4.5099364821419803</v>
      </c>
    </row>
    <row r="327" spans="1:22" x14ac:dyDescent="0.25">
      <c r="A327" s="39" t="s">
        <v>2229</v>
      </c>
      <c r="B327" s="57" t="s">
        <v>1221</v>
      </c>
      <c r="C327" s="39">
        <v>54440176</v>
      </c>
      <c r="D327" s="39">
        <v>54453176</v>
      </c>
      <c r="E327" s="57" t="s">
        <v>108</v>
      </c>
      <c r="F327" s="57">
        <v>13001</v>
      </c>
      <c r="G327" s="39" t="s">
        <v>2230</v>
      </c>
      <c r="H327" s="57" t="s">
        <v>1297</v>
      </c>
      <c r="I327" s="39">
        <v>4.1844072586930601</v>
      </c>
      <c r="J327" s="39">
        <v>3.9980781326998698</v>
      </c>
      <c r="K327" s="39">
        <v>3.27227257751704</v>
      </c>
      <c r="L327" s="39">
        <v>2.9669195274253202</v>
      </c>
      <c r="M327" s="39">
        <v>3.2751829024994499</v>
      </c>
      <c r="N327" s="39">
        <v>2.75538541318751</v>
      </c>
      <c r="O327" s="39">
        <v>2.5746004900981898</v>
      </c>
      <c r="P327" s="39">
        <v>2.8136272955380899</v>
      </c>
      <c r="Q327" s="39">
        <v>3.56371947610304</v>
      </c>
      <c r="R327" s="39">
        <v>3.5312317243959002</v>
      </c>
      <c r="S327" s="39">
        <v>3.45312903302636</v>
      </c>
      <c r="T327" s="39">
        <v>3.4489471906297799</v>
      </c>
      <c r="U327" s="39">
        <v>3.0132871604950502</v>
      </c>
      <c r="V327" s="39">
        <v>2.5879889836110599</v>
      </c>
    </row>
    <row r="328" spans="1:22" x14ac:dyDescent="0.25">
      <c r="A328" s="39" t="s">
        <v>2231</v>
      </c>
      <c r="B328" s="57" t="s">
        <v>1221</v>
      </c>
      <c r="C328" s="39">
        <v>54456329</v>
      </c>
      <c r="D328" s="39">
        <v>54457903</v>
      </c>
      <c r="E328" s="57" t="s">
        <v>1698</v>
      </c>
      <c r="F328" s="57">
        <v>1575</v>
      </c>
      <c r="G328" s="39" t="s">
        <v>2232</v>
      </c>
      <c r="H328" s="57" t="s">
        <v>1297</v>
      </c>
      <c r="I328" s="39">
        <v>1.6009785554868099</v>
      </c>
      <c r="J328" s="39">
        <v>1.6562675347942899</v>
      </c>
      <c r="K328" s="39">
        <v>2.39638420750047</v>
      </c>
      <c r="L328" s="39">
        <v>2.3387894995107898</v>
      </c>
      <c r="M328" s="39">
        <v>2.2064556864428799</v>
      </c>
      <c r="N328" s="39">
        <v>2.5026717564618899</v>
      </c>
      <c r="O328" s="39">
        <v>2.3960635620116602</v>
      </c>
      <c r="P328" s="39">
        <v>2.56721686125552</v>
      </c>
      <c r="Q328" s="39">
        <v>2.56005458698727</v>
      </c>
      <c r="R328" s="39">
        <v>2.65354159960892</v>
      </c>
      <c r="S328" s="39">
        <v>2.9281788985640902</v>
      </c>
      <c r="T328" s="39">
        <v>2.2690062079145901</v>
      </c>
      <c r="U328" s="39">
        <v>2.23875323706514</v>
      </c>
      <c r="V328" s="39">
        <v>2.13951861001213</v>
      </c>
    </row>
    <row r="329" spans="1:22" x14ac:dyDescent="0.25">
      <c r="A329" s="39" t="s">
        <v>2233</v>
      </c>
      <c r="B329" s="57" t="s">
        <v>1221</v>
      </c>
      <c r="C329" s="39">
        <v>54460542</v>
      </c>
      <c r="D329" s="39">
        <v>54462609</v>
      </c>
      <c r="E329" s="57" t="s">
        <v>1698</v>
      </c>
      <c r="F329" s="57">
        <v>2068</v>
      </c>
      <c r="G329" s="39" t="s">
        <v>2222</v>
      </c>
      <c r="H329" s="57" t="s">
        <v>1297</v>
      </c>
      <c r="I329" s="39">
        <v>3.7525987488293202</v>
      </c>
      <c r="J329" s="39">
        <v>3.0062262015754202</v>
      </c>
      <c r="K329" s="39">
        <v>2.80900071629743</v>
      </c>
      <c r="L329" s="39">
        <v>2.8471931817310798</v>
      </c>
      <c r="M329" s="39">
        <v>2.6176323143185001</v>
      </c>
      <c r="N329" s="39">
        <v>2.8332888515533501</v>
      </c>
      <c r="O329" s="39">
        <v>2.5319977105896201</v>
      </c>
      <c r="P329" s="39">
        <v>2.9476960762792199</v>
      </c>
      <c r="Q329" s="39">
        <v>2.8307157284438</v>
      </c>
      <c r="R329" s="39">
        <v>2.94256329810251</v>
      </c>
      <c r="S329" s="39">
        <v>2.62547857786566</v>
      </c>
      <c r="T329" s="39">
        <v>3.45154742667297</v>
      </c>
      <c r="U329" s="39">
        <v>3.4088925262144101</v>
      </c>
      <c r="V329" s="39">
        <v>3.2206472509758299</v>
      </c>
    </row>
    <row r="330" spans="1:22" x14ac:dyDescent="0.25">
      <c r="A330" s="39" t="s">
        <v>2234</v>
      </c>
      <c r="B330" s="57" t="s">
        <v>1221</v>
      </c>
      <c r="C330" s="39">
        <v>54462576</v>
      </c>
      <c r="D330" s="39">
        <v>54464022</v>
      </c>
      <c r="E330" s="57" t="s">
        <v>108</v>
      </c>
      <c r="F330" s="57">
        <v>1447</v>
      </c>
      <c r="G330" s="39" t="s">
        <v>2235</v>
      </c>
      <c r="H330" s="57" t="s">
        <v>1297</v>
      </c>
      <c r="I330" s="39">
        <v>7.5529380169309803</v>
      </c>
      <c r="J330" s="39">
        <v>7.7421072930206298</v>
      </c>
      <c r="K330" s="39">
        <v>8.1190344816086295</v>
      </c>
      <c r="L330" s="39">
        <v>8.0719985807530605</v>
      </c>
      <c r="M330" s="39">
        <v>8.0844735799427401</v>
      </c>
      <c r="N330" s="39">
        <v>8.1340052588055904</v>
      </c>
      <c r="O330" s="39">
        <v>8.1683662494030607</v>
      </c>
      <c r="P330" s="39">
        <v>8.0736006853495592</v>
      </c>
      <c r="Q330" s="39">
        <v>8.0277567445352407</v>
      </c>
      <c r="R330" s="39">
        <v>7.78705366555059</v>
      </c>
      <c r="S330" s="39">
        <v>8.0216296302062204</v>
      </c>
      <c r="T330" s="39">
        <v>7.7050655646806696</v>
      </c>
      <c r="U330" s="39">
        <v>7.7143210854272199</v>
      </c>
      <c r="V330" s="39">
        <v>7.6762250882897201</v>
      </c>
    </row>
    <row r="331" spans="1:22" x14ac:dyDescent="0.25">
      <c r="A331" s="39" t="s">
        <v>2236</v>
      </c>
      <c r="B331" s="57" t="s">
        <v>1221</v>
      </c>
      <c r="C331" s="39">
        <v>54465046</v>
      </c>
      <c r="D331" s="39">
        <v>54466234</v>
      </c>
      <c r="E331" s="57" t="s">
        <v>1698</v>
      </c>
      <c r="F331" s="57">
        <v>1189</v>
      </c>
      <c r="G331" s="39" t="s">
        <v>108</v>
      </c>
      <c r="H331" s="57" t="s">
        <v>1297</v>
      </c>
      <c r="I331" s="39">
        <v>2.9640621797806301</v>
      </c>
      <c r="J331" s="39">
        <v>4.0868431979763198</v>
      </c>
      <c r="K331" s="39">
        <v>2.16276753859588</v>
      </c>
      <c r="L331" s="39">
        <v>2.0823040561974699</v>
      </c>
      <c r="M331" s="39">
        <v>2.0007608209851702</v>
      </c>
      <c r="N331" s="39">
        <v>3.2000130554303499</v>
      </c>
      <c r="O331" s="39">
        <v>3.3997220844207101</v>
      </c>
      <c r="P331" s="39">
        <v>3.01288327900853</v>
      </c>
      <c r="Q331" s="39">
        <v>3.1139071550943802</v>
      </c>
      <c r="R331" s="39">
        <v>3.47671866591867</v>
      </c>
      <c r="S331" s="39">
        <v>3.9879392911362301</v>
      </c>
      <c r="T331" s="39">
        <v>4.1612266315472501</v>
      </c>
      <c r="U331" s="39">
        <v>3.7726563589473101</v>
      </c>
      <c r="V331" s="39">
        <v>4.6338264151357702</v>
      </c>
    </row>
    <row r="332" spans="1:22" x14ac:dyDescent="0.25">
      <c r="A332" s="39" t="s">
        <v>2237</v>
      </c>
      <c r="B332" s="57" t="s">
        <v>1221</v>
      </c>
      <c r="C332" s="39">
        <v>54467429</v>
      </c>
      <c r="D332" s="39">
        <v>54468885</v>
      </c>
      <c r="E332" s="57" t="s">
        <v>1698</v>
      </c>
      <c r="F332" s="57">
        <v>1457</v>
      </c>
      <c r="G332" s="39" t="s">
        <v>2238</v>
      </c>
      <c r="H332" s="57" t="s">
        <v>1297</v>
      </c>
      <c r="I332" s="39">
        <v>5.3697456429087298</v>
      </c>
      <c r="J332" s="39">
        <v>5.7801342139269103</v>
      </c>
      <c r="K332" s="39">
        <v>4.6155634314701004</v>
      </c>
      <c r="L332" s="39">
        <v>4.23728836856192</v>
      </c>
      <c r="M332" s="39">
        <v>4.8428028826398801</v>
      </c>
      <c r="N332" s="39">
        <v>5.4781337634354399</v>
      </c>
      <c r="O332" s="39">
        <v>4.5487941714650297</v>
      </c>
      <c r="P332" s="39">
        <v>5.7416368638526301</v>
      </c>
      <c r="Q332" s="39">
        <v>2.8410895246570398</v>
      </c>
      <c r="R332" s="39">
        <v>2.1854701460669399</v>
      </c>
      <c r="S332" s="39">
        <v>3.5430256317377702</v>
      </c>
      <c r="T332" s="39">
        <v>4.7863088396648203</v>
      </c>
      <c r="U332" s="39">
        <v>4.79253263556188</v>
      </c>
      <c r="V332" s="39">
        <v>5.2476503375087704</v>
      </c>
    </row>
    <row r="333" spans="1:22" x14ac:dyDescent="0.25">
      <c r="A333" s="39" t="s">
        <v>2239</v>
      </c>
      <c r="B333" s="57" t="s">
        <v>1221</v>
      </c>
      <c r="C333" s="39">
        <v>54476350</v>
      </c>
      <c r="D333" s="39">
        <v>54479392</v>
      </c>
      <c r="E333" s="57" t="s">
        <v>108</v>
      </c>
      <c r="F333" s="57">
        <v>3043</v>
      </c>
      <c r="G333" s="39" t="s">
        <v>2240</v>
      </c>
      <c r="H333" s="57" t="s">
        <v>1297</v>
      </c>
      <c r="I333" s="39">
        <v>3.7339941912394998</v>
      </c>
      <c r="J333" s="39">
        <v>3.6381781246191101</v>
      </c>
      <c r="K333" s="39">
        <v>4.9313284848937897</v>
      </c>
      <c r="L333" s="39">
        <v>4.7110157642363202</v>
      </c>
      <c r="M333" s="39">
        <v>4.7180875839605196</v>
      </c>
      <c r="N333" s="39">
        <v>4.80877630674477</v>
      </c>
      <c r="O333" s="39">
        <v>5.0241423458977996</v>
      </c>
      <c r="P333" s="39">
        <v>4.9820626505747398</v>
      </c>
      <c r="Q333" s="39">
        <v>4.62689465268517</v>
      </c>
      <c r="R333" s="39">
        <v>4.2086108977256496</v>
      </c>
      <c r="S333" s="39">
        <v>4.5707179303395504</v>
      </c>
      <c r="T333" s="39">
        <v>4.0118176330453696</v>
      </c>
      <c r="U333" s="39">
        <v>4.1806252849257</v>
      </c>
      <c r="V333" s="39">
        <v>3.8965140539688399</v>
      </c>
    </row>
    <row r="334" spans="1:22" x14ac:dyDescent="0.25">
      <c r="A334" s="39" t="s">
        <v>2241</v>
      </c>
      <c r="B334" s="57" t="s">
        <v>1221</v>
      </c>
      <c r="C334" s="39">
        <v>54480169</v>
      </c>
      <c r="D334" s="39">
        <v>54480540</v>
      </c>
      <c r="E334" s="57" t="s">
        <v>1698</v>
      </c>
      <c r="F334" s="57">
        <v>372</v>
      </c>
      <c r="G334" s="39" t="s">
        <v>108</v>
      </c>
      <c r="H334" s="57" t="s">
        <v>1297</v>
      </c>
      <c r="I334" s="39">
        <v>0</v>
      </c>
      <c r="J334" s="39">
        <v>0</v>
      </c>
      <c r="K334" s="39">
        <v>0</v>
      </c>
      <c r="L334" s="39">
        <v>0</v>
      </c>
      <c r="M334" s="39">
        <v>0</v>
      </c>
      <c r="N334" s="39">
        <v>0</v>
      </c>
      <c r="O334" s="39">
        <v>0</v>
      </c>
      <c r="P334" s="39">
        <v>0</v>
      </c>
      <c r="Q334" s="39">
        <v>0</v>
      </c>
      <c r="R334" s="39">
        <v>0</v>
      </c>
      <c r="S334" s="39">
        <v>0</v>
      </c>
      <c r="T334" s="39">
        <v>0</v>
      </c>
      <c r="U334" s="39">
        <v>0</v>
      </c>
      <c r="V334" s="39">
        <v>0</v>
      </c>
    </row>
    <row r="335" spans="1:22" x14ac:dyDescent="0.25">
      <c r="A335" s="39" t="s">
        <v>2242</v>
      </c>
      <c r="B335" s="57" t="s">
        <v>1221</v>
      </c>
      <c r="C335" s="39">
        <v>54486799</v>
      </c>
      <c r="D335" s="39">
        <v>54487314</v>
      </c>
      <c r="E335" s="57" t="s">
        <v>1698</v>
      </c>
      <c r="F335" s="57">
        <v>516</v>
      </c>
      <c r="G335" s="39" t="s">
        <v>108</v>
      </c>
      <c r="H335" s="57" t="s">
        <v>1297</v>
      </c>
      <c r="I335" s="39">
        <v>0</v>
      </c>
      <c r="J335" s="39">
        <v>0</v>
      </c>
      <c r="K335" s="39">
        <v>0</v>
      </c>
      <c r="L335" s="39">
        <v>0</v>
      </c>
      <c r="M335" s="39">
        <v>0</v>
      </c>
      <c r="N335" s="39">
        <v>1.3635972331152699</v>
      </c>
      <c r="O335" s="39">
        <v>0.88347145638489799</v>
      </c>
      <c r="P335" s="39">
        <v>1.9113579500262201</v>
      </c>
      <c r="Q335" s="39">
        <v>3.37742641951351</v>
      </c>
      <c r="R335" s="39">
        <v>2.7421830326063601</v>
      </c>
      <c r="S335" s="39">
        <v>3.4822545654627199</v>
      </c>
      <c r="T335" s="39">
        <v>0</v>
      </c>
      <c r="U335" s="39">
        <v>0</v>
      </c>
      <c r="V335" s="39">
        <v>0</v>
      </c>
    </row>
    <row r="336" spans="1:22" x14ac:dyDescent="0.25">
      <c r="A336" s="39" t="s">
        <v>2243</v>
      </c>
      <c r="B336" s="57" t="s">
        <v>1221</v>
      </c>
      <c r="C336" s="39">
        <v>54491544</v>
      </c>
      <c r="D336" s="39">
        <v>54494265</v>
      </c>
      <c r="E336" s="57" t="s">
        <v>1698</v>
      </c>
      <c r="F336" s="57">
        <v>2722</v>
      </c>
      <c r="G336" s="39" t="s">
        <v>2244</v>
      </c>
      <c r="H336" s="57" t="s">
        <v>1297</v>
      </c>
      <c r="I336" s="39">
        <v>3.5212643605938099</v>
      </c>
      <c r="J336" s="39">
        <v>3.7447208387774502</v>
      </c>
      <c r="K336" s="39">
        <v>5.1817068609022296</v>
      </c>
      <c r="L336" s="39">
        <v>4.9615075746830897</v>
      </c>
      <c r="M336" s="39">
        <v>4.8799311697732399</v>
      </c>
      <c r="N336" s="39">
        <v>5.0019463248313398</v>
      </c>
      <c r="O336" s="39">
        <v>4.24222901830169</v>
      </c>
      <c r="P336" s="39">
        <v>4.9234011783609599</v>
      </c>
      <c r="Q336" s="39">
        <v>4.0880567698785004</v>
      </c>
      <c r="R336" s="39">
        <v>4.1122831085982003</v>
      </c>
      <c r="S336" s="39">
        <v>4.0653482732298096</v>
      </c>
      <c r="T336" s="39">
        <v>4.8321355658405603</v>
      </c>
      <c r="U336" s="39">
        <v>5.2728331708133203</v>
      </c>
      <c r="V336" s="39">
        <v>4.4548273282471103</v>
      </c>
    </row>
    <row r="337" spans="1:22" x14ac:dyDescent="0.25">
      <c r="A337" s="39" t="s">
        <v>2245</v>
      </c>
      <c r="B337" s="57" t="s">
        <v>1221</v>
      </c>
      <c r="C337" s="39">
        <v>54568694</v>
      </c>
      <c r="D337" s="39">
        <v>54571068</v>
      </c>
      <c r="E337" s="57" t="s">
        <v>108</v>
      </c>
      <c r="F337" s="57">
        <v>2375</v>
      </c>
      <c r="G337" s="39" t="s">
        <v>2246</v>
      </c>
      <c r="H337" s="57" t="s">
        <v>1297</v>
      </c>
      <c r="I337" s="39">
        <v>7.1901703689827299</v>
      </c>
      <c r="J337" s="39">
        <v>7.1224553043668504</v>
      </c>
      <c r="K337" s="39">
        <v>7.6672251076944198</v>
      </c>
      <c r="L337" s="39">
        <v>7.4782599861640904</v>
      </c>
      <c r="M337" s="39">
        <v>7.6936820914574504</v>
      </c>
      <c r="N337" s="39">
        <v>8.0244526648654997</v>
      </c>
      <c r="O337" s="39">
        <v>7.4856039328776998</v>
      </c>
      <c r="P337" s="39">
        <v>8.1254238030876103</v>
      </c>
      <c r="Q337" s="39">
        <v>7.2440783602087802</v>
      </c>
      <c r="R337" s="39">
        <v>6.9839854428937898</v>
      </c>
      <c r="S337" s="39">
        <v>7.1221550114798404</v>
      </c>
      <c r="T337" s="39">
        <v>6.7631858037152499</v>
      </c>
      <c r="U337" s="39">
        <v>7.4108329103116102</v>
      </c>
      <c r="V337" s="39">
        <v>6.9404369367930396</v>
      </c>
    </row>
    <row r="338" spans="1:22" x14ac:dyDescent="0.25">
      <c r="A338" s="39" t="s">
        <v>2247</v>
      </c>
      <c r="B338" s="57" t="s">
        <v>1221</v>
      </c>
      <c r="C338" s="39">
        <v>54572405</v>
      </c>
      <c r="D338" s="39">
        <v>54572976</v>
      </c>
      <c r="E338" s="57" t="s">
        <v>1698</v>
      </c>
      <c r="F338" s="57">
        <v>572</v>
      </c>
      <c r="G338" s="39" t="s">
        <v>2248</v>
      </c>
      <c r="H338" s="57" t="s">
        <v>1297</v>
      </c>
      <c r="I338" s="39">
        <v>0</v>
      </c>
      <c r="J338" s="39">
        <v>0</v>
      </c>
      <c r="K338" s="39">
        <v>0</v>
      </c>
      <c r="L338" s="39">
        <v>0</v>
      </c>
      <c r="M338" s="39">
        <v>0</v>
      </c>
      <c r="N338" s="39">
        <v>0</v>
      </c>
      <c r="O338" s="39">
        <v>0</v>
      </c>
      <c r="P338" s="39">
        <v>0</v>
      </c>
      <c r="Q338" s="39">
        <v>0</v>
      </c>
      <c r="R338" s="39">
        <v>0</v>
      </c>
      <c r="S338" s="39">
        <v>0</v>
      </c>
      <c r="T338" s="39">
        <v>0</v>
      </c>
      <c r="U338" s="39">
        <v>0</v>
      </c>
      <c r="V338" s="39">
        <v>0</v>
      </c>
    </row>
    <row r="339" spans="1:22" x14ac:dyDescent="0.25">
      <c r="A339" s="39" t="s">
        <v>2249</v>
      </c>
      <c r="B339" s="57" t="s">
        <v>1221</v>
      </c>
      <c r="C339" s="39">
        <v>54573772</v>
      </c>
      <c r="D339" s="39">
        <v>54574702</v>
      </c>
      <c r="E339" s="57" t="s">
        <v>1698</v>
      </c>
      <c r="F339" s="57">
        <v>931</v>
      </c>
      <c r="G339" s="39" t="s">
        <v>108</v>
      </c>
      <c r="H339" s="57" t="s">
        <v>1297</v>
      </c>
      <c r="I339" s="39">
        <v>0</v>
      </c>
      <c r="J339" s="39">
        <v>0</v>
      </c>
      <c r="K339" s="39">
        <v>0</v>
      </c>
      <c r="L339" s="39">
        <v>0</v>
      </c>
      <c r="M339" s="39">
        <v>0</v>
      </c>
      <c r="N339" s="39">
        <v>0</v>
      </c>
      <c r="O339" s="39">
        <v>0</v>
      </c>
      <c r="P339" s="39">
        <v>0</v>
      </c>
      <c r="Q339" s="39">
        <v>0</v>
      </c>
      <c r="R339" s="39">
        <v>0</v>
      </c>
      <c r="S339" s="39">
        <v>0</v>
      </c>
      <c r="T339" s="39">
        <v>0</v>
      </c>
      <c r="U339" s="39">
        <v>0</v>
      </c>
      <c r="V339" s="39">
        <v>0</v>
      </c>
    </row>
    <row r="340" spans="1:22" x14ac:dyDescent="0.25">
      <c r="A340" s="39" t="s">
        <v>2250</v>
      </c>
      <c r="B340" s="57" t="s">
        <v>1221</v>
      </c>
      <c r="C340" s="39">
        <v>54577945</v>
      </c>
      <c r="D340" s="39">
        <v>54579404</v>
      </c>
      <c r="E340" s="57" t="s">
        <v>1698</v>
      </c>
      <c r="F340" s="57">
        <v>1460</v>
      </c>
      <c r="G340" s="39" t="s">
        <v>2251</v>
      </c>
      <c r="H340" s="57" t="s">
        <v>1297</v>
      </c>
      <c r="I340" s="39">
        <v>0</v>
      </c>
      <c r="J340" s="39">
        <v>0</v>
      </c>
      <c r="K340" s="39">
        <v>0</v>
      </c>
      <c r="L340" s="39">
        <v>0</v>
      </c>
      <c r="M340" s="39">
        <v>0</v>
      </c>
      <c r="N340" s="39">
        <v>0</v>
      </c>
      <c r="O340" s="39">
        <v>0</v>
      </c>
      <c r="P340" s="39">
        <v>0</v>
      </c>
      <c r="Q340" s="39">
        <v>0</v>
      </c>
      <c r="R340" s="39">
        <v>0</v>
      </c>
      <c r="S340" s="39">
        <v>0</v>
      </c>
      <c r="T340" s="39">
        <v>0</v>
      </c>
      <c r="U340" s="39">
        <v>0</v>
      </c>
      <c r="V340" s="39">
        <v>0</v>
      </c>
    </row>
    <row r="341" spans="1:22" x14ac:dyDescent="0.25">
      <c r="A341" s="39" t="s">
        <v>2252</v>
      </c>
      <c r="B341" s="57" t="s">
        <v>1221</v>
      </c>
      <c r="C341" s="39">
        <v>54579798</v>
      </c>
      <c r="D341" s="39">
        <v>54582457</v>
      </c>
      <c r="E341" s="57" t="s">
        <v>1698</v>
      </c>
      <c r="F341" s="57">
        <v>2660</v>
      </c>
      <c r="G341" s="39" t="s">
        <v>2253</v>
      </c>
      <c r="H341" s="57" t="s">
        <v>1297</v>
      </c>
      <c r="I341" s="39">
        <v>0</v>
      </c>
      <c r="J341" s="39">
        <v>0</v>
      </c>
      <c r="K341" s="39">
        <v>0</v>
      </c>
      <c r="L341" s="39">
        <v>0</v>
      </c>
      <c r="M341" s="39">
        <v>0</v>
      </c>
      <c r="N341" s="39">
        <v>0</v>
      </c>
      <c r="O341" s="39">
        <v>0</v>
      </c>
      <c r="P341" s="39">
        <v>0</v>
      </c>
      <c r="Q341" s="39">
        <v>0</v>
      </c>
      <c r="R341" s="39">
        <v>3.7131687942649101E-2</v>
      </c>
      <c r="S341" s="39">
        <v>0</v>
      </c>
      <c r="T341" s="39">
        <v>0</v>
      </c>
      <c r="U341" s="39">
        <v>0</v>
      </c>
      <c r="V341" s="39">
        <v>0</v>
      </c>
    </row>
    <row r="342" spans="1:22" x14ac:dyDescent="0.25">
      <c r="A342" s="39" t="s">
        <v>2254</v>
      </c>
      <c r="B342" s="57" t="s">
        <v>1222</v>
      </c>
      <c r="C342" s="39">
        <v>4381638</v>
      </c>
      <c r="D342" s="39">
        <v>4383074</v>
      </c>
      <c r="E342" s="57" t="s">
        <v>1698</v>
      </c>
      <c r="F342" s="57">
        <v>1437</v>
      </c>
      <c r="G342" s="39" t="s">
        <v>2255</v>
      </c>
      <c r="H342" s="57" t="s">
        <v>1298</v>
      </c>
      <c r="I342" s="39">
        <v>0</v>
      </c>
      <c r="J342" s="39">
        <v>0</v>
      </c>
      <c r="K342" s="39">
        <v>0</v>
      </c>
      <c r="L342" s="39">
        <v>0</v>
      </c>
      <c r="M342" s="39">
        <v>0</v>
      </c>
      <c r="N342" s="39">
        <v>0</v>
      </c>
      <c r="O342" s="39">
        <v>0</v>
      </c>
      <c r="P342" s="39">
        <v>0</v>
      </c>
      <c r="Q342" s="39">
        <v>0</v>
      </c>
      <c r="R342" s="39">
        <v>0</v>
      </c>
      <c r="S342" s="39">
        <v>0</v>
      </c>
      <c r="T342" s="39">
        <v>0</v>
      </c>
      <c r="U342" s="39">
        <v>0</v>
      </c>
      <c r="V342" s="39">
        <v>0</v>
      </c>
    </row>
    <row r="343" spans="1:22" x14ac:dyDescent="0.25">
      <c r="A343" s="39" t="s">
        <v>2256</v>
      </c>
      <c r="B343" s="57" t="s">
        <v>1222</v>
      </c>
      <c r="C343" s="39">
        <v>4398845</v>
      </c>
      <c r="D343" s="39">
        <v>4401407</v>
      </c>
      <c r="E343" s="57" t="s">
        <v>108</v>
      </c>
      <c r="F343" s="57">
        <v>2563</v>
      </c>
      <c r="G343" s="39" t="s">
        <v>2257</v>
      </c>
      <c r="H343" s="57" t="s">
        <v>1298</v>
      </c>
      <c r="I343" s="39">
        <v>0</v>
      </c>
      <c r="J343" s="39">
        <v>0</v>
      </c>
      <c r="K343" s="39">
        <v>0</v>
      </c>
      <c r="L343" s="39">
        <v>0</v>
      </c>
      <c r="M343" s="39">
        <v>0</v>
      </c>
      <c r="N343" s="39">
        <v>0</v>
      </c>
      <c r="O343" s="39">
        <v>0</v>
      </c>
      <c r="P343" s="39">
        <v>0</v>
      </c>
      <c r="Q343" s="39">
        <v>0</v>
      </c>
      <c r="R343" s="39">
        <v>0</v>
      </c>
      <c r="S343" s="39">
        <v>0</v>
      </c>
      <c r="T343" s="39">
        <v>0</v>
      </c>
      <c r="U343" s="39">
        <v>0</v>
      </c>
      <c r="V343" s="39">
        <v>0</v>
      </c>
    </row>
    <row r="344" spans="1:22" x14ac:dyDescent="0.25">
      <c r="A344" s="39" t="s">
        <v>2258</v>
      </c>
      <c r="B344" s="57" t="s">
        <v>1222</v>
      </c>
      <c r="C344" s="39">
        <v>4422166</v>
      </c>
      <c r="D344" s="39">
        <v>4427066</v>
      </c>
      <c r="E344" s="57" t="s">
        <v>1698</v>
      </c>
      <c r="F344" s="57">
        <v>4901</v>
      </c>
      <c r="G344" s="39" t="s">
        <v>1793</v>
      </c>
      <c r="H344" s="57" t="s">
        <v>1298</v>
      </c>
      <c r="I344" s="39">
        <v>2.42180766594507</v>
      </c>
      <c r="J344" s="39">
        <v>2.7306769058250699</v>
      </c>
      <c r="K344" s="39">
        <v>0.59058860675242297</v>
      </c>
      <c r="L344" s="39">
        <v>1.19063382212266</v>
      </c>
      <c r="M344" s="39">
        <v>1.26035692576387</v>
      </c>
      <c r="N344" s="39">
        <v>0.97132392571170201</v>
      </c>
      <c r="O344" s="39">
        <v>1.0652758841680801</v>
      </c>
      <c r="P344" s="39">
        <v>1.55109268294896</v>
      </c>
      <c r="Q344" s="39">
        <v>1.1712516707056</v>
      </c>
      <c r="R344" s="39">
        <v>0.80995849081275195</v>
      </c>
      <c r="S344" s="39">
        <v>0.92644734378939098</v>
      </c>
      <c r="T344" s="39">
        <v>0.86057193640381402</v>
      </c>
      <c r="U344" s="39">
        <v>0.92961074424335199</v>
      </c>
      <c r="V344" s="39">
        <v>1.3755399423136301</v>
      </c>
    </row>
    <row r="345" spans="1:22" x14ac:dyDescent="0.25">
      <c r="A345" s="39" t="s">
        <v>2259</v>
      </c>
      <c r="B345" s="57" t="s">
        <v>1222</v>
      </c>
      <c r="C345" s="39">
        <v>4426176</v>
      </c>
      <c r="D345" s="39">
        <v>4428816</v>
      </c>
      <c r="E345" s="57" t="s">
        <v>108</v>
      </c>
      <c r="F345" s="57">
        <v>2641</v>
      </c>
      <c r="G345" s="39" t="s">
        <v>2260</v>
      </c>
      <c r="H345" s="57" t="s">
        <v>1298</v>
      </c>
      <c r="I345" s="39">
        <v>1.8697135102553799</v>
      </c>
      <c r="J345" s="39">
        <v>0.93841001076668096</v>
      </c>
      <c r="K345" s="39">
        <v>0.24645551753655001</v>
      </c>
      <c r="L345" s="39">
        <v>0.35928051377153303</v>
      </c>
      <c r="M345" s="39">
        <v>0</v>
      </c>
      <c r="N345" s="39">
        <v>0.39554873584781303</v>
      </c>
      <c r="O345" s="39">
        <v>0.21452895209208001</v>
      </c>
      <c r="P345" s="39">
        <v>0.27869372460816599</v>
      </c>
      <c r="Q345" s="39">
        <v>0.12700971585250101</v>
      </c>
      <c r="R345" s="39">
        <v>0.117334523318586</v>
      </c>
      <c r="S345" s="39">
        <v>0.82874205410554802</v>
      </c>
      <c r="T345" s="39">
        <v>0.90128436852531502</v>
      </c>
      <c r="U345" s="39">
        <v>0.34635558207339001</v>
      </c>
      <c r="V345" s="39">
        <v>0.580439783492537</v>
      </c>
    </row>
    <row r="346" spans="1:22" x14ac:dyDescent="0.25">
      <c r="A346" s="39" t="s">
        <v>2261</v>
      </c>
      <c r="B346" s="57" t="s">
        <v>1222</v>
      </c>
      <c r="C346" s="39">
        <v>4433717</v>
      </c>
      <c r="D346" s="39">
        <v>4434564</v>
      </c>
      <c r="E346" s="57" t="s">
        <v>108</v>
      </c>
      <c r="F346" s="57">
        <v>848</v>
      </c>
      <c r="G346" s="39" t="s">
        <v>108</v>
      </c>
      <c r="H346" s="57" t="s">
        <v>1298</v>
      </c>
      <c r="I346" s="39">
        <v>0</v>
      </c>
      <c r="J346" s="39">
        <v>0</v>
      </c>
      <c r="K346" s="39">
        <v>0</v>
      </c>
      <c r="L346" s="39">
        <v>0</v>
      </c>
      <c r="M346" s="39">
        <v>0</v>
      </c>
      <c r="N346" s="39">
        <v>0</v>
      </c>
      <c r="O346" s="39">
        <v>0</v>
      </c>
      <c r="P346" s="39">
        <v>0</v>
      </c>
      <c r="Q346" s="39">
        <v>0</v>
      </c>
      <c r="R346" s="39">
        <v>0</v>
      </c>
      <c r="S346" s="39">
        <v>0</v>
      </c>
      <c r="T346" s="39">
        <v>0</v>
      </c>
      <c r="U346" s="39">
        <v>0</v>
      </c>
      <c r="V346" s="39">
        <v>0</v>
      </c>
    </row>
    <row r="347" spans="1:22" x14ac:dyDescent="0.25">
      <c r="A347" s="39" t="s">
        <v>2262</v>
      </c>
      <c r="B347" s="57" t="s">
        <v>1222</v>
      </c>
      <c r="C347" s="39">
        <v>4445076</v>
      </c>
      <c r="D347" s="39">
        <v>4446133</v>
      </c>
      <c r="E347" s="57" t="s">
        <v>108</v>
      </c>
      <c r="F347" s="57">
        <v>1058</v>
      </c>
      <c r="G347" s="39" t="s">
        <v>1719</v>
      </c>
      <c r="H347" s="57" t="s">
        <v>1298</v>
      </c>
      <c r="I347" s="39">
        <v>0</v>
      </c>
      <c r="J347" s="39">
        <v>0</v>
      </c>
      <c r="K347" s="39">
        <v>0</v>
      </c>
      <c r="L347" s="39">
        <v>0</v>
      </c>
      <c r="M347" s="39">
        <v>0</v>
      </c>
      <c r="N347" s="39">
        <v>0</v>
      </c>
      <c r="O347" s="39">
        <v>0</v>
      </c>
      <c r="P347" s="39">
        <v>0</v>
      </c>
      <c r="Q347" s="39">
        <v>0</v>
      </c>
      <c r="R347" s="39">
        <v>0</v>
      </c>
      <c r="S347" s="39">
        <v>0</v>
      </c>
      <c r="T347" s="39">
        <v>0</v>
      </c>
      <c r="U347" s="39">
        <v>0</v>
      </c>
      <c r="V347" s="39">
        <v>0</v>
      </c>
    </row>
    <row r="348" spans="1:22" x14ac:dyDescent="0.25">
      <c r="A348" s="39" t="s">
        <v>2263</v>
      </c>
      <c r="B348" s="57" t="s">
        <v>1222</v>
      </c>
      <c r="C348" s="39">
        <v>4454345</v>
      </c>
      <c r="D348" s="39">
        <v>4455677</v>
      </c>
      <c r="E348" s="57" t="s">
        <v>108</v>
      </c>
      <c r="F348" s="57">
        <v>1333</v>
      </c>
      <c r="G348" s="39" t="s">
        <v>108</v>
      </c>
      <c r="H348" s="57" t="s">
        <v>1298</v>
      </c>
      <c r="I348" s="39">
        <v>3.5416387344361402</v>
      </c>
      <c r="J348" s="39">
        <v>3.5108353615299501</v>
      </c>
      <c r="K348" s="39">
        <v>3.8581501287695499</v>
      </c>
      <c r="L348" s="39">
        <v>3.58911628592233</v>
      </c>
      <c r="M348" s="39">
        <v>3.40047644979192</v>
      </c>
      <c r="N348" s="39">
        <v>3.8781171433291699</v>
      </c>
      <c r="O348" s="39">
        <v>4.0548918787206496</v>
      </c>
      <c r="P348" s="39">
        <v>3.7929178053414798</v>
      </c>
      <c r="Q348" s="39">
        <v>4.3449278918538203</v>
      </c>
      <c r="R348" s="39">
        <v>4.2437680800802697</v>
      </c>
      <c r="S348" s="39">
        <v>4.34553831007001</v>
      </c>
      <c r="T348" s="39">
        <v>3.9919344715378799</v>
      </c>
      <c r="U348" s="39">
        <v>3.9644725672742198</v>
      </c>
      <c r="V348" s="39">
        <v>3.8934690011952999</v>
      </c>
    </row>
    <row r="349" spans="1:22" x14ac:dyDescent="0.25">
      <c r="A349" s="39" t="s">
        <v>2264</v>
      </c>
      <c r="B349" s="57" t="s">
        <v>1222</v>
      </c>
      <c r="C349" s="39">
        <v>4458363</v>
      </c>
      <c r="D349" s="39">
        <v>4458918</v>
      </c>
      <c r="E349" s="57" t="s">
        <v>108</v>
      </c>
      <c r="F349" s="57">
        <v>556</v>
      </c>
      <c r="G349" s="39" t="s">
        <v>1946</v>
      </c>
      <c r="H349" s="57" t="s">
        <v>1298</v>
      </c>
      <c r="I349" s="39">
        <v>0</v>
      </c>
      <c r="J349" s="39">
        <v>0</v>
      </c>
      <c r="K349" s="39">
        <v>0</v>
      </c>
      <c r="L349" s="39">
        <v>0</v>
      </c>
      <c r="M349" s="39">
        <v>0</v>
      </c>
      <c r="N349" s="39">
        <v>0</v>
      </c>
      <c r="O349" s="39">
        <v>0</v>
      </c>
      <c r="P349" s="39">
        <v>0</v>
      </c>
      <c r="Q349" s="39">
        <v>0</v>
      </c>
      <c r="R349" s="39">
        <v>0</v>
      </c>
      <c r="S349" s="39">
        <v>0</v>
      </c>
      <c r="T349" s="39">
        <v>0</v>
      </c>
      <c r="U349" s="39">
        <v>0</v>
      </c>
      <c r="V349" s="39">
        <v>0</v>
      </c>
    </row>
    <row r="350" spans="1:22" x14ac:dyDescent="0.25">
      <c r="A350" s="39" t="s">
        <v>2265</v>
      </c>
      <c r="B350" s="57" t="s">
        <v>1222</v>
      </c>
      <c r="C350" s="39">
        <v>4469401</v>
      </c>
      <c r="D350" s="39">
        <v>4472912</v>
      </c>
      <c r="E350" s="57" t="s">
        <v>1698</v>
      </c>
      <c r="F350" s="57">
        <v>3512</v>
      </c>
      <c r="G350" s="39" t="s">
        <v>2266</v>
      </c>
      <c r="H350" s="57" t="s">
        <v>1298</v>
      </c>
      <c r="I350" s="39">
        <v>0</v>
      </c>
      <c r="J350" s="39">
        <v>0</v>
      </c>
      <c r="K350" s="39">
        <v>0</v>
      </c>
      <c r="L350" s="39">
        <v>0</v>
      </c>
      <c r="M350" s="39">
        <v>0</v>
      </c>
      <c r="N350" s="39">
        <v>0</v>
      </c>
      <c r="O350" s="39">
        <v>0</v>
      </c>
      <c r="P350" s="39">
        <v>0</v>
      </c>
      <c r="Q350" s="39">
        <v>0</v>
      </c>
      <c r="R350" s="39">
        <v>0</v>
      </c>
      <c r="S350" s="39">
        <v>0</v>
      </c>
      <c r="T350" s="39">
        <v>0</v>
      </c>
      <c r="U350" s="39">
        <v>0</v>
      </c>
      <c r="V350" s="39">
        <v>0</v>
      </c>
    </row>
    <row r="351" spans="1:22" x14ac:dyDescent="0.25">
      <c r="A351" s="39" t="s">
        <v>2267</v>
      </c>
      <c r="B351" s="57" t="s">
        <v>1222</v>
      </c>
      <c r="C351" s="39">
        <v>4473833</v>
      </c>
      <c r="D351" s="39">
        <v>4474252</v>
      </c>
      <c r="E351" s="57" t="s">
        <v>1698</v>
      </c>
      <c r="F351" s="57">
        <v>420</v>
      </c>
      <c r="G351" s="39" t="s">
        <v>1913</v>
      </c>
      <c r="H351" s="57" t="s">
        <v>1298</v>
      </c>
      <c r="I351" s="39">
        <v>0</v>
      </c>
      <c r="J351" s="39">
        <v>0</v>
      </c>
      <c r="K351" s="39">
        <v>0</v>
      </c>
      <c r="L351" s="39">
        <v>0</v>
      </c>
      <c r="M351" s="39">
        <v>0</v>
      </c>
      <c r="N351" s="39">
        <v>0</v>
      </c>
      <c r="O351" s="39">
        <v>0</v>
      </c>
      <c r="P351" s="39">
        <v>0</v>
      </c>
      <c r="Q351" s="39">
        <v>0</v>
      </c>
      <c r="R351" s="39">
        <v>0</v>
      </c>
      <c r="S351" s="39">
        <v>0</v>
      </c>
      <c r="T351" s="39">
        <v>0</v>
      </c>
      <c r="U351" s="39">
        <v>0</v>
      </c>
      <c r="V351" s="39">
        <v>0</v>
      </c>
    </row>
    <row r="352" spans="1:22" x14ac:dyDescent="0.25">
      <c r="A352" s="39" t="s">
        <v>2268</v>
      </c>
      <c r="B352" s="57" t="s">
        <v>1222</v>
      </c>
      <c r="C352" s="39">
        <v>4493286</v>
      </c>
      <c r="D352" s="39">
        <v>4500241</v>
      </c>
      <c r="E352" s="57" t="s">
        <v>1698</v>
      </c>
      <c r="F352" s="57">
        <v>6956</v>
      </c>
      <c r="G352" s="39" t="s">
        <v>2094</v>
      </c>
      <c r="H352" s="57" t="s">
        <v>1298</v>
      </c>
      <c r="I352" s="39">
        <v>3.4261748350927199</v>
      </c>
      <c r="J352" s="39">
        <v>3.9071214083505299</v>
      </c>
      <c r="K352" s="39">
        <v>2.3269543348840598</v>
      </c>
      <c r="L352" s="39">
        <v>2.2713210858759001</v>
      </c>
      <c r="M352" s="39">
        <v>2.56519989262494</v>
      </c>
      <c r="N352" s="39">
        <v>2.3397046573963101</v>
      </c>
      <c r="O352" s="39">
        <v>2.6569996814940402</v>
      </c>
      <c r="P352" s="39">
        <v>2.01770459682281</v>
      </c>
      <c r="Q352" s="39">
        <v>6.1279159311269202</v>
      </c>
      <c r="R352" s="39">
        <v>5.6180007322760899</v>
      </c>
      <c r="S352" s="39">
        <v>6.4413274359200603</v>
      </c>
      <c r="T352" s="39">
        <v>5.5069192453679499</v>
      </c>
      <c r="U352" s="39">
        <v>4.2209180582953101</v>
      </c>
      <c r="V352" s="39">
        <v>5.2716423031391901</v>
      </c>
    </row>
    <row r="353" spans="1:22" x14ac:dyDescent="0.25">
      <c r="A353" s="39" t="s">
        <v>2269</v>
      </c>
      <c r="B353" s="57" t="s">
        <v>1222</v>
      </c>
      <c r="C353" s="39">
        <v>4509622</v>
      </c>
      <c r="D353" s="39">
        <v>4513717</v>
      </c>
      <c r="E353" s="57" t="s">
        <v>1698</v>
      </c>
      <c r="F353" s="57">
        <v>4096</v>
      </c>
      <c r="G353" s="39" t="s">
        <v>2270</v>
      </c>
      <c r="H353" s="57" t="s">
        <v>1298</v>
      </c>
      <c r="I353" s="39">
        <v>0</v>
      </c>
      <c r="J353" s="39">
        <v>0</v>
      </c>
      <c r="K353" s="39">
        <v>0</v>
      </c>
      <c r="L353" s="39">
        <v>0</v>
      </c>
      <c r="M353" s="39">
        <v>0</v>
      </c>
      <c r="N353" s="39">
        <v>0</v>
      </c>
      <c r="O353" s="39">
        <v>0</v>
      </c>
      <c r="P353" s="39">
        <v>0</v>
      </c>
      <c r="Q353" s="39">
        <v>0</v>
      </c>
      <c r="R353" s="39">
        <v>0</v>
      </c>
      <c r="S353" s="39">
        <v>0</v>
      </c>
      <c r="T353" s="39">
        <v>0</v>
      </c>
      <c r="U353" s="39">
        <v>0</v>
      </c>
      <c r="V353" s="39">
        <v>0</v>
      </c>
    </row>
    <row r="354" spans="1:22" x14ac:dyDescent="0.25">
      <c r="A354" s="39" t="s">
        <v>2271</v>
      </c>
      <c r="B354" s="57" t="s">
        <v>1222</v>
      </c>
      <c r="C354" s="39">
        <v>5005697</v>
      </c>
      <c r="D354" s="39">
        <v>5008010</v>
      </c>
      <c r="E354" s="57" t="s">
        <v>108</v>
      </c>
      <c r="F354" s="57">
        <v>2314</v>
      </c>
      <c r="G354" s="39" t="s">
        <v>2272</v>
      </c>
      <c r="H354" s="57" t="s">
        <v>1299</v>
      </c>
      <c r="I354" s="39">
        <v>3.8800585561702801</v>
      </c>
      <c r="J354" s="39">
        <v>3.9592693900851899</v>
      </c>
      <c r="K354" s="39">
        <v>4.8126009046006004</v>
      </c>
      <c r="L354" s="39">
        <v>4.7367834424187203</v>
      </c>
      <c r="M354" s="39">
        <v>4.61257071494079</v>
      </c>
      <c r="N354" s="39">
        <v>5.0953759228936004</v>
      </c>
      <c r="O354" s="39">
        <v>4.6957321895942403</v>
      </c>
      <c r="P354" s="39">
        <v>5.3047957561563504</v>
      </c>
      <c r="Q354" s="39">
        <v>4.64997752433431</v>
      </c>
      <c r="R354" s="39">
        <v>4.1484542106984597</v>
      </c>
      <c r="S354" s="39">
        <v>4.3215673760354099</v>
      </c>
      <c r="T354" s="39">
        <v>4.07071561486958</v>
      </c>
      <c r="U354" s="39">
        <v>4.1312025847419402</v>
      </c>
      <c r="V354" s="39">
        <v>4.0552737576101796</v>
      </c>
    </row>
    <row r="355" spans="1:22" x14ac:dyDescent="0.25">
      <c r="A355" s="39" t="s">
        <v>2273</v>
      </c>
      <c r="B355" s="57" t="s">
        <v>1222</v>
      </c>
      <c r="C355" s="39">
        <v>5012783</v>
      </c>
      <c r="D355" s="39">
        <v>5028059</v>
      </c>
      <c r="E355" s="57" t="s">
        <v>108</v>
      </c>
      <c r="F355" s="57">
        <v>15277</v>
      </c>
      <c r="G355" s="39" t="s">
        <v>2274</v>
      </c>
      <c r="H355" s="57" t="s">
        <v>1299</v>
      </c>
      <c r="I355" s="39">
        <v>1.15228727637701</v>
      </c>
      <c r="J355" s="39">
        <v>0.974129854590852</v>
      </c>
      <c r="K355" s="39">
        <v>0.77361155512865798</v>
      </c>
      <c r="L355" s="39">
        <v>0.55053723698519796</v>
      </c>
      <c r="M355" s="39">
        <v>0.337932545230194</v>
      </c>
      <c r="N355" s="39">
        <v>0.32715847065273901</v>
      </c>
      <c r="O355" s="39">
        <v>0.28159618230449901</v>
      </c>
      <c r="P355" s="39">
        <v>0.15698548361020201</v>
      </c>
      <c r="Q355" s="39">
        <v>1.0608152327715901</v>
      </c>
      <c r="R355" s="39">
        <v>0.49490095018830399</v>
      </c>
      <c r="S355" s="39">
        <v>0.81620155377667603</v>
      </c>
      <c r="T355" s="39">
        <v>3.6154280685516702</v>
      </c>
      <c r="U355" s="39">
        <v>4.0735374921887599</v>
      </c>
      <c r="V355" s="39">
        <v>4.0422678569385901</v>
      </c>
    </row>
    <row r="356" spans="1:22" x14ac:dyDescent="0.25">
      <c r="A356" s="39" t="s">
        <v>2275</v>
      </c>
      <c r="B356" s="57" t="s">
        <v>1222</v>
      </c>
      <c r="C356" s="39">
        <v>5029192</v>
      </c>
      <c r="D356" s="39">
        <v>5031536</v>
      </c>
      <c r="E356" s="57" t="s">
        <v>108</v>
      </c>
      <c r="F356" s="57">
        <v>2345</v>
      </c>
      <c r="G356" s="39" t="s">
        <v>2276</v>
      </c>
      <c r="H356" s="57" t="s">
        <v>1299</v>
      </c>
      <c r="I356" s="39">
        <v>1.33408767864143</v>
      </c>
      <c r="J356" s="39">
        <v>1.1692772462724701</v>
      </c>
      <c r="K356" s="39">
        <v>0.69866299988588398</v>
      </c>
      <c r="L356" s="39">
        <v>0.71191157609543798</v>
      </c>
      <c r="M356" s="39">
        <v>0.55320909843265098</v>
      </c>
      <c r="N356" s="39">
        <v>0.79487329711662202</v>
      </c>
      <c r="O356" s="39">
        <v>0.87548127239397799</v>
      </c>
      <c r="P356" s="39">
        <v>1.20585540243909</v>
      </c>
      <c r="Q356" s="39">
        <v>1.5292862383796799</v>
      </c>
      <c r="R356" s="39">
        <v>1.1123198115610999</v>
      </c>
      <c r="S356" s="39">
        <v>0.88715948168464898</v>
      </c>
      <c r="T356" s="39">
        <v>0.79403234443612103</v>
      </c>
      <c r="U356" s="39">
        <v>0.84729462406578104</v>
      </c>
      <c r="V356" s="39">
        <v>1.1674671213607799</v>
      </c>
    </row>
    <row r="357" spans="1:22" x14ac:dyDescent="0.25">
      <c r="A357" s="39" t="s">
        <v>2277</v>
      </c>
      <c r="B357" s="57" t="s">
        <v>1222</v>
      </c>
      <c r="C357" s="39">
        <v>5032229</v>
      </c>
      <c r="D357" s="39">
        <v>5035945</v>
      </c>
      <c r="E357" s="57" t="s">
        <v>108</v>
      </c>
      <c r="F357" s="57">
        <v>3717</v>
      </c>
      <c r="G357" s="39" t="s">
        <v>2278</v>
      </c>
      <c r="H357" s="57" t="s">
        <v>1299</v>
      </c>
      <c r="I357" s="39">
        <v>3.03463831799901</v>
      </c>
      <c r="J357" s="39">
        <v>2.7469662388131302</v>
      </c>
      <c r="K357" s="39">
        <v>3.39140205159012</v>
      </c>
      <c r="L357" s="39">
        <v>3.2446009266709699</v>
      </c>
      <c r="M357" s="39">
        <v>3.22866479481694</v>
      </c>
      <c r="N357" s="39">
        <v>3.3682277609091398</v>
      </c>
      <c r="O357" s="39">
        <v>3.46857028447244</v>
      </c>
      <c r="P357" s="39">
        <v>3.2601687136167401</v>
      </c>
      <c r="Q357" s="39">
        <v>2.8547537109330201</v>
      </c>
      <c r="R357" s="39">
        <v>2.9261474770286</v>
      </c>
      <c r="S357" s="39">
        <v>3.0302407196109602</v>
      </c>
      <c r="T357" s="39">
        <v>2.7460289296456701</v>
      </c>
      <c r="U357" s="39">
        <v>2.8231766515831498</v>
      </c>
      <c r="V357" s="39">
        <v>2.7839887922876501</v>
      </c>
    </row>
    <row r="358" spans="1:22" x14ac:dyDescent="0.25">
      <c r="A358" s="39" t="s">
        <v>2279</v>
      </c>
      <c r="B358" s="57" t="s">
        <v>1222</v>
      </c>
      <c r="C358" s="39">
        <v>5040738</v>
      </c>
      <c r="D358" s="39">
        <v>5042661</v>
      </c>
      <c r="E358" s="57" t="s">
        <v>108</v>
      </c>
      <c r="F358" s="57">
        <v>1924</v>
      </c>
      <c r="G358" s="39" t="s">
        <v>1735</v>
      </c>
      <c r="H358" s="57" t="s">
        <v>1299</v>
      </c>
      <c r="I358" s="39">
        <v>0</v>
      </c>
      <c r="J358" s="39">
        <v>0</v>
      </c>
      <c r="K358" s="39">
        <v>0</v>
      </c>
      <c r="L358" s="39">
        <v>0</v>
      </c>
      <c r="M358" s="39">
        <v>0</v>
      </c>
      <c r="N358" s="39">
        <v>0</v>
      </c>
      <c r="O358" s="39">
        <v>0</v>
      </c>
      <c r="P358" s="39">
        <v>0</v>
      </c>
      <c r="Q358" s="39">
        <v>0</v>
      </c>
      <c r="R358" s="39">
        <v>0</v>
      </c>
      <c r="S358" s="39">
        <v>0</v>
      </c>
      <c r="T358" s="39">
        <v>0</v>
      </c>
      <c r="U358" s="39">
        <v>0</v>
      </c>
      <c r="V358" s="39">
        <v>0</v>
      </c>
    </row>
    <row r="359" spans="1:22" x14ac:dyDescent="0.25">
      <c r="A359" s="39" t="s">
        <v>2280</v>
      </c>
      <c r="B359" s="57" t="s">
        <v>1222</v>
      </c>
      <c r="C359" s="39">
        <v>5046450</v>
      </c>
      <c r="D359" s="39">
        <v>5048420</v>
      </c>
      <c r="E359" s="57" t="s">
        <v>108</v>
      </c>
      <c r="F359" s="57">
        <v>1971</v>
      </c>
      <c r="G359" s="39" t="s">
        <v>2281</v>
      </c>
      <c r="H359" s="57" t="s">
        <v>1299</v>
      </c>
      <c r="I359" s="39">
        <v>0</v>
      </c>
      <c r="J359" s="39">
        <v>0</v>
      </c>
      <c r="K359" s="39">
        <v>0</v>
      </c>
      <c r="L359" s="39">
        <v>0</v>
      </c>
      <c r="M359" s="39">
        <v>0</v>
      </c>
      <c r="N359" s="39">
        <v>0</v>
      </c>
      <c r="O359" s="39">
        <v>0</v>
      </c>
      <c r="P359" s="39">
        <v>0</v>
      </c>
      <c r="Q359" s="39">
        <v>0</v>
      </c>
      <c r="R359" s="39">
        <v>0</v>
      </c>
      <c r="S359" s="39">
        <v>0</v>
      </c>
      <c r="T359" s="39">
        <v>0</v>
      </c>
      <c r="U359" s="39">
        <v>0</v>
      </c>
      <c r="V359" s="39">
        <v>0</v>
      </c>
    </row>
    <row r="360" spans="1:22" x14ac:dyDescent="0.25">
      <c r="A360" s="39" t="s">
        <v>2282</v>
      </c>
      <c r="B360" s="57" t="s">
        <v>1222</v>
      </c>
      <c r="C360" s="39">
        <v>5052656</v>
      </c>
      <c r="D360" s="39">
        <v>5053154</v>
      </c>
      <c r="E360" s="57" t="s">
        <v>108</v>
      </c>
      <c r="F360" s="57">
        <v>499</v>
      </c>
      <c r="G360" s="39" t="s">
        <v>108</v>
      </c>
      <c r="H360" s="57" t="s">
        <v>1299</v>
      </c>
      <c r="I360" s="39">
        <v>0</v>
      </c>
      <c r="J360" s="39">
        <v>0</v>
      </c>
      <c r="K360" s="39">
        <v>0</v>
      </c>
      <c r="L360" s="39">
        <v>0</v>
      </c>
      <c r="M360" s="39">
        <v>0</v>
      </c>
      <c r="N360" s="39">
        <v>0</v>
      </c>
      <c r="O360" s="39">
        <v>0</v>
      </c>
      <c r="P360" s="39">
        <v>0</v>
      </c>
      <c r="Q360" s="39">
        <v>0</v>
      </c>
      <c r="R360" s="39">
        <v>0</v>
      </c>
      <c r="S360" s="39">
        <v>0</v>
      </c>
      <c r="T360" s="39">
        <v>0</v>
      </c>
      <c r="U360" s="39">
        <v>0</v>
      </c>
      <c r="V360" s="39">
        <v>0</v>
      </c>
    </row>
    <row r="361" spans="1:22" x14ac:dyDescent="0.25">
      <c r="A361" s="39" t="s">
        <v>2283</v>
      </c>
      <c r="B361" s="57" t="s">
        <v>1222</v>
      </c>
      <c r="C361" s="39">
        <v>5082509</v>
      </c>
      <c r="D361" s="39">
        <v>5083667</v>
      </c>
      <c r="E361" s="57" t="s">
        <v>1698</v>
      </c>
      <c r="F361" s="57">
        <v>1159</v>
      </c>
      <c r="G361" s="39" t="s">
        <v>108</v>
      </c>
      <c r="H361" s="57" t="s">
        <v>1299</v>
      </c>
      <c r="I361" s="39">
        <v>2.34391374287511</v>
      </c>
      <c r="J361" s="39">
        <v>2.2573274934025802</v>
      </c>
      <c r="K361" s="39">
        <v>3.9674914251626401</v>
      </c>
      <c r="L361" s="39">
        <v>3.8920995429260699</v>
      </c>
      <c r="M361" s="39">
        <v>4.07841343173338</v>
      </c>
      <c r="N361" s="39">
        <v>4.1312849124928404</v>
      </c>
      <c r="O361" s="39">
        <v>3.7445593966769901</v>
      </c>
      <c r="P361" s="39">
        <v>3.7031671612968999</v>
      </c>
      <c r="Q361" s="39">
        <v>3.7613703856026302</v>
      </c>
      <c r="R361" s="39">
        <v>3.8464732574999099</v>
      </c>
      <c r="S361" s="39">
        <v>3.7302160510343501</v>
      </c>
      <c r="T361" s="39">
        <v>2.3581768025722498</v>
      </c>
      <c r="U361" s="39">
        <v>3.4480260850947602</v>
      </c>
      <c r="V361" s="39">
        <v>2.9608008132499202</v>
      </c>
    </row>
    <row r="362" spans="1:22" x14ac:dyDescent="0.25">
      <c r="A362" s="39" t="s">
        <v>2284</v>
      </c>
      <c r="B362" s="57" t="s">
        <v>1222</v>
      </c>
      <c r="C362" s="39">
        <v>5091056</v>
      </c>
      <c r="D362" s="39">
        <v>5091361</v>
      </c>
      <c r="E362" s="57" t="s">
        <v>1698</v>
      </c>
      <c r="F362" s="57">
        <v>306</v>
      </c>
      <c r="G362" s="39" t="s">
        <v>108</v>
      </c>
      <c r="H362" s="57" t="s">
        <v>1299</v>
      </c>
      <c r="I362" s="39">
        <v>0</v>
      </c>
      <c r="J362" s="39">
        <v>0</v>
      </c>
      <c r="K362" s="39">
        <v>0</v>
      </c>
      <c r="L362" s="39">
        <v>0</v>
      </c>
      <c r="M362" s="39">
        <v>0</v>
      </c>
      <c r="N362" s="39">
        <v>0</v>
      </c>
      <c r="O362" s="39">
        <v>0</v>
      </c>
      <c r="P362" s="39">
        <v>0</v>
      </c>
      <c r="Q362" s="39">
        <v>0</v>
      </c>
      <c r="R362" s="39">
        <v>0</v>
      </c>
      <c r="S362" s="39">
        <v>0</v>
      </c>
      <c r="T362" s="39">
        <v>0</v>
      </c>
      <c r="U362" s="39">
        <v>0</v>
      </c>
      <c r="V362" s="39">
        <v>0</v>
      </c>
    </row>
    <row r="363" spans="1:22" x14ac:dyDescent="0.25">
      <c r="A363" s="39" t="s">
        <v>2285</v>
      </c>
      <c r="B363" s="57" t="s">
        <v>1222</v>
      </c>
      <c r="C363" s="39">
        <v>5091835</v>
      </c>
      <c r="D363" s="39">
        <v>5092536</v>
      </c>
      <c r="E363" s="57" t="s">
        <v>108</v>
      </c>
      <c r="F363" s="57">
        <v>702</v>
      </c>
      <c r="G363" s="39" t="s">
        <v>108</v>
      </c>
      <c r="H363" s="57" t="s">
        <v>1299</v>
      </c>
      <c r="I363" s="39">
        <v>0</v>
      </c>
      <c r="J363" s="39">
        <v>0</v>
      </c>
      <c r="K363" s="39">
        <v>0</v>
      </c>
      <c r="L363" s="39">
        <v>0</v>
      </c>
      <c r="M363" s="39">
        <v>0</v>
      </c>
      <c r="N363" s="39">
        <v>0</v>
      </c>
      <c r="O363" s="39">
        <v>0</v>
      </c>
      <c r="P363" s="39">
        <v>0</v>
      </c>
      <c r="Q363" s="39">
        <v>0</v>
      </c>
      <c r="R363" s="39">
        <v>0</v>
      </c>
      <c r="S363" s="39">
        <v>0</v>
      </c>
      <c r="T363" s="39">
        <v>0</v>
      </c>
      <c r="U363" s="39">
        <v>0</v>
      </c>
      <c r="V363" s="39">
        <v>0</v>
      </c>
    </row>
    <row r="364" spans="1:22" x14ac:dyDescent="0.25">
      <c r="A364" s="39" t="s">
        <v>2286</v>
      </c>
      <c r="B364" s="57" t="s">
        <v>1222</v>
      </c>
      <c r="C364" s="39">
        <v>5104064</v>
      </c>
      <c r="D364" s="39">
        <v>5104444</v>
      </c>
      <c r="E364" s="57" t="s">
        <v>1698</v>
      </c>
      <c r="F364" s="57">
        <v>381</v>
      </c>
      <c r="G364" s="39" t="s">
        <v>108</v>
      </c>
      <c r="H364" s="57" t="s">
        <v>1299</v>
      </c>
      <c r="I364" s="39">
        <v>0</v>
      </c>
      <c r="J364" s="39">
        <v>0</v>
      </c>
      <c r="K364" s="39">
        <v>0</v>
      </c>
      <c r="L364" s="39">
        <v>0</v>
      </c>
      <c r="M364" s="39">
        <v>0</v>
      </c>
      <c r="N364" s="39">
        <v>0</v>
      </c>
      <c r="O364" s="39">
        <v>0</v>
      </c>
      <c r="P364" s="39">
        <v>0</v>
      </c>
      <c r="Q364" s="39">
        <v>0</v>
      </c>
      <c r="R364" s="39">
        <v>0</v>
      </c>
      <c r="S364" s="39">
        <v>0</v>
      </c>
      <c r="T364" s="39">
        <v>0.49500536905207099</v>
      </c>
      <c r="U364" s="39">
        <v>0</v>
      </c>
      <c r="V364" s="39">
        <v>0</v>
      </c>
    </row>
    <row r="365" spans="1:22" x14ac:dyDescent="0.25">
      <c r="A365" s="39" t="s">
        <v>2287</v>
      </c>
      <c r="B365" s="57" t="s">
        <v>1222</v>
      </c>
      <c r="C365" s="39">
        <v>5110914</v>
      </c>
      <c r="D365" s="39">
        <v>5112072</v>
      </c>
      <c r="E365" s="57" t="s">
        <v>108</v>
      </c>
      <c r="F365" s="57">
        <v>1159</v>
      </c>
      <c r="G365" s="39" t="s">
        <v>2288</v>
      </c>
      <c r="H365" s="57" t="s">
        <v>1299</v>
      </c>
      <c r="I365" s="39">
        <v>0.21493049963374999</v>
      </c>
      <c r="J365" s="39">
        <v>1.02447571446848</v>
      </c>
      <c r="K365" s="39">
        <v>0.146617427445381</v>
      </c>
      <c r="L365" s="39">
        <v>0.400989247659156</v>
      </c>
      <c r="M365" s="39">
        <v>0.65225059642796002</v>
      </c>
      <c r="N365" s="39">
        <v>0.23965466080786399</v>
      </c>
      <c r="O365" s="39">
        <v>0.57503732099332305</v>
      </c>
      <c r="P365" s="39">
        <v>0.16838017034584901</v>
      </c>
      <c r="Q365" s="39">
        <v>1.36315986078767</v>
      </c>
      <c r="R365" s="39">
        <v>1.0929313107304299</v>
      </c>
      <c r="S365" s="39">
        <v>0.74039656810305898</v>
      </c>
      <c r="T365" s="39">
        <v>1.0189332210884501</v>
      </c>
      <c r="U365" s="39">
        <v>1.3505594796456</v>
      </c>
      <c r="V365" s="39">
        <v>1.2610192372587401</v>
      </c>
    </row>
    <row r="366" spans="1:22" x14ac:dyDescent="0.25">
      <c r="A366" s="39" t="s">
        <v>2289</v>
      </c>
      <c r="B366" s="57" t="s">
        <v>1222</v>
      </c>
      <c r="C366" s="39">
        <v>5116760</v>
      </c>
      <c r="D366" s="39">
        <v>5118126</v>
      </c>
      <c r="E366" s="57" t="s">
        <v>108</v>
      </c>
      <c r="F366" s="57">
        <v>1367</v>
      </c>
      <c r="G366" s="39" t="s">
        <v>2290</v>
      </c>
      <c r="H366" s="57" t="s">
        <v>1299</v>
      </c>
      <c r="I366" s="39">
        <v>3.8914289084780198</v>
      </c>
      <c r="J366" s="39">
        <v>4.2915814577534404</v>
      </c>
      <c r="K366" s="39">
        <v>3.1800014195430402</v>
      </c>
      <c r="L366" s="39">
        <v>2.8204138600059201</v>
      </c>
      <c r="M366" s="39">
        <v>2.7589150093592401</v>
      </c>
      <c r="N366" s="39">
        <v>2.7089773559993899</v>
      </c>
      <c r="O366" s="39">
        <v>2.83093269625904</v>
      </c>
      <c r="P366" s="39">
        <v>2.52868632983551</v>
      </c>
      <c r="Q366" s="39">
        <v>4.9536982619465499</v>
      </c>
      <c r="R366" s="39">
        <v>5.31233480851989</v>
      </c>
      <c r="S366" s="39">
        <v>4.9366473606537102</v>
      </c>
      <c r="T366" s="39">
        <v>4.2579836564192304</v>
      </c>
      <c r="U366" s="39">
        <v>4.4930324181283403</v>
      </c>
      <c r="V366" s="39">
        <v>4.5155800028994397</v>
      </c>
    </row>
    <row r="367" spans="1:22" x14ac:dyDescent="0.25">
      <c r="A367" s="39" t="s">
        <v>2291</v>
      </c>
      <c r="B367" s="57" t="s">
        <v>1222</v>
      </c>
      <c r="C367" s="39">
        <v>5121232</v>
      </c>
      <c r="D367" s="39">
        <v>5125328</v>
      </c>
      <c r="E367" s="57" t="s">
        <v>1698</v>
      </c>
      <c r="F367" s="57">
        <v>4097</v>
      </c>
      <c r="G367" s="39" t="s">
        <v>1962</v>
      </c>
      <c r="H367" s="57" t="s">
        <v>1299</v>
      </c>
      <c r="I367" s="39">
        <v>4.0348759776067098</v>
      </c>
      <c r="J367" s="39">
        <v>4.7303628014356196</v>
      </c>
      <c r="K367" s="39">
        <v>4.6806731722874302</v>
      </c>
      <c r="L367" s="39">
        <v>4.5787032750274399</v>
      </c>
      <c r="M367" s="39">
        <v>4.5955096279583101</v>
      </c>
      <c r="N367" s="39">
        <v>4.0891252256364101</v>
      </c>
      <c r="O367" s="39">
        <v>3.54653644193974</v>
      </c>
      <c r="P367" s="39">
        <v>4.01501578181868</v>
      </c>
      <c r="Q367" s="39">
        <v>5.8259000821573901</v>
      </c>
      <c r="R367" s="39">
        <v>5.5148607814834998</v>
      </c>
      <c r="S367" s="39">
        <v>5.4442595618989396</v>
      </c>
      <c r="T367" s="39">
        <v>4.4912310003617204</v>
      </c>
      <c r="U367" s="39">
        <v>5.3922487213791497</v>
      </c>
      <c r="V367" s="39">
        <v>4.8694568925188797</v>
      </c>
    </row>
    <row r="368" spans="1:22" x14ac:dyDescent="0.25">
      <c r="A368" s="39" t="s">
        <v>2292</v>
      </c>
      <c r="B368" s="57" t="s">
        <v>1222</v>
      </c>
      <c r="C368" s="39">
        <v>5125506</v>
      </c>
      <c r="D368" s="39">
        <v>5126522</v>
      </c>
      <c r="E368" s="57" t="s">
        <v>108</v>
      </c>
      <c r="F368" s="57">
        <v>1017</v>
      </c>
      <c r="G368" s="39" t="s">
        <v>2293</v>
      </c>
      <c r="H368" s="57" t="s">
        <v>1299</v>
      </c>
      <c r="I368" s="39">
        <v>7.1410137697439904</v>
      </c>
      <c r="J368" s="39">
        <v>6.7459498969671197</v>
      </c>
      <c r="K368" s="39">
        <v>8.0340726186759603</v>
      </c>
      <c r="L368" s="39">
        <v>8.3303343059871207</v>
      </c>
      <c r="M368" s="39">
        <v>8.5418400410813593</v>
      </c>
      <c r="N368" s="39">
        <v>7.7539320683120403</v>
      </c>
      <c r="O368" s="39">
        <v>7.4848551104002103</v>
      </c>
      <c r="P368" s="39">
        <v>7.6463570967606698</v>
      </c>
      <c r="Q368" s="39">
        <v>7.2140082035201996</v>
      </c>
      <c r="R368" s="39">
        <v>6.8606400667266296</v>
      </c>
      <c r="S368" s="39">
        <v>7.0773391469086704</v>
      </c>
      <c r="T368" s="39">
        <v>6.7970908189937296</v>
      </c>
      <c r="U368" s="39">
        <v>7.0254939620569701</v>
      </c>
      <c r="V368" s="39">
        <v>6.7593689192508997</v>
      </c>
    </row>
    <row r="369" spans="1:22" x14ac:dyDescent="0.25">
      <c r="A369" s="39" t="s">
        <v>2294</v>
      </c>
      <c r="B369" s="57" t="s">
        <v>1222</v>
      </c>
      <c r="C369" s="39">
        <v>5128263</v>
      </c>
      <c r="D369" s="39">
        <v>5129309</v>
      </c>
      <c r="E369" s="57" t="s">
        <v>108</v>
      </c>
      <c r="F369" s="57">
        <v>1047</v>
      </c>
      <c r="G369" s="39" t="s">
        <v>2295</v>
      </c>
      <c r="H369" s="57" t="s">
        <v>1299</v>
      </c>
      <c r="I369" s="39">
        <v>0.124357782742442</v>
      </c>
      <c r="J369" s="39">
        <v>0.30057828497167599</v>
      </c>
      <c r="K369" s="39">
        <v>0.30931358046379898</v>
      </c>
      <c r="L369" s="39">
        <v>0</v>
      </c>
      <c r="M369" s="39">
        <v>0</v>
      </c>
      <c r="N369" s="39">
        <v>0</v>
      </c>
      <c r="O369" s="39">
        <v>0</v>
      </c>
      <c r="P369" s="39">
        <v>0.18736490149867999</v>
      </c>
      <c r="Q369" s="39">
        <v>0</v>
      </c>
      <c r="R369" s="39">
        <v>0</v>
      </c>
      <c r="S369" s="39">
        <v>0</v>
      </c>
      <c r="T369" s="39">
        <v>0</v>
      </c>
      <c r="U369" s="39">
        <v>0</v>
      </c>
      <c r="V369" s="39">
        <v>0</v>
      </c>
    </row>
    <row r="370" spans="1:22" x14ac:dyDescent="0.25">
      <c r="A370" s="39" t="s">
        <v>2296</v>
      </c>
      <c r="B370" s="57" t="s">
        <v>1222</v>
      </c>
      <c r="C370" s="39">
        <v>5131642</v>
      </c>
      <c r="D370" s="39">
        <v>5132055</v>
      </c>
      <c r="E370" s="57" t="s">
        <v>108</v>
      </c>
      <c r="F370" s="57">
        <v>414</v>
      </c>
      <c r="G370" s="39" t="s">
        <v>2295</v>
      </c>
      <c r="H370" s="57" t="s">
        <v>1299</v>
      </c>
      <c r="I370" s="39">
        <v>0</v>
      </c>
      <c r="J370" s="39">
        <v>0</v>
      </c>
      <c r="K370" s="39">
        <v>0</v>
      </c>
      <c r="L370" s="39">
        <v>0</v>
      </c>
      <c r="M370" s="39">
        <v>0</v>
      </c>
      <c r="N370" s="39">
        <v>0</v>
      </c>
      <c r="O370" s="39">
        <v>0</v>
      </c>
      <c r="P370" s="39">
        <v>0</v>
      </c>
      <c r="Q370" s="39">
        <v>0</v>
      </c>
      <c r="R370" s="39">
        <v>0</v>
      </c>
      <c r="S370" s="39">
        <v>0</v>
      </c>
      <c r="T370" s="39">
        <v>0</v>
      </c>
      <c r="U370" s="39">
        <v>0</v>
      </c>
      <c r="V370" s="39">
        <v>0</v>
      </c>
    </row>
    <row r="371" spans="1:22" x14ac:dyDescent="0.25">
      <c r="A371" s="39" t="s">
        <v>2297</v>
      </c>
      <c r="B371" s="57" t="s">
        <v>1222</v>
      </c>
      <c r="C371" s="39">
        <v>5136542</v>
      </c>
      <c r="D371" s="39">
        <v>5138896</v>
      </c>
      <c r="E371" s="57" t="s">
        <v>108</v>
      </c>
      <c r="F371" s="57">
        <v>2355</v>
      </c>
      <c r="G371" s="39" t="s">
        <v>2298</v>
      </c>
      <c r="H371" s="57" t="s">
        <v>1299</v>
      </c>
      <c r="I371" s="39">
        <v>0</v>
      </c>
      <c r="J371" s="39">
        <v>0</v>
      </c>
      <c r="K371" s="39">
        <v>0</v>
      </c>
      <c r="L371" s="39">
        <v>0</v>
      </c>
      <c r="M371" s="39">
        <v>0</v>
      </c>
      <c r="N371" s="39">
        <v>0</v>
      </c>
      <c r="O371" s="39">
        <v>0</v>
      </c>
      <c r="P371" s="39">
        <v>0</v>
      </c>
      <c r="Q371" s="39">
        <v>0</v>
      </c>
      <c r="R371" s="39">
        <v>0</v>
      </c>
      <c r="S371" s="39">
        <v>0</v>
      </c>
      <c r="T371" s="39">
        <v>0</v>
      </c>
      <c r="U371" s="39">
        <v>0</v>
      </c>
      <c r="V371" s="39">
        <v>0</v>
      </c>
    </row>
    <row r="372" spans="1:22" x14ac:dyDescent="0.25">
      <c r="A372" s="39" t="s">
        <v>2299</v>
      </c>
      <c r="B372" s="57" t="s">
        <v>1222</v>
      </c>
      <c r="C372" s="39">
        <v>5139825</v>
      </c>
      <c r="D372" s="39">
        <v>5147760</v>
      </c>
      <c r="E372" s="57" t="s">
        <v>108</v>
      </c>
      <c r="F372" s="57">
        <v>7936</v>
      </c>
      <c r="G372" s="39" t="s">
        <v>2096</v>
      </c>
      <c r="H372" s="57" t="s">
        <v>1299</v>
      </c>
      <c r="I372" s="39">
        <v>1.0341030003848599</v>
      </c>
      <c r="J372" s="39">
        <v>0.38196772880773</v>
      </c>
      <c r="K372" s="39">
        <v>8.2152107743024602E-2</v>
      </c>
      <c r="L372" s="39">
        <v>0.120631692554451</v>
      </c>
      <c r="M372" s="39">
        <v>0</v>
      </c>
      <c r="N372" s="39">
        <v>0.13633840504207501</v>
      </c>
      <c r="O372" s="39">
        <v>0.88659384695853205</v>
      </c>
      <c r="P372" s="39">
        <v>9.3898568121697196E-2</v>
      </c>
      <c r="Q372" s="39">
        <v>0.92655057463136503</v>
      </c>
      <c r="R372" s="39">
        <v>0.89583306327306</v>
      </c>
      <c r="S372" s="39">
        <v>0.13270409690745599</v>
      </c>
      <c r="T372" s="39">
        <v>1.0989180678963699</v>
      </c>
      <c r="U372" s="39">
        <v>1.2679971470081399</v>
      </c>
      <c r="V372" s="39">
        <v>1.75689092225502</v>
      </c>
    </row>
    <row r="373" spans="1:22" x14ac:dyDescent="0.25">
      <c r="A373" s="39" t="s">
        <v>2300</v>
      </c>
      <c r="B373" s="57" t="s">
        <v>1222</v>
      </c>
      <c r="C373" s="39">
        <v>5151726</v>
      </c>
      <c r="D373" s="39">
        <v>5153037</v>
      </c>
      <c r="E373" s="57" t="s">
        <v>108</v>
      </c>
      <c r="F373" s="57">
        <v>1312</v>
      </c>
      <c r="G373" s="39" t="s">
        <v>2301</v>
      </c>
      <c r="H373" s="57" t="s">
        <v>1299</v>
      </c>
      <c r="I373" s="39">
        <v>0</v>
      </c>
      <c r="J373" s="39">
        <v>0</v>
      </c>
      <c r="K373" s="39">
        <v>0</v>
      </c>
      <c r="L373" s="39">
        <v>0</v>
      </c>
      <c r="M373" s="39">
        <v>0</v>
      </c>
      <c r="N373" s="39">
        <v>0</v>
      </c>
      <c r="O373" s="39">
        <v>0</v>
      </c>
      <c r="P373" s="39">
        <v>0</v>
      </c>
      <c r="Q373" s="39">
        <v>0</v>
      </c>
      <c r="R373" s="39">
        <v>0</v>
      </c>
      <c r="S373" s="39">
        <v>0</v>
      </c>
      <c r="T373" s="39">
        <v>0</v>
      </c>
      <c r="U373" s="39">
        <v>0</v>
      </c>
      <c r="V373" s="39">
        <v>0</v>
      </c>
    </row>
    <row r="374" spans="1:22" x14ac:dyDescent="0.25">
      <c r="A374" s="39" t="s">
        <v>2302</v>
      </c>
      <c r="B374" s="57" t="s">
        <v>1222</v>
      </c>
      <c r="C374" s="39">
        <v>5158080</v>
      </c>
      <c r="D374" s="39">
        <v>5167798</v>
      </c>
      <c r="E374" s="57" t="s">
        <v>108</v>
      </c>
      <c r="F374" s="57">
        <v>9719</v>
      </c>
      <c r="G374" s="39" t="s">
        <v>2303</v>
      </c>
      <c r="H374" s="57" t="s">
        <v>1299</v>
      </c>
      <c r="I374" s="39">
        <v>0.154028369217622</v>
      </c>
      <c r="J374" s="39">
        <v>0</v>
      </c>
      <c r="K374" s="39">
        <v>0</v>
      </c>
      <c r="L374" s="39">
        <v>0</v>
      </c>
      <c r="M374" s="39">
        <v>0</v>
      </c>
      <c r="N374" s="39">
        <v>0</v>
      </c>
      <c r="O374" s="39">
        <v>0</v>
      </c>
      <c r="P374" s="39">
        <v>0</v>
      </c>
      <c r="Q374" s="39">
        <v>0</v>
      </c>
      <c r="R374" s="39">
        <v>0</v>
      </c>
      <c r="S374" s="39">
        <v>0</v>
      </c>
      <c r="T374" s="39">
        <v>0.101486032476691</v>
      </c>
      <c r="U374" s="39">
        <v>9.0163887752123098E-2</v>
      </c>
      <c r="V374" s="39">
        <v>0</v>
      </c>
    </row>
    <row r="375" spans="1:22" x14ac:dyDescent="0.25">
      <c r="A375" s="39" t="s">
        <v>2304</v>
      </c>
      <c r="B375" s="57" t="s">
        <v>1222</v>
      </c>
      <c r="C375" s="39">
        <v>5181552</v>
      </c>
      <c r="D375" s="39">
        <v>5182895</v>
      </c>
      <c r="E375" s="57" t="s">
        <v>108</v>
      </c>
      <c r="F375" s="57">
        <v>1344</v>
      </c>
      <c r="G375" s="39" t="s">
        <v>2305</v>
      </c>
      <c r="H375" s="57" t="s">
        <v>1299</v>
      </c>
      <c r="I375" s="39">
        <v>0</v>
      </c>
      <c r="J375" s="39">
        <v>0</v>
      </c>
      <c r="K375" s="39">
        <v>0</v>
      </c>
      <c r="L375" s="39">
        <v>0</v>
      </c>
      <c r="M375" s="39">
        <v>0</v>
      </c>
      <c r="N375" s="39">
        <v>0</v>
      </c>
      <c r="O375" s="39">
        <v>0</v>
      </c>
      <c r="P375" s="39">
        <v>0</v>
      </c>
      <c r="Q375" s="39">
        <v>0</v>
      </c>
      <c r="R375" s="39">
        <v>0</v>
      </c>
      <c r="S375" s="39">
        <v>0</v>
      </c>
      <c r="T375" s="39">
        <v>0</v>
      </c>
      <c r="U375" s="39">
        <v>0</v>
      </c>
      <c r="V375" s="39">
        <v>0</v>
      </c>
    </row>
    <row r="376" spans="1:22" x14ac:dyDescent="0.25">
      <c r="A376" s="39" t="s">
        <v>2306</v>
      </c>
      <c r="B376" s="57" t="s">
        <v>1222</v>
      </c>
      <c r="C376" s="39">
        <v>5184157</v>
      </c>
      <c r="D376" s="39">
        <v>5187156</v>
      </c>
      <c r="E376" s="57" t="s">
        <v>108</v>
      </c>
      <c r="F376" s="57">
        <v>3000</v>
      </c>
      <c r="G376" s="39" t="s">
        <v>2096</v>
      </c>
      <c r="H376" s="57" t="s">
        <v>1299</v>
      </c>
      <c r="I376" s="39">
        <v>4.6627068231395699</v>
      </c>
      <c r="J376" s="39">
        <v>4.5922417382133602</v>
      </c>
      <c r="K376" s="39">
        <v>0.49054548633466299</v>
      </c>
      <c r="L376" s="39">
        <v>0.12061483994957101</v>
      </c>
      <c r="M376" s="39">
        <v>0.26697598971334502</v>
      </c>
      <c r="N376" s="39">
        <v>2.4462429940945301</v>
      </c>
      <c r="O376" s="39">
        <v>1.5560811155327099</v>
      </c>
      <c r="P376" s="39">
        <v>2.7168745964291201</v>
      </c>
      <c r="Q376" s="39">
        <v>1.81253929791733</v>
      </c>
      <c r="R376" s="39">
        <v>1.0689390341520999</v>
      </c>
      <c r="S376" s="39">
        <v>1.69020698986391</v>
      </c>
      <c r="T376" s="39">
        <v>3.6544011687307099</v>
      </c>
      <c r="U376" s="39">
        <v>3.68562624125091</v>
      </c>
      <c r="V376" s="39">
        <v>3.46414545669119</v>
      </c>
    </row>
    <row r="377" spans="1:22" x14ac:dyDescent="0.25">
      <c r="A377" s="39" t="s">
        <v>2307</v>
      </c>
      <c r="B377" s="57" t="s">
        <v>1222</v>
      </c>
      <c r="C377" s="39">
        <v>5188801</v>
      </c>
      <c r="D377" s="39">
        <v>5189850</v>
      </c>
      <c r="E377" s="57" t="s">
        <v>1698</v>
      </c>
      <c r="F377" s="57">
        <v>1050</v>
      </c>
      <c r="G377" s="39" t="s">
        <v>2308</v>
      </c>
      <c r="H377" s="57" t="s">
        <v>1299</v>
      </c>
      <c r="I377" s="39">
        <v>0</v>
      </c>
      <c r="J377" s="39">
        <v>0</v>
      </c>
      <c r="K377" s="39">
        <v>0</v>
      </c>
      <c r="L377" s="39">
        <v>0</v>
      </c>
      <c r="M377" s="39">
        <v>0</v>
      </c>
      <c r="N377" s="39">
        <v>0</v>
      </c>
      <c r="O377" s="39">
        <v>0</v>
      </c>
      <c r="P377" s="39">
        <v>0</v>
      </c>
      <c r="Q377" s="39">
        <v>0</v>
      </c>
      <c r="R377" s="39">
        <v>0</v>
      </c>
      <c r="S377" s="39">
        <v>0</v>
      </c>
      <c r="T377" s="39">
        <v>0</v>
      </c>
      <c r="U377" s="39">
        <v>0</v>
      </c>
      <c r="V377" s="39">
        <v>0</v>
      </c>
    </row>
    <row r="378" spans="1:22" x14ac:dyDescent="0.25">
      <c r="A378" s="39" t="s">
        <v>2309</v>
      </c>
      <c r="B378" s="57" t="s">
        <v>1222</v>
      </c>
      <c r="C378" s="39">
        <v>6356030</v>
      </c>
      <c r="D378" s="39">
        <v>6357281</v>
      </c>
      <c r="E378" s="57" t="s">
        <v>108</v>
      </c>
      <c r="F378" s="57">
        <v>1252</v>
      </c>
      <c r="G378" s="39" t="s">
        <v>108</v>
      </c>
      <c r="H378" s="57" t="s">
        <v>1300</v>
      </c>
      <c r="I378" s="39">
        <v>0</v>
      </c>
      <c r="J378" s="39">
        <v>0</v>
      </c>
      <c r="K378" s="39">
        <v>0</v>
      </c>
      <c r="L378" s="39">
        <v>0</v>
      </c>
      <c r="M378" s="39">
        <v>0</v>
      </c>
      <c r="N378" s="39">
        <v>0</v>
      </c>
      <c r="O378" s="39">
        <v>0</v>
      </c>
      <c r="P378" s="39">
        <v>0</v>
      </c>
      <c r="Q378" s="39">
        <v>0</v>
      </c>
      <c r="R378" s="39">
        <v>0</v>
      </c>
      <c r="S378" s="39">
        <v>0</v>
      </c>
      <c r="T378" s="39">
        <v>0</v>
      </c>
      <c r="U378" s="39">
        <v>0</v>
      </c>
      <c r="V378" s="39">
        <v>0</v>
      </c>
    </row>
    <row r="379" spans="1:22" x14ac:dyDescent="0.25">
      <c r="A379" s="39" t="s">
        <v>2310</v>
      </c>
      <c r="B379" s="57" t="s">
        <v>1222</v>
      </c>
      <c r="C379" s="39">
        <v>6359386</v>
      </c>
      <c r="D379" s="39">
        <v>6361418</v>
      </c>
      <c r="E379" s="57" t="s">
        <v>1698</v>
      </c>
      <c r="F379" s="57">
        <v>2033</v>
      </c>
      <c r="G379" s="39" t="s">
        <v>2311</v>
      </c>
      <c r="H379" s="57" t="s">
        <v>1300</v>
      </c>
      <c r="I379" s="39">
        <v>2.92334317519961</v>
      </c>
      <c r="J379" s="39">
        <v>3.5411059105359501</v>
      </c>
      <c r="K379" s="39">
        <v>2.6046312084838501</v>
      </c>
      <c r="L379" s="39">
        <v>2.14489150215429</v>
      </c>
      <c r="M379" s="39">
        <v>2.30069775903879</v>
      </c>
      <c r="N379" s="39">
        <v>2.1026245408669699</v>
      </c>
      <c r="O379" s="39">
        <v>2.3485638723628299</v>
      </c>
      <c r="P379" s="39">
        <v>2.34525442674739</v>
      </c>
      <c r="Q379" s="39">
        <v>2.9472154195030398</v>
      </c>
      <c r="R379" s="39">
        <v>3.02701069514413</v>
      </c>
      <c r="S379" s="39">
        <v>2.9992387775758602</v>
      </c>
      <c r="T379" s="39">
        <v>2.7902361397511899</v>
      </c>
      <c r="U379" s="39">
        <v>2.5252495490973099</v>
      </c>
      <c r="V379" s="39">
        <v>2.4924736423193901</v>
      </c>
    </row>
    <row r="380" spans="1:22" x14ac:dyDescent="0.25">
      <c r="A380" s="39" t="s">
        <v>2312</v>
      </c>
      <c r="B380" s="57" t="s">
        <v>1222</v>
      </c>
      <c r="C380" s="39">
        <v>6364879</v>
      </c>
      <c r="D380" s="39">
        <v>6365892</v>
      </c>
      <c r="E380" s="57" t="s">
        <v>108</v>
      </c>
      <c r="F380" s="57">
        <v>1014</v>
      </c>
      <c r="G380" s="39" t="s">
        <v>2313</v>
      </c>
      <c r="H380" s="57" t="s">
        <v>1300</v>
      </c>
      <c r="I380" s="39">
        <v>0</v>
      </c>
      <c r="J380" s="39">
        <v>0</v>
      </c>
      <c r="K380" s="39">
        <v>0</v>
      </c>
      <c r="L380" s="39">
        <v>0</v>
      </c>
      <c r="M380" s="39">
        <v>0</v>
      </c>
      <c r="N380" s="39">
        <v>0</v>
      </c>
      <c r="O380" s="39">
        <v>0</v>
      </c>
      <c r="P380" s="39">
        <v>0</v>
      </c>
      <c r="Q380" s="39">
        <v>0</v>
      </c>
      <c r="R380" s="39">
        <v>0</v>
      </c>
      <c r="S380" s="39">
        <v>0</v>
      </c>
      <c r="T380" s="39">
        <v>0</v>
      </c>
      <c r="U380" s="39">
        <v>0</v>
      </c>
      <c r="V380" s="39">
        <v>0</v>
      </c>
    </row>
    <row r="381" spans="1:22" x14ac:dyDescent="0.25">
      <c r="A381" s="39" t="s">
        <v>2314</v>
      </c>
      <c r="B381" s="57" t="s">
        <v>1222</v>
      </c>
      <c r="C381" s="39">
        <v>6366011</v>
      </c>
      <c r="D381" s="39">
        <v>6369074</v>
      </c>
      <c r="E381" s="57" t="s">
        <v>1698</v>
      </c>
      <c r="F381" s="57">
        <v>3064</v>
      </c>
      <c r="G381" s="39" t="s">
        <v>2315</v>
      </c>
      <c r="H381" s="57" t="s">
        <v>1300</v>
      </c>
      <c r="I381" s="39">
        <v>0</v>
      </c>
      <c r="J381" s="39">
        <v>0</v>
      </c>
      <c r="K381" s="39">
        <v>0</v>
      </c>
      <c r="L381" s="39">
        <v>0</v>
      </c>
      <c r="M381" s="39">
        <v>0</v>
      </c>
      <c r="N381" s="39">
        <v>0</v>
      </c>
      <c r="O381" s="39">
        <v>0</v>
      </c>
      <c r="P381" s="39">
        <v>0</v>
      </c>
      <c r="Q381" s="39">
        <v>0</v>
      </c>
      <c r="R381" s="39">
        <v>0</v>
      </c>
      <c r="S381" s="39">
        <v>0</v>
      </c>
      <c r="T381" s="39">
        <v>0</v>
      </c>
      <c r="U381" s="39">
        <v>0</v>
      </c>
      <c r="V381" s="39">
        <v>0</v>
      </c>
    </row>
    <row r="382" spans="1:22" x14ac:dyDescent="0.25">
      <c r="A382" s="39" t="s">
        <v>2316</v>
      </c>
      <c r="B382" s="57" t="s">
        <v>1222</v>
      </c>
      <c r="C382" s="39">
        <v>6381138</v>
      </c>
      <c r="D382" s="39">
        <v>6381774</v>
      </c>
      <c r="E382" s="57" t="s">
        <v>1698</v>
      </c>
      <c r="F382" s="57">
        <v>637</v>
      </c>
      <c r="G382" s="39" t="s">
        <v>108</v>
      </c>
      <c r="H382" s="57" t="s">
        <v>1300</v>
      </c>
      <c r="I382" s="39">
        <v>0</v>
      </c>
      <c r="J382" s="39">
        <v>0</v>
      </c>
      <c r="K382" s="39">
        <v>0</v>
      </c>
      <c r="L382" s="39">
        <v>0</v>
      </c>
      <c r="M382" s="39">
        <v>0</v>
      </c>
      <c r="N382" s="39">
        <v>0</v>
      </c>
      <c r="O382" s="39">
        <v>0</v>
      </c>
      <c r="P382" s="39">
        <v>0</v>
      </c>
      <c r="Q382" s="39">
        <v>0</v>
      </c>
      <c r="R382" s="39">
        <v>0</v>
      </c>
      <c r="S382" s="39">
        <v>0</v>
      </c>
      <c r="T382" s="39">
        <v>0</v>
      </c>
      <c r="U382" s="39">
        <v>0</v>
      </c>
      <c r="V382" s="39">
        <v>0</v>
      </c>
    </row>
    <row r="383" spans="1:22" x14ac:dyDescent="0.25">
      <c r="A383" s="39" t="s">
        <v>2317</v>
      </c>
      <c r="B383" s="57" t="s">
        <v>1222</v>
      </c>
      <c r="C383" s="39">
        <v>6392051</v>
      </c>
      <c r="D383" s="39">
        <v>6394830</v>
      </c>
      <c r="E383" s="57" t="s">
        <v>1698</v>
      </c>
      <c r="F383" s="57">
        <v>2780</v>
      </c>
      <c r="G383" s="39" t="s">
        <v>2318</v>
      </c>
      <c r="H383" s="57" t="s">
        <v>1300</v>
      </c>
      <c r="I383" s="39">
        <v>0.59722794399650603</v>
      </c>
      <c r="J383" s="39">
        <v>0.59996043546529298</v>
      </c>
      <c r="K383" s="39">
        <v>0.69247986978129605</v>
      </c>
      <c r="L383" s="39">
        <v>0.77721896046293903</v>
      </c>
      <c r="M383" s="39">
        <v>0.71298484847321097</v>
      </c>
      <c r="N383" s="39">
        <v>0.44158015178454801</v>
      </c>
      <c r="O383" s="39">
        <v>0.58164048033752702</v>
      </c>
      <c r="P383" s="39">
        <v>0.43520505689314598</v>
      </c>
      <c r="Q383" s="39">
        <v>0.82766052265270096</v>
      </c>
      <c r="R383" s="39">
        <v>0.95757440185725795</v>
      </c>
      <c r="S383" s="39">
        <v>0.90907107134196896</v>
      </c>
      <c r="T383" s="39">
        <v>0.57155061413701103</v>
      </c>
      <c r="U383" s="39">
        <v>0.67160860201142702</v>
      </c>
      <c r="V383" s="39">
        <v>0.73688970641119</v>
      </c>
    </row>
    <row r="384" spans="1:22" x14ac:dyDescent="0.25">
      <c r="A384" s="39" t="s">
        <v>2319</v>
      </c>
      <c r="B384" s="57" t="s">
        <v>1222</v>
      </c>
      <c r="C384" s="39">
        <v>6394993</v>
      </c>
      <c r="D384" s="39">
        <v>6396630</v>
      </c>
      <c r="E384" s="57" t="s">
        <v>108</v>
      </c>
      <c r="F384" s="57">
        <v>1638</v>
      </c>
      <c r="G384" s="39" t="s">
        <v>2320</v>
      </c>
      <c r="H384" s="57" t="s">
        <v>1300</v>
      </c>
      <c r="I384" s="39">
        <v>0</v>
      </c>
      <c r="J384" s="39">
        <v>0</v>
      </c>
      <c r="K384" s="39">
        <v>0</v>
      </c>
      <c r="L384" s="39">
        <v>0</v>
      </c>
      <c r="M384" s="39">
        <v>0</v>
      </c>
      <c r="N384" s="39">
        <v>0</v>
      </c>
      <c r="O384" s="39">
        <v>0</v>
      </c>
      <c r="P384" s="39">
        <v>0</v>
      </c>
      <c r="Q384" s="39">
        <v>0</v>
      </c>
      <c r="R384" s="39">
        <v>0</v>
      </c>
      <c r="S384" s="39">
        <v>0</v>
      </c>
      <c r="T384" s="39">
        <v>0</v>
      </c>
      <c r="U384" s="39">
        <v>0</v>
      </c>
      <c r="V384" s="39">
        <v>0</v>
      </c>
    </row>
    <row r="385" spans="1:22" x14ac:dyDescent="0.25">
      <c r="A385" s="39" t="s">
        <v>2321</v>
      </c>
      <c r="B385" s="57" t="s">
        <v>1222</v>
      </c>
      <c r="C385" s="39">
        <v>6411102</v>
      </c>
      <c r="D385" s="39">
        <v>6413652</v>
      </c>
      <c r="E385" s="57" t="s">
        <v>108</v>
      </c>
      <c r="F385" s="57">
        <v>2551</v>
      </c>
      <c r="G385" s="39" t="s">
        <v>1793</v>
      </c>
      <c r="H385" s="57" t="s">
        <v>1300</v>
      </c>
      <c r="I385" s="39">
        <v>1.3349286183990901</v>
      </c>
      <c r="J385" s="39">
        <v>1.8078247519313499</v>
      </c>
      <c r="K385" s="39">
        <v>2.0599089890186901</v>
      </c>
      <c r="L385" s="39">
        <v>1.8756739208367701</v>
      </c>
      <c r="M385" s="39">
        <v>1.90119321853306</v>
      </c>
      <c r="N385" s="39">
        <v>2.31708695305274</v>
      </c>
      <c r="O385" s="39">
        <v>2.60591385389279</v>
      </c>
      <c r="P385" s="39">
        <v>2.3687432099451402</v>
      </c>
      <c r="Q385" s="39">
        <v>4.56298113919041</v>
      </c>
      <c r="R385" s="39">
        <v>4.8844758190864797</v>
      </c>
      <c r="S385" s="39">
        <v>4.3499242985338196</v>
      </c>
      <c r="T385" s="39">
        <v>3.9816152282411701</v>
      </c>
      <c r="U385" s="39">
        <v>3.14984139959288</v>
      </c>
      <c r="V385" s="39">
        <v>3.41532195266281</v>
      </c>
    </row>
    <row r="386" spans="1:22" x14ac:dyDescent="0.25">
      <c r="A386" s="39" t="s">
        <v>2322</v>
      </c>
      <c r="B386" s="57" t="s">
        <v>1222</v>
      </c>
      <c r="C386" s="39">
        <v>6427971</v>
      </c>
      <c r="D386" s="39">
        <v>6428507</v>
      </c>
      <c r="E386" s="57" t="s">
        <v>1698</v>
      </c>
      <c r="F386" s="57">
        <v>537</v>
      </c>
      <c r="G386" s="39" t="s">
        <v>1795</v>
      </c>
      <c r="H386" s="57" t="s">
        <v>1300</v>
      </c>
      <c r="I386" s="39">
        <v>0</v>
      </c>
      <c r="J386" s="39">
        <v>0</v>
      </c>
      <c r="K386" s="39">
        <v>0</v>
      </c>
      <c r="L386" s="39">
        <v>0</v>
      </c>
      <c r="M386" s="39">
        <v>0</v>
      </c>
      <c r="N386" s="39">
        <v>0</v>
      </c>
      <c r="O386" s="39">
        <v>0</v>
      </c>
      <c r="P386" s="39">
        <v>0</v>
      </c>
      <c r="Q386" s="39">
        <v>0</v>
      </c>
      <c r="R386" s="39">
        <v>0</v>
      </c>
      <c r="S386" s="39">
        <v>0</v>
      </c>
      <c r="T386" s="39">
        <v>0</v>
      </c>
      <c r="U386" s="39">
        <v>0</v>
      </c>
      <c r="V386" s="39">
        <v>0</v>
      </c>
    </row>
    <row r="387" spans="1:22" x14ac:dyDescent="0.25">
      <c r="A387" s="39" t="s">
        <v>2323</v>
      </c>
      <c r="B387" s="57" t="s">
        <v>1222</v>
      </c>
      <c r="C387" s="39">
        <v>6435570</v>
      </c>
      <c r="D387" s="39">
        <v>6436627</v>
      </c>
      <c r="E387" s="57" t="s">
        <v>1698</v>
      </c>
      <c r="F387" s="57">
        <v>1058</v>
      </c>
      <c r="G387" s="39" t="s">
        <v>2324</v>
      </c>
      <c r="H387" s="57" t="s">
        <v>1300</v>
      </c>
      <c r="I387" s="39">
        <v>0</v>
      </c>
      <c r="J387" s="39">
        <v>0</v>
      </c>
      <c r="K387" s="39">
        <v>0</v>
      </c>
      <c r="L387" s="39">
        <v>0</v>
      </c>
      <c r="M387" s="39">
        <v>0</v>
      </c>
      <c r="N387" s="39">
        <v>0</v>
      </c>
      <c r="O387" s="39">
        <v>0</v>
      </c>
      <c r="P387" s="39">
        <v>0</v>
      </c>
      <c r="Q387" s="39">
        <v>0</v>
      </c>
      <c r="R387" s="39">
        <v>0</v>
      </c>
      <c r="S387" s="39">
        <v>0</v>
      </c>
      <c r="T387" s="39">
        <v>0</v>
      </c>
      <c r="U387" s="39">
        <v>0</v>
      </c>
      <c r="V387" s="39">
        <v>0</v>
      </c>
    </row>
    <row r="388" spans="1:22" x14ac:dyDescent="0.25">
      <c r="A388" s="39" t="s">
        <v>2325</v>
      </c>
      <c r="B388" s="57" t="s">
        <v>1222</v>
      </c>
      <c r="C388" s="39">
        <v>6439531</v>
      </c>
      <c r="D388" s="39">
        <v>6440416</v>
      </c>
      <c r="E388" s="57" t="s">
        <v>1698</v>
      </c>
      <c r="F388" s="57">
        <v>886</v>
      </c>
      <c r="G388" s="39" t="s">
        <v>2324</v>
      </c>
      <c r="H388" s="57" t="s">
        <v>1300</v>
      </c>
      <c r="I388" s="39">
        <v>0</v>
      </c>
      <c r="J388" s="39">
        <v>0</v>
      </c>
      <c r="K388" s="39">
        <v>0</v>
      </c>
      <c r="L388" s="39">
        <v>0</v>
      </c>
      <c r="M388" s="39">
        <v>0</v>
      </c>
      <c r="N388" s="39">
        <v>0</v>
      </c>
      <c r="O388" s="39">
        <v>0</v>
      </c>
      <c r="P388" s="39">
        <v>0</v>
      </c>
      <c r="Q388" s="39">
        <v>0</v>
      </c>
      <c r="R388" s="39">
        <v>0</v>
      </c>
      <c r="S388" s="39">
        <v>0</v>
      </c>
      <c r="T388" s="39">
        <v>0</v>
      </c>
      <c r="U388" s="39">
        <v>0</v>
      </c>
      <c r="V388" s="39">
        <v>0</v>
      </c>
    </row>
    <row r="389" spans="1:22" x14ac:dyDescent="0.25">
      <c r="A389" s="39" t="s">
        <v>2326</v>
      </c>
      <c r="B389" s="57" t="s">
        <v>1222</v>
      </c>
      <c r="C389" s="39">
        <v>6440527</v>
      </c>
      <c r="D389" s="39">
        <v>6440859</v>
      </c>
      <c r="E389" s="57" t="s">
        <v>1698</v>
      </c>
      <c r="F389" s="57">
        <v>333</v>
      </c>
      <c r="G389" s="39" t="s">
        <v>2327</v>
      </c>
      <c r="H389" s="57" t="s">
        <v>1300</v>
      </c>
      <c r="I389" s="39">
        <v>0</v>
      </c>
      <c r="J389" s="39">
        <v>0</v>
      </c>
      <c r="K389" s="39">
        <v>0</v>
      </c>
      <c r="L389" s="39">
        <v>0</v>
      </c>
      <c r="M389" s="39">
        <v>0</v>
      </c>
      <c r="N389" s="39">
        <v>0</v>
      </c>
      <c r="O389" s="39">
        <v>0</v>
      </c>
      <c r="P389" s="39">
        <v>0</v>
      </c>
      <c r="Q389" s="39">
        <v>0</v>
      </c>
      <c r="R389" s="39">
        <v>0</v>
      </c>
      <c r="S389" s="39">
        <v>0</v>
      </c>
      <c r="T389" s="39">
        <v>0</v>
      </c>
      <c r="U389" s="39">
        <v>0</v>
      </c>
      <c r="V389" s="39">
        <v>0</v>
      </c>
    </row>
    <row r="390" spans="1:22" x14ac:dyDescent="0.25">
      <c r="A390" s="39" t="s">
        <v>2328</v>
      </c>
      <c r="B390" s="57" t="s">
        <v>1222</v>
      </c>
      <c r="C390" s="39">
        <v>6469479</v>
      </c>
      <c r="D390" s="39">
        <v>6470418</v>
      </c>
      <c r="E390" s="57" t="s">
        <v>108</v>
      </c>
      <c r="F390" s="57">
        <v>940</v>
      </c>
      <c r="G390" s="39" t="s">
        <v>108</v>
      </c>
      <c r="H390" s="57" t="s">
        <v>1300</v>
      </c>
      <c r="I390" s="39">
        <v>0</v>
      </c>
      <c r="J390" s="39">
        <v>0</v>
      </c>
      <c r="K390" s="39">
        <v>0</v>
      </c>
      <c r="L390" s="39">
        <v>0</v>
      </c>
      <c r="M390" s="39">
        <v>0</v>
      </c>
      <c r="N390" s="39">
        <v>0</v>
      </c>
      <c r="O390" s="39">
        <v>0</v>
      </c>
      <c r="P390" s="39">
        <v>0</v>
      </c>
      <c r="Q390" s="39">
        <v>0</v>
      </c>
      <c r="R390" s="39">
        <v>0</v>
      </c>
      <c r="S390" s="39">
        <v>0</v>
      </c>
      <c r="T390" s="39">
        <v>0</v>
      </c>
      <c r="U390" s="39">
        <v>0</v>
      </c>
      <c r="V390" s="39">
        <v>0</v>
      </c>
    </row>
    <row r="391" spans="1:22" x14ac:dyDescent="0.25">
      <c r="A391" s="39" t="s">
        <v>2329</v>
      </c>
      <c r="B391" s="57" t="s">
        <v>1222</v>
      </c>
      <c r="C391" s="39">
        <v>6470894</v>
      </c>
      <c r="D391" s="39">
        <v>6472233</v>
      </c>
      <c r="E391" s="57" t="s">
        <v>108</v>
      </c>
      <c r="F391" s="57">
        <v>1340</v>
      </c>
      <c r="G391" s="39" t="s">
        <v>2324</v>
      </c>
      <c r="H391" s="57" t="s">
        <v>1300</v>
      </c>
      <c r="I391" s="39">
        <v>6.9547895549061201</v>
      </c>
      <c r="J391" s="39">
        <v>6.9575896307206104</v>
      </c>
      <c r="K391" s="39">
        <v>7.2012515747463599</v>
      </c>
      <c r="L391" s="39">
        <v>7.4199601778478899</v>
      </c>
      <c r="M391" s="39">
        <v>7.5922477191765303</v>
      </c>
      <c r="N391" s="39">
        <v>7.5220479002155098</v>
      </c>
      <c r="O391" s="39">
        <v>7.4810647817181701</v>
      </c>
      <c r="P391" s="39">
        <v>7.6947827101111699</v>
      </c>
      <c r="Q391" s="39">
        <v>7.3753957156430001</v>
      </c>
      <c r="R391" s="39">
        <v>6.99461366425819</v>
      </c>
      <c r="S391" s="39">
        <v>7.1326488111235404</v>
      </c>
      <c r="T391" s="39">
        <v>6.7824347764450899</v>
      </c>
      <c r="U391" s="39">
        <v>6.7825396177539998</v>
      </c>
      <c r="V391" s="39">
        <v>6.9771997715489604</v>
      </c>
    </row>
    <row r="392" spans="1:22" x14ac:dyDescent="0.25">
      <c r="A392" s="39" t="s">
        <v>2330</v>
      </c>
      <c r="B392" s="57" t="s">
        <v>1222</v>
      </c>
      <c r="C392" s="39">
        <v>6475856</v>
      </c>
      <c r="D392" s="39">
        <v>6476481</v>
      </c>
      <c r="E392" s="57" t="s">
        <v>108</v>
      </c>
      <c r="F392" s="57">
        <v>626</v>
      </c>
      <c r="G392" s="39" t="s">
        <v>2331</v>
      </c>
      <c r="H392" s="57" t="s">
        <v>1300</v>
      </c>
      <c r="I392" s="39">
        <v>0</v>
      </c>
      <c r="J392" s="39">
        <v>0</v>
      </c>
      <c r="K392" s="39">
        <v>0</v>
      </c>
      <c r="L392" s="39">
        <v>0</v>
      </c>
      <c r="M392" s="39">
        <v>0</v>
      </c>
      <c r="N392" s="39">
        <v>0</v>
      </c>
      <c r="O392" s="39">
        <v>0</v>
      </c>
      <c r="P392" s="39">
        <v>0</v>
      </c>
      <c r="Q392" s="39">
        <v>0</v>
      </c>
      <c r="R392" s="39">
        <v>0</v>
      </c>
      <c r="S392" s="39">
        <v>0</v>
      </c>
      <c r="T392" s="39">
        <v>0</v>
      </c>
      <c r="U392" s="39">
        <v>0</v>
      </c>
      <c r="V392" s="39">
        <v>0</v>
      </c>
    </row>
    <row r="393" spans="1:22" x14ac:dyDescent="0.25">
      <c r="A393" s="39" t="s">
        <v>2332</v>
      </c>
      <c r="B393" s="57" t="s">
        <v>1222</v>
      </c>
      <c r="C393" s="39">
        <v>6512317</v>
      </c>
      <c r="D393" s="39">
        <v>6516559</v>
      </c>
      <c r="E393" s="57" t="s">
        <v>108</v>
      </c>
      <c r="F393" s="57">
        <v>4243</v>
      </c>
      <c r="G393" s="39" t="s">
        <v>2324</v>
      </c>
      <c r="H393" s="57" t="s">
        <v>1300</v>
      </c>
      <c r="I393" s="39">
        <v>0.82978381528154799</v>
      </c>
      <c r="J393" s="39">
        <v>1.0003462052668399</v>
      </c>
      <c r="K393" s="39">
        <v>0.85109777056677605</v>
      </c>
      <c r="L393" s="39">
        <v>0.68045399101086002</v>
      </c>
      <c r="M393" s="39">
        <v>0.26903793547646998</v>
      </c>
      <c r="N393" s="39">
        <v>0.133543667176794</v>
      </c>
      <c r="O393" s="39">
        <v>0</v>
      </c>
      <c r="P393" s="39">
        <v>0</v>
      </c>
      <c r="Q393" s="39">
        <v>2.1090629624119699</v>
      </c>
      <c r="R393" s="39">
        <v>1.80932800342706</v>
      </c>
      <c r="S393" s="39">
        <v>1.0565072299764899</v>
      </c>
      <c r="T393" s="39">
        <v>1.1059059949805099</v>
      </c>
      <c r="U393" s="39">
        <v>0.67503273483625603</v>
      </c>
      <c r="V393" s="39">
        <v>0.86228871320487899</v>
      </c>
    </row>
    <row r="394" spans="1:22" x14ac:dyDescent="0.25">
      <c r="A394" s="39" t="s">
        <v>2333</v>
      </c>
      <c r="B394" s="57" t="s">
        <v>1222</v>
      </c>
      <c r="C394" s="39">
        <v>6519797</v>
      </c>
      <c r="D394" s="39">
        <v>6520186</v>
      </c>
      <c r="E394" s="57" t="s">
        <v>108</v>
      </c>
      <c r="F394" s="57">
        <v>390</v>
      </c>
      <c r="G394" s="39" t="s">
        <v>2327</v>
      </c>
      <c r="H394" s="57" t="s">
        <v>1300</v>
      </c>
      <c r="I394" s="39">
        <v>0</v>
      </c>
      <c r="J394" s="39">
        <v>0</v>
      </c>
      <c r="K394" s="39">
        <v>0</v>
      </c>
      <c r="L394" s="39">
        <v>0</v>
      </c>
      <c r="M394" s="39">
        <v>0</v>
      </c>
      <c r="N394" s="39">
        <v>0</v>
      </c>
      <c r="O394" s="39">
        <v>0</v>
      </c>
      <c r="P394" s="39">
        <v>0</v>
      </c>
      <c r="Q394" s="39">
        <v>0</v>
      </c>
      <c r="R394" s="39">
        <v>0</v>
      </c>
      <c r="S394" s="39">
        <v>0</v>
      </c>
      <c r="T394" s="39">
        <v>0</v>
      </c>
      <c r="U394" s="39">
        <v>0</v>
      </c>
      <c r="V394" s="39">
        <v>0</v>
      </c>
    </row>
    <row r="395" spans="1:22" x14ac:dyDescent="0.25">
      <c r="A395" s="39" t="s">
        <v>2334</v>
      </c>
      <c r="B395" s="57" t="s">
        <v>1222</v>
      </c>
      <c r="C395" s="39">
        <v>6527148</v>
      </c>
      <c r="D395" s="39">
        <v>6529174</v>
      </c>
      <c r="E395" s="57" t="s">
        <v>108</v>
      </c>
      <c r="F395" s="57">
        <v>2027</v>
      </c>
      <c r="G395" s="39" t="s">
        <v>1719</v>
      </c>
      <c r="H395" s="57" t="s">
        <v>1300</v>
      </c>
      <c r="I395" s="39">
        <v>0</v>
      </c>
      <c r="J395" s="39">
        <v>0</v>
      </c>
      <c r="K395" s="39">
        <v>0</v>
      </c>
      <c r="L395" s="39">
        <v>0</v>
      </c>
      <c r="M395" s="39">
        <v>0</v>
      </c>
      <c r="N395" s="39">
        <v>0</v>
      </c>
      <c r="O395" s="39">
        <v>0</v>
      </c>
      <c r="P395" s="39">
        <v>0</v>
      </c>
      <c r="Q395" s="39">
        <v>0</v>
      </c>
      <c r="R395" s="39">
        <v>0</v>
      </c>
      <c r="S395" s="39">
        <v>0</v>
      </c>
      <c r="T395" s="39">
        <v>0</v>
      </c>
      <c r="U395" s="39">
        <v>0</v>
      </c>
      <c r="V395" s="39">
        <v>0</v>
      </c>
    </row>
    <row r="396" spans="1:22" x14ac:dyDescent="0.25">
      <c r="A396" s="39" t="s">
        <v>2335</v>
      </c>
      <c r="B396" s="57" t="s">
        <v>1222</v>
      </c>
      <c r="C396" s="39">
        <v>6539497</v>
      </c>
      <c r="D396" s="39">
        <v>6540021</v>
      </c>
      <c r="E396" s="57" t="s">
        <v>1698</v>
      </c>
      <c r="F396" s="57">
        <v>525</v>
      </c>
      <c r="G396" s="39" t="s">
        <v>108</v>
      </c>
      <c r="H396" s="57" t="s">
        <v>1300</v>
      </c>
      <c r="I396" s="39">
        <v>0</v>
      </c>
      <c r="J396" s="39">
        <v>0</v>
      </c>
      <c r="K396" s="39">
        <v>0</v>
      </c>
      <c r="L396" s="39">
        <v>0</v>
      </c>
      <c r="M396" s="39">
        <v>0</v>
      </c>
      <c r="N396" s="39">
        <v>0</v>
      </c>
      <c r="O396" s="39">
        <v>0</v>
      </c>
      <c r="P396" s="39">
        <v>0</v>
      </c>
      <c r="Q396" s="39">
        <v>0</v>
      </c>
      <c r="R396" s="39">
        <v>0</v>
      </c>
      <c r="S396" s="39">
        <v>0</v>
      </c>
      <c r="T396" s="39">
        <v>0</v>
      </c>
      <c r="U396" s="39">
        <v>0</v>
      </c>
      <c r="V396" s="39">
        <v>0</v>
      </c>
    </row>
    <row r="397" spans="1:22" x14ac:dyDescent="0.25">
      <c r="A397" s="39" t="s">
        <v>2336</v>
      </c>
      <c r="B397" s="57" t="s">
        <v>1222</v>
      </c>
      <c r="C397" s="39">
        <v>6545145</v>
      </c>
      <c r="D397" s="39">
        <v>6545947</v>
      </c>
      <c r="E397" s="57" t="s">
        <v>108</v>
      </c>
      <c r="F397" s="57">
        <v>803</v>
      </c>
      <c r="G397" s="39" t="s">
        <v>2337</v>
      </c>
      <c r="H397" s="57" t="s">
        <v>1300</v>
      </c>
      <c r="I397" s="39">
        <v>0</v>
      </c>
      <c r="J397" s="39">
        <v>0</v>
      </c>
      <c r="K397" s="39">
        <v>0</v>
      </c>
      <c r="L397" s="39">
        <v>0.22226174846789801</v>
      </c>
      <c r="M397" s="39">
        <v>0</v>
      </c>
      <c r="N397" s="39">
        <v>0</v>
      </c>
      <c r="O397" s="39">
        <v>0</v>
      </c>
      <c r="P397" s="39">
        <v>0</v>
      </c>
      <c r="Q397" s="39">
        <v>0</v>
      </c>
      <c r="R397" s="39">
        <v>0</v>
      </c>
      <c r="S397" s="39">
        <v>0</v>
      </c>
      <c r="T397" s="39">
        <v>0</v>
      </c>
      <c r="U397" s="39">
        <v>0</v>
      </c>
      <c r="V397" s="39">
        <v>0</v>
      </c>
    </row>
    <row r="398" spans="1:22" x14ac:dyDescent="0.25">
      <c r="A398" s="39" t="s">
        <v>2338</v>
      </c>
      <c r="B398" s="57" t="s">
        <v>1222</v>
      </c>
      <c r="C398" s="39">
        <v>6567330</v>
      </c>
      <c r="D398" s="39">
        <v>6570346</v>
      </c>
      <c r="E398" s="57" t="s">
        <v>108</v>
      </c>
      <c r="F398" s="57">
        <v>3017</v>
      </c>
      <c r="G398" s="39" t="s">
        <v>1795</v>
      </c>
      <c r="H398" s="57" t="s">
        <v>1300</v>
      </c>
      <c r="I398" s="39">
        <v>0</v>
      </c>
      <c r="J398" s="39">
        <v>0</v>
      </c>
      <c r="K398" s="39">
        <v>0</v>
      </c>
      <c r="L398" s="39">
        <v>0</v>
      </c>
      <c r="M398" s="39">
        <v>0</v>
      </c>
      <c r="N398" s="39">
        <v>0</v>
      </c>
      <c r="O398" s="39">
        <v>0</v>
      </c>
      <c r="P398" s="39">
        <v>0</v>
      </c>
      <c r="Q398" s="39">
        <v>0</v>
      </c>
      <c r="R398" s="39">
        <v>0</v>
      </c>
      <c r="S398" s="39">
        <v>0</v>
      </c>
      <c r="T398" s="39">
        <v>0</v>
      </c>
      <c r="U398" s="39">
        <v>0</v>
      </c>
      <c r="V398" s="39">
        <v>0</v>
      </c>
    </row>
    <row r="399" spans="1:22" x14ac:dyDescent="0.25">
      <c r="A399" s="39" t="s">
        <v>2339</v>
      </c>
      <c r="B399" s="57" t="s">
        <v>1222</v>
      </c>
      <c r="C399" s="39">
        <v>6571216</v>
      </c>
      <c r="D399" s="39">
        <v>6573478</v>
      </c>
      <c r="E399" s="57" t="s">
        <v>108</v>
      </c>
      <c r="F399" s="57">
        <v>2263</v>
      </c>
      <c r="G399" s="39" t="s">
        <v>1795</v>
      </c>
      <c r="H399" s="57" t="s">
        <v>1300</v>
      </c>
      <c r="I399" s="39">
        <v>0</v>
      </c>
      <c r="J399" s="39">
        <v>0</v>
      </c>
      <c r="K399" s="39">
        <v>0</v>
      </c>
      <c r="L399" s="39">
        <v>0</v>
      </c>
      <c r="M399" s="39">
        <v>0</v>
      </c>
      <c r="N399" s="39">
        <v>0</v>
      </c>
      <c r="O399" s="39">
        <v>0</v>
      </c>
      <c r="P399" s="39">
        <v>0</v>
      </c>
      <c r="Q399" s="39">
        <v>0</v>
      </c>
      <c r="R399" s="39">
        <v>0</v>
      </c>
      <c r="S399" s="39">
        <v>0</v>
      </c>
      <c r="T399" s="39">
        <v>0</v>
      </c>
      <c r="U399" s="39">
        <v>0</v>
      </c>
      <c r="V399" s="39">
        <v>0</v>
      </c>
    </row>
    <row r="400" spans="1:22" x14ac:dyDescent="0.25">
      <c r="A400" s="39" t="s">
        <v>2340</v>
      </c>
      <c r="B400" s="57" t="s">
        <v>1222</v>
      </c>
      <c r="C400" s="39">
        <v>6597756</v>
      </c>
      <c r="D400" s="39">
        <v>6598984</v>
      </c>
      <c r="E400" s="57" t="s">
        <v>108</v>
      </c>
      <c r="F400" s="57">
        <v>1229</v>
      </c>
      <c r="G400" s="39" t="s">
        <v>2341</v>
      </c>
      <c r="H400" s="57" t="s">
        <v>1300</v>
      </c>
      <c r="I400" s="39">
        <v>0</v>
      </c>
      <c r="J400" s="39">
        <v>0</v>
      </c>
      <c r="K400" s="39">
        <v>0</v>
      </c>
      <c r="L400" s="39">
        <v>0</v>
      </c>
      <c r="M400" s="39">
        <v>0</v>
      </c>
      <c r="N400" s="39">
        <v>0</v>
      </c>
      <c r="O400" s="39">
        <v>0</v>
      </c>
      <c r="P400" s="39">
        <v>0</v>
      </c>
      <c r="Q400" s="39">
        <v>0</v>
      </c>
      <c r="R400" s="39">
        <v>0</v>
      </c>
      <c r="S400" s="39">
        <v>0</v>
      </c>
      <c r="T400" s="39">
        <v>0</v>
      </c>
      <c r="U400" s="39">
        <v>0</v>
      </c>
      <c r="V400" s="39">
        <v>0</v>
      </c>
    </row>
    <row r="401" spans="1:22" x14ac:dyDescent="0.25">
      <c r="A401" s="39" t="s">
        <v>2342</v>
      </c>
      <c r="B401" s="57" t="s">
        <v>1222</v>
      </c>
      <c r="C401" s="39">
        <v>6609185</v>
      </c>
      <c r="D401" s="39">
        <v>6613315</v>
      </c>
      <c r="E401" s="57" t="s">
        <v>108</v>
      </c>
      <c r="F401" s="57">
        <v>4131</v>
      </c>
      <c r="G401" s="39" t="s">
        <v>2343</v>
      </c>
      <c r="H401" s="57" t="s">
        <v>1300</v>
      </c>
      <c r="I401" s="39">
        <v>3.1571245764352698</v>
      </c>
      <c r="J401" s="39">
        <v>2.8477464169213902</v>
      </c>
      <c r="K401" s="39">
        <v>2.4266726777635399</v>
      </c>
      <c r="L401" s="39">
        <v>2.6121448678457502</v>
      </c>
      <c r="M401" s="39">
        <v>2.65059684755707</v>
      </c>
      <c r="N401" s="39">
        <v>2.8871235997247502</v>
      </c>
      <c r="O401" s="39">
        <v>3.0155528754512102</v>
      </c>
      <c r="P401" s="39">
        <v>2.6337357600785198</v>
      </c>
      <c r="Q401" s="39">
        <v>1.94927345002661</v>
      </c>
      <c r="R401" s="39">
        <v>2.25868172750465</v>
      </c>
      <c r="S401" s="39">
        <v>1.9817394246787701</v>
      </c>
      <c r="T401" s="39">
        <v>3.0145927467520601</v>
      </c>
      <c r="U401" s="39">
        <v>2.95869236735142</v>
      </c>
      <c r="V401" s="39">
        <v>2.9769299702622098</v>
      </c>
    </row>
    <row r="402" spans="1:22" x14ac:dyDescent="0.25">
      <c r="A402" s="39" t="s">
        <v>2344</v>
      </c>
      <c r="B402" s="57" t="s">
        <v>1222</v>
      </c>
      <c r="C402" s="39">
        <v>6615399</v>
      </c>
      <c r="D402" s="39">
        <v>6625914</v>
      </c>
      <c r="E402" s="57" t="s">
        <v>1698</v>
      </c>
      <c r="F402" s="57">
        <v>10516</v>
      </c>
      <c r="G402" s="39" t="s">
        <v>2345</v>
      </c>
      <c r="H402" s="57" t="s">
        <v>1300</v>
      </c>
      <c r="I402" s="39">
        <v>2.2140004297296101</v>
      </c>
      <c r="J402" s="39">
        <v>2.16011021922789</v>
      </c>
      <c r="K402" s="39">
        <v>2.2882551924179699</v>
      </c>
      <c r="L402" s="39">
        <v>2.00826456571086</v>
      </c>
      <c r="M402" s="39">
        <v>2.1327873916898801</v>
      </c>
      <c r="N402" s="39">
        <v>1.9673235690098301</v>
      </c>
      <c r="O402" s="39">
        <v>2.1361060560315299</v>
      </c>
      <c r="P402" s="39">
        <v>2.2936382791138299</v>
      </c>
      <c r="Q402" s="39">
        <v>1.9876264738696201</v>
      </c>
      <c r="R402" s="39">
        <v>1.87241903505452</v>
      </c>
      <c r="S402" s="39">
        <v>2.1488722966504499</v>
      </c>
      <c r="T402" s="39">
        <v>1.8034378446630299</v>
      </c>
      <c r="U402" s="39">
        <v>1.86803479798067</v>
      </c>
      <c r="V402" s="39">
        <v>1.90699446591218</v>
      </c>
    </row>
    <row r="403" spans="1:22" x14ac:dyDescent="0.25">
      <c r="A403" s="39" t="s">
        <v>2346</v>
      </c>
      <c r="B403" s="57" t="s">
        <v>1222</v>
      </c>
      <c r="C403" s="39">
        <v>6627523</v>
      </c>
      <c r="D403" s="39">
        <v>6628774</v>
      </c>
      <c r="E403" s="57" t="s">
        <v>108</v>
      </c>
      <c r="F403" s="57">
        <v>1252</v>
      </c>
      <c r="G403" s="39" t="s">
        <v>2347</v>
      </c>
      <c r="H403" s="57" t="s">
        <v>1300</v>
      </c>
      <c r="I403" s="39">
        <v>2.3216885876309199</v>
      </c>
      <c r="J403" s="39">
        <v>1.7482293526673001</v>
      </c>
      <c r="K403" s="39">
        <v>2.0370764296255</v>
      </c>
      <c r="L403" s="39">
        <v>3.0256348117916199</v>
      </c>
      <c r="M403" s="39">
        <v>3.0208968461636898</v>
      </c>
      <c r="N403" s="39">
        <v>2.6423873558315898</v>
      </c>
      <c r="O403" s="39">
        <v>2.8661562756737902</v>
      </c>
      <c r="P403" s="39">
        <v>2.3528940890744598</v>
      </c>
      <c r="Q403" s="39">
        <v>2.9287928831253298</v>
      </c>
      <c r="R403" s="39">
        <v>2.70261543646957</v>
      </c>
      <c r="S403" s="39">
        <v>2.7325036591010599</v>
      </c>
      <c r="T403" s="39">
        <v>1.7844872316562299</v>
      </c>
      <c r="U403" s="39">
        <v>1.97412544818854</v>
      </c>
      <c r="V403" s="39">
        <v>2.1491650473665902</v>
      </c>
    </row>
    <row r="404" spans="1:22" x14ac:dyDescent="0.25">
      <c r="A404" s="39" t="s">
        <v>2348</v>
      </c>
      <c r="B404" s="57" t="s">
        <v>1222</v>
      </c>
      <c r="C404" s="39">
        <v>6628914</v>
      </c>
      <c r="D404" s="39">
        <v>6630384</v>
      </c>
      <c r="E404" s="57" t="s">
        <v>108</v>
      </c>
      <c r="F404" s="57">
        <v>1471</v>
      </c>
      <c r="G404" s="39" t="s">
        <v>2347</v>
      </c>
      <c r="H404" s="57" t="s">
        <v>1300</v>
      </c>
      <c r="I404" s="39">
        <v>5.0453031679565701</v>
      </c>
      <c r="J404" s="39">
        <v>5.0028690102004996</v>
      </c>
      <c r="K404" s="39">
        <v>5.31052190036932</v>
      </c>
      <c r="L404" s="39">
        <v>5.0520723958478904</v>
      </c>
      <c r="M404" s="39">
        <v>5.1425237189533801</v>
      </c>
      <c r="N404" s="39">
        <v>5.0883239580110597</v>
      </c>
      <c r="O404" s="39">
        <v>5.3271555957016004</v>
      </c>
      <c r="P404" s="39">
        <v>5.1791129006785601</v>
      </c>
      <c r="Q404" s="39">
        <v>4.7995432583109201</v>
      </c>
      <c r="R404" s="39">
        <v>4.64798216279471</v>
      </c>
      <c r="S404" s="39">
        <v>5.0525506622845597</v>
      </c>
      <c r="T404" s="39">
        <v>4.9585550353407699</v>
      </c>
      <c r="U404" s="39">
        <v>4.9094659108177803</v>
      </c>
      <c r="V404" s="39">
        <v>4.9943851192256004</v>
      </c>
    </row>
    <row r="405" spans="1:22" x14ac:dyDescent="0.25">
      <c r="A405" s="39" t="s">
        <v>2349</v>
      </c>
      <c r="B405" s="57" t="s">
        <v>1222</v>
      </c>
      <c r="C405" s="39">
        <v>6630613</v>
      </c>
      <c r="D405" s="39">
        <v>6636833</v>
      </c>
      <c r="E405" s="57" t="s">
        <v>108</v>
      </c>
      <c r="F405" s="57">
        <v>6221</v>
      </c>
      <c r="G405" s="39" t="s">
        <v>2350</v>
      </c>
      <c r="H405" s="57" t="s">
        <v>1300</v>
      </c>
      <c r="I405" s="39">
        <v>2.9149146311317802</v>
      </c>
      <c r="J405" s="39">
        <v>3.2003693808838301</v>
      </c>
      <c r="K405" s="39">
        <v>2.5125657093627498</v>
      </c>
      <c r="L405" s="39">
        <v>2.2340505995661899</v>
      </c>
      <c r="M405" s="39">
        <v>2.2702628041379098</v>
      </c>
      <c r="N405" s="39">
        <v>2.3569860756760401</v>
      </c>
      <c r="O405" s="39">
        <v>2.2311435947585698</v>
      </c>
      <c r="P405" s="39">
        <v>2.10610036639889</v>
      </c>
      <c r="Q405" s="39">
        <v>2.5218899703596001</v>
      </c>
      <c r="R405" s="39">
        <v>2.5043152968770599</v>
      </c>
      <c r="S405" s="39">
        <v>2.6455656358556898</v>
      </c>
      <c r="T405" s="39">
        <v>2.9371654567344501</v>
      </c>
      <c r="U405" s="39">
        <v>2.5427557865627102</v>
      </c>
      <c r="V405" s="39">
        <v>2.3432571487409901</v>
      </c>
    </row>
    <row r="406" spans="1:22" x14ac:dyDescent="0.25">
      <c r="A406" s="39" t="s">
        <v>2351</v>
      </c>
      <c r="B406" s="57" t="s">
        <v>1222</v>
      </c>
      <c r="C406" s="39">
        <v>6646812</v>
      </c>
      <c r="D406" s="39">
        <v>6650177</v>
      </c>
      <c r="E406" s="57" t="s">
        <v>108</v>
      </c>
      <c r="F406" s="57">
        <v>3366</v>
      </c>
      <c r="G406" s="39" t="s">
        <v>2352</v>
      </c>
      <c r="H406" s="57" t="s">
        <v>1300</v>
      </c>
      <c r="I406" s="39">
        <v>0</v>
      </c>
      <c r="J406" s="39">
        <v>0</v>
      </c>
      <c r="K406" s="39">
        <v>0</v>
      </c>
      <c r="L406" s="39">
        <v>0</v>
      </c>
      <c r="M406" s="39">
        <v>0</v>
      </c>
      <c r="N406" s="39">
        <v>0</v>
      </c>
      <c r="O406" s="39">
        <v>0</v>
      </c>
      <c r="P406" s="39">
        <v>0</v>
      </c>
      <c r="Q406" s="39">
        <v>0</v>
      </c>
      <c r="R406" s="39">
        <v>0</v>
      </c>
      <c r="S406" s="39">
        <v>0</v>
      </c>
      <c r="T406" s="39">
        <v>0</v>
      </c>
      <c r="U406" s="39">
        <v>0</v>
      </c>
      <c r="V406" s="39">
        <v>0</v>
      </c>
    </row>
    <row r="407" spans="1:22" x14ac:dyDescent="0.25">
      <c r="A407" s="39" t="s">
        <v>2353</v>
      </c>
      <c r="B407" s="57" t="s">
        <v>1222</v>
      </c>
      <c r="C407" s="39">
        <v>6660569</v>
      </c>
      <c r="D407" s="39">
        <v>6666772</v>
      </c>
      <c r="E407" s="57" t="s">
        <v>1698</v>
      </c>
      <c r="F407" s="57">
        <v>6204</v>
      </c>
      <c r="G407" s="39" t="s">
        <v>2331</v>
      </c>
      <c r="H407" s="57" t="s">
        <v>1300</v>
      </c>
      <c r="I407" s="39">
        <v>1.1700083547478199</v>
      </c>
      <c r="J407" s="39">
        <v>0.76998157054076199</v>
      </c>
      <c r="K407" s="39">
        <v>3.6337683035750099</v>
      </c>
      <c r="L407" s="39">
        <v>3.6023143425089299</v>
      </c>
      <c r="M407" s="39">
        <v>3.5531884510784102</v>
      </c>
      <c r="N407" s="39">
        <v>4.1055523729200099</v>
      </c>
      <c r="O407" s="39">
        <v>3.5885647374013501</v>
      </c>
      <c r="P407" s="39">
        <v>3.7640063776286601</v>
      </c>
      <c r="Q407" s="39">
        <v>3.0900251670652299</v>
      </c>
      <c r="R407" s="39">
        <v>2.8704495524898901</v>
      </c>
      <c r="S407" s="39">
        <v>3.02970553407481</v>
      </c>
      <c r="T407" s="39">
        <v>5.0236900473034396</v>
      </c>
      <c r="U407" s="39">
        <v>2.4158776244774498</v>
      </c>
      <c r="V407" s="39">
        <v>4.3646564703359898</v>
      </c>
    </row>
    <row r="408" spans="1:22" x14ac:dyDescent="0.25">
      <c r="A408" s="39" t="s">
        <v>2354</v>
      </c>
      <c r="B408" s="57" t="s">
        <v>1222</v>
      </c>
      <c r="C408" s="39">
        <v>6671197</v>
      </c>
      <c r="D408" s="39">
        <v>6673621</v>
      </c>
      <c r="E408" s="57" t="s">
        <v>1698</v>
      </c>
      <c r="F408" s="57">
        <v>2425</v>
      </c>
      <c r="G408" s="39" t="s">
        <v>2253</v>
      </c>
      <c r="H408" s="57" t="s">
        <v>1300</v>
      </c>
      <c r="I408" s="39">
        <v>0</v>
      </c>
      <c r="J408" s="39">
        <v>0</v>
      </c>
      <c r="K408" s="39">
        <v>0</v>
      </c>
      <c r="L408" s="39">
        <v>0</v>
      </c>
      <c r="M408" s="39">
        <v>0</v>
      </c>
      <c r="N408" s="39">
        <v>0</v>
      </c>
      <c r="O408" s="39">
        <v>0</v>
      </c>
      <c r="P408" s="39">
        <v>0</v>
      </c>
      <c r="Q408" s="39">
        <v>0</v>
      </c>
      <c r="R408" s="39">
        <v>9.5993127768343706E-2</v>
      </c>
      <c r="S408" s="39">
        <v>0</v>
      </c>
      <c r="T408" s="39">
        <v>0</v>
      </c>
      <c r="U408" s="39">
        <v>0</v>
      </c>
      <c r="V408" s="39">
        <v>0</v>
      </c>
    </row>
    <row r="409" spans="1:22" x14ac:dyDescent="0.25">
      <c r="A409" s="39" t="s">
        <v>2355</v>
      </c>
      <c r="B409" s="57" t="s">
        <v>1222</v>
      </c>
      <c r="C409" s="39">
        <v>6675243</v>
      </c>
      <c r="D409" s="39">
        <v>6676054</v>
      </c>
      <c r="E409" s="57" t="s">
        <v>108</v>
      </c>
      <c r="F409" s="57">
        <v>812</v>
      </c>
      <c r="G409" s="39" t="s">
        <v>2356</v>
      </c>
      <c r="H409" s="57" t="s">
        <v>1300</v>
      </c>
      <c r="I409" s="39">
        <v>0</v>
      </c>
      <c r="J409" s="39">
        <v>0</v>
      </c>
      <c r="K409" s="39">
        <v>0</v>
      </c>
      <c r="L409" s="39">
        <v>0</v>
      </c>
      <c r="M409" s="39">
        <v>0</v>
      </c>
      <c r="N409" s="39">
        <v>0</v>
      </c>
      <c r="O409" s="39">
        <v>0</v>
      </c>
      <c r="P409" s="39">
        <v>0</v>
      </c>
      <c r="Q409" s="39">
        <v>0</v>
      </c>
      <c r="R409" s="39">
        <v>0</v>
      </c>
      <c r="S409" s="39">
        <v>0</v>
      </c>
      <c r="T409" s="39">
        <v>0</v>
      </c>
      <c r="U409" s="39">
        <v>0</v>
      </c>
      <c r="V409" s="39">
        <v>0</v>
      </c>
    </row>
    <row r="410" spans="1:22" x14ac:dyDescent="0.25">
      <c r="A410" s="39" t="s">
        <v>2357</v>
      </c>
      <c r="B410" s="57" t="s">
        <v>1222</v>
      </c>
      <c r="C410" s="39">
        <v>6681554</v>
      </c>
      <c r="D410" s="39">
        <v>6687937</v>
      </c>
      <c r="E410" s="57" t="s">
        <v>108</v>
      </c>
      <c r="F410" s="57">
        <v>6384</v>
      </c>
      <c r="G410" s="39" t="s">
        <v>108</v>
      </c>
      <c r="H410" s="57" t="s">
        <v>1300</v>
      </c>
      <c r="I410" s="39">
        <v>0</v>
      </c>
      <c r="J410" s="39">
        <v>0</v>
      </c>
      <c r="K410" s="39">
        <v>0</v>
      </c>
      <c r="L410" s="39">
        <v>0</v>
      </c>
      <c r="M410" s="39">
        <v>0</v>
      </c>
      <c r="N410" s="39">
        <v>0</v>
      </c>
      <c r="O410" s="39">
        <v>0</v>
      </c>
      <c r="P410" s="39">
        <v>0</v>
      </c>
      <c r="Q410" s="39">
        <v>0</v>
      </c>
      <c r="R410" s="39">
        <v>0</v>
      </c>
      <c r="S410" s="39">
        <v>0</v>
      </c>
      <c r="T410" s="39">
        <v>0</v>
      </c>
      <c r="U410" s="39">
        <v>0</v>
      </c>
      <c r="V410" s="39">
        <v>0</v>
      </c>
    </row>
    <row r="411" spans="1:22" x14ac:dyDescent="0.25">
      <c r="A411" s="39" t="s">
        <v>2358</v>
      </c>
      <c r="B411" s="57" t="s">
        <v>1222</v>
      </c>
      <c r="C411" s="39">
        <v>6697078</v>
      </c>
      <c r="D411" s="39">
        <v>6697536</v>
      </c>
      <c r="E411" s="57" t="s">
        <v>1698</v>
      </c>
      <c r="F411" s="57">
        <v>459</v>
      </c>
      <c r="G411" s="39" t="s">
        <v>1807</v>
      </c>
      <c r="H411" s="57" t="s">
        <v>1300</v>
      </c>
      <c r="I411" s="39">
        <v>0.29816443053935798</v>
      </c>
      <c r="J411" s="39">
        <v>0.66422613613887804</v>
      </c>
      <c r="K411" s="39">
        <v>0</v>
      </c>
      <c r="L411" s="39">
        <v>0</v>
      </c>
      <c r="M411" s="39">
        <v>0</v>
      </c>
      <c r="N411" s="39">
        <v>0</v>
      </c>
      <c r="O411" s="39">
        <v>0</v>
      </c>
      <c r="P411" s="39">
        <v>0</v>
      </c>
      <c r="Q411" s="39">
        <v>0</v>
      </c>
      <c r="R411" s="39">
        <v>0</v>
      </c>
      <c r="S411" s="39">
        <v>0</v>
      </c>
      <c r="T411" s="39">
        <v>0</v>
      </c>
      <c r="U411" s="39">
        <v>0</v>
      </c>
      <c r="V411" s="39">
        <v>0</v>
      </c>
    </row>
    <row r="412" spans="1:22" x14ac:dyDescent="0.25">
      <c r="A412" s="39" t="s">
        <v>2359</v>
      </c>
      <c r="B412" s="57" t="s">
        <v>1222</v>
      </c>
      <c r="C412" s="39">
        <v>6706398</v>
      </c>
      <c r="D412" s="39">
        <v>6707110</v>
      </c>
      <c r="E412" s="57" t="s">
        <v>1698</v>
      </c>
      <c r="F412" s="57">
        <v>713</v>
      </c>
      <c r="G412" s="39" t="s">
        <v>2360</v>
      </c>
      <c r="H412" s="57" t="s">
        <v>1300</v>
      </c>
      <c r="I412" s="39">
        <v>0</v>
      </c>
      <c r="J412" s="39">
        <v>0</v>
      </c>
      <c r="K412" s="39">
        <v>0</v>
      </c>
      <c r="L412" s="39">
        <v>0</v>
      </c>
      <c r="M412" s="39">
        <v>0</v>
      </c>
      <c r="N412" s="39">
        <v>0</v>
      </c>
      <c r="O412" s="39">
        <v>0</v>
      </c>
      <c r="P412" s="39">
        <v>0</v>
      </c>
      <c r="Q412" s="39">
        <v>0</v>
      </c>
      <c r="R412" s="39">
        <v>0</v>
      </c>
      <c r="S412" s="39">
        <v>0</v>
      </c>
      <c r="T412" s="39">
        <v>0</v>
      </c>
      <c r="U412" s="39">
        <v>0</v>
      </c>
      <c r="V412" s="39">
        <v>0</v>
      </c>
    </row>
    <row r="413" spans="1:22" x14ac:dyDescent="0.25">
      <c r="A413" s="39" t="s">
        <v>2361</v>
      </c>
      <c r="B413" s="57" t="s">
        <v>1222</v>
      </c>
      <c r="C413" s="39">
        <v>6708847</v>
      </c>
      <c r="D413" s="39">
        <v>6710702</v>
      </c>
      <c r="E413" s="57" t="s">
        <v>1698</v>
      </c>
      <c r="F413" s="57">
        <v>1856</v>
      </c>
      <c r="G413" s="39" t="s">
        <v>2362</v>
      </c>
      <c r="H413" s="57" t="s">
        <v>1300</v>
      </c>
      <c r="I413" s="39">
        <v>0.62298843227863498</v>
      </c>
      <c r="J413" s="39">
        <v>0.94759285143969196</v>
      </c>
      <c r="K413" s="39">
        <v>0.64396883100606095</v>
      </c>
      <c r="L413" s="39">
        <v>0.37828299346302702</v>
      </c>
      <c r="M413" s="39">
        <v>0.438554748824661</v>
      </c>
      <c r="N413" s="39">
        <v>0.85995285578514202</v>
      </c>
      <c r="O413" s="39">
        <v>0.198529356225846</v>
      </c>
      <c r="P413" s="39">
        <v>0.637302339512828</v>
      </c>
      <c r="Q413" s="39">
        <v>1.7156386256459599</v>
      </c>
      <c r="R413" s="39">
        <v>1.24838302943144</v>
      </c>
      <c r="S413" s="39">
        <v>1.3297263876744501</v>
      </c>
      <c r="T413" s="39">
        <v>1.35029921652709</v>
      </c>
      <c r="U413" s="39">
        <v>2.0067001628570398</v>
      </c>
      <c r="V413" s="39">
        <v>0.99110148157423705</v>
      </c>
    </row>
    <row r="414" spans="1:22" x14ac:dyDescent="0.25">
      <c r="A414" s="39" t="s">
        <v>2363</v>
      </c>
      <c r="B414" s="57" t="s">
        <v>1222</v>
      </c>
      <c r="C414" s="39">
        <v>8210216</v>
      </c>
      <c r="D414" s="39">
        <v>8213402</v>
      </c>
      <c r="E414" s="57" t="s">
        <v>1698</v>
      </c>
      <c r="F414" s="57">
        <v>3187</v>
      </c>
      <c r="G414" s="39" t="s">
        <v>2364</v>
      </c>
      <c r="H414" s="57" t="s">
        <v>1301</v>
      </c>
      <c r="I414" s="39">
        <v>0.20733190271098201</v>
      </c>
      <c r="J414" s="39">
        <v>0.34020447047199398</v>
      </c>
      <c r="K414" s="39">
        <v>0</v>
      </c>
      <c r="L414" s="39">
        <v>0.141479877215717</v>
      </c>
      <c r="M414" s="39">
        <v>0.38379109345421403</v>
      </c>
      <c r="N414" s="39">
        <v>0.15951681397091799</v>
      </c>
      <c r="O414" s="39">
        <v>0.32673866713289701</v>
      </c>
      <c r="P414" s="39">
        <v>0.21289052451564799</v>
      </c>
      <c r="Q414" s="39">
        <v>0.22417860820594401</v>
      </c>
      <c r="R414" s="39">
        <v>0.29343052167202399</v>
      </c>
      <c r="S414" s="39">
        <v>0.46478221450300999</v>
      </c>
      <c r="T414" s="39">
        <v>0</v>
      </c>
      <c r="U414" s="39">
        <v>0.43770713692607099</v>
      </c>
      <c r="V414" s="39">
        <v>0.59536807326074903</v>
      </c>
    </row>
    <row r="415" spans="1:22" x14ac:dyDescent="0.25">
      <c r="A415" s="39" t="s">
        <v>2365</v>
      </c>
      <c r="B415" s="57" t="s">
        <v>1222</v>
      </c>
      <c r="C415" s="39">
        <v>8213664</v>
      </c>
      <c r="D415" s="39">
        <v>8216013</v>
      </c>
      <c r="E415" s="57" t="s">
        <v>108</v>
      </c>
      <c r="F415" s="57">
        <v>2350</v>
      </c>
      <c r="G415" s="39" t="s">
        <v>2166</v>
      </c>
      <c r="H415" s="57" t="s">
        <v>1301</v>
      </c>
      <c r="I415" s="39">
        <v>2.7875515697064399</v>
      </c>
      <c r="J415" s="39">
        <v>3.2646475187439101</v>
      </c>
      <c r="K415" s="39">
        <v>1.8005002892195301</v>
      </c>
      <c r="L415" s="39">
        <v>2.1441344953552099</v>
      </c>
      <c r="M415" s="39">
        <v>1.9171223686821699</v>
      </c>
      <c r="N415" s="39">
        <v>1.8199052074025901</v>
      </c>
      <c r="O415" s="39">
        <v>1.86437436383185</v>
      </c>
      <c r="P415" s="39">
        <v>1.6694985131659601</v>
      </c>
      <c r="Q415" s="39">
        <v>2.3705576891798898</v>
      </c>
      <c r="R415" s="39">
        <v>2.6125199973656099</v>
      </c>
      <c r="S415" s="39">
        <v>2.2266934788558999</v>
      </c>
      <c r="T415" s="39">
        <v>2.2085235025226302</v>
      </c>
      <c r="U415" s="39">
        <v>2.2089697867948099</v>
      </c>
      <c r="V415" s="39">
        <v>2.4012399796204602</v>
      </c>
    </row>
    <row r="416" spans="1:22" x14ac:dyDescent="0.25">
      <c r="A416" s="39" t="s">
        <v>2366</v>
      </c>
      <c r="B416" s="57" t="s">
        <v>1222</v>
      </c>
      <c r="C416" s="39">
        <v>8257149</v>
      </c>
      <c r="D416" s="39">
        <v>8260569</v>
      </c>
      <c r="E416" s="57" t="s">
        <v>108</v>
      </c>
      <c r="F416" s="57">
        <v>3421</v>
      </c>
      <c r="G416" s="39" t="s">
        <v>2352</v>
      </c>
      <c r="H416" s="57" t="s">
        <v>1301</v>
      </c>
      <c r="I416" s="39">
        <v>2.70184119726644E-2</v>
      </c>
      <c r="J416" s="39">
        <v>0.13466820447521699</v>
      </c>
      <c r="K416" s="39">
        <v>0</v>
      </c>
      <c r="L416" s="39">
        <v>2.7101241386023101E-2</v>
      </c>
      <c r="M416" s="39">
        <v>0</v>
      </c>
      <c r="N416" s="39">
        <v>0.14837448405845999</v>
      </c>
      <c r="O416" s="39">
        <v>0</v>
      </c>
      <c r="P416" s="39">
        <v>0</v>
      </c>
      <c r="Q416" s="39">
        <v>5.8150775315045998E-2</v>
      </c>
      <c r="R416" s="39">
        <v>2.9834632636112399E-2</v>
      </c>
      <c r="S416" s="39">
        <v>0</v>
      </c>
      <c r="T416" s="39">
        <v>0.121713562734392</v>
      </c>
      <c r="U416" s="39">
        <v>0</v>
      </c>
      <c r="V416" s="39">
        <v>3.0207660436174399E-2</v>
      </c>
    </row>
    <row r="417" spans="1:22" x14ac:dyDescent="0.25">
      <c r="A417" s="39" t="s">
        <v>2367</v>
      </c>
      <c r="B417" s="57" t="s">
        <v>1222</v>
      </c>
      <c r="C417" s="39">
        <v>8263261</v>
      </c>
      <c r="D417" s="39">
        <v>8264948</v>
      </c>
      <c r="E417" s="57" t="s">
        <v>108</v>
      </c>
      <c r="F417" s="57">
        <v>1688</v>
      </c>
      <c r="G417" s="39" t="s">
        <v>1795</v>
      </c>
      <c r="H417" s="57" t="s">
        <v>1301</v>
      </c>
      <c r="I417" s="39">
        <v>1.41971146527148</v>
      </c>
      <c r="J417" s="39">
        <v>1.04220305736672</v>
      </c>
      <c r="K417" s="39">
        <v>1.0743410173035799</v>
      </c>
      <c r="L417" s="39">
        <v>0.68428284398336603</v>
      </c>
      <c r="M417" s="39">
        <v>0.74319351951930601</v>
      </c>
      <c r="N417" s="39">
        <v>0.95215610769384795</v>
      </c>
      <c r="O417" s="39">
        <v>0.48360685344762</v>
      </c>
      <c r="P417" s="39">
        <v>0.58057774566527698</v>
      </c>
      <c r="Q417" s="39">
        <v>1.41540714252455</v>
      </c>
      <c r="R417" s="39">
        <v>0.89721951118637</v>
      </c>
      <c r="S417" s="39">
        <v>1.1184594020380501</v>
      </c>
      <c r="T417" s="39">
        <v>1.2337224351654199</v>
      </c>
      <c r="U417" s="39">
        <v>1.3102004982069999</v>
      </c>
      <c r="V417" s="39">
        <v>0.74226927924985198</v>
      </c>
    </row>
    <row r="418" spans="1:22" x14ac:dyDescent="0.25">
      <c r="A418" s="39" t="s">
        <v>2368</v>
      </c>
      <c r="B418" s="57" t="s">
        <v>1222</v>
      </c>
      <c r="C418" s="39">
        <v>8266984</v>
      </c>
      <c r="D418" s="39">
        <v>8267882</v>
      </c>
      <c r="E418" s="57" t="s">
        <v>1698</v>
      </c>
      <c r="F418" s="57">
        <v>899</v>
      </c>
      <c r="G418" s="39" t="s">
        <v>2369</v>
      </c>
      <c r="H418" s="57" t="s">
        <v>1301</v>
      </c>
      <c r="I418" s="39">
        <v>0</v>
      </c>
      <c r="J418" s="39">
        <v>0</v>
      </c>
      <c r="K418" s="39">
        <v>0</v>
      </c>
      <c r="L418" s="39">
        <v>0</v>
      </c>
      <c r="M418" s="39">
        <v>0.229530090735549</v>
      </c>
      <c r="N418" s="39">
        <v>0</v>
      </c>
      <c r="O418" s="39">
        <v>0</v>
      </c>
      <c r="P418" s="39">
        <v>0</v>
      </c>
      <c r="Q418" s="39">
        <v>0</v>
      </c>
      <c r="R418" s="39">
        <v>0</v>
      </c>
      <c r="S418" s="39">
        <v>0</v>
      </c>
      <c r="T418" s="39">
        <v>0.23747805958065499</v>
      </c>
      <c r="U418" s="39">
        <v>0</v>
      </c>
      <c r="V418" s="39">
        <v>0</v>
      </c>
    </row>
    <row r="419" spans="1:22" x14ac:dyDescent="0.25">
      <c r="A419" s="39" t="s">
        <v>2370</v>
      </c>
      <c r="B419" s="57" t="s">
        <v>1222</v>
      </c>
      <c r="C419" s="39">
        <v>8270667</v>
      </c>
      <c r="D419" s="39">
        <v>8271291</v>
      </c>
      <c r="E419" s="57" t="s">
        <v>1698</v>
      </c>
      <c r="F419" s="57">
        <v>625</v>
      </c>
      <c r="G419" s="39" t="s">
        <v>108</v>
      </c>
      <c r="H419" s="57" t="s">
        <v>1301</v>
      </c>
      <c r="I419" s="39">
        <v>0</v>
      </c>
      <c r="J419" s="39">
        <v>0</v>
      </c>
      <c r="K419" s="39">
        <v>0</v>
      </c>
      <c r="L419" s="39">
        <v>0</v>
      </c>
      <c r="M419" s="39">
        <v>0</v>
      </c>
      <c r="N419" s="39">
        <v>0</v>
      </c>
      <c r="O419" s="39">
        <v>0</v>
      </c>
      <c r="P419" s="39">
        <v>0</v>
      </c>
      <c r="Q419" s="39">
        <v>0</v>
      </c>
      <c r="R419" s="39">
        <v>0</v>
      </c>
      <c r="S419" s="39">
        <v>0</v>
      </c>
      <c r="T419" s="39">
        <v>0</v>
      </c>
      <c r="U419" s="39">
        <v>0</v>
      </c>
      <c r="V419" s="39">
        <v>0</v>
      </c>
    </row>
    <row r="420" spans="1:22" x14ac:dyDescent="0.25">
      <c r="A420" s="39" t="s">
        <v>2371</v>
      </c>
      <c r="B420" s="57" t="s">
        <v>1222</v>
      </c>
      <c r="C420" s="39">
        <v>8275200</v>
      </c>
      <c r="D420" s="39">
        <v>8275505</v>
      </c>
      <c r="E420" s="57" t="s">
        <v>1698</v>
      </c>
      <c r="F420" s="57">
        <v>306</v>
      </c>
      <c r="G420" s="39" t="s">
        <v>2372</v>
      </c>
      <c r="H420" s="57" t="s">
        <v>1301</v>
      </c>
      <c r="I420" s="39">
        <v>0</v>
      </c>
      <c r="J420" s="39">
        <v>0</v>
      </c>
      <c r="K420" s="39">
        <v>0</v>
      </c>
      <c r="L420" s="39">
        <v>0</v>
      </c>
      <c r="M420" s="39">
        <v>0</v>
      </c>
      <c r="N420" s="39">
        <v>0</v>
      </c>
      <c r="O420" s="39">
        <v>0</v>
      </c>
      <c r="P420" s="39">
        <v>0</v>
      </c>
      <c r="Q420" s="39">
        <v>0</v>
      </c>
      <c r="R420" s="39">
        <v>0</v>
      </c>
      <c r="S420" s="39">
        <v>0</v>
      </c>
      <c r="T420" s="39">
        <v>0</v>
      </c>
      <c r="U420" s="39">
        <v>0</v>
      </c>
      <c r="V420" s="39">
        <v>0</v>
      </c>
    </row>
    <row r="421" spans="1:22" x14ac:dyDescent="0.25">
      <c r="A421" s="39" t="s">
        <v>2373</v>
      </c>
      <c r="B421" s="57" t="s">
        <v>1222</v>
      </c>
      <c r="C421" s="39">
        <v>8275992</v>
      </c>
      <c r="D421" s="39">
        <v>8278631</v>
      </c>
      <c r="E421" s="57" t="s">
        <v>108</v>
      </c>
      <c r="F421" s="57">
        <v>2640</v>
      </c>
      <c r="G421" s="39" t="s">
        <v>2374</v>
      </c>
      <c r="H421" s="57" t="s">
        <v>1301</v>
      </c>
      <c r="I421" s="39">
        <v>0.46600162086101499</v>
      </c>
      <c r="J421" s="39">
        <v>0.82045675021921805</v>
      </c>
      <c r="K421" s="39">
        <v>0.22784825756945201</v>
      </c>
      <c r="L421" s="39">
        <v>0.37497157093844002</v>
      </c>
      <c r="M421" s="39">
        <v>0.37907527396358598</v>
      </c>
      <c r="N421" s="39">
        <v>0.19485863715218399</v>
      </c>
      <c r="O421" s="39">
        <v>0.50545602370737597</v>
      </c>
      <c r="P421" s="39">
        <v>0.408200985901777</v>
      </c>
      <c r="Q421" s="39">
        <v>0.63505411382850097</v>
      </c>
      <c r="R421" s="39">
        <v>0.40652143230457699</v>
      </c>
      <c r="S421" s="39">
        <v>0.77966063511135197</v>
      </c>
      <c r="T421" s="39">
        <v>0.5819142343182</v>
      </c>
      <c r="U421" s="39">
        <v>0.196870129410669</v>
      </c>
      <c r="V421" s="39">
        <v>0.40945719675064202</v>
      </c>
    </row>
    <row r="422" spans="1:22" x14ac:dyDescent="0.25">
      <c r="A422" s="39" t="s">
        <v>2375</v>
      </c>
      <c r="B422" s="57" t="s">
        <v>1222</v>
      </c>
      <c r="C422" s="39">
        <v>8279898</v>
      </c>
      <c r="D422" s="39">
        <v>8281478</v>
      </c>
      <c r="E422" s="57" t="s">
        <v>1698</v>
      </c>
      <c r="F422" s="57">
        <v>1581</v>
      </c>
      <c r="G422" s="39" t="s">
        <v>1729</v>
      </c>
      <c r="H422" s="57" t="s">
        <v>1301</v>
      </c>
      <c r="I422" s="39">
        <v>4.4775672434027296</v>
      </c>
      <c r="J422" s="39">
        <v>4.9521984238768502</v>
      </c>
      <c r="K422" s="39">
        <v>3.4007742608337099</v>
      </c>
      <c r="L422" s="39">
        <v>2.96334649530684</v>
      </c>
      <c r="M422" s="39">
        <v>3.16700459762176</v>
      </c>
      <c r="N422" s="39">
        <v>3.68861679455684</v>
      </c>
      <c r="O422" s="39">
        <v>3.6181211675021498</v>
      </c>
      <c r="P422" s="39">
        <v>4.1057702545818202</v>
      </c>
      <c r="Q422" s="39">
        <v>5.1546682634697802</v>
      </c>
      <c r="R422" s="39">
        <v>4.8699256789101097</v>
      </c>
      <c r="S422" s="39">
        <v>4.9158984951651501</v>
      </c>
      <c r="T422" s="39">
        <v>4.5120055972979598</v>
      </c>
      <c r="U422" s="39">
        <v>4.3448497964717196</v>
      </c>
      <c r="V422" s="39">
        <v>4.6730023046030196</v>
      </c>
    </row>
    <row r="423" spans="1:22" x14ac:dyDescent="0.25">
      <c r="A423" s="39" t="s">
        <v>2376</v>
      </c>
      <c r="B423" s="57" t="s">
        <v>1222</v>
      </c>
      <c r="C423" s="39">
        <v>8281192</v>
      </c>
      <c r="D423" s="39">
        <v>8283202</v>
      </c>
      <c r="E423" s="57" t="s">
        <v>108</v>
      </c>
      <c r="F423" s="57">
        <v>2011</v>
      </c>
      <c r="G423" s="39" t="s">
        <v>2377</v>
      </c>
      <c r="H423" s="57" t="s">
        <v>1301</v>
      </c>
      <c r="I423" s="102">
        <v>1.9183658740237699E-9</v>
      </c>
      <c r="J423" s="102">
        <v>5.2116545789623601E-11</v>
      </c>
      <c r="K423" s="102">
        <v>1.9556021845043601E-10</v>
      </c>
      <c r="L423" s="39">
        <v>0</v>
      </c>
      <c r="M423" s="39">
        <v>0</v>
      </c>
      <c r="N423" s="39">
        <v>0</v>
      </c>
      <c r="O423" s="102">
        <v>6.7706981897742596E-11</v>
      </c>
      <c r="P423" s="102">
        <v>1.1501049423284099E-8</v>
      </c>
      <c r="Q423" s="39">
        <v>8.6928979266699194E-2</v>
      </c>
      <c r="R423" s="102">
        <v>7.19008916818238E-9</v>
      </c>
      <c r="S423" s="102">
        <v>3.39264009329034E-10</v>
      </c>
      <c r="T423" s="39">
        <v>0.103590560035456</v>
      </c>
      <c r="U423" s="102">
        <v>2.66367796851474E-10</v>
      </c>
      <c r="V423" s="102">
        <v>1.23993145535547E-8</v>
      </c>
    </row>
    <row r="424" spans="1:22" x14ac:dyDescent="0.25">
      <c r="A424" s="39" t="s">
        <v>2378</v>
      </c>
      <c r="B424" s="57" t="s">
        <v>1222</v>
      </c>
      <c r="C424" s="39">
        <v>8283321</v>
      </c>
      <c r="D424" s="39">
        <v>8287571</v>
      </c>
      <c r="E424" s="57" t="s">
        <v>1698</v>
      </c>
      <c r="F424" s="57">
        <v>4251</v>
      </c>
      <c r="G424" s="39" t="s">
        <v>1831</v>
      </c>
      <c r="H424" s="57" t="s">
        <v>1301</v>
      </c>
      <c r="I424" s="39">
        <v>0</v>
      </c>
      <c r="J424" s="39">
        <v>0</v>
      </c>
      <c r="K424" s="39">
        <v>0</v>
      </c>
      <c r="L424" s="39">
        <v>0</v>
      </c>
      <c r="M424" s="39">
        <v>0</v>
      </c>
      <c r="N424" s="39">
        <v>0</v>
      </c>
      <c r="O424" s="39">
        <v>0</v>
      </c>
      <c r="P424" s="39">
        <v>0</v>
      </c>
      <c r="Q424" s="39">
        <v>0</v>
      </c>
      <c r="R424" s="39">
        <v>0</v>
      </c>
      <c r="S424" s="39">
        <v>0</v>
      </c>
      <c r="T424" s="39">
        <v>0</v>
      </c>
      <c r="U424" s="39">
        <v>0</v>
      </c>
      <c r="V424" s="39">
        <v>0</v>
      </c>
    </row>
    <row r="425" spans="1:22" x14ac:dyDescent="0.25">
      <c r="A425" s="39" t="s">
        <v>2379</v>
      </c>
      <c r="B425" s="57" t="s">
        <v>1222</v>
      </c>
      <c r="C425" s="39">
        <v>8294758</v>
      </c>
      <c r="D425" s="39">
        <v>8295605</v>
      </c>
      <c r="E425" s="57" t="s">
        <v>108</v>
      </c>
      <c r="F425" s="57">
        <v>848</v>
      </c>
      <c r="G425" s="39" t="s">
        <v>2007</v>
      </c>
      <c r="H425" s="57" t="s">
        <v>1301</v>
      </c>
      <c r="I425" s="39">
        <v>0</v>
      </c>
      <c r="J425" s="39">
        <v>0</v>
      </c>
      <c r="K425" s="39">
        <v>0</v>
      </c>
      <c r="L425" s="39">
        <v>0</v>
      </c>
      <c r="M425" s="39">
        <v>0</v>
      </c>
      <c r="N425" s="39">
        <v>0</v>
      </c>
      <c r="O425" s="39">
        <v>0</v>
      </c>
      <c r="P425" s="39">
        <v>0</v>
      </c>
      <c r="Q425" s="39">
        <v>0</v>
      </c>
      <c r="R425" s="39">
        <v>0</v>
      </c>
      <c r="S425" s="39">
        <v>0</v>
      </c>
      <c r="T425" s="39">
        <v>0</v>
      </c>
      <c r="U425" s="39">
        <v>0</v>
      </c>
      <c r="V425" s="39">
        <v>0</v>
      </c>
    </row>
    <row r="426" spans="1:22" x14ac:dyDescent="0.25">
      <c r="A426" s="39" t="s">
        <v>2380</v>
      </c>
      <c r="B426" s="57" t="s">
        <v>1222</v>
      </c>
      <c r="C426" s="39">
        <v>8298911</v>
      </c>
      <c r="D426" s="39">
        <v>8304336</v>
      </c>
      <c r="E426" s="57" t="s">
        <v>108</v>
      </c>
      <c r="F426" s="57">
        <v>5426</v>
      </c>
      <c r="G426" s="39" t="s">
        <v>2381</v>
      </c>
      <c r="H426" s="57" t="s">
        <v>1301</v>
      </c>
      <c r="I426" s="39">
        <v>0</v>
      </c>
      <c r="J426" s="39">
        <v>0</v>
      </c>
      <c r="K426" s="39">
        <v>0</v>
      </c>
      <c r="L426" s="39">
        <v>0</v>
      </c>
      <c r="M426" s="39">
        <v>0</v>
      </c>
      <c r="N426" s="39">
        <v>0</v>
      </c>
      <c r="O426" s="39">
        <v>0</v>
      </c>
      <c r="P426" s="39">
        <v>0</v>
      </c>
      <c r="Q426" s="39">
        <v>0</v>
      </c>
      <c r="R426" s="39">
        <v>0</v>
      </c>
      <c r="S426" s="39">
        <v>0</v>
      </c>
      <c r="T426" s="39">
        <v>0</v>
      </c>
      <c r="U426" s="39">
        <v>0</v>
      </c>
      <c r="V426" s="39">
        <v>0</v>
      </c>
    </row>
    <row r="427" spans="1:22" x14ac:dyDescent="0.25">
      <c r="A427" s="39" t="s">
        <v>2382</v>
      </c>
      <c r="B427" s="57" t="s">
        <v>1222</v>
      </c>
      <c r="C427" s="39">
        <v>8443140</v>
      </c>
      <c r="D427" s="39">
        <v>8444153</v>
      </c>
      <c r="E427" s="57" t="s">
        <v>108</v>
      </c>
      <c r="F427" s="57">
        <v>1014</v>
      </c>
      <c r="G427" s="39" t="s">
        <v>2383</v>
      </c>
      <c r="H427" s="57" t="s">
        <v>1302</v>
      </c>
      <c r="I427" s="39">
        <v>0</v>
      </c>
      <c r="J427" s="39">
        <v>0.110795118533804</v>
      </c>
      <c r="K427" s="39">
        <v>0</v>
      </c>
      <c r="L427" s="39">
        <v>0</v>
      </c>
      <c r="M427" s="39">
        <v>0</v>
      </c>
      <c r="N427" s="39">
        <v>0</v>
      </c>
      <c r="O427" s="39">
        <v>0</v>
      </c>
      <c r="P427" s="39">
        <v>0</v>
      </c>
      <c r="Q427" s="39">
        <v>9.4010491740559199E-2</v>
      </c>
      <c r="R427" s="39">
        <v>0</v>
      </c>
      <c r="S427" s="39">
        <v>0.17636490382735501</v>
      </c>
      <c r="T427" s="39">
        <v>0</v>
      </c>
      <c r="U427" s="39">
        <v>0</v>
      </c>
      <c r="V427" s="39">
        <v>0</v>
      </c>
    </row>
    <row r="428" spans="1:22" x14ac:dyDescent="0.25">
      <c r="A428" s="39" t="s">
        <v>2384</v>
      </c>
      <c r="B428" s="57" t="s">
        <v>1222</v>
      </c>
      <c r="C428" s="39">
        <v>8449303</v>
      </c>
      <c r="D428" s="39">
        <v>8450523</v>
      </c>
      <c r="E428" s="57" t="s">
        <v>1698</v>
      </c>
      <c r="F428" s="57">
        <v>1221</v>
      </c>
      <c r="G428" s="39" t="s">
        <v>2385</v>
      </c>
      <c r="H428" s="57" t="s">
        <v>1302</v>
      </c>
      <c r="I428" s="39">
        <v>0</v>
      </c>
      <c r="J428" s="39">
        <v>0</v>
      </c>
      <c r="K428" s="39">
        <v>0</v>
      </c>
      <c r="L428" s="39">
        <v>0</v>
      </c>
      <c r="M428" s="39">
        <v>0</v>
      </c>
      <c r="N428" s="39">
        <v>0</v>
      </c>
      <c r="O428" s="39">
        <v>0</v>
      </c>
      <c r="P428" s="39">
        <v>0</v>
      </c>
      <c r="Q428" s="39">
        <v>0</v>
      </c>
      <c r="R428" s="39">
        <v>0.105824217109225</v>
      </c>
      <c r="S428" s="39">
        <v>0</v>
      </c>
      <c r="T428" s="39">
        <v>0</v>
      </c>
      <c r="U428" s="39">
        <v>0</v>
      </c>
      <c r="V428" s="39">
        <v>0</v>
      </c>
    </row>
    <row r="429" spans="1:22" x14ac:dyDescent="0.25">
      <c r="A429" s="39" t="s">
        <v>2386</v>
      </c>
      <c r="B429" s="57" t="s">
        <v>1222</v>
      </c>
      <c r="C429" s="39">
        <v>8456771</v>
      </c>
      <c r="D429" s="39">
        <v>8458182</v>
      </c>
      <c r="E429" s="57" t="s">
        <v>1698</v>
      </c>
      <c r="F429" s="57">
        <v>1412</v>
      </c>
      <c r="G429" s="39" t="s">
        <v>1719</v>
      </c>
      <c r="H429" s="57" t="s">
        <v>1302</v>
      </c>
      <c r="I429" s="39">
        <v>0</v>
      </c>
      <c r="J429" s="39">
        <v>0</v>
      </c>
      <c r="K429" s="39">
        <v>0</v>
      </c>
      <c r="L429" s="39">
        <v>0</v>
      </c>
      <c r="M429" s="39">
        <v>0</v>
      </c>
      <c r="N429" s="39">
        <v>0</v>
      </c>
      <c r="O429" s="39">
        <v>0</v>
      </c>
      <c r="P429" s="39">
        <v>0</v>
      </c>
      <c r="Q429" s="39">
        <v>0</v>
      </c>
      <c r="R429" s="39">
        <v>0</v>
      </c>
      <c r="S429" s="39">
        <v>0</v>
      </c>
      <c r="T429" s="39">
        <v>0</v>
      </c>
      <c r="U429" s="39">
        <v>0</v>
      </c>
      <c r="V429" s="39">
        <v>0</v>
      </c>
    </row>
    <row r="430" spans="1:22" x14ac:dyDescent="0.25">
      <c r="A430" s="39" t="s">
        <v>2387</v>
      </c>
      <c r="B430" s="57" t="s">
        <v>1222</v>
      </c>
      <c r="C430" s="39">
        <v>8463409</v>
      </c>
      <c r="D430" s="39">
        <v>8464017</v>
      </c>
      <c r="E430" s="57" t="s">
        <v>1698</v>
      </c>
      <c r="F430" s="57">
        <v>609</v>
      </c>
      <c r="G430" s="39" t="s">
        <v>2388</v>
      </c>
      <c r="H430" s="57" t="s">
        <v>1302</v>
      </c>
      <c r="I430" s="39">
        <v>0</v>
      </c>
      <c r="J430" s="39">
        <v>0</v>
      </c>
      <c r="K430" s="39">
        <v>0</v>
      </c>
      <c r="L430" s="39">
        <v>0</v>
      </c>
      <c r="M430" s="39">
        <v>0</v>
      </c>
      <c r="N430" s="39">
        <v>0</v>
      </c>
      <c r="O430" s="39">
        <v>0</v>
      </c>
      <c r="P430" s="39">
        <v>0</v>
      </c>
      <c r="Q430" s="39">
        <v>0</v>
      </c>
      <c r="R430" s="39">
        <v>0</v>
      </c>
      <c r="S430" s="39">
        <v>0</v>
      </c>
      <c r="T430" s="39">
        <v>0</v>
      </c>
      <c r="U430" s="39">
        <v>0</v>
      </c>
      <c r="V430" s="39">
        <v>0</v>
      </c>
    </row>
    <row r="431" spans="1:22" x14ac:dyDescent="0.25">
      <c r="A431" s="39" t="s">
        <v>2389</v>
      </c>
      <c r="B431" s="57" t="s">
        <v>1222</v>
      </c>
      <c r="C431" s="39">
        <v>8477432</v>
      </c>
      <c r="D431" s="39">
        <v>8480485</v>
      </c>
      <c r="E431" s="57" t="s">
        <v>1698</v>
      </c>
      <c r="F431" s="57">
        <v>3054</v>
      </c>
      <c r="G431" s="39" t="s">
        <v>108</v>
      </c>
      <c r="H431" s="57" t="s">
        <v>1302</v>
      </c>
      <c r="I431" s="39">
        <v>0</v>
      </c>
      <c r="J431" s="39">
        <v>0</v>
      </c>
      <c r="K431" s="39">
        <v>3.6386717770494001E-2</v>
      </c>
      <c r="L431" s="39">
        <v>0.14883781321103401</v>
      </c>
      <c r="M431" s="39">
        <v>0.146006058809484</v>
      </c>
      <c r="N431" s="39">
        <v>0.142057866946671</v>
      </c>
      <c r="O431" s="39">
        <v>0.26681292116302802</v>
      </c>
      <c r="P431" s="39">
        <v>0.11598540046735201</v>
      </c>
      <c r="Q431" s="39">
        <v>0</v>
      </c>
      <c r="R431" s="39">
        <v>0</v>
      </c>
      <c r="S431" s="39">
        <v>0</v>
      </c>
      <c r="T431" s="39">
        <v>0</v>
      </c>
      <c r="U431" s="39">
        <v>0</v>
      </c>
      <c r="V431" s="39">
        <v>0</v>
      </c>
    </row>
    <row r="432" spans="1:22" x14ac:dyDescent="0.25">
      <c r="A432" s="39" t="s">
        <v>2390</v>
      </c>
      <c r="B432" s="57" t="s">
        <v>1222</v>
      </c>
      <c r="C432" s="39">
        <v>8485915</v>
      </c>
      <c r="D432" s="39">
        <v>8489310</v>
      </c>
      <c r="E432" s="57" t="s">
        <v>1698</v>
      </c>
      <c r="F432" s="57">
        <v>3396</v>
      </c>
      <c r="G432" s="39" t="s">
        <v>2021</v>
      </c>
      <c r="H432" s="57" t="s">
        <v>1302</v>
      </c>
      <c r="I432" s="39">
        <v>0</v>
      </c>
      <c r="J432" s="39">
        <v>0</v>
      </c>
      <c r="K432" s="39">
        <v>0</v>
      </c>
      <c r="L432" s="39">
        <v>0</v>
      </c>
      <c r="M432" s="39">
        <v>0</v>
      </c>
      <c r="N432" s="39">
        <v>0</v>
      </c>
      <c r="O432" s="39">
        <v>0</v>
      </c>
      <c r="P432" s="39">
        <v>0</v>
      </c>
      <c r="Q432" s="39">
        <v>0</v>
      </c>
      <c r="R432" s="39">
        <v>0</v>
      </c>
      <c r="S432" s="39">
        <v>0</v>
      </c>
      <c r="T432" s="39">
        <v>0</v>
      </c>
      <c r="U432" s="39">
        <v>0</v>
      </c>
      <c r="V432" s="39">
        <v>0</v>
      </c>
    </row>
    <row r="433" spans="1:22" x14ac:dyDescent="0.25">
      <c r="A433" s="39" t="s">
        <v>2391</v>
      </c>
      <c r="B433" s="57" t="s">
        <v>1222</v>
      </c>
      <c r="C433" s="39">
        <v>8490824</v>
      </c>
      <c r="D433" s="39">
        <v>8492859</v>
      </c>
      <c r="E433" s="57" t="s">
        <v>1698</v>
      </c>
      <c r="F433" s="57">
        <v>2036</v>
      </c>
      <c r="G433" s="39" t="s">
        <v>2392</v>
      </c>
      <c r="H433" s="57" t="s">
        <v>1302</v>
      </c>
      <c r="I433" s="39">
        <v>1.21843401142292</v>
      </c>
      <c r="J433" s="39">
        <v>1.4902261016449101</v>
      </c>
      <c r="K433" s="39">
        <v>0.69963602416121795</v>
      </c>
      <c r="L433" s="39">
        <v>0.766142247644789</v>
      </c>
      <c r="M433" s="39">
        <v>0.454430711702417</v>
      </c>
      <c r="N433" s="39">
        <v>0.121496219176411</v>
      </c>
      <c r="O433" s="39">
        <v>0.652209287276308</v>
      </c>
      <c r="P433" s="39">
        <v>0.56681223209393095</v>
      </c>
      <c r="Q433" s="39">
        <v>1.12994238397696</v>
      </c>
      <c r="R433" s="39">
        <v>0.81786225442453997</v>
      </c>
      <c r="S433" s="39">
        <v>0.407188483955436</v>
      </c>
      <c r="T433" s="39">
        <v>0.76468839995079796</v>
      </c>
      <c r="U433" s="39">
        <v>0.52945716664602505</v>
      </c>
      <c r="V433" s="39">
        <v>0.22630135872350299</v>
      </c>
    </row>
    <row r="434" spans="1:22" x14ac:dyDescent="0.25">
      <c r="A434" s="39" t="s">
        <v>2393</v>
      </c>
      <c r="B434" s="57" t="s">
        <v>1222</v>
      </c>
      <c r="C434" s="39">
        <v>8523677</v>
      </c>
      <c r="D434" s="39">
        <v>8524092</v>
      </c>
      <c r="E434" s="57" t="s">
        <v>108</v>
      </c>
      <c r="F434" s="57">
        <v>416</v>
      </c>
      <c r="G434" s="39" t="s">
        <v>108</v>
      </c>
      <c r="H434" s="57" t="s">
        <v>1302</v>
      </c>
      <c r="I434" s="39">
        <v>0</v>
      </c>
      <c r="J434" s="39">
        <v>0</v>
      </c>
      <c r="K434" s="39">
        <v>0</v>
      </c>
      <c r="L434" s="39">
        <v>0</v>
      </c>
      <c r="M434" s="39">
        <v>0</v>
      </c>
      <c r="N434" s="39">
        <v>0</v>
      </c>
      <c r="O434" s="39">
        <v>0</v>
      </c>
      <c r="P434" s="39">
        <v>0</v>
      </c>
      <c r="Q434" s="39">
        <v>0</v>
      </c>
      <c r="R434" s="39">
        <v>0</v>
      </c>
      <c r="S434" s="39">
        <v>0</v>
      </c>
      <c r="T434" s="39">
        <v>0</v>
      </c>
      <c r="U434" s="39">
        <v>0</v>
      </c>
      <c r="V434" s="39">
        <v>0</v>
      </c>
    </row>
    <row r="435" spans="1:22" x14ac:dyDescent="0.25">
      <c r="A435" s="39" t="s">
        <v>2394</v>
      </c>
      <c r="B435" s="57" t="s">
        <v>1222</v>
      </c>
      <c r="C435" s="39">
        <v>8528682</v>
      </c>
      <c r="D435" s="39">
        <v>8531059</v>
      </c>
      <c r="E435" s="57" t="s">
        <v>108</v>
      </c>
      <c r="F435" s="57">
        <v>2378</v>
      </c>
      <c r="G435" s="39" t="s">
        <v>108</v>
      </c>
      <c r="H435" s="57" t="s">
        <v>1302</v>
      </c>
      <c r="I435" s="39">
        <v>0</v>
      </c>
      <c r="J435" s="39">
        <v>0</v>
      </c>
      <c r="K435" s="39">
        <v>0</v>
      </c>
      <c r="L435" s="39">
        <v>0</v>
      </c>
      <c r="M435" s="39">
        <v>0</v>
      </c>
      <c r="N435" s="39">
        <v>0</v>
      </c>
      <c r="O435" s="39">
        <v>0</v>
      </c>
      <c r="P435" s="39">
        <v>0</v>
      </c>
      <c r="Q435" s="39">
        <v>0</v>
      </c>
      <c r="R435" s="39">
        <v>0</v>
      </c>
      <c r="S435" s="39">
        <v>0</v>
      </c>
      <c r="T435" s="39">
        <v>0</v>
      </c>
      <c r="U435" s="39">
        <v>0</v>
      </c>
      <c r="V435" s="39">
        <v>0</v>
      </c>
    </row>
    <row r="436" spans="1:22" x14ac:dyDescent="0.25">
      <c r="A436" s="39" t="s">
        <v>2395</v>
      </c>
      <c r="B436" s="57" t="s">
        <v>1222</v>
      </c>
      <c r="C436" s="39">
        <v>8543104</v>
      </c>
      <c r="D436" s="39">
        <v>8549204</v>
      </c>
      <c r="E436" s="57" t="s">
        <v>1698</v>
      </c>
      <c r="F436" s="57">
        <v>6101</v>
      </c>
      <c r="G436" s="39" t="s">
        <v>108</v>
      </c>
      <c r="H436" s="57" t="s">
        <v>1302</v>
      </c>
      <c r="I436" s="39">
        <v>2.2055582945248999</v>
      </c>
      <c r="J436" s="39">
        <v>2.5417105886470601</v>
      </c>
      <c r="K436" s="39">
        <v>2.3897347493113901</v>
      </c>
      <c r="L436" s="39">
        <v>2.4712707154081599</v>
      </c>
      <c r="M436" s="39">
        <v>2.3497643982065801</v>
      </c>
      <c r="N436" s="39">
        <v>2.0242700280692301</v>
      </c>
      <c r="O436" s="39">
        <v>2.2921839374413402</v>
      </c>
      <c r="P436" s="39">
        <v>2.0901657851580602</v>
      </c>
      <c r="Q436" s="39">
        <v>2.3451493757585502</v>
      </c>
      <c r="R436" s="39">
        <v>2.4778974706939101</v>
      </c>
      <c r="S436" s="39">
        <v>2.4067380130635501</v>
      </c>
      <c r="T436" s="39">
        <v>1.9155897354536899</v>
      </c>
      <c r="U436" s="39">
        <v>2.2114483636266602</v>
      </c>
      <c r="V436" s="39">
        <v>2.0597463583375299</v>
      </c>
    </row>
    <row r="437" spans="1:22" x14ac:dyDescent="0.25">
      <c r="A437" s="39" t="s">
        <v>2396</v>
      </c>
      <c r="B437" s="57" t="s">
        <v>1222</v>
      </c>
      <c r="C437" s="39">
        <v>8553749</v>
      </c>
      <c r="D437" s="39">
        <v>8558091</v>
      </c>
      <c r="E437" s="57" t="s">
        <v>1698</v>
      </c>
      <c r="F437" s="57">
        <v>4343</v>
      </c>
      <c r="G437" s="39" t="s">
        <v>2397</v>
      </c>
      <c r="H437" s="57" t="s">
        <v>1302</v>
      </c>
      <c r="I437" s="39">
        <v>0</v>
      </c>
      <c r="J437" s="39">
        <v>0</v>
      </c>
      <c r="K437" s="39">
        <v>0</v>
      </c>
      <c r="L437" s="39">
        <v>0</v>
      </c>
      <c r="M437" s="39">
        <v>0</v>
      </c>
      <c r="N437" s="39">
        <v>0</v>
      </c>
      <c r="O437" s="39">
        <v>0</v>
      </c>
      <c r="P437" s="39">
        <v>0</v>
      </c>
      <c r="Q437" s="39">
        <v>0</v>
      </c>
      <c r="R437" s="39">
        <v>0</v>
      </c>
      <c r="S437" s="39">
        <v>0</v>
      </c>
      <c r="T437" s="39">
        <v>0</v>
      </c>
      <c r="U437" s="39">
        <v>0</v>
      </c>
      <c r="V437" s="39">
        <v>0</v>
      </c>
    </row>
    <row r="438" spans="1:22" x14ac:dyDescent="0.25">
      <c r="A438" s="39" t="s">
        <v>2398</v>
      </c>
      <c r="B438" s="57" t="s">
        <v>1222</v>
      </c>
      <c r="C438" s="39">
        <v>14644319</v>
      </c>
      <c r="D438" s="39">
        <v>14646240</v>
      </c>
      <c r="E438" s="57" t="s">
        <v>108</v>
      </c>
      <c r="F438" s="57">
        <v>1922</v>
      </c>
      <c r="G438" s="39" t="s">
        <v>2399</v>
      </c>
      <c r="H438" s="57" t="s">
        <v>1303</v>
      </c>
      <c r="I438" s="39">
        <v>0</v>
      </c>
      <c r="J438" s="39">
        <v>0</v>
      </c>
      <c r="K438" s="39">
        <v>0</v>
      </c>
      <c r="L438" s="39">
        <v>0</v>
      </c>
      <c r="M438" s="39">
        <v>0</v>
      </c>
      <c r="N438" s="39">
        <v>0</v>
      </c>
      <c r="O438" s="39">
        <v>0</v>
      </c>
      <c r="P438" s="39">
        <v>0</v>
      </c>
      <c r="Q438" s="39">
        <v>0</v>
      </c>
      <c r="R438" s="39">
        <v>0</v>
      </c>
      <c r="S438" s="39">
        <v>0</v>
      </c>
      <c r="T438" s="39">
        <v>0</v>
      </c>
      <c r="U438" s="39">
        <v>0</v>
      </c>
      <c r="V438" s="39">
        <v>0</v>
      </c>
    </row>
    <row r="439" spans="1:22" x14ac:dyDescent="0.25">
      <c r="A439" s="39" t="s">
        <v>2400</v>
      </c>
      <c r="B439" s="57" t="s">
        <v>1222</v>
      </c>
      <c r="C439" s="39">
        <v>14649617</v>
      </c>
      <c r="D439" s="39">
        <v>14658177</v>
      </c>
      <c r="E439" s="57" t="s">
        <v>108</v>
      </c>
      <c r="F439" s="57">
        <v>8561</v>
      </c>
      <c r="G439" s="39" t="s">
        <v>2401</v>
      </c>
      <c r="H439" s="57" t="s">
        <v>1303</v>
      </c>
      <c r="I439" s="39">
        <v>0</v>
      </c>
      <c r="J439" s="39">
        <v>0</v>
      </c>
      <c r="K439" s="39">
        <v>0</v>
      </c>
      <c r="L439" s="39">
        <v>0</v>
      </c>
      <c r="M439" s="39">
        <v>0</v>
      </c>
      <c r="N439" s="39">
        <v>0</v>
      </c>
      <c r="O439" s="39">
        <v>0</v>
      </c>
      <c r="P439" s="39">
        <v>0</v>
      </c>
      <c r="Q439" s="39">
        <v>0</v>
      </c>
      <c r="R439" s="39">
        <v>0</v>
      </c>
      <c r="S439" s="39">
        <v>0</v>
      </c>
      <c r="T439" s="39">
        <v>0</v>
      </c>
      <c r="U439" s="39">
        <v>0</v>
      </c>
      <c r="V439" s="39">
        <v>0</v>
      </c>
    </row>
    <row r="440" spans="1:22" x14ac:dyDescent="0.25">
      <c r="A440" s="39" t="s">
        <v>2402</v>
      </c>
      <c r="B440" s="57" t="s">
        <v>1222</v>
      </c>
      <c r="C440" s="39">
        <v>14664817</v>
      </c>
      <c r="D440" s="39">
        <v>14665698</v>
      </c>
      <c r="E440" s="57" t="s">
        <v>108</v>
      </c>
      <c r="F440" s="57">
        <v>882</v>
      </c>
      <c r="G440" s="39" t="s">
        <v>108</v>
      </c>
      <c r="H440" s="57" t="s">
        <v>1303</v>
      </c>
      <c r="I440" s="39">
        <v>0</v>
      </c>
      <c r="J440" s="39">
        <v>0</v>
      </c>
      <c r="K440" s="39">
        <v>0</v>
      </c>
      <c r="L440" s="39">
        <v>0</v>
      </c>
      <c r="M440" s="39">
        <v>0</v>
      </c>
      <c r="N440" s="39">
        <v>0</v>
      </c>
      <c r="O440" s="39">
        <v>0</v>
      </c>
      <c r="P440" s="39">
        <v>0</v>
      </c>
      <c r="Q440" s="39">
        <v>0</v>
      </c>
      <c r="R440" s="39">
        <v>0</v>
      </c>
      <c r="S440" s="39">
        <v>0</v>
      </c>
      <c r="T440" s="39">
        <v>0</v>
      </c>
      <c r="U440" s="39">
        <v>0</v>
      </c>
      <c r="V440" s="39">
        <v>0</v>
      </c>
    </row>
    <row r="441" spans="1:22" x14ac:dyDescent="0.25">
      <c r="A441" s="39" t="s">
        <v>2403</v>
      </c>
      <c r="B441" s="57" t="s">
        <v>1222</v>
      </c>
      <c r="C441" s="39">
        <v>14666598</v>
      </c>
      <c r="D441" s="39">
        <v>14669484</v>
      </c>
      <c r="E441" s="57" t="s">
        <v>108</v>
      </c>
      <c r="F441" s="57">
        <v>2887</v>
      </c>
      <c r="G441" s="39" t="s">
        <v>2381</v>
      </c>
      <c r="H441" s="57" t="s">
        <v>1303</v>
      </c>
      <c r="I441" s="39">
        <v>0</v>
      </c>
      <c r="J441" s="39">
        <v>0</v>
      </c>
      <c r="K441" s="39">
        <v>0</v>
      </c>
      <c r="L441" s="39">
        <v>0</v>
      </c>
      <c r="M441" s="39">
        <v>0</v>
      </c>
      <c r="N441" s="39">
        <v>0</v>
      </c>
      <c r="O441" s="39">
        <v>0</v>
      </c>
      <c r="P441" s="39">
        <v>0</v>
      </c>
      <c r="Q441" s="39">
        <v>0</v>
      </c>
      <c r="R441" s="39">
        <v>0</v>
      </c>
      <c r="S441" s="39">
        <v>0</v>
      </c>
      <c r="T441" s="39">
        <v>0</v>
      </c>
      <c r="U441" s="39">
        <v>0</v>
      </c>
      <c r="V441" s="39">
        <v>0</v>
      </c>
    </row>
    <row r="442" spans="1:22" x14ac:dyDescent="0.25">
      <c r="A442" s="39" t="s">
        <v>2404</v>
      </c>
      <c r="B442" s="57" t="s">
        <v>1222</v>
      </c>
      <c r="C442" s="39">
        <v>14684749</v>
      </c>
      <c r="D442" s="39">
        <v>14685841</v>
      </c>
      <c r="E442" s="57" t="s">
        <v>108</v>
      </c>
      <c r="F442" s="57">
        <v>1093</v>
      </c>
      <c r="G442" s="39" t="s">
        <v>2405</v>
      </c>
      <c r="H442" s="57" t="s">
        <v>1303</v>
      </c>
      <c r="I442" s="39">
        <v>0</v>
      </c>
      <c r="J442" s="39">
        <v>0</v>
      </c>
      <c r="K442" s="39">
        <v>0</v>
      </c>
      <c r="L442" s="39">
        <v>0</v>
      </c>
      <c r="M442" s="39">
        <v>0</v>
      </c>
      <c r="N442" s="39">
        <v>0</v>
      </c>
      <c r="O442" s="39">
        <v>0</v>
      </c>
      <c r="P442" s="39">
        <v>0</v>
      </c>
      <c r="Q442" s="39">
        <v>0</v>
      </c>
      <c r="R442" s="39">
        <v>0</v>
      </c>
      <c r="S442" s="39">
        <v>0</v>
      </c>
      <c r="T442" s="39">
        <v>0</v>
      </c>
      <c r="U442" s="39">
        <v>0</v>
      </c>
      <c r="V442" s="39">
        <v>0</v>
      </c>
    </row>
    <row r="443" spans="1:22" x14ac:dyDescent="0.25">
      <c r="A443" s="39" t="s">
        <v>2406</v>
      </c>
      <c r="B443" s="57" t="s">
        <v>1222</v>
      </c>
      <c r="C443" s="39">
        <v>14687583</v>
      </c>
      <c r="D443" s="39">
        <v>14687885</v>
      </c>
      <c r="E443" s="57" t="s">
        <v>108</v>
      </c>
      <c r="F443" s="57">
        <v>303</v>
      </c>
      <c r="G443" s="39" t="s">
        <v>108</v>
      </c>
      <c r="H443" s="57" t="s">
        <v>1303</v>
      </c>
      <c r="I443" s="39">
        <v>0</v>
      </c>
      <c r="J443" s="39">
        <v>0</v>
      </c>
      <c r="K443" s="39">
        <v>0</v>
      </c>
      <c r="L443" s="39">
        <v>0</v>
      </c>
      <c r="M443" s="39">
        <v>0</v>
      </c>
      <c r="N443" s="39">
        <v>0</v>
      </c>
      <c r="O443" s="39">
        <v>0</v>
      </c>
      <c r="P443" s="39">
        <v>0</v>
      </c>
      <c r="Q443" s="39">
        <v>0</v>
      </c>
      <c r="R443" s="39">
        <v>0</v>
      </c>
      <c r="S443" s="39">
        <v>0</v>
      </c>
      <c r="T443" s="39">
        <v>0</v>
      </c>
      <c r="U443" s="39">
        <v>0</v>
      </c>
      <c r="V443" s="39">
        <v>0</v>
      </c>
    </row>
    <row r="444" spans="1:22" x14ac:dyDescent="0.25">
      <c r="A444" s="39" t="s">
        <v>2407</v>
      </c>
      <c r="B444" s="57" t="s">
        <v>1222</v>
      </c>
      <c r="C444" s="39">
        <v>14728553</v>
      </c>
      <c r="D444" s="39">
        <v>14729293</v>
      </c>
      <c r="E444" s="57" t="s">
        <v>108</v>
      </c>
      <c r="F444" s="57">
        <v>741</v>
      </c>
      <c r="G444" s="39" t="s">
        <v>108</v>
      </c>
      <c r="H444" s="57" t="s">
        <v>1303</v>
      </c>
      <c r="I444" s="39">
        <v>0</v>
      </c>
      <c r="J444" s="39">
        <v>0</v>
      </c>
      <c r="K444" s="39">
        <v>0</v>
      </c>
      <c r="L444" s="39">
        <v>0</v>
      </c>
      <c r="M444" s="39">
        <v>0</v>
      </c>
      <c r="N444" s="39">
        <v>0</v>
      </c>
      <c r="O444" s="39">
        <v>0</v>
      </c>
      <c r="P444" s="39">
        <v>0</v>
      </c>
      <c r="Q444" s="39">
        <v>0</v>
      </c>
      <c r="R444" s="39">
        <v>0</v>
      </c>
      <c r="S444" s="39">
        <v>0</v>
      </c>
      <c r="T444" s="39">
        <v>0</v>
      </c>
      <c r="U444" s="39">
        <v>0</v>
      </c>
      <c r="V444" s="39">
        <v>0</v>
      </c>
    </row>
    <row r="445" spans="1:22" x14ac:dyDescent="0.25">
      <c r="A445" s="39" t="s">
        <v>2408</v>
      </c>
      <c r="B445" s="57" t="s">
        <v>1222</v>
      </c>
      <c r="C445" s="39">
        <v>14731586</v>
      </c>
      <c r="D445" s="39">
        <v>14732330</v>
      </c>
      <c r="E445" s="57" t="s">
        <v>108</v>
      </c>
      <c r="F445" s="57">
        <v>745</v>
      </c>
      <c r="G445" s="39" t="s">
        <v>108</v>
      </c>
      <c r="H445" s="57" t="s">
        <v>1303</v>
      </c>
      <c r="I445" s="39">
        <v>0</v>
      </c>
      <c r="J445" s="39">
        <v>0</v>
      </c>
      <c r="K445" s="39">
        <v>0</v>
      </c>
      <c r="L445" s="39">
        <v>0</v>
      </c>
      <c r="M445" s="39">
        <v>0</v>
      </c>
      <c r="N445" s="39">
        <v>0</v>
      </c>
      <c r="O445" s="39">
        <v>0</v>
      </c>
      <c r="P445" s="39">
        <v>0</v>
      </c>
      <c r="Q445" s="39">
        <v>0</v>
      </c>
      <c r="R445" s="39">
        <v>0</v>
      </c>
      <c r="S445" s="39">
        <v>0</v>
      </c>
      <c r="T445" s="39">
        <v>0</v>
      </c>
      <c r="U445" s="39">
        <v>0</v>
      </c>
      <c r="V445" s="39">
        <v>0</v>
      </c>
    </row>
    <row r="446" spans="1:22" x14ac:dyDescent="0.25">
      <c r="A446" s="39" t="s">
        <v>2409</v>
      </c>
      <c r="B446" s="57" t="s">
        <v>1222</v>
      </c>
      <c r="C446" s="39">
        <v>14749958</v>
      </c>
      <c r="D446" s="39">
        <v>14754198</v>
      </c>
      <c r="E446" s="57" t="s">
        <v>108</v>
      </c>
      <c r="F446" s="57">
        <v>4241</v>
      </c>
      <c r="G446" s="39" t="s">
        <v>2410</v>
      </c>
      <c r="H446" s="57" t="s">
        <v>1303</v>
      </c>
      <c r="I446" s="39">
        <v>0</v>
      </c>
      <c r="J446" s="39">
        <v>0</v>
      </c>
      <c r="K446" s="39">
        <v>0</v>
      </c>
      <c r="L446" s="39">
        <v>0</v>
      </c>
      <c r="M446" s="39">
        <v>0</v>
      </c>
      <c r="N446" s="39">
        <v>0</v>
      </c>
      <c r="O446" s="39">
        <v>0</v>
      </c>
      <c r="P446" s="39">
        <v>0</v>
      </c>
      <c r="Q446" s="39">
        <v>0</v>
      </c>
      <c r="R446" s="39">
        <v>0</v>
      </c>
      <c r="S446" s="39">
        <v>0</v>
      </c>
      <c r="T446" s="39">
        <v>0</v>
      </c>
      <c r="U446" s="39">
        <v>0</v>
      </c>
      <c r="V446" s="39">
        <v>0</v>
      </c>
    </row>
    <row r="447" spans="1:22" x14ac:dyDescent="0.25">
      <c r="A447" s="39" t="s">
        <v>2411</v>
      </c>
      <c r="B447" s="57" t="s">
        <v>1222</v>
      </c>
      <c r="C447" s="39">
        <v>14759149</v>
      </c>
      <c r="D447" s="39">
        <v>14761209</v>
      </c>
      <c r="E447" s="57" t="s">
        <v>108</v>
      </c>
      <c r="F447" s="57">
        <v>2061</v>
      </c>
      <c r="G447" s="39" t="s">
        <v>1719</v>
      </c>
      <c r="H447" s="57" t="s">
        <v>1303</v>
      </c>
      <c r="I447" s="39">
        <v>0</v>
      </c>
      <c r="J447" s="39">
        <v>0</v>
      </c>
      <c r="K447" s="39">
        <v>0</v>
      </c>
      <c r="L447" s="39">
        <v>0</v>
      </c>
      <c r="M447" s="39">
        <v>0</v>
      </c>
      <c r="N447" s="39">
        <v>0</v>
      </c>
      <c r="O447" s="39">
        <v>0</v>
      </c>
      <c r="P447" s="39">
        <v>0</v>
      </c>
      <c r="Q447" s="39">
        <v>0</v>
      </c>
      <c r="R447" s="39">
        <v>0</v>
      </c>
      <c r="S447" s="39">
        <v>0</v>
      </c>
      <c r="T447" s="39">
        <v>0</v>
      </c>
      <c r="U447" s="39">
        <v>0</v>
      </c>
      <c r="V447" s="39">
        <v>0</v>
      </c>
    </row>
    <row r="448" spans="1:22" x14ac:dyDescent="0.25">
      <c r="A448" s="39" t="s">
        <v>2412</v>
      </c>
      <c r="B448" s="57" t="s">
        <v>1222</v>
      </c>
      <c r="C448" s="39">
        <v>16963380</v>
      </c>
      <c r="D448" s="39">
        <v>16965580</v>
      </c>
      <c r="E448" s="57" t="s">
        <v>108</v>
      </c>
      <c r="F448" s="57">
        <v>2201</v>
      </c>
      <c r="G448" s="39" t="s">
        <v>2413</v>
      </c>
      <c r="H448" s="57" t="s">
        <v>1304</v>
      </c>
      <c r="I448" s="39">
        <v>5.71304414572504</v>
      </c>
      <c r="J448" s="39">
        <v>4.9908595849370503</v>
      </c>
      <c r="K448" s="39">
        <v>5.9762903075647698</v>
      </c>
      <c r="L448" s="39">
        <v>6.0762768903373896</v>
      </c>
      <c r="M448" s="39">
        <v>5.9064216435113899</v>
      </c>
      <c r="N448" s="39">
        <v>6.0011199080846396</v>
      </c>
      <c r="O448" s="39">
        <v>6.04588631816888</v>
      </c>
      <c r="P448" s="39">
        <v>5.9892162276432002</v>
      </c>
      <c r="Q448" s="39">
        <v>6.4628408725459403</v>
      </c>
      <c r="R448" s="39">
        <v>6.3838079554591998</v>
      </c>
      <c r="S448" s="39">
        <v>6.1246713960217702</v>
      </c>
      <c r="T448" s="39">
        <v>5.6617154015140798</v>
      </c>
      <c r="U448" s="39">
        <v>5.7490675956622601</v>
      </c>
      <c r="V448" s="39">
        <v>5.5803294283768103</v>
      </c>
    </row>
    <row r="449" spans="1:22" x14ac:dyDescent="0.25">
      <c r="A449" s="39" t="s">
        <v>2414</v>
      </c>
      <c r="B449" s="57" t="s">
        <v>1222</v>
      </c>
      <c r="C449" s="39">
        <v>16974766</v>
      </c>
      <c r="D449" s="39">
        <v>16975685</v>
      </c>
      <c r="E449" s="57" t="s">
        <v>1698</v>
      </c>
      <c r="F449" s="57">
        <v>920</v>
      </c>
      <c r="G449" s="39" t="s">
        <v>108</v>
      </c>
      <c r="H449" s="57" t="s">
        <v>1304</v>
      </c>
      <c r="I449" s="39">
        <v>0</v>
      </c>
      <c r="J449" s="39">
        <v>0</v>
      </c>
      <c r="K449" s="39">
        <v>0</v>
      </c>
      <c r="L449" s="39">
        <v>0</v>
      </c>
      <c r="M449" s="39">
        <v>0</v>
      </c>
      <c r="N449" s="39">
        <v>0</v>
      </c>
      <c r="O449" s="39">
        <v>0</v>
      </c>
      <c r="P449" s="39">
        <v>0</v>
      </c>
      <c r="Q449" s="39">
        <v>0</v>
      </c>
      <c r="R449" s="39">
        <v>0</v>
      </c>
      <c r="S449" s="39">
        <v>0</v>
      </c>
      <c r="T449" s="39">
        <v>0</v>
      </c>
      <c r="U449" s="39">
        <v>0</v>
      </c>
      <c r="V449" s="39">
        <v>0</v>
      </c>
    </row>
    <row r="450" spans="1:22" x14ac:dyDescent="0.25">
      <c r="A450" s="39" t="s">
        <v>2415</v>
      </c>
      <c r="B450" s="57" t="s">
        <v>1222</v>
      </c>
      <c r="C450" s="39">
        <v>16976548</v>
      </c>
      <c r="D450" s="39">
        <v>16978882</v>
      </c>
      <c r="E450" s="57" t="s">
        <v>1698</v>
      </c>
      <c r="F450" s="57">
        <v>2335</v>
      </c>
      <c r="G450" s="39" t="s">
        <v>2416</v>
      </c>
      <c r="H450" s="57" t="s">
        <v>1304</v>
      </c>
      <c r="I450" s="39">
        <v>2.9909802661236999</v>
      </c>
      <c r="J450" s="39">
        <v>3.0040788589206802</v>
      </c>
      <c r="K450" s="39">
        <v>4.5290213095298704</v>
      </c>
      <c r="L450" s="39">
        <v>4.1408113695851601</v>
      </c>
      <c r="M450" s="39">
        <v>4.1684976304742998</v>
      </c>
      <c r="N450" s="39">
        <v>4.6439542897021502</v>
      </c>
      <c r="O450" s="39">
        <v>4.5268262781486497</v>
      </c>
      <c r="P450" s="39">
        <v>4.40584263827082</v>
      </c>
      <c r="Q450" s="39">
        <v>3.9181953891466601</v>
      </c>
      <c r="R450" s="39">
        <v>3.7381949677424999</v>
      </c>
      <c r="S450" s="39">
        <v>4.0028735096587402</v>
      </c>
      <c r="T450" s="39">
        <v>3.3764987699197899</v>
      </c>
      <c r="U450" s="39">
        <v>3.6824721703191901</v>
      </c>
      <c r="V450" s="39">
        <v>3.4492774295707802</v>
      </c>
    </row>
    <row r="451" spans="1:22" x14ac:dyDescent="0.25">
      <c r="A451" s="39" t="s">
        <v>2417</v>
      </c>
      <c r="B451" s="57" t="s">
        <v>1222</v>
      </c>
      <c r="C451" s="39">
        <v>16981429</v>
      </c>
      <c r="D451" s="39">
        <v>16982291</v>
      </c>
      <c r="E451" s="57" t="s">
        <v>1698</v>
      </c>
      <c r="F451" s="57">
        <v>863</v>
      </c>
      <c r="G451" s="39" t="s">
        <v>108</v>
      </c>
      <c r="H451" s="57" t="s">
        <v>1304</v>
      </c>
      <c r="I451" s="39">
        <v>0</v>
      </c>
      <c r="J451" s="39">
        <v>0</v>
      </c>
      <c r="K451" s="39">
        <v>0</v>
      </c>
      <c r="L451" s="39">
        <v>0</v>
      </c>
      <c r="M451" s="39">
        <v>0</v>
      </c>
      <c r="N451" s="39">
        <v>0</v>
      </c>
      <c r="O451" s="39">
        <v>0</v>
      </c>
      <c r="P451" s="39">
        <v>0</v>
      </c>
      <c r="Q451" s="39">
        <v>0</v>
      </c>
      <c r="R451" s="39">
        <v>0</v>
      </c>
      <c r="S451" s="39">
        <v>0</v>
      </c>
      <c r="T451" s="39">
        <v>0</v>
      </c>
      <c r="U451" s="39">
        <v>0</v>
      </c>
      <c r="V451" s="39">
        <v>0</v>
      </c>
    </row>
    <row r="452" spans="1:22" x14ac:dyDescent="0.25">
      <c r="A452" s="39" t="s">
        <v>2418</v>
      </c>
      <c r="B452" s="57" t="s">
        <v>1222</v>
      </c>
      <c r="C452" s="39">
        <v>17009029</v>
      </c>
      <c r="D452" s="39">
        <v>17012294</v>
      </c>
      <c r="E452" s="57" t="s">
        <v>1698</v>
      </c>
      <c r="F452" s="57">
        <v>3266</v>
      </c>
      <c r="G452" s="39" t="s">
        <v>2419</v>
      </c>
      <c r="H452" s="57" t="s">
        <v>1304</v>
      </c>
      <c r="I452" s="39">
        <v>3.0389505856133598</v>
      </c>
      <c r="J452" s="39">
        <v>3.3257605687626302</v>
      </c>
      <c r="K452" s="39">
        <v>1.94907543851749</v>
      </c>
      <c r="L452" s="39">
        <v>1.9341881071995399</v>
      </c>
      <c r="M452" s="39">
        <v>1.86640556779333</v>
      </c>
      <c r="N452" s="39">
        <v>2.0738990482075299</v>
      </c>
      <c r="O452" s="39">
        <v>2.2133970557980498</v>
      </c>
      <c r="P452" s="39">
        <v>1.7589171407252899</v>
      </c>
      <c r="Q452" s="39">
        <v>2.3188605517352201</v>
      </c>
      <c r="R452" s="39">
        <v>2.7946653920204501</v>
      </c>
      <c r="S452" s="39">
        <v>2.90665782203101</v>
      </c>
      <c r="T452" s="39">
        <v>3.3031757851563199</v>
      </c>
      <c r="U452" s="39">
        <v>3.2127778686936499</v>
      </c>
      <c r="V452" s="39">
        <v>3.4670316182489902</v>
      </c>
    </row>
    <row r="453" spans="1:22" x14ac:dyDescent="0.25">
      <c r="A453" s="39" t="s">
        <v>2420</v>
      </c>
      <c r="B453" s="57" t="s">
        <v>1222</v>
      </c>
      <c r="C453" s="39">
        <v>17032081</v>
      </c>
      <c r="D453" s="39">
        <v>17033844</v>
      </c>
      <c r="E453" s="57" t="s">
        <v>1698</v>
      </c>
      <c r="F453" s="57">
        <v>1764</v>
      </c>
      <c r="G453" s="39" t="s">
        <v>2106</v>
      </c>
      <c r="H453" s="57" t="s">
        <v>1304</v>
      </c>
      <c r="I453" s="39">
        <v>0</v>
      </c>
      <c r="J453" s="39">
        <v>0</v>
      </c>
      <c r="K453" s="39">
        <v>0</v>
      </c>
      <c r="L453" s="39">
        <v>0</v>
      </c>
      <c r="M453" s="39">
        <v>0</v>
      </c>
      <c r="N453" s="39">
        <v>0</v>
      </c>
      <c r="O453" s="39">
        <v>0</v>
      </c>
      <c r="P453" s="39">
        <v>0</v>
      </c>
      <c r="Q453" s="39">
        <v>0</v>
      </c>
      <c r="R453" s="39">
        <v>0</v>
      </c>
      <c r="S453" s="39">
        <v>0</v>
      </c>
      <c r="T453" s="39">
        <v>0</v>
      </c>
      <c r="U453" s="39">
        <v>0</v>
      </c>
      <c r="V453" s="39">
        <v>0</v>
      </c>
    </row>
    <row r="454" spans="1:22" x14ac:dyDescent="0.25">
      <c r="A454" s="39" t="s">
        <v>2421</v>
      </c>
      <c r="B454" s="57" t="s">
        <v>1222</v>
      </c>
      <c r="C454" s="39">
        <v>17040278</v>
      </c>
      <c r="D454" s="39">
        <v>17043802</v>
      </c>
      <c r="E454" s="57" t="s">
        <v>108</v>
      </c>
      <c r="F454" s="57">
        <v>3525</v>
      </c>
      <c r="G454" s="39" t="s">
        <v>2106</v>
      </c>
      <c r="H454" s="57" t="s">
        <v>1304</v>
      </c>
      <c r="I454" s="39">
        <v>0</v>
      </c>
      <c r="J454" s="39">
        <v>0</v>
      </c>
      <c r="K454" s="39">
        <v>0</v>
      </c>
      <c r="L454" s="39">
        <v>0</v>
      </c>
      <c r="M454" s="39">
        <v>0</v>
      </c>
      <c r="N454" s="39">
        <v>0</v>
      </c>
      <c r="O454" s="39">
        <v>0</v>
      </c>
      <c r="P454" s="39">
        <v>0</v>
      </c>
      <c r="Q454" s="39">
        <v>0</v>
      </c>
      <c r="R454" s="39">
        <v>0</v>
      </c>
      <c r="S454" s="39">
        <v>0</v>
      </c>
      <c r="T454" s="39">
        <v>0</v>
      </c>
      <c r="U454" s="39">
        <v>0</v>
      </c>
      <c r="V454" s="39">
        <v>0</v>
      </c>
    </row>
    <row r="455" spans="1:22" x14ac:dyDescent="0.25">
      <c r="A455" s="39" t="s">
        <v>2422</v>
      </c>
      <c r="B455" s="57" t="s">
        <v>1222</v>
      </c>
      <c r="C455" s="39">
        <v>17053803</v>
      </c>
      <c r="D455" s="39">
        <v>17056517</v>
      </c>
      <c r="E455" s="57" t="s">
        <v>108</v>
      </c>
      <c r="F455" s="57">
        <v>2715</v>
      </c>
      <c r="G455" s="39" t="s">
        <v>2106</v>
      </c>
      <c r="H455" s="57" t="s">
        <v>1304</v>
      </c>
      <c r="I455" s="39">
        <v>0.167757407739799</v>
      </c>
      <c r="J455" s="39">
        <v>0.27781577848093902</v>
      </c>
      <c r="K455" s="39">
        <v>0</v>
      </c>
      <c r="L455" s="39">
        <v>0</v>
      </c>
      <c r="M455" s="39">
        <v>0</v>
      </c>
      <c r="N455" s="39">
        <v>0</v>
      </c>
      <c r="O455" s="39">
        <v>0</v>
      </c>
      <c r="P455" s="39">
        <v>0</v>
      </c>
      <c r="Q455" s="39">
        <v>6.3105559704484004E-2</v>
      </c>
      <c r="R455" s="39">
        <v>0</v>
      </c>
      <c r="S455" s="39">
        <v>6.1405299538713397E-2</v>
      </c>
      <c r="T455" s="39">
        <v>0</v>
      </c>
      <c r="U455" s="39">
        <v>0</v>
      </c>
      <c r="V455" s="39">
        <v>0</v>
      </c>
    </row>
    <row r="456" spans="1:22" x14ac:dyDescent="0.25">
      <c r="A456" s="39" t="s">
        <v>2423</v>
      </c>
      <c r="B456" s="57" t="s">
        <v>1222</v>
      </c>
      <c r="C456" s="39">
        <v>17068361</v>
      </c>
      <c r="D456" s="39">
        <v>17069106</v>
      </c>
      <c r="E456" s="57" t="s">
        <v>108</v>
      </c>
      <c r="F456" s="57">
        <v>746</v>
      </c>
      <c r="G456" s="39" t="s">
        <v>1738</v>
      </c>
      <c r="H456" s="57" t="s">
        <v>1304</v>
      </c>
      <c r="I456" s="39">
        <v>0</v>
      </c>
      <c r="J456" s="39">
        <v>0</v>
      </c>
      <c r="K456" s="39">
        <v>0</v>
      </c>
      <c r="L456" s="39">
        <v>0</v>
      </c>
      <c r="M456" s="39">
        <v>0</v>
      </c>
      <c r="N456" s="39">
        <v>0</v>
      </c>
      <c r="O456" s="39">
        <v>0</v>
      </c>
      <c r="P456" s="39">
        <v>0</v>
      </c>
      <c r="Q456" s="39">
        <v>0</v>
      </c>
      <c r="R456" s="39">
        <v>0</v>
      </c>
      <c r="S456" s="39">
        <v>0</v>
      </c>
      <c r="T456" s="39">
        <v>0</v>
      </c>
      <c r="U456" s="39">
        <v>0</v>
      </c>
      <c r="V456" s="39">
        <v>0</v>
      </c>
    </row>
    <row r="457" spans="1:22" x14ac:dyDescent="0.25">
      <c r="A457" s="39" t="s">
        <v>2424</v>
      </c>
      <c r="B457" s="57" t="s">
        <v>1222</v>
      </c>
      <c r="C457" s="39">
        <v>17079358</v>
      </c>
      <c r="D457" s="39">
        <v>17079747</v>
      </c>
      <c r="E457" s="57" t="s">
        <v>108</v>
      </c>
      <c r="F457" s="57">
        <v>390</v>
      </c>
      <c r="G457" s="39" t="s">
        <v>2425</v>
      </c>
      <c r="H457" s="57" t="s">
        <v>1304</v>
      </c>
      <c r="I457" s="39">
        <v>0</v>
      </c>
      <c r="J457" s="39">
        <v>0</v>
      </c>
      <c r="K457" s="39">
        <v>0</v>
      </c>
      <c r="L457" s="39">
        <v>0</v>
      </c>
      <c r="M457" s="39">
        <v>0</v>
      </c>
      <c r="N457" s="39">
        <v>0</v>
      </c>
      <c r="O457" s="39">
        <v>0</v>
      </c>
      <c r="P457" s="39">
        <v>0</v>
      </c>
      <c r="Q457" s="39">
        <v>0</v>
      </c>
      <c r="R457" s="39">
        <v>0</v>
      </c>
      <c r="S457" s="39">
        <v>0</v>
      </c>
      <c r="T457" s="39">
        <v>0</v>
      </c>
      <c r="U457" s="39">
        <v>0</v>
      </c>
      <c r="V457" s="39">
        <v>0</v>
      </c>
    </row>
    <row r="458" spans="1:22" x14ac:dyDescent="0.25">
      <c r="A458" s="39" t="s">
        <v>2426</v>
      </c>
      <c r="B458" s="57" t="s">
        <v>1222</v>
      </c>
      <c r="C458" s="39">
        <v>17093926</v>
      </c>
      <c r="D458" s="39">
        <v>17094646</v>
      </c>
      <c r="E458" s="57" t="s">
        <v>108</v>
      </c>
      <c r="F458" s="57">
        <v>721</v>
      </c>
      <c r="G458" s="39" t="s">
        <v>2427</v>
      </c>
      <c r="H458" s="57" t="s">
        <v>1304</v>
      </c>
      <c r="I458" s="39">
        <v>0</v>
      </c>
      <c r="J458" s="39">
        <v>0</v>
      </c>
      <c r="K458" s="39">
        <v>0</v>
      </c>
      <c r="L458" s="39">
        <v>0</v>
      </c>
      <c r="M458" s="39">
        <v>0</v>
      </c>
      <c r="N458" s="39">
        <v>0</v>
      </c>
      <c r="O458" s="39">
        <v>0</v>
      </c>
      <c r="P458" s="39">
        <v>0</v>
      </c>
      <c r="Q458" s="39">
        <v>0</v>
      </c>
      <c r="R458" s="39">
        <v>0.36708697214353297</v>
      </c>
      <c r="S458" s="39">
        <v>0</v>
      </c>
      <c r="T458" s="39">
        <v>0</v>
      </c>
      <c r="U458" s="39">
        <v>0</v>
      </c>
      <c r="V458" s="39">
        <v>0</v>
      </c>
    </row>
    <row r="459" spans="1:22" x14ac:dyDescent="0.25">
      <c r="A459" s="39" t="s">
        <v>2428</v>
      </c>
      <c r="B459" s="57" t="s">
        <v>1222</v>
      </c>
      <c r="C459" s="39">
        <v>17097993</v>
      </c>
      <c r="D459" s="39">
        <v>17102305</v>
      </c>
      <c r="E459" s="57" t="s">
        <v>108</v>
      </c>
      <c r="F459" s="57">
        <v>4313</v>
      </c>
      <c r="G459" s="39" t="s">
        <v>108</v>
      </c>
      <c r="H459" s="57" t="s">
        <v>1304</v>
      </c>
      <c r="I459" s="39">
        <v>4.3830752439829999</v>
      </c>
      <c r="J459" s="39">
        <v>4.7050932197348896</v>
      </c>
      <c r="K459" s="39">
        <v>4.0514504123541597</v>
      </c>
      <c r="L459" s="39">
        <v>4.0787805981505398</v>
      </c>
      <c r="M459" s="39">
        <v>4.05690428427231</v>
      </c>
      <c r="N459" s="39">
        <v>3.9200359934748898</v>
      </c>
      <c r="O459" s="39">
        <v>3.9383704877368899</v>
      </c>
      <c r="P459" s="39">
        <v>3.9319004848814498</v>
      </c>
      <c r="Q459" s="39">
        <v>4.5386995576615599</v>
      </c>
      <c r="R459" s="39">
        <v>4.4901785986857297</v>
      </c>
      <c r="S459" s="39">
        <v>4.6109657599852101</v>
      </c>
      <c r="T459" s="39">
        <v>4.0705181341984202</v>
      </c>
      <c r="U459" s="39">
        <v>3.98804839748319</v>
      </c>
      <c r="V459" s="39">
        <v>4.2368369872346099</v>
      </c>
    </row>
    <row r="460" spans="1:22" x14ac:dyDescent="0.25">
      <c r="A460" s="39" t="s">
        <v>2429</v>
      </c>
      <c r="B460" s="57" t="s">
        <v>1222</v>
      </c>
      <c r="C460" s="39">
        <v>17126737</v>
      </c>
      <c r="D460" s="39">
        <v>17127153</v>
      </c>
      <c r="E460" s="57" t="s">
        <v>1698</v>
      </c>
      <c r="F460" s="57">
        <v>417</v>
      </c>
      <c r="G460" s="39" t="s">
        <v>2430</v>
      </c>
      <c r="H460" s="57" t="s">
        <v>1304</v>
      </c>
      <c r="I460" s="39">
        <v>0</v>
      </c>
      <c r="J460" s="39">
        <v>0</v>
      </c>
      <c r="K460" s="39">
        <v>0</v>
      </c>
      <c r="L460" s="39">
        <v>0</v>
      </c>
      <c r="M460" s="39">
        <v>0.42845009021538999</v>
      </c>
      <c r="N460" s="39">
        <v>0</v>
      </c>
      <c r="O460" s="39">
        <v>0</v>
      </c>
      <c r="P460" s="39">
        <v>0</v>
      </c>
      <c r="Q460" s="39">
        <v>0</v>
      </c>
      <c r="R460" s="39">
        <v>0</v>
      </c>
      <c r="S460" s="39">
        <v>0</v>
      </c>
      <c r="T460" s="39">
        <v>0</v>
      </c>
      <c r="U460" s="39">
        <v>0</v>
      </c>
      <c r="V460" s="39">
        <v>0</v>
      </c>
    </row>
    <row r="461" spans="1:22" x14ac:dyDescent="0.25">
      <c r="A461" s="39" t="s">
        <v>2431</v>
      </c>
      <c r="B461" s="57" t="s">
        <v>1222</v>
      </c>
      <c r="C461" s="39">
        <v>17319899</v>
      </c>
      <c r="D461" s="39">
        <v>17320435</v>
      </c>
      <c r="E461" s="57" t="s">
        <v>108</v>
      </c>
      <c r="F461" s="57">
        <v>537</v>
      </c>
      <c r="G461" s="39" t="s">
        <v>2432</v>
      </c>
      <c r="H461" s="57" t="s">
        <v>1305</v>
      </c>
      <c r="I461" s="39">
        <v>0</v>
      </c>
      <c r="J461" s="39">
        <v>0</v>
      </c>
      <c r="K461" s="39">
        <v>0</v>
      </c>
      <c r="L461" s="39">
        <v>0</v>
      </c>
      <c r="M461" s="39">
        <v>0</v>
      </c>
      <c r="N461" s="39">
        <v>0</v>
      </c>
      <c r="O461" s="39">
        <v>0</v>
      </c>
      <c r="P461" s="39">
        <v>0</v>
      </c>
      <c r="Q461" s="39">
        <v>0</v>
      </c>
      <c r="R461" s="39">
        <v>0</v>
      </c>
      <c r="S461" s="39">
        <v>0</v>
      </c>
      <c r="T461" s="39">
        <v>0</v>
      </c>
      <c r="U461" s="39">
        <v>0</v>
      </c>
      <c r="V461" s="39">
        <v>0</v>
      </c>
    </row>
    <row r="462" spans="1:22" x14ac:dyDescent="0.25">
      <c r="A462" s="39" t="s">
        <v>2433</v>
      </c>
      <c r="B462" s="57" t="s">
        <v>1222</v>
      </c>
      <c r="C462" s="39">
        <v>17321108</v>
      </c>
      <c r="D462" s="39">
        <v>17322509</v>
      </c>
      <c r="E462" s="57" t="s">
        <v>108</v>
      </c>
      <c r="F462" s="57">
        <v>1402</v>
      </c>
      <c r="G462" s="39" t="s">
        <v>2266</v>
      </c>
      <c r="H462" s="57" t="s">
        <v>1305</v>
      </c>
      <c r="I462" s="39">
        <v>0</v>
      </c>
      <c r="J462" s="39">
        <v>0</v>
      </c>
      <c r="K462" s="39">
        <v>0</v>
      </c>
      <c r="L462" s="39">
        <v>0</v>
      </c>
      <c r="M462" s="39">
        <v>0</v>
      </c>
      <c r="N462" s="39">
        <v>0</v>
      </c>
      <c r="O462" s="39">
        <v>0</v>
      </c>
      <c r="P462" s="39">
        <v>0</v>
      </c>
      <c r="Q462" s="39">
        <v>0</v>
      </c>
      <c r="R462" s="39">
        <v>0</v>
      </c>
      <c r="S462" s="39">
        <v>0</v>
      </c>
      <c r="T462" s="39">
        <v>0</v>
      </c>
      <c r="U462" s="39">
        <v>0</v>
      </c>
      <c r="V462" s="39">
        <v>0</v>
      </c>
    </row>
    <row r="463" spans="1:22" x14ac:dyDescent="0.25">
      <c r="A463" s="39" t="s">
        <v>2434</v>
      </c>
      <c r="B463" s="57" t="s">
        <v>1222</v>
      </c>
      <c r="C463" s="39">
        <v>17336887</v>
      </c>
      <c r="D463" s="39">
        <v>17338795</v>
      </c>
      <c r="E463" s="57" t="s">
        <v>1698</v>
      </c>
      <c r="F463" s="57">
        <v>1909</v>
      </c>
      <c r="G463" s="39" t="s">
        <v>108</v>
      </c>
      <c r="H463" s="57" t="s">
        <v>1305</v>
      </c>
      <c r="I463" s="39">
        <v>5.9039661761757003</v>
      </c>
      <c r="J463" s="39">
        <v>6.15135553873949</v>
      </c>
      <c r="K463" s="39">
        <v>5.5636523701775298</v>
      </c>
      <c r="L463" s="39">
        <v>5.6365637215782201</v>
      </c>
      <c r="M463" s="39">
        <v>5.6018212911339402</v>
      </c>
      <c r="N463" s="39">
        <v>5.89764461403733</v>
      </c>
      <c r="O463" s="39">
        <v>5.8404153950209396</v>
      </c>
      <c r="P463" s="39">
        <v>6.0136565415673804</v>
      </c>
      <c r="Q463" s="39">
        <v>6.9367674813125904</v>
      </c>
      <c r="R463" s="39">
        <v>6.9731750032315603</v>
      </c>
      <c r="S463" s="39">
        <v>6.8451512914701498</v>
      </c>
      <c r="T463" s="39">
        <v>6.9580074331647799</v>
      </c>
      <c r="U463" s="39">
        <v>6.8904466926799097</v>
      </c>
      <c r="V463" s="39">
        <v>7.0523506792441699</v>
      </c>
    </row>
    <row r="464" spans="1:22" x14ac:dyDescent="0.25">
      <c r="A464" s="39" t="s">
        <v>2435</v>
      </c>
      <c r="B464" s="57" t="s">
        <v>1222</v>
      </c>
      <c r="C464" s="39">
        <v>17338687</v>
      </c>
      <c r="D464" s="39">
        <v>17344141</v>
      </c>
      <c r="E464" s="57" t="s">
        <v>108</v>
      </c>
      <c r="F464" s="57">
        <v>5455</v>
      </c>
      <c r="G464" s="39" t="s">
        <v>1786</v>
      </c>
      <c r="H464" s="57" t="s">
        <v>1305</v>
      </c>
      <c r="I464" s="39">
        <v>1.2860413021708199</v>
      </c>
      <c r="J464" s="39">
        <v>1.09104306803927</v>
      </c>
      <c r="K464" s="39">
        <v>2.1112583854037901</v>
      </c>
      <c r="L464" s="39">
        <v>2.4001498798705301</v>
      </c>
      <c r="M464" s="39">
        <v>2.3278454197154899</v>
      </c>
      <c r="N464" s="39">
        <v>2.3461229337124201</v>
      </c>
      <c r="O464" s="39">
        <v>2.3839558350922401</v>
      </c>
      <c r="P464" s="39">
        <v>2.1933522759947701</v>
      </c>
      <c r="Q464" s="39">
        <v>1.3056145442190401</v>
      </c>
      <c r="R464" s="39">
        <v>1.4355165875014699</v>
      </c>
      <c r="S464" s="39">
        <v>1.5982937358334199</v>
      </c>
      <c r="T464" s="39">
        <v>1.5691848270151101</v>
      </c>
      <c r="U464" s="39">
        <v>1.66304397913192</v>
      </c>
      <c r="V464" s="39">
        <v>1.45735789427428</v>
      </c>
    </row>
    <row r="465" spans="1:22" x14ac:dyDescent="0.25">
      <c r="A465" s="39" t="s">
        <v>2436</v>
      </c>
      <c r="B465" s="57" t="s">
        <v>1222</v>
      </c>
      <c r="C465" s="39">
        <v>17345319</v>
      </c>
      <c r="D465" s="39">
        <v>17345693</v>
      </c>
      <c r="E465" s="57" t="s">
        <v>1698</v>
      </c>
      <c r="F465" s="57">
        <v>375</v>
      </c>
      <c r="G465" s="39" t="s">
        <v>1786</v>
      </c>
      <c r="H465" s="57" t="s">
        <v>1305</v>
      </c>
      <c r="I465" s="39">
        <v>0</v>
      </c>
      <c r="J465" s="39">
        <v>0</v>
      </c>
      <c r="K465" s="39">
        <v>0</v>
      </c>
      <c r="L465" s="39">
        <v>0</v>
      </c>
      <c r="M465" s="39">
        <v>0</v>
      </c>
      <c r="N465" s="39">
        <v>0</v>
      </c>
      <c r="O465" s="39">
        <v>0</v>
      </c>
      <c r="P465" s="39">
        <v>0</v>
      </c>
      <c r="Q465" s="39">
        <v>0</v>
      </c>
      <c r="R465" s="39">
        <v>0</v>
      </c>
      <c r="S465" s="39">
        <v>0</v>
      </c>
      <c r="T465" s="39">
        <v>0</v>
      </c>
      <c r="U465" s="39">
        <v>0</v>
      </c>
      <c r="V465" s="39">
        <v>0</v>
      </c>
    </row>
    <row r="466" spans="1:22" x14ac:dyDescent="0.25">
      <c r="A466" s="39" t="s">
        <v>2437</v>
      </c>
      <c r="B466" s="57" t="s">
        <v>1222</v>
      </c>
      <c r="C466" s="39">
        <v>17353302</v>
      </c>
      <c r="D466" s="39">
        <v>17360511</v>
      </c>
      <c r="E466" s="57" t="s">
        <v>108</v>
      </c>
      <c r="F466" s="57">
        <v>7210</v>
      </c>
      <c r="G466" s="39" t="s">
        <v>2438</v>
      </c>
      <c r="H466" s="57" t="s">
        <v>1305</v>
      </c>
      <c r="I466" s="39">
        <v>2.2496971460044399</v>
      </c>
      <c r="J466" s="39">
        <v>2.2252996122083202</v>
      </c>
      <c r="K466" s="39">
        <v>2.4197761751089399</v>
      </c>
      <c r="L466" s="39">
        <v>2.41510692730709</v>
      </c>
      <c r="M466" s="39">
        <v>2.0834040126958602</v>
      </c>
      <c r="N466" s="39">
        <v>2.5783301175473898</v>
      </c>
      <c r="O466" s="39">
        <v>3.2243752790095201</v>
      </c>
      <c r="P466" s="39">
        <v>2.4545654735478499</v>
      </c>
      <c r="Q466" s="39">
        <v>3.5783832591340401</v>
      </c>
      <c r="R466" s="39">
        <v>3.6313138596425998</v>
      </c>
      <c r="S466" s="39">
        <v>3.71069073800225</v>
      </c>
      <c r="T466" s="39">
        <v>4.5285463152738297</v>
      </c>
      <c r="U466" s="39">
        <v>3.83486287888406</v>
      </c>
      <c r="V466" s="39">
        <v>4.4729036236068298</v>
      </c>
    </row>
    <row r="467" spans="1:22" x14ac:dyDescent="0.25">
      <c r="A467" s="39" t="s">
        <v>2439</v>
      </c>
      <c r="B467" s="57" t="s">
        <v>1222</v>
      </c>
      <c r="C467" s="39">
        <v>17361876</v>
      </c>
      <c r="D467" s="39">
        <v>17367577</v>
      </c>
      <c r="E467" s="57" t="s">
        <v>1698</v>
      </c>
      <c r="F467" s="57">
        <v>5702</v>
      </c>
      <c r="G467" s="39" t="s">
        <v>1719</v>
      </c>
      <c r="H467" s="57" t="s">
        <v>1305</v>
      </c>
      <c r="I467" s="39">
        <v>0</v>
      </c>
      <c r="J467" s="39">
        <v>0</v>
      </c>
      <c r="K467" s="39">
        <v>0</v>
      </c>
      <c r="L467" s="39">
        <v>0</v>
      </c>
      <c r="M467" s="39">
        <v>0</v>
      </c>
      <c r="N467" s="39">
        <v>0</v>
      </c>
      <c r="O467" s="39">
        <v>0</v>
      </c>
      <c r="P467" s="39">
        <v>0</v>
      </c>
      <c r="Q467" s="39">
        <v>0</v>
      </c>
      <c r="R467" s="39">
        <v>0</v>
      </c>
      <c r="S467" s="39">
        <v>0</v>
      </c>
      <c r="T467" s="39">
        <v>0</v>
      </c>
      <c r="U467" s="39">
        <v>0</v>
      </c>
      <c r="V467" s="39">
        <v>0</v>
      </c>
    </row>
    <row r="468" spans="1:22" x14ac:dyDescent="0.25">
      <c r="A468" s="39" t="s">
        <v>2440</v>
      </c>
      <c r="B468" s="57" t="s">
        <v>1222</v>
      </c>
      <c r="C468" s="39">
        <v>17386342</v>
      </c>
      <c r="D468" s="39">
        <v>17386811</v>
      </c>
      <c r="E468" s="57" t="s">
        <v>1698</v>
      </c>
      <c r="F468" s="57">
        <v>470</v>
      </c>
      <c r="G468" s="39" t="s">
        <v>2441</v>
      </c>
      <c r="H468" s="57" t="s">
        <v>1305</v>
      </c>
      <c r="I468" s="39">
        <v>0</v>
      </c>
      <c r="J468" s="39">
        <v>0</v>
      </c>
      <c r="K468" s="39">
        <v>0</v>
      </c>
      <c r="L468" s="39">
        <v>0</v>
      </c>
      <c r="M468" s="39">
        <v>0</v>
      </c>
      <c r="N468" s="39">
        <v>0</v>
      </c>
      <c r="O468" s="39">
        <v>0</v>
      </c>
      <c r="P468" s="39">
        <v>0</v>
      </c>
      <c r="Q468" s="39">
        <v>0</v>
      </c>
      <c r="R468" s="39">
        <v>0</v>
      </c>
      <c r="S468" s="39">
        <v>0</v>
      </c>
      <c r="T468" s="39">
        <v>0</v>
      </c>
      <c r="U468" s="39">
        <v>0</v>
      </c>
      <c r="V468" s="39">
        <v>0</v>
      </c>
    </row>
    <row r="469" spans="1:22" x14ac:dyDescent="0.25">
      <c r="A469" s="39" t="s">
        <v>2442</v>
      </c>
      <c r="B469" s="57" t="s">
        <v>1222</v>
      </c>
      <c r="C469" s="39">
        <v>17405213</v>
      </c>
      <c r="D469" s="39">
        <v>17406461</v>
      </c>
      <c r="E469" s="57" t="s">
        <v>1698</v>
      </c>
      <c r="F469" s="57">
        <v>1249</v>
      </c>
      <c r="G469" s="39" t="s">
        <v>1936</v>
      </c>
      <c r="H469" s="57" t="s">
        <v>1305</v>
      </c>
      <c r="I469" s="39">
        <v>0</v>
      </c>
      <c r="J469" s="39">
        <v>0</v>
      </c>
      <c r="K469" s="39">
        <v>0</v>
      </c>
      <c r="L469" s="39">
        <v>0</v>
      </c>
      <c r="M469" s="39">
        <v>0</v>
      </c>
      <c r="N469" s="39">
        <v>0</v>
      </c>
      <c r="O469" s="39">
        <v>0</v>
      </c>
      <c r="P469" s="39">
        <v>0</v>
      </c>
      <c r="Q469" s="39">
        <v>0</v>
      </c>
      <c r="R469" s="39">
        <v>0</v>
      </c>
      <c r="S469" s="39">
        <v>0</v>
      </c>
      <c r="T469" s="39">
        <v>0</v>
      </c>
      <c r="U469" s="39">
        <v>0</v>
      </c>
      <c r="V469" s="39">
        <v>0</v>
      </c>
    </row>
    <row r="470" spans="1:22" x14ac:dyDescent="0.25">
      <c r="A470" s="39" t="s">
        <v>2443</v>
      </c>
      <c r="B470" s="57" t="s">
        <v>1222</v>
      </c>
      <c r="C470" s="39">
        <v>17412037</v>
      </c>
      <c r="D470" s="39">
        <v>17412756</v>
      </c>
      <c r="E470" s="57" t="s">
        <v>1698</v>
      </c>
      <c r="F470" s="57">
        <v>720</v>
      </c>
      <c r="G470" s="39" t="s">
        <v>108</v>
      </c>
      <c r="H470" s="57" t="s">
        <v>1305</v>
      </c>
      <c r="I470" s="39">
        <v>0</v>
      </c>
      <c r="J470" s="39">
        <v>0</v>
      </c>
      <c r="K470" s="39">
        <v>0</v>
      </c>
      <c r="L470" s="39">
        <v>0</v>
      </c>
      <c r="M470" s="39">
        <v>0</v>
      </c>
      <c r="N470" s="39">
        <v>0</v>
      </c>
      <c r="O470" s="39">
        <v>0</v>
      </c>
      <c r="P470" s="39">
        <v>0</v>
      </c>
      <c r="Q470" s="39">
        <v>0</v>
      </c>
      <c r="R470" s="39">
        <v>0</v>
      </c>
      <c r="S470" s="39">
        <v>0</v>
      </c>
      <c r="T470" s="39">
        <v>0</v>
      </c>
      <c r="U470" s="39">
        <v>0</v>
      </c>
      <c r="V470" s="39">
        <v>0</v>
      </c>
    </row>
    <row r="471" spans="1:22" x14ac:dyDescent="0.25">
      <c r="A471" s="39" t="s">
        <v>2444</v>
      </c>
      <c r="B471" s="57" t="s">
        <v>1222</v>
      </c>
      <c r="C471" s="39">
        <v>17429006</v>
      </c>
      <c r="D471" s="39">
        <v>17432076</v>
      </c>
      <c r="E471" s="57" t="s">
        <v>108</v>
      </c>
      <c r="F471" s="57">
        <v>3071</v>
      </c>
      <c r="G471" s="39" t="s">
        <v>108</v>
      </c>
      <c r="H471" s="57" t="s">
        <v>1305</v>
      </c>
      <c r="I471" s="39">
        <v>0</v>
      </c>
      <c r="J471" s="39">
        <v>0</v>
      </c>
      <c r="K471" s="39">
        <v>0</v>
      </c>
      <c r="L471" s="39">
        <v>0</v>
      </c>
      <c r="M471" s="39">
        <v>0</v>
      </c>
      <c r="N471" s="39">
        <v>0</v>
      </c>
      <c r="O471" s="39">
        <v>0</v>
      </c>
      <c r="P471" s="39">
        <v>0</v>
      </c>
      <c r="Q471" s="39">
        <v>0</v>
      </c>
      <c r="R471" s="39">
        <v>0</v>
      </c>
      <c r="S471" s="39">
        <v>0</v>
      </c>
      <c r="T471" s="39">
        <v>0</v>
      </c>
      <c r="U471" s="39">
        <v>0</v>
      </c>
      <c r="V471" s="39">
        <v>0</v>
      </c>
    </row>
    <row r="472" spans="1:22" x14ac:dyDescent="0.25">
      <c r="A472" s="39" t="s">
        <v>2445</v>
      </c>
      <c r="B472" s="57" t="s">
        <v>1222</v>
      </c>
      <c r="C472" s="39">
        <v>17449474</v>
      </c>
      <c r="D472" s="39">
        <v>17451763</v>
      </c>
      <c r="E472" s="57" t="s">
        <v>1698</v>
      </c>
      <c r="F472" s="57">
        <v>2290</v>
      </c>
      <c r="G472" s="39" t="s">
        <v>1891</v>
      </c>
      <c r="H472" s="57" t="s">
        <v>1305</v>
      </c>
      <c r="I472" s="39">
        <v>1.97611430475366</v>
      </c>
      <c r="J472" s="39">
        <v>5.0312937311556603</v>
      </c>
      <c r="K472" s="39">
        <v>5.7208052381247501E-2</v>
      </c>
      <c r="L472" s="39">
        <v>0.187785479799706</v>
      </c>
      <c r="M472" s="39">
        <v>0</v>
      </c>
      <c r="N472" s="39">
        <v>0.35424451490777198</v>
      </c>
      <c r="O472" s="39">
        <v>0.70781718751230205</v>
      </c>
      <c r="P472" s="39">
        <v>0.410796963298731</v>
      </c>
      <c r="Q472" s="39">
        <v>4.8520987432820002</v>
      </c>
      <c r="R472" s="39">
        <v>5.5531300715434</v>
      </c>
      <c r="S472" s="39">
        <v>4.9518302128584297</v>
      </c>
      <c r="T472" s="39">
        <v>3.5217166357877598</v>
      </c>
      <c r="U472" s="39">
        <v>1.6844821442381199</v>
      </c>
      <c r="V472" s="39">
        <v>2.2631576307725498</v>
      </c>
    </row>
    <row r="473" spans="1:22" x14ac:dyDescent="0.25">
      <c r="A473" s="39" t="s">
        <v>2446</v>
      </c>
      <c r="B473" s="57" t="s">
        <v>1222</v>
      </c>
      <c r="C473" s="39">
        <v>17456743</v>
      </c>
      <c r="D473" s="39">
        <v>17458245</v>
      </c>
      <c r="E473" s="57" t="s">
        <v>108</v>
      </c>
      <c r="F473" s="57">
        <v>1503</v>
      </c>
      <c r="G473" s="39" t="s">
        <v>2049</v>
      </c>
      <c r="H473" s="57" t="s">
        <v>1305</v>
      </c>
      <c r="I473" s="39">
        <v>0</v>
      </c>
      <c r="J473" s="39">
        <v>0</v>
      </c>
      <c r="K473" s="39">
        <v>0</v>
      </c>
      <c r="L473" s="39">
        <v>0</v>
      </c>
      <c r="M473" s="39">
        <v>0</v>
      </c>
      <c r="N473" s="39">
        <v>0</v>
      </c>
      <c r="O473" s="39">
        <v>0</v>
      </c>
      <c r="P473" s="39">
        <v>0</v>
      </c>
      <c r="Q473" s="39">
        <v>0</v>
      </c>
      <c r="R473" s="39">
        <v>0</v>
      </c>
      <c r="S473" s="39">
        <v>0</v>
      </c>
      <c r="T473" s="39">
        <v>0</v>
      </c>
      <c r="U473" s="39">
        <v>0</v>
      </c>
      <c r="V473" s="39">
        <v>0</v>
      </c>
    </row>
    <row r="474" spans="1:22" x14ac:dyDescent="0.25">
      <c r="A474" s="39" t="s">
        <v>2447</v>
      </c>
      <c r="B474" s="57" t="s">
        <v>1222</v>
      </c>
      <c r="C474" s="39">
        <v>20664330</v>
      </c>
      <c r="D474" s="39">
        <v>20668174</v>
      </c>
      <c r="E474" s="57" t="s">
        <v>1698</v>
      </c>
      <c r="F474" s="57">
        <v>3845</v>
      </c>
      <c r="G474" s="39" t="s">
        <v>2448</v>
      </c>
      <c r="H474" s="57" t="s">
        <v>1306</v>
      </c>
      <c r="I474" s="39">
        <v>0</v>
      </c>
      <c r="J474" s="39">
        <v>0</v>
      </c>
      <c r="K474" s="39">
        <v>0</v>
      </c>
      <c r="L474" s="39">
        <v>0</v>
      </c>
      <c r="M474" s="39">
        <v>0</v>
      </c>
      <c r="N474" s="39">
        <v>0</v>
      </c>
      <c r="O474" s="39">
        <v>0</v>
      </c>
      <c r="P474" s="39">
        <v>0</v>
      </c>
      <c r="Q474" s="39">
        <v>0</v>
      </c>
      <c r="R474" s="39">
        <v>0</v>
      </c>
      <c r="S474" s="39">
        <v>0</v>
      </c>
      <c r="T474" s="39">
        <v>0</v>
      </c>
      <c r="U474" s="39">
        <v>0</v>
      </c>
      <c r="V474" s="39">
        <v>0</v>
      </c>
    </row>
    <row r="475" spans="1:22" x14ac:dyDescent="0.25">
      <c r="A475" s="39" t="s">
        <v>2449</v>
      </c>
      <c r="B475" s="57" t="s">
        <v>1222</v>
      </c>
      <c r="C475" s="39">
        <v>20669461</v>
      </c>
      <c r="D475" s="39">
        <v>20670488</v>
      </c>
      <c r="E475" s="57" t="s">
        <v>108</v>
      </c>
      <c r="F475" s="57">
        <v>1028</v>
      </c>
      <c r="G475" s="39" t="s">
        <v>2106</v>
      </c>
      <c r="H475" s="57" t="s">
        <v>1306</v>
      </c>
      <c r="I475" s="39">
        <v>0</v>
      </c>
      <c r="J475" s="39">
        <v>0</v>
      </c>
      <c r="K475" s="39">
        <v>0</v>
      </c>
      <c r="L475" s="39">
        <v>0</v>
      </c>
      <c r="M475" s="39">
        <v>0</v>
      </c>
      <c r="N475" s="39">
        <v>0</v>
      </c>
      <c r="O475" s="39">
        <v>0</v>
      </c>
      <c r="P475" s="39">
        <v>0</v>
      </c>
      <c r="Q475" s="39">
        <v>0</v>
      </c>
      <c r="R475" s="39">
        <v>0</v>
      </c>
      <c r="S475" s="39">
        <v>0</v>
      </c>
      <c r="T475" s="39">
        <v>0</v>
      </c>
      <c r="U475" s="39">
        <v>0</v>
      </c>
      <c r="V475" s="39">
        <v>0</v>
      </c>
    </row>
    <row r="476" spans="1:22" x14ac:dyDescent="0.25">
      <c r="A476" s="39" t="s">
        <v>2450</v>
      </c>
      <c r="B476" s="57" t="s">
        <v>1222</v>
      </c>
      <c r="C476" s="39">
        <v>20690035</v>
      </c>
      <c r="D476" s="39">
        <v>20693038</v>
      </c>
      <c r="E476" s="57" t="s">
        <v>1698</v>
      </c>
      <c r="F476" s="57">
        <v>3004</v>
      </c>
      <c r="G476" s="39" t="s">
        <v>2451</v>
      </c>
      <c r="H476" s="57" t="s">
        <v>1306</v>
      </c>
      <c r="I476" s="39">
        <v>0</v>
      </c>
      <c r="J476" s="39">
        <v>0</v>
      </c>
      <c r="K476" s="39">
        <v>0</v>
      </c>
      <c r="L476" s="39">
        <v>0</v>
      </c>
      <c r="M476" s="39">
        <v>0</v>
      </c>
      <c r="N476" s="39">
        <v>0</v>
      </c>
      <c r="O476" s="39">
        <v>0</v>
      </c>
      <c r="P476" s="39">
        <v>0</v>
      </c>
      <c r="Q476" s="39">
        <v>0</v>
      </c>
      <c r="R476" s="39">
        <v>0</v>
      </c>
      <c r="S476" s="39">
        <v>0</v>
      </c>
      <c r="T476" s="39">
        <v>0</v>
      </c>
      <c r="U476" s="39">
        <v>0</v>
      </c>
      <c r="V476" s="39">
        <v>0</v>
      </c>
    </row>
    <row r="477" spans="1:22" x14ac:dyDescent="0.25">
      <c r="A477" s="39" t="s">
        <v>2452</v>
      </c>
      <c r="B477" s="57" t="s">
        <v>1222</v>
      </c>
      <c r="C477" s="39">
        <v>20698212</v>
      </c>
      <c r="D477" s="39">
        <v>20699480</v>
      </c>
      <c r="E477" s="57" t="s">
        <v>1698</v>
      </c>
      <c r="F477" s="57">
        <v>1269</v>
      </c>
      <c r="G477" s="39" t="s">
        <v>2453</v>
      </c>
      <c r="H477" s="57" t="s">
        <v>1306</v>
      </c>
      <c r="I477" s="39">
        <v>0</v>
      </c>
      <c r="J477" s="39">
        <v>0</v>
      </c>
      <c r="K477" s="39">
        <v>0</v>
      </c>
      <c r="L477" s="39">
        <v>0</v>
      </c>
      <c r="M477" s="39">
        <v>0</v>
      </c>
      <c r="N477" s="39">
        <v>0</v>
      </c>
      <c r="O477" s="39">
        <v>0</v>
      </c>
      <c r="P477" s="39">
        <v>0</v>
      </c>
      <c r="Q477" s="39">
        <v>0</v>
      </c>
      <c r="R477" s="39">
        <v>0</v>
      </c>
      <c r="S477" s="39">
        <v>0</v>
      </c>
      <c r="T477" s="39">
        <v>0</v>
      </c>
      <c r="U477" s="39">
        <v>0</v>
      </c>
      <c r="V477" s="39">
        <v>0</v>
      </c>
    </row>
    <row r="478" spans="1:22" x14ac:dyDescent="0.25">
      <c r="A478" s="39" t="s">
        <v>2454</v>
      </c>
      <c r="B478" s="57" t="s">
        <v>1222</v>
      </c>
      <c r="C478" s="39">
        <v>20711674</v>
      </c>
      <c r="D478" s="39">
        <v>20714617</v>
      </c>
      <c r="E478" s="57" t="s">
        <v>108</v>
      </c>
      <c r="F478" s="57">
        <v>2944</v>
      </c>
      <c r="G478" s="39" t="s">
        <v>108</v>
      </c>
      <c r="H478" s="57" t="s">
        <v>1306</v>
      </c>
      <c r="I478" s="39">
        <v>0</v>
      </c>
      <c r="J478" s="39">
        <v>0</v>
      </c>
      <c r="K478" s="39">
        <v>0</v>
      </c>
      <c r="L478" s="39">
        <v>0</v>
      </c>
      <c r="M478" s="39">
        <v>0</v>
      </c>
      <c r="N478" s="39">
        <v>0</v>
      </c>
      <c r="O478" s="39">
        <v>0</v>
      </c>
      <c r="P478" s="39">
        <v>0</v>
      </c>
      <c r="Q478" s="39">
        <v>0</v>
      </c>
      <c r="R478" s="39">
        <v>0</v>
      </c>
      <c r="S478" s="39">
        <v>0</v>
      </c>
      <c r="T478" s="39">
        <v>0</v>
      </c>
      <c r="U478" s="39">
        <v>0</v>
      </c>
      <c r="V478" s="39">
        <v>0</v>
      </c>
    </row>
    <row r="479" spans="1:22" x14ac:dyDescent="0.25">
      <c r="A479" s="39" t="s">
        <v>2455</v>
      </c>
      <c r="B479" s="57" t="s">
        <v>1222</v>
      </c>
      <c r="C479" s="39">
        <v>20715119</v>
      </c>
      <c r="D479" s="39">
        <v>20716842</v>
      </c>
      <c r="E479" s="57" t="s">
        <v>108</v>
      </c>
      <c r="F479" s="57">
        <v>1724</v>
      </c>
      <c r="G479" s="39" t="s">
        <v>108</v>
      </c>
      <c r="H479" s="57" t="s">
        <v>1306</v>
      </c>
      <c r="I479" s="39">
        <v>0</v>
      </c>
      <c r="J479" s="39">
        <v>0</v>
      </c>
      <c r="K479" s="39">
        <v>0</v>
      </c>
      <c r="L479" s="39">
        <v>0</v>
      </c>
      <c r="M479" s="39">
        <v>0</v>
      </c>
      <c r="N479" s="39">
        <v>0</v>
      </c>
      <c r="O479" s="39">
        <v>0</v>
      </c>
      <c r="P479" s="39">
        <v>0</v>
      </c>
      <c r="Q479" s="39">
        <v>0</v>
      </c>
      <c r="R479" s="39">
        <v>0</v>
      </c>
      <c r="S479" s="39">
        <v>0</v>
      </c>
      <c r="T479" s="39">
        <v>0</v>
      </c>
      <c r="U479" s="39">
        <v>0</v>
      </c>
      <c r="V479" s="39">
        <v>0</v>
      </c>
    </row>
    <row r="480" spans="1:22" x14ac:dyDescent="0.25">
      <c r="A480" s="39" t="s">
        <v>2456</v>
      </c>
      <c r="B480" s="57" t="s">
        <v>1222</v>
      </c>
      <c r="C480" s="39">
        <v>20718607</v>
      </c>
      <c r="D480" s="39">
        <v>20721781</v>
      </c>
      <c r="E480" s="57" t="s">
        <v>1698</v>
      </c>
      <c r="F480" s="57">
        <v>3175</v>
      </c>
      <c r="G480" s="39" t="s">
        <v>108</v>
      </c>
      <c r="H480" s="57" t="s">
        <v>1306</v>
      </c>
      <c r="I480" s="39">
        <v>0</v>
      </c>
      <c r="J480" s="39">
        <v>0</v>
      </c>
      <c r="K480" s="39">
        <v>0</v>
      </c>
      <c r="L480" s="39">
        <v>0</v>
      </c>
      <c r="M480" s="39">
        <v>0</v>
      </c>
      <c r="N480" s="39">
        <v>0</v>
      </c>
      <c r="O480" s="39">
        <v>0</v>
      </c>
      <c r="P480" s="39">
        <v>0</v>
      </c>
      <c r="Q480" s="39">
        <v>0</v>
      </c>
      <c r="R480" s="39">
        <v>0</v>
      </c>
      <c r="S480" s="39">
        <v>0</v>
      </c>
      <c r="T480" s="39">
        <v>0</v>
      </c>
      <c r="U480" s="39">
        <v>0</v>
      </c>
      <c r="V480" s="39">
        <v>0</v>
      </c>
    </row>
    <row r="481" spans="1:22" x14ac:dyDescent="0.25">
      <c r="A481" s="39" t="s">
        <v>2457</v>
      </c>
      <c r="B481" s="57" t="s">
        <v>1222</v>
      </c>
      <c r="C481" s="39">
        <v>20728075</v>
      </c>
      <c r="D481" s="39">
        <v>20730352</v>
      </c>
      <c r="E481" s="57" t="s">
        <v>108</v>
      </c>
      <c r="F481" s="57">
        <v>2278</v>
      </c>
      <c r="G481" s="39" t="s">
        <v>2458</v>
      </c>
      <c r="H481" s="57" t="s">
        <v>1306</v>
      </c>
      <c r="I481" s="39">
        <v>0</v>
      </c>
      <c r="J481" s="39">
        <v>0</v>
      </c>
      <c r="K481" s="39">
        <v>0</v>
      </c>
      <c r="L481" s="39">
        <v>0</v>
      </c>
      <c r="M481" s="39">
        <v>0</v>
      </c>
      <c r="N481" s="39">
        <v>0</v>
      </c>
      <c r="O481" s="39">
        <v>0</v>
      </c>
      <c r="P481" s="39">
        <v>0</v>
      </c>
      <c r="Q481" s="39">
        <v>0</v>
      </c>
      <c r="R481" s="39">
        <v>0</v>
      </c>
      <c r="S481" s="39">
        <v>0</v>
      </c>
      <c r="T481" s="39">
        <v>0</v>
      </c>
      <c r="U481" s="39">
        <v>0</v>
      </c>
      <c r="V481" s="39">
        <v>0</v>
      </c>
    </row>
    <row r="482" spans="1:22" x14ac:dyDescent="0.25">
      <c r="A482" s="39" t="s">
        <v>2459</v>
      </c>
      <c r="B482" s="57" t="s">
        <v>1222</v>
      </c>
      <c r="C482" s="39">
        <v>20734110</v>
      </c>
      <c r="D482" s="39">
        <v>20736565</v>
      </c>
      <c r="E482" s="57" t="s">
        <v>1698</v>
      </c>
      <c r="F482" s="57">
        <v>2456</v>
      </c>
      <c r="G482" s="39" t="s">
        <v>2460</v>
      </c>
      <c r="H482" s="57" t="s">
        <v>1306</v>
      </c>
      <c r="I482" s="39">
        <v>6.0091993475712897</v>
      </c>
      <c r="J482" s="39">
        <v>5.6145184535070696</v>
      </c>
      <c r="K482" s="39">
        <v>5.9502584335501298</v>
      </c>
      <c r="L482" s="39">
        <v>6.1033675478978697</v>
      </c>
      <c r="M482" s="39">
        <v>5.7317426119919901</v>
      </c>
      <c r="N482" s="39">
        <v>6.8870865467643601</v>
      </c>
      <c r="O482" s="39">
        <v>6.7987763469089098</v>
      </c>
      <c r="P482" s="39">
        <v>6.80678803764624</v>
      </c>
      <c r="Q482" s="39">
        <v>5.11771166348462</v>
      </c>
      <c r="R482" s="39">
        <v>5.2885874260573802</v>
      </c>
      <c r="S482" s="39">
        <v>5.2898012739588802</v>
      </c>
      <c r="T482" s="39">
        <v>5.5643751197557503</v>
      </c>
      <c r="U482" s="39">
        <v>5.8011483067377796</v>
      </c>
      <c r="V482" s="39">
        <v>5.8607219976204998</v>
      </c>
    </row>
    <row r="483" spans="1:22" x14ac:dyDescent="0.25">
      <c r="A483" s="39" t="s">
        <v>2461</v>
      </c>
      <c r="B483" s="57" t="s">
        <v>1222</v>
      </c>
      <c r="C483" s="39">
        <v>20754418</v>
      </c>
      <c r="D483" s="39">
        <v>20757186</v>
      </c>
      <c r="E483" s="57" t="s">
        <v>1698</v>
      </c>
      <c r="F483" s="57">
        <v>2769</v>
      </c>
      <c r="G483" s="39" t="s">
        <v>2462</v>
      </c>
      <c r="H483" s="57" t="s">
        <v>1306</v>
      </c>
      <c r="I483" s="39">
        <v>6.5974879701942202</v>
      </c>
      <c r="J483" s="39">
        <v>6.3784838788515597</v>
      </c>
      <c r="K483" s="39">
        <v>6.9205672337959099</v>
      </c>
      <c r="L483" s="39">
        <v>6.9259875542390104</v>
      </c>
      <c r="M483" s="39">
        <v>6.9764896598141402</v>
      </c>
      <c r="N483" s="39">
        <v>6.8221437746284401</v>
      </c>
      <c r="O483" s="39">
        <v>6.7824478820253704</v>
      </c>
      <c r="P483" s="39">
        <v>6.7582765234892799</v>
      </c>
      <c r="Q483" s="39">
        <v>6.1406927785220802</v>
      </c>
      <c r="R483" s="39">
        <v>5.8945655727221498</v>
      </c>
      <c r="S483" s="39">
        <v>5.93256674433478</v>
      </c>
      <c r="T483" s="39">
        <v>6.0921841768204299</v>
      </c>
      <c r="U483" s="39">
        <v>6.0234261409579197</v>
      </c>
      <c r="V483" s="39">
        <v>5.91208215905018</v>
      </c>
    </row>
    <row r="484" spans="1:22" x14ac:dyDescent="0.25">
      <c r="A484" s="39" t="s">
        <v>2463</v>
      </c>
      <c r="B484" s="57" t="s">
        <v>1222</v>
      </c>
      <c r="C484" s="39">
        <v>21008989</v>
      </c>
      <c r="D484" s="39">
        <v>21009507</v>
      </c>
      <c r="E484" s="57" t="s">
        <v>1698</v>
      </c>
      <c r="F484" s="57">
        <v>519</v>
      </c>
      <c r="G484" s="39" t="s">
        <v>108</v>
      </c>
      <c r="H484" s="57" t="s">
        <v>1307</v>
      </c>
      <c r="I484" s="39">
        <v>0</v>
      </c>
      <c r="J484" s="39">
        <v>0</v>
      </c>
      <c r="K484" s="39">
        <v>0</v>
      </c>
      <c r="L484" s="39">
        <v>0</v>
      </c>
      <c r="M484" s="39">
        <v>0</v>
      </c>
      <c r="N484" s="39">
        <v>0</v>
      </c>
      <c r="O484" s="39">
        <v>0</v>
      </c>
      <c r="P484" s="39">
        <v>0</v>
      </c>
      <c r="Q484" s="39">
        <v>0</v>
      </c>
      <c r="R484" s="39">
        <v>0</v>
      </c>
      <c r="S484" s="39">
        <v>0</v>
      </c>
      <c r="T484" s="39">
        <v>0</v>
      </c>
      <c r="U484" s="39">
        <v>0</v>
      </c>
      <c r="V484" s="39">
        <v>0</v>
      </c>
    </row>
    <row r="485" spans="1:22" x14ac:dyDescent="0.25">
      <c r="A485" s="39" t="s">
        <v>2464</v>
      </c>
      <c r="B485" s="57" t="s">
        <v>1222</v>
      </c>
      <c r="C485" s="39">
        <v>21020389</v>
      </c>
      <c r="D485" s="39">
        <v>21021578</v>
      </c>
      <c r="E485" s="57" t="s">
        <v>108</v>
      </c>
      <c r="F485" s="57">
        <v>1190</v>
      </c>
      <c r="G485" s="39" t="s">
        <v>108</v>
      </c>
      <c r="H485" s="57" t="s">
        <v>1307</v>
      </c>
      <c r="I485" s="39">
        <v>0</v>
      </c>
      <c r="J485" s="39">
        <v>0</v>
      </c>
      <c r="K485" s="39">
        <v>0</v>
      </c>
      <c r="L485" s="39">
        <v>0</v>
      </c>
      <c r="M485" s="39">
        <v>0</v>
      </c>
      <c r="N485" s="39">
        <v>0</v>
      </c>
      <c r="O485" s="39">
        <v>0</v>
      </c>
      <c r="P485" s="39">
        <v>0</v>
      </c>
      <c r="Q485" s="39">
        <v>0</v>
      </c>
      <c r="R485" s="39">
        <v>0</v>
      </c>
      <c r="S485" s="39">
        <v>0</v>
      </c>
      <c r="T485" s="39">
        <v>0</v>
      </c>
      <c r="U485" s="39">
        <v>0</v>
      </c>
      <c r="V485" s="39">
        <v>0</v>
      </c>
    </row>
    <row r="486" spans="1:22" x14ac:dyDescent="0.25">
      <c r="A486" s="39" t="s">
        <v>2465</v>
      </c>
      <c r="B486" s="57" t="s">
        <v>1222</v>
      </c>
      <c r="C486" s="39">
        <v>21030848</v>
      </c>
      <c r="D486" s="39">
        <v>21032299</v>
      </c>
      <c r="E486" s="57" t="s">
        <v>108</v>
      </c>
      <c r="F486" s="57">
        <v>1452</v>
      </c>
      <c r="G486" s="39" t="s">
        <v>108</v>
      </c>
      <c r="H486" s="57" t="s">
        <v>1307</v>
      </c>
      <c r="I486" s="39">
        <v>0</v>
      </c>
      <c r="J486" s="39">
        <v>0</v>
      </c>
      <c r="K486" s="39">
        <v>0</v>
      </c>
      <c r="L486" s="39">
        <v>0</v>
      </c>
      <c r="M486" s="39">
        <v>0</v>
      </c>
      <c r="N486" s="39">
        <v>0</v>
      </c>
      <c r="O486" s="39">
        <v>0</v>
      </c>
      <c r="P486" s="39">
        <v>0</v>
      </c>
      <c r="Q486" s="39">
        <v>0</v>
      </c>
      <c r="R486" s="39">
        <v>0</v>
      </c>
      <c r="S486" s="39">
        <v>0</v>
      </c>
      <c r="T486" s="39">
        <v>0</v>
      </c>
      <c r="U486" s="39">
        <v>0</v>
      </c>
      <c r="V486" s="39">
        <v>0</v>
      </c>
    </row>
    <row r="487" spans="1:22" x14ac:dyDescent="0.25">
      <c r="A487" s="39" t="s">
        <v>2466</v>
      </c>
      <c r="B487" s="57" t="s">
        <v>1222</v>
      </c>
      <c r="C487" s="39">
        <v>21034110</v>
      </c>
      <c r="D487" s="39">
        <v>21034897</v>
      </c>
      <c r="E487" s="57" t="s">
        <v>108</v>
      </c>
      <c r="F487" s="57">
        <v>788</v>
      </c>
      <c r="G487" s="39" t="s">
        <v>108</v>
      </c>
      <c r="H487" s="57" t="s">
        <v>1307</v>
      </c>
      <c r="I487" s="39">
        <v>0</v>
      </c>
      <c r="J487" s="39">
        <v>0</v>
      </c>
      <c r="K487" s="39">
        <v>0</v>
      </c>
      <c r="L487" s="39">
        <v>0</v>
      </c>
      <c r="M487" s="39">
        <v>0</v>
      </c>
      <c r="N487" s="39">
        <v>0</v>
      </c>
      <c r="O487" s="39">
        <v>0</v>
      </c>
      <c r="P487" s="39">
        <v>0</v>
      </c>
      <c r="Q487" s="39">
        <v>0</v>
      </c>
      <c r="R487" s="39">
        <v>0</v>
      </c>
      <c r="S487" s="39">
        <v>0</v>
      </c>
      <c r="T487" s="39">
        <v>0</v>
      </c>
      <c r="U487" s="39">
        <v>0</v>
      </c>
      <c r="V487" s="39">
        <v>0</v>
      </c>
    </row>
    <row r="488" spans="1:22" x14ac:dyDescent="0.25">
      <c r="A488" s="39" t="s">
        <v>2467</v>
      </c>
      <c r="B488" s="57" t="s">
        <v>1222</v>
      </c>
      <c r="C488" s="39">
        <v>21045147</v>
      </c>
      <c r="D488" s="39">
        <v>21045911</v>
      </c>
      <c r="E488" s="57" t="s">
        <v>108</v>
      </c>
      <c r="F488" s="57">
        <v>765</v>
      </c>
      <c r="G488" s="39" t="s">
        <v>108</v>
      </c>
      <c r="H488" s="57" t="s">
        <v>1307</v>
      </c>
      <c r="I488" s="39">
        <v>0</v>
      </c>
      <c r="J488" s="39">
        <v>0</v>
      </c>
      <c r="K488" s="39">
        <v>0</v>
      </c>
      <c r="L488" s="39">
        <v>0</v>
      </c>
      <c r="M488" s="39">
        <v>0</v>
      </c>
      <c r="N488" s="39">
        <v>0</v>
      </c>
      <c r="O488" s="39">
        <v>0</v>
      </c>
      <c r="P488" s="39">
        <v>0</v>
      </c>
      <c r="Q488" s="39">
        <v>0</v>
      </c>
      <c r="R488" s="39">
        <v>0</v>
      </c>
      <c r="S488" s="39">
        <v>0</v>
      </c>
      <c r="T488" s="39">
        <v>0</v>
      </c>
      <c r="U488" s="39">
        <v>0</v>
      </c>
      <c r="V488" s="39">
        <v>0</v>
      </c>
    </row>
    <row r="489" spans="1:22" x14ac:dyDescent="0.25">
      <c r="A489" s="39" t="s">
        <v>2468</v>
      </c>
      <c r="B489" s="57" t="s">
        <v>1222</v>
      </c>
      <c r="C489" s="39">
        <v>21053294</v>
      </c>
      <c r="D489" s="39">
        <v>21054534</v>
      </c>
      <c r="E489" s="57" t="s">
        <v>108</v>
      </c>
      <c r="F489" s="57">
        <v>1241</v>
      </c>
      <c r="G489" s="39" t="s">
        <v>108</v>
      </c>
      <c r="H489" s="57" t="s">
        <v>1307</v>
      </c>
      <c r="I489" s="39">
        <v>0</v>
      </c>
      <c r="J489" s="39">
        <v>0</v>
      </c>
      <c r="K489" s="39">
        <v>0</v>
      </c>
      <c r="L489" s="39">
        <v>0</v>
      </c>
      <c r="M489" s="39">
        <v>0</v>
      </c>
      <c r="N489" s="39">
        <v>0</v>
      </c>
      <c r="O489" s="39">
        <v>0</v>
      </c>
      <c r="P489" s="39">
        <v>0</v>
      </c>
      <c r="Q489" s="39">
        <v>0</v>
      </c>
      <c r="R489" s="39">
        <v>0</v>
      </c>
      <c r="S489" s="39">
        <v>0</v>
      </c>
      <c r="T489" s="39">
        <v>0</v>
      </c>
      <c r="U489" s="39">
        <v>0</v>
      </c>
      <c r="V489" s="39">
        <v>0</v>
      </c>
    </row>
    <row r="490" spans="1:22" x14ac:dyDescent="0.25">
      <c r="A490" s="39" t="s">
        <v>2469</v>
      </c>
      <c r="B490" s="57" t="s">
        <v>1222</v>
      </c>
      <c r="C490" s="39">
        <v>21054604</v>
      </c>
      <c r="D490" s="39">
        <v>21055050</v>
      </c>
      <c r="E490" s="57" t="s">
        <v>108</v>
      </c>
      <c r="F490" s="57">
        <v>447</v>
      </c>
      <c r="G490" s="39" t="s">
        <v>108</v>
      </c>
      <c r="H490" s="57" t="s">
        <v>1307</v>
      </c>
      <c r="I490" s="39">
        <v>0</v>
      </c>
      <c r="J490" s="39">
        <v>0</v>
      </c>
      <c r="K490" s="39">
        <v>0</v>
      </c>
      <c r="L490" s="39">
        <v>0</v>
      </c>
      <c r="M490" s="39">
        <v>0</v>
      </c>
      <c r="N490" s="39">
        <v>0</v>
      </c>
      <c r="O490" s="39">
        <v>0</v>
      </c>
      <c r="P490" s="39">
        <v>0</v>
      </c>
      <c r="Q490" s="39">
        <v>0</v>
      </c>
      <c r="R490" s="39">
        <v>0</v>
      </c>
      <c r="S490" s="39">
        <v>0</v>
      </c>
      <c r="T490" s="39">
        <v>0</v>
      </c>
      <c r="U490" s="39">
        <v>0</v>
      </c>
      <c r="V490" s="39">
        <v>0</v>
      </c>
    </row>
    <row r="491" spans="1:22" x14ac:dyDescent="0.25">
      <c r="A491" s="39" t="s">
        <v>2470</v>
      </c>
      <c r="B491" s="57" t="s">
        <v>1222</v>
      </c>
      <c r="C491" s="39">
        <v>21080882</v>
      </c>
      <c r="D491" s="39">
        <v>21082213</v>
      </c>
      <c r="E491" s="57" t="s">
        <v>1698</v>
      </c>
      <c r="F491" s="57">
        <v>1332</v>
      </c>
      <c r="G491" s="39" t="s">
        <v>108</v>
      </c>
      <c r="H491" s="57" t="s">
        <v>1307</v>
      </c>
      <c r="I491" s="39">
        <v>0</v>
      </c>
      <c r="J491" s="39">
        <v>0</v>
      </c>
      <c r="K491" s="39">
        <v>0</v>
      </c>
      <c r="L491" s="39">
        <v>0</v>
      </c>
      <c r="M491" s="39">
        <v>0</v>
      </c>
      <c r="N491" s="39">
        <v>0</v>
      </c>
      <c r="O491" s="39">
        <v>0</v>
      </c>
      <c r="P491" s="39">
        <v>0</v>
      </c>
      <c r="Q491" s="39">
        <v>0</v>
      </c>
      <c r="R491" s="39">
        <v>0</v>
      </c>
      <c r="S491" s="39">
        <v>0</v>
      </c>
      <c r="T491" s="39">
        <v>0</v>
      </c>
      <c r="U491" s="39">
        <v>0</v>
      </c>
      <c r="V491" s="39">
        <v>0</v>
      </c>
    </row>
    <row r="492" spans="1:22" x14ac:dyDescent="0.25">
      <c r="A492" s="39" t="s">
        <v>2471</v>
      </c>
      <c r="B492" s="57" t="s">
        <v>1222</v>
      </c>
      <c r="C492" s="39">
        <v>21087631</v>
      </c>
      <c r="D492" s="39">
        <v>21089391</v>
      </c>
      <c r="E492" s="57" t="s">
        <v>108</v>
      </c>
      <c r="F492" s="57">
        <v>1761</v>
      </c>
      <c r="G492" s="39" t="s">
        <v>108</v>
      </c>
      <c r="H492" s="57" t="s">
        <v>1307</v>
      </c>
      <c r="I492" s="39">
        <v>0</v>
      </c>
      <c r="J492" s="39">
        <v>0</v>
      </c>
      <c r="K492" s="39">
        <v>0</v>
      </c>
      <c r="L492" s="39">
        <v>0</v>
      </c>
      <c r="M492" s="39">
        <v>0</v>
      </c>
      <c r="N492" s="39">
        <v>0</v>
      </c>
      <c r="O492" s="39">
        <v>0</v>
      </c>
      <c r="P492" s="39">
        <v>0</v>
      </c>
      <c r="Q492" s="39">
        <v>0</v>
      </c>
      <c r="R492" s="39">
        <v>0</v>
      </c>
      <c r="S492" s="39">
        <v>0</v>
      </c>
      <c r="T492" s="39">
        <v>0</v>
      </c>
      <c r="U492" s="39">
        <v>0</v>
      </c>
      <c r="V492" s="39">
        <v>0</v>
      </c>
    </row>
    <row r="493" spans="1:22" x14ac:dyDescent="0.25">
      <c r="A493" s="39" t="s">
        <v>2472</v>
      </c>
      <c r="B493" s="57" t="s">
        <v>1222</v>
      </c>
      <c r="C493" s="39">
        <v>21096995</v>
      </c>
      <c r="D493" s="39">
        <v>21098000</v>
      </c>
      <c r="E493" s="57" t="s">
        <v>108</v>
      </c>
      <c r="F493" s="57">
        <v>1006</v>
      </c>
      <c r="G493" s="39" t="s">
        <v>108</v>
      </c>
      <c r="H493" s="57" t="s">
        <v>1307</v>
      </c>
      <c r="I493" s="39">
        <v>0</v>
      </c>
      <c r="J493" s="39">
        <v>0</v>
      </c>
      <c r="K493" s="39">
        <v>0</v>
      </c>
      <c r="L493" s="39">
        <v>0</v>
      </c>
      <c r="M493" s="39">
        <v>0</v>
      </c>
      <c r="N493" s="39">
        <v>0</v>
      </c>
      <c r="O493" s="39">
        <v>0</v>
      </c>
      <c r="P493" s="39">
        <v>0</v>
      </c>
      <c r="Q493" s="39">
        <v>0</v>
      </c>
      <c r="R493" s="39">
        <v>0</v>
      </c>
      <c r="S493" s="39">
        <v>0</v>
      </c>
      <c r="T493" s="39">
        <v>0</v>
      </c>
      <c r="U493" s="39">
        <v>0</v>
      </c>
      <c r="V493" s="39">
        <v>0</v>
      </c>
    </row>
    <row r="494" spans="1:22" x14ac:dyDescent="0.25">
      <c r="A494" s="39" t="s">
        <v>2473</v>
      </c>
      <c r="B494" s="57" t="s">
        <v>1222</v>
      </c>
      <c r="C494" s="39">
        <v>21099528</v>
      </c>
      <c r="D494" s="39">
        <v>21101582</v>
      </c>
      <c r="E494" s="57" t="s">
        <v>1698</v>
      </c>
      <c r="F494" s="57">
        <v>2055</v>
      </c>
      <c r="G494" s="39" t="s">
        <v>108</v>
      </c>
      <c r="H494" s="57" t="s">
        <v>1307</v>
      </c>
      <c r="I494" s="39">
        <v>0</v>
      </c>
      <c r="J494" s="39">
        <v>0</v>
      </c>
      <c r="K494" s="39">
        <v>0</v>
      </c>
      <c r="L494" s="39">
        <v>0</v>
      </c>
      <c r="M494" s="39">
        <v>0</v>
      </c>
      <c r="N494" s="39">
        <v>0</v>
      </c>
      <c r="O494" s="39">
        <v>0</v>
      </c>
      <c r="P494" s="39">
        <v>0</v>
      </c>
      <c r="Q494" s="39">
        <v>0</v>
      </c>
      <c r="R494" s="39">
        <v>0</v>
      </c>
      <c r="S494" s="39">
        <v>0</v>
      </c>
      <c r="T494" s="39">
        <v>0</v>
      </c>
      <c r="U494" s="39">
        <v>0</v>
      </c>
      <c r="V494" s="39">
        <v>0</v>
      </c>
    </row>
    <row r="495" spans="1:22" x14ac:dyDescent="0.25">
      <c r="A495" s="39" t="s">
        <v>2474</v>
      </c>
      <c r="B495" s="57" t="s">
        <v>1222</v>
      </c>
      <c r="C495" s="39">
        <v>21104874</v>
      </c>
      <c r="D495" s="39">
        <v>21106414</v>
      </c>
      <c r="E495" s="57" t="s">
        <v>108</v>
      </c>
      <c r="F495" s="57">
        <v>1541</v>
      </c>
      <c r="G495" s="39" t="s">
        <v>108</v>
      </c>
      <c r="H495" s="57" t="s">
        <v>1307</v>
      </c>
      <c r="I495" s="39">
        <v>0</v>
      </c>
      <c r="J495" s="39">
        <v>0</v>
      </c>
      <c r="K495" s="39">
        <v>0</v>
      </c>
      <c r="L495" s="39">
        <v>0</v>
      </c>
      <c r="M495" s="39">
        <v>0</v>
      </c>
      <c r="N495" s="39">
        <v>0</v>
      </c>
      <c r="O495" s="39">
        <v>0</v>
      </c>
      <c r="P495" s="39">
        <v>0</v>
      </c>
      <c r="Q495" s="39">
        <v>0</v>
      </c>
      <c r="R495" s="39">
        <v>0</v>
      </c>
      <c r="S495" s="39">
        <v>0</v>
      </c>
      <c r="T495" s="39">
        <v>0</v>
      </c>
      <c r="U495" s="39">
        <v>0</v>
      </c>
      <c r="V495" s="39">
        <v>0</v>
      </c>
    </row>
    <row r="496" spans="1:22" x14ac:dyDescent="0.25">
      <c r="A496" s="39" t="s">
        <v>2475</v>
      </c>
      <c r="B496" s="57" t="s">
        <v>1222</v>
      </c>
      <c r="C496" s="39">
        <v>21112554</v>
      </c>
      <c r="D496" s="39">
        <v>21115911</v>
      </c>
      <c r="E496" s="57" t="s">
        <v>1698</v>
      </c>
      <c r="F496" s="57">
        <v>3358</v>
      </c>
      <c r="G496" s="39" t="s">
        <v>108</v>
      </c>
      <c r="H496" s="57" t="s">
        <v>1307</v>
      </c>
      <c r="I496" s="39">
        <v>0</v>
      </c>
      <c r="J496" s="39">
        <v>0</v>
      </c>
      <c r="K496" s="39">
        <v>0</v>
      </c>
      <c r="L496" s="39">
        <v>0</v>
      </c>
      <c r="M496" s="39">
        <v>0</v>
      </c>
      <c r="N496" s="39">
        <v>0</v>
      </c>
      <c r="O496" s="39">
        <v>0</v>
      </c>
      <c r="P496" s="39">
        <v>0</v>
      </c>
      <c r="Q496" s="39">
        <v>0</v>
      </c>
      <c r="R496" s="39">
        <v>0</v>
      </c>
      <c r="S496" s="39">
        <v>0</v>
      </c>
      <c r="T496" s="39">
        <v>0</v>
      </c>
      <c r="U496" s="39">
        <v>0</v>
      </c>
      <c r="V496" s="39">
        <v>0</v>
      </c>
    </row>
    <row r="497" spans="1:22" x14ac:dyDescent="0.25">
      <c r="A497" s="39" t="s">
        <v>2476</v>
      </c>
      <c r="B497" s="57" t="s">
        <v>1222</v>
      </c>
      <c r="C497" s="39">
        <v>21116283</v>
      </c>
      <c r="D497" s="39">
        <v>21118289</v>
      </c>
      <c r="E497" s="57" t="s">
        <v>1698</v>
      </c>
      <c r="F497" s="57">
        <v>2007</v>
      </c>
      <c r="G497" s="39" t="s">
        <v>108</v>
      </c>
      <c r="H497" s="57" t="s">
        <v>1307</v>
      </c>
      <c r="I497" s="39">
        <v>0</v>
      </c>
      <c r="J497" s="39">
        <v>0</v>
      </c>
      <c r="K497" s="39">
        <v>0</v>
      </c>
      <c r="L497" s="39">
        <v>0</v>
      </c>
      <c r="M497" s="39">
        <v>0</v>
      </c>
      <c r="N497" s="39">
        <v>0</v>
      </c>
      <c r="O497" s="39">
        <v>0</v>
      </c>
      <c r="P497" s="39">
        <v>0</v>
      </c>
      <c r="Q497" s="39">
        <v>0</v>
      </c>
      <c r="R497" s="39">
        <v>0</v>
      </c>
      <c r="S497" s="39">
        <v>0</v>
      </c>
      <c r="T497" s="39">
        <v>0</v>
      </c>
      <c r="U497" s="39">
        <v>0</v>
      </c>
      <c r="V497" s="39">
        <v>0</v>
      </c>
    </row>
    <row r="498" spans="1:22" x14ac:dyDescent="0.25">
      <c r="A498" s="39" t="s">
        <v>2477</v>
      </c>
      <c r="B498" s="57" t="s">
        <v>1222</v>
      </c>
      <c r="C498" s="39">
        <v>21128771</v>
      </c>
      <c r="D498" s="39">
        <v>21131736</v>
      </c>
      <c r="E498" s="57" t="s">
        <v>108</v>
      </c>
      <c r="F498" s="57">
        <v>2966</v>
      </c>
      <c r="G498" s="39" t="s">
        <v>2106</v>
      </c>
      <c r="H498" s="57" t="s">
        <v>1307</v>
      </c>
      <c r="I498" s="39">
        <v>0</v>
      </c>
      <c r="J498" s="39">
        <v>0</v>
      </c>
      <c r="K498" s="39">
        <v>0</v>
      </c>
      <c r="L498" s="39">
        <v>0</v>
      </c>
      <c r="M498" s="39">
        <v>0</v>
      </c>
      <c r="N498" s="39">
        <v>0</v>
      </c>
      <c r="O498" s="39">
        <v>0</v>
      </c>
      <c r="P498" s="39">
        <v>0</v>
      </c>
      <c r="Q498" s="39">
        <v>0</v>
      </c>
      <c r="R498" s="39">
        <v>0</v>
      </c>
      <c r="S498" s="39">
        <v>0</v>
      </c>
      <c r="T498" s="39">
        <v>0</v>
      </c>
      <c r="U498" s="39">
        <v>0</v>
      </c>
      <c r="V498" s="39">
        <v>0</v>
      </c>
    </row>
    <row r="499" spans="1:22" x14ac:dyDescent="0.25">
      <c r="A499" s="39" t="s">
        <v>2478</v>
      </c>
      <c r="B499" s="57" t="s">
        <v>1222</v>
      </c>
      <c r="C499" s="39">
        <v>21134283</v>
      </c>
      <c r="D499" s="39">
        <v>21145335</v>
      </c>
      <c r="E499" s="57" t="s">
        <v>108</v>
      </c>
      <c r="F499" s="57">
        <v>11053</v>
      </c>
      <c r="G499" s="39" t="s">
        <v>2106</v>
      </c>
      <c r="H499" s="57" t="s">
        <v>1307</v>
      </c>
      <c r="I499" s="39">
        <v>0</v>
      </c>
      <c r="J499" s="39">
        <v>0</v>
      </c>
      <c r="K499" s="39">
        <v>0</v>
      </c>
      <c r="L499" s="39">
        <v>0</v>
      </c>
      <c r="M499" s="39">
        <v>0</v>
      </c>
      <c r="N499" s="39">
        <v>0</v>
      </c>
      <c r="O499" s="39">
        <v>0</v>
      </c>
      <c r="P499" s="39">
        <v>0</v>
      </c>
      <c r="Q499" s="39">
        <v>0</v>
      </c>
      <c r="R499" s="39">
        <v>0</v>
      </c>
      <c r="S499" s="39">
        <v>0</v>
      </c>
      <c r="T499" s="39">
        <v>0</v>
      </c>
      <c r="U499" s="39">
        <v>0</v>
      </c>
      <c r="V499" s="39">
        <v>0</v>
      </c>
    </row>
    <row r="500" spans="1:22" x14ac:dyDescent="0.25">
      <c r="A500" s="39" t="s">
        <v>2479</v>
      </c>
      <c r="B500" s="57" t="s">
        <v>1222</v>
      </c>
      <c r="C500" s="39">
        <v>21147892</v>
      </c>
      <c r="D500" s="39">
        <v>21154199</v>
      </c>
      <c r="E500" s="57" t="s">
        <v>1698</v>
      </c>
      <c r="F500" s="57">
        <v>6308</v>
      </c>
      <c r="G500" s="39" t="s">
        <v>108</v>
      </c>
      <c r="H500" s="57" t="s">
        <v>1307</v>
      </c>
      <c r="I500" s="39">
        <v>0</v>
      </c>
      <c r="J500" s="39">
        <v>0</v>
      </c>
      <c r="K500" s="39">
        <v>0</v>
      </c>
      <c r="L500" s="39">
        <v>0</v>
      </c>
      <c r="M500" s="39">
        <v>0</v>
      </c>
      <c r="N500" s="39">
        <v>0</v>
      </c>
      <c r="O500" s="39">
        <v>0</v>
      </c>
      <c r="P500" s="39">
        <v>0</v>
      </c>
      <c r="Q500" s="39">
        <v>0</v>
      </c>
      <c r="R500" s="39">
        <v>0</v>
      </c>
      <c r="S500" s="39">
        <v>0</v>
      </c>
      <c r="T500" s="39">
        <v>0</v>
      </c>
      <c r="U500" s="39">
        <v>0</v>
      </c>
      <c r="V500" s="39">
        <v>0</v>
      </c>
    </row>
    <row r="501" spans="1:22" x14ac:dyDescent="0.25">
      <c r="A501" s="39" t="s">
        <v>2480</v>
      </c>
      <c r="B501" s="57" t="s">
        <v>1222</v>
      </c>
      <c r="C501" s="39">
        <v>21817805</v>
      </c>
      <c r="D501" s="39">
        <v>21818347</v>
      </c>
      <c r="E501" s="57" t="s">
        <v>1698</v>
      </c>
      <c r="F501" s="57">
        <v>543</v>
      </c>
      <c r="G501" s="39" t="s">
        <v>108</v>
      </c>
      <c r="H501" s="57" t="s">
        <v>1308</v>
      </c>
      <c r="I501" s="39">
        <v>0</v>
      </c>
      <c r="J501" s="39">
        <v>0</v>
      </c>
      <c r="K501" s="39">
        <v>0</v>
      </c>
      <c r="L501" s="39">
        <v>0</v>
      </c>
      <c r="M501" s="39">
        <v>0</v>
      </c>
      <c r="N501" s="39">
        <v>0</v>
      </c>
      <c r="O501" s="39">
        <v>0</v>
      </c>
      <c r="P501" s="39">
        <v>0</v>
      </c>
      <c r="Q501" s="39">
        <v>0</v>
      </c>
      <c r="R501" s="39">
        <v>0</v>
      </c>
      <c r="S501" s="39">
        <v>0</v>
      </c>
      <c r="T501" s="39">
        <v>0</v>
      </c>
      <c r="U501" s="39">
        <v>0</v>
      </c>
      <c r="V501" s="39">
        <v>0</v>
      </c>
    </row>
    <row r="502" spans="1:22" x14ac:dyDescent="0.25">
      <c r="A502" s="39" t="s">
        <v>2481</v>
      </c>
      <c r="B502" s="57" t="s">
        <v>1222</v>
      </c>
      <c r="C502" s="39">
        <v>21819241</v>
      </c>
      <c r="D502" s="39">
        <v>21820429</v>
      </c>
      <c r="E502" s="57" t="s">
        <v>1698</v>
      </c>
      <c r="F502" s="57">
        <v>1189</v>
      </c>
      <c r="G502" s="39" t="s">
        <v>2482</v>
      </c>
      <c r="H502" s="57" t="s">
        <v>1308</v>
      </c>
      <c r="I502" s="39">
        <v>0</v>
      </c>
      <c r="J502" s="39">
        <v>0</v>
      </c>
      <c r="K502" s="39">
        <v>0</v>
      </c>
      <c r="L502" s="39">
        <v>0</v>
      </c>
      <c r="M502" s="39">
        <v>0</v>
      </c>
      <c r="N502" s="39">
        <v>0</v>
      </c>
      <c r="O502" s="39">
        <v>0</v>
      </c>
      <c r="P502" s="39">
        <v>0</v>
      </c>
      <c r="Q502" s="39">
        <v>0</v>
      </c>
      <c r="R502" s="39">
        <v>0</v>
      </c>
      <c r="S502" s="39">
        <v>0</v>
      </c>
      <c r="T502" s="39">
        <v>0</v>
      </c>
      <c r="U502" s="39">
        <v>0</v>
      </c>
      <c r="V502" s="39">
        <v>0</v>
      </c>
    </row>
    <row r="503" spans="1:22" x14ac:dyDescent="0.25">
      <c r="A503" s="39" t="s">
        <v>2483</v>
      </c>
      <c r="B503" s="57" t="s">
        <v>1222</v>
      </c>
      <c r="C503" s="39">
        <v>21842234</v>
      </c>
      <c r="D503" s="39">
        <v>21844597</v>
      </c>
      <c r="E503" s="57" t="s">
        <v>108</v>
      </c>
      <c r="F503" s="57">
        <v>2364</v>
      </c>
      <c r="G503" s="39" t="s">
        <v>2106</v>
      </c>
      <c r="H503" s="57" t="s">
        <v>1308</v>
      </c>
      <c r="I503" s="39">
        <v>0</v>
      </c>
      <c r="J503" s="39">
        <v>0</v>
      </c>
      <c r="K503" s="39">
        <v>0</v>
      </c>
      <c r="L503" s="39">
        <v>0</v>
      </c>
      <c r="M503" s="39">
        <v>0</v>
      </c>
      <c r="N503" s="39">
        <v>0</v>
      </c>
      <c r="O503" s="39">
        <v>0</v>
      </c>
      <c r="P503" s="39">
        <v>0</v>
      </c>
      <c r="Q503" s="39">
        <v>0</v>
      </c>
      <c r="R503" s="39">
        <v>0</v>
      </c>
      <c r="S503" s="39">
        <v>0</v>
      </c>
      <c r="T503" s="39">
        <v>0</v>
      </c>
      <c r="U503" s="39">
        <v>0</v>
      </c>
      <c r="V503" s="39">
        <v>0</v>
      </c>
    </row>
    <row r="504" spans="1:22" x14ac:dyDescent="0.25">
      <c r="A504" s="39" t="s">
        <v>2484</v>
      </c>
      <c r="B504" s="57" t="s">
        <v>1222</v>
      </c>
      <c r="C504" s="39">
        <v>21859160</v>
      </c>
      <c r="D504" s="39">
        <v>21867177</v>
      </c>
      <c r="E504" s="57" t="s">
        <v>108</v>
      </c>
      <c r="F504" s="57">
        <v>8018</v>
      </c>
      <c r="G504" s="39" t="s">
        <v>108</v>
      </c>
      <c r="H504" s="57" t="s">
        <v>1308</v>
      </c>
      <c r="I504" s="39">
        <v>0</v>
      </c>
      <c r="J504" s="39">
        <v>0</v>
      </c>
      <c r="K504" s="39">
        <v>0</v>
      </c>
      <c r="L504" s="39">
        <v>0</v>
      </c>
      <c r="M504" s="39">
        <v>0</v>
      </c>
      <c r="N504" s="39">
        <v>0</v>
      </c>
      <c r="O504" s="39">
        <v>0</v>
      </c>
      <c r="P504" s="39">
        <v>0</v>
      </c>
      <c r="Q504" s="39">
        <v>0</v>
      </c>
      <c r="R504" s="39">
        <v>0</v>
      </c>
      <c r="S504" s="39">
        <v>0</v>
      </c>
      <c r="T504" s="39">
        <v>0</v>
      </c>
      <c r="U504" s="39">
        <v>0</v>
      </c>
      <c r="V504" s="39">
        <v>0</v>
      </c>
    </row>
    <row r="505" spans="1:22" x14ac:dyDescent="0.25">
      <c r="A505" s="39" t="s">
        <v>2485</v>
      </c>
      <c r="B505" s="57" t="s">
        <v>1222</v>
      </c>
      <c r="C505" s="39">
        <v>21890802</v>
      </c>
      <c r="D505" s="39">
        <v>21891900</v>
      </c>
      <c r="E505" s="57" t="s">
        <v>108</v>
      </c>
      <c r="F505" s="57">
        <v>1099</v>
      </c>
      <c r="G505" s="39" t="s">
        <v>2136</v>
      </c>
      <c r="H505" s="57" t="s">
        <v>1308</v>
      </c>
      <c r="I505" s="39">
        <v>0</v>
      </c>
      <c r="J505" s="39">
        <v>0</v>
      </c>
      <c r="K505" s="39">
        <v>0</v>
      </c>
      <c r="L505" s="39">
        <v>0</v>
      </c>
      <c r="M505" s="39">
        <v>0</v>
      </c>
      <c r="N505" s="39">
        <v>0</v>
      </c>
      <c r="O505" s="39">
        <v>0</v>
      </c>
      <c r="P505" s="39">
        <v>0</v>
      </c>
      <c r="Q505" s="39">
        <v>0</v>
      </c>
      <c r="R505" s="39">
        <v>0</v>
      </c>
      <c r="S505" s="39">
        <v>0</v>
      </c>
      <c r="T505" s="39">
        <v>0</v>
      </c>
      <c r="U505" s="39">
        <v>0</v>
      </c>
      <c r="V505" s="39">
        <v>0</v>
      </c>
    </row>
    <row r="506" spans="1:22" x14ac:dyDescent="0.25">
      <c r="A506" s="39" t="s">
        <v>2486</v>
      </c>
      <c r="B506" s="57" t="s">
        <v>1222</v>
      </c>
      <c r="C506" s="39">
        <v>21896268</v>
      </c>
      <c r="D506" s="39">
        <v>21897017</v>
      </c>
      <c r="E506" s="57" t="s">
        <v>108</v>
      </c>
      <c r="F506" s="57">
        <v>750</v>
      </c>
      <c r="G506" s="39" t="s">
        <v>108</v>
      </c>
      <c r="H506" s="57" t="s">
        <v>1308</v>
      </c>
      <c r="I506" s="39">
        <v>0</v>
      </c>
      <c r="J506" s="39">
        <v>0</v>
      </c>
      <c r="K506" s="39">
        <v>0</v>
      </c>
      <c r="L506" s="39">
        <v>0</v>
      </c>
      <c r="M506" s="39">
        <v>0</v>
      </c>
      <c r="N506" s="39">
        <v>0</v>
      </c>
      <c r="O506" s="39">
        <v>0</v>
      </c>
      <c r="P506" s="39">
        <v>0</v>
      </c>
      <c r="Q506" s="39">
        <v>0</v>
      </c>
      <c r="R506" s="39">
        <v>0</v>
      </c>
      <c r="S506" s="39">
        <v>0</v>
      </c>
      <c r="T506" s="39">
        <v>0</v>
      </c>
      <c r="U506" s="39">
        <v>0</v>
      </c>
      <c r="V506" s="39">
        <v>0</v>
      </c>
    </row>
    <row r="507" spans="1:22" x14ac:dyDescent="0.25">
      <c r="A507" s="39" t="s">
        <v>2487</v>
      </c>
      <c r="B507" s="57" t="s">
        <v>1222</v>
      </c>
      <c r="C507" s="39">
        <v>21913994</v>
      </c>
      <c r="D507" s="39">
        <v>21914908</v>
      </c>
      <c r="E507" s="57" t="s">
        <v>1698</v>
      </c>
      <c r="F507" s="57">
        <v>915</v>
      </c>
      <c r="G507" s="39" t="s">
        <v>108</v>
      </c>
      <c r="H507" s="57" t="s">
        <v>1308</v>
      </c>
      <c r="I507" s="39">
        <v>0</v>
      </c>
      <c r="J507" s="39">
        <v>0</v>
      </c>
      <c r="K507" s="39">
        <v>0</v>
      </c>
      <c r="L507" s="39">
        <v>0</v>
      </c>
      <c r="M507" s="39">
        <v>0</v>
      </c>
      <c r="N507" s="39">
        <v>0</v>
      </c>
      <c r="O507" s="39">
        <v>0</v>
      </c>
      <c r="P507" s="39">
        <v>0</v>
      </c>
      <c r="Q507" s="39">
        <v>0</v>
      </c>
      <c r="R507" s="39">
        <v>0</v>
      </c>
      <c r="S507" s="39">
        <v>0</v>
      </c>
      <c r="T507" s="39">
        <v>0</v>
      </c>
      <c r="U507" s="39">
        <v>0</v>
      </c>
      <c r="V507" s="39">
        <v>0</v>
      </c>
    </row>
    <row r="508" spans="1:22" x14ac:dyDescent="0.25">
      <c r="A508" s="39" t="s">
        <v>2488</v>
      </c>
      <c r="B508" s="57" t="s">
        <v>1222</v>
      </c>
      <c r="C508" s="39">
        <v>21919400</v>
      </c>
      <c r="D508" s="39">
        <v>21924750</v>
      </c>
      <c r="E508" s="57" t="s">
        <v>108</v>
      </c>
      <c r="F508" s="57">
        <v>5351</v>
      </c>
      <c r="G508" s="39" t="s">
        <v>108</v>
      </c>
      <c r="H508" s="57" t="s">
        <v>1308</v>
      </c>
      <c r="I508" s="39">
        <v>0</v>
      </c>
      <c r="J508" s="39">
        <v>0</v>
      </c>
      <c r="K508" s="39">
        <v>0</v>
      </c>
      <c r="L508" s="39">
        <v>0</v>
      </c>
      <c r="M508" s="39">
        <v>0</v>
      </c>
      <c r="N508" s="39">
        <v>0</v>
      </c>
      <c r="O508" s="39">
        <v>0</v>
      </c>
      <c r="P508" s="39">
        <v>0</v>
      </c>
      <c r="Q508" s="39">
        <v>0</v>
      </c>
      <c r="R508" s="39">
        <v>0</v>
      </c>
      <c r="S508" s="39">
        <v>0</v>
      </c>
      <c r="T508" s="39">
        <v>0</v>
      </c>
      <c r="U508" s="39">
        <v>0</v>
      </c>
      <c r="V508" s="39">
        <v>0</v>
      </c>
    </row>
    <row r="509" spans="1:22" x14ac:dyDescent="0.25">
      <c r="A509" s="39" t="s">
        <v>2489</v>
      </c>
      <c r="B509" s="57" t="s">
        <v>1222</v>
      </c>
      <c r="C509" s="39">
        <v>21928362</v>
      </c>
      <c r="D509" s="39">
        <v>21929681</v>
      </c>
      <c r="E509" s="57" t="s">
        <v>108</v>
      </c>
      <c r="F509" s="57">
        <v>1320</v>
      </c>
      <c r="G509" s="39" t="s">
        <v>2106</v>
      </c>
      <c r="H509" s="57" t="s">
        <v>1308</v>
      </c>
      <c r="I509" s="39">
        <v>0</v>
      </c>
      <c r="J509" s="39">
        <v>0</v>
      </c>
      <c r="K509" s="39">
        <v>0</v>
      </c>
      <c r="L509" s="39">
        <v>0</v>
      </c>
      <c r="M509" s="39">
        <v>0</v>
      </c>
      <c r="N509" s="39">
        <v>0</v>
      </c>
      <c r="O509" s="39">
        <v>0</v>
      </c>
      <c r="P509" s="39">
        <v>0</v>
      </c>
      <c r="Q509" s="39">
        <v>0</v>
      </c>
      <c r="R509" s="39">
        <v>0</v>
      </c>
      <c r="S509" s="39">
        <v>0</v>
      </c>
      <c r="T509" s="39">
        <v>0</v>
      </c>
      <c r="U509" s="39">
        <v>0</v>
      </c>
      <c r="V509" s="39">
        <v>0</v>
      </c>
    </row>
    <row r="510" spans="1:22" x14ac:dyDescent="0.25">
      <c r="A510" s="39" t="s">
        <v>2490</v>
      </c>
      <c r="B510" s="57" t="s">
        <v>1222</v>
      </c>
      <c r="C510" s="39">
        <v>29313623</v>
      </c>
      <c r="D510" s="39">
        <v>29316914</v>
      </c>
      <c r="E510" s="57" t="s">
        <v>108</v>
      </c>
      <c r="F510" s="57">
        <v>3292</v>
      </c>
      <c r="G510" s="39" t="s">
        <v>2491</v>
      </c>
      <c r="H510" s="57" t="s">
        <v>1309</v>
      </c>
      <c r="I510" s="39">
        <v>0</v>
      </c>
      <c r="J510" s="39">
        <v>0</v>
      </c>
      <c r="K510" s="39">
        <v>0</v>
      </c>
      <c r="L510" s="39">
        <v>0</v>
      </c>
      <c r="M510" s="39">
        <v>0</v>
      </c>
      <c r="N510" s="39">
        <v>0</v>
      </c>
      <c r="O510" s="39">
        <v>0</v>
      </c>
      <c r="P510" s="39">
        <v>0</v>
      </c>
      <c r="Q510" s="39">
        <v>0</v>
      </c>
      <c r="R510" s="39">
        <v>0</v>
      </c>
      <c r="S510" s="39">
        <v>0</v>
      </c>
      <c r="T510" s="39">
        <v>0</v>
      </c>
      <c r="U510" s="39">
        <v>0</v>
      </c>
      <c r="V510" s="39">
        <v>0</v>
      </c>
    </row>
    <row r="511" spans="1:22" x14ac:dyDescent="0.25">
      <c r="A511" s="39" t="s">
        <v>2492</v>
      </c>
      <c r="B511" s="57" t="s">
        <v>1222</v>
      </c>
      <c r="C511" s="39">
        <v>29316987</v>
      </c>
      <c r="D511" s="39">
        <v>29318128</v>
      </c>
      <c r="E511" s="57" t="s">
        <v>108</v>
      </c>
      <c r="F511" s="57">
        <v>1142</v>
      </c>
      <c r="G511" s="39" t="s">
        <v>108</v>
      </c>
      <c r="H511" s="57" t="s">
        <v>1309</v>
      </c>
      <c r="I511" s="39">
        <v>0</v>
      </c>
      <c r="J511" s="39">
        <v>0</v>
      </c>
      <c r="K511" s="39">
        <v>0</v>
      </c>
      <c r="L511" s="39">
        <v>0</v>
      </c>
      <c r="M511" s="39">
        <v>0</v>
      </c>
      <c r="N511" s="39">
        <v>0</v>
      </c>
      <c r="O511" s="39">
        <v>0</v>
      </c>
      <c r="P511" s="39">
        <v>0</v>
      </c>
      <c r="Q511" s="39">
        <v>0</v>
      </c>
      <c r="R511" s="39">
        <v>0</v>
      </c>
      <c r="S511" s="39">
        <v>0</v>
      </c>
      <c r="T511" s="39">
        <v>0</v>
      </c>
      <c r="U511" s="39">
        <v>0</v>
      </c>
      <c r="V511" s="39">
        <v>0</v>
      </c>
    </row>
    <row r="512" spans="1:22" x14ac:dyDescent="0.25">
      <c r="A512" s="39" t="s">
        <v>2493</v>
      </c>
      <c r="B512" s="57" t="s">
        <v>1222</v>
      </c>
      <c r="C512" s="39">
        <v>29372791</v>
      </c>
      <c r="D512" s="39">
        <v>29375041</v>
      </c>
      <c r="E512" s="57" t="s">
        <v>108</v>
      </c>
      <c r="F512" s="57">
        <v>2251</v>
      </c>
      <c r="G512" s="39" t="s">
        <v>2106</v>
      </c>
      <c r="H512" s="57" t="s">
        <v>1309</v>
      </c>
      <c r="I512" s="39">
        <v>0</v>
      </c>
      <c r="J512" s="39">
        <v>0</v>
      </c>
      <c r="K512" s="39">
        <v>0</v>
      </c>
      <c r="L512" s="39">
        <v>0</v>
      </c>
      <c r="M512" s="39">
        <v>0</v>
      </c>
      <c r="N512" s="39">
        <v>0</v>
      </c>
      <c r="O512" s="39">
        <v>0</v>
      </c>
      <c r="P512" s="39">
        <v>0</v>
      </c>
      <c r="Q512" s="39">
        <v>0</v>
      </c>
      <c r="R512" s="39">
        <v>0</v>
      </c>
      <c r="S512" s="39">
        <v>0</v>
      </c>
      <c r="T512" s="39">
        <v>0</v>
      </c>
      <c r="U512" s="39">
        <v>0</v>
      </c>
      <c r="V512" s="39">
        <v>0</v>
      </c>
    </row>
    <row r="513" spans="1:22" x14ac:dyDescent="0.25">
      <c r="A513" s="39" t="s">
        <v>2494</v>
      </c>
      <c r="B513" s="57" t="s">
        <v>1222</v>
      </c>
      <c r="C513" s="39">
        <v>29375699</v>
      </c>
      <c r="D513" s="39">
        <v>29377711</v>
      </c>
      <c r="E513" s="57" t="s">
        <v>108</v>
      </c>
      <c r="F513" s="57">
        <v>2013</v>
      </c>
      <c r="G513" s="39" t="s">
        <v>108</v>
      </c>
      <c r="H513" s="57" t="s">
        <v>1309</v>
      </c>
      <c r="I513" s="39">
        <v>0</v>
      </c>
      <c r="J513" s="39">
        <v>0</v>
      </c>
      <c r="K513" s="39">
        <v>0</v>
      </c>
      <c r="L513" s="39">
        <v>0</v>
      </c>
      <c r="M513" s="39">
        <v>0</v>
      </c>
      <c r="N513" s="39">
        <v>0</v>
      </c>
      <c r="O513" s="39">
        <v>0</v>
      </c>
      <c r="P513" s="39">
        <v>0</v>
      </c>
      <c r="Q513" s="39">
        <v>0</v>
      </c>
      <c r="R513" s="39">
        <v>0</v>
      </c>
      <c r="S513" s="39">
        <v>0</v>
      </c>
      <c r="T513" s="39">
        <v>0</v>
      </c>
      <c r="U513" s="39">
        <v>0</v>
      </c>
      <c r="V513" s="39">
        <v>0</v>
      </c>
    </row>
    <row r="514" spans="1:22" x14ac:dyDescent="0.25">
      <c r="A514" s="39" t="s">
        <v>2495</v>
      </c>
      <c r="B514" s="57" t="s">
        <v>1222</v>
      </c>
      <c r="C514" s="39">
        <v>29378133</v>
      </c>
      <c r="D514" s="39">
        <v>29381659</v>
      </c>
      <c r="E514" s="57" t="s">
        <v>1698</v>
      </c>
      <c r="F514" s="57">
        <v>3527</v>
      </c>
      <c r="G514" s="39" t="s">
        <v>2491</v>
      </c>
      <c r="H514" s="57" t="s">
        <v>1309</v>
      </c>
      <c r="I514" s="39">
        <v>0</v>
      </c>
      <c r="J514" s="39">
        <v>0</v>
      </c>
      <c r="K514" s="39">
        <v>0</v>
      </c>
      <c r="L514" s="39">
        <v>0</v>
      </c>
      <c r="M514" s="39">
        <v>0</v>
      </c>
      <c r="N514" s="39">
        <v>0</v>
      </c>
      <c r="O514" s="39">
        <v>0</v>
      </c>
      <c r="P514" s="39">
        <v>0</v>
      </c>
      <c r="Q514" s="39">
        <v>0</v>
      </c>
      <c r="R514" s="39">
        <v>0</v>
      </c>
      <c r="S514" s="39">
        <v>0</v>
      </c>
      <c r="T514" s="39">
        <v>0</v>
      </c>
      <c r="U514" s="39">
        <v>0</v>
      </c>
      <c r="V514" s="39">
        <v>0</v>
      </c>
    </row>
    <row r="515" spans="1:22" x14ac:dyDescent="0.25">
      <c r="A515" s="39" t="s">
        <v>2496</v>
      </c>
      <c r="B515" s="57" t="s">
        <v>1222</v>
      </c>
      <c r="C515" s="39">
        <v>29385211</v>
      </c>
      <c r="D515" s="39">
        <v>29385516</v>
      </c>
      <c r="E515" s="57" t="s">
        <v>108</v>
      </c>
      <c r="F515" s="57">
        <v>306</v>
      </c>
      <c r="G515" s="39" t="s">
        <v>108</v>
      </c>
      <c r="H515" s="57" t="s">
        <v>1309</v>
      </c>
      <c r="I515" s="39">
        <v>0</v>
      </c>
      <c r="J515" s="39">
        <v>0</v>
      </c>
      <c r="K515" s="39">
        <v>0</v>
      </c>
      <c r="L515" s="39">
        <v>0</v>
      </c>
      <c r="M515" s="39">
        <v>0</v>
      </c>
      <c r="N515" s="39">
        <v>0</v>
      </c>
      <c r="O515" s="39">
        <v>0</v>
      </c>
      <c r="P515" s="39">
        <v>0</v>
      </c>
      <c r="Q515" s="39">
        <v>0</v>
      </c>
      <c r="R515" s="39">
        <v>0</v>
      </c>
      <c r="S515" s="39">
        <v>0</v>
      </c>
      <c r="T515" s="39">
        <v>0</v>
      </c>
      <c r="U515" s="39">
        <v>0</v>
      </c>
      <c r="V515" s="39">
        <v>0</v>
      </c>
    </row>
    <row r="516" spans="1:22" x14ac:dyDescent="0.25">
      <c r="A516" s="39" t="s">
        <v>2497</v>
      </c>
      <c r="B516" s="57" t="s">
        <v>1222</v>
      </c>
      <c r="C516" s="39">
        <v>29390745</v>
      </c>
      <c r="D516" s="39">
        <v>29391068</v>
      </c>
      <c r="E516" s="57" t="s">
        <v>108</v>
      </c>
      <c r="F516" s="57">
        <v>324</v>
      </c>
      <c r="G516" s="39" t="s">
        <v>108</v>
      </c>
      <c r="H516" s="57" t="s">
        <v>1309</v>
      </c>
      <c r="I516" s="39">
        <v>0</v>
      </c>
      <c r="J516" s="39">
        <v>0</v>
      </c>
      <c r="K516" s="39">
        <v>0</v>
      </c>
      <c r="L516" s="39">
        <v>0</v>
      </c>
      <c r="M516" s="39">
        <v>0</v>
      </c>
      <c r="N516" s="39">
        <v>0</v>
      </c>
      <c r="O516" s="39">
        <v>0</v>
      </c>
      <c r="P516" s="39">
        <v>0</v>
      </c>
      <c r="Q516" s="39">
        <v>0</v>
      </c>
      <c r="R516" s="39">
        <v>0</v>
      </c>
      <c r="S516" s="39">
        <v>0</v>
      </c>
      <c r="T516" s="39">
        <v>0</v>
      </c>
      <c r="U516" s="39">
        <v>0</v>
      </c>
      <c r="V516" s="39">
        <v>0</v>
      </c>
    </row>
    <row r="517" spans="1:22" x14ac:dyDescent="0.25">
      <c r="A517" s="39" t="s">
        <v>2498</v>
      </c>
      <c r="B517" s="57" t="s">
        <v>1222</v>
      </c>
      <c r="C517" s="39">
        <v>30224172</v>
      </c>
      <c r="D517" s="39">
        <v>30225730</v>
      </c>
      <c r="E517" s="57" t="s">
        <v>108</v>
      </c>
      <c r="F517" s="57">
        <v>1559</v>
      </c>
      <c r="G517" s="39" t="s">
        <v>108</v>
      </c>
      <c r="H517" s="57" t="s">
        <v>1310</v>
      </c>
      <c r="I517" s="39">
        <v>0</v>
      </c>
      <c r="J517" s="39">
        <v>0</v>
      </c>
      <c r="K517" s="39">
        <v>0</v>
      </c>
      <c r="L517" s="39">
        <v>0</v>
      </c>
      <c r="M517" s="39">
        <v>0</v>
      </c>
      <c r="N517" s="39">
        <v>0</v>
      </c>
      <c r="O517" s="39">
        <v>0</v>
      </c>
      <c r="P517" s="39">
        <v>0</v>
      </c>
      <c r="Q517" s="39">
        <v>0</v>
      </c>
      <c r="R517" s="39">
        <v>0</v>
      </c>
      <c r="S517" s="39">
        <v>0</v>
      </c>
      <c r="T517" s="39">
        <v>0</v>
      </c>
      <c r="U517" s="39">
        <v>0</v>
      </c>
      <c r="V517" s="39">
        <v>0</v>
      </c>
    </row>
    <row r="518" spans="1:22" x14ac:dyDescent="0.25">
      <c r="A518" s="39" t="s">
        <v>2499</v>
      </c>
      <c r="B518" s="57" t="s">
        <v>1222</v>
      </c>
      <c r="C518" s="39">
        <v>30228533</v>
      </c>
      <c r="D518" s="39">
        <v>30229868</v>
      </c>
      <c r="E518" s="57" t="s">
        <v>108</v>
      </c>
      <c r="F518" s="57">
        <v>1336</v>
      </c>
      <c r="G518" s="39" t="s">
        <v>108</v>
      </c>
      <c r="H518" s="57" t="s">
        <v>1310</v>
      </c>
      <c r="I518" s="39">
        <v>0</v>
      </c>
      <c r="J518" s="39">
        <v>0</v>
      </c>
      <c r="K518" s="39">
        <v>0</v>
      </c>
      <c r="L518" s="39">
        <v>0</v>
      </c>
      <c r="M518" s="39">
        <v>0</v>
      </c>
      <c r="N518" s="39">
        <v>0</v>
      </c>
      <c r="O518" s="39">
        <v>0</v>
      </c>
      <c r="P518" s="39">
        <v>0</v>
      </c>
      <c r="Q518" s="39">
        <v>0</v>
      </c>
      <c r="R518" s="39">
        <v>0</v>
      </c>
      <c r="S518" s="39">
        <v>0</v>
      </c>
      <c r="T518" s="39">
        <v>0</v>
      </c>
      <c r="U518" s="39">
        <v>0</v>
      </c>
      <c r="V518" s="39">
        <v>0</v>
      </c>
    </row>
    <row r="519" spans="1:22" x14ac:dyDescent="0.25">
      <c r="A519" s="39" t="s">
        <v>2500</v>
      </c>
      <c r="B519" s="57" t="s">
        <v>1222</v>
      </c>
      <c r="C519" s="39">
        <v>30239543</v>
      </c>
      <c r="D519" s="39">
        <v>30244133</v>
      </c>
      <c r="E519" s="57" t="s">
        <v>1698</v>
      </c>
      <c r="F519" s="57">
        <v>4591</v>
      </c>
      <c r="G519" s="39" t="s">
        <v>2491</v>
      </c>
      <c r="H519" s="57" t="s">
        <v>1310</v>
      </c>
      <c r="I519" s="39">
        <v>0</v>
      </c>
      <c r="J519" s="39">
        <v>0</v>
      </c>
      <c r="K519" s="39">
        <v>0</v>
      </c>
      <c r="L519" s="39">
        <v>0</v>
      </c>
      <c r="M519" s="39">
        <v>0</v>
      </c>
      <c r="N519" s="39">
        <v>0</v>
      </c>
      <c r="O519" s="39">
        <v>0</v>
      </c>
      <c r="P519" s="39">
        <v>0</v>
      </c>
      <c r="Q519" s="39">
        <v>0</v>
      </c>
      <c r="R519" s="39">
        <v>0</v>
      </c>
      <c r="S519" s="39">
        <v>0</v>
      </c>
      <c r="T519" s="39">
        <v>0</v>
      </c>
      <c r="U519" s="39">
        <v>0</v>
      </c>
      <c r="V519" s="39">
        <v>0</v>
      </c>
    </row>
    <row r="520" spans="1:22" x14ac:dyDescent="0.25">
      <c r="A520" s="39" t="s">
        <v>2501</v>
      </c>
      <c r="B520" s="57" t="s">
        <v>1222</v>
      </c>
      <c r="C520" s="39">
        <v>31724558</v>
      </c>
      <c r="D520" s="39">
        <v>31725559</v>
      </c>
      <c r="E520" s="57" t="s">
        <v>1698</v>
      </c>
      <c r="F520" s="57">
        <v>1002</v>
      </c>
      <c r="G520" s="39" t="s">
        <v>108</v>
      </c>
      <c r="H520" s="57" t="s">
        <v>1311</v>
      </c>
      <c r="I520" s="39">
        <v>0</v>
      </c>
      <c r="J520" s="39">
        <v>0</v>
      </c>
      <c r="K520" s="39">
        <v>0</v>
      </c>
      <c r="L520" s="39">
        <v>0</v>
      </c>
      <c r="M520" s="39">
        <v>0</v>
      </c>
      <c r="N520" s="39">
        <v>0</v>
      </c>
      <c r="O520" s="39">
        <v>0</v>
      </c>
      <c r="P520" s="39">
        <v>0</v>
      </c>
      <c r="Q520" s="39">
        <v>0</v>
      </c>
      <c r="R520" s="39">
        <v>0</v>
      </c>
      <c r="S520" s="39">
        <v>0</v>
      </c>
      <c r="T520" s="39">
        <v>0</v>
      </c>
      <c r="U520" s="39">
        <v>0</v>
      </c>
      <c r="V520" s="39">
        <v>0</v>
      </c>
    </row>
    <row r="521" spans="1:22" x14ac:dyDescent="0.25">
      <c r="A521" s="39" t="s">
        <v>2502</v>
      </c>
      <c r="B521" s="57" t="s">
        <v>1222</v>
      </c>
      <c r="C521" s="39">
        <v>31725652</v>
      </c>
      <c r="D521" s="39">
        <v>31736429</v>
      </c>
      <c r="E521" s="57" t="s">
        <v>108</v>
      </c>
      <c r="F521" s="57">
        <v>10778</v>
      </c>
      <c r="G521" s="39" t="s">
        <v>2491</v>
      </c>
      <c r="H521" s="57" t="s">
        <v>1311</v>
      </c>
      <c r="I521" s="39">
        <v>0</v>
      </c>
      <c r="J521" s="39">
        <v>0</v>
      </c>
      <c r="K521" s="39">
        <v>0</v>
      </c>
      <c r="L521" s="39">
        <v>0</v>
      </c>
      <c r="M521" s="39">
        <v>0</v>
      </c>
      <c r="N521" s="39">
        <v>0</v>
      </c>
      <c r="O521" s="39">
        <v>0</v>
      </c>
      <c r="P521" s="39">
        <v>0</v>
      </c>
      <c r="Q521" s="39">
        <v>0</v>
      </c>
      <c r="R521" s="39">
        <v>0</v>
      </c>
      <c r="S521" s="39">
        <v>0</v>
      </c>
      <c r="T521" s="39">
        <v>0</v>
      </c>
      <c r="U521" s="39">
        <v>0</v>
      </c>
      <c r="V521" s="39">
        <v>0</v>
      </c>
    </row>
    <row r="522" spans="1:22" x14ac:dyDescent="0.25">
      <c r="A522" s="39" t="s">
        <v>2503</v>
      </c>
      <c r="B522" s="57" t="s">
        <v>1222</v>
      </c>
      <c r="C522" s="39">
        <v>31762713</v>
      </c>
      <c r="D522" s="39">
        <v>31763063</v>
      </c>
      <c r="E522" s="57" t="s">
        <v>108</v>
      </c>
      <c r="F522" s="57">
        <v>351</v>
      </c>
      <c r="G522" s="39" t="s">
        <v>108</v>
      </c>
      <c r="H522" s="57" t="s">
        <v>1311</v>
      </c>
      <c r="I522" s="39">
        <v>0</v>
      </c>
      <c r="J522" s="39">
        <v>0</v>
      </c>
      <c r="K522" s="39">
        <v>0</v>
      </c>
      <c r="L522" s="39">
        <v>0</v>
      </c>
      <c r="M522" s="39">
        <v>0</v>
      </c>
      <c r="N522" s="39">
        <v>0</v>
      </c>
      <c r="O522" s="39">
        <v>0</v>
      </c>
      <c r="P522" s="39">
        <v>0</v>
      </c>
      <c r="Q522" s="39">
        <v>0</v>
      </c>
      <c r="R522" s="39">
        <v>0</v>
      </c>
      <c r="S522" s="39">
        <v>0</v>
      </c>
      <c r="T522" s="39">
        <v>0</v>
      </c>
      <c r="U522" s="39">
        <v>0</v>
      </c>
      <c r="V522" s="39">
        <v>0</v>
      </c>
    </row>
    <row r="523" spans="1:22" x14ac:dyDescent="0.25">
      <c r="A523" s="39" t="s">
        <v>2504</v>
      </c>
      <c r="B523" s="57" t="s">
        <v>1222</v>
      </c>
      <c r="C523" s="39">
        <v>31887006</v>
      </c>
      <c r="D523" s="39">
        <v>31887717</v>
      </c>
      <c r="E523" s="57" t="s">
        <v>108</v>
      </c>
      <c r="F523" s="57">
        <v>712</v>
      </c>
      <c r="G523" s="39" t="s">
        <v>108</v>
      </c>
      <c r="H523" s="57" t="s">
        <v>1311</v>
      </c>
      <c r="I523" s="39">
        <v>0</v>
      </c>
      <c r="J523" s="39">
        <v>0</v>
      </c>
      <c r="K523" s="39">
        <v>0</v>
      </c>
      <c r="L523" s="39">
        <v>0</v>
      </c>
      <c r="M523" s="39">
        <v>0</v>
      </c>
      <c r="N523" s="39">
        <v>0</v>
      </c>
      <c r="O523" s="39">
        <v>0</v>
      </c>
      <c r="P523" s="39">
        <v>0</v>
      </c>
      <c r="Q523" s="39">
        <v>0</v>
      </c>
      <c r="R523" s="39">
        <v>0</v>
      </c>
      <c r="S523" s="39">
        <v>0</v>
      </c>
      <c r="T523" s="39">
        <v>0</v>
      </c>
      <c r="U523" s="39">
        <v>0</v>
      </c>
      <c r="V523" s="39">
        <v>0</v>
      </c>
    </row>
    <row r="524" spans="1:22" x14ac:dyDescent="0.25">
      <c r="A524" s="39" t="s">
        <v>2505</v>
      </c>
      <c r="B524" s="57" t="s">
        <v>1222</v>
      </c>
      <c r="C524" s="39">
        <v>31895576</v>
      </c>
      <c r="D524" s="39">
        <v>31901516</v>
      </c>
      <c r="E524" s="57" t="s">
        <v>108</v>
      </c>
      <c r="F524" s="57">
        <v>5941</v>
      </c>
      <c r="G524" s="39" t="s">
        <v>1843</v>
      </c>
      <c r="H524" s="57" t="s">
        <v>1311</v>
      </c>
      <c r="I524" s="39">
        <v>0</v>
      </c>
      <c r="J524" s="39">
        <v>0</v>
      </c>
      <c r="K524" s="39">
        <v>0</v>
      </c>
      <c r="L524" s="39">
        <v>0</v>
      </c>
      <c r="M524" s="39">
        <v>0</v>
      </c>
      <c r="N524" s="39">
        <v>0</v>
      </c>
      <c r="O524" s="39">
        <v>0</v>
      </c>
      <c r="P524" s="39">
        <v>0</v>
      </c>
      <c r="Q524" s="39">
        <v>0</v>
      </c>
      <c r="R524" s="39">
        <v>0</v>
      </c>
      <c r="S524" s="39">
        <v>0</v>
      </c>
      <c r="T524" s="39">
        <v>0</v>
      </c>
      <c r="U524" s="39">
        <v>0</v>
      </c>
      <c r="V524" s="39">
        <v>0</v>
      </c>
    </row>
    <row r="525" spans="1:22" x14ac:dyDescent="0.25">
      <c r="A525" s="39" t="s">
        <v>2506</v>
      </c>
      <c r="B525" s="57" t="s">
        <v>1222</v>
      </c>
      <c r="C525" s="39">
        <v>32133195</v>
      </c>
      <c r="D525" s="39">
        <v>32135828</v>
      </c>
      <c r="E525" s="57" t="s">
        <v>108</v>
      </c>
      <c r="F525" s="57">
        <v>2634</v>
      </c>
      <c r="G525" s="39" t="s">
        <v>1778</v>
      </c>
      <c r="H525" s="57" t="s">
        <v>1312</v>
      </c>
      <c r="I525" s="39">
        <v>1.77139966966901</v>
      </c>
      <c r="J525" s="39">
        <v>1.5858374703320099</v>
      </c>
      <c r="K525" s="39">
        <v>1.6303914918114799</v>
      </c>
      <c r="L525" s="39">
        <v>1.98516886380091</v>
      </c>
      <c r="M525" s="39">
        <v>1.6518989718350201</v>
      </c>
      <c r="N525" s="39">
        <v>1.5777405977561301</v>
      </c>
      <c r="O525" s="39">
        <v>1.5896772102832</v>
      </c>
      <c r="P525" s="39">
        <v>1.0145695387078599</v>
      </c>
      <c r="Q525" s="39">
        <v>1.25795198643883</v>
      </c>
      <c r="R525" s="39">
        <v>1.4621465752844101</v>
      </c>
      <c r="S525" s="39">
        <v>1.1996817664874999</v>
      </c>
      <c r="T525" s="39">
        <v>1.39588539483069</v>
      </c>
      <c r="U525" s="39">
        <v>1.6233424906289899</v>
      </c>
      <c r="V525" s="39">
        <v>1.57746024974262</v>
      </c>
    </row>
    <row r="526" spans="1:22" x14ac:dyDescent="0.25">
      <c r="A526" s="39" t="s">
        <v>2507</v>
      </c>
      <c r="B526" s="57" t="s">
        <v>1222</v>
      </c>
      <c r="C526" s="39">
        <v>32168219</v>
      </c>
      <c r="D526" s="39">
        <v>32170561</v>
      </c>
      <c r="E526" s="57" t="s">
        <v>1698</v>
      </c>
      <c r="F526" s="57">
        <v>2343</v>
      </c>
      <c r="G526" s="39" t="s">
        <v>108</v>
      </c>
      <c r="H526" s="57" t="s">
        <v>1312</v>
      </c>
      <c r="I526" s="39">
        <v>0</v>
      </c>
      <c r="J526" s="39">
        <v>0</v>
      </c>
      <c r="K526" s="39">
        <v>0</v>
      </c>
      <c r="L526" s="39">
        <v>0</v>
      </c>
      <c r="M526" s="39">
        <v>0</v>
      </c>
      <c r="N526" s="39">
        <v>0</v>
      </c>
      <c r="O526" s="39">
        <v>0</v>
      </c>
      <c r="P526" s="39">
        <v>0</v>
      </c>
      <c r="Q526" s="39">
        <v>0</v>
      </c>
      <c r="R526" s="39">
        <v>0</v>
      </c>
      <c r="S526" s="39">
        <v>0</v>
      </c>
      <c r="T526" s="39">
        <v>0</v>
      </c>
      <c r="U526" s="39">
        <v>0</v>
      </c>
      <c r="V526" s="39">
        <v>0</v>
      </c>
    </row>
    <row r="527" spans="1:22" x14ac:dyDescent="0.25">
      <c r="A527" s="39" t="s">
        <v>2508</v>
      </c>
      <c r="B527" s="57" t="s">
        <v>1222</v>
      </c>
      <c r="C527" s="39">
        <v>32173138</v>
      </c>
      <c r="D527" s="39">
        <v>32176045</v>
      </c>
      <c r="E527" s="57" t="s">
        <v>1698</v>
      </c>
      <c r="F527" s="57">
        <v>2908</v>
      </c>
      <c r="G527" s="39" t="s">
        <v>2491</v>
      </c>
      <c r="H527" s="57" t="s">
        <v>1312</v>
      </c>
      <c r="I527" s="39">
        <v>0</v>
      </c>
      <c r="J527" s="39">
        <v>0</v>
      </c>
      <c r="K527" s="39">
        <v>0</v>
      </c>
      <c r="L527" s="39">
        <v>0</v>
      </c>
      <c r="M527" s="39">
        <v>0</v>
      </c>
      <c r="N527" s="39">
        <v>0</v>
      </c>
      <c r="O527" s="39">
        <v>0</v>
      </c>
      <c r="P527" s="39">
        <v>0</v>
      </c>
      <c r="Q527" s="39">
        <v>0</v>
      </c>
      <c r="R527" s="39">
        <v>0</v>
      </c>
      <c r="S527" s="39">
        <v>0</v>
      </c>
      <c r="T527" s="39">
        <v>0</v>
      </c>
      <c r="U527" s="39">
        <v>0</v>
      </c>
      <c r="V527" s="39">
        <v>0</v>
      </c>
    </row>
    <row r="528" spans="1:22" x14ac:dyDescent="0.25">
      <c r="A528" s="39" t="s">
        <v>2509</v>
      </c>
      <c r="B528" s="57" t="s">
        <v>1222</v>
      </c>
      <c r="C528" s="39">
        <v>32183750</v>
      </c>
      <c r="D528" s="39">
        <v>32187244</v>
      </c>
      <c r="E528" s="57" t="s">
        <v>108</v>
      </c>
      <c r="F528" s="57">
        <v>3495</v>
      </c>
      <c r="G528" s="39" t="s">
        <v>108</v>
      </c>
      <c r="H528" s="57" t="s">
        <v>1312</v>
      </c>
      <c r="I528" s="39">
        <v>0</v>
      </c>
      <c r="J528" s="39">
        <v>0</v>
      </c>
      <c r="K528" s="39">
        <v>0</v>
      </c>
      <c r="L528" s="39">
        <v>0</v>
      </c>
      <c r="M528" s="39">
        <v>0</v>
      </c>
      <c r="N528" s="39">
        <v>0</v>
      </c>
      <c r="O528" s="39">
        <v>0</v>
      </c>
      <c r="P528" s="39">
        <v>0</v>
      </c>
      <c r="Q528" s="39">
        <v>0</v>
      </c>
      <c r="R528" s="39">
        <v>0</v>
      </c>
      <c r="S528" s="39">
        <v>0</v>
      </c>
      <c r="T528" s="39">
        <v>0</v>
      </c>
      <c r="U528" s="39">
        <v>0</v>
      </c>
      <c r="V528" s="39">
        <v>0</v>
      </c>
    </row>
    <row r="529" spans="1:22" x14ac:dyDescent="0.25">
      <c r="A529" s="39" t="s">
        <v>2510</v>
      </c>
      <c r="B529" s="57" t="s">
        <v>1222</v>
      </c>
      <c r="C529" s="39">
        <v>32190383</v>
      </c>
      <c r="D529" s="39">
        <v>32190890</v>
      </c>
      <c r="E529" s="57" t="s">
        <v>108</v>
      </c>
      <c r="F529" s="57">
        <v>508</v>
      </c>
      <c r="G529" s="39" t="s">
        <v>108</v>
      </c>
      <c r="H529" s="57" t="s">
        <v>1312</v>
      </c>
      <c r="I529" s="39">
        <v>0</v>
      </c>
      <c r="J529" s="39">
        <v>0</v>
      </c>
      <c r="K529" s="39">
        <v>0</v>
      </c>
      <c r="L529" s="39">
        <v>0</v>
      </c>
      <c r="M529" s="39">
        <v>0</v>
      </c>
      <c r="N529" s="39">
        <v>0</v>
      </c>
      <c r="O529" s="39">
        <v>0</v>
      </c>
      <c r="P529" s="39">
        <v>0</v>
      </c>
      <c r="Q529" s="39">
        <v>0</v>
      </c>
      <c r="R529" s="39">
        <v>0</v>
      </c>
      <c r="S529" s="39">
        <v>0</v>
      </c>
      <c r="T529" s="39">
        <v>0</v>
      </c>
      <c r="U529" s="39">
        <v>0</v>
      </c>
      <c r="V529" s="39">
        <v>0</v>
      </c>
    </row>
    <row r="530" spans="1:22" x14ac:dyDescent="0.25">
      <c r="A530" s="39" t="s">
        <v>2511</v>
      </c>
      <c r="B530" s="57" t="s">
        <v>1222</v>
      </c>
      <c r="C530" s="39">
        <v>32192053</v>
      </c>
      <c r="D530" s="39">
        <v>32193227</v>
      </c>
      <c r="E530" s="57" t="s">
        <v>1698</v>
      </c>
      <c r="F530" s="57">
        <v>1175</v>
      </c>
      <c r="G530" s="39" t="s">
        <v>108</v>
      </c>
      <c r="H530" s="57" t="s">
        <v>1312</v>
      </c>
      <c r="I530" s="39">
        <v>0</v>
      </c>
      <c r="J530" s="39">
        <v>0</v>
      </c>
      <c r="K530" s="39">
        <v>0</v>
      </c>
      <c r="L530" s="39">
        <v>0</v>
      </c>
      <c r="M530" s="39">
        <v>0</v>
      </c>
      <c r="N530" s="39">
        <v>0</v>
      </c>
      <c r="O530" s="39">
        <v>0</v>
      </c>
      <c r="P530" s="39">
        <v>0</v>
      </c>
      <c r="Q530" s="39">
        <v>0</v>
      </c>
      <c r="R530" s="39">
        <v>0</v>
      </c>
      <c r="S530" s="39">
        <v>0</v>
      </c>
      <c r="T530" s="39">
        <v>0</v>
      </c>
      <c r="U530" s="39">
        <v>0</v>
      </c>
      <c r="V530" s="39">
        <v>0</v>
      </c>
    </row>
    <row r="531" spans="1:22" x14ac:dyDescent="0.25">
      <c r="A531" s="39" t="s">
        <v>2512</v>
      </c>
      <c r="B531" s="57" t="s">
        <v>1222</v>
      </c>
      <c r="C531" s="39">
        <v>32206890</v>
      </c>
      <c r="D531" s="39">
        <v>32212090</v>
      </c>
      <c r="E531" s="57" t="s">
        <v>108</v>
      </c>
      <c r="F531" s="57">
        <v>5201</v>
      </c>
      <c r="G531" s="39" t="s">
        <v>2491</v>
      </c>
      <c r="H531" s="57" t="s">
        <v>1312</v>
      </c>
      <c r="I531" s="39">
        <v>0</v>
      </c>
      <c r="J531" s="39">
        <v>0</v>
      </c>
      <c r="K531" s="39">
        <v>0</v>
      </c>
      <c r="L531" s="39">
        <v>0</v>
      </c>
      <c r="M531" s="39">
        <v>0</v>
      </c>
      <c r="N531" s="39">
        <v>0</v>
      </c>
      <c r="O531" s="39">
        <v>0</v>
      </c>
      <c r="P531" s="39">
        <v>0</v>
      </c>
      <c r="Q531" s="39">
        <v>0</v>
      </c>
      <c r="R531" s="39">
        <v>0</v>
      </c>
      <c r="S531" s="39">
        <v>0</v>
      </c>
      <c r="T531" s="39">
        <v>0</v>
      </c>
      <c r="U531" s="39">
        <v>0</v>
      </c>
      <c r="V531" s="39">
        <v>0</v>
      </c>
    </row>
    <row r="532" spans="1:22" x14ac:dyDescent="0.25">
      <c r="A532" s="39" t="s">
        <v>2513</v>
      </c>
      <c r="B532" s="57" t="s">
        <v>1222</v>
      </c>
      <c r="C532" s="39">
        <v>32238835</v>
      </c>
      <c r="D532" s="39">
        <v>32240330</v>
      </c>
      <c r="E532" s="57" t="s">
        <v>1698</v>
      </c>
      <c r="F532" s="57">
        <v>1496</v>
      </c>
      <c r="G532" s="39" t="s">
        <v>2491</v>
      </c>
      <c r="H532" s="57" t="s">
        <v>1312</v>
      </c>
      <c r="I532" s="39">
        <v>0</v>
      </c>
      <c r="J532" s="39">
        <v>0</v>
      </c>
      <c r="K532" s="39">
        <v>0</v>
      </c>
      <c r="L532" s="39">
        <v>0</v>
      </c>
      <c r="M532" s="39">
        <v>0</v>
      </c>
      <c r="N532" s="39">
        <v>0</v>
      </c>
      <c r="O532" s="39">
        <v>0</v>
      </c>
      <c r="P532" s="39">
        <v>0</v>
      </c>
      <c r="Q532" s="39">
        <v>0</v>
      </c>
      <c r="R532" s="39">
        <v>0</v>
      </c>
      <c r="S532" s="39">
        <v>0</v>
      </c>
      <c r="T532" s="39">
        <v>0</v>
      </c>
      <c r="U532" s="39">
        <v>0</v>
      </c>
      <c r="V532" s="39">
        <v>0</v>
      </c>
    </row>
    <row r="533" spans="1:22" x14ac:dyDescent="0.25">
      <c r="A533" s="39" t="s">
        <v>2514</v>
      </c>
      <c r="B533" s="57" t="s">
        <v>1222</v>
      </c>
      <c r="C533" s="39">
        <v>32346011</v>
      </c>
      <c r="D533" s="39">
        <v>32352832</v>
      </c>
      <c r="E533" s="57" t="s">
        <v>1698</v>
      </c>
      <c r="F533" s="57">
        <v>6822</v>
      </c>
      <c r="G533" s="39" t="s">
        <v>2491</v>
      </c>
      <c r="H533" s="57" t="s">
        <v>1312</v>
      </c>
      <c r="I533" s="39">
        <v>0</v>
      </c>
      <c r="J533" s="39">
        <v>0</v>
      </c>
      <c r="K533" s="39">
        <v>0</v>
      </c>
      <c r="L533" s="39">
        <v>0</v>
      </c>
      <c r="M533" s="39">
        <v>0</v>
      </c>
      <c r="N533" s="39">
        <v>0</v>
      </c>
      <c r="O533" s="39">
        <v>0</v>
      </c>
      <c r="P533" s="39">
        <v>0</v>
      </c>
      <c r="Q533" s="39">
        <v>0</v>
      </c>
      <c r="R533" s="39">
        <v>0</v>
      </c>
      <c r="S533" s="39">
        <v>0</v>
      </c>
      <c r="T533" s="39">
        <v>0</v>
      </c>
      <c r="U533" s="39">
        <v>0</v>
      </c>
      <c r="V533" s="39">
        <v>0</v>
      </c>
    </row>
    <row r="534" spans="1:22" x14ac:dyDescent="0.25">
      <c r="A534" s="39" t="s">
        <v>2515</v>
      </c>
      <c r="B534" s="57" t="s">
        <v>1222</v>
      </c>
      <c r="C534" s="39">
        <v>32355139</v>
      </c>
      <c r="D534" s="39">
        <v>32358139</v>
      </c>
      <c r="E534" s="57" t="s">
        <v>108</v>
      </c>
      <c r="F534" s="57">
        <v>3001</v>
      </c>
      <c r="G534" s="39" t="s">
        <v>2491</v>
      </c>
      <c r="H534" s="57" t="s">
        <v>1312</v>
      </c>
      <c r="I534" s="39">
        <v>0</v>
      </c>
      <c r="J534" s="39">
        <v>0</v>
      </c>
      <c r="K534" s="39">
        <v>0</v>
      </c>
      <c r="L534" s="39">
        <v>0</v>
      </c>
      <c r="M534" s="39">
        <v>0</v>
      </c>
      <c r="N534" s="39">
        <v>0</v>
      </c>
      <c r="O534" s="39">
        <v>0</v>
      </c>
      <c r="P534" s="39">
        <v>0</v>
      </c>
      <c r="Q534" s="39">
        <v>0</v>
      </c>
      <c r="R534" s="39">
        <v>0</v>
      </c>
      <c r="S534" s="39">
        <v>0</v>
      </c>
      <c r="T534" s="39">
        <v>0</v>
      </c>
      <c r="U534" s="39">
        <v>0</v>
      </c>
      <c r="V534" s="39">
        <v>0</v>
      </c>
    </row>
    <row r="535" spans="1:22" x14ac:dyDescent="0.25">
      <c r="A535" s="39" t="s">
        <v>2516</v>
      </c>
      <c r="B535" s="57" t="s">
        <v>1222</v>
      </c>
      <c r="C535" s="39">
        <v>32360612</v>
      </c>
      <c r="D535" s="39">
        <v>32360983</v>
      </c>
      <c r="E535" s="57" t="s">
        <v>108</v>
      </c>
      <c r="F535" s="57">
        <v>372</v>
      </c>
      <c r="G535" s="39" t="s">
        <v>108</v>
      </c>
      <c r="H535" s="57" t="s">
        <v>1312</v>
      </c>
      <c r="I535" s="39">
        <v>0</v>
      </c>
      <c r="J535" s="39">
        <v>0</v>
      </c>
      <c r="K535" s="39">
        <v>0</v>
      </c>
      <c r="L535" s="39">
        <v>0</v>
      </c>
      <c r="M535" s="39">
        <v>0</v>
      </c>
      <c r="N535" s="39">
        <v>0</v>
      </c>
      <c r="O535" s="39">
        <v>0</v>
      </c>
      <c r="P535" s="39">
        <v>0</v>
      </c>
      <c r="Q535" s="39">
        <v>0</v>
      </c>
      <c r="R535" s="39">
        <v>0</v>
      </c>
      <c r="S535" s="39">
        <v>0</v>
      </c>
      <c r="T535" s="39">
        <v>0</v>
      </c>
      <c r="U535" s="39">
        <v>0</v>
      </c>
      <c r="V535" s="39">
        <v>0</v>
      </c>
    </row>
    <row r="536" spans="1:22" x14ac:dyDescent="0.25">
      <c r="A536" s="39" t="s">
        <v>2517</v>
      </c>
      <c r="B536" s="57" t="s">
        <v>1222</v>
      </c>
      <c r="C536" s="39">
        <v>32383299</v>
      </c>
      <c r="D536" s="39">
        <v>32383631</v>
      </c>
      <c r="E536" s="57" t="s">
        <v>108</v>
      </c>
      <c r="F536" s="57">
        <v>333</v>
      </c>
      <c r="G536" s="39" t="s">
        <v>108</v>
      </c>
      <c r="H536" s="57" t="s">
        <v>1312</v>
      </c>
      <c r="I536" s="39">
        <v>0</v>
      </c>
      <c r="J536" s="39">
        <v>0</v>
      </c>
      <c r="K536" s="39">
        <v>0</v>
      </c>
      <c r="L536" s="39">
        <v>0</v>
      </c>
      <c r="M536" s="39">
        <v>0</v>
      </c>
      <c r="N536" s="39">
        <v>0</v>
      </c>
      <c r="O536" s="39">
        <v>0</v>
      </c>
      <c r="P536" s="39">
        <v>0</v>
      </c>
      <c r="Q536" s="39">
        <v>0</v>
      </c>
      <c r="R536" s="39">
        <v>0</v>
      </c>
      <c r="S536" s="39">
        <v>0</v>
      </c>
      <c r="T536" s="39">
        <v>0</v>
      </c>
      <c r="U536" s="39">
        <v>0</v>
      </c>
      <c r="V536" s="39">
        <v>0</v>
      </c>
    </row>
    <row r="537" spans="1:22" x14ac:dyDescent="0.25">
      <c r="A537" s="39" t="s">
        <v>2518</v>
      </c>
      <c r="B537" s="57" t="s">
        <v>1222</v>
      </c>
      <c r="C537" s="39">
        <v>32396118</v>
      </c>
      <c r="D537" s="39">
        <v>32396692</v>
      </c>
      <c r="E537" s="57" t="s">
        <v>1698</v>
      </c>
      <c r="F537" s="57">
        <v>575</v>
      </c>
      <c r="G537" s="39" t="s">
        <v>108</v>
      </c>
      <c r="H537" s="57" t="s">
        <v>1312</v>
      </c>
      <c r="I537" s="39">
        <v>0</v>
      </c>
      <c r="J537" s="39">
        <v>0</v>
      </c>
      <c r="K537" s="39">
        <v>0</v>
      </c>
      <c r="L537" s="39">
        <v>0</v>
      </c>
      <c r="M537" s="39">
        <v>0</v>
      </c>
      <c r="N537" s="39">
        <v>0</v>
      </c>
      <c r="O537" s="39">
        <v>0</v>
      </c>
      <c r="P537" s="39">
        <v>0</v>
      </c>
      <c r="Q537" s="39">
        <v>0</v>
      </c>
      <c r="R537" s="39">
        <v>0</v>
      </c>
      <c r="S537" s="39">
        <v>0</v>
      </c>
      <c r="T537" s="39">
        <v>0</v>
      </c>
      <c r="U537" s="39">
        <v>0</v>
      </c>
      <c r="V537" s="39">
        <v>0</v>
      </c>
    </row>
    <row r="538" spans="1:22" x14ac:dyDescent="0.25">
      <c r="A538" s="39" t="s">
        <v>2519</v>
      </c>
      <c r="B538" s="57" t="s">
        <v>1222</v>
      </c>
      <c r="C538" s="39">
        <v>32403509</v>
      </c>
      <c r="D538" s="39">
        <v>32403844</v>
      </c>
      <c r="E538" s="57" t="s">
        <v>1698</v>
      </c>
      <c r="F538" s="57">
        <v>336</v>
      </c>
      <c r="G538" s="39" t="s">
        <v>108</v>
      </c>
      <c r="H538" s="57" t="s">
        <v>1312</v>
      </c>
      <c r="I538" s="39">
        <v>0</v>
      </c>
      <c r="J538" s="39">
        <v>0</v>
      </c>
      <c r="K538" s="39">
        <v>0</v>
      </c>
      <c r="L538" s="39">
        <v>0</v>
      </c>
      <c r="M538" s="39">
        <v>0</v>
      </c>
      <c r="N538" s="39">
        <v>0</v>
      </c>
      <c r="O538" s="39">
        <v>0</v>
      </c>
      <c r="P538" s="39">
        <v>0</v>
      </c>
      <c r="Q538" s="39">
        <v>0</v>
      </c>
      <c r="R538" s="39">
        <v>0</v>
      </c>
      <c r="S538" s="39">
        <v>0</v>
      </c>
      <c r="T538" s="39">
        <v>0</v>
      </c>
      <c r="U538" s="39">
        <v>0</v>
      </c>
      <c r="V538" s="39">
        <v>0</v>
      </c>
    </row>
    <row r="539" spans="1:22" x14ac:dyDescent="0.25">
      <c r="A539" s="39" t="s">
        <v>2520</v>
      </c>
      <c r="B539" s="57" t="s">
        <v>1222</v>
      </c>
      <c r="C539" s="39">
        <v>32404957</v>
      </c>
      <c r="D539" s="39">
        <v>32406807</v>
      </c>
      <c r="E539" s="57" t="s">
        <v>1698</v>
      </c>
      <c r="F539" s="57">
        <v>1851</v>
      </c>
      <c r="G539" s="39" t="s">
        <v>108</v>
      </c>
      <c r="H539" s="57" t="s">
        <v>1312</v>
      </c>
      <c r="I539" s="39">
        <v>0</v>
      </c>
      <c r="J539" s="39">
        <v>0</v>
      </c>
      <c r="K539" s="39">
        <v>0</v>
      </c>
      <c r="L539" s="39">
        <v>0</v>
      </c>
      <c r="M539" s="39">
        <v>0</v>
      </c>
      <c r="N539" s="39">
        <v>0</v>
      </c>
      <c r="O539" s="39">
        <v>0</v>
      </c>
      <c r="P539" s="39">
        <v>0</v>
      </c>
      <c r="Q539" s="39">
        <v>0</v>
      </c>
      <c r="R539" s="39">
        <v>0</v>
      </c>
      <c r="S539" s="39">
        <v>0</v>
      </c>
      <c r="T539" s="39">
        <v>0</v>
      </c>
      <c r="U539" s="39">
        <v>0</v>
      </c>
      <c r="V539" s="39">
        <v>0</v>
      </c>
    </row>
    <row r="540" spans="1:22" x14ac:dyDescent="0.25">
      <c r="A540" s="39" t="s">
        <v>2521</v>
      </c>
      <c r="B540" s="57" t="s">
        <v>1222</v>
      </c>
      <c r="C540" s="39">
        <v>32550361</v>
      </c>
      <c r="D540" s="39">
        <v>32551425</v>
      </c>
      <c r="E540" s="57" t="s">
        <v>108</v>
      </c>
      <c r="F540" s="57">
        <v>1065</v>
      </c>
      <c r="G540" s="39" t="s">
        <v>108</v>
      </c>
      <c r="H540" s="57" t="s">
        <v>1312</v>
      </c>
      <c r="I540" s="39">
        <v>0</v>
      </c>
      <c r="J540" s="39">
        <v>0</v>
      </c>
      <c r="K540" s="39">
        <v>0</v>
      </c>
      <c r="L540" s="39">
        <v>0</v>
      </c>
      <c r="M540" s="39">
        <v>0</v>
      </c>
      <c r="N540" s="39">
        <v>0</v>
      </c>
      <c r="O540" s="39">
        <v>0</v>
      </c>
      <c r="P540" s="39">
        <v>0</v>
      </c>
      <c r="Q540" s="39">
        <v>0</v>
      </c>
      <c r="R540" s="39">
        <v>9.7596504436532505E-2</v>
      </c>
      <c r="S540" s="39">
        <v>0</v>
      </c>
      <c r="T540" s="39">
        <v>0</v>
      </c>
      <c r="U540" s="39">
        <v>0</v>
      </c>
      <c r="V540" s="39">
        <v>0</v>
      </c>
    </row>
    <row r="541" spans="1:22" x14ac:dyDescent="0.25">
      <c r="A541" s="39" t="s">
        <v>2522</v>
      </c>
      <c r="B541" s="57" t="s">
        <v>1222</v>
      </c>
      <c r="C541" s="39">
        <v>32580822</v>
      </c>
      <c r="D541" s="39">
        <v>32587812</v>
      </c>
      <c r="E541" s="57" t="s">
        <v>108</v>
      </c>
      <c r="F541" s="57">
        <v>6991</v>
      </c>
      <c r="G541" s="39" t="s">
        <v>108</v>
      </c>
      <c r="H541" s="57" t="s">
        <v>1312</v>
      </c>
      <c r="I541" s="39">
        <v>0</v>
      </c>
      <c r="J541" s="39">
        <v>0</v>
      </c>
      <c r="K541" s="39">
        <v>0</v>
      </c>
      <c r="L541" s="39">
        <v>0</v>
      </c>
      <c r="M541" s="39">
        <v>0</v>
      </c>
      <c r="N541" s="39">
        <v>0</v>
      </c>
      <c r="O541" s="39">
        <v>0</v>
      </c>
      <c r="P541" s="39">
        <v>0</v>
      </c>
      <c r="Q541" s="39">
        <v>0</v>
      </c>
      <c r="R541" s="39">
        <v>0</v>
      </c>
      <c r="S541" s="39">
        <v>0</v>
      </c>
      <c r="T541" s="39">
        <v>0</v>
      </c>
      <c r="U541" s="39">
        <v>0</v>
      </c>
      <c r="V541" s="39">
        <v>0</v>
      </c>
    </row>
    <row r="542" spans="1:22" x14ac:dyDescent="0.25">
      <c r="A542" s="39" t="s">
        <v>2523</v>
      </c>
      <c r="B542" s="57" t="s">
        <v>1222</v>
      </c>
      <c r="C542" s="39">
        <v>32590246</v>
      </c>
      <c r="D542" s="39">
        <v>32591171</v>
      </c>
      <c r="E542" s="57" t="s">
        <v>108</v>
      </c>
      <c r="F542" s="57">
        <v>926</v>
      </c>
      <c r="G542" s="39" t="s">
        <v>108</v>
      </c>
      <c r="H542" s="57" t="s">
        <v>1312</v>
      </c>
      <c r="I542" s="39">
        <v>0</v>
      </c>
      <c r="J542" s="39">
        <v>0</v>
      </c>
      <c r="K542" s="39">
        <v>0</v>
      </c>
      <c r="L542" s="39">
        <v>0</v>
      </c>
      <c r="M542" s="39">
        <v>0</v>
      </c>
      <c r="N542" s="39">
        <v>0</v>
      </c>
      <c r="O542" s="39">
        <v>0</v>
      </c>
      <c r="P542" s="39">
        <v>0</v>
      </c>
      <c r="Q542" s="39">
        <v>0</v>
      </c>
      <c r="R542" s="39">
        <v>0</v>
      </c>
      <c r="S542" s="39">
        <v>0</v>
      </c>
      <c r="T542" s="39">
        <v>0</v>
      </c>
      <c r="U542" s="39">
        <v>0</v>
      </c>
      <c r="V542" s="39">
        <v>0</v>
      </c>
    </row>
    <row r="543" spans="1:22" x14ac:dyDescent="0.25">
      <c r="A543" s="39" t="s">
        <v>2524</v>
      </c>
      <c r="B543" s="57" t="s">
        <v>1222</v>
      </c>
      <c r="C543" s="39">
        <v>32595709</v>
      </c>
      <c r="D543" s="39">
        <v>32596772</v>
      </c>
      <c r="E543" s="57" t="s">
        <v>1698</v>
      </c>
      <c r="F543" s="57">
        <v>1064</v>
      </c>
      <c r="G543" s="39" t="s">
        <v>2458</v>
      </c>
      <c r="H543" s="57" t="s">
        <v>1312</v>
      </c>
      <c r="I543" s="39">
        <v>0</v>
      </c>
      <c r="J543" s="39">
        <v>0</v>
      </c>
      <c r="K543" s="39">
        <v>0</v>
      </c>
      <c r="L543" s="39">
        <v>0</v>
      </c>
      <c r="M543" s="39">
        <v>0</v>
      </c>
      <c r="N543" s="39">
        <v>0</v>
      </c>
      <c r="O543" s="39">
        <v>0</v>
      </c>
      <c r="P543" s="39">
        <v>0</v>
      </c>
      <c r="Q543" s="39">
        <v>0</v>
      </c>
      <c r="R543" s="39">
        <v>0</v>
      </c>
      <c r="S543" s="39">
        <v>0</v>
      </c>
      <c r="T543" s="39">
        <v>0</v>
      </c>
      <c r="U543" s="39">
        <v>0</v>
      </c>
      <c r="V543" s="39">
        <v>0</v>
      </c>
    </row>
    <row r="544" spans="1:22" x14ac:dyDescent="0.25">
      <c r="A544" s="39" t="s">
        <v>2525</v>
      </c>
      <c r="B544" s="57" t="s">
        <v>1222</v>
      </c>
      <c r="C544" s="39">
        <v>32599654</v>
      </c>
      <c r="D544" s="39">
        <v>32600142</v>
      </c>
      <c r="E544" s="57" t="s">
        <v>108</v>
      </c>
      <c r="F544" s="57">
        <v>489</v>
      </c>
      <c r="G544" s="39" t="s">
        <v>108</v>
      </c>
      <c r="H544" s="57" t="s">
        <v>1312</v>
      </c>
      <c r="I544" s="39">
        <v>0</v>
      </c>
      <c r="J544" s="39">
        <v>0</v>
      </c>
      <c r="K544" s="39">
        <v>0</v>
      </c>
      <c r="L544" s="39">
        <v>0</v>
      </c>
      <c r="M544" s="39">
        <v>0</v>
      </c>
      <c r="N544" s="39">
        <v>0</v>
      </c>
      <c r="O544" s="39">
        <v>0</v>
      </c>
      <c r="P544" s="39">
        <v>0</v>
      </c>
      <c r="Q544" s="39">
        <v>0</v>
      </c>
      <c r="R544" s="39">
        <v>0</v>
      </c>
      <c r="S544" s="39">
        <v>0</v>
      </c>
      <c r="T544" s="39">
        <v>0</v>
      </c>
      <c r="U544" s="39">
        <v>0</v>
      </c>
      <c r="V544" s="39">
        <v>0</v>
      </c>
    </row>
    <row r="545" spans="1:22" x14ac:dyDescent="0.25">
      <c r="A545" s="39" t="s">
        <v>2526</v>
      </c>
      <c r="B545" s="57" t="s">
        <v>1222</v>
      </c>
      <c r="C545" s="39">
        <v>32817795</v>
      </c>
      <c r="D545" s="39">
        <v>32820279</v>
      </c>
      <c r="E545" s="57" t="s">
        <v>1698</v>
      </c>
      <c r="F545" s="57">
        <v>2485</v>
      </c>
      <c r="G545" s="39" t="s">
        <v>2527</v>
      </c>
      <c r="H545" s="57" t="s">
        <v>1313</v>
      </c>
      <c r="I545" s="39">
        <v>3.4999479083185401</v>
      </c>
      <c r="J545" s="39">
        <v>4.3550585631022196</v>
      </c>
      <c r="K545" s="39">
        <v>3.9564377264137098</v>
      </c>
      <c r="L545" s="39">
        <v>3.9498990625080701</v>
      </c>
      <c r="M545" s="39">
        <v>3.9644633255975501</v>
      </c>
      <c r="N545" s="39">
        <v>3.9457762324778498</v>
      </c>
      <c r="O545" s="39">
        <v>3.8727598236539</v>
      </c>
      <c r="P545" s="39">
        <v>3.7920328025642598</v>
      </c>
      <c r="Q545" s="39">
        <v>5.6832304503041797</v>
      </c>
      <c r="R545" s="39">
        <v>5.82270210942922</v>
      </c>
      <c r="S545" s="39">
        <v>5.4151096322275798</v>
      </c>
      <c r="T545" s="39">
        <v>4.8088535158049499</v>
      </c>
      <c r="U545" s="39">
        <v>4.9142487798181396</v>
      </c>
      <c r="V545" s="39">
        <v>4.7887796601981902</v>
      </c>
    </row>
    <row r="546" spans="1:22" x14ac:dyDescent="0.25">
      <c r="A546" s="39" t="s">
        <v>2528</v>
      </c>
      <c r="B546" s="57" t="s">
        <v>1222</v>
      </c>
      <c r="C546" s="39">
        <v>32820299</v>
      </c>
      <c r="D546" s="39">
        <v>32821818</v>
      </c>
      <c r="E546" s="57" t="s">
        <v>108</v>
      </c>
      <c r="F546" s="57">
        <v>1520</v>
      </c>
      <c r="G546" s="39" t="s">
        <v>108</v>
      </c>
      <c r="H546" s="57" t="s">
        <v>1313</v>
      </c>
      <c r="I546" s="39">
        <v>6.0937756516561201</v>
      </c>
      <c r="J546" s="39">
        <v>6.5251887748528503</v>
      </c>
      <c r="K546" s="39">
        <v>5.6736920942603799</v>
      </c>
      <c r="L546" s="39">
        <v>5.7280456641709403</v>
      </c>
      <c r="M546" s="39">
        <v>5.7833021090323902</v>
      </c>
      <c r="N546" s="39">
        <v>5.8658223348060403</v>
      </c>
      <c r="O546" s="39">
        <v>5.8954116919360997</v>
      </c>
      <c r="P546" s="39">
        <v>5.8093244016143002</v>
      </c>
      <c r="Q546" s="39">
        <v>6.0055661665790296</v>
      </c>
      <c r="R546" s="39">
        <v>6.1049635088119496</v>
      </c>
      <c r="S546" s="39">
        <v>6.0169419675199398</v>
      </c>
      <c r="T546" s="39">
        <v>5.6403779906818503</v>
      </c>
      <c r="U546" s="39">
        <v>5.6994017141500999</v>
      </c>
      <c r="V546" s="39">
        <v>5.9924444223544802</v>
      </c>
    </row>
    <row r="547" spans="1:22" x14ac:dyDescent="0.25">
      <c r="A547" s="39" t="s">
        <v>2529</v>
      </c>
      <c r="B547" s="57" t="s">
        <v>1222</v>
      </c>
      <c r="C547" s="39">
        <v>32823726</v>
      </c>
      <c r="D547" s="39">
        <v>32824415</v>
      </c>
      <c r="E547" s="57" t="s">
        <v>1698</v>
      </c>
      <c r="F547" s="57">
        <v>690</v>
      </c>
      <c r="G547" s="39" t="s">
        <v>2530</v>
      </c>
      <c r="H547" s="57" t="s">
        <v>1313</v>
      </c>
      <c r="I547" s="39">
        <v>0</v>
      </c>
      <c r="J547" s="39">
        <v>0</v>
      </c>
      <c r="K547" s="39">
        <v>0</v>
      </c>
      <c r="L547" s="39">
        <v>0</v>
      </c>
      <c r="M547" s="39">
        <v>0</v>
      </c>
      <c r="N547" s="39">
        <v>0</v>
      </c>
      <c r="O547" s="39">
        <v>0</v>
      </c>
      <c r="P547" s="39">
        <v>0</v>
      </c>
      <c r="Q547" s="39">
        <v>0</v>
      </c>
      <c r="R547" s="39">
        <v>0</v>
      </c>
      <c r="S547" s="39">
        <v>0</v>
      </c>
      <c r="T547" s="39">
        <v>0</v>
      </c>
      <c r="U547" s="39">
        <v>0</v>
      </c>
      <c r="V547" s="39">
        <v>0</v>
      </c>
    </row>
    <row r="548" spans="1:22" x14ac:dyDescent="0.25">
      <c r="A548" s="39" t="s">
        <v>2531</v>
      </c>
      <c r="B548" s="57" t="s">
        <v>1222</v>
      </c>
      <c r="C548" s="39">
        <v>32831578</v>
      </c>
      <c r="D548" s="39">
        <v>32833039</v>
      </c>
      <c r="E548" s="57" t="s">
        <v>1698</v>
      </c>
      <c r="F548" s="57">
        <v>1462</v>
      </c>
      <c r="G548" s="39" t="s">
        <v>2532</v>
      </c>
      <c r="H548" s="57" t="s">
        <v>1313</v>
      </c>
      <c r="I548" s="39">
        <v>0</v>
      </c>
      <c r="J548" s="39">
        <v>0</v>
      </c>
      <c r="K548" s="39">
        <v>0</v>
      </c>
      <c r="L548" s="39">
        <v>0</v>
      </c>
      <c r="M548" s="39">
        <v>0</v>
      </c>
      <c r="N548" s="39">
        <v>0</v>
      </c>
      <c r="O548" s="39">
        <v>0</v>
      </c>
      <c r="P548" s="39">
        <v>0</v>
      </c>
      <c r="Q548" s="39">
        <v>0</v>
      </c>
      <c r="R548" s="39">
        <v>0</v>
      </c>
      <c r="S548" s="39">
        <v>0</v>
      </c>
      <c r="T548" s="39">
        <v>0</v>
      </c>
      <c r="U548" s="39">
        <v>0</v>
      </c>
      <c r="V548" s="39">
        <v>0</v>
      </c>
    </row>
    <row r="549" spans="1:22" x14ac:dyDescent="0.25">
      <c r="A549" s="39" t="s">
        <v>2533</v>
      </c>
      <c r="B549" s="57" t="s">
        <v>1222</v>
      </c>
      <c r="C549" s="39">
        <v>32851111</v>
      </c>
      <c r="D549" s="39">
        <v>32851580</v>
      </c>
      <c r="E549" s="57" t="s">
        <v>108</v>
      </c>
      <c r="F549" s="57">
        <v>470</v>
      </c>
      <c r="G549" s="39" t="s">
        <v>108</v>
      </c>
      <c r="H549" s="57" t="s">
        <v>1313</v>
      </c>
      <c r="I549" s="39">
        <v>0</v>
      </c>
      <c r="J549" s="39">
        <v>0</v>
      </c>
      <c r="K549" s="39">
        <v>0</v>
      </c>
      <c r="L549" s="39">
        <v>0</v>
      </c>
      <c r="M549" s="39">
        <v>0</v>
      </c>
      <c r="N549" s="39">
        <v>0</v>
      </c>
      <c r="O549" s="39">
        <v>0</v>
      </c>
      <c r="P549" s="39">
        <v>0</v>
      </c>
      <c r="Q549" s="39">
        <v>0</v>
      </c>
      <c r="R549" s="39">
        <v>0</v>
      </c>
      <c r="S549" s="39">
        <v>0</v>
      </c>
      <c r="T549" s="39">
        <v>0</v>
      </c>
      <c r="U549" s="39">
        <v>0</v>
      </c>
      <c r="V549" s="39">
        <v>0</v>
      </c>
    </row>
    <row r="550" spans="1:22" x14ac:dyDescent="0.25">
      <c r="A550" s="39" t="s">
        <v>2534</v>
      </c>
      <c r="B550" s="57" t="s">
        <v>1222</v>
      </c>
      <c r="C550" s="39">
        <v>32851270</v>
      </c>
      <c r="D550" s="39">
        <v>32852415</v>
      </c>
      <c r="E550" s="57" t="s">
        <v>1698</v>
      </c>
      <c r="F550" s="57">
        <v>1146</v>
      </c>
      <c r="G550" s="39" t="s">
        <v>108</v>
      </c>
      <c r="H550" s="57" t="s">
        <v>1313</v>
      </c>
      <c r="I550" s="39">
        <v>0</v>
      </c>
      <c r="J550" s="39">
        <v>0</v>
      </c>
      <c r="K550" s="39">
        <v>0</v>
      </c>
      <c r="L550" s="39">
        <v>0</v>
      </c>
      <c r="M550" s="39">
        <v>0</v>
      </c>
      <c r="N550" s="39">
        <v>0</v>
      </c>
      <c r="O550" s="39">
        <v>0</v>
      </c>
      <c r="P550" s="39">
        <v>0</v>
      </c>
      <c r="Q550" s="39">
        <v>0</v>
      </c>
      <c r="R550" s="39">
        <v>0</v>
      </c>
      <c r="S550" s="39">
        <v>0</v>
      </c>
      <c r="T550" s="39">
        <v>0</v>
      </c>
      <c r="U550" s="39">
        <v>0</v>
      </c>
      <c r="V550" s="39">
        <v>0</v>
      </c>
    </row>
    <row r="551" spans="1:22" x14ac:dyDescent="0.25">
      <c r="A551" s="39" t="s">
        <v>2535</v>
      </c>
      <c r="B551" s="57" t="s">
        <v>1222</v>
      </c>
      <c r="C551" s="39">
        <v>32856847</v>
      </c>
      <c r="D551" s="39">
        <v>32857400</v>
      </c>
      <c r="E551" s="57" t="s">
        <v>108</v>
      </c>
      <c r="F551" s="57">
        <v>554</v>
      </c>
      <c r="G551" s="39" t="s">
        <v>108</v>
      </c>
      <c r="H551" s="57" t="s">
        <v>1313</v>
      </c>
      <c r="I551" s="39">
        <v>0</v>
      </c>
      <c r="J551" s="39">
        <v>0</v>
      </c>
      <c r="K551" s="39">
        <v>0</v>
      </c>
      <c r="L551" s="39">
        <v>0</v>
      </c>
      <c r="M551" s="39">
        <v>0</v>
      </c>
      <c r="N551" s="39">
        <v>0</v>
      </c>
      <c r="O551" s="39">
        <v>0</v>
      </c>
      <c r="P551" s="39">
        <v>0</v>
      </c>
      <c r="Q551" s="39">
        <v>0</v>
      </c>
      <c r="R551" s="39">
        <v>0</v>
      </c>
      <c r="S551" s="39">
        <v>0</v>
      </c>
      <c r="T551" s="39">
        <v>0</v>
      </c>
      <c r="U551" s="39">
        <v>0</v>
      </c>
      <c r="V551" s="39">
        <v>0</v>
      </c>
    </row>
    <row r="552" spans="1:22" x14ac:dyDescent="0.25">
      <c r="A552" s="39" t="s">
        <v>2536</v>
      </c>
      <c r="B552" s="57" t="s">
        <v>1222</v>
      </c>
      <c r="C552" s="39">
        <v>32863562</v>
      </c>
      <c r="D552" s="39">
        <v>32867495</v>
      </c>
      <c r="E552" s="57" t="s">
        <v>1698</v>
      </c>
      <c r="F552" s="57">
        <v>3934</v>
      </c>
      <c r="G552" s="39" t="s">
        <v>2060</v>
      </c>
      <c r="H552" s="57" t="s">
        <v>1313</v>
      </c>
      <c r="I552" s="39">
        <v>0</v>
      </c>
      <c r="J552" s="39">
        <v>0.114114714510319</v>
      </c>
      <c r="K552" s="39">
        <v>4.3926645410428102E-2</v>
      </c>
      <c r="L552" s="39">
        <v>0</v>
      </c>
      <c r="M552" s="39">
        <v>0</v>
      </c>
      <c r="N552" s="39">
        <v>0</v>
      </c>
      <c r="O552" s="39">
        <v>0</v>
      </c>
      <c r="P552" s="39">
        <v>0</v>
      </c>
      <c r="Q552" s="39">
        <v>3.5343366239292802E-2</v>
      </c>
      <c r="R552" s="39">
        <v>0</v>
      </c>
      <c r="S552" s="39">
        <v>0</v>
      </c>
      <c r="T552" s="39">
        <v>0</v>
      </c>
      <c r="U552" s="39">
        <v>3.50362965080174E-2</v>
      </c>
      <c r="V552" s="39">
        <v>0</v>
      </c>
    </row>
    <row r="553" spans="1:22" x14ac:dyDescent="0.25">
      <c r="A553" s="39" t="s">
        <v>2537</v>
      </c>
      <c r="B553" s="57" t="s">
        <v>1222</v>
      </c>
      <c r="C553" s="39">
        <v>32884020</v>
      </c>
      <c r="D553" s="39">
        <v>32889236</v>
      </c>
      <c r="E553" s="57" t="s">
        <v>108</v>
      </c>
      <c r="F553" s="57">
        <v>5217</v>
      </c>
      <c r="G553" s="39" t="s">
        <v>2060</v>
      </c>
      <c r="H553" s="57" t="s">
        <v>1313</v>
      </c>
      <c r="I553" s="39">
        <v>0</v>
      </c>
      <c r="J553" s="39">
        <v>0</v>
      </c>
      <c r="K553" s="39">
        <v>0</v>
      </c>
      <c r="L553" s="39">
        <v>0</v>
      </c>
      <c r="M553" s="39">
        <v>0</v>
      </c>
      <c r="N553" s="39">
        <v>0</v>
      </c>
      <c r="O553" s="39">
        <v>0</v>
      </c>
      <c r="P553" s="39">
        <v>0</v>
      </c>
      <c r="Q553" s="39">
        <v>0</v>
      </c>
      <c r="R553" s="39">
        <v>0</v>
      </c>
      <c r="S553" s="39">
        <v>0</v>
      </c>
      <c r="T553" s="39">
        <v>0</v>
      </c>
      <c r="U553" s="39">
        <v>0</v>
      </c>
      <c r="V553" s="39">
        <v>0</v>
      </c>
    </row>
    <row r="554" spans="1:22" x14ac:dyDescent="0.25">
      <c r="A554" s="39" t="s">
        <v>2538</v>
      </c>
      <c r="B554" s="57" t="s">
        <v>1222</v>
      </c>
      <c r="C554" s="39">
        <v>32897155</v>
      </c>
      <c r="D554" s="39">
        <v>32897532</v>
      </c>
      <c r="E554" s="57" t="s">
        <v>1698</v>
      </c>
      <c r="F554" s="57">
        <v>378</v>
      </c>
      <c r="G554" s="39" t="s">
        <v>1843</v>
      </c>
      <c r="H554" s="57" t="s">
        <v>1313</v>
      </c>
      <c r="I554" s="39">
        <v>0</v>
      </c>
      <c r="J554" s="39">
        <v>0</v>
      </c>
      <c r="K554" s="39">
        <v>0</v>
      </c>
      <c r="L554" s="39">
        <v>0</v>
      </c>
      <c r="M554" s="39">
        <v>0</v>
      </c>
      <c r="N554" s="39">
        <v>0</v>
      </c>
      <c r="O554" s="39">
        <v>0</v>
      </c>
      <c r="P554" s="39">
        <v>0</v>
      </c>
      <c r="Q554" s="39">
        <v>0</v>
      </c>
      <c r="R554" s="39">
        <v>0</v>
      </c>
      <c r="S554" s="39">
        <v>0</v>
      </c>
      <c r="T554" s="39">
        <v>0</v>
      </c>
      <c r="U554" s="39">
        <v>0</v>
      </c>
      <c r="V554" s="39">
        <v>0</v>
      </c>
    </row>
    <row r="555" spans="1:22" x14ac:dyDescent="0.25">
      <c r="A555" s="39" t="s">
        <v>2539</v>
      </c>
      <c r="B555" s="57" t="s">
        <v>1222</v>
      </c>
      <c r="C555" s="39">
        <v>32905850</v>
      </c>
      <c r="D555" s="39">
        <v>32907435</v>
      </c>
      <c r="E555" s="57" t="s">
        <v>1698</v>
      </c>
      <c r="F555" s="57">
        <v>1586</v>
      </c>
      <c r="G555" s="39" t="s">
        <v>2540</v>
      </c>
      <c r="H555" s="57" t="s">
        <v>1313</v>
      </c>
      <c r="I555" s="39">
        <v>0</v>
      </c>
      <c r="J555" s="39">
        <v>0</v>
      </c>
      <c r="K555" s="39">
        <v>0</v>
      </c>
      <c r="L555" s="39">
        <v>0</v>
      </c>
      <c r="M555" s="39">
        <v>0</v>
      </c>
      <c r="N555" s="39">
        <v>0</v>
      </c>
      <c r="O555" s="39">
        <v>0</v>
      </c>
      <c r="P555" s="39">
        <v>0</v>
      </c>
      <c r="Q555" s="39">
        <v>0</v>
      </c>
      <c r="R555" s="39">
        <v>0</v>
      </c>
      <c r="S555" s="39">
        <v>0</v>
      </c>
      <c r="T555" s="39">
        <v>0</v>
      </c>
      <c r="U555" s="39">
        <v>0</v>
      </c>
      <c r="V555" s="39">
        <v>0</v>
      </c>
    </row>
    <row r="556" spans="1:22" x14ac:dyDescent="0.25">
      <c r="A556" s="39" t="s">
        <v>2541</v>
      </c>
      <c r="B556" s="57" t="s">
        <v>1222</v>
      </c>
      <c r="C556" s="39">
        <v>32911633</v>
      </c>
      <c r="D556" s="39">
        <v>32915027</v>
      </c>
      <c r="E556" s="57" t="s">
        <v>108</v>
      </c>
      <c r="F556" s="57">
        <v>3395</v>
      </c>
      <c r="G556" s="39" t="s">
        <v>1795</v>
      </c>
      <c r="H556" s="57" t="s">
        <v>1313</v>
      </c>
      <c r="I556" s="39">
        <v>0</v>
      </c>
      <c r="J556" s="39">
        <v>0</v>
      </c>
      <c r="K556" s="39">
        <v>0</v>
      </c>
      <c r="L556" s="39">
        <v>0</v>
      </c>
      <c r="M556" s="39">
        <v>0</v>
      </c>
      <c r="N556" s="39">
        <v>0</v>
      </c>
      <c r="O556" s="39">
        <v>0</v>
      </c>
      <c r="P556" s="39">
        <v>0</v>
      </c>
      <c r="Q556" s="39">
        <v>0</v>
      </c>
      <c r="R556" s="39">
        <v>0</v>
      </c>
      <c r="S556" s="39">
        <v>0</v>
      </c>
      <c r="T556" s="39">
        <v>0</v>
      </c>
      <c r="U556" s="39">
        <v>0</v>
      </c>
      <c r="V556" s="39">
        <v>0</v>
      </c>
    </row>
    <row r="557" spans="1:22" x14ac:dyDescent="0.25">
      <c r="A557" s="39" t="s">
        <v>2542</v>
      </c>
      <c r="B557" s="57" t="s">
        <v>1222</v>
      </c>
      <c r="C557" s="39">
        <v>32929474</v>
      </c>
      <c r="D557" s="39">
        <v>32932300</v>
      </c>
      <c r="E557" s="57" t="s">
        <v>108</v>
      </c>
      <c r="F557" s="57">
        <v>2827</v>
      </c>
      <c r="G557" s="39" t="s">
        <v>2458</v>
      </c>
      <c r="H557" s="57" t="s">
        <v>1313</v>
      </c>
      <c r="I557" s="39">
        <v>0</v>
      </c>
      <c r="J557" s="39">
        <v>0</v>
      </c>
      <c r="K557" s="39">
        <v>0</v>
      </c>
      <c r="L557" s="39">
        <v>0</v>
      </c>
      <c r="M557" s="39">
        <v>0</v>
      </c>
      <c r="N557" s="39">
        <v>0</v>
      </c>
      <c r="O557" s="39">
        <v>0</v>
      </c>
      <c r="P557" s="39">
        <v>0</v>
      </c>
      <c r="Q557" s="39">
        <v>0</v>
      </c>
      <c r="R557" s="39">
        <v>0</v>
      </c>
      <c r="S557" s="39">
        <v>0</v>
      </c>
      <c r="T557" s="39">
        <v>0</v>
      </c>
      <c r="U557" s="39">
        <v>0</v>
      </c>
      <c r="V557" s="39">
        <v>0</v>
      </c>
    </row>
    <row r="558" spans="1:22" x14ac:dyDescent="0.25">
      <c r="A558" s="39" t="s">
        <v>2543</v>
      </c>
      <c r="B558" s="57" t="s">
        <v>1222</v>
      </c>
      <c r="C558" s="39">
        <v>38326883</v>
      </c>
      <c r="D558" s="39">
        <v>38328082</v>
      </c>
      <c r="E558" s="57" t="s">
        <v>1698</v>
      </c>
      <c r="F558" s="57">
        <v>1200</v>
      </c>
      <c r="G558" s="39" t="s">
        <v>108</v>
      </c>
      <c r="H558" s="57" t="s">
        <v>1314</v>
      </c>
      <c r="I558" s="39">
        <v>0</v>
      </c>
      <c r="J558" s="39">
        <v>0</v>
      </c>
      <c r="K558" s="39">
        <v>0</v>
      </c>
      <c r="L558" s="39">
        <v>0</v>
      </c>
      <c r="M558" s="39">
        <v>0</v>
      </c>
      <c r="N558" s="39">
        <v>0</v>
      </c>
      <c r="O558" s="39">
        <v>0</v>
      </c>
      <c r="P558" s="39">
        <v>0</v>
      </c>
      <c r="Q558" s="39">
        <v>0</v>
      </c>
      <c r="R558" s="39">
        <v>0</v>
      </c>
      <c r="S558" s="39">
        <v>0</v>
      </c>
      <c r="T558" s="39">
        <v>0</v>
      </c>
      <c r="U558" s="39">
        <v>0</v>
      </c>
      <c r="V558" s="39">
        <v>0</v>
      </c>
    </row>
    <row r="559" spans="1:22" x14ac:dyDescent="0.25">
      <c r="A559" s="39" t="s">
        <v>2544</v>
      </c>
      <c r="B559" s="57" t="s">
        <v>1222</v>
      </c>
      <c r="C559" s="39">
        <v>38328273</v>
      </c>
      <c r="D559" s="39">
        <v>38330530</v>
      </c>
      <c r="E559" s="57" t="s">
        <v>1698</v>
      </c>
      <c r="F559" s="57">
        <v>2258</v>
      </c>
      <c r="G559" s="39" t="s">
        <v>1971</v>
      </c>
      <c r="H559" s="57" t="s">
        <v>1314</v>
      </c>
      <c r="I559" s="39">
        <v>0.13424092045563901</v>
      </c>
      <c r="J559" s="39">
        <v>0.171360570029611</v>
      </c>
      <c r="K559" s="39">
        <v>0</v>
      </c>
      <c r="L559" s="39">
        <v>0</v>
      </c>
      <c r="M559" s="39">
        <v>4.09314161926995E-2</v>
      </c>
      <c r="N559" s="39">
        <v>0.25730395649518001</v>
      </c>
      <c r="O559" s="39">
        <v>4.32060387085079E-2</v>
      </c>
      <c r="P559" s="39">
        <v>0.154465258630341</v>
      </c>
      <c r="Q559" s="39">
        <v>0.179646077660468</v>
      </c>
      <c r="R559" s="39">
        <v>3.8301879742145002E-2</v>
      </c>
      <c r="S559" s="39">
        <v>0.142426508664278</v>
      </c>
      <c r="T559" s="39">
        <v>0.29216214060724199</v>
      </c>
      <c r="U559" s="39">
        <v>0.59268617585372896</v>
      </c>
      <c r="V559" s="39">
        <v>0.77199625834021002</v>
      </c>
    </row>
    <row r="560" spans="1:22" x14ac:dyDescent="0.25">
      <c r="A560" s="39" t="s">
        <v>2545</v>
      </c>
      <c r="B560" s="57" t="s">
        <v>1222</v>
      </c>
      <c r="C560" s="39">
        <v>38330682</v>
      </c>
      <c r="D560" s="39">
        <v>38334799</v>
      </c>
      <c r="E560" s="57" t="s">
        <v>108</v>
      </c>
      <c r="F560" s="57">
        <v>4118</v>
      </c>
      <c r="G560" s="39" t="s">
        <v>2546</v>
      </c>
      <c r="H560" s="57" t="s">
        <v>1314</v>
      </c>
      <c r="I560" s="39">
        <v>5.3267206933649396</v>
      </c>
      <c r="J560" s="39">
        <v>5.6759993607816597</v>
      </c>
      <c r="K560" s="39">
        <v>5.1827280466750496</v>
      </c>
      <c r="L560" s="39">
        <v>4.8815373746620399</v>
      </c>
      <c r="M560" s="39">
        <v>4.8919877921646702</v>
      </c>
      <c r="N560" s="39">
        <v>5.1490723494002504</v>
      </c>
      <c r="O560" s="39">
        <v>4.9677634582200998</v>
      </c>
      <c r="P560" s="39">
        <v>5.17311143899021</v>
      </c>
      <c r="Q560" s="39">
        <v>4.7600825262799598</v>
      </c>
      <c r="R560" s="39">
        <v>4.6831630637753996</v>
      </c>
      <c r="S560" s="39">
        <v>5.0920001880538504</v>
      </c>
      <c r="T560" s="39">
        <v>4.69917958421685</v>
      </c>
      <c r="U560" s="39">
        <v>4.6642780268465298</v>
      </c>
      <c r="V560" s="39">
        <v>4.79133482932028</v>
      </c>
    </row>
    <row r="561" spans="1:22" x14ac:dyDescent="0.25">
      <c r="A561" s="39" t="s">
        <v>2547</v>
      </c>
      <c r="B561" s="57" t="s">
        <v>1222</v>
      </c>
      <c r="C561" s="39">
        <v>38337296</v>
      </c>
      <c r="D561" s="39">
        <v>38341409</v>
      </c>
      <c r="E561" s="57" t="s">
        <v>108</v>
      </c>
      <c r="F561" s="57">
        <v>4114</v>
      </c>
      <c r="G561" s="39" t="s">
        <v>2548</v>
      </c>
      <c r="H561" s="57" t="s">
        <v>1314</v>
      </c>
      <c r="I561" s="39">
        <v>9.8420905322397695E-2</v>
      </c>
      <c r="J561" s="39">
        <v>0</v>
      </c>
      <c r="K561" s="39">
        <v>0</v>
      </c>
      <c r="L561" s="39">
        <v>0</v>
      </c>
      <c r="M561" s="39">
        <v>0</v>
      </c>
      <c r="N561" s="39">
        <v>7.7289492620613798E-2</v>
      </c>
      <c r="O561" s="39">
        <v>0</v>
      </c>
      <c r="P561" s="39">
        <v>0</v>
      </c>
      <c r="Q561" s="39">
        <v>0.74012797566656896</v>
      </c>
      <c r="R561" s="39">
        <v>0.61193343112507603</v>
      </c>
      <c r="S561" s="39">
        <v>0.99703510257140104</v>
      </c>
      <c r="T561" s="39">
        <v>0.47557469335927499</v>
      </c>
      <c r="U561" s="39">
        <v>0.32269079038606302</v>
      </c>
      <c r="V561" s="39">
        <v>0.32758619954266599</v>
      </c>
    </row>
    <row r="562" spans="1:22" x14ac:dyDescent="0.25">
      <c r="A562" s="39" t="s">
        <v>2549</v>
      </c>
      <c r="B562" s="57" t="s">
        <v>1222</v>
      </c>
      <c r="C562" s="39">
        <v>38341925</v>
      </c>
      <c r="D562" s="39">
        <v>38344108</v>
      </c>
      <c r="E562" s="57" t="s">
        <v>1698</v>
      </c>
      <c r="F562" s="57">
        <v>2184</v>
      </c>
      <c r="G562" s="39" t="s">
        <v>108</v>
      </c>
      <c r="H562" s="57" t="s">
        <v>1314</v>
      </c>
      <c r="I562" s="39">
        <v>0</v>
      </c>
      <c r="J562" s="39">
        <v>0</v>
      </c>
      <c r="K562" s="39">
        <v>0</v>
      </c>
      <c r="L562" s="39">
        <v>0</v>
      </c>
      <c r="M562" s="39">
        <v>0</v>
      </c>
      <c r="N562" s="39">
        <v>0</v>
      </c>
      <c r="O562" s="39">
        <v>0</v>
      </c>
      <c r="P562" s="39">
        <v>0</v>
      </c>
      <c r="Q562" s="39">
        <v>0</v>
      </c>
      <c r="R562" s="39">
        <v>0</v>
      </c>
      <c r="S562" s="39">
        <v>0</v>
      </c>
      <c r="T562" s="39">
        <v>0</v>
      </c>
      <c r="U562" s="39">
        <v>0</v>
      </c>
      <c r="V562" s="39">
        <v>0</v>
      </c>
    </row>
    <row r="563" spans="1:22" x14ac:dyDescent="0.25">
      <c r="A563" s="39" t="s">
        <v>2550</v>
      </c>
      <c r="B563" s="57" t="s">
        <v>1222</v>
      </c>
      <c r="C563" s="39">
        <v>38350820</v>
      </c>
      <c r="D563" s="39">
        <v>38352265</v>
      </c>
      <c r="E563" s="57" t="s">
        <v>108</v>
      </c>
      <c r="F563" s="57">
        <v>1446</v>
      </c>
      <c r="G563" s="39" t="s">
        <v>2551</v>
      </c>
      <c r="H563" s="57" t="s">
        <v>1314</v>
      </c>
      <c r="I563" s="39">
        <v>0</v>
      </c>
      <c r="J563" s="39">
        <v>0</v>
      </c>
      <c r="K563" s="39">
        <v>0</v>
      </c>
      <c r="L563" s="39">
        <v>0</v>
      </c>
      <c r="M563" s="39">
        <v>0</v>
      </c>
      <c r="N563" s="39">
        <v>0</v>
      </c>
      <c r="O563" s="39">
        <v>0</v>
      </c>
      <c r="P563" s="39">
        <v>0</v>
      </c>
      <c r="Q563" s="39">
        <v>0</v>
      </c>
      <c r="R563" s="39">
        <v>0</v>
      </c>
      <c r="S563" s="39">
        <v>0</v>
      </c>
      <c r="T563" s="39">
        <v>0</v>
      </c>
      <c r="U563" s="39">
        <v>0</v>
      </c>
      <c r="V563" s="39">
        <v>0</v>
      </c>
    </row>
    <row r="564" spans="1:22" x14ac:dyDescent="0.25">
      <c r="A564" s="39" t="s">
        <v>2552</v>
      </c>
      <c r="B564" s="57" t="s">
        <v>1222</v>
      </c>
      <c r="C564" s="39">
        <v>38355316</v>
      </c>
      <c r="D564" s="39">
        <v>38355816</v>
      </c>
      <c r="E564" s="57" t="s">
        <v>108</v>
      </c>
      <c r="F564" s="57">
        <v>501</v>
      </c>
      <c r="G564" s="39" t="s">
        <v>2553</v>
      </c>
      <c r="H564" s="57" t="s">
        <v>1314</v>
      </c>
      <c r="I564" s="39">
        <v>2.9765689347773701</v>
      </c>
      <c r="J564" s="39">
        <v>2.6127983323317698</v>
      </c>
      <c r="K564" s="39">
        <v>1.79368783654075</v>
      </c>
      <c r="L564" s="39">
        <v>1.7053232892349</v>
      </c>
      <c r="M564" s="39">
        <v>1.98940426443725</v>
      </c>
      <c r="N564" s="39">
        <v>1.0284489226003899</v>
      </c>
      <c r="O564" s="39">
        <v>1.5888717121636899</v>
      </c>
      <c r="P564" s="39">
        <v>1.97370310550842</v>
      </c>
      <c r="Q564" s="39">
        <v>2.1788930750269002</v>
      </c>
      <c r="R564" s="39">
        <v>2.53956581087456</v>
      </c>
      <c r="S564" s="39">
        <v>2.0925592720315001</v>
      </c>
      <c r="T564" s="39">
        <v>2.0012726169139299</v>
      </c>
      <c r="U564" s="39">
        <v>2.2502976598397701</v>
      </c>
      <c r="V564" s="39">
        <v>2.66101986027016</v>
      </c>
    </row>
    <row r="565" spans="1:22" x14ac:dyDescent="0.25">
      <c r="A565" s="39" t="s">
        <v>2554</v>
      </c>
      <c r="B565" s="57" t="s">
        <v>1222</v>
      </c>
      <c r="C565" s="39">
        <v>38356644</v>
      </c>
      <c r="D565" s="39">
        <v>38359028</v>
      </c>
      <c r="E565" s="57" t="s">
        <v>108</v>
      </c>
      <c r="F565" s="57">
        <v>2385</v>
      </c>
      <c r="G565" s="39" t="s">
        <v>2555</v>
      </c>
      <c r="H565" s="57" t="s">
        <v>1314</v>
      </c>
      <c r="I565" s="39">
        <v>3.85021934871699</v>
      </c>
      <c r="J565" s="39">
        <v>3.7268639061268201</v>
      </c>
      <c r="K565" s="39">
        <v>3.8221692740768201</v>
      </c>
      <c r="L565" s="39">
        <v>3.6653700297680598</v>
      </c>
      <c r="M565" s="39">
        <v>3.5605437771114499</v>
      </c>
      <c r="N565" s="39">
        <v>3.4645245130531799</v>
      </c>
      <c r="O565" s="39">
        <v>3.3758498939793098</v>
      </c>
      <c r="P565" s="39">
        <v>3.5333390776685398</v>
      </c>
      <c r="Q565" s="39">
        <v>3.7841479765163002</v>
      </c>
      <c r="R565" s="39">
        <v>3.9334121200664902</v>
      </c>
      <c r="S565" s="39">
        <v>3.7956007291013099</v>
      </c>
      <c r="T565" s="39">
        <v>3.5107341073379299</v>
      </c>
      <c r="U565" s="39">
        <v>3.4600085812688199</v>
      </c>
      <c r="V565" s="39">
        <v>3.5697948619977198</v>
      </c>
    </row>
    <row r="566" spans="1:22" x14ac:dyDescent="0.25">
      <c r="A566" s="39" t="s">
        <v>2556</v>
      </c>
      <c r="B566" s="57" t="s">
        <v>1222</v>
      </c>
      <c r="C566" s="39">
        <v>38372586</v>
      </c>
      <c r="D566" s="39">
        <v>38373342</v>
      </c>
      <c r="E566" s="57" t="s">
        <v>108</v>
      </c>
      <c r="F566" s="57">
        <v>757</v>
      </c>
      <c r="G566" s="39" t="s">
        <v>108</v>
      </c>
      <c r="H566" s="57" t="s">
        <v>1314</v>
      </c>
      <c r="I566" s="39">
        <v>0</v>
      </c>
      <c r="J566" s="39">
        <v>0</v>
      </c>
      <c r="K566" s="39">
        <v>0</v>
      </c>
      <c r="L566" s="39">
        <v>0</v>
      </c>
      <c r="M566" s="39">
        <v>0</v>
      </c>
      <c r="N566" s="39">
        <v>0</v>
      </c>
      <c r="O566" s="39">
        <v>0</v>
      </c>
      <c r="P566" s="39">
        <v>0</v>
      </c>
      <c r="Q566" s="39">
        <v>0</v>
      </c>
      <c r="R566" s="39">
        <v>0</v>
      </c>
      <c r="S566" s="39">
        <v>0</v>
      </c>
      <c r="T566" s="39">
        <v>0</v>
      </c>
      <c r="U566" s="39">
        <v>0</v>
      </c>
      <c r="V566" s="39">
        <v>0</v>
      </c>
    </row>
    <row r="567" spans="1:22" x14ac:dyDescent="0.25">
      <c r="A567" s="39" t="s">
        <v>2557</v>
      </c>
      <c r="B567" s="57" t="s">
        <v>1222</v>
      </c>
      <c r="C567" s="39">
        <v>38384122</v>
      </c>
      <c r="D567" s="39">
        <v>38387089</v>
      </c>
      <c r="E567" s="57" t="s">
        <v>1698</v>
      </c>
      <c r="F567" s="57">
        <v>2968</v>
      </c>
      <c r="G567" s="39" t="s">
        <v>2558</v>
      </c>
      <c r="H567" s="57" t="s">
        <v>1314</v>
      </c>
      <c r="I567" s="39">
        <v>3.1971309644931001</v>
      </c>
      <c r="J567" s="39">
        <v>2.2794178064742501</v>
      </c>
      <c r="K567" s="39">
        <v>6.0732568382693701</v>
      </c>
      <c r="L567" s="39">
        <v>6.0868156049291802</v>
      </c>
      <c r="M567" s="39">
        <v>5.9650500546213197</v>
      </c>
      <c r="N567" s="39">
        <v>6.3175283865271696</v>
      </c>
      <c r="O567" s="39">
        <v>6.3000742912778298</v>
      </c>
      <c r="P567" s="39">
        <v>6.51978562497818</v>
      </c>
      <c r="Q567" s="39">
        <v>6.2669326764273601</v>
      </c>
      <c r="R567" s="39">
        <v>5.7855087035604296</v>
      </c>
      <c r="S567" s="39">
        <v>6.0388794929178502</v>
      </c>
      <c r="T567" s="39">
        <v>5.4518243329799398</v>
      </c>
      <c r="U567" s="39">
        <v>5.9317681414142802</v>
      </c>
      <c r="V567" s="39">
        <v>5.2961086221375302</v>
      </c>
    </row>
    <row r="568" spans="1:22" x14ac:dyDescent="0.25">
      <c r="A568" s="39" t="s">
        <v>2559</v>
      </c>
      <c r="B568" s="57" t="s">
        <v>1222</v>
      </c>
      <c r="C568" s="39">
        <v>38407959</v>
      </c>
      <c r="D568" s="39">
        <v>38408731</v>
      </c>
      <c r="E568" s="57" t="s">
        <v>108</v>
      </c>
      <c r="F568" s="57">
        <v>773</v>
      </c>
      <c r="G568" s="39" t="s">
        <v>108</v>
      </c>
      <c r="H568" s="57" t="s">
        <v>1314</v>
      </c>
      <c r="I568" s="39">
        <v>0</v>
      </c>
      <c r="J568" s="39">
        <v>0</v>
      </c>
      <c r="K568" s="39">
        <v>0</v>
      </c>
      <c r="L568" s="39">
        <v>0</v>
      </c>
      <c r="M568" s="39">
        <v>0</v>
      </c>
      <c r="N568" s="39">
        <v>0</v>
      </c>
      <c r="O568" s="39">
        <v>0</v>
      </c>
      <c r="P568" s="39">
        <v>0</v>
      </c>
      <c r="Q568" s="39">
        <v>0</v>
      </c>
      <c r="R568" s="39">
        <v>0</v>
      </c>
      <c r="S568" s="39">
        <v>0</v>
      </c>
      <c r="T568" s="39">
        <v>0</v>
      </c>
      <c r="U568" s="39">
        <v>0</v>
      </c>
      <c r="V568" s="39">
        <v>0</v>
      </c>
    </row>
    <row r="569" spans="1:22" x14ac:dyDescent="0.25">
      <c r="A569" s="39" t="s">
        <v>2560</v>
      </c>
      <c r="B569" s="57" t="s">
        <v>1222</v>
      </c>
      <c r="C569" s="39">
        <v>38416796</v>
      </c>
      <c r="D569" s="39">
        <v>38418708</v>
      </c>
      <c r="E569" s="57" t="s">
        <v>1698</v>
      </c>
      <c r="F569" s="57">
        <v>1913</v>
      </c>
      <c r="G569" s="39" t="s">
        <v>2561</v>
      </c>
      <c r="H569" s="57" t="s">
        <v>1314</v>
      </c>
      <c r="I569" s="39">
        <v>0</v>
      </c>
      <c r="J569" s="39">
        <v>0</v>
      </c>
      <c r="K569" s="39">
        <v>0</v>
      </c>
      <c r="L569" s="39">
        <v>0</v>
      </c>
      <c r="M569" s="39">
        <v>0</v>
      </c>
      <c r="N569" s="39">
        <v>0</v>
      </c>
      <c r="O569" s="39">
        <v>0</v>
      </c>
      <c r="P569" s="39">
        <v>0</v>
      </c>
      <c r="Q569" s="39">
        <v>0</v>
      </c>
      <c r="R569" s="39">
        <v>0</v>
      </c>
      <c r="S569" s="39">
        <v>0</v>
      </c>
      <c r="T569" s="39">
        <v>0</v>
      </c>
      <c r="U569" s="39">
        <v>0</v>
      </c>
      <c r="V569" s="39">
        <v>0</v>
      </c>
    </row>
    <row r="570" spans="1:22" x14ac:dyDescent="0.25">
      <c r="A570" s="39" t="s">
        <v>2562</v>
      </c>
      <c r="B570" s="57" t="s">
        <v>1222</v>
      </c>
      <c r="C570" s="39">
        <v>38418685</v>
      </c>
      <c r="D570" s="39">
        <v>38429703</v>
      </c>
      <c r="E570" s="57" t="s">
        <v>108</v>
      </c>
      <c r="F570" s="57">
        <v>11019</v>
      </c>
      <c r="G570" s="39" t="s">
        <v>2563</v>
      </c>
      <c r="H570" s="57" t="s">
        <v>1314</v>
      </c>
      <c r="I570" s="39">
        <v>2.8550209331843099</v>
      </c>
      <c r="J570" s="39">
        <v>3.0276671859023798</v>
      </c>
      <c r="K570" s="39">
        <v>3.3853827164547199</v>
      </c>
      <c r="L570" s="39">
        <v>3.3284530538359598</v>
      </c>
      <c r="M570" s="39">
        <v>3.38615151449727</v>
      </c>
      <c r="N570" s="39">
        <v>3.1626418776984702</v>
      </c>
      <c r="O570" s="39">
        <v>3.2352843816670598</v>
      </c>
      <c r="P570" s="39">
        <v>3.3301324122679401</v>
      </c>
      <c r="Q570" s="39">
        <v>2.8840097832404998</v>
      </c>
      <c r="R570" s="39">
        <v>2.7538890254889599</v>
      </c>
      <c r="S570" s="39">
        <v>3.0377986280724398</v>
      </c>
      <c r="T570" s="39">
        <v>3.4264271326335098</v>
      </c>
      <c r="U570" s="39">
        <v>3.5506544499458599</v>
      </c>
      <c r="V570" s="39">
        <v>3.0846374860707702</v>
      </c>
    </row>
    <row r="571" spans="1:22" x14ac:dyDescent="0.25">
      <c r="A571" s="39" t="s">
        <v>2564</v>
      </c>
      <c r="B571" s="57" t="s">
        <v>1222</v>
      </c>
      <c r="C571" s="39">
        <v>38461746</v>
      </c>
      <c r="D571" s="39">
        <v>38462300</v>
      </c>
      <c r="E571" s="57" t="s">
        <v>108</v>
      </c>
      <c r="F571" s="57">
        <v>555</v>
      </c>
      <c r="G571" s="39" t="s">
        <v>2565</v>
      </c>
      <c r="H571" s="57" t="s">
        <v>1314</v>
      </c>
      <c r="I571" s="39">
        <v>0</v>
      </c>
      <c r="J571" s="39">
        <v>0</v>
      </c>
      <c r="K571" s="39">
        <v>0</v>
      </c>
      <c r="L571" s="39">
        <v>0</v>
      </c>
      <c r="M571" s="39">
        <v>0</v>
      </c>
      <c r="N571" s="39">
        <v>0</v>
      </c>
      <c r="O571" s="39">
        <v>0</v>
      </c>
      <c r="P571" s="39">
        <v>0</v>
      </c>
      <c r="Q571" s="39">
        <v>0</v>
      </c>
      <c r="R571" s="39">
        <v>0</v>
      </c>
      <c r="S571" s="39">
        <v>0</v>
      </c>
      <c r="T571" s="39">
        <v>0</v>
      </c>
      <c r="U571" s="39">
        <v>0</v>
      </c>
      <c r="V571" s="39">
        <v>0</v>
      </c>
    </row>
    <row r="572" spans="1:22" x14ac:dyDescent="0.25">
      <c r="A572" s="39" t="s">
        <v>2566</v>
      </c>
      <c r="B572" s="57" t="s">
        <v>1222</v>
      </c>
      <c r="C572" s="39">
        <v>38469858</v>
      </c>
      <c r="D572" s="39">
        <v>38471662</v>
      </c>
      <c r="E572" s="57" t="s">
        <v>108</v>
      </c>
      <c r="F572" s="57">
        <v>1805</v>
      </c>
      <c r="G572" s="39" t="s">
        <v>1738</v>
      </c>
      <c r="H572" s="57" t="s">
        <v>1314</v>
      </c>
      <c r="I572" s="39">
        <v>0</v>
      </c>
      <c r="J572" s="39">
        <v>0</v>
      </c>
      <c r="K572" s="39">
        <v>0</v>
      </c>
      <c r="L572" s="39">
        <v>0</v>
      </c>
      <c r="M572" s="39">
        <v>0</v>
      </c>
      <c r="N572" s="39">
        <v>0</v>
      </c>
      <c r="O572" s="39">
        <v>0</v>
      </c>
      <c r="P572" s="39">
        <v>0</v>
      </c>
      <c r="Q572" s="39">
        <v>0</v>
      </c>
      <c r="R572" s="39">
        <v>0</v>
      </c>
      <c r="S572" s="39">
        <v>0</v>
      </c>
      <c r="T572" s="39">
        <v>0</v>
      </c>
      <c r="U572" s="39">
        <v>0</v>
      </c>
      <c r="V572" s="39">
        <v>0</v>
      </c>
    </row>
    <row r="573" spans="1:22" x14ac:dyDescent="0.25">
      <c r="A573" s="39" t="s">
        <v>2567</v>
      </c>
      <c r="B573" s="57" t="s">
        <v>1222</v>
      </c>
      <c r="C573" s="39">
        <v>38477204</v>
      </c>
      <c r="D573" s="39">
        <v>38481101</v>
      </c>
      <c r="E573" s="57" t="s">
        <v>1698</v>
      </c>
      <c r="F573" s="57">
        <v>3898</v>
      </c>
      <c r="G573" s="39" t="s">
        <v>2568</v>
      </c>
      <c r="H573" s="57" t="s">
        <v>1314</v>
      </c>
      <c r="I573" s="39">
        <v>0</v>
      </c>
      <c r="J573" s="39">
        <v>0</v>
      </c>
      <c r="K573" s="39">
        <v>0</v>
      </c>
      <c r="L573" s="39">
        <v>0</v>
      </c>
      <c r="M573" s="39">
        <v>0</v>
      </c>
      <c r="N573" s="39">
        <v>0</v>
      </c>
      <c r="O573" s="39">
        <v>0</v>
      </c>
      <c r="P573" s="39">
        <v>0</v>
      </c>
      <c r="Q573" s="39">
        <v>0</v>
      </c>
      <c r="R573" s="39">
        <v>0</v>
      </c>
      <c r="S573" s="39">
        <v>0</v>
      </c>
      <c r="T573" s="39">
        <v>0</v>
      </c>
      <c r="U573" s="39">
        <v>0</v>
      </c>
      <c r="V573" s="39">
        <v>0</v>
      </c>
    </row>
    <row r="574" spans="1:22" x14ac:dyDescent="0.25">
      <c r="A574" s="39" t="s">
        <v>2569</v>
      </c>
      <c r="B574" s="57" t="s">
        <v>1222</v>
      </c>
      <c r="C574" s="39">
        <v>38487062</v>
      </c>
      <c r="D574" s="39">
        <v>38490920</v>
      </c>
      <c r="E574" s="57" t="s">
        <v>1698</v>
      </c>
      <c r="F574" s="57">
        <v>3859</v>
      </c>
      <c r="G574" s="39" t="s">
        <v>2388</v>
      </c>
      <c r="H574" s="57" t="s">
        <v>1314</v>
      </c>
      <c r="I574" s="39">
        <v>4.9577660509556596</v>
      </c>
      <c r="J574" s="39">
        <v>5.63438707144884</v>
      </c>
      <c r="K574" s="39">
        <v>3.5012225654090399</v>
      </c>
      <c r="L574" s="39">
        <v>3.5781537700756498</v>
      </c>
      <c r="M574" s="39">
        <v>3.7842736358701701</v>
      </c>
      <c r="N574" s="39">
        <v>4.2940251696766998</v>
      </c>
      <c r="O574" s="39">
        <v>3.9875846385118501</v>
      </c>
      <c r="P574" s="39">
        <v>4.0095711202022803</v>
      </c>
      <c r="Q574" s="39">
        <v>4.1979597231677399</v>
      </c>
      <c r="R574" s="39">
        <v>4.5700013890957596</v>
      </c>
      <c r="S574" s="39">
        <v>4.6631567265616303</v>
      </c>
      <c r="T574" s="39">
        <v>5.1499665550190503</v>
      </c>
      <c r="U574" s="39">
        <v>4.8708775866491996</v>
      </c>
      <c r="V574" s="39">
        <v>5.3670809597178302</v>
      </c>
    </row>
    <row r="575" spans="1:22" x14ac:dyDescent="0.25">
      <c r="A575" s="39" t="s">
        <v>2570</v>
      </c>
      <c r="B575" s="57" t="s">
        <v>1222</v>
      </c>
      <c r="C575" s="39">
        <v>38496813</v>
      </c>
      <c r="D575" s="39">
        <v>38500303</v>
      </c>
      <c r="E575" s="57" t="s">
        <v>1698</v>
      </c>
      <c r="F575" s="57">
        <v>3491</v>
      </c>
      <c r="G575" s="39" t="s">
        <v>2007</v>
      </c>
      <c r="H575" s="57" t="s">
        <v>1314</v>
      </c>
      <c r="I575" s="39">
        <v>0</v>
      </c>
      <c r="J575" s="39">
        <v>0</v>
      </c>
      <c r="K575" s="39">
        <v>0</v>
      </c>
      <c r="L575" s="39">
        <v>0</v>
      </c>
      <c r="M575" s="39">
        <v>0</v>
      </c>
      <c r="N575" s="39">
        <v>0</v>
      </c>
      <c r="O575" s="39">
        <v>0</v>
      </c>
      <c r="P575" s="39">
        <v>0</v>
      </c>
      <c r="Q575" s="39">
        <v>0</v>
      </c>
      <c r="R575" s="39">
        <v>3.1615959720870897E-2</v>
      </c>
      <c r="S575" s="39">
        <v>0</v>
      </c>
      <c r="T575" s="39">
        <v>0</v>
      </c>
      <c r="U575" s="39">
        <v>0</v>
      </c>
      <c r="V575" s="39">
        <v>0</v>
      </c>
    </row>
    <row r="576" spans="1:22" x14ac:dyDescent="0.25">
      <c r="A576" s="39" t="s">
        <v>2571</v>
      </c>
      <c r="B576" s="57" t="s">
        <v>1222</v>
      </c>
      <c r="C576" s="39">
        <v>38518455</v>
      </c>
      <c r="D576" s="39">
        <v>38519343</v>
      </c>
      <c r="E576" s="57" t="s">
        <v>108</v>
      </c>
      <c r="F576" s="57">
        <v>889</v>
      </c>
      <c r="G576" s="39" t="s">
        <v>108</v>
      </c>
      <c r="H576" s="57" t="s">
        <v>1314</v>
      </c>
      <c r="I576" s="39">
        <v>0</v>
      </c>
      <c r="J576" s="39">
        <v>0</v>
      </c>
      <c r="K576" s="39">
        <v>0</v>
      </c>
      <c r="L576" s="39">
        <v>0</v>
      </c>
      <c r="M576" s="39">
        <v>0</v>
      </c>
      <c r="N576" s="39">
        <v>0</v>
      </c>
      <c r="O576" s="39">
        <v>0</v>
      </c>
      <c r="P576" s="39">
        <v>0</v>
      </c>
      <c r="Q576" s="39">
        <v>0</v>
      </c>
      <c r="R576" s="39">
        <v>0</v>
      </c>
      <c r="S576" s="39">
        <v>0</v>
      </c>
      <c r="T576" s="39">
        <v>0</v>
      </c>
      <c r="U576" s="39">
        <v>0</v>
      </c>
      <c r="V576" s="39">
        <v>0</v>
      </c>
    </row>
    <row r="577" spans="1:22" x14ac:dyDescent="0.25">
      <c r="A577" s="39" t="s">
        <v>2572</v>
      </c>
      <c r="B577" s="57" t="s">
        <v>1222</v>
      </c>
      <c r="C577" s="39">
        <v>38522291</v>
      </c>
      <c r="D577" s="39">
        <v>38525085</v>
      </c>
      <c r="E577" s="57" t="s">
        <v>1698</v>
      </c>
      <c r="F577" s="57">
        <v>2795</v>
      </c>
      <c r="G577" s="39" t="s">
        <v>2573</v>
      </c>
      <c r="H577" s="57" t="s">
        <v>1314</v>
      </c>
      <c r="I577" s="39">
        <v>3.1639736485671999</v>
      </c>
      <c r="J577" s="39">
        <v>2.9511102986237598</v>
      </c>
      <c r="K577" s="39">
        <v>6.9007340014878897</v>
      </c>
      <c r="L577" s="39">
        <v>7.0634705848475798</v>
      </c>
      <c r="M577" s="39">
        <v>7.0074646358217203</v>
      </c>
      <c r="N577" s="39">
        <v>7.1904074480124898</v>
      </c>
      <c r="O577" s="39">
        <v>7.2458664048422401</v>
      </c>
      <c r="P577" s="39">
        <v>7.1265186396892002</v>
      </c>
      <c r="Q577" s="39">
        <v>5.4880779182387496</v>
      </c>
      <c r="R577" s="39">
        <v>5.1685497784221903</v>
      </c>
      <c r="S577" s="39">
        <v>5.3222238170602596</v>
      </c>
      <c r="T577" s="39">
        <v>5.3492732660478399</v>
      </c>
      <c r="U577" s="39">
        <v>5.6124852017188704</v>
      </c>
      <c r="V577" s="39">
        <v>4.8276259750413404</v>
      </c>
    </row>
    <row r="578" spans="1:22" x14ac:dyDescent="0.25">
      <c r="A578" s="39" t="s">
        <v>2574</v>
      </c>
      <c r="B578" s="57" t="s">
        <v>1222</v>
      </c>
      <c r="C578" s="39">
        <v>38529436</v>
      </c>
      <c r="D578" s="39">
        <v>38532222</v>
      </c>
      <c r="E578" s="57" t="s">
        <v>1698</v>
      </c>
      <c r="F578" s="57">
        <v>2787</v>
      </c>
      <c r="G578" s="39" t="s">
        <v>2575</v>
      </c>
      <c r="H578" s="57" t="s">
        <v>1314</v>
      </c>
      <c r="I578" s="39">
        <v>5.70651950159544</v>
      </c>
      <c r="J578" s="39">
        <v>3.3765029373444402</v>
      </c>
      <c r="K578" s="39">
        <v>3.87579971818039</v>
      </c>
      <c r="L578" s="39">
        <v>3.6431288881787101</v>
      </c>
      <c r="M578" s="39">
        <v>4.0150960909220599</v>
      </c>
      <c r="N578" s="39">
        <v>3.8422246128772399</v>
      </c>
      <c r="O578" s="39">
        <v>3.49131438961623</v>
      </c>
      <c r="P578" s="39">
        <v>3.82729061700068</v>
      </c>
      <c r="Q578" s="39">
        <v>4.5687800200209203</v>
      </c>
      <c r="R578" s="39">
        <v>4.55340965735454</v>
      </c>
      <c r="S578" s="39">
        <v>4.4199298493413899</v>
      </c>
      <c r="T578" s="39">
        <v>4.2897828340630104</v>
      </c>
      <c r="U578" s="39">
        <v>4.6067738440486803</v>
      </c>
      <c r="V578" s="39">
        <v>4.3032985517919604</v>
      </c>
    </row>
    <row r="579" spans="1:22" x14ac:dyDescent="0.25">
      <c r="A579" s="39" t="s">
        <v>2576</v>
      </c>
      <c r="B579" s="57" t="s">
        <v>1222</v>
      </c>
      <c r="C579" s="39">
        <v>38532485</v>
      </c>
      <c r="D579" s="39">
        <v>38536373</v>
      </c>
      <c r="E579" s="57" t="s">
        <v>108</v>
      </c>
      <c r="F579" s="57">
        <v>3889</v>
      </c>
      <c r="G579" s="39" t="s">
        <v>2577</v>
      </c>
      <c r="H579" s="57" t="s">
        <v>1314</v>
      </c>
      <c r="I579" s="39">
        <v>4.2674908535979199</v>
      </c>
      <c r="J579" s="39">
        <v>4.6463412545143896</v>
      </c>
      <c r="K579" s="39">
        <v>4.13214907035099</v>
      </c>
      <c r="L579" s="39">
        <v>4.0587147837761401</v>
      </c>
      <c r="M579" s="39">
        <v>4.1205012456033296</v>
      </c>
      <c r="N579" s="39">
        <v>4.6224735813254396</v>
      </c>
      <c r="O579" s="39">
        <v>4.3354904019025904</v>
      </c>
      <c r="P579" s="39">
        <v>4.7464148909992501</v>
      </c>
      <c r="Q579" s="39">
        <v>4.16083953437027</v>
      </c>
      <c r="R579" s="39">
        <v>3.9990529205849801</v>
      </c>
      <c r="S579" s="39">
        <v>4.04234666330641</v>
      </c>
      <c r="T579" s="39">
        <v>4.2314170474735002</v>
      </c>
      <c r="U579" s="39">
        <v>4.3640330716899101</v>
      </c>
      <c r="V579" s="39">
        <v>4.3303791275806303</v>
      </c>
    </row>
    <row r="580" spans="1:22" x14ac:dyDescent="0.25">
      <c r="A580" s="39" t="s">
        <v>2578</v>
      </c>
      <c r="B580" s="57" t="s">
        <v>1222</v>
      </c>
      <c r="C580" s="39">
        <v>38544569</v>
      </c>
      <c r="D580" s="39">
        <v>38547135</v>
      </c>
      <c r="E580" s="57" t="s">
        <v>108</v>
      </c>
      <c r="F580" s="57">
        <v>2567</v>
      </c>
      <c r="G580" s="39" t="s">
        <v>2579</v>
      </c>
      <c r="H580" s="57" t="s">
        <v>1314</v>
      </c>
      <c r="I580" s="39">
        <v>1.7622424966904799</v>
      </c>
      <c r="J580" s="39">
        <v>1.8953646713985099</v>
      </c>
      <c r="K580" s="39">
        <v>4.8854377020762696</v>
      </c>
      <c r="L580" s="39">
        <v>4.8390677021465702</v>
      </c>
      <c r="M580" s="39">
        <v>5.0256135523354599</v>
      </c>
      <c r="N580" s="39">
        <v>4.8407905097564301</v>
      </c>
      <c r="O580" s="39">
        <v>5.1151206612229503</v>
      </c>
      <c r="P580" s="39">
        <v>4.8195302421779704</v>
      </c>
      <c r="Q580" s="39">
        <v>4.1165560608084304</v>
      </c>
      <c r="R580" s="39">
        <v>4.15147731564356</v>
      </c>
      <c r="S580" s="39">
        <v>3.8321203715533199</v>
      </c>
      <c r="T580" s="39">
        <v>4.0839111404436697</v>
      </c>
      <c r="U580" s="39">
        <v>4.23330522124742</v>
      </c>
      <c r="V580" s="39">
        <v>3.5019740851912902</v>
      </c>
    </row>
    <row r="581" spans="1:22" x14ac:dyDescent="0.25">
      <c r="A581" s="39" t="s">
        <v>2580</v>
      </c>
      <c r="B581" s="57" t="s">
        <v>1222</v>
      </c>
      <c r="C581" s="39">
        <v>39096748</v>
      </c>
      <c r="D581" s="39">
        <v>39098749</v>
      </c>
      <c r="E581" s="57" t="s">
        <v>108</v>
      </c>
      <c r="F581" s="57">
        <v>2002</v>
      </c>
      <c r="G581" s="39" t="s">
        <v>1719</v>
      </c>
      <c r="H581" s="57" t="s">
        <v>1315</v>
      </c>
      <c r="I581" s="39">
        <v>0</v>
      </c>
      <c r="J581" s="39">
        <v>0</v>
      </c>
      <c r="K581" s="39">
        <v>0</v>
      </c>
      <c r="L581" s="39">
        <v>0</v>
      </c>
      <c r="M581" s="39">
        <v>0</v>
      </c>
      <c r="N581" s="39">
        <v>0</v>
      </c>
      <c r="O581" s="39">
        <v>0</v>
      </c>
      <c r="P581" s="39">
        <v>0</v>
      </c>
      <c r="Q581" s="39">
        <v>0</v>
      </c>
      <c r="R581" s="39">
        <v>0</v>
      </c>
      <c r="S581" s="39">
        <v>0</v>
      </c>
      <c r="T581" s="39">
        <v>0</v>
      </c>
      <c r="U581" s="39">
        <v>0</v>
      </c>
      <c r="V581" s="39">
        <v>0</v>
      </c>
    </row>
    <row r="582" spans="1:22" x14ac:dyDescent="0.25">
      <c r="A582" s="39" t="s">
        <v>2581</v>
      </c>
      <c r="B582" s="57" t="s">
        <v>1222</v>
      </c>
      <c r="C582" s="39">
        <v>39113039</v>
      </c>
      <c r="D582" s="39">
        <v>39114858</v>
      </c>
      <c r="E582" s="57" t="s">
        <v>1698</v>
      </c>
      <c r="F582" s="57">
        <v>1820</v>
      </c>
      <c r="G582" s="39" t="s">
        <v>2582</v>
      </c>
      <c r="H582" s="57" t="s">
        <v>1315</v>
      </c>
      <c r="I582" s="39">
        <v>0</v>
      </c>
      <c r="J582" s="39">
        <v>0</v>
      </c>
      <c r="K582" s="39">
        <v>0</v>
      </c>
      <c r="L582" s="39">
        <v>0</v>
      </c>
      <c r="M582" s="39">
        <v>0</v>
      </c>
      <c r="N582" s="39">
        <v>0</v>
      </c>
      <c r="O582" s="39">
        <v>0</v>
      </c>
      <c r="P582" s="39">
        <v>0</v>
      </c>
      <c r="Q582" s="39">
        <v>0</v>
      </c>
      <c r="R582" s="39">
        <v>0</v>
      </c>
      <c r="S582" s="39">
        <v>0</v>
      </c>
      <c r="T582" s="39">
        <v>0</v>
      </c>
      <c r="U582" s="39">
        <v>0</v>
      </c>
      <c r="V582" s="39">
        <v>0</v>
      </c>
    </row>
    <row r="583" spans="1:22" x14ac:dyDescent="0.25">
      <c r="A583" s="39" t="s">
        <v>2583</v>
      </c>
      <c r="B583" s="57" t="s">
        <v>1222</v>
      </c>
      <c r="C583" s="39">
        <v>39123947</v>
      </c>
      <c r="D583" s="39">
        <v>39124413</v>
      </c>
      <c r="E583" s="57" t="s">
        <v>1698</v>
      </c>
      <c r="F583" s="57">
        <v>467</v>
      </c>
      <c r="G583" s="39" t="s">
        <v>2584</v>
      </c>
      <c r="H583" s="57" t="s">
        <v>1315</v>
      </c>
      <c r="I583" s="39">
        <v>0.71382160532930905</v>
      </c>
      <c r="J583" s="39">
        <v>0.49146216919327601</v>
      </c>
      <c r="K583" s="39">
        <v>1.59310991459058</v>
      </c>
      <c r="L583" s="39">
        <v>0.95554864508889303</v>
      </c>
      <c r="M583" s="39">
        <v>0</v>
      </c>
      <c r="N583" s="39">
        <v>1.8944297595294</v>
      </c>
      <c r="O583" s="39">
        <v>1.6609696771135201</v>
      </c>
      <c r="P583" s="39">
        <v>1.3035820443414201</v>
      </c>
      <c r="Q583" s="39">
        <v>1.7836871318890299</v>
      </c>
      <c r="R583" s="39">
        <v>1.5655094417314199</v>
      </c>
      <c r="S583" s="39">
        <v>1.52107587074197</v>
      </c>
      <c r="T583" s="39">
        <v>1.50522530771605</v>
      </c>
      <c r="U583" s="39">
        <v>1.75136088209498</v>
      </c>
      <c r="V583" s="39">
        <v>1.9396064812871201</v>
      </c>
    </row>
    <row r="584" spans="1:22" x14ac:dyDescent="0.25">
      <c r="A584" s="39" t="s">
        <v>2585</v>
      </c>
      <c r="B584" s="57" t="s">
        <v>1222</v>
      </c>
      <c r="C584" s="39">
        <v>39131460</v>
      </c>
      <c r="D584" s="39">
        <v>39133742</v>
      </c>
      <c r="E584" s="57" t="s">
        <v>108</v>
      </c>
      <c r="F584" s="57">
        <v>2283</v>
      </c>
      <c r="G584" s="39" t="s">
        <v>108</v>
      </c>
      <c r="H584" s="57" t="s">
        <v>1315</v>
      </c>
      <c r="I584" s="39">
        <v>2.03788119221249</v>
      </c>
      <c r="J584" s="39">
        <v>2.4795047920896902</v>
      </c>
      <c r="K584" s="39">
        <v>1.7990375571113999</v>
      </c>
      <c r="L584" s="39">
        <v>1.58067132088863</v>
      </c>
      <c r="M584" s="39">
        <v>1.39133880630641</v>
      </c>
      <c r="N584" s="39">
        <v>1.03449042114847</v>
      </c>
      <c r="O584" s="39">
        <v>0.79075952889123102</v>
      </c>
      <c r="P584" s="39">
        <v>1.0164250034997899</v>
      </c>
      <c r="Q584" s="39">
        <v>1.8044583822164799</v>
      </c>
      <c r="R584" s="39">
        <v>1.4843083050302199</v>
      </c>
      <c r="S584" s="39">
        <v>1.43627379578278</v>
      </c>
      <c r="T584" s="39">
        <v>1.6822496659017501</v>
      </c>
      <c r="U584" s="39">
        <v>1.5582235442296799</v>
      </c>
      <c r="V584" s="39">
        <v>1.68530329400682</v>
      </c>
    </row>
    <row r="585" spans="1:22" x14ac:dyDescent="0.25">
      <c r="A585" s="39" t="s">
        <v>2586</v>
      </c>
      <c r="B585" s="57" t="s">
        <v>1222</v>
      </c>
      <c r="C585" s="39">
        <v>39134332</v>
      </c>
      <c r="D585" s="39">
        <v>39134883</v>
      </c>
      <c r="E585" s="57" t="s">
        <v>1698</v>
      </c>
      <c r="F585" s="57">
        <v>552</v>
      </c>
      <c r="G585" s="39" t="s">
        <v>108</v>
      </c>
      <c r="H585" s="57" t="s">
        <v>1315</v>
      </c>
      <c r="I585" s="39">
        <v>3.5163051701748702</v>
      </c>
      <c r="J585" s="39">
        <v>3.7388110629703202</v>
      </c>
      <c r="K585" s="39">
        <v>2.7600484515816501</v>
      </c>
      <c r="L585" s="39">
        <v>2.2024333944399799</v>
      </c>
      <c r="M585" s="39">
        <v>2.0743170379583198</v>
      </c>
      <c r="N585" s="39">
        <v>2.5955752683404598</v>
      </c>
      <c r="O585" s="39">
        <v>1.42469639759116</v>
      </c>
      <c r="P585" s="39">
        <v>2.21568791430684</v>
      </c>
      <c r="Q585" s="39">
        <v>2.1507188841350402</v>
      </c>
      <c r="R585" s="39">
        <v>1.59144485222441</v>
      </c>
      <c r="S585" s="39">
        <v>2.02017502660087</v>
      </c>
      <c r="T585" s="39">
        <v>4.2397798988623698</v>
      </c>
      <c r="U585" s="39">
        <v>2.8321142937936199</v>
      </c>
      <c r="V585" s="39">
        <v>4.6465428701220404</v>
      </c>
    </row>
    <row r="586" spans="1:22" x14ac:dyDescent="0.25">
      <c r="A586" s="39" t="s">
        <v>2587</v>
      </c>
      <c r="B586" s="57" t="s">
        <v>1222</v>
      </c>
      <c r="C586" s="39">
        <v>39135040</v>
      </c>
      <c r="D586" s="39">
        <v>39137182</v>
      </c>
      <c r="E586" s="57" t="s">
        <v>108</v>
      </c>
      <c r="F586" s="57">
        <v>2143</v>
      </c>
      <c r="G586" s="39" t="s">
        <v>2588</v>
      </c>
      <c r="H586" s="57" t="s">
        <v>1315</v>
      </c>
      <c r="I586" s="39">
        <v>0</v>
      </c>
      <c r="J586" s="39">
        <v>0</v>
      </c>
      <c r="K586" s="39">
        <v>0</v>
      </c>
      <c r="L586" s="39">
        <v>0</v>
      </c>
      <c r="M586" s="39">
        <v>0</v>
      </c>
      <c r="N586" s="39">
        <v>0</v>
      </c>
      <c r="O586" s="39">
        <v>0</v>
      </c>
      <c r="P586" s="39">
        <v>0</v>
      </c>
      <c r="Q586" s="39">
        <v>0</v>
      </c>
      <c r="R586" s="39">
        <v>0</v>
      </c>
      <c r="S586" s="39">
        <v>0</v>
      </c>
      <c r="T586" s="39">
        <v>0</v>
      </c>
      <c r="U586" s="39">
        <v>0.10589245503023501</v>
      </c>
      <c r="V586" s="39">
        <v>0</v>
      </c>
    </row>
    <row r="587" spans="1:22" x14ac:dyDescent="0.25">
      <c r="A587" s="39" t="s">
        <v>2589</v>
      </c>
      <c r="B587" s="57" t="s">
        <v>1222</v>
      </c>
      <c r="C587" s="39">
        <v>39173172</v>
      </c>
      <c r="D587" s="39">
        <v>39175439</v>
      </c>
      <c r="E587" s="57" t="s">
        <v>108</v>
      </c>
      <c r="F587" s="57">
        <v>2268</v>
      </c>
      <c r="G587" s="39" t="s">
        <v>2590</v>
      </c>
      <c r="H587" s="57" t="s">
        <v>1315</v>
      </c>
      <c r="I587" s="39">
        <v>0</v>
      </c>
      <c r="J587" s="39">
        <v>0</v>
      </c>
      <c r="K587" s="39">
        <v>0</v>
      </c>
      <c r="L587" s="39">
        <v>0</v>
      </c>
      <c r="M587" s="39">
        <v>0</v>
      </c>
      <c r="N587" s="39">
        <v>0</v>
      </c>
      <c r="O587" s="39">
        <v>0</v>
      </c>
      <c r="P587" s="39">
        <v>0</v>
      </c>
      <c r="Q587" s="39">
        <v>0</v>
      </c>
      <c r="R587" s="39">
        <v>0</v>
      </c>
      <c r="S587" s="39">
        <v>0</v>
      </c>
      <c r="T587" s="39">
        <v>0</v>
      </c>
      <c r="U587" s="39">
        <v>0</v>
      </c>
      <c r="V587" s="39">
        <v>0</v>
      </c>
    </row>
    <row r="588" spans="1:22" x14ac:dyDescent="0.25">
      <c r="A588" s="39" t="s">
        <v>2591</v>
      </c>
      <c r="B588" s="57" t="s">
        <v>1222</v>
      </c>
      <c r="C588" s="39">
        <v>39190697</v>
      </c>
      <c r="D588" s="39">
        <v>39191207</v>
      </c>
      <c r="E588" s="57" t="s">
        <v>1698</v>
      </c>
      <c r="F588" s="57">
        <v>511</v>
      </c>
      <c r="G588" s="39" t="s">
        <v>2592</v>
      </c>
      <c r="H588" s="57" t="s">
        <v>1315</v>
      </c>
      <c r="I588" s="39">
        <v>0</v>
      </c>
      <c r="J588" s="39">
        <v>0</v>
      </c>
      <c r="K588" s="39">
        <v>0</v>
      </c>
      <c r="L588" s="39">
        <v>0</v>
      </c>
      <c r="M588" s="39">
        <v>0</v>
      </c>
      <c r="N588" s="39">
        <v>0</v>
      </c>
      <c r="O588" s="39">
        <v>0</v>
      </c>
      <c r="P588" s="39">
        <v>0</v>
      </c>
      <c r="Q588" s="39">
        <v>0</v>
      </c>
      <c r="R588" s="39">
        <v>0</v>
      </c>
      <c r="S588" s="39">
        <v>0</v>
      </c>
      <c r="T588" s="39">
        <v>0</v>
      </c>
      <c r="U588" s="39">
        <v>0</v>
      </c>
      <c r="V588" s="39">
        <v>0</v>
      </c>
    </row>
    <row r="589" spans="1:22" x14ac:dyDescent="0.25">
      <c r="A589" s="39" t="s">
        <v>2593</v>
      </c>
      <c r="B589" s="57" t="s">
        <v>1222</v>
      </c>
      <c r="C589" s="39">
        <v>39191938</v>
      </c>
      <c r="D589" s="39">
        <v>39195383</v>
      </c>
      <c r="E589" s="57" t="s">
        <v>1698</v>
      </c>
      <c r="F589" s="57">
        <v>3446</v>
      </c>
      <c r="G589" s="39" t="s">
        <v>2594</v>
      </c>
      <c r="H589" s="57" t="s">
        <v>1315</v>
      </c>
      <c r="I589" s="39">
        <v>0</v>
      </c>
      <c r="J589" s="39">
        <v>0</v>
      </c>
      <c r="K589" s="39">
        <v>0</v>
      </c>
      <c r="L589" s="39">
        <v>0</v>
      </c>
      <c r="M589" s="39">
        <v>0</v>
      </c>
      <c r="N589" s="39">
        <v>0</v>
      </c>
      <c r="O589" s="39">
        <v>0</v>
      </c>
      <c r="P589" s="39">
        <v>0</v>
      </c>
      <c r="Q589" s="39">
        <v>0</v>
      </c>
      <c r="R589" s="39">
        <v>0</v>
      </c>
      <c r="S589" s="39">
        <v>0</v>
      </c>
      <c r="T589" s="39">
        <v>0</v>
      </c>
      <c r="U589" s="39">
        <v>0</v>
      </c>
      <c r="V589" s="39">
        <v>0</v>
      </c>
    </row>
    <row r="590" spans="1:22" x14ac:dyDescent="0.25">
      <c r="A590" s="39" t="s">
        <v>2595</v>
      </c>
      <c r="B590" s="57" t="s">
        <v>1222</v>
      </c>
      <c r="C590" s="39">
        <v>39198249</v>
      </c>
      <c r="D590" s="39">
        <v>39200995</v>
      </c>
      <c r="E590" s="57" t="s">
        <v>1698</v>
      </c>
      <c r="F590" s="57">
        <v>2747</v>
      </c>
      <c r="G590" s="39" t="s">
        <v>2596</v>
      </c>
      <c r="H590" s="57" t="s">
        <v>1315</v>
      </c>
      <c r="I590" s="39">
        <v>0</v>
      </c>
      <c r="J590" s="39">
        <v>0</v>
      </c>
      <c r="K590" s="39">
        <v>0</v>
      </c>
      <c r="L590" s="39">
        <v>0</v>
      </c>
      <c r="M590" s="39">
        <v>0</v>
      </c>
      <c r="N590" s="39">
        <v>0</v>
      </c>
      <c r="O590" s="39">
        <v>0</v>
      </c>
      <c r="P590" s="39">
        <v>0</v>
      </c>
      <c r="Q590" s="39">
        <v>0</v>
      </c>
      <c r="R590" s="39">
        <v>0</v>
      </c>
      <c r="S590" s="39">
        <v>0</v>
      </c>
      <c r="T590" s="39">
        <v>0</v>
      </c>
      <c r="U590" s="39">
        <v>0</v>
      </c>
      <c r="V590" s="39">
        <v>0</v>
      </c>
    </row>
    <row r="591" spans="1:22" x14ac:dyDescent="0.25">
      <c r="A591" s="39" t="s">
        <v>2597</v>
      </c>
      <c r="B591" s="57" t="s">
        <v>1222</v>
      </c>
      <c r="C591" s="39">
        <v>39203881</v>
      </c>
      <c r="D591" s="39">
        <v>39211582</v>
      </c>
      <c r="E591" s="57" t="s">
        <v>1698</v>
      </c>
      <c r="F591" s="57">
        <v>7702</v>
      </c>
      <c r="G591" s="39" t="s">
        <v>2598</v>
      </c>
      <c r="H591" s="57" t="s">
        <v>1315</v>
      </c>
      <c r="I591" s="39">
        <v>0.228188229678251</v>
      </c>
      <c r="J591" s="39">
        <v>0.17203172086037699</v>
      </c>
      <c r="K591" s="39">
        <v>0</v>
      </c>
      <c r="L591" s="39">
        <v>0</v>
      </c>
      <c r="M591" s="39">
        <v>0</v>
      </c>
      <c r="N591" s="39">
        <v>0</v>
      </c>
      <c r="O591" s="39">
        <v>4.4497220279946501E-2</v>
      </c>
      <c r="P591" s="39">
        <v>0.12850840330685201</v>
      </c>
      <c r="Q591" s="39">
        <v>1.0806371994406501</v>
      </c>
      <c r="R591" s="39">
        <v>1.1136271625251499</v>
      </c>
      <c r="S591" s="39">
        <v>1.8411519374577301</v>
      </c>
      <c r="T591" s="39">
        <v>0.65026182555449397</v>
      </c>
      <c r="U591" s="39">
        <v>0.154929227725489</v>
      </c>
      <c r="V591" s="39">
        <v>0.29892454447364503</v>
      </c>
    </row>
    <row r="592" spans="1:22" x14ac:dyDescent="0.25">
      <c r="A592" s="39" t="s">
        <v>2599</v>
      </c>
      <c r="B592" s="57" t="s">
        <v>1222</v>
      </c>
      <c r="C592" s="39">
        <v>39230191</v>
      </c>
      <c r="D592" s="39">
        <v>39231087</v>
      </c>
      <c r="E592" s="57" t="s">
        <v>1698</v>
      </c>
      <c r="F592" s="57">
        <v>897</v>
      </c>
      <c r="G592" s="39" t="s">
        <v>2600</v>
      </c>
      <c r="H592" s="57" t="s">
        <v>1315</v>
      </c>
      <c r="I592" s="39">
        <v>0.27873415911953803</v>
      </c>
      <c r="J592" s="39">
        <v>1.24440608060903</v>
      </c>
      <c r="K592" s="39">
        <v>0</v>
      </c>
      <c r="L592" s="39">
        <v>0</v>
      </c>
      <c r="M592" s="39">
        <v>0</v>
      </c>
      <c r="N592" s="39">
        <v>0.162127520565293</v>
      </c>
      <c r="O592" s="39">
        <v>0</v>
      </c>
      <c r="P592" s="39">
        <v>0</v>
      </c>
      <c r="Q592" s="39">
        <v>0</v>
      </c>
      <c r="R592" s="39">
        <v>0.42673814940736898</v>
      </c>
      <c r="S592" s="39">
        <v>0.41215500228728302</v>
      </c>
      <c r="T592" s="39">
        <v>0</v>
      </c>
      <c r="U592" s="39">
        <v>0.16333641996053999</v>
      </c>
      <c r="V592" s="39">
        <v>0</v>
      </c>
    </row>
    <row r="593" spans="1:22" x14ac:dyDescent="0.25">
      <c r="A593" s="39" t="s">
        <v>2601</v>
      </c>
      <c r="B593" s="57" t="s">
        <v>1222</v>
      </c>
      <c r="C593" s="39">
        <v>39235088</v>
      </c>
      <c r="D593" s="39">
        <v>39237467</v>
      </c>
      <c r="E593" s="57" t="s">
        <v>1698</v>
      </c>
      <c r="F593" s="57">
        <v>2380</v>
      </c>
      <c r="G593" s="39" t="s">
        <v>108</v>
      </c>
      <c r="H593" s="57" t="s">
        <v>1315</v>
      </c>
      <c r="I593" s="39">
        <v>0</v>
      </c>
      <c r="J593" s="39">
        <v>0</v>
      </c>
      <c r="K593" s="39">
        <v>0</v>
      </c>
      <c r="L593" s="39">
        <v>0</v>
      </c>
      <c r="M593" s="39">
        <v>0</v>
      </c>
      <c r="N593" s="39">
        <v>0</v>
      </c>
      <c r="O593" s="39">
        <v>0</v>
      </c>
      <c r="P593" s="39">
        <v>0</v>
      </c>
      <c r="Q593" s="39">
        <v>0</v>
      </c>
      <c r="R593" s="39">
        <v>0</v>
      </c>
      <c r="S593" s="39">
        <v>0</v>
      </c>
      <c r="T593" s="39">
        <v>0</v>
      </c>
      <c r="U593" s="39">
        <v>0</v>
      </c>
      <c r="V593" s="39">
        <v>0</v>
      </c>
    </row>
    <row r="594" spans="1:22" x14ac:dyDescent="0.25">
      <c r="A594" s="39" t="s">
        <v>2602</v>
      </c>
      <c r="B594" s="57" t="s">
        <v>1222</v>
      </c>
      <c r="C594" s="39">
        <v>39243097</v>
      </c>
      <c r="D594" s="39">
        <v>39244077</v>
      </c>
      <c r="E594" s="57" t="s">
        <v>108</v>
      </c>
      <c r="F594" s="57">
        <v>981</v>
      </c>
      <c r="G594" s="39" t="s">
        <v>2062</v>
      </c>
      <c r="H594" s="57" t="s">
        <v>1315</v>
      </c>
      <c r="I594" s="39">
        <v>4.0644086566259396</v>
      </c>
      <c r="J594" s="39">
        <v>5.0573332921678196</v>
      </c>
      <c r="K594" s="39">
        <v>0.447852105891764</v>
      </c>
      <c r="L594" s="39">
        <v>9.4897733326424996E-2</v>
      </c>
      <c r="M594" s="39">
        <v>0.111944329534545</v>
      </c>
      <c r="N594" s="39">
        <v>1.65660619882648</v>
      </c>
      <c r="O594" s="39">
        <v>1.6642188530831801</v>
      </c>
      <c r="P594" s="39">
        <v>2.54362208278949</v>
      </c>
      <c r="Q594" s="39">
        <v>4.08731856453229</v>
      </c>
      <c r="R594" s="39">
        <v>4.12633691301279</v>
      </c>
      <c r="S594" s="39">
        <v>4.2249046441060898</v>
      </c>
      <c r="T594" s="39">
        <v>4.1042779442868804</v>
      </c>
      <c r="U594" s="39">
        <v>4.0124435272415404</v>
      </c>
      <c r="V594" s="39">
        <v>4.7734794777389498</v>
      </c>
    </row>
    <row r="595" spans="1:22" x14ac:dyDescent="0.25">
      <c r="A595" s="39" t="s">
        <v>2603</v>
      </c>
      <c r="B595" s="57" t="s">
        <v>1222</v>
      </c>
      <c r="C595" s="39">
        <v>39261739</v>
      </c>
      <c r="D595" s="39">
        <v>39263728</v>
      </c>
      <c r="E595" s="57" t="s">
        <v>108</v>
      </c>
      <c r="F595" s="57">
        <v>1990</v>
      </c>
      <c r="G595" s="39" t="s">
        <v>2062</v>
      </c>
      <c r="H595" s="57" t="s">
        <v>1315</v>
      </c>
      <c r="I595" s="39">
        <v>0</v>
      </c>
      <c r="J595" s="39">
        <v>0</v>
      </c>
      <c r="K595" s="39">
        <v>0</v>
      </c>
      <c r="L595" s="39">
        <v>0</v>
      </c>
      <c r="M595" s="39">
        <v>0</v>
      </c>
      <c r="N595" s="39">
        <v>0</v>
      </c>
      <c r="O595" s="39">
        <v>0</v>
      </c>
      <c r="P595" s="39">
        <v>0</v>
      </c>
      <c r="Q595" s="39">
        <v>0</v>
      </c>
      <c r="R595" s="39">
        <v>0</v>
      </c>
      <c r="S595" s="39">
        <v>0</v>
      </c>
      <c r="T595" s="39">
        <v>0</v>
      </c>
      <c r="U595" s="39">
        <v>0</v>
      </c>
      <c r="V595" s="39">
        <v>0</v>
      </c>
    </row>
    <row r="596" spans="1:22" x14ac:dyDescent="0.25">
      <c r="A596" s="39" t="s">
        <v>2604</v>
      </c>
      <c r="B596" s="57" t="s">
        <v>1222</v>
      </c>
      <c r="C596" s="39">
        <v>39286861</v>
      </c>
      <c r="D596" s="39">
        <v>39289073</v>
      </c>
      <c r="E596" s="57" t="s">
        <v>1698</v>
      </c>
      <c r="F596" s="57">
        <v>2213</v>
      </c>
      <c r="G596" s="39" t="s">
        <v>2605</v>
      </c>
      <c r="H596" s="57" t="s">
        <v>1315</v>
      </c>
      <c r="I596" s="39">
        <v>2.6746482078023899</v>
      </c>
      <c r="J596" s="39">
        <v>2.1184660468655299</v>
      </c>
      <c r="K596" s="39">
        <v>2.1356202338061201</v>
      </c>
      <c r="L596" s="39">
        <v>2.2189795053478898</v>
      </c>
      <c r="M596" s="39">
        <v>1.9608378735644201</v>
      </c>
      <c r="N596" s="39">
        <v>1.63219375189833</v>
      </c>
      <c r="O596" s="39">
        <v>1.6977471356763401</v>
      </c>
      <c r="P596" s="39">
        <v>2.0613338184754499</v>
      </c>
      <c r="Q596" s="39">
        <v>1.3460264587539501</v>
      </c>
      <c r="R596" s="39">
        <v>1.9415721060176001</v>
      </c>
      <c r="S596" s="39">
        <v>1.7989836604659399</v>
      </c>
      <c r="T596" s="39">
        <v>1.9009730443734301</v>
      </c>
      <c r="U596" s="39">
        <v>2.3938884177128199</v>
      </c>
      <c r="V596" s="39">
        <v>2.1828384662608098</v>
      </c>
    </row>
    <row r="597" spans="1:22" x14ac:dyDescent="0.25">
      <c r="A597" s="39" t="s">
        <v>2606</v>
      </c>
      <c r="B597" s="57" t="s">
        <v>1222</v>
      </c>
      <c r="C597" s="39">
        <v>39289163</v>
      </c>
      <c r="D597" s="39">
        <v>39290555</v>
      </c>
      <c r="E597" s="57" t="s">
        <v>108</v>
      </c>
      <c r="F597" s="57">
        <v>1393</v>
      </c>
      <c r="G597" s="39" t="s">
        <v>1936</v>
      </c>
      <c r="H597" s="57" t="s">
        <v>1315</v>
      </c>
      <c r="I597" s="39">
        <v>7.1403117524192594E-2</v>
      </c>
      <c r="J597" s="39">
        <v>9.1507168599893704E-2</v>
      </c>
      <c r="K597" s="39">
        <v>0</v>
      </c>
      <c r="L597" s="39">
        <v>0</v>
      </c>
      <c r="M597" s="39">
        <v>0</v>
      </c>
      <c r="N597" s="39">
        <v>0</v>
      </c>
      <c r="O597" s="39">
        <v>0.17018786858926199</v>
      </c>
      <c r="P597" s="39">
        <v>0</v>
      </c>
      <c r="Q597" s="39">
        <v>0</v>
      </c>
      <c r="R597" s="39">
        <v>0</v>
      </c>
      <c r="S597" s="39">
        <v>0.14664088632515901</v>
      </c>
      <c r="T597" s="39">
        <v>0</v>
      </c>
      <c r="U597" s="39">
        <v>0</v>
      </c>
      <c r="V597" s="39">
        <v>7.8506820406813393E-2</v>
      </c>
    </row>
    <row r="598" spans="1:22" x14ac:dyDescent="0.25">
      <c r="A598" s="39" t="s">
        <v>2607</v>
      </c>
      <c r="B598" s="57" t="s">
        <v>1222</v>
      </c>
      <c r="C598" s="39">
        <v>39292755</v>
      </c>
      <c r="D598" s="39">
        <v>39293541</v>
      </c>
      <c r="E598" s="57" t="s">
        <v>1698</v>
      </c>
      <c r="F598" s="57">
        <v>787</v>
      </c>
      <c r="G598" s="39" t="s">
        <v>1786</v>
      </c>
      <c r="H598" s="57" t="s">
        <v>1315</v>
      </c>
      <c r="I598" s="39">
        <v>0</v>
      </c>
      <c r="J598" s="39">
        <v>0</v>
      </c>
      <c r="K598" s="39">
        <v>0</v>
      </c>
      <c r="L598" s="39">
        <v>0</v>
      </c>
      <c r="M598" s="39">
        <v>0</v>
      </c>
      <c r="N598" s="39">
        <v>0</v>
      </c>
      <c r="O598" s="39">
        <v>0</v>
      </c>
      <c r="P598" s="39">
        <v>0</v>
      </c>
      <c r="Q598" s="39">
        <v>0</v>
      </c>
      <c r="R598" s="39">
        <v>0</v>
      </c>
      <c r="S598" s="39">
        <v>0</v>
      </c>
      <c r="T598" s="39">
        <v>0</v>
      </c>
      <c r="U598" s="39">
        <v>0</v>
      </c>
      <c r="V598" s="39">
        <v>0</v>
      </c>
    </row>
    <row r="599" spans="1:22" x14ac:dyDescent="0.25">
      <c r="A599" s="39" t="s">
        <v>2608</v>
      </c>
      <c r="B599" s="57" t="s">
        <v>1222</v>
      </c>
      <c r="C599" s="39">
        <v>39296312</v>
      </c>
      <c r="D599" s="39">
        <v>39296906</v>
      </c>
      <c r="E599" s="57" t="s">
        <v>1698</v>
      </c>
      <c r="F599" s="57">
        <v>595</v>
      </c>
      <c r="G599" s="39" t="s">
        <v>1786</v>
      </c>
      <c r="H599" s="57" t="s">
        <v>1315</v>
      </c>
      <c r="I599" s="39">
        <v>0</v>
      </c>
      <c r="J599" s="39">
        <v>0</v>
      </c>
      <c r="K599" s="39">
        <v>0</v>
      </c>
      <c r="L599" s="39">
        <v>0</v>
      </c>
      <c r="M599" s="39">
        <v>0</v>
      </c>
      <c r="N599" s="39">
        <v>0</v>
      </c>
      <c r="O599" s="39">
        <v>0</v>
      </c>
      <c r="P599" s="39">
        <v>0</v>
      </c>
      <c r="Q599" s="39">
        <v>0</v>
      </c>
      <c r="R599" s="39">
        <v>0</v>
      </c>
      <c r="S599" s="39">
        <v>0</v>
      </c>
      <c r="T599" s="39">
        <v>0</v>
      </c>
      <c r="U599" s="39">
        <v>0</v>
      </c>
      <c r="V599" s="39">
        <v>0</v>
      </c>
    </row>
    <row r="600" spans="1:22" x14ac:dyDescent="0.25">
      <c r="A600" s="39" t="s">
        <v>2609</v>
      </c>
      <c r="B600" s="57" t="s">
        <v>1222</v>
      </c>
      <c r="C600" s="39">
        <v>39297877</v>
      </c>
      <c r="D600" s="39">
        <v>39299037</v>
      </c>
      <c r="E600" s="57" t="s">
        <v>1698</v>
      </c>
      <c r="F600" s="57">
        <v>1161</v>
      </c>
      <c r="G600" s="39" t="s">
        <v>2610</v>
      </c>
      <c r="H600" s="57" t="s">
        <v>1315</v>
      </c>
      <c r="I600" s="39">
        <v>1.1783577072522999</v>
      </c>
      <c r="J600" s="39">
        <v>1.6635176868430801</v>
      </c>
      <c r="K600" s="39">
        <v>2.5403050654894401</v>
      </c>
      <c r="L600" s="39">
        <v>2.0955936590116</v>
      </c>
      <c r="M600" s="39">
        <v>2.3775124884850101</v>
      </c>
      <c r="N600" s="39">
        <v>1.7508037096982101</v>
      </c>
      <c r="O600" s="39">
        <v>1.3436295396700999</v>
      </c>
      <c r="P600" s="39">
        <v>1.6807834254334499</v>
      </c>
      <c r="Q600" s="39">
        <v>2.8351843518934201</v>
      </c>
      <c r="R600" s="39">
        <v>3.06919001865871</v>
      </c>
      <c r="S600" s="39">
        <v>2.4761353843711502</v>
      </c>
      <c r="T600" s="39">
        <v>2.28282229830659</v>
      </c>
      <c r="U600" s="39">
        <v>3.02857445621291</v>
      </c>
      <c r="V600" s="39">
        <v>2.4531250811716401</v>
      </c>
    </row>
    <row r="601" spans="1:22" x14ac:dyDescent="0.25">
      <c r="A601" s="39" t="s">
        <v>2611</v>
      </c>
      <c r="B601" s="57" t="s">
        <v>1222</v>
      </c>
      <c r="C601" s="39">
        <v>39300521</v>
      </c>
      <c r="D601" s="39">
        <v>39300960</v>
      </c>
      <c r="E601" s="57" t="s">
        <v>108</v>
      </c>
      <c r="F601" s="57">
        <v>440</v>
      </c>
      <c r="G601" s="39" t="s">
        <v>108</v>
      </c>
      <c r="H601" s="57" t="s">
        <v>1315</v>
      </c>
      <c r="I601" s="39">
        <v>0</v>
      </c>
      <c r="J601" s="39">
        <v>0</v>
      </c>
      <c r="K601" s="39">
        <v>0</v>
      </c>
      <c r="L601" s="39">
        <v>0</v>
      </c>
      <c r="M601" s="39">
        <v>0</v>
      </c>
      <c r="N601" s="39">
        <v>0</v>
      </c>
      <c r="O601" s="39">
        <v>0</v>
      </c>
      <c r="P601" s="39">
        <v>0</v>
      </c>
      <c r="Q601" s="39">
        <v>0</v>
      </c>
      <c r="R601" s="39">
        <v>0</v>
      </c>
      <c r="S601" s="39">
        <v>0</v>
      </c>
      <c r="T601" s="39">
        <v>0</v>
      </c>
      <c r="U601" s="39">
        <v>0</v>
      </c>
      <c r="V601" s="39">
        <v>0</v>
      </c>
    </row>
    <row r="602" spans="1:22" x14ac:dyDescent="0.25">
      <c r="A602" s="39" t="s">
        <v>2612</v>
      </c>
      <c r="B602" s="57" t="s">
        <v>1222</v>
      </c>
      <c r="C602" s="39">
        <v>39309395</v>
      </c>
      <c r="D602" s="39">
        <v>39310819</v>
      </c>
      <c r="E602" s="57" t="s">
        <v>108</v>
      </c>
      <c r="F602" s="57">
        <v>1425</v>
      </c>
      <c r="G602" s="39" t="s">
        <v>2613</v>
      </c>
      <c r="H602" s="57" t="s">
        <v>1315</v>
      </c>
      <c r="I602" s="39">
        <v>0</v>
      </c>
      <c r="J602" s="39">
        <v>0</v>
      </c>
      <c r="K602" s="39">
        <v>0</v>
      </c>
      <c r="L602" s="39">
        <v>0</v>
      </c>
      <c r="M602" s="39">
        <v>0</v>
      </c>
      <c r="N602" s="39">
        <v>0</v>
      </c>
      <c r="O602" s="39">
        <v>0</v>
      </c>
      <c r="P602" s="39">
        <v>0</v>
      </c>
      <c r="Q602" s="39">
        <v>0</v>
      </c>
      <c r="R602" s="39">
        <v>0</v>
      </c>
      <c r="S602" s="39">
        <v>0</v>
      </c>
      <c r="T602" s="39">
        <v>0</v>
      </c>
      <c r="U602" s="39">
        <v>0</v>
      </c>
      <c r="V602" s="39">
        <v>0</v>
      </c>
    </row>
    <row r="603" spans="1:22" x14ac:dyDescent="0.25">
      <c r="A603" s="39" t="s">
        <v>2614</v>
      </c>
      <c r="B603" s="57" t="s">
        <v>1222</v>
      </c>
      <c r="C603" s="39">
        <v>39317049</v>
      </c>
      <c r="D603" s="39">
        <v>39317533</v>
      </c>
      <c r="E603" s="57" t="s">
        <v>1698</v>
      </c>
      <c r="F603" s="57">
        <v>485</v>
      </c>
      <c r="G603" s="39" t="s">
        <v>1793</v>
      </c>
      <c r="H603" s="57" t="s">
        <v>1315</v>
      </c>
      <c r="I603" s="39">
        <v>0</v>
      </c>
      <c r="J603" s="39">
        <v>0</v>
      </c>
      <c r="K603" s="39">
        <v>0</v>
      </c>
      <c r="L603" s="39">
        <v>0</v>
      </c>
      <c r="M603" s="39">
        <v>0</v>
      </c>
      <c r="N603" s="39">
        <v>0</v>
      </c>
      <c r="O603" s="39">
        <v>0</v>
      </c>
      <c r="P603" s="39">
        <v>0</v>
      </c>
      <c r="Q603" s="39">
        <v>0</v>
      </c>
      <c r="R603" s="39">
        <v>0</v>
      </c>
      <c r="S603" s="39">
        <v>0</v>
      </c>
      <c r="T603" s="39">
        <v>0</v>
      </c>
      <c r="U603" s="39">
        <v>0</v>
      </c>
      <c r="V603" s="39">
        <v>0</v>
      </c>
    </row>
    <row r="604" spans="1:22" x14ac:dyDescent="0.25">
      <c r="A604" s="39" t="s">
        <v>2615</v>
      </c>
      <c r="B604" s="57" t="s">
        <v>1222</v>
      </c>
      <c r="C604" s="39">
        <v>39318260</v>
      </c>
      <c r="D604" s="39">
        <v>39319906</v>
      </c>
      <c r="E604" s="57" t="s">
        <v>108</v>
      </c>
      <c r="F604" s="57">
        <v>1647</v>
      </c>
      <c r="G604" s="39" t="s">
        <v>2616</v>
      </c>
      <c r="H604" s="57" t="s">
        <v>1315</v>
      </c>
      <c r="I604" s="39">
        <v>0.34691265077898198</v>
      </c>
      <c r="J604" s="39">
        <v>0</v>
      </c>
      <c r="K604" s="39">
        <v>0.16591322490284</v>
      </c>
      <c r="L604" s="39">
        <v>0.240418138575307</v>
      </c>
      <c r="M604" s="39">
        <v>0.14685330214880299</v>
      </c>
      <c r="N604" s="39">
        <v>0.73947744660251402</v>
      </c>
      <c r="O604" s="39">
        <v>1.0457365125613101</v>
      </c>
      <c r="P604" s="39">
        <v>0.765014433689162</v>
      </c>
      <c r="Q604" s="39">
        <v>2.6263620351450299</v>
      </c>
      <c r="R604" s="39">
        <v>3.1855954199993199</v>
      </c>
      <c r="S604" s="39">
        <v>2.1982741180087899</v>
      </c>
      <c r="T604" s="39">
        <v>2.1437003424345602</v>
      </c>
      <c r="U604" s="39">
        <v>1.4426516107752201</v>
      </c>
      <c r="V604" s="39">
        <v>1.9274527710046301</v>
      </c>
    </row>
    <row r="605" spans="1:22" x14ac:dyDescent="0.25">
      <c r="A605" s="39" t="s">
        <v>2617</v>
      </c>
      <c r="B605" s="57" t="s">
        <v>1222</v>
      </c>
      <c r="C605" s="39">
        <v>39335716</v>
      </c>
      <c r="D605" s="39">
        <v>39337935</v>
      </c>
      <c r="E605" s="57" t="s">
        <v>108</v>
      </c>
      <c r="F605" s="57">
        <v>2220</v>
      </c>
      <c r="G605" s="39" t="s">
        <v>1750</v>
      </c>
      <c r="H605" s="57" t="s">
        <v>1315</v>
      </c>
      <c r="I605" s="39">
        <v>0</v>
      </c>
      <c r="J605" s="39">
        <v>0</v>
      </c>
      <c r="K605" s="39">
        <v>0</v>
      </c>
      <c r="L605" s="39">
        <v>0</v>
      </c>
      <c r="M605" s="39">
        <v>0</v>
      </c>
      <c r="N605" s="39">
        <v>0</v>
      </c>
      <c r="O605" s="39">
        <v>0</v>
      </c>
      <c r="P605" s="39">
        <v>0</v>
      </c>
      <c r="Q605" s="39">
        <v>0</v>
      </c>
      <c r="R605" s="39">
        <v>0</v>
      </c>
      <c r="S605" s="39">
        <v>0</v>
      </c>
      <c r="T605" s="39">
        <v>0</v>
      </c>
      <c r="U605" s="39">
        <v>0.29382246961400099</v>
      </c>
      <c r="V605" s="39">
        <v>0</v>
      </c>
    </row>
    <row r="606" spans="1:22" x14ac:dyDescent="0.25">
      <c r="A606" s="39" t="s">
        <v>2618</v>
      </c>
      <c r="B606" s="57" t="s">
        <v>1222</v>
      </c>
      <c r="C606" s="39">
        <v>39338277</v>
      </c>
      <c r="D606" s="39">
        <v>39342603</v>
      </c>
      <c r="E606" s="57" t="s">
        <v>108</v>
      </c>
      <c r="F606" s="57">
        <v>4327</v>
      </c>
      <c r="G606" s="39" t="s">
        <v>2619</v>
      </c>
      <c r="H606" s="57" t="s">
        <v>1315</v>
      </c>
      <c r="I606" s="39">
        <v>0</v>
      </c>
      <c r="J606" s="39">
        <v>0</v>
      </c>
      <c r="K606" s="39">
        <v>0</v>
      </c>
      <c r="L606" s="39">
        <v>0</v>
      </c>
      <c r="M606" s="39">
        <v>0</v>
      </c>
      <c r="N606" s="39">
        <v>0</v>
      </c>
      <c r="O606" s="39">
        <v>0</v>
      </c>
      <c r="P606" s="39">
        <v>0</v>
      </c>
      <c r="Q606" s="39">
        <v>0</v>
      </c>
      <c r="R606" s="39">
        <v>0</v>
      </c>
      <c r="S606" s="39">
        <v>0</v>
      </c>
      <c r="T606" s="39">
        <v>0</v>
      </c>
      <c r="U606" s="39">
        <v>0</v>
      </c>
      <c r="V606" s="39">
        <v>0</v>
      </c>
    </row>
    <row r="607" spans="1:22" x14ac:dyDescent="0.25">
      <c r="A607" s="39" t="s">
        <v>2620</v>
      </c>
      <c r="B607" s="57" t="s">
        <v>1222</v>
      </c>
      <c r="C607" s="39">
        <v>41738308</v>
      </c>
      <c r="D607" s="39">
        <v>41741108</v>
      </c>
      <c r="E607" s="57" t="s">
        <v>1698</v>
      </c>
      <c r="F607" s="57">
        <v>2801</v>
      </c>
      <c r="G607" s="39" t="s">
        <v>2062</v>
      </c>
      <c r="H607" s="57" t="s">
        <v>1316</v>
      </c>
      <c r="I607" s="39">
        <v>5.0069981042504903</v>
      </c>
      <c r="J607" s="39">
        <v>5.9692771458017004</v>
      </c>
      <c r="K607" s="39">
        <v>1.50960970831499</v>
      </c>
      <c r="L607" s="39">
        <v>1.32099292547324</v>
      </c>
      <c r="M607" s="39">
        <v>0.93560985571517596</v>
      </c>
      <c r="N607" s="39">
        <v>2.0542789253878899</v>
      </c>
      <c r="O607" s="39">
        <v>1.61141792426056</v>
      </c>
      <c r="P607" s="39">
        <v>2.0515461195779299</v>
      </c>
      <c r="Q607" s="39">
        <v>2.1712901066997699</v>
      </c>
      <c r="R607" s="39">
        <v>3.0688651057332699</v>
      </c>
      <c r="S607" s="39">
        <v>2.8357422104760501</v>
      </c>
      <c r="T607" s="39">
        <v>5.0842386366107801</v>
      </c>
      <c r="U607" s="39">
        <v>3.8940125390503999</v>
      </c>
      <c r="V607" s="39">
        <v>4.9695281215671301</v>
      </c>
    </row>
    <row r="608" spans="1:22" x14ac:dyDescent="0.25">
      <c r="A608" s="39" t="s">
        <v>2621</v>
      </c>
      <c r="B608" s="57" t="s">
        <v>1222</v>
      </c>
      <c r="C608" s="39">
        <v>41755241</v>
      </c>
      <c r="D608" s="39">
        <v>41759469</v>
      </c>
      <c r="E608" s="57" t="s">
        <v>1698</v>
      </c>
      <c r="F608" s="57">
        <v>4229</v>
      </c>
      <c r="G608" s="39" t="s">
        <v>2622</v>
      </c>
      <c r="H608" s="57" t="s">
        <v>1316</v>
      </c>
      <c r="I608" s="39">
        <v>3.6036085429838201</v>
      </c>
      <c r="J608" s="39">
        <v>3.9456638818009901</v>
      </c>
      <c r="K608" s="39">
        <v>2.8513132942053199</v>
      </c>
      <c r="L608" s="39">
        <v>2.7783768109083198</v>
      </c>
      <c r="M608" s="39">
        <v>3.0142285159367801</v>
      </c>
      <c r="N608" s="39">
        <v>3.2398028070863698</v>
      </c>
      <c r="O608" s="39">
        <v>3.0488778608409102</v>
      </c>
      <c r="P608" s="39">
        <v>3.1891935876918098</v>
      </c>
      <c r="Q608" s="39">
        <v>3.7202018405483899</v>
      </c>
      <c r="R608" s="39">
        <v>4.3804039189473203</v>
      </c>
      <c r="S608" s="39">
        <v>3.99846632160805</v>
      </c>
      <c r="T608" s="39">
        <v>3.9737398358674199</v>
      </c>
      <c r="U608" s="39">
        <v>3.73104200698205</v>
      </c>
      <c r="V608" s="39">
        <v>4.0813651948359899</v>
      </c>
    </row>
    <row r="609" spans="1:22" x14ac:dyDescent="0.25">
      <c r="A609" s="39" t="s">
        <v>2623</v>
      </c>
      <c r="B609" s="57" t="s">
        <v>1222</v>
      </c>
      <c r="C609" s="39">
        <v>41772976</v>
      </c>
      <c r="D609" s="39">
        <v>41774076</v>
      </c>
      <c r="E609" s="57" t="s">
        <v>108</v>
      </c>
      <c r="F609" s="57">
        <v>1101</v>
      </c>
      <c r="G609" s="39" t="s">
        <v>1795</v>
      </c>
      <c r="H609" s="57" t="s">
        <v>1316</v>
      </c>
      <c r="I609" s="39">
        <v>1.89581445457632</v>
      </c>
      <c r="J609" s="39">
        <v>1.75035352869762</v>
      </c>
      <c r="K609" s="39">
        <v>1.59025229086066</v>
      </c>
      <c r="L609" s="39">
        <v>1.15144321914655</v>
      </c>
      <c r="M609" s="39">
        <v>1.40234017221771</v>
      </c>
      <c r="N609" s="39">
        <v>0.81171269253479195</v>
      </c>
      <c r="O609" s="39">
        <v>1.0664474511275499</v>
      </c>
      <c r="P609" s="39">
        <v>1.2455382554652701</v>
      </c>
      <c r="Q609" s="39">
        <v>1.4283836241602099</v>
      </c>
      <c r="R609" s="39">
        <v>0.97923955805583496</v>
      </c>
      <c r="S609" s="39">
        <v>0.90832027103101898</v>
      </c>
      <c r="T609" s="39">
        <v>1.10435679030277</v>
      </c>
      <c r="U609" s="39">
        <v>1.22372526788215</v>
      </c>
      <c r="V609" s="39">
        <v>1.0699220938457099</v>
      </c>
    </row>
    <row r="610" spans="1:22" x14ac:dyDescent="0.25">
      <c r="A610" s="39" t="s">
        <v>2624</v>
      </c>
      <c r="B610" s="57" t="s">
        <v>1222</v>
      </c>
      <c r="C610" s="39">
        <v>41781898</v>
      </c>
      <c r="D610" s="39">
        <v>41786279</v>
      </c>
      <c r="E610" s="57" t="s">
        <v>108</v>
      </c>
      <c r="F610" s="57">
        <v>4382</v>
      </c>
      <c r="G610" s="39" t="s">
        <v>2625</v>
      </c>
      <c r="H610" s="57" t="s">
        <v>1316</v>
      </c>
      <c r="I610" s="39">
        <v>0</v>
      </c>
      <c r="J610" s="39">
        <v>4.0359990208570298E-2</v>
      </c>
      <c r="K610" s="39">
        <v>0</v>
      </c>
      <c r="L610" s="39">
        <v>0</v>
      </c>
      <c r="M610" s="39">
        <v>0</v>
      </c>
      <c r="N610" s="39">
        <v>0</v>
      </c>
      <c r="O610" s="39">
        <v>0</v>
      </c>
      <c r="P610" s="39">
        <v>0</v>
      </c>
      <c r="Q610" s="39">
        <v>0</v>
      </c>
      <c r="R610" s="39">
        <v>0</v>
      </c>
      <c r="S610" s="39">
        <v>0</v>
      </c>
      <c r="T610" s="39">
        <v>0</v>
      </c>
      <c r="U610" s="39">
        <v>0</v>
      </c>
      <c r="V610" s="39">
        <v>0</v>
      </c>
    </row>
    <row r="611" spans="1:22" x14ac:dyDescent="0.25">
      <c r="A611" s="39" t="s">
        <v>2626</v>
      </c>
      <c r="B611" s="57" t="s">
        <v>1222</v>
      </c>
      <c r="C611" s="39">
        <v>41792067</v>
      </c>
      <c r="D611" s="39">
        <v>41793658</v>
      </c>
      <c r="E611" s="57" t="s">
        <v>108</v>
      </c>
      <c r="F611" s="57">
        <v>1592</v>
      </c>
      <c r="G611" s="39" t="s">
        <v>1936</v>
      </c>
      <c r="H611" s="57" t="s">
        <v>1316</v>
      </c>
      <c r="I611" s="39">
        <v>7.1799687865056701</v>
      </c>
      <c r="J611" s="39">
        <v>7.4722603016102296</v>
      </c>
      <c r="K611" s="39">
        <v>6.8047892821471399</v>
      </c>
      <c r="L611" s="39">
        <v>6.6966893895376698</v>
      </c>
      <c r="M611" s="39">
        <v>6.9947041671346897</v>
      </c>
      <c r="N611" s="39">
        <v>7.0705932659004098</v>
      </c>
      <c r="O611" s="39">
        <v>7.2832272896763603</v>
      </c>
      <c r="P611" s="39">
        <v>7.0136520756138099</v>
      </c>
      <c r="Q611" s="39">
        <v>7.2931221409339297</v>
      </c>
      <c r="R611" s="39">
        <v>7.4000255179140204</v>
      </c>
      <c r="S611" s="39">
        <v>7.4838480158993796</v>
      </c>
      <c r="T611" s="39">
        <v>6.4173293376226797</v>
      </c>
      <c r="U611" s="39">
        <v>6.5207553814653698</v>
      </c>
      <c r="V611" s="39">
        <v>6.4713581930470498</v>
      </c>
    </row>
    <row r="612" spans="1:22" x14ac:dyDescent="0.25">
      <c r="A612" s="39" t="s">
        <v>2627</v>
      </c>
      <c r="B612" s="57" t="s">
        <v>1222</v>
      </c>
      <c r="C612" s="39">
        <v>41794649</v>
      </c>
      <c r="D612" s="39">
        <v>41797010</v>
      </c>
      <c r="E612" s="57" t="s">
        <v>1698</v>
      </c>
      <c r="F612" s="57">
        <v>2362</v>
      </c>
      <c r="G612" s="39" t="s">
        <v>1927</v>
      </c>
      <c r="H612" s="57" t="s">
        <v>1316</v>
      </c>
      <c r="I612" s="39">
        <v>3.9924965405069299</v>
      </c>
      <c r="J612" s="39">
        <v>4.09526619844425</v>
      </c>
      <c r="K612" s="39">
        <v>2.8618184306068999</v>
      </c>
      <c r="L612" s="39">
        <v>2.3986048445608699</v>
      </c>
      <c r="M612" s="39">
        <v>2.89106527484507</v>
      </c>
      <c r="N612" s="39">
        <v>3.36674184631419</v>
      </c>
      <c r="O612" s="39">
        <v>3.2285155003216599</v>
      </c>
      <c r="P612" s="39">
        <v>3.34804682889482</v>
      </c>
      <c r="Q612" s="39">
        <v>4.00502264579836</v>
      </c>
      <c r="R612" s="39">
        <v>4.1536918612200102</v>
      </c>
      <c r="S612" s="39">
        <v>3.78474476099248</v>
      </c>
      <c r="T612" s="39">
        <v>4.1249484266810796</v>
      </c>
      <c r="U612" s="39">
        <v>4.1272948504653</v>
      </c>
      <c r="V612" s="39">
        <v>4.07898548761891</v>
      </c>
    </row>
    <row r="613" spans="1:22" x14ac:dyDescent="0.25">
      <c r="A613" s="39" t="s">
        <v>2628</v>
      </c>
      <c r="B613" s="57" t="s">
        <v>1222</v>
      </c>
      <c r="C613" s="39">
        <v>41796810</v>
      </c>
      <c r="D613" s="39">
        <v>41798828</v>
      </c>
      <c r="E613" s="57" t="s">
        <v>108</v>
      </c>
      <c r="F613" s="57">
        <v>2019</v>
      </c>
      <c r="G613" s="39" t="s">
        <v>2629</v>
      </c>
      <c r="H613" s="57" t="s">
        <v>1316</v>
      </c>
      <c r="I613" s="39">
        <v>2.1787178276877501</v>
      </c>
      <c r="J613" s="39">
        <v>2.5675211104775899</v>
      </c>
      <c r="K613" s="39">
        <v>2.04536258580386</v>
      </c>
      <c r="L613" s="39">
        <v>2.1112517072958101</v>
      </c>
      <c r="M613" s="39">
        <v>2.2426238451589802</v>
      </c>
      <c r="N613" s="39">
        <v>2.3342822252952402</v>
      </c>
      <c r="O613" s="39">
        <v>2.4907190129993202</v>
      </c>
      <c r="P613" s="39">
        <v>2.4119197148886999</v>
      </c>
      <c r="Q613" s="39">
        <v>2.4665018330783299</v>
      </c>
      <c r="R613" s="39">
        <v>2.2785944173958499</v>
      </c>
      <c r="S613" s="39">
        <v>2.2613773608946199</v>
      </c>
      <c r="T613" s="39">
        <v>2.1982018132619801</v>
      </c>
      <c r="U613" s="39">
        <v>2.0405803680808599</v>
      </c>
      <c r="V613" s="39">
        <v>2.13976415980098</v>
      </c>
    </row>
    <row r="614" spans="1:22" x14ac:dyDescent="0.25">
      <c r="A614" s="39" t="s">
        <v>2630</v>
      </c>
      <c r="B614" s="57" t="s">
        <v>1222</v>
      </c>
      <c r="C614" s="39">
        <v>41800440</v>
      </c>
      <c r="D614" s="39">
        <v>41801580</v>
      </c>
      <c r="E614" s="57" t="s">
        <v>108</v>
      </c>
      <c r="F614" s="57">
        <v>1141</v>
      </c>
      <c r="G614" s="39" t="s">
        <v>2631</v>
      </c>
      <c r="H614" s="57" t="s">
        <v>1316</v>
      </c>
      <c r="I614" s="39">
        <v>2.4024002082153499</v>
      </c>
      <c r="J614" s="39">
        <v>2.3006157680970598</v>
      </c>
      <c r="K614" s="39">
        <v>1.81705015843252</v>
      </c>
      <c r="L614" s="39">
        <v>1.8923677094414999</v>
      </c>
      <c r="M614" s="39">
        <v>1.82484115688644</v>
      </c>
      <c r="N614" s="39">
        <v>2.3175992927564599</v>
      </c>
      <c r="O614" s="39">
        <v>1.48947614265925</v>
      </c>
      <c r="P614" s="39">
        <v>1.5388609336402099</v>
      </c>
      <c r="Q614" s="39">
        <v>1.9519942881100301</v>
      </c>
      <c r="R614" s="39">
        <v>1.77134473054562</v>
      </c>
      <c r="S614" s="39">
        <v>1.7317480417098601</v>
      </c>
      <c r="T614" s="39">
        <v>1.94156083855703</v>
      </c>
      <c r="U614" s="39">
        <v>2.0952493170190198</v>
      </c>
      <c r="V614" s="39">
        <v>1.8816489590449501</v>
      </c>
    </row>
    <row r="615" spans="1:22" x14ac:dyDescent="0.25">
      <c r="A615" s="39" t="s">
        <v>2632</v>
      </c>
      <c r="B615" s="57" t="s">
        <v>1222</v>
      </c>
      <c r="C615" s="39">
        <v>41805710</v>
      </c>
      <c r="D615" s="39">
        <v>41807140</v>
      </c>
      <c r="E615" s="57" t="s">
        <v>108</v>
      </c>
      <c r="F615" s="57">
        <v>1431</v>
      </c>
      <c r="G615" s="39" t="s">
        <v>108</v>
      </c>
      <c r="H615" s="57" t="s">
        <v>1316</v>
      </c>
      <c r="I615" s="39">
        <v>1.5165497530944401</v>
      </c>
      <c r="J615" s="39">
        <v>1.34995967231836</v>
      </c>
      <c r="K615" s="39">
        <v>0</v>
      </c>
      <c r="L615" s="39">
        <v>0</v>
      </c>
      <c r="M615" s="39">
        <v>6.88632488777009E-2</v>
      </c>
      <c r="N615" s="39">
        <v>0.190573143123246</v>
      </c>
      <c r="O615" s="39">
        <v>0.14070144826800701</v>
      </c>
      <c r="P615" s="39">
        <v>0.17339355578011201</v>
      </c>
      <c r="Q615" s="39">
        <v>0.622791695643095</v>
      </c>
      <c r="R615" s="39">
        <v>0.58445458266794004</v>
      </c>
      <c r="S615" s="39">
        <v>0.60876288648356602</v>
      </c>
      <c r="T615" s="39">
        <v>0.67185222362492303</v>
      </c>
      <c r="U615" s="39">
        <v>0.92925850333695204</v>
      </c>
      <c r="V615" s="39">
        <v>0.97204779981803002</v>
      </c>
    </row>
    <row r="616" spans="1:22" x14ac:dyDescent="0.25">
      <c r="A616" s="39" t="s">
        <v>2633</v>
      </c>
      <c r="B616" s="57" t="s">
        <v>1222</v>
      </c>
      <c r="C616" s="39">
        <v>41833542</v>
      </c>
      <c r="D616" s="39">
        <v>41834031</v>
      </c>
      <c r="E616" s="57" t="s">
        <v>108</v>
      </c>
      <c r="F616" s="57">
        <v>490</v>
      </c>
      <c r="G616" s="39" t="s">
        <v>108</v>
      </c>
      <c r="H616" s="57" t="s">
        <v>1316</v>
      </c>
      <c r="I616" s="39">
        <v>0</v>
      </c>
      <c r="J616" s="39">
        <v>0</v>
      </c>
      <c r="K616" s="39">
        <v>0</v>
      </c>
      <c r="L616" s="39">
        <v>0</v>
      </c>
      <c r="M616" s="39">
        <v>0</v>
      </c>
      <c r="N616" s="39">
        <v>0</v>
      </c>
      <c r="O616" s="39">
        <v>0</v>
      </c>
      <c r="P616" s="39">
        <v>0</v>
      </c>
      <c r="Q616" s="39">
        <v>0</v>
      </c>
      <c r="R616" s="39">
        <v>0</v>
      </c>
      <c r="S616" s="39">
        <v>0</v>
      </c>
      <c r="T616" s="39">
        <v>0</v>
      </c>
      <c r="U616" s="39">
        <v>0</v>
      </c>
      <c r="V616" s="39">
        <v>0</v>
      </c>
    </row>
    <row r="617" spans="1:22" x14ac:dyDescent="0.25">
      <c r="A617" s="39" t="s">
        <v>2634</v>
      </c>
      <c r="B617" s="57" t="s">
        <v>1222</v>
      </c>
      <c r="C617" s="39">
        <v>41843000</v>
      </c>
      <c r="D617" s="39">
        <v>41843311</v>
      </c>
      <c r="E617" s="57" t="s">
        <v>108</v>
      </c>
      <c r="F617" s="57">
        <v>312</v>
      </c>
      <c r="G617" s="39" t="s">
        <v>1735</v>
      </c>
      <c r="H617" s="57" t="s">
        <v>1316</v>
      </c>
      <c r="I617" s="39">
        <v>0</v>
      </c>
      <c r="J617" s="39">
        <v>0</v>
      </c>
      <c r="K617" s="39">
        <v>0</v>
      </c>
      <c r="L617" s="39">
        <v>0</v>
      </c>
      <c r="M617" s="39">
        <v>0</v>
      </c>
      <c r="N617" s="39">
        <v>0</v>
      </c>
      <c r="O617" s="39">
        <v>0</v>
      </c>
      <c r="P617" s="39">
        <v>0</v>
      </c>
      <c r="Q617" s="39">
        <v>0</v>
      </c>
      <c r="R617" s="39">
        <v>0</v>
      </c>
      <c r="S617" s="39">
        <v>0</v>
      </c>
      <c r="T617" s="39">
        <v>0</v>
      </c>
      <c r="U617" s="39">
        <v>0</v>
      </c>
      <c r="V617" s="39">
        <v>0</v>
      </c>
    </row>
    <row r="618" spans="1:22" x14ac:dyDescent="0.25">
      <c r="A618" s="39" t="s">
        <v>2635</v>
      </c>
      <c r="B618" s="57" t="s">
        <v>1222</v>
      </c>
      <c r="C618" s="39">
        <v>41851625</v>
      </c>
      <c r="D618" s="39">
        <v>41851981</v>
      </c>
      <c r="E618" s="57" t="s">
        <v>108</v>
      </c>
      <c r="F618" s="57">
        <v>357</v>
      </c>
      <c r="G618" s="39" t="s">
        <v>108</v>
      </c>
      <c r="H618" s="57" t="s">
        <v>1316</v>
      </c>
      <c r="I618" s="39">
        <v>0</v>
      </c>
      <c r="J618" s="39">
        <v>0</v>
      </c>
      <c r="K618" s="39">
        <v>0</v>
      </c>
      <c r="L618" s="39">
        <v>0</v>
      </c>
      <c r="M618" s="39">
        <v>0</v>
      </c>
      <c r="N618" s="39">
        <v>0</v>
      </c>
      <c r="O618" s="39">
        <v>0</v>
      </c>
      <c r="P618" s="39">
        <v>0</v>
      </c>
      <c r="Q618" s="39">
        <v>0</v>
      </c>
      <c r="R618" s="39">
        <v>0</v>
      </c>
      <c r="S618" s="39">
        <v>0</v>
      </c>
      <c r="T618" s="39">
        <v>0</v>
      </c>
      <c r="U618" s="39">
        <v>0</v>
      </c>
      <c r="V618" s="39">
        <v>0</v>
      </c>
    </row>
    <row r="619" spans="1:22" x14ac:dyDescent="0.25">
      <c r="A619" s="39" t="s">
        <v>2636</v>
      </c>
      <c r="B619" s="57" t="s">
        <v>1222</v>
      </c>
      <c r="C619" s="39">
        <v>41883736</v>
      </c>
      <c r="D619" s="39">
        <v>41886585</v>
      </c>
      <c r="E619" s="57" t="s">
        <v>108</v>
      </c>
      <c r="F619" s="57">
        <v>2850</v>
      </c>
      <c r="G619" s="39" t="s">
        <v>1873</v>
      </c>
      <c r="H619" s="57" t="s">
        <v>1316</v>
      </c>
      <c r="I619" s="39">
        <v>0.33456598748820299</v>
      </c>
      <c r="J619" s="39">
        <v>0.27600109146298601</v>
      </c>
      <c r="K619" s="39">
        <v>1.6181963609840699</v>
      </c>
      <c r="L619" s="39">
        <v>0.93747245861052597</v>
      </c>
      <c r="M619" s="39">
        <v>1.5302655528479101</v>
      </c>
      <c r="N619" s="39">
        <v>0.45662008475739801</v>
      </c>
      <c r="O619" s="39">
        <v>5.7344072056431397E-2</v>
      </c>
      <c r="P619" s="39">
        <v>0.48865587821740902</v>
      </c>
      <c r="Q619" s="39">
        <v>0.14596563938613799</v>
      </c>
      <c r="R619" s="39">
        <v>0</v>
      </c>
      <c r="S619" s="39">
        <v>4.9093037111014502E-2</v>
      </c>
      <c r="T619" s="39">
        <v>0.51328152700450302</v>
      </c>
      <c r="U619" s="39">
        <v>0.50006573386750397</v>
      </c>
      <c r="V619" s="39">
        <v>0</v>
      </c>
    </row>
    <row r="620" spans="1:22" x14ac:dyDescent="0.25">
      <c r="A620" s="39" t="s">
        <v>2637</v>
      </c>
      <c r="B620" s="57" t="s">
        <v>1222</v>
      </c>
      <c r="C620" s="39">
        <v>41901890</v>
      </c>
      <c r="D620" s="39">
        <v>41903208</v>
      </c>
      <c r="E620" s="57" t="s">
        <v>108</v>
      </c>
      <c r="F620" s="57">
        <v>1319</v>
      </c>
      <c r="G620" s="39" t="s">
        <v>1719</v>
      </c>
      <c r="H620" s="57" t="s">
        <v>1316</v>
      </c>
      <c r="I620" s="39">
        <v>0</v>
      </c>
      <c r="J620" s="39">
        <v>0</v>
      </c>
      <c r="K620" s="39">
        <v>0</v>
      </c>
      <c r="L620" s="39">
        <v>0</v>
      </c>
      <c r="M620" s="39">
        <v>0</v>
      </c>
      <c r="N620" s="39">
        <v>0</v>
      </c>
      <c r="O620" s="39">
        <v>0</v>
      </c>
      <c r="P620" s="39">
        <v>0</v>
      </c>
      <c r="Q620" s="39">
        <v>0</v>
      </c>
      <c r="R620" s="39">
        <v>0</v>
      </c>
      <c r="S620" s="39">
        <v>0</v>
      </c>
      <c r="T620" s="39">
        <v>0</v>
      </c>
      <c r="U620" s="39">
        <v>0</v>
      </c>
      <c r="V620" s="39">
        <v>0</v>
      </c>
    </row>
    <row r="621" spans="1:22" x14ac:dyDescent="0.25">
      <c r="A621" s="39" t="s">
        <v>2638</v>
      </c>
      <c r="B621" s="57" t="s">
        <v>1222</v>
      </c>
      <c r="C621" s="39">
        <v>41905337</v>
      </c>
      <c r="D621" s="39">
        <v>41907113</v>
      </c>
      <c r="E621" s="57" t="s">
        <v>108</v>
      </c>
      <c r="F621" s="57">
        <v>1777</v>
      </c>
      <c r="G621" s="39" t="s">
        <v>2639</v>
      </c>
      <c r="H621" s="57" t="s">
        <v>1316</v>
      </c>
      <c r="I621" s="39">
        <v>0</v>
      </c>
      <c r="J621" s="39">
        <v>0</v>
      </c>
      <c r="K621" s="39">
        <v>0</v>
      </c>
      <c r="L621" s="39">
        <v>0</v>
      </c>
      <c r="M621" s="39">
        <v>0</v>
      </c>
      <c r="N621" s="39">
        <v>0</v>
      </c>
      <c r="O621" s="39">
        <v>0</v>
      </c>
      <c r="P621" s="39">
        <v>0</v>
      </c>
      <c r="Q621" s="39">
        <v>0</v>
      </c>
      <c r="R621" s="39">
        <v>0</v>
      </c>
      <c r="S621" s="39">
        <v>0</v>
      </c>
      <c r="T621" s="39">
        <v>0</v>
      </c>
      <c r="U621" s="39">
        <v>0</v>
      </c>
      <c r="V621" s="39">
        <v>0</v>
      </c>
    </row>
    <row r="622" spans="1:22" x14ac:dyDescent="0.25">
      <c r="A622" s="39" t="s">
        <v>2640</v>
      </c>
      <c r="B622" s="57" t="s">
        <v>1222</v>
      </c>
      <c r="C622" s="39">
        <v>41931963</v>
      </c>
      <c r="D622" s="39">
        <v>41932895</v>
      </c>
      <c r="E622" s="57" t="s">
        <v>108</v>
      </c>
      <c r="F622" s="57">
        <v>933</v>
      </c>
      <c r="G622" s="39" t="s">
        <v>2616</v>
      </c>
      <c r="H622" s="57" t="s">
        <v>1316</v>
      </c>
      <c r="I622" s="39">
        <v>2.9499102650351201</v>
      </c>
      <c r="J622" s="39">
        <v>2.6864893217413299</v>
      </c>
      <c r="K622" s="39">
        <v>1.54161395629222</v>
      </c>
      <c r="L622" s="39">
        <v>1.6784730988824601</v>
      </c>
      <c r="M622" s="39">
        <v>1.6638227815670801</v>
      </c>
      <c r="N622" s="39">
        <v>1.7046152658157001</v>
      </c>
      <c r="O622" s="39">
        <v>2.00996339321257</v>
      </c>
      <c r="P622" s="39">
        <v>1.75191355592705</v>
      </c>
      <c r="Q622" s="39">
        <v>2.7090788484298298</v>
      </c>
      <c r="R622" s="39">
        <v>2.97267978915036</v>
      </c>
      <c r="S622" s="39">
        <v>3.4950171412930402</v>
      </c>
      <c r="T622" s="39">
        <v>2.8984908647196499</v>
      </c>
      <c r="U622" s="39">
        <v>2.8005789777983701</v>
      </c>
      <c r="V622" s="39">
        <v>3.04544821310281</v>
      </c>
    </row>
    <row r="623" spans="1:22" x14ac:dyDescent="0.25">
      <c r="A623" s="39" t="s">
        <v>2641</v>
      </c>
      <c r="B623" s="57" t="s">
        <v>1222</v>
      </c>
      <c r="C623" s="39">
        <v>41967832</v>
      </c>
      <c r="D623" s="39">
        <v>41970492</v>
      </c>
      <c r="E623" s="57" t="s">
        <v>108</v>
      </c>
      <c r="F623" s="57">
        <v>2661</v>
      </c>
      <c r="G623" s="39" t="s">
        <v>2642</v>
      </c>
      <c r="H623" s="57" t="s">
        <v>1316</v>
      </c>
      <c r="I623" s="39">
        <v>1.2559417829514701</v>
      </c>
      <c r="J623" s="39">
        <v>1.4575890389976101</v>
      </c>
      <c r="K623" s="39">
        <v>1.70751595624279</v>
      </c>
      <c r="L623" s="39">
        <v>1.6254481847893101</v>
      </c>
      <c r="M623" s="39">
        <v>1.46984430939</v>
      </c>
      <c r="N623" s="39">
        <v>2.5228567449322701</v>
      </c>
      <c r="O623" s="39">
        <v>2.9380956786419699</v>
      </c>
      <c r="P623" s="39">
        <v>2.4179605020520598</v>
      </c>
      <c r="Q623" s="39">
        <v>2.7404678101171198</v>
      </c>
      <c r="R623" s="39">
        <v>2.4800505116692602</v>
      </c>
      <c r="S623" s="39">
        <v>2.6910293566747701</v>
      </c>
      <c r="T623" s="39">
        <v>1.8585301096907201</v>
      </c>
      <c r="U623" s="39">
        <v>1.8183761273824099</v>
      </c>
      <c r="V623" s="39">
        <v>1.98540206138039</v>
      </c>
    </row>
    <row r="624" spans="1:22" x14ac:dyDescent="0.25">
      <c r="A624" s="39" t="s">
        <v>2643</v>
      </c>
      <c r="B624" s="57" t="s">
        <v>1222</v>
      </c>
      <c r="C624" s="39">
        <v>41974677</v>
      </c>
      <c r="D624" s="39">
        <v>41975300</v>
      </c>
      <c r="E624" s="57" t="s">
        <v>1698</v>
      </c>
      <c r="F624" s="57">
        <v>624</v>
      </c>
      <c r="G624" s="39" t="s">
        <v>1891</v>
      </c>
      <c r="H624" s="57" t="s">
        <v>1316</v>
      </c>
      <c r="I624" s="39">
        <v>0</v>
      </c>
      <c r="J624" s="39">
        <v>0</v>
      </c>
      <c r="K624" s="39">
        <v>0</v>
      </c>
      <c r="L624" s="39">
        <v>0</v>
      </c>
      <c r="M624" s="39">
        <v>0</v>
      </c>
      <c r="N624" s="39">
        <v>0</v>
      </c>
      <c r="O624" s="39">
        <v>0</v>
      </c>
      <c r="P624" s="39">
        <v>0</v>
      </c>
      <c r="Q624" s="39">
        <v>0</v>
      </c>
      <c r="R624" s="39">
        <v>0</v>
      </c>
      <c r="S624" s="39">
        <v>0</v>
      </c>
      <c r="T624" s="39">
        <v>0</v>
      </c>
      <c r="U624" s="39">
        <v>0</v>
      </c>
      <c r="V624" s="39">
        <v>0</v>
      </c>
    </row>
    <row r="625" spans="1:22" x14ac:dyDescent="0.25">
      <c r="A625" s="39" t="s">
        <v>2644</v>
      </c>
      <c r="B625" s="57" t="s">
        <v>1222</v>
      </c>
      <c r="C625" s="39">
        <v>41977083</v>
      </c>
      <c r="D625" s="39">
        <v>41978028</v>
      </c>
      <c r="E625" s="57" t="s">
        <v>108</v>
      </c>
      <c r="F625" s="57">
        <v>946</v>
      </c>
      <c r="G625" s="39" t="s">
        <v>2645</v>
      </c>
      <c r="H625" s="57" t="s">
        <v>1316</v>
      </c>
      <c r="I625" s="39">
        <v>0</v>
      </c>
      <c r="J625" s="39">
        <v>0</v>
      </c>
      <c r="K625" s="39">
        <v>0</v>
      </c>
      <c r="L625" s="39">
        <v>0</v>
      </c>
      <c r="M625" s="39">
        <v>0</v>
      </c>
      <c r="N625" s="39">
        <v>0</v>
      </c>
      <c r="O625" s="39">
        <v>0</v>
      </c>
      <c r="P625" s="39">
        <v>0</v>
      </c>
      <c r="Q625" s="39">
        <v>0</v>
      </c>
      <c r="R625" s="39">
        <v>0</v>
      </c>
      <c r="S625" s="39">
        <v>0</v>
      </c>
      <c r="T625" s="39">
        <v>0</v>
      </c>
      <c r="U625" s="39">
        <v>0</v>
      </c>
      <c r="V625" s="39">
        <v>0</v>
      </c>
    </row>
    <row r="626" spans="1:22" x14ac:dyDescent="0.25">
      <c r="A626" s="39" t="s">
        <v>2646</v>
      </c>
      <c r="B626" s="57" t="s">
        <v>1222</v>
      </c>
      <c r="C626" s="39">
        <v>41978177</v>
      </c>
      <c r="D626" s="39">
        <v>41979283</v>
      </c>
      <c r="E626" s="57" t="s">
        <v>108</v>
      </c>
      <c r="F626" s="57">
        <v>1107</v>
      </c>
      <c r="G626" s="39" t="s">
        <v>108</v>
      </c>
      <c r="H626" s="57" t="s">
        <v>1316</v>
      </c>
      <c r="I626" s="39">
        <v>0</v>
      </c>
      <c r="J626" s="39">
        <v>0</v>
      </c>
      <c r="K626" s="39">
        <v>0</v>
      </c>
      <c r="L626" s="39">
        <v>0</v>
      </c>
      <c r="M626" s="39">
        <v>0</v>
      </c>
      <c r="N626" s="39">
        <v>0</v>
      </c>
      <c r="O626" s="39">
        <v>0</v>
      </c>
      <c r="P626" s="39">
        <v>0</v>
      </c>
      <c r="Q626" s="39">
        <v>0</v>
      </c>
      <c r="R626" s="39">
        <v>0</v>
      </c>
      <c r="S626" s="39">
        <v>0</v>
      </c>
      <c r="T626" s="39">
        <v>0</v>
      </c>
      <c r="U626" s="39">
        <v>0</v>
      </c>
      <c r="V626" s="39">
        <v>0</v>
      </c>
    </row>
    <row r="627" spans="1:22" x14ac:dyDescent="0.25">
      <c r="A627" s="39" t="s">
        <v>2647</v>
      </c>
      <c r="B627" s="57" t="s">
        <v>1222</v>
      </c>
      <c r="C627" s="39">
        <v>41989138</v>
      </c>
      <c r="D627" s="39">
        <v>41990125</v>
      </c>
      <c r="E627" s="57" t="s">
        <v>108</v>
      </c>
      <c r="F627" s="57">
        <v>988</v>
      </c>
      <c r="G627" s="39" t="s">
        <v>2648</v>
      </c>
      <c r="H627" s="57" t="s">
        <v>1316</v>
      </c>
      <c r="I627" s="39">
        <v>2.5553572658081301</v>
      </c>
      <c r="J627" s="39">
        <v>1.3164585819955299</v>
      </c>
      <c r="K627" s="39">
        <v>5.3417011639273904</v>
      </c>
      <c r="L627" s="39">
        <v>5.8737393887438403</v>
      </c>
      <c r="M627" s="39">
        <v>6.0490316984100199</v>
      </c>
      <c r="N627" s="39">
        <v>4.8084931715005004</v>
      </c>
      <c r="O627" s="39">
        <v>3.1394187411430199</v>
      </c>
      <c r="P627" s="39">
        <v>3.9532093556197698</v>
      </c>
      <c r="Q627" s="39">
        <v>4.3797664994680003</v>
      </c>
      <c r="R627" s="39">
        <v>4.4279547372791797</v>
      </c>
      <c r="S627" s="39">
        <v>4.1184677080676204</v>
      </c>
      <c r="T627" s="39">
        <v>2.87832906082145</v>
      </c>
      <c r="U627" s="39">
        <v>4.2331364607611404</v>
      </c>
      <c r="V627" s="39">
        <v>3.3991628888957801</v>
      </c>
    </row>
    <row r="628" spans="1:22" x14ac:dyDescent="0.25">
      <c r="A628" s="39" t="s">
        <v>2649</v>
      </c>
      <c r="B628" s="57" t="s">
        <v>1222</v>
      </c>
      <c r="C628" s="39">
        <v>41996511</v>
      </c>
      <c r="D628" s="39">
        <v>42002398</v>
      </c>
      <c r="E628" s="57" t="s">
        <v>108</v>
      </c>
      <c r="F628" s="57">
        <v>5888</v>
      </c>
      <c r="G628" s="39" t="s">
        <v>2650</v>
      </c>
      <c r="H628" s="57" t="s">
        <v>1316</v>
      </c>
      <c r="I628" s="39">
        <v>0</v>
      </c>
      <c r="J628" s="39">
        <v>0</v>
      </c>
      <c r="K628" s="39">
        <v>3.93005563522301E-2</v>
      </c>
      <c r="L628" s="39">
        <v>3.2822080922855303E-2</v>
      </c>
      <c r="M628" s="39">
        <v>0</v>
      </c>
      <c r="N628" s="39">
        <v>0.18919959824297899</v>
      </c>
      <c r="O628" s="39">
        <v>0.156447100332226</v>
      </c>
      <c r="P628" s="39">
        <v>0.36018895105015503</v>
      </c>
      <c r="Q628" s="39">
        <v>0.35179565393370199</v>
      </c>
      <c r="R628" s="39">
        <v>0.21126020353894001</v>
      </c>
      <c r="S628" s="39">
        <v>0.27192879847165002</v>
      </c>
      <c r="T628" s="39">
        <v>0.56926553170591498</v>
      </c>
      <c r="U628" s="39">
        <v>0.77331278134497095</v>
      </c>
      <c r="V628" s="39">
        <v>1.34835707721131</v>
      </c>
    </row>
    <row r="629" spans="1:22" x14ac:dyDescent="0.25">
      <c r="A629" s="39" t="s">
        <v>2651</v>
      </c>
      <c r="B629" s="57" t="s">
        <v>1222</v>
      </c>
      <c r="C629" s="39">
        <v>46497527</v>
      </c>
      <c r="D629" s="39">
        <v>46510291</v>
      </c>
      <c r="E629" s="57" t="s">
        <v>1698</v>
      </c>
      <c r="F629" s="57">
        <v>12765</v>
      </c>
      <c r="G629" s="39" t="s">
        <v>1762</v>
      </c>
      <c r="H629" s="57" t="s">
        <v>1317</v>
      </c>
      <c r="I629" s="39">
        <v>4.2261462692296101</v>
      </c>
      <c r="J629" s="39">
        <v>3.2462986267789802</v>
      </c>
      <c r="K629" s="39">
        <v>5.7372622178384098</v>
      </c>
      <c r="L629" s="39">
        <v>5.4226030475645501</v>
      </c>
      <c r="M629" s="39">
        <v>5.3540747931582402</v>
      </c>
      <c r="N629" s="39">
        <v>6.0716082336395196</v>
      </c>
      <c r="O629" s="39">
        <v>5.9630394003630904</v>
      </c>
      <c r="P629" s="39">
        <v>5.8788945123188903</v>
      </c>
      <c r="Q629" s="39">
        <v>4.09805735622892</v>
      </c>
      <c r="R629" s="39">
        <v>3.6830114325764698</v>
      </c>
      <c r="S629" s="39">
        <v>3.9588797858923899</v>
      </c>
      <c r="T629" s="39">
        <v>4.0739316009380602</v>
      </c>
      <c r="U629" s="39">
        <v>4.5737683536420803</v>
      </c>
      <c r="V629" s="39">
        <v>3.56232791472751</v>
      </c>
    </row>
    <row r="630" spans="1:22" x14ac:dyDescent="0.25">
      <c r="A630" s="39" t="s">
        <v>2652</v>
      </c>
      <c r="B630" s="57" t="s">
        <v>1222</v>
      </c>
      <c r="C630" s="39">
        <v>46510667</v>
      </c>
      <c r="D630" s="39">
        <v>46511044</v>
      </c>
      <c r="E630" s="57" t="s">
        <v>1698</v>
      </c>
      <c r="F630" s="57">
        <v>378</v>
      </c>
      <c r="G630" s="39" t="s">
        <v>2653</v>
      </c>
      <c r="H630" s="57" t="s">
        <v>1317</v>
      </c>
      <c r="I630" s="39">
        <v>0.79740982007418704</v>
      </c>
      <c r="J630" s="39">
        <v>0.55299179479963501</v>
      </c>
      <c r="K630" s="39">
        <v>0.54793048289163904</v>
      </c>
      <c r="L630" s="39">
        <v>0</v>
      </c>
      <c r="M630" s="39">
        <v>0.92164883464624003</v>
      </c>
      <c r="N630" s="39">
        <v>0</v>
      </c>
      <c r="O630" s="39">
        <v>1.40312044538514</v>
      </c>
      <c r="P630" s="39">
        <v>0.645115977967048</v>
      </c>
      <c r="Q630" s="39">
        <v>2.5451306711217101</v>
      </c>
      <c r="R630" s="39">
        <v>1.69598936034056</v>
      </c>
      <c r="S630" s="39">
        <v>1.6488749538288201</v>
      </c>
      <c r="T630" s="39">
        <v>1.17078395073825</v>
      </c>
      <c r="U630" s="39">
        <v>0.824960063926233</v>
      </c>
      <c r="V630" s="39">
        <v>1.6541742922331399</v>
      </c>
    </row>
    <row r="631" spans="1:22" x14ac:dyDescent="0.25">
      <c r="A631" s="39" t="s">
        <v>2654</v>
      </c>
      <c r="B631" s="57" t="s">
        <v>1222</v>
      </c>
      <c r="C631" s="39">
        <v>46511420</v>
      </c>
      <c r="D631" s="39">
        <v>46515903</v>
      </c>
      <c r="E631" s="57" t="s">
        <v>108</v>
      </c>
      <c r="F631" s="57">
        <v>4484</v>
      </c>
      <c r="G631" s="39" t="s">
        <v>2527</v>
      </c>
      <c r="H631" s="57" t="s">
        <v>1317</v>
      </c>
      <c r="I631" s="39">
        <v>3.6511665280046599</v>
      </c>
      <c r="J631" s="39">
        <v>3.8012000527749801</v>
      </c>
      <c r="K631" s="39">
        <v>3.7449145454540802</v>
      </c>
      <c r="L631" s="39">
        <v>3.94375258042301</v>
      </c>
      <c r="M631" s="39">
        <v>3.9783420887489198</v>
      </c>
      <c r="N631" s="39">
        <v>3.8422346717234102</v>
      </c>
      <c r="O631" s="39">
        <v>4.0126669950934302</v>
      </c>
      <c r="P631" s="39">
        <v>3.8132476159925899</v>
      </c>
      <c r="Q631" s="39">
        <v>3.89655280302149</v>
      </c>
      <c r="R631" s="39">
        <v>3.9205410337025501</v>
      </c>
      <c r="S631" s="39">
        <v>3.9664673832884598</v>
      </c>
      <c r="T631" s="39">
        <v>4.1954893408717497</v>
      </c>
      <c r="U631" s="39">
        <v>4.0567482497663301</v>
      </c>
      <c r="V631" s="39">
        <v>4.1621294545821703</v>
      </c>
    </row>
    <row r="632" spans="1:22" x14ac:dyDescent="0.25">
      <c r="A632" s="39" t="s">
        <v>2655</v>
      </c>
      <c r="B632" s="57" t="s">
        <v>1222</v>
      </c>
      <c r="C632" s="39">
        <v>46532808</v>
      </c>
      <c r="D632" s="39">
        <v>46540353</v>
      </c>
      <c r="E632" s="57" t="s">
        <v>108</v>
      </c>
      <c r="F632" s="57">
        <v>7546</v>
      </c>
      <c r="G632" s="39" t="s">
        <v>2656</v>
      </c>
      <c r="H632" s="57" t="s">
        <v>1317</v>
      </c>
      <c r="I632" s="39">
        <v>3.5985200437409199</v>
      </c>
      <c r="J632" s="39">
        <v>4.6150925491776302</v>
      </c>
      <c r="K632" s="39">
        <v>3.0939133701129999</v>
      </c>
      <c r="L632" s="39">
        <v>3.1421993868306499</v>
      </c>
      <c r="M632" s="39">
        <v>2.8038800285093601</v>
      </c>
      <c r="N632" s="39">
        <v>3.1408391757339298</v>
      </c>
      <c r="O632" s="39">
        <v>3.0891082722001602</v>
      </c>
      <c r="P632" s="39">
        <v>3.2588761623223599</v>
      </c>
      <c r="Q632" s="39">
        <v>5.4415033988354198</v>
      </c>
      <c r="R632" s="39">
        <v>5.6299656294261702</v>
      </c>
      <c r="S632" s="39">
        <v>5.3128031058019598</v>
      </c>
      <c r="T632" s="39">
        <v>4.3772278860139702</v>
      </c>
      <c r="U632" s="39">
        <v>4.6590511439870301</v>
      </c>
      <c r="V632" s="39">
        <v>4.0912428378214996</v>
      </c>
    </row>
    <row r="633" spans="1:22" x14ac:dyDescent="0.25">
      <c r="A633" s="39" t="s">
        <v>2657</v>
      </c>
      <c r="B633" s="57" t="s">
        <v>1222</v>
      </c>
      <c r="C633" s="39">
        <v>46571470</v>
      </c>
      <c r="D633" s="39">
        <v>46573732</v>
      </c>
      <c r="E633" s="57" t="s">
        <v>108</v>
      </c>
      <c r="F633" s="57">
        <v>2263</v>
      </c>
      <c r="G633" s="39" t="s">
        <v>2546</v>
      </c>
      <c r="H633" s="57" t="s">
        <v>1317</v>
      </c>
      <c r="I633" s="39">
        <v>1.78771662906352</v>
      </c>
      <c r="J633" s="39">
        <v>1.2555188611397201</v>
      </c>
      <c r="K633" s="39">
        <v>1.7415748474188</v>
      </c>
      <c r="L633" s="39">
        <v>1.18373422068487</v>
      </c>
      <c r="M633" s="39">
        <v>0.95032133761178395</v>
      </c>
      <c r="N633" s="39">
        <v>1.4627643264662</v>
      </c>
      <c r="O633" s="39">
        <v>0.96441268015824999</v>
      </c>
      <c r="P633" s="39">
        <v>1.3281471140336301</v>
      </c>
      <c r="Q633" s="39">
        <v>1.2551985664196901</v>
      </c>
      <c r="R633" s="39">
        <v>1.1844136066134501</v>
      </c>
      <c r="S633" s="39">
        <v>1.0126973840475799</v>
      </c>
      <c r="T633" s="39">
        <v>0.45742198811280999</v>
      </c>
      <c r="U633" s="39">
        <v>1.4703754720464599</v>
      </c>
      <c r="V633" s="39">
        <v>0.50925295904823897</v>
      </c>
    </row>
    <row r="634" spans="1:22" x14ac:dyDescent="0.25">
      <c r="A634" s="39" t="s">
        <v>2658</v>
      </c>
      <c r="B634" s="57" t="s">
        <v>1222</v>
      </c>
      <c r="C634" s="39">
        <v>46575753</v>
      </c>
      <c r="D634" s="39">
        <v>46577018</v>
      </c>
      <c r="E634" s="57" t="s">
        <v>108</v>
      </c>
      <c r="F634" s="57">
        <v>1266</v>
      </c>
      <c r="G634" s="39" t="s">
        <v>2546</v>
      </c>
      <c r="H634" s="57" t="s">
        <v>1317</v>
      </c>
      <c r="I634" s="39">
        <v>0.476321541614591</v>
      </c>
      <c r="J634" s="39">
        <v>0</v>
      </c>
      <c r="K634" s="39">
        <v>0</v>
      </c>
      <c r="L634" s="39">
        <v>0</v>
      </c>
      <c r="M634" s="39">
        <v>0.55439140381572605</v>
      </c>
      <c r="N634" s="39">
        <v>0.217785349107353</v>
      </c>
      <c r="O634" s="39">
        <v>0.29662890535138903</v>
      </c>
      <c r="P634" s="39">
        <v>0</v>
      </c>
      <c r="Q634" s="39">
        <v>0.27820366338038699</v>
      </c>
      <c r="R634" s="39">
        <v>0</v>
      </c>
      <c r="S634" s="39">
        <v>0.25886862657724502</v>
      </c>
      <c r="T634" s="39">
        <v>0</v>
      </c>
      <c r="U634" s="39">
        <v>0.27932389846724798</v>
      </c>
      <c r="V634" s="39">
        <v>0.26507317583003198</v>
      </c>
    </row>
    <row r="635" spans="1:22" x14ac:dyDescent="0.25">
      <c r="A635" s="39" t="s">
        <v>2659</v>
      </c>
      <c r="B635" s="57" t="s">
        <v>1222</v>
      </c>
      <c r="C635" s="39">
        <v>46599939</v>
      </c>
      <c r="D635" s="39">
        <v>46600934</v>
      </c>
      <c r="E635" s="57" t="s">
        <v>1698</v>
      </c>
      <c r="F635" s="57">
        <v>996</v>
      </c>
      <c r="G635" s="39" t="s">
        <v>2660</v>
      </c>
      <c r="H635" s="57" t="s">
        <v>1317</v>
      </c>
      <c r="I635" s="39">
        <v>0</v>
      </c>
      <c r="J635" s="39">
        <v>0</v>
      </c>
      <c r="K635" s="39">
        <v>0</v>
      </c>
      <c r="L635" s="39">
        <v>0</v>
      </c>
      <c r="M635" s="39">
        <v>0</v>
      </c>
      <c r="N635" s="39">
        <v>0</v>
      </c>
      <c r="O635" s="39">
        <v>0</v>
      </c>
      <c r="P635" s="39">
        <v>0</v>
      </c>
      <c r="Q635" s="39">
        <v>0</v>
      </c>
      <c r="R635" s="39">
        <v>0</v>
      </c>
      <c r="S635" s="39">
        <v>0</v>
      </c>
      <c r="T635" s="39">
        <v>0.25452511127966099</v>
      </c>
      <c r="U635" s="39">
        <v>0</v>
      </c>
      <c r="V635" s="39">
        <v>0</v>
      </c>
    </row>
    <row r="636" spans="1:22" x14ac:dyDescent="0.25">
      <c r="A636" s="39" t="s">
        <v>2661</v>
      </c>
      <c r="B636" s="57" t="s">
        <v>1222</v>
      </c>
      <c r="C636" s="39">
        <v>46610050</v>
      </c>
      <c r="D636" s="39">
        <v>46614052</v>
      </c>
      <c r="E636" s="57" t="s">
        <v>108</v>
      </c>
      <c r="F636" s="57">
        <v>4003</v>
      </c>
      <c r="G636" s="39" t="s">
        <v>2662</v>
      </c>
      <c r="H636" s="57" t="s">
        <v>1317</v>
      </c>
      <c r="I636" s="39">
        <v>0</v>
      </c>
      <c r="J636" s="39">
        <v>6.13343715340193E-2</v>
      </c>
      <c r="K636" s="39">
        <v>0.24050362293066699</v>
      </c>
      <c r="L636" s="39">
        <v>0.26541409120515203</v>
      </c>
      <c r="M636" s="39">
        <v>0.212631589720954</v>
      </c>
      <c r="N636" s="39">
        <v>0.157068293977177</v>
      </c>
      <c r="O636" s="39">
        <v>0.170246846833573</v>
      </c>
      <c r="P636" s="39">
        <v>7.3003045843482106E-2</v>
      </c>
      <c r="Q636" s="39">
        <v>0.44949904355881598</v>
      </c>
      <c r="R636" s="39">
        <v>0.15179129026631399</v>
      </c>
      <c r="S636" s="39">
        <v>0.54927289878063601</v>
      </c>
      <c r="T636" s="39">
        <v>0.23384266854480301</v>
      </c>
      <c r="U636" s="39">
        <v>5.4889864909498397E-2</v>
      </c>
      <c r="V636" s="39">
        <v>0</v>
      </c>
    </row>
    <row r="637" spans="1:22" x14ac:dyDescent="0.25">
      <c r="A637" s="39" t="s">
        <v>2663</v>
      </c>
      <c r="B637" s="57" t="s">
        <v>1222</v>
      </c>
      <c r="C637" s="39">
        <v>46626576</v>
      </c>
      <c r="D637" s="39">
        <v>46630840</v>
      </c>
      <c r="E637" s="57" t="s">
        <v>108</v>
      </c>
      <c r="F637" s="57">
        <v>4265</v>
      </c>
      <c r="G637" s="39" t="s">
        <v>2664</v>
      </c>
      <c r="H637" s="57" t="s">
        <v>1317</v>
      </c>
      <c r="I637" s="39">
        <v>0</v>
      </c>
      <c r="J637" s="39">
        <v>0</v>
      </c>
      <c r="K637" s="39">
        <v>0</v>
      </c>
      <c r="L637" s="39">
        <v>0</v>
      </c>
      <c r="M637" s="39">
        <v>0</v>
      </c>
      <c r="N637" s="39">
        <v>0</v>
      </c>
      <c r="O637" s="39">
        <v>0</v>
      </c>
      <c r="P637" s="39">
        <v>0</v>
      </c>
      <c r="Q637" s="39">
        <v>0</v>
      </c>
      <c r="R637" s="39">
        <v>0</v>
      </c>
      <c r="S637" s="39">
        <v>0</v>
      </c>
      <c r="T637" s="39">
        <v>0</v>
      </c>
      <c r="U637" s="39">
        <v>0</v>
      </c>
      <c r="V637" s="39">
        <v>0</v>
      </c>
    </row>
    <row r="638" spans="1:22" x14ac:dyDescent="0.25">
      <c r="A638" s="39" t="s">
        <v>2665</v>
      </c>
      <c r="B638" s="57" t="s">
        <v>1222</v>
      </c>
      <c r="C638" s="39">
        <v>46637181</v>
      </c>
      <c r="D638" s="39">
        <v>46638596</v>
      </c>
      <c r="E638" s="57" t="s">
        <v>1698</v>
      </c>
      <c r="F638" s="57">
        <v>1416</v>
      </c>
      <c r="G638" s="39" t="s">
        <v>2666</v>
      </c>
      <c r="H638" s="57" t="s">
        <v>1317</v>
      </c>
      <c r="I638" s="39">
        <v>0</v>
      </c>
      <c r="J638" s="39">
        <v>0</v>
      </c>
      <c r="K638" s="39">
        <v>0</v>
      </c>
      <c r="L638" s="39">
        <v>0</v>
      </c>
      <c r="M638" s="39">
        <v>0</v>
      </c>
      <c r="N638" s="39">
        <v>0</v>
      </c>
      <c r="O638" s="39">
        <v>0</v>
      </c>
      <c r="P638" s="39">
        <v>0</v>
      </c>
      <c r="Q638" s="39">
        <v>0</v>
      </c>
      <c r="R638" s="39">
        <v>0</v>
      </c>
      <c r="S638" s="39">
        <v>0</v>
      </c>
      <c r="T638" s="39">
        <v>0</v>
      </c>
      <c r="U638" s="39">
        <v>0</v>
      </c>
      <c r="V638" s="39">
        <v>0</v>
      </c>
    </row>
    <row r="639" spans="1:22" x14ac:dyDescent="0.25">
      <c r="A639" s="39" t="s">
        <v>2667</v>
      </c>
      <c r="B639" s="57" t="s">
        <v>1222</v>
      </c>
      <c r="C639" s="39">
        <v>46659858</v>
      </c>
      <c r="D639" s="39">
        <v>46662133</v>
      </c>
      <c r="E639" s="57" t="s">
        <v>1698</v>
      </c>
      <c r="F639" s="57">
        <v>2276</v>
      </c>
      <c r="G639" s="39" t="s">
        <v>2527</v>
      </c>
      <c r="H639" s="57" t="s">
        <v>1317</v>
      </c>
      <c r="I639" s="39">
        <v>0</v>
      </c>
      <c r="J639" s="39">
        <v>0.17528697994811199</v>
      </c>
      <c r="K639" s="39">
        <v>6.34601440194172E-2</v>
      </c>
      <c r="L639" s="39">
        <v>6.03347869449063E-2</v>
      </c>
      <c r="M639" s="39">
        <v>0</v>
      </c>
      <c r="N639" s="39">
        <v>0</v>
      </c>
      <c r="O639" s="39">
        <v>7.4258115588493906E-2</v>
      </c>
      <c r="P639" s="39">
        <v>0.17856677926411901</v>
      </c>
      <c r="Q639" s="39">
        <v>0.75588400676931899</v>
      </c>
      <c r="R639" s="39">
        <v>0.64282631509054</v>
      </c>
      <c r="S639" s="39">
        <v>0.47380353302764</v>
      </c>
      <c r="T639" s="39">
        <v>0.120678268414931</v>
      </c>
      <c r="U639" s="39">
        <v>0</v>
      </c>
      <c r="V639" s="39">
        <v>0.35829947885584601</v>
      </c>
    </row>
    <row r="640" spans="1:22" x14ac:dyDescent="0.25">
      <c r="A640" s="39" t="s">
        <v>2668</v>
      </c>
      <c r="B640" s="57" t="s">
        <v>1222</v>
      </c>
      <c r="C640" s="39">
        <v>46662932</v>
      </c>
      <c r="D640" s="39">
        <v>46666969</v>
      </c>
      <c r="E640" s="57" t="s">
        <v>108</v>
      </c>
      <c r="F640" s="57">
        <v>4038</v>
      </c>
      <c r="G640" s="39" t="s">
        <v>2082</v>
      </c>
      <c r="H640" s="57" t="s">
        <v>1317</v>
      </c>
      <c r="I640" s="39">
        <v>2.5995510819543202</v>
      </c>
      <c r="J640" s="39">
        <v>3.47490323724627</v>
      </c>
      <c r="K640" s="39">
        <v>1.77401319863871</v>
      </c>
      <c r="L640" s="39">
        <v>1.53011070552313</v>
      </c>
      <c r="M640" s="39">
        <v>1.17817283175825</v>
      </c>
      <c r="N640" s="39">
        <v>2.3849670912788499</v>
      </c>
      <c r="O640" s="39">
        <v>3.8816646193203499</v>
      </c>
      <c r="P640" s="39">
        <v>2.6532022153310599</v>
      </c>
      <c r="Q640" s="39">
        <v>6.5816992237401699</v>
      </c>
      <c r="R640" s="39">
        <v>6.8440717493200998</v>
      </c>
      <c r="S640" s="39">
        <v>6.2066119694195301</v>
      </c>
      <c r="T640" s="39">
        <v>4.2737471201172799</v>
      </c>
      <c r="U640" s="39">
        <v>4.6337973596479802</v>
      </c>
      <c r="V640" s="39">
        <v>3.1315186976911198</v>
      </c>
    </row>
    <row r="641" spans="1:22" x14ac:dyDescent="0.25">
      <c r="A641" s="39" t="s">
        <v>2669</v>
      </c>
      <c r="B641" s="57" t="s">
        <v>1222</v>
      </c>
      <c r="C641" s="39">
        <v>46676393</v>
      </c>
      <c r="D641" s="39">
        <v>46676772</v>
      </c>
      <c r="E641" s="57" t="s">
        <v>108</v>
      </c>
      <c r="F641" s="57">
        <v>380</v>
      </c>
      <c r="G641" s="39" t="s">
        <v>108</v>
      </c>
      <c r="H641" s="57" t="s">
        <v>1317</v>
      </c>
      <c r="I641" s="39">
        <v>0</v>
      </c>
      <c r="J641" s="39">
        <v>0</v>
      </c>
      <c r="K641" s="39">
        <v>0</v>
      </c>
      <c r="L641" s="39">
        <v>0</v>
      </c>
      <c r="M641" s="39">
        <v>0</v>
      </c>
      <c r="N641" s="39">
        <v>0</v>
      </c>
      <c r="O641" s="39">
        <v>0</v>
      </c>
      <c r="P641" s="39">
        <v>0</v>
      </c>
      <c r="Q641" s="39">
        <v>0</v>
      </c>
      <c r="R641" s="39">
        <v>0</v>
      </c>
      <c r="S641" s="39">
        <v>0</v>
      </c>
      <c r="T641" s="39">
        <v>0</v>
      </c>
      <c r="U641" s="39">
        <v>0</v>
      </c>
      <c r="V641" s="39">
        <v>0</v>
      </c>
    </row>
    <row r="642" spans="1:22" x14ac:dyDescent="0.25">
      <c r="A642" s="39" t="s">
        <v>2670</v>
      </c>
      <c r="B642" s="57" t="s">
        <v>1222</v>
      </c>
      <c r="C642" s="39">
        <v>48286036</v>
      </c>
      <c r="D642" s="39">
        <v>48287589</v>
      </c>
      <c r="E642" s="57" t="s">
        <v>1698</v>
      </c>
      <c r="F642" s="57">
        <v>1554</v>
      </c>
      <c r="G642" s="39" t="s">
        <v>2671</v>
      </c>
      <c r="H642" s="57" t="s">
        <v>1318</v>
      </c>
      <c r="I642" s="39">
        <v>3.95792388235499</v>
      </c>
      <c r="J642" s="39">
        <v>3.8897266247247</v>
      </c>
      <c r="K642" s="39">
        <v>0</v>
      </c>
      <c r="L642" s="39">
        <v>0</v>
      </c>
      <c r="M642" s="39">
        <v>0</v>
      </c>
      <c r="N642" s="39">
        <v>0</v>
      </c>
      <c r="O642" s="39">
        <v>0</v>
      </c>
      <c r="P642" s="39">
        <v>0</v>
      </c>
      <c r="Q642" s="39">
        <v>0</v>
      </c>
      <c r="R642" s="39">
        <v>0.74810738583002101</v>
      </c>
      <c r="S642" s="39">
        <v>1.3983996269230301</v>
      </c>
      <c r="T642" s="39">
        <v>0.55551678931856097</v>
      </c>
      <c r="U642" s="39">
        <v>0.16177290698810101</v>
      </c>
      <c r="V642" s="39">
        <v>0.29633875642684998</v>
      </c>
    </row>
    <row r="643" spans="1:22" x14ac:dyDescent="0.25">
      <c r="A643" s="39" t="s">
        <v>2672</v>
      </c>
      <c r="B643" s="57" t="s">
        <v>1222</v>
      </c>
      <c r="C643" s="39">
        <v>48290816</v>
      </c>
      <c r="D643" s="39">
        <v>48291250</v>
      </c>
      <c r="E643" s="57" t="s">
        <v>1698</v>
      </c>
      <c r="F643" s="57">
        <v>435</v>
      </c>
      <c r="G643" s="39" t="s">
        <v>2673</v>
      </c>
      <c r="H643" s="57" t="s">
        <v>1318</v>
      </c>
      <c r="I643" s="39">
        <v>0</v>
      </c>
      <c r="J643" s="39">
        <v>0</v>
      </c>
      <c r="K643" s="39">
        <v>0</v>
      </c>
      <c r="L643" s="39">
        <v>0</v>
      </c>
      <c r="M643" s="39">
        <v>0</v>
      </c>
      <c r="N643" s="39">
        <v>0</v>
      </c>
      <c r="O643" s="39">
        <v>0</v>
      </c>
      <c r="P643" s="39">
        <v>0</v>
      </c>
      <c r="Q643" s="39">
        <v>0</v>
      </c>
      <c r="R643" s="39">
        <v>0</v>
      </c>
      <c r="S643" s="39">
        <v>0</v>
      </c>
      <c r="T643" s="39">
        <v>0</v>
      </c>
      <c r="U643" s="39">
        <v>0</v>
      </c>
      <c r="V643" s="39">
        <v>0</v>
      </c>
    </row>
    <row r="644" spans="1:22" x14ac:dyDescent="0.25">
      <c r="A644" s="39" t="s">
        <v>2674</v>
      </c>
      <c r="B644" s="57" t="s">
        <v>1222</v>
      </c>
      <c r="C644" s="39">
        <v>48295522</v>
      </c>
      <c r="D644" s="39">
        <v>48295968</v>
      </c>
      <c r="E644" s="57" t="s">
        <v>1698</v>
      </c>
      <c r="F644" s="57">
        <v>447</v>
      </c>
      <c r="G644" s="39" t="s">
        <v>108</v>
      </c>
      <c r="H644" s="57" t="s">
        <v>1318</v>
      </c>
      <c r="I644" s="39">
        <v>0</v>
      </c>
      <c r="J644" s="39">
        <v>0</v>
      </c>
      <c r="K644" s="39">
        <v>0</v>
      </c>
      <c r="L644" s="39">
        <v>0</v>
      </c>
      <c r="M644" s="39">
        <v>0</v>
      </c>
      <c r="N644" s="39">
        <v>0</v>
      </c>
      <c r="O644" s="39">
        <v>0</v>
      </c>
      <c r="P644" s="39">
        <v>0</v>
      </c>
      <c r="Q644" s="39">
        <v>0</v>
      </c>
      <c r="R644" s="39">
        <v>0</v>
      </c>
      <c r="S644" s="39">
        <v>0</v>
      </c>
      <c r="T644" s="39">
        <v>0</v>
      </c>
      <c r="U644" s="39">
        <v>0</v>
      </c>
      <c r="V644" s="39">
        <v>0</v>
      </c>
    </row>
    <row r="645" spans="1:22" x14ac:dyDescent="0.25">
      <c r="A645" s="39" t="s">
        <v>2675</v>
      </c>
      <c r="B645" s="57" t="s">
        <v>1222</v>
      </c>
      <c r="C645" s="39">
        <v>48305993</v>
      </c>
      <c r="D645" s="39">
        <v>48307263</v>
      </c>
      <c r="E645" s="57" t="s">
        <v>108</v>
      </c>
      <c r="F645" s="57">
        <v>1271</v>
      </c>
      <c r="G645" s="39" t="s">
        <v>108</v>
      </c>
      <c r="H645" s="57" t="s">
        <v>1318</v>
      </c>
      <c r="I645" s="39">
        <v>0</v>
      </c>
      <c r="J645" s="39">
        <v>0</v>
      </c>
      <c r="K645" s="39">
        <v>0</v>
      </c>
      <c r="L645" s="39">
        <v>0</v>
      </c>
      <c r="M645" s="39">
        <v>0</v>
      </c>
      <c r="N645" s="39">
        <v>0</v>
      </c>
      <c r="O645" s="39">
        <v>0</v>
      </c>
      <c r="P645" s="39">
        <v>0</v>
      </c>
      <c r="Q645" s="39">
        <v>0</v>
      </c>
      <c r="R645" s="39">
        <v>0</v>
      </c>
      <c r="S645" s="39">
        <v>0</v>
      </c>
      <c r="T645" s="39">
        <v>0</v>
      </c>
      <c r="U645" s="39">
        <v>0</v>
      </c>
      <c r="V645" s="39">
        <v>0</v>
      </c>
    </row>
    <row r="646" spans="1:22" x14ac:dyDescent="0.25">
      <c r="A646" s="39" t="s">
        <v>2676</v>
      </c>
      <c r="B646" s="57" t="s">
        <v>1222</v>
      </c>
      <c r="C646" s="39">
        <v>48329937</v>
      </c>
      <c r="D646" s="39">
        <v>48330272</v>
      </c>
      <c r="E646" s="57" t="s">
        <v>108</v>
      </c>
      <c r="F646" s="57">
        <v>336</v>
      </c>
      <c r="G646" s="39" t="s">
        <v>2028</v>
      </c>
      <c r="H646" s="57" t="s">
        <v>1318</v>
      </c>
      <c r="I646" s="39">
        <v>0</v>
      </c>
      <c r="J646" s="39">
        <v>0</v>
      </c>
      <c r="K646" s="39">
        <v>0</v>
      </c>
      <c r="L646" s="39">
        <v>0</v>
      </c>
      <c r="M646" s="39">
        <v>0</v>
      </c>
      <c r="N646" s="39">
        <v>0</v>
      </c>
      <c r="O646" s="39">
        <v>0</v>
      </c>
      <c r="P646" s="39">
        <v>0</v>
      </c>
      <c r="Q646" s="39">
        <v>0</v>
      </c>
      <c r="R646" s="39">
        <v>0</v>
      </c>
      <c r="S646" s="39">
        <v>0</v>
      </c>
      <c r="T646" s="39">
        <v>0</v>
      </c>
      <c r="U646" s="39">
        <v>0</v>
      </c>
      <c r="V646" s="39">
        <v>0</v>
      </c>
    </row>
    <row r="647" spans="1:22" x14ac:dyDescent="0.25">
      <c r="A647" s="39" t="s">
        <v>2677</v>
      </c>
      <c r="B647" s="57" t="s">
        <v>1222</v>
      </c>
      <c r="C647" s="39">
        <v>48333704</v>
      </c>
      <c r="D647" s="39">
        <v>48334218</v>
      </c>
      <c r="E647" s="57" t="s">
        <v>108</v>
      </c>
      <c r="F647" s="57">
        <v>515</v>
      </c>
      <c r="G647" s="39" t="s">
        <v>2441</v>
      </c>
      <c r="H647" s="57" t="s">
        <v>1318</v>
      </c>
      <c r="I647" s="39">
        <v>0</v>
      </c>
      <c r="J647" s="39">
        <v>0</v>
      </c>
      <c r="K647" s="39">
        <v>0</v>
      </c>
      <c r="L647" s="39">
        <v>0</v>
      </c>
      <c r="M647" s="39">
        <v>0</v>
      </c>
      <c r="N647" s="39">
        <v>0</v>
      </c>
      <c r="O647" s="39">
        <v>0</v>
      </c>
      <c r="P647" s="39">
        <v>0</v>
      </c>
      <c r="Q647" s="39">
        <v>0</v>
      </c>
      <c r="R647" s="39">
        <v>0</v>
      </c>
      <c r="S647" s="39">
        <v>0</v>
      </c>
      <c r="T647" s="39">
        <v>0</v>
      </c>
      <c r="U647" s="39">
        <v>0</v>
      </c>
      <c r="V647" s="39">
        <v>0</v>
      </c>
    </row>
    <row r="648" spans="1:22" x14ac:dyDescent="0.25">
      <c r="A648" s="39" t="s">
        <v>2678</v>
      </c>
      <c r="B648" s="57" t="s">
        <v>1222</v>
      </c>
      <c r="C648" s="39">
        <v>48342655</v>
      </c>
      <c r="D648" s="39">
        <v>48344705</v>
      </c>
      <c r="E648" s="57" t="s">
        <v>108</v>
      </c>
      <c r="F648" s="57">
        <v>2051</v>
      </c>
      <c r="G648" s="39" t="s">
        <v>2679</v>
      </c>
      <c r="H648" s="57" t="s">
        <v>1318</v>
      </c>
      <c r="I648" s="39">
        <v>0.38146612076123698</v>
      </c>
      <c r="J648" s="39">
        <v>0.66426710264212896</v>
      </c>
      <c r="K648" s="39">
        <v>0.13868342797927199</v>
      </c>
      <c r="L648" s="39">
        <v>0.104996390948752</v>
      </c>
      <c r="M648" s="39">
        <v>0.123943320888803</v>
      </c>
      <c r="N648" s="39">
        <v>0.11800695020077499</v>
      </c>
      <c r="O648" s="39">
        <v>0</v>
      </c>
      <c r="P648" s="39">
        <v>0</v>
      </c>
      <c r="Q648" s="39">
        <v>0.114094853019457</v>
      </c>
      <c r="R648" s="39">
        <v>0.31806689717572101</v>
      </c>
      <c r="S648" s="39">
        <v>0</v>
      </c>
      <c r="T648" s="39">
        <v>0.25560828923002199</v>
      </c>
      <c r="U648" s="39">
        <v>0.42668233770111602</v>
      </c>
      <c r="V648" s="39">
        <v>0.57962910985126403</v>
      </c>
    </row>
    <row r="649" spans="1:22" x14ac:dyDescent="0.25">
      <c r="A649" s="39" t="s">
        <v>2680</v>
      </c>
      <c r="B649" s="57" t="s">
        <v>1222</v>
      </c>
      <c r="C649" s="39">
        <v>48344816</v>
      </c>
      <c r="D649" s="39">
        <v>48345460</v>
      </c>
      <c r="E649" s="57" t="s">
        <v>108</v>
      </c>
      <c r="F649" s="57">
        <v>645</v>
      </c>
      <c r="G649" s="39" t="s">
        <v>2679</v>
      </c>
      <c r="H649" s="57" t="s">
        <v>1318</v>
      </c>
      <c r="I649" s="39">
        <v>0.31151590320003197</v>
      </c>
      <c r="J649" s="39">
        <v>0.94707886132681596</v>
      </c>
      <c r="K649" s="39">
        <v>0</v>
      </c>
      <c r="L649" s="39">
        <v>0</v>
      </c>
      <c r="M649" s="39">
        <v>0</v>
      </c>
      <c r="N649" s="39">
        <v>0</v>
      </c>
      <c r="O649" s="39">
        <v>0</v>
      </c>
      <c r="P649" s="39">
        <v>0</v>
      </c>
      <c r="Q649" s="39">
        <v>0.33579650327063398</v>
      </c>
      <c r="R649" s="39">
        <v>0</v>
      </c>
      <c r="S649" s="39">
        <v>0</v>
      </c>
      <c r="T649" s="39">
        <v>0.380497845226486</v>
      </c>
      <c r="U649" s="39">
        <v>0.18257535185686499</v>
      </c>
      <c r="V649" s="39">
        <v>0.32999727471944901</v>
      </c>
    </row>
    <row r="650" spans="1:22" x14ac:dyDescent="0.25">
      <c r="A650" s="39" t="s">
        <v>2681</v>
      </c>
      <c r="B650" s="57" t="s">
        <v>1222</v>
      </c>
      <c r="C650" s="39">
        <v>48360926</v>
      </c>
      <c r="D650" s="39">
        <v>48363900</v>
      </c>
      <c r="E650" s="57" t="s">
        <v>1698</v>
      </c>
      <c r="F650" s="57">
        <v>2975</v>
      </c>
      <c r="G650" s="39" t="s">
        <v>2682</v>
      </c>
      <c r="H650" s="57" t="s">
        <v>1318</v>
      </c>
      <c r="I650" s="39">
        <v>0</v>
      </c>
      <c r="J650" s="39">
        <v>0</v>
      </c>
      <c r="K650" s="39">
        <v>0</v>
      </c>
      <c r="L650" s="39">
        <v>0</v>
      </c>
      <c r="M650" s="39">
        <v>0</v>
      </c>
      <c r="N650" s="39">
        <v>0</v>
      </c>
      <c r="O650" s="39">
        <v>0</v>
      </c>
      <c r="P650" s="39">
        <v>0</v>
      </c>
      <c r="Q650" s="39">
        <v>0</v>
      </c>
      <c r="R650" s="39">
        <v>0</v>
      </c>
      <c r="S650" s="39">
        <v>0</v>
      </c>
      <c r="T650" s="39">
        <v>0</v>
      </c>
      <c r="U650" s="39">
        <v>0</v>
      </c>
      <c r="V650" s="39">
        <v>0</v>
      </c>
    </row>
    <row r="651" spans="1:22" x14ac:dyDescent="0.25">
      <c r="A651" s="39" t="s">
        <v>2683</v>
      </c>
      <c r="B651" s="57" t="s">
        <v>1222</v>
      </c>
      <c r="C651" s="39">
        <v>48366457</v>
      </c>
      <c r="D651" s="39">
        <v>48370598</v>
      </c>
      <c r="E651" s="57" t="s">
        <v>108</v>
      </c>
      <c r="F651" s="57">
        <v>4142</v>
      </c>
      <c r="G651" s="39" t="s">
        <v>2684</v>
      </c>
      <c r="H651" s="57" t="s">
        <v>1318</v>
      </c>
      <c r="I651" s="39">
        <v>0</v>
      </c>
      <c r="J651" s="39">
        <v>0</v>
      </c>
      <c r="K651" s="39">
        <v>0</v>
      </c>
      <c r="L651" s="39">
        <v>0</v>
      </c>
      <c r="M651" s="39">
        <v>0</v>
      </c>
      <c r="N651" s="39">
        <v>0</v>
      </c>
      <c r="O651" s="39">
        <v>0</v>
      </c>
      <c r="P651" s="39">
        <v>0</v>
      </c>
      <c r="Q651" s="39">
        <v>4.9321286900758002E-2</v>
      </c>
      <c r="R651" s="39">
        <v>0</v>
      </c>
      <c r="S651" s="39">
        <v>2.4400961493473001E-2</v>
      </c>
      <c r="T651" s="39">
        <v>3.16622536521367E-2</v>
      </c>
      <c r="U651" s="39">
        <v>0</v>
      </c>
      <c r="V651" s="39">
        <v>0</v>
      </c>
    </row>
    <row r="652" spans="1:22" x14ac:dyDescent="0.25">
      <c r="A652" s="39" t="s">
        <v>2685</v>
      </c>
      <c r="B652" s="57" t="s">
        <v>1222</v>
      </c>
      <c r="C652" s="39">
        <v>50279993</v>
      </c>
      <c r="D652" s="39">
        <v>50280501</v>
      </c>
      <c r="E652" s="57" t="s">
        <v>108</v>
      </c>
      <c r="F652" s="57">
        <v>509</v>
      </c>
      <c r="G652" s="39" t="s">
        <v>108</v>
      </c>
      <c r="H652" s="57" t="s">
        <v>1319</v>
      </c>
      <c r="I652" s="39">
        <v>0</v>
      </c>
      <c r="J652" s="39">
        <v>0</v>
      </c>
      <c r="K652" s="39">
        <v>0</v>
      </c>
      <c r="L652" s="39">
        <v>0</v>
      </c>
      <c r="M652" s="39">
        <v>0</v>
      </c>
      <c r="N652" s="39">
        <v>0</v>
      </c>
      <c r="O652" s="39">
        <v>0</v>
      </c>
      <c r="P652" s="39">
        <v>0</v>
      </c>
      <c r="Q652" s="39">
        <v>0</v>
      </c>
      <c r="R652" s="39">
        <v>0</v>
      </c>
      <c r="S652" s="39">
        <v>0</v>
      </c>
      <c r="T652" s="39">
        <v>0</v>
      </c>
      <c r="U652" s="39">
        <v>0</v>
      </c>
      <c r="V652" s="39">
        <v>0</v>
      </c>
    </row>
    <row r="653" spans="1:22" x14ac:dyDescent="0.25">
      <c r="A653" s="39" t="s">
        <v>2686</v>
      </c>
      <c r="B653" s="57" t="s">
        <v>1222</v>
      </c>
      <c r="C653" s="39">
        <v>50292960</v>
      </c>
      <c r="D653" s="39">
        <v>50295536</v>
      </c>
      <c r="E653" s="57" t="s">
        <v>1698</v>
      </c>
      <c r="F653" s="57">
        <v>2577</v>
      </c>
      <c r="G653" s="39" t="s">
        <v>2687</v>
      </c>
      <c r="H653" s="57" t="s">
        <v>1319</v>
      </c>
      <c r="I653" s="39">
        <v>6.0334230015374501</v>
      </c>
      <c r="J653" s="39">
        <v>5.8615063124879203</v>
      </c>
      <c r="K653" s="39">
        <v>6.1916593692967297</v>
      </c>
      <c r="L653" s="39">
        <v>6.3344431356076099</v>
      </c>
      <c r="M653" s="39">
        <v>6.3004788621210501</v>
      </c>
      <c r="N653" s="39">
        <v>6.3093144536824504</v>
      </c>
      <c r="O653" s="39">
        <v>6.3728615784913902</v>
      </c>
      <c r="P653" s="39">
        <v>6.28853390469658</v>
      </c>
      <c r="Q653" s="39">
        <v>5.89011103004123</v>
      </c>
      <c r="R653" s="39">
        <v>5.8388534667711802</v>
      </c>
      <c r="S653" s="39">
        <v>5.8966206113594204</v>
      </c>
      <c r="T653" s="39">
        <v>5.7920614435066504</v>
      </c>
      <c r="U653" s="39">
        <v>5.8793626933852403</v>
      </c>
      <c r="V653" s="39">
        <v>5.7814803702461397</v>
      </c>
    </row>
    <row r="654" spans="1:22" x14ac:dyDescent="0.25">
      <c r="A654" s="39" t="s">
        <v>2688</v>
      </c>
      <c r="B654" s="57" t="s">
        <v>1222</v>
      </c>
      <c r="C654" s="39">
        <v>50315956</v>
      </c>
      <c r="D654" s="39">
        <v>50323398</v>
      </c>
      <c r="E654" s="57" t="s">
        <v>108</v>
      </c>
      <c r="F654" s="57">
        <v>7443</v>
      </c>
      <c r="G654" s="39" t="s">
        <v>108</v>
      </c>
      <c r="H654" s="57" t="s">
        <v>1319</v>
      </c>
      <c r="I654" s="39">
        <v>0</v>
      </c>
      <c r="J654" s="39">
        <v>0</v>
      </c>
      <c r="K654" s="39">
        <v>0</v>
      </c>
      <c r="L654" s="39">
        <v>0</v>
      </c>
      <c r="M654" s="39">
        <v>0</v>
      </c>
      <c r="N654" s="39">
        <v>0</v>
      </c>
      <c r="O654" s="39">
        <v>0</v>
      </c>
      <c r="P654" s="39">
        <v>0</v>
      </c>
      <c r="Q654" s="39">
        <v>0</v>
      </c>
      <c r="R654" s="39">
        <v>0</v>
      </c>
      <c r="S654" s="39">
        <v>0</v>
      </c>
      <c r="T654" s="39">
        <v>0</v>
      </c>
      <c r="U654" s="39">
        <v>0</v>
      </c>
      <c r="V654" s="39">
        <v>0</v>
      </c>
    </row>
    <row r="655" spans="1:22" x14ac:dyDescent="0.25">
      <c r="A655" s="39" t="s">
        <v>2689</v>
      </c>
      <c r="B655" s="57" t="s">
        <v>1222</v>
      </c>
      <c r="C655" s="39">
        <v>50322146</v>
      </c>
      <c r="D655" s="39">
        <v>50322874</v>
      </c>
      <c r="E655" s="57" t="s">
        <v>1698</v>
      </c>
      <c r="F655" s="57">
        <v>729</v>
      </c>
      <c r="G655" s="39" t="s">
        <v>108</v>
      </c>
      <c r="H655" s="57" t="s">
        <v>1319</v>
      </c>
      <c r="I655" s="39">
        <v>0</v>
      </c>
      <c r="J655" s="39">
        <v>0</v>
      </c>
      <c r="K655" s="39">
        <v>0</v>
      </c>
      <c r="L655" s="39">
        <v>0</v>
      </c>
      <c r="M655" s="39">
        <v>0</v>
      </c>
      <c r="N655" s="39">
        <v>0</v>
      </c>
      <c r="O655" s="39">
        <v>0</v>
      </c>
      <c r="P655" s="39">
        <v>0</v>
      </c>
      <c r="Q655" s="39">
        <v>0</v>
      </c>
      <c r="R655" s="39">
        <v>0</v>
      </c>
      <c r="S655" s="39">
        <v>0</v>
      </c>
      <c r="T655" s="39">
        <v>0</v>
      </c>
      <c r="U655" s="39">
        <v>0</v>
      </c>
      <c r="V655" s="39">
        <v>0</v>
      </c>
    </row>
    <row r="656" spans="1:22" x14ac:dyDescent="0.25">
      <c r="A656" s="39" t="s">
        <v>2690</v>
      </c>
      <c r="B656" s="57" t="s">
        <v>1222</v>
      </c>
      <c r="C656" s="39">
        <v>50326448</v>
      </c>
      <c r="D656" s="39">
        <v>50327733</v>
      </c>
      <c r="E656" s="57" t="s">
        <v>1698</v>
      </c>
      <c r="F656" s="57">
        <v>1286</v>
      </c>
      <c r="G656" s="39" t="s">
        <v>2305</v>
      </c>
      <c r="H656" s="57" t="s">
        <v>1319</v>
      </c>
      <c r="I656" s="39">
        <v>0</v>
      </c>
      <c r="J656" s="39">
        <v>0</v>
      </c>
      <c r="K656" s="39">
        <v>0</v>
      </c>
      <c r="L656" s="39">
        <v>0</v>
      </c>
      <c r="M656" s="39">
        <v>0</v>
      </c>
      <c r="N656" s="39">
        <v>0</v>
      </c>
      <c r="O656" s="39">
        <v>0</v>
      </c>
      <c r="P656" s="39">
        <v>0</v>
      </c>
      <c r="Q656" s="39">
        <v>0</v>
      </c>
      <c r="R656" s="39">
        <v>0</v>
      </c>
      <c r="S656" s="39">
        <v>0</v>
      </c>
      <c r="T656" s="39">
        <v>0</v>
      </c>
      <c r="U656" s="39">
        <v>0</v>
      </c>
      <c r="V656" s="39">
        <v>0</v>
      </c>
    </row>
    <row r="657" spans="1:22" x14ac:dyDescent="0.25">
      <c r="A657" s="39" t="s">
        <v>2691</v>
      </c>
      <c r="B657" s="57" t="s">
        <v>1222</v>
      </c>
      <c r="C657" s="39">
        <v>50329053</v>
      </c>
      <c r="D657" s="39">
        <v>50330925</v>
      </c>
      <c r="E657" s="57" t="s">
        <v>108</v>
      </c>
      <c r="F657" s="57">
        <v>1873</v>
      </c>
      <c r="G657" s="39" t="s">
        <v>2692</v>
      </c>
      <c r="H657" s="57" t="s">
        <v>1319</v>
      </c>
      <c r="I657" s="39">
        <v>0.32367673527163099</v>
      </c>
      <c r="J657" s="39">
        <v>0</v>
      </c>
      <c r="K657" s="39">
        <v>0</v>
      </c>
      <c r="L657" s="39">
        <v>7.0813005817751906E-2</v>
      </c>
      <c r="M657" s="39">
        <v>0</v>
      </c>
      <c r="N657" s="39">
        <v>0</v>
      </c>
      <c r="O657" s="39">
        <v>0</v>
      </c>
      <c r="P657" s="39">
        <v>0.107865935763805</v>
      </c>
      <c r="Q657" s="39">
        <v>1.0170524668307099</v>
      </c>
      <c r="R657" s="39">
        <v>0.63101019555356697</v>
      </c>
      <c r="S657" s="39">
        <v>0.88651659134965</v>
      </c>
      <c r="T657" s="39">
        <v>0.25802075465493801</v>
      </c>
      <c r="U657" s="39">
        <v>0.42894205820403303</v>
      </c>
      <c r="V657" s="39">
        <v>0.35307933932229102</v>
      </c>
    </row>
    <row r="658" spans="1:22" x14ac:dyDescent="0.25">
      <c r="A658" s="39" t="s">
        <v>2693</v>
      </c>
      <c r="B658" s="57" t="s">
        <v>1222</v>
      </c>
      <c r="C658" s="39">
        <v>50334314</v>
      </c>
      <c r="D658" s="39">
        <v>50335178</v>
      </c>
      <c r="E658" s="57" t="s">
        <v>108</v>
      </c>
      <c r="F658" s="57">
        <v>865</v>
      </c>
      <c r="G658" s="39" t="s">
        <v>108</v>
      </c>
      <c r="H658" s="57" t="s">
        <v>1319</v>
      </c>
      <c r="I658" s="39">
        <v>0</v>
      </c>
      <c r="J658" s="39">
        <v>0</v>
      </c>
      <c r="K658" s="39">
        <v>0</v>
      </c>
      <c r="L658" s="39">
        <v>0</v>
      </c>
      <c r="M658" s="39">
        <v>0</v>
      </c>
      <c r="N658" s="39">
        <v>0</v>
      </c>
      <c r="O658" s="39">
        <v>0</v>
      </c>
      <c r="P658" s="39">
        <v>0</v>
      </c>
      <c r="Q658" s="39">
        <v>0</v>
      </c>
      <c r="R658" s="39">
        <v>0</v>
      </c>
      <c r="S658" s="39">
        <v>0</v>
      </c>
      <c r="T658" s="39">
        <v>0</v>
      </c>
      <c r="U658" s="39">
        <v>0</v>
      </c>
      <c r="V658" s="39">
        <v>0</v>
      </c>
    </row>
    <row r="659" spans="1:22" x14ac:dyDescent="0.25">
      <c r="A659" s="39" t="s">
        <v>2694</v>
      </c>
      <c r="B659" s="57" t="s">
        <v>1222</v>
      </c>
      <c r="C659" s="39">
        <v>50337453</v>
      </c>
      <c r="D659" s="39">
        <v>50338956</v>
      </c>
      <c r="E659" s="57" t="s">
        <v>1698</v>
      </c>
      <c r="F659" s="57">
        <v>1504</v>
      </c>
      <c r="G659" s="39" t="s">
        <v>2695</v>
      </c>
      <c r="H659" s="57" t="s">
        <v>1319</v>
      </c>
      <c r="I659" s="39">
        <v>0</v>
      </c>
      <c r="J659" s="39">
        <v>0</v>
      </c>
      <c r="K659" s="39">
        <v>0</v>
      </c>
      <c r="L659" s="39">
        <v>0</v>
      </c>
      <c r="M659" s="39">
        <v>0</v>
      </c>
      <c r="N659" s="39">
        <v>0</v>
      </c>
      <c r="O659" s="39">
        <v>0</v>
      </c>
      <c r="P659" s="39">
        <v>0</v>
      </c>
      <c r="Q659" s="39">
        <v>0</v>
      </c>
      <c r="R659" s="39">
        <v>0</v>
      </c>
      <c r="S659" s="39">
        <v>0</v>
      </c>
      <c r="T659" s="39">
        <v>0</v>
      </c>
      <c r="U659" s="39">
        <v>0</v>
      </c>
      <c r="V659" s="39">
        <v>0</v>
      </c>
    </row>
    <row r="660" spans="1:22" x14ac:dyDescent="0.25">
      <c r="A660" s="39" t="s">
        <v>2696</v>
      </c>
      <c r="B660" s="57" t="s">
        <v>1222</v>
      </c>
      <c r="C660" s="39">
        <v>50364429</v>
      </c>
      <c r="D660" s="39">
        <v>50365922</v>
      </c>
      <c r="E660" s="57" t="s">
        <v>108</v>
      </c>
      <c r="F660" s="57">
        <v>1494</v>
      </c>
      <c r="G660" s="39" t="s">
        <v>2697</v>
      </c>
      <c r="H660" s="57" t="s">
        <v>1319</v>
      </c>
      <c r="I660" s="39">
        <v>5.5586074479152598</v>
      </c>
      <c r="J660" s="39">
        <v>5.6100976324514704</v>
      </c>
      <c r="K660" s="39">
        <v>5.3834831198744801</v>
      </c>
      <c r="L660" s="39">
        <v>5.4695018140871898</v>
      </c>
      <c r="M660" s="39">
        <v>5.4681075532113503</v>
      </c>
      <c r="N660" s="39">
        <v>5.6901991661896201</v>
      </c>
      <c r="O660" s="39">
        <v>5.4599889158866901</v>
      </c>
      <c r="P660" s="39">
        <v>5.6589997501978999</v>
      </c>
      <c r="Q660" s="39">
        <v>5.43635509205874</v>
      </c>
      <c r="R660" s="39">
        <v>5.3682899318735098</v>
      </c>
      <c r="S660" s="39">
        <v>5.4412477475396201</v>
      </c>
      <c r="T660" s="39">
        <v>5.4989975562104103</v>
      </c>
      <c r="U660" s="39">
        <v>5.56458547248437</v>
      </c>
      <c r="V660" s="39">
        <v>5.5660692644236303</v>
      </c>
    </row>
    <row r="661" spans="1:22" x14ac:dyDescent="0.25">
      <c r="A661" s="39" t="s">
        <v>2698</v>
      </c>
      <c r="B661" s="57" t="s">
        <v>1222</v>
      </c>
      <c r="C661" s="39">
        <v>50377021</v>
      </c>
      <c r="D661" s="39">
        <v>50377365</v>
      </c>
      <c r="E661" s="57" t="s">
        <v>1698</v>
      </c>
      <c r="F661" s="57">
        <v>345</v>
      </c>
      <c r="G661" s="39" t="s">
        <v>2028</v>
      </c>
      <c r="H661" s="57" t="s">
        <v>1319</v>
      </c>
      <c r="I661" s="39">
        <v>0</v>
      </c>
      <c r="J661" s="39">
        <v>0</v>
      </c>
      <c r="K661" s="39">
        <v>0</v>
      </c>
      <c r="L661" s="39">
        <v>0</v>
      </c>
      <c r="M661" s="39">
        <v>0</v>
      </c>
      <c r="N661" s="39">
        <v>0</v>
      </c>
      <c r="O661" s="39">
        <v>0</v>
      </c>
      <c r="P661" s="39">
        <v>0</v>
      </c>
      <c r="Q661" s="39">
        <v>0</v>
      </c>
      <c r="R661" s="39">
        <v>0</v>
      </c>
      <c r="S661" s="39">
        <v>0</v>
      </c>
      <c r="T661" s="39">
        <v>0</v>
      </c>
      <c r="U661" s="39">
        <v>0</v>
      </c>
      <c r="V661" s="39">
        <v>0</v>
      </c>
    </row>
    <row r="662" spans="1:22" x14ac:dyDescent="0.25">
      <c r="A662" s="39" t="s">
        <v>2699</v>
      </c>
      <c r="B662" s="57" t="s">
        <v>1222</v>
      </c>
      <c r="C662" s="39">
        <v>50385313</v>
      </c>
      <c r="D662" s="39">
        <v>50388945</v>
      </c>
      <c r="E662" s="57" t="s">
        <v>1698</v>
      </c>
      <c r="F662" s="57">
        <v>3633</v>
      </c>
      <c r="G662" s="39" t="s">
        <v>2700</v>
      </c>
      <c r="H662" s="57" t="s">
        <v>1319</v>
      </c>
      <c r="I662" s="39">
        <v>1.65153624049083</v>
      </c>
      <c r="J662" s="39">
        <v>1.39812595798918</v>
      </c>
      <c r="K662" s="39">
        <v>1.3487989596121099</v>
      </c>
      <c r="L662" s="39">
        <v>1.5717301971932101</v>
      </c>
      <c r="M662" s="39">
        <v>1.63805529640242</v>
      </c>
      <c r="N662" s="39">
        <v>1.2440284914619799</v>
      </c>
      <c r="O662" s="39">
        <v>0.99120454298813698</v>
      </c>
      <c r="P662" s="39">
        <v>1.00284651269882</v>
      </c>
      <c r="Q662" s="39">
        <v>0.44663948584446</v>
      </c>
      <c r="R662" s="39">
        <v>0.570798063673155</v>
      </c>
      <c r="S662" s="39">
        <v>0.71070352007801096</v>
      </c>
      <c r="T662" s="39">
        <v>0.37991811997512698</v>
      </c>
      <c r="U662" s="39">
        <v>0.47207595973027899</v>
      </c>
      <c r="V662" s="39">
        <v>0.77221759251994504</v>
      </c>
    </row>
    <row r="663" spans="1:22" x14ac:dyDescent="0.25">
      <c r="A663" s="39" t="s">
        <v>2701</v>
      </c>
      <c r="B663" s="57" t="s">
        <v>1222</v>
      </c>
      <c r="C663" s="39">
        <v>50393661</v>
      </c>
      <c r="D663" s="39">
        <v>50397751</v>
      </c>
      <c r="E663" s="57" t="s">
        <v>108</v>
      </c>
      <c r="F663" s="57">
        <v>4091</v>
      </c>
      <c r="G663" s="39" t="s">
        <v>2579</v>
      </c>
      <c r="H663" s="57" t="s">
        <v>1319</v>
      </c>
      <c r="I663" s="39">
        <v>3.5411802698714601</v>
      </c>
      <c r="J663" s="39">
        <v>3.17783489462956</v>
      </c>
      <c r="K663" s="39">
        <v>4.3108853911852796</v>
      </c>
      <c r="L663" s="39">
        <v>4.3862660400028499</v>
      </c>
      <c r="M663" s="39">
        <v>4.4351151592713096</v>
      </c>
      <c r="N663" s="39">
        <v>4.1147418104285096</v>
      </c>
      <c r="O663" s="39">
        <v>4.4013983716892602</v>
      </c>
      <c r="P663" s="39">
        <v>4.2869402734225197</v>
      </c>
      <c r="Q663" s="39">
        <v>3.9305197343599998</v>
      </c>
      <c r="R663" s="39">
        <v>3.9430961577783998</v>
      </c>
      <c r="S663" s="39">
        <v>4.2012731423176897</v>
      </c>
      <c r="T663" s="39">
        <v>3.8345393117052802</v>
      </c>
      <c r="U663" s="39">
        <v>4.0343213776091797</v>
      </c>
      <c r="V663" s="39">
        <v>4.1763307521263702</v>
      </c>
    </row>
    <row r="664" spans="1:22" x14ac:dyDescent="0.25">
      <c r="A664" s="39" t="s">
        <v>2702</v>
      </c>
      <c r="B664" s="57" t="s">
        <v>1222</v>
      </c>
      <c r="C664" s="39">
        <v>50399098</v>
      </c>
      <c r="D664" s="39">
        <v>50400044</v>
      </c>
      <c r="E664" s="57" t="s">
        <v>108</v>
      </c>
      <c r="F664" s="57">
        <v>947</v>
      </c>
      <c r="G664" s="39" t="s">
        <v>2703</v>
      </c>
      <c r="H664" s="57" t="s">
        <v>1319</v>
      </c>
      <c r="I664" s="39">
        <v>0</v>
      </c>
      <c r="J664" s="39">
        <v>0</v>
      </c>
      <c r="K664" s="39">
        <v>0</v>
      </c>
      <c r="L664" s="39">
        <v>0</v>
      </c>
      <c r="M664" s="39">
        <v>0</v>
      </c>
      <c r="N664" s="39">
        <v>0</v>
      </c>
      <c r="O664" s="39">
        <v>0</v>
      </c>
      <c r="P664" s="39">
        <v>0</v>
      </c>
      <c r="Q664" s="39">
        <v>0</v>
      </c>
      <c r="R664" s="39">
        <v>0</v>
      </c>
      <c r="S664" s="39">
        <v>0</v>
      </c>
      <c r="T664" s="39">
        <v>0</v>
      </c>
      <c r="U664" s="39">
        <v>0</v>
      </c>
      <c r="V664" s="39">
        <v>0</v>
      </c>
    </row>
    <row r="665" spans="1:22" x14ac:dyDescent="0.25">
      <c r="A665" s="39" t="s">
        <v>2704</v>
      </c>
      <c r="B665" s="57" t="s">
        <v>1222</v>
      </c>
      <c r="C665" s="39">
        <v>50410137</v>
      </c>
      <c r="D665" s="39">
        <v>50412383</v>
      </c>
      <c r="E665" s="57" t="s">
        <v>108</v>
      </c>
      <c r="F665" s="57">
        <v>2247</v>
      </c>
      <c r="G665" s="39" t="s">
        <v>108</v>
      </c>
      <c r="H665" s="57" t="s">
        <v>1319</v>
      </c>
      <c r="I665" s="39">
        <v>0</v>
      </c>
      <c r="J665" s="39">
        <v>0</v>
      </c>
      <c r="K665" s="39">
        <v>0</v>
      </c>
      <c r="L665" s="39">
        <v>0</v>
      </c>
      <c r="M665" s="39">
        <v>0</v>
      </c>
      <c r="N665" s="39">
        <v>0</v>
      </c>
      <c r="O665" s="39">
        <v>0</v>
      </c>
      <c r="P665" s="39">
        <v>0</v>
      </c>
      <c r="Q665" s="39">
        <v>0</v>
      </c>
      <c r="R665" s="39">
        <v>0</v>
      </c>
      <c r="S665" s="39">
        <v>0</v>
      </c>
      <c r="T665" s="39">
        <v>0</v>
      </c>
      <c r="U665" s="39">
        <v>0</v>
      </c>
      <c r="V665" s="39">
        <v>0</v>
      </c>
    </row>
    <row r="666" spans="1:22" x14ac:dyDescent="0.25">
      <c r="A666" s="39" t="s">
        <v>2705</v>
      </c>
      <c r="B666" s="57" t="s">
        <v>1222</v>
      </c>
      <c r="C666" s="39">
        <v>50414733</v>
      </c>
      <c r="D666" s="39">
        <v>50415692</v>
      </c>
      <c r="E666" s="57" t="s">
        <v>108</v>
      </c>
      <c r="F666" s="57">
        <v>960</v>
      </c>
      <c r="G666" s="39" t="s">
        <v>108</v>
      </c>
      <c r="H666" s="57" t="s">
        <v>1319</v>
      </c>
      <c r="I666" s="39">
        <v>0</v>
      </c>
      <c r="J666" s="39">
        <v>0</v>
      </c>
      <c r="K666" s="39">
        <v>0</v>
      </c>
      <c r="L666" s="39">
        <v>0</v>
      </c>
      <c r="M666" s="39">
        <v>0</v>
      </c>
      <c r="N666" s="39">
        <v>0</v>
      </c>
      <c r="O666" s="39">
        <v>0</v>
      </c>
      <c r="P666" s="39">
        <v>0</v>
      </c>
      <c r="Q666" s="39">
        <v>0</v>
      </c>
      <c r="R666" s="39">
        <v>0</v>
      </c>
      <c r="S666" s="39">
        <v>0</v>
      </c>
      <c r="T666" s="39">
        <v>0</v>
      </c>
      <c r="U666" s="39">
        <v>0</v>
      </c>
      <c r="V666" s="39">
        <v>0</v>
      </c>
    </row>
    <row r="667" spans="1:22" x14ac:dyDescent="0.25">
      <c r="A667" s="39" t="s">
        <v>2706</v>
      </c>
      <c r="B667" s="57" t="s">
        <v>1222</v>
      </c>
      <c r="C667" s="39">
        <v>50427523</v>
      </c>
      <c r="D667" s="39">
        <v>50428409</v>
      </c>
      <c r="E667" s="57" t="s">
        <v>108</v>
      </c>
      <c r="F667" s="57">
        <v>887</v>
      </c>
      <c r="G667" s="39" t="s">
        <v>108</v>
      </c>
      <c r="H667" s="57" t="s">
        <v>1319</v>
      </c>
      <c r="I667" s="39">
        <v>0</v>
      </c>
      <c r="J667" s="39">
        <v>0</v>
      </c>
      <c r="K667" s="39">
        <v>0</v>
      </c>
      <c r="L667" s="39">
        <v>0</v>
      </c>
      <c r="M667" s="39">
        <v>0</v>
      </c>
      <c r="N667" s="39">
        <v>0.191116634873012</v>
      </c>
      <c r="O667" s="39">
        <v>0.205209818442457</v>
      </c>
      <c r="P667" s="39">
        <v>0</v>
      </c>
      <c r="Q667" s="39">
        <v>0.35358865488526597</v>
      </c>
      <c r="R667" s="39">
        <v>0.184776661175687</v>
      </c>
      <c r="S667" s="39">
        <v>0.33607311045174698</v>
      </c>
      <c r="T667" s="39">
        <v>0.39910873522678902</v>
      </c>
      <c r="U667" s="39">
        <v>0</v>
      </c>
      <c r="V667" s="39">
        <v>0</v>
      </c>
    </row>
    <row r="668" spans="1:22" x14ac:dyDescent="0.25">
      <c r="A668" s="39" t="s">
        <v>2707</v>
      </c>
      <c r="B668" s="57" t="s">
        <v>1222</v>
      </c>
      <c r="C668" s="39">
        <v>50433695</v>
      </c>
      <c r="D668" s="39">
        <v>50434581</v>
      </c>
      <c r="E668" s="57" t="s">
        <v>108</v>
      </c>
      <c r="F668" s="57">
        <v>887</v>
      </c>
      <c r="G668" s="39" t="s">
        <v>108</v>
      </c>
      <c r="H668" s="57" t="s">
        <v>1319</v>
      </c>
      <c r="I668" s="39">
        <v>0</v>
      </c>
      <c r="J668" s="39">
        <v>0</v>
      </c>
      <c r="K668" s="39">
        <v>0</v>
      </c>
      <c r="L668" s="39">
        <v>0</v>
      </c>
      <c r="M668" s="39">
        <v>0</v>
      </c>
      <c r="N668" s="39">
        <v>0</v>
      </c>
      <c r="O668" s="39">
        <v>0</v>
      </c>
      <c r="P668" s="39">
        <v>0</v>
      </c>
      <c r="Q668" s="39">
        <v>0</v>
      </c>
      <c r="R668" s="39">
        <v>0</v>
      </c>
      <c r="S668" s="39">
        <v>0</v>
      </c>
      <c r="T668" s="39">
        <v>0</v>
      </c>
      <c r="U668" s="39">
        <v>0</v>
      </c>
      <c r="V668" s="39">
        <v>0</v>
      </c>
    </row>
    <row r="669" spans="1:22" x14ac:dyDescent="0.25">
      <c r="A669" s="39" t="s">
        <v>2708</v>
      </c>
      <c r="B669" s="57" t="s">
        <v>1222</v>
      </c>
      <c r="C669" s="39">
        <v>50451792</v>
      </c>
      <c r="D669" s="39">
        <v>50452638</v>
      </c>
      <c r="E669" s="57" t="s">
        <v>1698</v>
      </c>
      <c r="F669" s="57">
        <v>847</v>
      </c>
      <c r="G669" s="39" t="s">
        <v>2007</v>
      </c>
      <c r="H669" s="57" t="s">
        <v>1319</v>
      </c>
      <c r="I669" s="39">
        <v>0</v>
      </c>
      <c r="J669" s="39">
        <v>0</v>
      </c>
      <c r="K669" s="39">
        <v>0</v>
      </c>
      <c r="L669" s="39">
        <v>0</v>
      </c>
      <c r="M669" s="39">
        <v>0</v>
      </c>
      <c r="N669" s="39">
        <v>0</v>
      </c>
      <c r="O669" s="39">
        <v>0</v>
      </c>
      <c r="P669" s="39">
        <v>0</v>
      </c>
      <c r="Q669" s="39">
        <v>0</v>
      </c>
      <c r="R669" s="39">
        <v>0</v>
      </c>
      <c r="S669" s="39">
        <v>0</v>
      </c>
      <c r="T669" s="39">
        <v>0</v>
      </c>
      <c r="U669" s="39">
        <v>0</v>
      </c>
      <c r="V669" s="39">
        <v>0</v>
      </c>
    </row>
    <row r="670" spans="1:22" x14ac:dyDescent="0.25">
      <c r="A670" s="39" t="s">
        <v>2709</v>
      </c>
      <c r="B670" s="57" t="s">
        <v>1222</v>
      </c>
      <c r="C670" s="39">
        <v>50459643</v>
      </c>
      <c r="D670" s="39">
        <v>50461348</v>
      </c>
      <c r="E670" s="57" t="s">
        <v>108</v>
      </c>
      <c r="F670" s="57">
        <v>1706</v>
      </c>
      <c r="G670" s="39" t="s">
        <v>2710</v>
      </c>
      <c r="H670" s="57" t="s">
        <v>1319</v>
      </c>
      <c r="I670" s="39">
        <v>0</v>
      </c>
      <c r="J670" s="39">
        <v>0</v>
      </c>
      <c r="K670" s="39">
        <v>0</v>
      </c>
      <c r="L670" s="39">
        <v>0.285836589633095</v>
      </c>
      <c r="M670" s="39">
        <v>0</v>
      </c>
      <c r="N670" s="39">
        <v>0</v>
      </c>
      <c r="O670" s="39">
        <v>0.123663283252999</v>
      </c>
      <c r="P670" s="39">
        <v>0</v>
      </c>
      <c r="Q670" s="39">
        <v>0</v>
      </c>
      <c r="R670" s="39">
        <v>0</v>
      </c>
      <c r="S670" s="39">
        <v>0</v>
      </c>
      <c r="T670" s="39">
        <v>0</v>
      </c>
      <c r="U670" s="39">
        <v>0</v>
      </c>
      <c r="V670" s="39">
        <v>0</v>
      </c>
    </row>
    <row r="671" spans="1:22" x14ac:dyDescent="0.25">
      <c r="A671" s="39" t="s">
        <v>2711</v>
      </c>
      <c r="B671" s="57" t="s">
        <v>1222</v>
      </c>
      <c r="C671" s="39">
        <v>50490527</v>
      </c>
      <c r="D671" s="39">
        <v>50493480</v>
      </c>
      <c r="E671" s="57" t="s">
        <v>108</v>
      </c>
      <c r="F671" s="57">
        <v>2954</v>
      </c>
      <c r="G671" s="39" t="s">
        <v>2710</v>
      </c>
      <c r="H671" s="57" t="s">
        <v>1319</v>
      </c>
      <c r="I671" s="39">
        <v>0.24176331911745899</v>
      </c>
      <c r="J671" s="39">
        <v>5.56102132878495E-2</v>
      </c>
      <c r="K671" s="39">
        <v>2.7716151798751198</v>
      </c>
      <c r="L671" s="39">
        <v>2.2006958044916098</v>
      </c>
      <c r="M671" s="39">
        <v>2.2462104442512301</v>
      </c>
      <c r="N671" s="39">
        <v>2.19468279745867</v>
      </c>
      <c r="O671" s="39">
        <v>2.20807395783268</v>
      </c>
      <c r="P671" s="39">
        <v>2.1104200412597098</v>
      </c>
      <c r="Q671" s="39">
        <v>1.4426463032272301</v>
      </c>
      <c r="R671" s="39">
        <v>1.39774273424692</v>
      </c>
      <c r="S671" s="39">
        <v>1.1205111987365</v>
      </c>
      <c r="T671" s="39">
        <v>1.4458273283494401</v>
      </c>
      <c r="U671" s="39">
        <v>1.7016333318244601</v>
      </c>
      <c r="V671" s="39">
        <v>1.33504299409856</v>
      </c>
    </row>
    <row r="672" spans="1:22" x14ac:dyDescent="0.25">
      <c r="A672" s="39" t="s">
        <v>2712</v>
      </c>
      <c r="B672" s="57" t="s">
        <v>1222</v>
      </c>
      <c r="C672" s="39">
        <v>50493581</v>
      </c>
      <c r="D672" s="39">
        <v>50495211</v>
      </c>
      <c r="E672" s="57" t="s">
        <v>108</v>
      </c>
      <c r="F672" s="57">
        <v>1631</v>
      </c>
      <c r="G672" s="39" t="s">
        <v>2713</v>
      </c>
      <c r="H672" s="57" t="s">
        <v>1319</v>
      </c>
      <c r="I672" s="39">
        <v>5.1494016441194299</v>
      </c>
      <c r="J672" s="39">
        <v>5.2793264245537701</v>
      </c>
      <c r="K672" s="39">
        <v>5.3027759904392102</v>
      </c>
      <c r="L672" s="39">
        <v>5.3473644729040801</v>
      </c>
      <c r="M672" s="39">
        <v>5.2391841573247202</v>
      </c>
      <c r="N672" s="39">
        <v>5.3024067945577302</v>
      </c>
      <c r="O672" s="39">
        <v>5.4940795398036997</v>
      </c>
      <c r="P672" s="39">
        <v>5.2942825488876304</v>
      </c>
      <c r="Q672" s="39">
        <v>5.1543401687998696</v>
      </c>
      <c r="R672" s="39">
        <v>4.9512474084310396</v>
      </c>
      <c r="S672" s="39">
        <v>5.1405332786173297</v>
      </c>
      <c r="T672" s="39">
        <v>5.1678957869914903</v>
      </c>
      <c r="U672" s="39">
        <v>5.1299423839769602</v>
      </c>
      <c r="V672" s="39">
        <v>5.2195673850222501</v>
      </c>
    </row>
    <row r="673" spans="1:22" x14ac:dyDescent="0.25">
      <c r="A673" s="39" t="s">
        <v>2714</v>
      </c>
      <c r="B673" s="57" t="s">
        <v>1222</v>
      </c>
      <c r="C673" s="39">
        <v>50508452</v>
      </c>
      <c r="D673" s="39">
        <v>50513449</v>
      </c>
      <c r="E673" s="57" t="s">
        <v>108</v>
      </c>
      <c r="F673" s="57">
        <v>4998</v>
      </c>
      <c r="G673" s="39" t="s">
        <v>2715</v>
      </c>
      <c r="H673" s="57" t="s">
        <v>1319</v>
      </c>
      <c r="I673" s="39">
        <v>0</v>
      </c>
      <c r="J673" s="39">
        <v>0</v>
      </c>
      <c r="K673" s="39">
        <v>0</v>
      </c>
      <c r="L673" s="39">
        <v>0</v>
      </c>
      <c r="M673" s="39">
        <v>0</v>
      </c>
      <c r="N673" s="39">
        <v>0</v>
      </c>
      <c r="O673" s="39">
        <v>0</v>
      </c>
      <c r="P673" s="39">
        <v>0</v>
      </c>
      <c r="Q673" s="39">
        <v>0</v>
      </c>
      <c r="R673" s="39">
        <v>0</v>
      </c>
      <c r="S673" s="39">
        <v>0</v>
      </c>
      <c r="T673" s="39">
        <v>0</v>
      </c>
      <c r="U673" s="39">
        <v>0</v>
      </c>
      <c r="V673" s="39">
        <v>0</v>
      </c>
    </row>
    <row r="674" spans="1:22" x14ac:dyDescent="0.25">
      <c r="A674" s="39" t="s">
        <v>2716</v>
      </c>
      <c r="B674" s="57" t="s">
        <v>1222</v>
      </c>
      <c r="C674" s="39">
        <v>50515086</v>
      </c>
      <c r="D674" s="39">
        <v>50516204</v>
      </c>
      <c r="E674" s="57" t="s">
        <v>1698</v>
      </c>
      <c r="F674" s="57">
        <v>1119</v>
      </c>
      <c r="G674" s="39" t="s">
        <v>2717</v>
      </c>
      <c r="H674" s="57" t="s">
        <v>1319</v>
      </c>
      <c r="I674" s="39">
        <v>5.5507313965540703</v>
      </c>
      <c r="J674" s="39">
        <v>5.1604604010502904</v>
      </c>
      <c r="K674" s="39">
        <v>6.0906735056778798</v>
      </c>
      <c r="L674" s="39">
        <v>6.24907931129317</v>
      </c>
      <c r="M674" s="39">
        <v>6.1438199107389702</v>
      </c>
      <c r="N674" s="39">
        <v>6.2135261492752498</v>
      </c>
      <c r="O674" s="39">
        <v>6.0525593565705504</v>
      </c>
      <c r="P674" s="39">
        <v>6.1787345567619001</v>
      </c>
      <c r="Q674" s="39">
        <v>6.1066393587296899</v>
      </c>
      <c r="R674" s="39">
        <v>5.9826582374306696</v>
      </c>
      <c r="S674" s="39">
        <v>5.9796641241446897</v>
      </c>
      <c r="T674" s="39">
        <v>6.2388346175042901</v>
      </c>
      <c r="U674" s="39">
        <v>6.2728443655314203</v>
      </c>
      <c r="V674" s="39">
        <v>6.2125459940819798</v>
      </c>
    </row>
    <row r="675" spans="1:22" x14ac:dyDescent="0.25">
      <c r="A675" s="39" t="s">
        <v>2718</v>
      </c>
      <c r="B675" s="57" t="s">
        <v>1222</v>
      </c>
      <c r="C675" s="39">
        <v>50516879</v>
      </c>
      <c r="D675" s="39">
        <v>50520939</v>
      </c>
      <c r="E675" s="57" t="s">
        <v>108</v>
      </c>
      <c r="F675" s="57">
        <v>4061</v>
      </c>
      <c r="G675" s="39" t="s">
        <v>2719</v>
      </c>
      <c r="H675" s="57" t="s">
        <v>1319</v>
      </c>
      <c r="I675" s="39">
        <v>4.3267314776525803</v>
      </c>
      <c r="J675" s="39">
        <v>4.3448355968571404</v>
      </c>
      <c r="K675" s="39">
        <v>4.37847694266764</v>
      </c>
      <c r="L675" s="39">
        <v>4.5177418162986704</v>
      </c>
      <c r="M675" s="39">
        <v>4.51388231719217</v>
      </c>
      <c r="N675" s="39">
        <v>4.2465220997360102</v>
      </c>
      <c r="O675" s="39">
        <v>4.0490295195221604</v>
      </c>
      <c r="P675" s="39">
        <v>4.0728604019312504</v>
      </c>
      <c r="Q675" s="39">
        <v>3.6671200598065798</v>
      </c>
      <c r="R675" s="39">
        <v>4.0924865441667899</v>
      </c>
      <c r="S675" s="39">
        <v>3.9311819029410602</v>
      </c>
      <c r="T675" s="39">
        <v>3.7798900393400499</v>
      </c>
      <c r="U675" s="39">
        <v>3.9884665620569302</v>
      </c>
      <c r="V675" s="39">
        <v>4.0130780855225296</v>
      </c>
    </row>
    <row r="676" spans="1:22" x14ac:dyDescent="0.25">
      <c r="A676" s="39" t="s">
        <v>2720</v>
      </c>
      <c r="B676" s="57" t="s">
        <v>1222</v>
      </c>
      <c r="C676" s="39">
        <v>50521602</v>
      </c>
      <c r="D676" s="39">
        <v>50522976</v>
      </c>
      <c r="E676" s="57" t="s">
        <v>108</v>
      </c>
      <c r="F676" s="57">
        <v>1375</v>
      </c>
      <c r="G676" s="39" t="s">
        <v>2721</v>
      </c>
      <c r="H676" s="57" t="s">
        <v>1319</v>
      </c>
      <c r="I676" s="39">
        <v>1.2917862406888401</v>
      </c>
      <c r="J676" s="39">
        <v>1.4101022639954399</v>
      </c>
      <c r="K676" s="39">
        <v>0.61894338330183396</v>
      </c>
      <c r="L676" s="39">
        <v>0.64309424562217299</v>
      </c>
      <c r="M676" s="39">
        <v>0.46648199497805898</v>
      </c>
      <c r="N676" s="39">
        <v>0.99679871730824698</v>
      </c>
      <c r="O676" s="39">
        <v>0.83579879277493896</v>
      </c>
      <c r="P676" s="39">
        <v>1.24127885685657</v>
      </c>
      <c r="Q676" s="39">
        <v>1.67253396433237</v>
      </c>
      <c r="R676" s="39">
        <v>1.63008856567492</v>
      </c>
      <c r="S676" s="39">
        <v>1.67047327192103</v>
      </c>
      <c r="T676" s="39">
        <v>1.7938709186119299</v>
      </c>
      <c r="U676" s="39">
        <v>1.7151773350730699</v>
      </c>
      <c r="V676" s="39">
        <v>1.63153271896524</v>
      </c>
    </row>
    <row r="677" spans="1:22" x14ac:dyDescent="0.25">
      <c r="A677" s="39" t="s">
        <v>2722</v>
      </c>
      <c r="B677" s="57" t="s">
        <v>1222</v>
      </c>
      <c r="C677" s="39">
        <v>50523615</v>
      </c>
      <c r="D677" s="39">
        <v>50528289</v>
      </c>
      <c r="E677" s="57" t="s">
        <v>1698</v>
      </c>
      <c r="F677" s="57">
        <v>4675</v>
      </c>
      <c r="G677" s="39" t="s">
        <v>2723</v>
      </c>
      <c r="H677" s="57" t="s">
        <v>1319</v>
      </c>
      <c r="I677" s="39">
        <v>2.1541813603852802</v>
      </c>
      <c r="J677" s="39">
        <v>2.6286616274583601</v>
      </c>
      <c r="K677" s="39">
        <v>1.5516439780803899</v>
      </c>
      <c r="L677" s="39">
        <v>1.7781875457048499</v>
      </c>
      <c r="M677" s="39">
        <v>1.7283689813293299</v>
      </c>
      <c r="N677" s="39">
        <v>2.04401634610982</v>
      </c>
      <c r="O677" s="39">
        <v>2.3501237953306502</v>
      </c>
      <c r="P677" s="39">
        <v>2.07650094835601</v>
      </c>
      <c r="Q677" s="39">
        <v>2.13167837425534</v>
      </c>
      <c r="R677" s="39">
        <v>2.5259986789540299</v>
      </c>
      <c r="S677" s="39">
        <v>2.53250398632448</v>
      </c>
      <c r="T677" s="39">
        <v>2.5880201761613302</v>
      </c>
      <c r="U677" s="39">
        <v>2.78438881399715</v>
      </c>
      <c r="V677" s="39">
        <v>2.9663713997699701</v>
      </c>
    </row>
    <row r="678" spans="1:22" x14ac:dyDescent="0.25">
      <c r="A678" s="39" t="s">
        <v>2724</v>
      </c>
      <c r="B678" s="57" t="s">
        <v>1222</v>
      </c>
      <c r="C678" s="39">
        <v>50539668</v>
      </c>
      <c r="D678" s="39">
        <v>50540214</v>
      </c>
      <c r="E678" s="57" t="s">
        <v>1698</v>
      </c>
      <c r="F678" s="57">
        <v>547</v>
      </c>
      <c r="G678" s="39" t="s">
        <v>2341</v>
      </c>
      <c r="H678" s="57" t="s">
        <v>1319</v>
      </c>
      <c r="I678" s="39">
        <v>0</v>
      </c>
      <c r="J678" s="39">
        <v>0</v>
      </c>
      <c r="K678" s="39">
        <v>0</v>
      </c>
      <c r="L678" s="39">
        <v>0</v>
      </c>
      <c r="M678" s="39">
        <v>0</v>
      </c>
      <c r="N678" s="39">
        <v>0</v>
      </c>
      <c r="O678" s="39">
        <v>0</v>
      </c>
      <c r="P678" s="39">
        <v>0</v>
      </c>
      <c r="Q678" s="39">
        <v>0</v>
      </c>
      <c r="R678" s="39">
        <v>0</v>
      </c>
      <c r="S678" s="39">
        <v>0</v>
      </c>
      <c r="T678" s="39">
        <v>0</v>
      </c>
      <c r="U678" s="39">
        <v>0</v>
      </c>
      <c r="V678" s="39">
        <v>0</v>
      </c>
    </row>
    <row r="679" spans="1:22" x14ac:dyDescent="0.25">
      <c r="A679" s="39" t="s">
        <v>2725</v>
      </c>
      <c r="B679" s="57" t="s">
        <v>1222</v>
      </c>
      <c r="C679" s="39">
        <v>50559719</v>
      </c>
      <c r="D679" s="39">
        <v>50560173</v>
      </c>
      <c r="E679" s="57" t="s">
        <v>1698</v>
      </c>
      <c r="F679" s="57">
        <v>455</v>
      </c>
      <c r="G679" s="39" t="s">
        <v>108</v>
      </c>
      <c r="H679" s="57" t="s">
        <v>1319</v>
      </c>
      <c r="I679" s="39">
        <v>0</v>
      </c>
      <c r="J679" s="39">
        <v>0</v>
      </c>
      <c r="K679" s="39">
        <v>0</v>
      </c>
      <c r="L679" s="39">
        <v>0</v>
      </c>
      <c r="M679" s="39">
        <v>0</v>
      </c>
      <c r="N679" s="39">
        <v>0</v>
      </c>
      <c r="O679" s="39">
        <v>0</v>
      </c>
      <c r="P679" s="39">
        <v>0</v>
      </c>
      <c r="Q679" s="39">
        <v>0</v>
      </c>
      <c r="R679" s="39">
        <v>0</v>
      </c>
      <c r="S679" s="39">
        <v>0</v>
      </c>
      <c r="T679" s="39">
        <v>0</v>
      </c>
      <c r="U679" s="39">
        <v>0</v>
      </c>
      <c r="V679" s="39">
        <v>0</v>
      </c>
    </row>
    <row r="680" spans="1:22" x14ac:dyDescent="0.25">
      <c r="A680" s="39" t="s">
        <v>2726</v>
      </c>
      <c r="B680" s="57" t="s">
        <v>1222</v>
      </c>
      <c r="C680" s="39">
        <v>50563160</v>
      </c>
      <c r="D680" s="39">
        <v>50566913</v>
      </c>
      <c r="E680" s="57" t="s">
        <v>108</v>
      </c>
      <c r="F680" s="57">
        <v>3754</v>
      </c>
      <c r="G680" s="39" t="s">
        <v>108</v>
      </c>
      <c r="H680" s="57" t="s">
        <v>1319</v>
      </c>
      <c r="I680" s="39">
        <v>0</v>
      </c>
      <c r="J680" s="39">
        <v>0</v>
      </c>
      <c r="K680" s="39">
        <v>0</v>
      </c>
      <c r="L680" s="39">
        <v>0</v>
      </c>
      <c r="M680" s="39">
        <v>0</v>
      </c>
      <c r="N680" s="39">
        <v>0</v>
      </c>
      <c r="O680" s="39">
        <v>0</v>
      </c>
      <c r="P680" s="39">
        <v>0</v>
      </c>
      <c r="Q680" s="39">
        <v>0</v>
      </c>
      <c r="R680" s="39">
        <v>0</v>
      </c>
      <c r="S680" s="39">
        <v>0</v>
      </c>
      <c r="T680" s="39">
        <v>0</v>
      </c>
      <c r="U680" s="39">
        <v>0</v>
      </c>
      <c r="V680" s="39">
        <v>0</v>
      </c>
    </row>
    <row r="681" spans="1:22" x14ac:dyDescent="0.25">
      <c r="A681" s="39" t="s">
        <v>2727</v>
      </c>
      <c r="B681" s="57" t="s">
        <v>1222</v>
      </c>
      <c r="C681" s="39">
        <v>50569175</v>
      </c>
      <c r="D681" s="39">
        <v>50573146</v>
      </c>
      <c r="E681" s="57" t="s">
        <v>1698</v>
      </c>
      <c r="F681" s="57">
        <v>3972</v>
      </c>
      <c r="G681" s="39" t="s">
        <v>2616</v>
      </c>
      <c r="H681" s="57" t="s">
        <v>1319</v>
      </c>
      <c r="I681" s="39">
        <v>1.7752570776321599</v>
      </c>
      <c r="J681" s="39">
        <v>2.0453136536368599</v>
      </c>
      <c r="K681" s="39">
        <v>1.4519205784390701</v>
      </c>
      <c r="L681" s="39">
        <v>0.785710400608015</v>
      </c>
      <c r="M681" s="39">
        <v>1.10542330441688</v>
      </c>
      <c r="N681" s="39">
        <v>3.1023977845548698</v>
      </c>
      <c r="O681" s="39">
        <v>3.0552754931925601</v>
      </c>
      <c r="P681" s="39">
        <v>4.0050675726340703</v>
      </c>
      <c r="Q681" s="39">
        <v>3.5852990902967701</v>
      </c>
      <c r="R681" s="39">
        <v>3.7118252570024599</v>
      </c>
      <c r="S681" s="39">
        <v>3.89786965194586</v>
      </c>
      <c r="T681" s="39">
        <v>4.1234510010162699</v>
      </c>
      <c r="U681" s="39">
        <v>4.0936277797817997</v>
      </c>
      <c r="V681" s="39">
        <v>4.11391715382406</v>
      </c>
    </row>
    <row r="682" spans="1:22" x14ac:dyDescent="0.25">
      <c r="A682" s="39" t="s">
        <v>2728</v>
      </c>
      <c r="B682" s="57" t="s">
        <v>1222</v>
      </c>
      <c r="C682" s="39">
        <v>50575787</v>
      </c>
      <c r="D682" s="39">
        <v>50576128</v>
      </c>
      <c r="E682" s="57" t="s">
        <v>1698</v>
      </c>
      <c r="F682" s="57">
        <v>342</v>
      </c>
      <c r="G682" s="39" t="s">
        <v>108</v>
      </c>
      <c r="H682" s="57" t="s">
        <v>1319</v>
      </c>
      <c r="I682" s="39">
        <v>0</v>
      </c>
      <c r="J682" s="39">
        <v>0</v>
      </c>
      <c r="K682" s="39">
        <v>0</v>
      </c>
      <c r="L682" s="39">
        <v>0</v>
      </c>
      <c r="M682" s="39">
        <v>0</v>
      </c>
      <c r="N682" s="39">
        <v>0</v>
      </c>
      <c r="O682" s="39">
        <v>0</v>
      </c>
      <c r="P682" s="39">
        <v>0</v>
      </c>
      <c r="Q682" s="39">
        <v>0</v>
      </c>
      <c r="R682" s="39">
        <v>0</v>
      </c>
      <c r="S682" s="39">
        <v>0</v>
      </c>
      <c r="T682" s="39">
        <v>0</v>
      </c>
      <c r="U682" s="39">
        <v>0</v>
      </c>
      <c r="V682" s="39">
        <v>0</v>
      </c>
    </row>
    <row r="683" spans="1:22" x14ac:dyDescent="0.25">
      <c r="A683" s="39" t="s">
        <v>2729</v>
      </c>
      <c r="B683" s="57" t="s">
        <v>1222</v>
      </c>
      <c r="C683" s="39">
        <v>50577625</v>
      </c>
      <c r="D683" s="39">
        <v>50579525</v>
      </c>
      <c r="E683" s="57" t="s">
        <v>1698</v>
      </c>
      <c r="F683" s="57">
        <v>1901</v>
      </c>
      <c r="G683" s="39" t="s">
        <v>2730</v>
      </c>
      <c r="H683" s="57" t="s">
        <v>1319</v>
      </c>
      <c r="I683" s="39">
        <v>4.84826738651841</v>
      </c>
      <c r="J683" s="39">
        <v>4.4718572669552596</v>
      </c>
      <c r="K683" s="39">
        <v>4.8289057164388796</v>
      </c>
      <c r="L683" s="39">
        <v>4.8657604854211396</v>
      </c>
      <c r="M683" s="39">
        <v>4.8605457162968504</v>
      </c>
      <c r="N683" s="39">
        <v>5.3042591322731303</v>
      </c>
      <c r="O683" s="39">
        <v>5.0235791681648401</v>
      </c>
      <c r="P683" s="39">
        <v>5.1422868084596596</v>
      </c>
      <c r="Q683" s="39">
        <v>4.8971145473617002</v>
      </c>
      <c r="R683" s="39">
        <v>4.7933132781053898</v>
      </c>
      <c r="S683" s="39">
        <v>4.6272624644773899</v>
      </c>
      <c r="T683" s="39">
        <v>3.9688833251825901</v>
      </c>
      <c r="U683" s="39">
        <v>4.5556750682909604</v>
      </c>
      <c r="V683" s="39">
        <v>3.8236882278672799</v>
      </c>
    </row>
    <row r="684" spans="1:22" x14ac:dyDescent="0.25">
      <c r="A684" s="39" t="s">
        <v>2731</v>
      </c>
      <c r="B684" s="57" t="s">
        <v>1222</v>
      </c>
      <c r="C684" s="39">
        <v>50582369</v>
      </c>
      <c r="D684" s="39">
        <v>50584345</v>
      </c>
      <c r="E684" s="57" t="s">
        <v>1698</v>
      </c>
      <c r="F684" s="57">
        <v>1977</v>
      </c>
      <c r="G684" s="39" t="s">
        <v>2732</v>
      </c>
      <c r="H684" s="57" t="s">
        <v>1319</v>
      </c>
      <c r="I684" s="39">
        <v>1.86545961219311</v>
      </c>
      <c r="J684" s="39">
        <v>1.5061449029795999</v>
      </c>
      <c r="K684" s="39">
        <v>2.0498921018510101</v>
      </c>
      <c r="L684" s="39">
        <v>1.69687074074704</v>
      </c>
      <c r="M684" s="39">
        <v>1.5801117085588201</v>
      </c>
      <c r="N684" s="39">
        <v>1.6888025195601</v>
      </c>
      <c r="O684" s="39">
        <v>1.7443764071208301</v>
      </c>
      <c r="P684" s="39">
        <v>1.71765778099578</v>
      </c>
      <c r="Q684" s="39">
        <v>1.64042195380606</v>
      </c>
      <c r="R684" s="39">
        <v>1.3789942904602901</v>
      </c>
      <c r="S684" s="39">
        <v>1.07798125107559</v>
      </c>
      <c r="T684" s="39">
        <v>1.5200500543484801</v>
      </c>
      <c r="U684" s="39">
        <v>1.0528331997629401</v>
      </c>
      <c r="V684" s="39">
        <v>1.23827938183307</v>
      </c>
    </row>
    <row r="685" spans="1:22" x14ac:dyDescent="0.25">
      <c r="A685" s="39" t="s">
        <v>2733</v>
      </c>
      <c r="B685" s="57" t="s">
        <v>1222</v>
      </c>
      <c r="C685" s="39">
        <v>50589276</v>
      </c>
      <c r="D685" s="39">
        <v>50590636</v>
      </c>
      <c r="E685" s="57" t="s">
        <v>108</v>
      </c>
      <c r="F685" s="57">
        <v>1361</v>
      </c>
      <c r="G685" s="39" t="s">
        <v>1786</v>
      </c>
      <c r="H685" s="57" t="s">
        <v>1319</v>
      </c>
      <c r="I685" s="39">
        <v>0</v>
      </c>
      <c r="J685" s="39">
        <v>0</v>
      </c>
      <c r="K685" s="39">
        <v>0</v>
      </c>
      <c r="L685" s="39">
        <v>0</v>
      </c>
      <c r="M685" s="39">
        <v>0</v>
      </c>
      <c r="N685" s="39">
        <v>0</v>
      </c>
      <c r="O685" s="39">
        <v>0</v>
      </c>
      <c r="P685" s="39">
        <v>0</v>
      </c>
      <c r="Q685" s="39">
        <v>0</v>
      </c>
      <c r="R685" s="39">
        <v>0</v>
      </c>
      <c r="S685" s="39">
        <v>0</v>
      </c>
      <c r="T685" s="39">
        <v>0</v>
      </c>
      <c r="U685" s="39">
        <v>0</v>
      </c>
      <c r="V685" s="39">
        <v>0</v>
      </c>
    </row>
    <row r="686" spans="1:22" x14ac:dyDescent="0.25">
      <c r="A686" s="39" t="s">
        <v>2734</v>
      </c>
      <c r="B686" s="57" t="s">
        <v>1222</v>
      </c>
      <c r="C686" s="39">
        <v>50591724</v>
      </c>
      <c r="D686" s="39">
        <v>50592399</v>
      </c>
      <c r="E686" s="57" t="s">
        <v>1698</v>
      </c>
      <c r="F686" s="57">
        <v>676</v>
      </c>
      <c r="G686" s="39" t="s">
        <v>108</v>
      </c>
      <c r="H686" s="57" t="s">
        <v>1319</v>
      </c>
      <c r="I686" s="39">
        <v>0</v>
      </c>
      <c r="J686" s="39">
        <v>0</v>
      </c>
      <c r="K686" s="39">
        <v>0</v>
      </c>
      <c r="L686" s="39">
        <v>0</v>
      </c>
      <c r="M686" s="39">
        <v>0</v>
      </c>
      <c r="N686" s="39">
        <v>0</v>
      </c>
      <c r="O686" s="39">
        <v>0</v>
      </c>
      <c r="P686" s="39">
        <v>0</v>
      </c>
      <c r="Q686" s="39">
        <v>0</v>
      </c>
      <c r="R686" s="39">
        <v>0</v>
      </c>
      <c r="S686" s="39">
        <v>0</v>
      </c>
      <c r="T686" s="39">
        <v>0</v>
      </c>
      <c r="U686" s="39">
        <v>0</v>
      </c>
      <c r="V686" s="39">
        <v>0</v>
      </c>
    </row>
    <row r="687" spans="1:22" x14ac:dyDescent="0.25">
      <c r="A687" s="39" t="s">
        <v>2735</v>
      </c>
      <c r="B687" s="57" t="s">
        <v>1222</v>
      </c>
      <c r="C687" s="39">
        <v>50594909</v>
      </c>
      <c r="D687" s="39">
        <v>50596033</v>
      </c>
      <c r="E687" s="57" t="s">
        <v>1698</v>
      </c>
      <c r="F687" s="57">
        <v>1125</v>
      </c>
      <c r="G687" s="39" t="s">
        <v>2736</v>
      </c>
      <c r="H687" s="57" t="s">
        <v>1319</v>
      </c>
      <c r="I687" s="39">
        <v>4.5950321534967404</v>
      </c>
      <c r="J687" s="39">
        <v>5.0827536753606299</v>
      </c>
      <c r="K687" s="39">
        <v>3.6294731967869498</v>
      </c>
      <c r="L687" s="39">
        <v>3.79744883423322</v>
      </c>
      <c r="M687" s="39">
        <v>3.7780087724333802</v>
      </c>
      <c r="N687" s="39">
        <v>3.9610120442914698</v>
      </c>
      <c r="O687" s="39">
        <v>4.4481609177660504</v>
      </c>
      <c r="P687" s="39">
        <v>4.1361421579094602</v>
      </c>
      <c r="Q687" s="39">
        <v>4.4955992355625698</v>
      </c>
      <c r="R687" s="39">
        <v>4.7762408796479798</v>
      </c>
      <c r="S687" s="39">
        <v>4.9234915065095297</v>
      </c>
      <c r="T687" s="39">
        <v>4.5730896921013997</v>
      </c>
      <c r="U687" s="39">
        <v>4.5597242898573498</v>
      </c>
      <c r="V687" s="39">
        <v>4.9603217229932</v>
      </c>
    </row>
    <row r="688" spans="1:22" x14ac:dyDescent="0.25">
      <c r="A688" s="39" t="s">
        <v>2737</v>
      </c>
      <c r="B688" s="57" t="s">
        <v>1222</v>
      </c>
      <c r="C688" s="39">
        <v>50598850</v>
      </c>
      <c r="D688" s="39">
        <v>50603527</v>
      </c>
      <c r="E688" s="57" t="s">
        <v>108</v>
      </c>
      <c r="F688" s="57">
        <v>4678</v>
      </c>
      <c r="G688" s="39" t="s">
        <v>2738</v>
      </c>
      <c r="H688" s="57" t="s">
        <v>1319</v>
      </c>
      <c r="I688" s="39">
        <v>4.3834762076843603</v>
      </c>
      <c r="J688" s="39">
        <v>4.1685698348233302</v>
      </c>
      <c r="K688" s="39">
        <v>4.1396986839436103</v>
      </c>
      <c r="L688" s="39">
        <v>4.15896709908787</v>
      </c>
      <c r="M688" s="39">
        <v>4.18504984391957</v>
      </c>
      <c r="N688" s="39">
        <v>4.0778155190129404</v>
      </c>
      <c r="O688" s="39">
        <v>3.8353480936250302</v>
      </c>
      <c r="P688" s="39">
        <v>3.83269764200086</v>
      </c>
      <c r="Q688" s="39">
        <v>3.57114282906173</v>
      </c>
      <c r="R688" s="39">
        <v>3.75189213840431</v>
      </c>
      <c r="S688" s="39">
        <v>3.54077124608924</v>
      </c>
      <c r="T688" s="39">
        <v>3.8547636828015701</v>
      </c>
      <c r="U688" s="39">
        <v>4.0336432435103804</v>
      </c>
      <c r="V688" s="39">
        <v>3.8757604076888099</v>
      </c>
    </row>
    <row r="689" spans="1:22" x14ac:dyDescent="0.25">
      <c r="A689" s="39" t="s">
        <v>2739</v>
      </c>
      <c r="B689" s="57" t="s">
        <v>1222</v>
      </c>
      <c r="C689" s="39">
        <v>50603665</v>
      </c>
      <c r="D689" s="39">
        <v>50606321</v>
      </c>
      <c r="E689" s="57" t="s">
        <v>108</v>
      </c>
      <c r="F689" s="57">
        <v>2657</v>
      </c>
      <c r="G689" s="39" t="s">
        <v>2740</v>
      </c>
      <c r="H689" s="57" t="s">
        <v>1319</v>
      </c>
      <c r="I689" s="39">
        <v>4.7381409117476503</v>
      </c>
      <c r="J689" s="39">
        <v>4.8151808879937397</v>
      </c>
      <c r="K689" s="39">
        <v>4.83341637527049</v>
      </c>
      <c r="L689" s="39">
        <v>4.7796326923606101</v>
      </c>
      <c r="M689" s="39">
        <v>4.7868942790175604</v>
      </c>
      <c r="N689" s="39">
        <v>4.9830072602740501</v>
      </c>
      <c r="O689" s="39">
        <v>4.6298520060423503</v>
      </c>
      <c r="P689" s="39">
        <v>4.8085652475620604</v>
      </c>
      <c r="Q689" s="39">
        <v>4.9336859344699402</v>
      </c>
      <c r="R689" s="39">
        <v>4.7745867811831602</v>
      </c>
      <c r="S689" s="39">
        <v>4.79846013636688</v>
      </c>
      <c r="T689" s="39">
        <v>4.7589214034479603</v>
      </c>
      <c r="U689" s="39">
        <v>4.5436010503287996</v>
      </c>
      <c r="V689" s="39">
        <v>4.3095181902538098</v>
      </c>
    </row>
    <row r="690" spans="1:22" x14ac:dyDescent="0.25">
      <c r="A690" s="39" t="s">
        <v>2741</v>
      </c>
      <c r="B690" s="57" t="s">
        <v>1222</v>
      </c>
      <c r="C690" s="39">
        <v>50610789</v>
      </c>
      <c r="D690" s="39">
        <v>50612870</v>
      </c>
      <c r="E690" s="57" t="s">
        <v>108</v>
      </c>
      <c r="F690" s="57">
        <v>2082</v>
      </c>
      <c r="G690" s="39" t="s">
        <v>2742</v>
      </c>
      <c r="H690" s="57" t="s">
        <v>1319</v>
      </c>
      <c r="I690" s="39">
        <v>0</v>
      </c>
      <c r="J690" s="39">
        <v>0</v>
      </c>
      <c r="K690" s="39">
        <v>0</v>
      </c>
      <c r="L690" s="39">
        <v>0</v>
      </c>
      <c r="M690" s="39">
        <v>0</v>
      </c>
      <c r="N690" s="39">
        <v>0</v>
      </c>
      <c r="O690" s="39">
        <v>0</v>
      </c>
      <c r="P690" s="39">
        <v>0</v>
      </c>
      <c r="Q690" s="39">
        <v>0</v>
      </c>
      <c r="R690" s="39">
        <v>0</v>
      </c>
      <c r="S690" s="39">
        <v>0</v>
      </c>
      <c r="T690" s="39">
        <v>0</v>
      </c>
      <c r="U690" s="39">
        <v>0</v>
      </c>
      <c r="V690" s="39">
        <v>0</v>
      </c>
    </row>
    <row r="691" spans="1:22" x14ac:dyDescent="0.25">
      <c r="A691" s="39" t="s">
        <v>2743</v>
      </c>
      <c r="B691" s="57" t="s">
        <v>1222</v>
      </c>
      <c r="C691" s="39">
        <v>50614335</v>
      </c>
      <c r="D691" s="39">
        <v>50614732</v>
      </c>
      <c r="E691" s="57" t="s">
        <v>108</v>
      </c>
      <c r="F691" s="57">
        <v>398</v>
      </c>
      <c r="G691" s="39" t="s">
        <v>108</v>
      </c>
      <c r="H691" s="57" t="s">
        <v>1319</v>
      </c>
      <c r="I691" s="39">
        <v>0</v>
      </c>
      <c r="J691" s="39">
        <v>0</v>
      </c>
      <c r="K691" s="39">
        <v>0</v>
      </c>
      <c r="L691" s="39">
        <v>0</v>
      </c>
      <c r="M691" s="39">
        <v>0</v>
      </c>
      <c r="N691" s="39">
        <v>0</v>
      </c>
      <c r="O691" s="39">
        <v>0</v>
      </c>
      <c r="P691" s="39">
        <v>0</v>
      </c>
      <c r="Q691" s="39">
        <v>0</v>
      </c>
      <c r="R691" s="39">
        <v>0</v>
      </c>
      <c r="S691" s="39">
        <v>0</v>
      </c>
      <c r="T691" s="39">
        <v>0</v>
      </c>
      <c r="U691" s="39">
        <v>0</v>
      </c>
      <c r="V691" s="39">
        <v>0</v>
      </c>
    </row>
    <row r="692" spans="1:22" x14ac:dyDescent="0.25">
      <c r="A692" s="39" t="s">
        <v>2744</v>
      </c>
      <c r="B692" s="57" t="s">
        <v>1222</v>
      </c>
      <c r="C692" s="39">
        <v>50618777</v>
      </c>
      <c r="D692" s="39">
        <v>50621717</v>
      </c>
      <c r="E692" s="57" t="s">
        <v>1698</v>
      </c>
      <c r="F692" s="57">
        <v>2941</v>
      </c>
      <c r="G692" s="39" t="s">
        <v>1786</v>
      </c>
      <c r="H692" s="57" t="s">
        <v>1319</v>
      </c>
      <c r="I692" s="39">
        <v>0</v>
      </c>
      <c r="J692" s="39">
        <v>0</v>
      </c>
      <c r="K692" s="39">
        <v>0</v>
      </c>
      <c r="L692" s="39">
        <v>0</v>
      </c>
      <c r="M692" s="39">
        <v>0</v>
      </c>
      <c r="N692" s="39">
        <v>0</v>
      </c>
      <c r="O692" s="39">
        <v>0</v>
      </c>
      <c r="P692" s="39">
        <v>0</v>
      </c>
      <c r="Q692" s="39">
        <v>0</v>
      </c>
      <c r="R692" s="39">
        <v>0</v>
      </c>
      <c r="S692" s="39">
        <v>0</v>
      </c>
      <c r="T692" s="39">
        <v>0</v>
      </c>
      <c r="U692" s="39">
        <v>0</v>
      </c>
      <c r="V692" s="39">
        <v>0</v>
      </c>
    </row>
    <row r="693" spans="1:22" x14ac:dyDescent="0.25">
      <c r="A693" s="39" t="s">
        <v>2745</v>
      </c>
      <c r="B693" s="57" t="s">
        <v>1222</v>
      </c>
      <c r="C693" s="39">
        <v>50628813</v>
      </c>
      <c r="D693" s="39">
        <v>50629337</v>
      </c>
      <c r="E693" s="57" t="s">
        <v>108</v>
      </c>
      <c r="F693" s="57">
        <v>525</v>
      </c>
      <c r="G693" s="39" t="s">
        <v>108</v>
      </c>
      <c r="H693" s="57" t="s">
        <v>1319</v>
      </c>
      <c r="I693" s="39">
        <v>0</v>
      </c>
      <c r="J693" s="39">
        <v>0</v>
      </c>
      <c r="K693" s="39">
        <v>0</v>
      </c>
      <c r="L693" s="39">
        <v>0</v>
      </c>
      <c r="M693" s="39">
        <v>0</v>
      </c>
      <c r="N693" s="39">
        <v>0</v>
      </c>
      <c r="O693" s="39">
        <v>0</v>
      </c>
      <c r="P693" s="39">
        <v>0</v>
      </c>
      <c r="Q693" s="39">
        <v>0</v>
      </c>
      <c r="R693" s="39">
        <v>0.35191548276507101</v>
      </c>
      <c r="S693" s="39">
        <v>0</v>
      </c>
      <c r="T693" s="39">
        <v>0</v>
      </c>
      <c r="U693" s="39">
        <v>0</v>
      </c>
      <c r="V693" s="39">
        <v>0</v>
      </c>
    </row>
    <row r="694" spans="1:22" x14ac:dyDescent="0.25">
      <c r="A694" s="39" t="s">
        <v>2746</v>
      </c>
      <c r="B694" s="57" t="s">
        <v>1222</v>
      </c>
      <c r="C694" s="39">
        <v>50646743</v>
      </c>
      <c r="D694" s="39">
        <v>50654286</v>
      </c>
      <c r="E694" s="57" t="s">
        <v>1698</v>
      </c>
      <c r="F694" s="57">
        <v>7544</v>
      </c>
      <c r="G694" s="39" t="s">
        <v>2747</v>
      </c>
      <c r="H694" s="57" t="s">
        <v>1319</v>
      </c>
      <c r="I694" s="39">
        <v>4.6111428647044299</v>
      </c>
      <c r="J694" s="39">
        <v>4.7632362731854698</v>
      </c>
      <c r="K694" s="39">
        <v>4.9547732730184002</v>
      </c>
      <c r="L694" s="39">
        <v>4.9151384259244599</v>
      </c>
      <c r="M694" s="39">
        <v>4.8870670448240103</v>
      </c>
      <c r="N694" s="39">
        <v>5.2382747953768103</v>
      </c>
      <c r="O694" s="39">
        <v>5.2120945876199496</v>
      </c>
      <c r="P694" s="39">
        <v>5.12453906409774</v>
      </c>
      <c r="Q694" s="39">
        <v>4.7225097418402502</v>
      </c>
      <c r="R694" s="39">
        <v>4.7022973787077396</v>
      </c>
      <c r="S694" s="39">
        <v>4.7751506519825799</v>
      </c>
      <c r="T694" s="39">
        <v>4.5378551428742</v>
      </c>
      <c r="U694" s="39">
        <v>4.8150015155605299</v>
      </c>
      <c r="V694" s="39">
        <v>4.6313720701501904</v>
      </c>
    </row>
    <row r="695" spans="1:22" x14ac:dyDescent="0.25">
      <c r="A695" s="39" t="s">
        <v>2748</v>
      </c>
      <c r="B695" s="57" t="s">
        <v>1222</v>
      </c>
      <c r="C695" s="39">
        <v>50654632</v>
      </c>
      <c r="D695" s="39">
        <v>50657644</v>
      </c>
      <c r="E695" s="57" t="s">
        <v>1698</v>
      </c>
      <c r="F695" s="57">
        <v>3013</v>
      </c>
      <c r="G695" s="39" t="s">
        <v>1795</v>
      </c>
      <c r="H695" s="57" t="s">
        <v>1319</v>
      </c>
      <c r="I695" s="39">
        <v>0</v>
      </c>
      <c r="J695" s="39">
        <v>0</v>
      </c>
      <c r="K695" s="39">
        <v>0</v>
      </c>
      <c r="L695" s="39">
        <v>0</v>
      </c>
      <c r="M695" s="39">
        <v>0</v>
      </c>
      <c r="N695" s="39">
        <v>0</v>
      </c>
      <c r="O695" s="39">
        <v>0</v>
      </c>
      <c r="P695" s="39">
        <v>0</v>
      </c>
      <c r="Q695" s="39">
        <v>4.39284646687889E-2</v>
      </c>
      <c r="R695" s="39">
        <v>4.4500577580927299E-2</v>
      </c>
      <c r="S695" s="39">
        <v>4.2921224243635002E-2</v>
      </c>
      <c r="T695" s="39">
        <v>0</v>
      </c>
      <c r="U695" s="39">
        <v>0</v>
      </c>
      <c r="V695" s="39">
        <v>0</v>
      </c>
    </row>
    <row r="696" spans="1:22" x14ac:dyDescent="0.25">
      <c r="A696" s="39" t="s">
        <v>2749</v>
      </c>
      <c r="B696" s="57" t="s">
        <v>1222</v>
      </c>
      <c r="C696" s="39">
        <v>50658917</v>
      </c>
      <c r="D696" s="39">
        <v>50660110</v>
      </c>
      <c r="E696" s="57" t="s">
        <v>108</v>
      </c>
      <c r="F696" s="57">
        <v>1194</v>
      </c>
      <c r="G696" s="39" t="s">
        <v>2750</v>
      </c>
      <c r="H696" s="57" t="s">
        <v>1319</v>
      </c>
      <c r="I696" s="39">
        <v>0</v>
      </c>
      <c r="J696" s="39">
        <v>0</v>
      </c>
      <c r="K696" s="39">
        <v>0</v>
      </c>
      <c r="L696" s="39">
        <v>0</v>
      </c>
      <c r="M696" s="39">
        <v>0</v>
      </c>
      <c r="N696" s="39">
        <v>0</v>
      </c>
      <c r="O696" s="39">
        <v>0</v>
      </c>
      <c r="P696" s="39">
        <v>0</v>
      </c>
      <c r="Q696" s="39">
        <v>0</v>
      </c>
      <c r="R696" s="39">
        <v>0</v>
      </c>
      <c r="S696" s="39">
        <v>0</v>
      </c>
      <c r="T696" s="39">
        <v>0</v>
      </c>
      <c r="U696" s="39">
        <v>0</v>
      </c>
      <c r="V696" s="39">
        <v>0</v>
      </c>
    </row>
    <row r="697" spans="1:22" x14ac:dyDescent="0.25">
      <c r="A697" s="39" t="s">
        <v>2751</v>
      </c>
      <c r="B697" s="57" t="s">
        <v>1222</v>
      </c>
      <c r="C697" s="39">
        <v>51189642</v>
      </c>
      <c r="D697" s="39">
        <v>51190097</v>
      </c>
      <c r="E697" s="57" t="s">
        <v>108</v>
      </c>
      <c r="F697" s="57">
        <v>456</v>
      </c>
      <c r="G697" s="39" t="s">
        <v>108</v>
      </c>
      <c r="H697" s="57" t="s">
        <v>1320</v>
      </c>
      <c r="I697" s="39">
        <v>0</v>
      </c>
      <c r="J697" s="39">
        <v>0</v>
      </c>
      <c r="K697" s="39">
        <v>0</v>
      </c>
      <c r="L697" s="39">
        <v>0</v>
      </c>
      <c r="M697" s="39">
        <v>0</v>
      </c>
      <c r="N697" s="39">
        <v>0</v>
      </c>
      <c r="O697" s="39">
        <v>0</v>
      </c>
      <c r="P697" s="39">
        <v>0</v>
      </c>
      <c r="Q697" s="39">
        <v>0</v>
      </c>
      <c r="R697" s="39">
        <v>0</v>
      </c>
      <c r="S697" s="39">
        <v>0</v>
      </c>
      <c r="T697" s="39">
        <v>0.35249187860767001</v>
      </c>
      <c r="U697" s="39">
        <v>1.0045661098132099</v>
      </c>
      <c r="V697" s="39">
        <v>1.12616012055278</v>
      </c>
    </row>
    <row r="698" spans="1:22" x14ac:dyDescent="0.25">
      <c r="A698" s="39" t="s">
        <v>2752</v>
      </c>
      <c r="B698" s="57" t="s">
        <v>1222</v>
      </c>
      <c r="C698" s="39">
        <v>51198550</v>
      </c>
      <c r="D698" s="39">
        <v>51198972</v>
      </c>
      <c r="E698" s="57" t="s">
        <v>108</v>
      </c>
      <c r="F698" s="57">
        <v>423</v>
      </c>
      <c r="G698" s="39" t="s">
        <v>108</v>
      </c>
      <c r="H698" s="57" t="s">
        <v>1320</v>
      </c>
      <c r="I698" s="39">
        <v>0.35274609770015097</v>
      </c>
      <c r="J698" s="39">
        <v>0.76869502783264398</v>
      </c>
      <c r="K698" s="39">
        <v>1.46347075142784</v>
      </c>
      <c r="L698" s="39">
        <v>0.62608396804931499</v>
      </c>
      <c r="M698" s="39">
        <v>0.415578047966432</v>
      </c>
      <c r="N698" s="39">
        <v>1.7520934505664101</v>
      </c>
      <c r="O698" s="39">
        <v>2.8051809984596701</v>
      </c>
      <c r="P698" s="39">
        <v>1.64131480943147</v>
      </c>
      <c r="Q698" s="39">
        <v>1.49043150184257</v>
      </c>
      <c r="R698" s="39">
        <v>2.1444836814652701</v>
      </c>
      <c r="S698" s="39">
        <v>2.5610010198736499</v>
      </c>
      <c r="T698" s="39">
        <v>2.62594842011959</v>
      </c>
      <c r="U698" s="39">
        <v>2.9076732857666499</v>
      </c>
      <c r="V698" s="39">
        <v>2.5119335129101201</v>
      </c>
    </row>
    <row r="699" spans="1:22" x14ac:dyDescent="0.25">
      <c r="A699" s="39" t="s">
        <v>2753</v>
      </c>
      <c r="B699" s="57" t="s">
        <v>1222</v>
      </c>
      <c r="C699" s="39">
        <v>51211783</v>
      </c>
      <c r="D699" s="39">
        <v>51214082</v>
      </c>
      <c r="E699" s="57" t="s">
        <v>1698</v>
      </c>
      <c r="F699" s="57">
        <v>2300</v>
      </c>
      <c r="G699" s="39" t="s">
        <v>2754</v>
      </c>
      <c r="H699" s="57" t="s">
        <v>1320</v>
      </c>
      <c r="I699" s="39">
        <v>0</v>
      </c>
      <c r="J699" s="39">
        <v>0</v>
      </c>
      <c r="K699" s="39">
        <v>8.8846621509434107E-2</v>
      </c>
      <c r="L699" s="39">
        <v>0</v>
      </c>
      <c r="M699" s="39">
        <v>7.8450938225481298E-2</v>
      </c>
      <c r="N699" s="39">
        <v>0.20895543294605301</v>
      </c>
      <c r="O699" s="39">
        <v>0.159347593866496</v>
      </c>
      <c r="P699" s="39">
        <v>0.22514410642381899</v>
      </c>
      <c r="Q699" s="39">
        <v>0.37660711904850402</v>
      </c>
      <c r="R699" s="39">
        <v>0.33227026169603902</v>
      </c>
      <c r="S699" s="39">
        <v>0.43215127175413698</v>
      </c>
      <c r="T699" s="39">
        <v>1.5229948027148099</v>
      </c>
      <c r="U699" s="39">
        <v>1.5829942845096301</v>
      </c>
      <c r="V699" s="39">
        <v>1.3157111301373701</v>
      </c>
    </row>
    <row r="700" spans="1:22" x14ac:dyDescent="0.25">
      <c r="A700" s="39" t="s">
        <v>2755</v>
      </c>
      <c r="B700" s="57" t="s">
        <v>1222</v>
      </c>
      <c r="C700" s="39">
        <v>51217663</v>
      </c>
      <c r="D700" s="39">
        <v>51218694</v>
      </c>
      <c r="E700" s="57" t="s">
        <v>108</v>
      </c>
      <c r="F700" s="57">
        <v>1032</v>
      </c>
      <c r="G700" s="39" t="s">
        <v>2756</v>
      </c>
      <c r="H700" s="57" t="s">
        <v>1320</v>
      </c>
      <c r="I700" s="39">
        <v>0</v>
      </c>
      <c r="J700" s="39">
        <v>0</v>
      </c>
      <c r="K700" s="39">
        <v>0</v>
      </c>
      <c r="L700" s="39">
        <v>0</v>
      </c>
      <c r="M700" s="39">
        <v>0</v>
      </c>
      <c r="N700" s="39">
        <v>0</v>
      </c>
      <c r="O700" s="39">
        <v>0</v>
      </c>
      <c r="P700" s="39">
        <v>0</v>
      </c>
      <c r="Q700" s="39">
        <v>2.3442433484683201</v>
      </c>
      <c r="R700" s="39">
        <v>2.9135845357403598</v>
      </c>
      <c r="S700" s="39">
        <v>1.7983077084979699</v>
      </c>
      <c r="T700" s="39">
        <v>0.47540867456256303</v>
      </c>
      <c r="U700" s="39">
        <v>0.35218788675456397</v>
      </c>
      <c r="V700" s="39">
        <v>1.2589108262429001</v>
      </c>
    </row>
    <row r="701" spans="1:22" x14ac:dyDescent="0.25">
      <c r="A701" s="39" t="s">
        <v>2757</v>
      </c>
      <c r="B701" s="57" t="s">
        <v>1222</v>
      </c>
      <c r="C701" s="39">
        <v>51241813</v>
      </c>
      <c r="D701" s="39">
        <v>51243533</v>
      </c>
      <c r="E701" s="57" t="s">
        <v>1698</v>
      </c>
      <c r="F701" s="57">
        <v>1721</v>
      </c>
      <c r="G701" s="39" t="s">
        <v>108</v>
      </c>
      <c r="H701" s="57" t="s">
        <v>1320</v>
      </c>
      <c r="I701" s="39">
        <v>0</v>
      </c>
      <c r="J701" s="39">
        <v>0</v>
      </c>
      <c r="K701" s="39">
        <v>0</v>
      </c>
      <c r="L701" s="39">
        <v>0</v>
      </c>
      <c r="M701" s="39">
        <v>0</v>
      </c>
      <c r="N701" s="39">
        <v>0</v>
      </c>
      <c r="O701" s="39">
        <v>0</v>
      </c>
      <c r="P701" s="39">
        <v>0</v>
      </c>
      <c r="Q701" s="39">
        <v>0</v>
      </c>
      <c r="R701" s="39">
        <v>0</v>
      </c>
      <c r="S701" s="39">
        <v>0</v>
      </c>
      <c r="T701" s="39">
        <v>0</v>
      </c>
      <c r="U701" s="39">
        <v>0</v>
      </c>
      <c r="V701" s="39">
        <v>0</v>
      </c>
    </row>
    <row r="702" spans="1:22" x14ac:dyDescent="0.25">
      <c r="A702" s="39" t="s">
        <v>2758</v>
      </c>
      <c r="B702" s="57" t="s">
        <v>1222</v>
      </c>
      <c r="C702" s="39">
        <v>51258143</v>
      </c>
      <c r="D702" s="39">
        <v>51261053</v>
      </c>
      <c r="E702" s="57" t="s">
        <v>108</v>
      </c>
      <c r="F702" s="57">
        <v>2911</v>
      </c>
      <c r="G702" s="39" t="s">
        <v>2759</v>
      </c>
      <c r="H702" s="57" t="s">
        <v>1320</v>
      </c>
      <c r="I702" s="39">
        <v>1.8658752757732999</v>
      </c>
      <c r="J702" s="39">
        <v>6.0364534134456901E-2</v>
      </c>
      <c r="K702" s="39">
        <v>6.2983892902277405E-2</v>
      </c>
      <c r="L702" s="39">
        <v>0.84389382349914399</v>
      </c>
      <c r="M702" s="39">
        <v>0.665239942791785</v>
      </c>
      <c r="N702" s="39">
        <v>5.34244542112969E-2</v>
      </c>
      <c r="O702" s="39">
        <v>1.18497211425784</v>
      </c>
      <c r="P702" s="39">
        <v>0.64313119765290805</v>
      </c>
      <c r="Q702" s="39">
        <v>1.4277938718219301</v>
      </c>
      <c r="R702" s="39">
        <v>1.23046742173024</v>
      </c>
      <c r="S702" s="39">
        <v>0</v>
      </c>
      <c r="T702" s="39">
        <v>1.68159768772313</v>
      </c>
      <c r="U702" s="39">
        <v>1.52095522431157</v>
      </c>
      <c r="V702" s="39">
        <v>0.10233227053996399</v>
      </c>
    </row>
    <row r="703" spans="1:22" x14ac:dyDescent="0.25">
      <c r="A703" s="39" t="s">
        <v>2760</v>
      </c>
      <c r="B703" s="57" t="s">
        <v>1222</v>
      </c>
      <c r="C703" s="39">
        <v>51271686</v>
      </c>
      <c r="D703" s="39">
        <v>51272640</v>
      </c>
      <c r="E703" s="57" t="s">
        <v>1698</v>
      </c>
      <c r="F703" s="57">
        <v>955</v>
      </c>
      <c r="G703" s="39" t="s">
        <v>2761</v>
      </c>
      <c r="H703" s="57" t="s">
        <v>1320</v>
      </c>
      <c r="I703" s="39">
        <v>0</v>
      </c>
      <c r="J703" s="39">
        <v>0</v>
      </c>
      <c r="K703" s="39">
        <v>0</v>
      </c>
      <c r="L703" s="39">
        <v>0</v>
      </c>
      <c r="M703" s="39">
        <v>0</v>
      </c>
      <c r="N703" s="39">
        <v>0</v>
      </c>
      <c r="O703" s="39">
        <v>0</v>
      </c>
      <c r="P703" s="39">
        <v>0</v>
      </c>
      <c r="Q703" s="39">
        <v>0</v>
      </c>
      <c r="R703" s="39">
        <v>0</v>
      </c>
      <c r="S703" s="39">
        <v>0</v>
      </c>
      <c r="T703" s="39">
        <v>0</v>
      </c>
      <c r="U703" s="39">
        <v>0</v>
      </c>
      <c r="V703" s="39">
        <v>0</v>
      </c>
    </row>
    <row r="704" spans="1:22" x14ac:dyDescent="0.25">
      <c r="A704" s="39" t="s">
        <v>2762</v>
      </c>
      <c r="B704" s="57" t="s">
        <v>1222</v>
      </c>
      <c r="C704" s="39">
        <v>51274062</v>
      </c>
      <c r="D704" s="39">
        <v>51282251</v>
      </c>
      <c r="E704" s="57" t="s">
        <v>108</v>
      </c>
      <c r="F704" s="57">
        <v>8190</v>
      </c>
      <c r="G704" s="39" t="s">
        <v>2759</v>
      </c>
      <c r="H704" s="57" t="s">
        <v>1320</v>
      </c>
      <c r="I704" s="39">
        <v>9.5578266653864402E-2</v>
      </c>
      <c r="J704" s="39">
        <v>0.28407699438851503</v>
      </c>
      <c r="K704" s="39">
        <v>0</v>
      </c>
      <c r="L704" s="39">
        <v>0</v>
      </c>
      <c r="M704" s="39">
        <v>0</v>
      </c>
      <c r="N704" s="39">
        <v>0</v>
      </c>
      <c r="O704" s="39">
        <v>0.223822865433983</v>
      </c>
      <c r="P704" s="39">
        <v>0.144856923432995</v>
      </c>
      <c r="Q704" s="39">
        <v>0.20037377553824001</v>
      </c>
      <c r="R704" s="39">
        <v>0.20059725745453999</v>
      </c>
      <c r="S704" s="39">
        <v>0.28133860704642799</v>
      </c>
      <c r="T704" s="39">
        <v>0</v>
      </c>
      <c r="U704" s="39">
        <v>0</v>
      </c>
      <c r="V704" s="39">
        <v>0.53519001010185496</v>
      </c>
    </row>
    <row r="705" spans="1:22" x14ac:dyDescent="0.25">
      <c r="A705" s="39" t="s">
        <v>2763</v>
      </c>
      <c r="B705" s="57" t="s">
        <v>1222</v>
      </c>
      <c r="C705" s="39">
        <v>51287219</v>
      </c>
      <c r="D705" s="39">
        <v>51290130</v>
      </c>
      <c r="E705" s="57" t="s">
        <v>108</v>
      </c>
      <c r="F705" s="57">
        <v>2912</v>
      </c>
      <c r="G705" s="39" t="s">
        <v>2759</v>
      </c>
      <c r="H705" s="57" t="s">
        <v>1320</v>
      </c>
      <c r="I705" s="39">
        <v>2.0862538655743799</v>
      </c>
      <c r="J705" s="39">
        <v>1.5654070785110701</v>
      </c>
      <c r="K705" s="39">
        <v>0.82501544194217002</v>
      </c>
      <c r="L705" s="39">
        <v>1.3960388940220001</v>
      </c>
      <c r="M705" s="39">
        <v>0.598069775167824</v>
      </c>
      <c r="N705" s="39">
        <v>1.5949879791232899</v>
      </c>
      <c r="O705" s="39">
        <v>1.0364822338400399</v>
      </c>
      <c r="P705" s="39">
        <v>0.59482846255767297</v>
      </c>
      <c r="Q705" s="39">
        <v>0.84066947667974401</v>
      </c>
      <c r="R705" s="39">
        <v>0.55850667543280497</v>
      </c>
      <c r="S705" s="39">
        <v>1.3377396318072401</v>
      </c>
      <c r="T705" s="39">
        <v>0.47440904519771598</v>
      </c>
      <c r="U705" s="39">
        <v>1.3632103335930601</v>
      </c>
      <c r="V705" s="39">
        <v>1.22049093332755</v>
      </c>
    </row>
    <row r="706" spans="1:22" x14ac:dyDescent="0.25">
      <c r="A706" s="39" t="s">
        <v>2764</v>
      </c>
      <c r="B706" s="57" t="s">
        <v>1222</v>
      </c>
      <c r="C706" s="39">
        <v>51300777</v>
      </c>
      <c r="D706" s="39">
        <v>51301731</v>
      </c>
      <c r="E706" s="57" t="s">
        <v>1698</v>
      </c>
      <c r="F706" s="57">
        <v>955</v>
      </c>
      <c r="G706" s="39" t="s">
        <v>2761</v>
      </c>
      <c r="H706" s="57" t="s">
        <v>1320</v>
      </c>
      <c r="I706" s="39">
        <v>0</v>
      </c>
      <c r="J706" s="39">
        <v>0</v>
      </c>
      <c r="K706" s="39">
        <v>0</v>
      </c>
      <c r="L706" s="39">
        <v>0</v>
      </c>
      <c r="M706" s="39">
        <v>0</v>
      </c>
      <c r="N706" s="39">
        <v>0</v>
      </c>
      <c r="O706" s="39">
        <v>0</v>
      </c>
      <c r="P706" s="39">
        <v>0</v>
      </c>
      <c r="Q706" s="39">
        <v>0</v>
      </c>
      <c r="R706" s="39">
        <v>0</v>
      </c>
      <c r="S706" s="39">
        <v>0</v>
      </c>
      <c r="T706" s="39">
        <v>0</v>
      </c>
      <c r="U706" s="39">
        <v>0</v>
      </c>
      <c r="V706" s="39">
        <v>0</v>
      </c>
    </row>
    <row r="707" spans="1:22" x14ac:dyDescent="0.25">
      <c r="A707" s="39" t="s">
        <v>2765</v>
      </c>
      <c r="B707" s="57" t="s">
        <v>1222</v>
      </c>
      <c r="C707" s="39">
        <v>51303151</v>
      </c>
      <c r="D707" s="39">
        <v>51313088</v>
      </c>
      <c r="E707" s="57" t="s">
        <v>108</v>
      </c>
      <c r="F707" s="57">
        <v>9938</v>
      </c>
      <c r="G707" s="39" t="s">
        <v>2759</v>
      </c>
      <c r="H707" s="57" t="s">
        <v>1320</v>
      </c>
      <c r="I707" s="39">
        <v>0.18436028321406001</v>
      </c>
      <c r="J707" s="39">
        <v>0.81776076742134396</v>
      </c>
      <c r="K707" s="39">
        <v>0.26935876369079198</v>
      </c>
      <c r="L707" s="39">
        <v>0</v>
      </c>
      <c r="M707" s="39">
        <v>0.87028816840023504</v>
      </c>
      <c r="N707" s="39">
        <v>0.76051903715299596</v>
      </c>
      <c r="O707" s="39">
        <v>0.79702875398342798</v>
      </c>
      <c r="P707" s="39">
        <v>0.18939065745154601</v>
      </c>
      <c r="Q707" s="39">
        <v>1.6009309957842599</v>
      </c>
      <c r="R707" s="39">
        <v>1.9402269006833499</v>
      </c>
      <c r="S707" s="39">
        <v>2.4267853730109201</v>
      </c>
      <c r="T707" s="39">
        <v>0.99318450491260801</v>
      </c>
      <c r="U707" s="39">
        <v>1.32648557585788</v>
      </c>
      <c r="V707" s="39">
        <v>1.3396904070504401</v>
      </c>
    </row>
    <row r="708" spans="1:22" x14ac:dyDescent="0.25">
      <c r="A708" s="39" t="s">
        <v>2766</v>
      </c>
      <c r="B708" s="57" t="s">
        <v>1222</v>
      </c>
      <c r="C708" s="39">
        <v>52026668</v>
      </c>
      <c r="D708" s="39">
        <v>52041544</v>
      </c>
      <c r="E708" s="57" t="s">
        <v>108</v>
      </c>
      <c r="F708" s="57">
        <v>14877</v>
      </c>
      <c r="G708" s="39" t="s">
        <v>2410</v>
      </c>
      <c r="H708" s="57" t="s">
        <v>1321</v>
      </c>
      <c r="I708" s="39">
        <v>1.5890875146908501</v>
      </c>
      <c r="J708" s="39">
        <v>2.21018934225985</v>
      </c>
      <c r="K708" s="39">
        <v>0.52963107286901601</v>
      </c>
      <c r="L708" s="39">
        <v>0.80734420485463598</v>
      </c>
      <c r="M708" s="39">
        <v>0.68355273900444102</v>
      </c>
      <c r="N708" s="39">
        <v>0.42156856199999099</v>
      </c>
      <c r="O708" s="39">
        <v>0.108284907697538</v>
      </c>
      <c r="P708" s="39">
        <v>0.254052174831638</v>
      </c>
      <c r="Q708" s="39">
        <v>1.7962488736884901</v>
      </c>
      <c r="R708" s="39">
        <v>1.74125555541142</v>
      </c>
      <c r="S708" s="39">
        <v>1.5901804183235699</v>
      </c>
      <c r="T708" s="39">
        <v>1.4038784884795199</v>
      </c>
      <c r="U708" s="39">
        <v>1.5884639970733601</v>
      </c>
      <c r="V708" s="39">
        <v>1.26101321761444</v>
      </c>
    </row>
    <row r="709" spans="1:22" x14ac:dyDescent="0.25">
      <c r="A709" s="39" t="s">
        <v>2767</v>
      </c>
      <c r="B709" s="57" t="s">
        <v>1222</v>
      </c>
      <c r="C709" s="39">
        <v>52043089</v>
      </c>
      <c r="D709" s="39">
        <v>52046970</v>
      </c>
      <c r="E709" s="57" t="s">
        <v>1698</v>
      </c>
      <c r="F709" s="57">
        <v>3882</v>
      </c>
      <c r="G709" s="39" t="s">
        <v>1962</v>
      </c>
      <c r="H709" s="57" t="s">
        <v>1321</v>
      </c>
      <c r="I709" s="39">
        <v>2.9732898245199002</v>
      </c>
      <c r="J709" s="39">
        <v>2.8774910200250798</v>
      </c>
      <c r="K709" s="39">
        <v>5.0904173387578497</v>
      </c>
      <c r="L709" s="39">
        <v>5.2039567676976004</v>
      </c>
      <c r="M709" s="39">
        <v>5.0895320483506703</v>
      </c>
      <c r="N709" s="39">
        <v>4.7573753406423096</v>
      </c>
      <c r="O709" s="39">
        <v>4.8094144442358999</v>
      </c>
      <c r="P709" s="39">
        <v>4.9207506211280503</v>
      </c>
      <c r="Q709" s="39">
        <v>4.1838675833460801</v>
      </c>
      <c r="R709" s="39">
        <v>3.8934495853411701</v>
      </c>
      <c r="S709" s="39">
        <v>4.1584097418185104</v>
      </c>
      <c r="T709" s="39">
        <v>3.3507419187298</v>
      </c>
      <c r="U709" s="39">
        <v>3.30873947034459</v>
      </c>
      <c r="V709" s="39">
        <v>3.0668779352012199</v>
      </c>
    </row>
    <row r="710" spans="1:22" x14ac:dyDescent="0.25">
      <c r="A710" s="39" t="s">
        <v>2768</v>
      </c>
      <c r="B710" s="57" t="s">
        <v>1222</v>
      </c>
      <c r="C710" s="39">
        <v>52048085</v>
      </c>
      <c r="D710" s="39">
        <v>52050570</v>
      </c>
      <c r="E710" s="57" t="s">
        <v>108</v>
      </c>
      <c r="F710" s="57">
        <v>2486</v>
      </c>
      <c r="G710" s="39" t="s">
        <v>2769</v>
      </c>
      <c r="H710" s="57" t="s">
        <v>1321</v>
      </c>
      <c r="I710" s="39">
        <v>0.11017626224339</v>
      </c>
      <c r="J710" s="39">
        <v>0.2063556564524</v>
      </c>
      <c r="K710" s="39">
        <v>0.14654313847612699</v>
      </c>
      <c r="L710" s="39">
        <v>0</v>
      </c>
      <c r="M710" s="39">
        <v>0</v>
      </c>
      <c r="N710" s="39">
        <v>6.37608096262995E-2</v>
      </c>
      <c r="O710" s="39">
        <v>6.9257948874209704E-2</v>
      </c>
      <c r="P710" s="39">
        <v>0.38554037414811299</v>
      </c>
      <c r="Q710" s="39">
        <v>6.0965849267388197E-2</v>
      </c>
      <c r="R710" s="39">
        <v>0</v>
      </c>
      <c r="S710" s="39">
        <v>0</v>
      </c>
      <c r="T710" s="39">
        <v>0</v>
      </c>
      <c r="U710" s="39">
        <v>6.4457704233012295E-2</v>
      </c>
      <c r="V710" s="39">
        <v>6.2080945523684997E-2</v>
      </c>
    </row>
    <row r="711" spans="1:22" x14ac:dyDescent="0.25">
      <c r="A711" s="39" t="s">
        <v>2770</v>
      </c>
      <c r="B711" s="57" t="s">
        <v>1222</v>
      </c>
      <c r="C711" s="39">
        <v>52056612</v>
      </c>
      <c r="D711" s="39">
        <v>52059206</v>
      </c>
      <c r="E711" s="57" t="s">
        <v>1698</v>
      </c>
      <c r="F711" s="57">
        <v>2595</v>
      </c>
      <c r="G711" s="39" t="s">
        <v>2771</v>
      </c>
      <c r="H711" s="57" t="s">
        <v>1321</v>
      </c>
      <c r="I711" s="39">
        <v>3.2640499460789099</v>
      </c>
      <c r="J711" s="39">
        <v>3.1126450924666802</v>
      </c>
      <c r="K711" s="39">
        <v>3.2042753369895798</v>
      </c>
      <c r="L711" s="39">
        <v>3.1602522386918999</v>
      </c>
      <c r="M711" s="39">
        <v>3.2751650199192399</v>
      </c>
      <c r="N711" s="39">
        <v>3.1627530398201502</v>
      </c>
      <c r="O711" s="39">
        <v>3.16777699354465</v>
      </c>
      <c r="P711" s="39">
        <v>3.31210604993823</v>
      </c>
      <c r="Q711" s="39">
        <v>3.3315060225626798</v>
      </c>
      <c r="R711" s="39">
        <v>3.41889020708859</v>
      </c>
      <c r="S711" s="39">
        <v>3.2224197292341299</v>
      </c>
      <c r="T711" s="39">
        <v>3.0116065560676701</v>
      </c>
      <c r="U711" s="39">
        <v>2.8326024589185601</v>
      </c>
      <c r="V711" s="39">
        <v>2.9484849787310301</v>
      </c>
    </row>
    <row r="712" spans="1:22" x14ac:dyDescent="0.25">
      <c r="A712" s="39" t="s">
        <v>2772</v>
      </c>
      <c r="B712" s="57" t="s">
        <v>1222</v>
      </c>
      <c r="C712" s="39">
        <v>52082356</v>
      </c>
      <c r="D712" s="39">
        <v>52083054</v>
      </c>
      <c r="E712" s="57" t="s">
        <v>1698</v>
      </c>
      <c r="F712" s="57">
        <v>699</v>
      </c>
      <c r="G712" s="39" t="s">
        <v>2773</v>
      </c>
      <c r="H712" s="57" t="s">
        <v>1321</v>
      </c>
      <c r="I712" s="39">
        <v>0.50931884268483596</v>
      </c>
      <c r="J712" s="39">
        <v>0.49365758035246698</v>
      </c>
      <c r="K712" s="39">
        <v>0.50573649213581495</v>
      </c>
      <c r="L712" s="39">
        <v>0</v>
      </c>
      <c r="M712" s="39">
        <v>0.70403796962326703</v>
      </c>
      <c r="N712" s="39">
        <v>0.16112277066685099</v>
      </c>
      <c r="O712" s="39">
        <v>0.92172118544158199</v>
      </c>
      <c r="P712" s="39">
        <v>1.09798827491314</v>
      </c>
      <c r="Q712" s="39">
        <v>3.6582457642068502</v>
      </c>
      <c r="R712" s="39">
        <v>3.70948915807868</v>
      </c>
      <c r="S712" s="39">
        <v>3.61813291674205</v>
      </c>
      <c r="T712" s="39">
        <v>2.2031604281944301</v>
      </c>
      <c r="U712" s="39">
        <v>2.3360462521618701</v>
      </c>
      <c r="V712" s="39">
        <v>2.34802274290141</v>
      </c>
    </row>
    <row r="713" spans="1:22" x14ac:dyDescent="0.25">
      <c r="A713" s="39" t="s">
        <v>2774</v>
      </c>
      <c r="B713" s="57" t="s">
        <v>1222</v>
      </c>
      <c r="C713" s="39">
        <v>52101217</v>
      </c>
      <c r="D713" s="39">
        <v>52102025</v>
      </c>
      <c r="E713" s="57" t="s">
        <v>108</v>
      </c>
      <c r="F713" s="57">
        <v>809</v>
      </c>
      <c r="G713" s="39" t="s">
        <v>108</v>
      </c>
      <c r="H713" s="57" t="s">
        <v>1321</v>
      </c>
      <c r="I713" s="39">
        <v>0</v>
      </c>
      <c r="J713" s="39">
        <v>0</v>
      </c>
      <c r="K713" s="39">
        <v>0</v>
      </c>
      <c r="L713" s="39">
        <v>0</v>
      </c>
      <c r="M713" s="39">
        <v>0</v>
      </c>
      <c r="N713" s="39">
        <v>0</v>
      </c>
      <c r="O713" s="39">
        <v>0</v>
      </c>
      <c r="P713" s="39">
        <v>0</v>
      </c>
      <c r="Q713" s="39">
        <v>0</v>
      </c>
      <c r="R713" s="39">
        <v>0</v>
      </c>
      <c r="S713" s="39">
        <v>0</v>
      </c>
      <c r="T713" s="39">
        <v>0</v>
      </c>
      <c r="U713" s="39">
        <v>0</v>
      </c>
      <c r="V713" s="39">
        <v>0</v>
      </c>
    </row>
    <row r="714" spans="1:22" x14ac:dyDescent="0.25">
      <c r="A714" s="39" t="s">
        <v>2775</v>
      </c>
      <c r="B714" s="57" t="s">
        <v>1222</v>
      </c>
      <c r="C714" s="39">
        <v>52122832</v>
      </c>
      <c r="D714" s="39">
        <v>52124103</v>
      </c>
      <c r="E714" s="57" t="s">
        <v>1698</v>
      </c>
      <c r="F714" s="57">
        <v>1272</v>
      </c>
      <c r="G714" s="39" t="s">
        <v>2776</v>
      </c>
      <c r="H714" s="57" t="s">
        <v>1321</v>
      </c>
      <c r="I714" s="39">
        <v>1.6661475778933501</v>
      </c>
      <c r="J714" s="39">
        <v>2.9013515686451301</v>
      </c>
      <c r="K714" s="39">
        <v>0.60710727805220999</v>
      </c>
      <c r="L714" s="39">
        <v>0.35452550652710602</v>
      </c>
      <c r="M714" s="39">
        <v>0.337845794456687</v>
      </c>
      <c r="N714" s="39">
        <v>0.250335865898481</v>
      </c>
      <c r="O714" s="39">
        <v>0.34995288061900698</v>
      </c>
      <c r="P714" s="39">
        <v>0.42651810996505901</v>
      </c>
      <c r="Q714" s="39">
        <v>2.01120578259308</v>
      </c>
      <c r="R714" s="39">
        <v>2.6831282461689399</v>
      </c>
      <c r="S714" s="39">
        <v>1.90961183580254</v>
      </c>
      <c r="T714" s="39">
        <v>1.7570787337112099</v>
      </c>
      <c r="U714" s="39">
        <v>1.37596801946466</v>
      </c>
      <c r="V714" s="39">
        <v>1.62465306150259</v>
      </c>
    </row>
    <row r="715" spans="1:22" x14ac:dyDescent="0.25">
      <c r="A715" s="39" t="s">
        <v>2777</v>
      </c>
      <c r="B715" s="57" t="s">
        <v>1222</v>
      </c>
      <c r="C715" s="39">
        <v>52133670</v>
      </c>
      <c r="D715" s="39">
        <v>52134458</v>
      </c>
      <c r="E715" s="57" t="s">
        <v>108</v>
      </c>
      <c r="F715" s="57">
        <v>789</v>
      </c>
      <c r="G715" s="39" t="s">
        <v>108</v>
      </c>
      <c r="H715" s="57" t="s">
        <v>1321</v>
      </c>
      <c r="I715" s="39">
        <v>1.53227206924677</v>
      </c>
      <c r="J715" s="39">
        <v>0.96027741995881499</v>
      </c>
      <c r="K715" s="39">
        <v>0.875169835201004</v>
      </c>
      <c r="L715" s="39">
        <v>0.14351750211103001</v>
      </c>
      <c r="M715" s="39">
        <v>0.32183460521961499</v>
      </c>
      <c r="N715" s="39">
        <v>1.2682307609768599</v>
      </c>
      <c r="O715" s="39">
        <v>0.91733016163947501</v>
      </c>
      <c r="P715" s="39">
        <v>1.7074717821471701</v>
      </c>
      <c r="Q715" s="39">
        <v>3.1519805511589198</v>
      </c>
      <c r="R715" s="39">
        <v>2.9832234752056799</v>
      </c>
      <c r="S715" s="39">
        <v>3.4748383582381002</v>
      </c>
      <c r="T715" s="39">
        <v>2.0183813599162699</v>
      </c>
      <c r="U715" s="39">
        <v>1.8958532224236699</v>
      </c>
      <c r="V715" s="39">
        <v>2.3080783202375201</v>
      </c>
    </row>
    <row r="716" spans="1:22" x14ac:dyDescent="0.25">
      <c r="A716" s="39" t="s">
        <v>2778</v>
      </c>
      <c r="B716" s="57" t="s">
        <v>1222</v>
      </c>
      <c r="C716" s="39">
        <v>52148768</v>
      </c>
      <c r="D716" s="39">
        <v>52150744</v>
      </c>
      <c r="E716" s="57" t="s">
        <v>108</v>
      </c>
      <c r="F716" s="57">
        <v>1977</v>
      </c>
      <c r="G716" s="39" t="s">
        <v>108</v>
      </c>
      <c r="H716" s="57" t="s">
        <v>1321</v>
      </c>
      <c r="I716" s="39">
        <v>0</v>
      </c>
      <c r="J716" s="39">
        <v>0</v>
      </c>
      <c r="K716" s="39">
        <v>0</v>
      </c>
      <c r="L716" s="39">
        <v>0</v>
      </c>
      <c r="M716" s="39">
        <v>0</v>
      </c>
      <c r="N716" s="39">
        <v>0</v>
      </c>
      <c r="O716" s="39">
        <v>0</v>
      </c>
      <c r="P716" s="39">
        <v>0</v>
      </c>
      <c r="Q716" s="39">
        <v>0</v>
      </c>
      <c r="R716" s="39">
        <v>0</v>
      </c>
      <c r="S716" s="39">
        <v>0</v>
      </c>
      <c r="T716" s="39">
        <v>0</v>
      </c>
      <c r="U716" s="39">
        <v>0</v>
      </c>
      <c r="V716" s="39">
        <v>0</v>
      </c>
    </row>
    <row r="717" spans="1:22" x14ac:dyDescent="0.25">
      <c r="A717" s="39" t="s">
        <v>2779</v>
      </c>
      <c r="B717" s="57" t="s">
        <v>1222</v>
      </c>
      <c r="C717" s="39">
        <v>52181573</v>
      </c>
      <c r="D717" s="39">
        <v>52183059</v>
      </c>
      <c r="E717" s="57" t="s">
        <v>108</v>
      </c>
      <c r="F717" s="57">
        <v>1487</v>
      </c>
      <c r="G717" s="39" t="s">
        <v>2780</v>
      </c>
      <c r="H717" s="57" t="s">
        <v>1321</v>
      </c>
      <c r="I717" s="39">
        <v>0</v>
      </c>
      <c r="J717" s="39">
        <v>0</v>
      </c>
      <c r="K717" s="39">
        <v>0</v>
      </c>
      <c r="L717" s="39">
        <v>0</v>
      </c>
      <c r="M717" s="39">
        <v>0</v>
      </c>
      <c r="N717" s="39">
        <v>0</v>
      </c>
      <c r="O717" s="39">
        <v>0</v>
      </c>
      <c r="P717" s="39">
        <v>0</v>
      </c>
      <c r="Q717" s="39">
        <v>0</v>
      </c>
      <c r="R717" s="39">
        <v>0</v>
      </c>
      <c r="S717" s="39">
        <v>0</v>
      </c>
      <c r="T717" s="39">
        <v>0</v>
      </c>
      <c r="U717" s="39">
        <v>0</v>
      </c>
      <c r="V717" s="39">
        <v>0</v>
      </c>
    </row>
    <row r="718" spans="1:22" x14ac:dyDescent="0.25">
      <c r="A718" s="39" t="s">
        <v>2781</v>
      </c>
      <c r="B718" s="57" t="s">
        <v>1222</v>
      </c>
      <c r="C718" s="39">
        <v>52198286</v>
      </c>
      <c r="D718" s="39">
        <v>52200859</v>
      </c>
      <c r="E718" s="57" t="s">
        <v>108</v>
      </c>
      <c r="F718" s="57">
        <v>2574</v>
      </c>
      <c r="G718" s="39" t="s">
        <v>2782</v>
      </c>
      <c r="H718" s="57" t="s">
        <v>1321</v>
      </c>
      <c r="I718" s="39">
        <v>0</v>
      </c>
      <c r="J718" s="39">
        <v>0</v>
      </c>
      <c r="K718" s="39">
        <v>0</v>
      </c>
      <c r="L718" s="39">
        <v>0</v>
      </c>
      <c r="M718" s="39">
        <v>0</v>
      </c>
      <c r="N718" s="39">
        <v>0</v>
      </c>
      <c r="O718" s="39">
        <v>0</v>
      </c>
      <c r="P718" s="39">
        <v>0</v>
      </c>
      <c r="Q718" s="39">
        <v>0</v>
      </c>
      <c r="R718" s="39">
        <v>0</v>
      </c>
      <c r="S718" s="39">
        <v>0</v>
      </c>
      <c r="T718" s="39">
        <v>0</v>
      </c>
      <c r="U718" s="39">
        <v>0</v>
      </c>
      <c r="V718" s="39">
        <v>0</v>
      </c>
    </row>
    <row r="719" spans="1:22" x14ac:dyDescent="0.25">
      <c r="A719" s="39" t="s">
        <v>2783</v>
      </c>
      <c r="B719" s="57" t="s">
        <v>1222</v>
      </c>
      <c r="C719" s="39">
        <v>52203663</v>
      </c>
      <c r="D719" s="39">
        <v>52204915</v>
      </c>
      <c r="E719" s="57" t="s">
        <v>108</v>
      </c>
      <c r="F719" s="57">
        <v>1253</v>
      </c>
      <c r="G719" s="39" t="s">
        <v>1807</v>
      </c>
      <c r="H719" s="57" t="s">
        <v>1321</v>
      </c>
      <c r="I719" s="39">
        <v>0.23251586609791899</v>
      </c>
      <c r="J719" s="39">
        <v>0.20210799083909101</v>
      </c>
      <c r="K719" s="39">
        <v>0</v>
      </c>
      <c r="L719" s="39">
        <v>0</v>
      </c>
      <c r="M719" s="39">
        <v>0</v>
      </c>
      <c r="N719" s="39">
        <v>0</v>
      </c>
      <c r="O719" s="39">
        <v>0</v>
      </c>
      <c r="P719" s="39">
        <v>0</v>
      </c>
      <c r="Q719" s="39">
        <v>0</v>
      </c>
      <c r="R719" s="39">
        <v>8.9057410696049097E-2</v>
      </c>
      <c r="S719" s="39">
        <v>8.5833475230778597E-2</v>
      </c>
      <c r="T719" s="39">
        <v>0.10478952786944599</v>
      </c>
      <c r="U719" s="39">
        <v>0.61682440345678102</v>
      </c>
      <c r="V719" s="39">
        <v>0.17381822622825899</v>
      </c>
    </row>
    <row r="720" spans="1:22" x14ac:dyDescent="0.25">
      <c r="A720" s="39" t="s">
        <v>2784</v>
      </c>
      <c r="B720" s="57" t="s">
        <v>1222</v>
      </c>
      <c r="C720" s="39">
        <v>52207730</v>
      </c>
      <c r="D720" s="39">
        <v>52209142</v>
      </c>
      <c r="E720" s="57" t="s">
        <v>108</v>
      </c>
      <c r="F720" s="57">
        <v>1413</v>
      </c>
      <c r="G720" s="39" t="s">
        <v>2785</v>
      </c>
      <c r="H720" s="57" t="s">
        <v>1321</v>
      </c>
      <c r="I720" s="39">
        <v>4.0539627966798104</v>
      </c>
      <c r="J720" s="39">
        <v>4.0941600476123297</v>
      </c>
      <c r="K720" s="39">
        <v>4.0868007469159702</v>
      </c>
      <c r="L720" s="39">
        <v>4.1956310694966596</v>
      </c>
      <c r="M720" s="39">
        <v>3.7481928495894601</v>
      </c>
      <c r="N720" s="39">
        <v>3.8407754063496</v>
      </c>
      <c r="O720" s="39">
        <v>4.3796833370301602</v>
      </c>
      <c r="P720" s="39">
        <v>3.7507136847354099</v>
      </c>
      <c r="Q720" s="39">
        <v>3.71168211447042</v>
      </c>
      <c r="R720" s="39">
        <v>4.3299272621794698</v>
      </c>
      <c r="S720" s="39">
        <v>4.00353927479956</v>
      </c>
      <c r="T720" s="39">
        <v>4.3746987065031098</v>
      </c>
      <c r="U720" s="39">
        <v>4.1326015179728</v>
      </c>
      <c r="V720" s="39">
        <v>4.2877603916414904</v>
      </c>
    </row>
    <row r="721" spans="1:22" x14ac:dyDescent="0.25">
      <c r="A721" s="39" t="s">
        <v>2786</v>
      </c>
      <c r="B721" s="57" t="s">
        <v>1222</v>
      </c>
      <c r="C721" s="39">
        <v>52252967</v>
      </c>
      <c r="D721" s="39">
        <v>52254435</v>
      </c>
      <c r="E721" s="57" t="s">
        <v>1698</v>
      </c>
      <c r="F721" s="57">
        <v>1469</v>
      </c>
      <c r="G721" s="39" t="s">
        <v>1793</v>
      </c>
      <c r="H721" s="57" t="s">
        <v>1321</v>
      </c>
      <c r="I721" s="39">
        <v>0</v>
      </c>
      <c r="J721" s="39">
        <v>0</v>
      </c>
      <c r="K721" s="39">
        <v>0.31519638000823103</v>
      </c>
      <c r="L721" s="39">
        <v>0.35378849236097798</v>
      </c>
      <c r="M721" s="39">
        <v>0.72050612600146602</v>
      </c>
      <c r="N721" s="39">
        <v>0</v>
      </c>
      <c r="O721" s="39">
        <v>0</v>
      </c>
      <c r="P721" s="39">
        <v>0</v>
      </c>
      <c r="Q721" s="39">
        <v>0</v>
      </c>
      <c r="R721" s="39">
        <v>0</v>
      </c>
      <c r="S721" s="39">
        <v>0</v>
      </c>
      <c r="T721" s="39">
        <v>0</v>
      </c>
      <c r="U721" s="39">
        <v>0</v>
      </c>
      <c r="V721" s="39">
        <v>0.16644166037605199</v>
      </c>
    </row>
    <row r="722" spans="1:22" x14ac:dyDescent="0.25">
      <c r="A722" s="39" t="s">
        <v>2787</v>
      </c>
      <c r="B722" s="57" t="s">
        <v>1222</v>
      </c>
      <c r="C722" s="39">
        <v>52256790</v>
      </c>
      <c r="D722" s="39">
        <v>52257887</v>
      </c>
      <c r="E722" s="57" t="s">
        <v>1698</v>
      </c>
      <c r="F722" s="57">
        <v>1098</v>
      </c>
      <c r="G722" s="39" t="s">
        <v>1742</v>
      </c>
      <c r="H722" s="57" t="s">
        <v>1321</v>
      </c>
      <c r="I722" s="39">
        <v>0.26248848293306198</v>
      </c>
      <c r="J722" s="39">
        <v>0.469668253519124</v>
      </c>
      <c r="K722" s="39">
        <v>0.24872548273463099</v>
      </c>
      <c r="L722" s="39">
        <v>0.276147637131197</v>
      </c>
      <c r="M722" s="39">
        <v>0.22276623701758999</v>
      </c>
      <c r="N722" s="39">
        <v>0</v>
      </c>
      <c r="O722" s="39">
        <v>0</v>
      </c>
      <c r="P722" s="39">
        <v>0</v>
      </c>
      <c r="Q722" s="39">
        <v>0.14861137317092099</v>
      </c>
      <c r="R722" s="39">
        <v>0</v>
      </c>
      <c r="S722" s="39">
        <v>0.14200164734330101</v>
      </c>
      <c r="T722" s="39">
        <v>0.70594606254408299</v>
      </c>
      <c r="U722" s="39">
        <v>0</v>
      </c>
      <c r="V722" s="39">
        <v>0</v>
      </c>
    </row>
    <row r="723" spans="1:22" x14ac:dyDescent="0.25">
      <c r="A723" s="39" t="s">
        <v>2788</v>
      </c>
      <c r="B723" s="57" t="s">
        <v>1222</v>
      </c>
      <c r="C723" s="39">
        <v>52263859</v>
      </c>
      <c r="D723" s="39">
        <v>52265333</v>
      </c>
      <c r="E723" s="57" t="s">
        <v>108</v>
      </c>
      <c r="F723" s="57">
        <v>1475</v>
      </c>
      <c r="G723" s="39" t="s">
        <v>2789</v>
      </c>
      <c r="H723" s="57" t="s">
        <v>1321</v>
      </c>
      <c r="I723" s="39">
        <v>1.51852506777746</v>
      </c>
      <c r="J723" s="39">
        <v>1.4366256024184501</v>
      </c>
      <c r="K723" s="39">
        <v>0.111801746238026</v>
      </c>
      <c r="L723" s="39">
        <v>0.44431509536268898</v>
      </c>
      <c r="M723" s="39">
        <v>0.19214870546736901</v>
      </c>
      <c r="N723" s="39">
        <v>0.26814330992110003</v>
      </c>
      <c r="O723" s="39">
        <v>0.28906128031661599</v>
      </c>
      <c r="P723" s="39">
        <v>0.63861790292577403</v>
      </c>
      <c r="Q723" s="39">
        <v>0.66805375250495902</v>
      </c>
      <c r="R723" s="39">
        <v>1.21010204262604</v>
      </c>
      <c r="S723" s="39">
        <v>0.91465559791886997</v>
      </c>
      <c r="T723" s="39">
        <v>1.1144469873571801</v>
      </c>
      <c r="U723" s="39">
        <v>1.32946807934977</v>
      </c>
      <c r="V723" s="39">
        <v>1.25472705991385</v>
      </c>
    </row>
    <row r="724" spans="1:22" x14ac:dyDescent="0.25">
      <c r="A724" s="39" t="s">
        <v>2790</v>
      </c>
      <c r="B724" s="57" t="s">
        <v>1222</v>
      </c>
      <c r="C724" s="39">
        <v>52271822</v>
      </c>
      <c r="D724" s="39">
        <v>52272679</v>
      </c>
      <c r="E724" s="57" t="s">
        <v>108</v>
      </c>
      <c r="F724" s="57">
        <v>858</v>
      </c>
      <c r="G724" s="39" t="s">
        <v>2789</v>
      </c>
      <c r="H724" s="57" t="s">
        <v>1321</v>
      </c>
      <c r="I724" s="39">
        <v>0</v>
      </c>
      <c r="J724" s="39">
        <v>0</v>
      </c>
      <c r="K724" s="39">
        <v>0</v>
      </c>
      <c r="L724" s="39">
        <v>0</v>
      </c>
      <c r="M724" s="39">
        <v>0</v>
      </c>
      <c r="N724" s="39">
        <v>0</v>
      </c>
      <c r="O724" s="39">
        <v>0</v>
      </c>
      <c r="P724" s="39">
        <v>0</v>
      </c>
      <c r="Q724" s="39">
        <v>0</v>
      </c>
      <c r="R724" s="39">
        <v>0</v>
      </c>
      <c r="S724" s="39">
        <v>0</v>
      </c>
      <c r="T724" s="39">
        <v>0</v>
      </c>
      <c r="U724" s="39">
        <v>0</v>
      </c>
      <c r="V724" s="39">
        <v>0</v>
      </c>
    </row>
    <row r="725" spans="1:22" x14ac:dyDescent="0.25">
      <c r="A725" s="39" t="s">
        <v>2791</v>
      </c>
      <c r="B725" s="57" t="s">
        <v>1222</v>
      </c>
      <c r="C725" s="39">
        <v>52283627</v>
      </c>
      <c r="D725" s="39">
        <v>52284079</v>
      </c>
      <c r="E725" s="57" t="s">
        <v>1698</v>
      </c>
      <c r="F725" s="57">
        <v>453</v>
      </c>
      <c r="G725" s="39" t="s">
        <v>108</v>
      </c>
      <c r="H725" s="57" t="s">
        <v>1321</v>
      </c>
      <c r="I725" s="39">
        <v>0</v>
      </c>
      <c r="J725" s="39">
        <v>0</v>
      </c>
      <c r="K725" s="39">
        <v>0</v>
      </c>
      <c r="L725" s="39">
        <v>0</v>
      </c>
      <c r="M725" s="39">
        <v>0</v>
      </c>
      <c r="N725" s="39">
        <v>0</v>
      </c>
      <c r="O725" s="39">
        <v>0</v>
      </c>
      <c r="P725" s="39">
        <v>0</v>
      </c>
      <c r="Q725" s="39">
        <v>0</v>
      </c>
      <c r="R725" s="39">
        <v>0</v>
      </c>
      <c r="S725" s="39">
        <v>0</v>
      </c>
      <c r="T725" s="39">
        <v>0</v>
      </c>
      <c r="U725" s="39">
        <v>0</v>
      </c>
      <c r="V725" s="39">
        <v>0</v>
      </c>
    </row>
    <row r="726" spans="1:22" x14ac:dyDescent="0.25">
      <c r="A726" s="39" t="s">
        <v>2792</v>
      </c>
      <c r="B726" s="57" t="s">
        <v>1222</v>
      </c>
      <c r="C726" s="39">
        <v>52295155</v>
      </c>
      <c r="D726" s="39">
        <v>52296276</v>
      </c>
      <c r="E726" s="57" t="s">
        <v>108</v>
      </c>
      <c r="F726" s="57">
        <v>1122</v>
      </c>
      <c r="G726" s="39" t="s">
        <v>2793</v>
      </c>
      <c r="H726" s="57" t="s">
        <v>1321</v>
      </c>
      <c r="I726" s="39">
        <v>0.31144615055879898</v>
      </c>
      <c r="J726" s="39">
        <v>0.39037713647914801</v>
      </c>
      <c r="K726" s="39">
        <v>0</v>
      </c>
      <c r="L726" s="39">
        <v>0.37955442577703302</v>
      </c>
      <c r="M726" s="39">
        <v>9.9394724978406304E-2</v>
      </c>
      <c r="N726" s="39">
        <v>0</v>
      </c>
      <c r="O726" s="39">
        <v>0</v>
      </c>
      <c r="P726" s="39">
        <v>0.24592153269824199</v>
      </c>
      <c r="Q726" s="39">
        <v>9.1558079211979199E-2</v>
      </c>
      <c r="R726" s="39">
        <v>0.178260809947834</v>
      </c>
      <c r="S726" s="39">
        <v>8.8551681987014796E-2</v>
      </c>
      <c r="T726" s="39">
        <v>0.208570946289755</v>
      </c>
      <c r="U726" s="39">
        <v>9.60774894149138E-2</v>
      </c>
      <c r="V726" s="39">
        <v>0.26096265161068999</v>
      </c>
    </row>
    <row r="727" spans="1:22" x14ac:dyDescent="0.25">
      <c r="A727" s="39" t="s">
        <v>2794</v>
      </c>
      <c r="B727" s="57" t="s">
        <v>1222</v>
      </c>
      <c r="C727" s="39">
        <v>52297448</v>
      </c>
      <c r="D727" s="39">
        <v>52300068</v>
      </c>
      <c r="E727" s="57" t="s">
        <v>108</v>
      </c>
      <c r="F727" s="57">
        <v>2621</v>
      </c>
      <c r="G727" s="39" t="s">
        <v>2795</v>
      </c>
      <c r="H727" s="57" t="s">
        <v>1321</v>
      </c>
      <c r="I727" s="39">
        <v>0.94895736589147395</v>
      </c>
      <c r="J727" s="39">
        <v>1.26184369118771</v>
      </c>
      <c r="K727" s="39">
        <v>0.499145316467765</v>
      </c>
      <c r="L727" s="39">
        <v>0.30105026700071802</v>
      </c>
      <c r="M727" s="39">
        <v>0</v>
      </c>
      <c r="N727" s="39">
        <v>0.76414824444420104</v>
      </c>
      <c r="O727" s="39">
        <v>0.25011874499132503</v>
      </c>
      <c r="P727" s="39">
        <v>0.56372533247208201</v>
      </c>
      <c r="Q727" s="39">
        <v>1.4258137581392101</v>
      </c>
      <c r="R727" s="39">
        <v>1.5542401070688401</v>
      </c>
      <c r="S727" s="39">
        <v>1.4761276056905299</v>
      </c>
      <c r="T727" s="39">
        <v>2.4502478944670201</v>
      </c>
      <c r="U727" s="39">
        <v>2.8055628065920102</v>
      </c>
      <c r="V727" s="39">
        <v>2.1568560828951799</v>
      </c>
    </row>
    <row r="728" spans="1:22" x14ac:dyDescent="0.25">
      <c r="A728" s="39" t="s">
        <v>2796</v>
      </c>
      <c r="B728" s="57" t="s">
        <v>1222</v>
      </c>
      <c r="C728" s="39">
        <v>52307292</v>
      </c>
      <c r="D728" s="39">
        <v>52308051</v>
      </c>
      <c r="E728" s="57" t="s">
        <v>1698</v>
      </c>
      <c r="F728" s="57">
        <v>760</v>
      </c>
      <c r="G728" s="39" t="s">
        <v>2441</v>
      </c>
      <c r="H728" s="57" t="s">
        <v>1321</v>
      </c>
      <c r="I728" s="39">
        <v>0</v>
      </c>
      <c r="J728" s="39">
        <v>0</v>
      </c>
      <c r="K728" s="39">
        <v>0</v>
      </c>
      <c r="L728" s="39">
        <v>0</v>
      </c>
      <c r="M728" s="39">
        <v>0</v>
      </c>
      <c r="N728" s="39">
        <v>0</v>
      </c>
      <c r="O728" s="39">
        <v>0</v>
      </c>
      <c r="P728" s="39">
        <v>0</v>
      </c>
      <c r="Q728" s="39">
        <v>0</v>
      </c>
      <c r="R728" s="39">
        <v>0</v>
      </c>
      <c r="S728" s="39">
        <v>0</v>
      </c>
      <c r="T728" s="39">
        <v>0</v>
      </c>
      <c r="U728" s="39">
        <v>0</v>
      </c>
      <c r="V728" s="39">
        <v>0</v>
      </c>
    </row>
    <row r="729" spans="1:22" x14ac:dyDescent="0.25">
      <c r="A729" s="39" t="s">
        <v>2797</v>
      </c>
      <c r="B729" s="57" t="s">
        <v>1222</v>
      </c>
      <c r="C729" s="39">
        <v>52323206</v>
      </c>
      <c r="D729" s="39">
        <v>52325706</v>
      </c>
      <c r="E729" s="57" t="s">
        <v>108</v>
      </c>
      <c r="F729" s="57">
        <v>2501</v>
      </c>
      <c r="G729" s="39" t="s">
        <v>2798</v>
      </c>
      <c r="H729" s="57" t="s">
        <v>1321</v>
      </c>
      <c r="I729" s="39">
        <v>3.1839691847187699</v>
      </c>
      <c r="J729" s="39">
        <v>3.3460321339301</v>
      </c>
      <c r="K729" s="39">
        <v>3.3928930119637299</v>
      </c>
      <c r="L729" s="39">
        <v>3.40875804826692</v>
      </c>
      <c r="M729" s="39">
        <v>3.39989977844417</v>
      </c>
      <c r="N729" s="39">
        <v>3.4743062402884002</v>
      </c>
      <c r="O729" s="39">
        <v>3.3859210561084301</v>
      </c>
      <c r="P729" s="39">
        <v>3.0834857097474</v>
      </c>
      <c r="Q729" s="39">
        <v>3.36857281085828</v>
      </c>
      <c r="R729" s="39">
        <v>3.0353459002430201</v>
      </c>
      <c r="S729" s="39">
        <v>3.24910396906684</v>
      </c>
      <c r="T729" s="39">
        <v>3.4101891197044898</v>
      </c>
      <c r="U729" s="39">
        <v>3.11279853287034</v>
      </c>
      <c r="V729" s="39">
        <v>3.4227564209925698</v>
      </c>
    </row>
    <row r="730" spans="1:22" x14ac:dyDescent="0.25">
      <c r="A730" s="39" t="s">
        <v>2799</v>
      </c>
      <c r="B730" s="57" t="s">
        <v>1222</v>
      </c>
      <c r="C730" s="39">
        <v>52332607</v>
      </c>
      <c r="D730" s="39">
        <v>52334297</v>
      </c>
      <c r="E730" s="57" t="s">
        <v>108</v>
      </c>
      <c r="F730" s="57">
        <v>1691</v>
      </c>
      <c r="G730" s="39" t="s">
        <v>2800</v>
      </c>
      <c r="H730" s="57" t="s">
        <v>1321</v>
      </c>
      <c r="I730" s="39">
        <v>0</v>
      </c>
      <c r="J730" s="39">
        <v>0</v>
      </c>
      <c r="K730" s="39">
        <v>0</v>
      </c>
      <c r="L730" s="39">
        <v>0</v>
      </c>
      <c r="M730" s="39">
        <v>0</v>
      </c>
      <c r="N730" s="39">
        <v>0</v>
      </c>
      <c r="O730" s="39">
        <v>0</v>
      </c>
      <c r="P730" s="39">
        <v>0</v>
      </c>
      <c r="Q730" s="39">
        <v>0</v>
      </c>
      <c r="R730" s="39">
        <v>0</v>
      </c>
      <c r="S730" s="39">
        <v>0</v>
      </c>
      <c r="T730" s="39">
        <v>0</v>
      </c>
      <c r="U730" s="39">
        <v>0</v>
      </c>
      <c r="V730" s="39">
        <v>0</v>
      </c>
    </row>
    <row r="731" spans="1:22" x14ac:dyDescent="0.25">
      <c r="A731" s="39" t="s">
        <v>2801</v>
      </c>
      <c r="B731" s="57" t="s">
        <v>1222</v>
      </c>
      <c r="C731" s="39">
        <v>52350884</v>
      </c>
      <c r="D731" s="39">
        <v>52351692</v>
      </c>
      <c r="E731" s="57" t="s">
        <v>108</v>
      </c>
      <c r="F731" s="57">
        <v>809</v>
      </c>
      <c r="G731" s="39" t="s">
        <v>108</v>
      </c>
      <c r="H731" s="57" t="s">
        <v>1321</v>
      </c>
      <c r="I731" s="39">
        <v>0</v>
      </c>
      <c r="J731" s="39">
        <v>0</v>
      </c>
      <c r="K731" s="39">
        <v>0</v>
      </c>
      <c r="L731" s="39">
        <v>0</v>
      </c>
      <c r="M731" s="39">
        <v>0</v>
      </c>
      <c r="N731" s="39">
        <v>0</v>
      </c>
      <c r="O731" s="39">
        <v>0</v>
      </c>
      <c r="P731" s="39">
        <v>0</v>
      </c>
      <c r="Q731" s="39">
        <v>0</v>
      </c>
      <c r="R731" s="39">
        <v>0</v>
      </c>
      <c r="S731" s="39">
        <v>0</v>
      </c>
      <c r="T731" s="39">
        <v>0</v>
      </c>
      <c r="U731" s="39">
        <v>0</v>
      </c>
      <c r="V731" s="39">
        <v>0</v>
      </c>
    </row>
    <row r="732" spans="1:22" x14ac:dyDescent="0.25">
      <c r="A732" s="39" t="s">
        <v>2802</v>
      </c>
      <c r="B732" s="57" t="s">
        <v>1222</v>
      </c>
      <c r="C732" s="39">
        <v>52356983</v>
      </c>
      <c r="D732" s="39">
        <v>52361337</v>
      </c>
      <c r="E732" s="57" t="s">
        <v>108</v>
      </c>
      <c r="F732" s="57">
        <v>4355</v>
      </c>
      <c r="G732" s="39" t="s">
        <v>2021</v>
      </c>
      <c r="H732" s="57" t="s">
        <v>1321</v>
      </c>
      <c r="I732" s="39">
        <v>1.39735940868171</v>
      </c>
      <c r="J732" s="39">
        <v>1.8396089458077201</v>
      </c>
      <c r="K732" s="39">
        <v>1.469995346121</v>
      </c>
      <c r="L732" s="39">
        <v>1.170976182777</v>
      </c>
      <c r="M732" s="39">
        <v>1.02243883626683</v>
      </c>
      <c r="N732" s="39">
        <v>1.5228793371098499</v>
      </c>
      <c r="O732" s="39">
        <v>1.1950577702080201</v>
      </c>
      <c r="P732" s="39">
        <v>1.35119862239129</v>
      </c>
      <c r="Q732" s="39">
        <v>1.3820640441674199</v>
      </c>
      <c r="R732" s="39">
        <v>1.5063683624614499</v>
      </c>
      <c r="S732" s="39">
        <v>1.6780764135276001</v>
      </c>
      <c r="T732" s="39">
        <v>1.7925680338325001</v>
      </c>
      <c r="U732" s="39">
        <v>1.54374827111492</v>
      </c>
      <c r="V732" s="39">
        <v>1.5136322288820301</v>
      </c>
    </row>
    <row r="733" spans="1:22" x14ac:dyDescent="0.25">
      <c r="A733" s="39" t="s">
        <v>2803</v>
      </c>
      <c r="B733" s="57" t="s">
        <v>1222</v>
      </c>
      <c r="C733" s="39">
        <v>52384144</v>
      </c>
      <c r="D733" s="39">
        <v>52386115</v>
      </c>
      <c r="E733" s="57" t="s">
        <v>1698</v>
      </c>
      <c r="F733" s="57">
        <v>1972</v>
      </c>
      <c r="G733" s="39" t="s">
        <v>2804</v>
      </c>
      <c r="H733" s="57" t="s">
        <v>1321</v>
      </c>
      <c r="I733" s="39">
        <v>3.3178452669448699</v>
      </c>
      <c r="J733" s="39">
        <v>3.7190410261975102</v>
      </c>
      <c r="K733" s="39">
        <v>2.1416747457818501</v>
      </c>
      <c r="L733" s="39">
        <v>2.20665885101142</v>
      </c>
      <c r="M733" s="39">
        <v>2.0283817311086998</v>
      </c>
      <c r="N733" s="39">
        <v>2.3902577082411098</v>
      </c>
      <c r="O733" s="39">
        <v>2.2167404268625801</v>
      </c>
      <c r="P733" s="39">
        <v>2.1535881049663099</v>
      </c>
      <c r="Q733" s="39">
        <v>2.2771307760962798</v>
      </c>
      <c r="R733" s="39">
        <v>2.41627227834323</v>
      </c>
      <c r="S733" s="39">
        <v>2.7309811632052301</v>
      </c>
      <c r="T733" s="39">
        <v>2.8336268659532</v>
      </c>
      <c r="U733" s="39">
        <v>2.9273845000115002</v>
      </c>
      <c r="V733" s="39">
        <v>3.2801560789439401</v>
      </c>
    </row>
    <row r="734" spans="1:22" x14ac:dyDescent="0.25">
      <c r="A734" s="39" t="s">
        <v>2805</v>
      </c>
      <c r="B734" s="57" t="s">
        <v>1222</v>
      </c>
      <c r="C734" s="39">
        <v>52401597</v>
      </c>
      <c r="D734" s="39">
        <v>52418041</v>
      </c>
      <c r="E734" s="57" t="s">
        <v>108</v>
      </c>
      <c r="F734" s="57">
        <v>16445</v>
      </c>
      <c r="G734" s="39" t="s">
        <v>2392</v>
      </c>
      <c r="H734" s="57" t="s">
        <v>1321</v>
      </c>
      <c r="I734" s="39">
        <v>0.31437750253786301</v>
      </c>
      <c r="J734" s="39">
        <v>0.57420325629263103</v>
      </c>
      <c r="K734" s="39">
        <v>9.4000624427520801E-2</v>
      </c>
      <c r="L734" s="39">
        <v>0.32585610641138102</v>
      </c>
      <c r="M734" s="39">
        <v>0.18873639607103701</v>
      </c>
      <c r="N734" s="39">
        <v>9.3323809009385097E-2</v>
      </c>
      <c r="O734" s="39">
        <v>0.19556808071561499</v>
      </c>
      <c r="P734" s="39">
        <v>0.24138015586890399</v>
      </c>
      <c r="Q734" s="39">
        <v>0.75362079431755502</v>
      </c>
      <c r="R734" s="39">
        <v>0.93199614274291798</v>
      </c>
      <c r="S734" s="39">
        <v>0.58046100930092803</v>
      </c>
      <c r="T734" s="39">
        <v>0.98737471583623604</v>
      </c>
      <c r="U734" s="39">
        <v>0.58527312761033301</v>
      </c>
      <c r="V734" s="39">
        <v>1.68243396493027</v>
      </c>
    </row>
    <row r="735" spans="1:22" x14ac:dyDescent="0.25">
      <c r="A735" s="39" t="s">
        <v>2806</v>
      </c>
      <c r="B735" s="57" t="s">
        <v>1222</v>
      </c>
      <c r="C735" s="39">
        <v>52639477</v>
      </c>
      <c r="D735" s="39">
        <v>52640040</v>
      </c>
      <c r="E735" s="57" t="s">
        <v>1698</v>
      </c>
      <c r="F735" s="57">
        <v>564</v>
      </c>
      <c r="G735" s="39" t="s">
        <v>2807</v>
      </c>
      <c r="H735" s="57" t="s">
        <v>1322</v>
      </c>
      <c r="I735" s="39">
        <v>0</v>
      </c>
      <c r="J735" s="39">
        <v>0</v>
      </c>
      <c r="K735" s="39">
        <v>0</v>
      </c>
      <c r="L735" s="39">
        <v>0</v>
      </c>
      <c r="M735" s="39">
        <v>0</v>
      </c>
      <c r="N735" s="39">
        <v>0</v>
      </c>
      <c r="O735" s="39">
        <v>0</v>
      </c>
      <c r="P735" s="39">
        <v>0</v>
      </c>
      <c r="Q735" s="39">
        <v>0</v>
      </c>
      <c r="R735" s="39">
        <v>0</v>
      </c>
      <c r="S735" s="39">
        <v>0</v>
      </c>
      <c r="T735" s="39">
        <v>0</v>
      </c>
      <c r="U735" s="39">
        <v>0</v>
      </c>
      <c r="V735" s="39">
        <v>0</v>
      </c>
    </row>
    <row r="736" spans="1:22" x14ac:dyDescent="0.25">
      <c r="A736" s="39" t="s">
        <v>2808</v>
      </c>
      <c r="B736" s="57" t="s">
        <v>1222</v>
      </c>
      <c r="C736" s="39">
        <v>52641637</v>
      </c>
      <c r="D736" s="39">
        <v>52642179</v>
      </c>
      <c r="E736" s="57" t="s">
        <v>1698</v>
      </c>
      <c r="F736" s="57">
        <v>543</v>
      </c>
      <c r="G736" s="39" t="s">
        <v>2807</v>
      </c>
      <c r="H736" s="57" t="s">
        <v>1322</v>
      </c>
      <c r="I736" s="39">
        <v>0.40740822788457298</v>
      </c>
      <c r="J736" s="39">
        <v>0</v>
      </c>
      <c r="K736" s="39">
        <v>0</v>
      </c>
      <c r="L736" s="39">
        <v>0.21592083722379399</v>
      </c>
      <c r="M736" s="39">
        <v>0</v>
      </c>
      <c r="N736" s="39">
        <v>0</v>
      </c>
      <c r="O736" s="39">
        <v>0</v>
      </c>
      <c r="P736" s="39">
        <v>0</v>
      </c>
      <c r="Q736" s="39">
        <v>0.43805326977996001</v>
      </c>
      <c r="R736" s="39">
        <v>0.42821101252180499</v>
      </c>
      <c r="S736" s="39">
        <v>0.41275118101098901</v>
      </c>
      <c r="T736" s="39">
        <v>0</v>
      </c>
      <c r="U736" s="39">
        <v>0</v>
      </c>
      <c r="V736" s="39">
        <v>0</v>
      </c>
    </row>
    <row r="737" spans="1:22" x14ac:dyDescent="0.25">
      <c r="A737" s="39" t="s">
        <v>2809</v>
      </c>
      <c r="B737" s="57" t="s">
        <v>1222</v>
      </c>
      <c r="C737" s="39">
        <v>52656308</v>
      </c>
      <c r="D737" s="39">
        <v>52660585</v>
      </c>
      <c r="E737" s="57" t="s">
        <v>108</v>
      </c>
      <c r="F737" s="57">
        <v>4278</v>
      </c>
      <c r="G737" s="39" t="s">
        <v>2810</v>
      </c>
      <c r="H737" s="57" t="s">
        <v>1322</v>
      </c>
      <c r="I737" s="39">
        <v>4.0959075462736498</v>
      </c>
      <c r="J737" s="39">
        <v>4.5051478012240898</v>
      </c>
      <c r="K737" s="39">
        <v>3.41859746185657</v>
      </c>
      <c r="L737" s="39">
        <v>3.7785345129464898</v>
      </c>
      <c r="M737" s="39">
        <v>3.6885720379690201</v>
      </c>
      <c r="N737" s="39">
        <v>3.1242371364589299</v>
      </c>
      <c r="O737" s="39">
        <v>3.2333451072053401</v>
      </c>
      <c r="P737" s="39">
        <v>2.8626715727346999</v>
      </c>
      <c r="Q737" s="39">
        <v>3.8259789234415602</v>
      </c>
      <c r="R737" s="39">
        <v>4.15473711337272</v>
      </c>
      <c r="S737" s="39">
        <v>3.6691401804730099</v>
      </c>
      <c r="T737" s="39">
        <v>4.1891524621961702</v>
      </c>
      <c r="U737" s="39">
        <v>4.2889343439705003</v>
      </c>
      <c r="V737" s="39">
        <v>3.8246864001712302</v>
      </c>
    </row>
    <row r="738" spans="1:22" x14ac:dyDescent="0.25">
      <c r="A738" s="39" t="s">
        <v>2811</v>
      </c>
      <c r="B738" s="57" t="s">
        <v>1222</v>
      </c>
      <c r="C738" s="39">
        <v>52663727</v>
      </c>
      <c r="D738" s="39">
        <v>52665098</v>
      </c>
      <c r="E738" s="57" t="s">
        <v>108</v>
      </c>
      <c r="F738" s="57">
        <v>1372</v>
      </c>
      <c r="G738" s="39" t="s">
        <v>2812</v>
      </c>
      <c r="H738" s="57" t="s">
        <v>1322</v>
      </c>
      <c r="I738" s="39">
        <v>0</v>
      </c>
      <c r="J738" s="39">
        <v>0</v>
      </c>
      <c r="K738" s="39">
        <v>0</v>
      </c>
      <c r="L738" s="39">
        <v>0</v>
      </c>
      <c r="M738" s="39">
        <v>0</v>
      </c>
      <c r="N738" s="39">
        <v>0</v>
      </c>
      <c r="O738" s="39">
        <v>0</v>
      </c>
      <c r="P738" s="39">
        <v>0</v>
      </c>
      <c r="Q738" s="39">
        <v>0</v>
      </c>
      <c r="R738" s="39">
        <v>0</v>
      </c>
      <c r="S738" s="39">
        <v>0</v>
      </c>
      <c r="T738" s="39">
        <v>0</v>
      </c>
      <c r="U738" s="39">
        <v>0</v>
      </c>
      <c r="V738" s="39">
        <v>0</v>
      </c>
    </row>
    <row r="739" spans="1:22" x14ac:dyDescent="0.25">
      <c r="A739" s="39" t="s">
        <v>2813</v>
      </c>
      <c r="B739" s="57" t="s">
        <v>1222</v>
      </c>
      <c r="C739" s="39">
        <v>52690203</v>
      </c>
      <c r="D739" s="39">
        <v>52691926</v>
      </c>
      <c r="E739" s="57" t="s">
        <v>108</v>
      </c>
      <c r="F739" s="57">
        <v>1724</v>
      </c>
      <c r="G739" s="39" t="s">
        <v>1992</v>
      </c>
      <c r="H739" s="57" t="s">
        <v>1322</v>
      </c>
      <c r="I739" s="39">
        <v>2.5901420848396901</v>
      </c>
      <c r="J739" s="39">
        <v>2.4247528235560898</v>
      </c>
      <c r="K739" s="39">
        <v>4.1503484557589401</v>
      </c>
      <c r="L739" s="39">
        <v>4.1017004955899399</v>
      </c>
      <c r="M739" s="39">
        <v>3.8557206614093</v>
      </c>
      <c r="N739" s="39">
        <v>4.3570522529589999</v>
      </c>
      <c r="O739" s="39">
        <v>4.3216539567856502</v>
      </c>
      <c r="P739" s="39">
        <v>4.3072900781162602</v>
      </c>
      <c r="Q739" s="39">
        <v>4.2090009903211598</v>
      </c>
      <c r="R739" s="39">
        <v>3.9580631310166101</v>
      </c>
      <c r="S739" s="39">
        <v>3.7941766970783002</v>
      </c>
      <c r="T739" s="39">
        <v>3.8341246351742102</v>
      </c>
      <c r="U739" s="39">
        <v>3.82450311416817</v>
      </c>
      <c r="V739" s="39">
        <v>3.3820986386322098</v>
      </c>
    </row>
    <row r="740" spans="1:22" x14ac:dyDescent="0.25">
      <c r="A740" s="39" t="s">
        <v>2814</v>
      </c>
      <c r="B740" s="57" t="s">
        <v>1222</v>
      </c>
      <c r="C740" s="39">
        <v>52709905</v>
      </c>
      <c r="D740" s="39">
        <v>52712312</v>
      </c>
      <c r="E740" s="57" t="s">
        <v>108</v>
      </c>
      <c r="F740" s="57">
        <v>2408</v>
      </c>
      <c r="G740" s="39" t="s">
        <v>2815</v>
      </c>
      <c r="H740" s="57" t="s">
        <v>1322</v>
      </c>
      <c r="I740" s="39">
        <v>3.82636543771758</v>
      </c>
      <c r="J740" s="39">
        <v>4.3430808691348197</v>
      </c>
      <c r="K740" s="39">
        <v>2.0026125178818401</v>
      </c>
      <c r="L740" s="39">
        <v>2.0671396067405801</v>
      </c>
      <c r="M740" s="39">
        <v>2.1303082026825999</v>
      </c>
      <c r="N740" s="39">
        <v>1.82441757273064</v>
      </c>
      <c r="O740" s="39">
        <v>1.1977018682634899</v>
      </c>
      <c r="P740" s="39">
        <v>2.3125577224626199</v>
      </c>
      <c r="Q740" s="39">
        <v>2.3768765674961201</v>
      </c>
      <c r="R740" s="39">
        <v>2.4140272591249001</v>
      </c>
      <c r="S740" s="39">
        <v>2.5167136256659699</v>
      </c>
      <c r="T740" s="39">
        <v>3.2812961680003898</v>
      </c>
      <c r="U740" s="39">
        <v>3.0668056228534799</v>
      </c>
      <c r="V740" s="39">
        <v>3.7329203821082602</v>
      </c>
    </row>
    <row r="741" spans="1:22" x14ac:dyDescent="0.25">
      <c r="A741" s="39" t="s">
        <v>2816</v>
      </c>
      <c r="B741" s="57" t="s">
        <v>1222</v>
      </c>
      <c r="C741" s="39">
        <v>52725564</v>
      </c>
      <c r="D741" s="39">
        <v>52727234</v>
      </c>
      <c r="E741" s="57" t="s">
        <v>108</v>
      </c>
      <c r="F741" s="57">
        <v>1671</v>
      </c>
      <c r="G741" s="39" t="s">
        <v>2817</v>
      </c>
      <c r="H741" s="57" t="s">
        <v>1322</v>
      </c>
      <c r="I741" s="39">
        <v>0.231421348562839</v>
      </c>
      <c r="J741" s="39">
        <v>0.53084583269845997</v>
      </c>
      <c r="K741" s="39">
        <v>0</v>
      </c>
      <c r="L741" s="39">
        <v>0.75534481743547099</v>
      </c>
      <c r="M741" s="39">
        <v>0</v>
      </c>
      <c r="N741" s="39">
        <v>0.25149733219938403</v>
      </c>
      <c r="O741" s="39">
        <v>0</v>
      </c>
      <c r="P741" s="39">
        <v>0.617411335926772</v>
      </c>
      <c r="Q741" s="39">
        <v>0</v>
      </c>
      <c r="R741" s="39">
        <v>0.243307143317258</v>
      </c>
      <c r="S741" s="39">
        <v>0</v>
      </c>
      <c r="T741" s="39">
        <v>0.51051031036350003</v>
      </c>
      <c r="U741" s="39">
        <v>0.96841152013640597</v>
      </c>
      <c r="V741" s="39">
        <v>0.62601853270774699</v>
      </c>
    </row>
    <row r="742" spans="1:22" x14ac:dyDescent="0.25">
      <c r="A742" s="39" t="s">
        <v>2818</v>
      </c>
      <c r="B742" s="57" t="s">
        <v>1222</v>
      </c>
      <c r="C742" s="39">
        <v>52770299</v>
      </c>
      <c r="D742" s="39">
        <v>52770715</v>
      </c>
      <c r="E742" s="57" t="s">
        <v>108</v>
      </c>
      <c r="F742" s="57">
        <v>417</v>
      </c>
      <c r="G742" s="39" t="s">
        <v>1786</v>
      </c>
      <c r="H742" s="57" t="s">
        <v>1322</v>
      </c>
      <c r="I742" s="39">
        <v>0</v>
      </c>
      <c r="J742" s="39">
        <v>0</v>
      </c>
      <c r="K742" s="39">
        <v>0</v>
      </c>
      <c r="L742" s="39">
        <v>0</v>
      </c>
      <c r="M742" s="39">
        <v>0</v>
      </c>
      <c r="N742" s="39">
        <v>0</v>
      </c>
      <c r="O742" s="39">
        <v>0</v>
      </c>
      <c r="P742" s="39">
        <v>0</v>
      </c>
      <c r="Q742" s="39">
        <v>0</v>
      </c>
      <c r="R742" s="39">
        <v>0</v>
      </c>
      <c r="S742" s="39">
        <v>0</v>
      </c>
      <c r="T742" s="39">
        <v>0</v>
      </c>
      <c r="U742" s="39">
        <v>0</v>
      </c>
      <c r="V742" s="39">
        <v>0</v>
      </c>
    </row>
    <row r="743" spans="1:22" x14ac:dyDescent="0.25">
      <c r="A743" s="39" t="s">
        <v>2819</v>
      </c>
      <c r="B743" s="57" t="s">
        <v>1222</v>
      </c>
      <c r="C743" s="39">
        <v>52832829</v>
      </c>
      <c r="D743" s="39">
        <v>52834972</v>
      </c>
      <c r="E743" s="57" t="s">
        <v>108</v>
      </c>
      <c r="F743" s="57">
        <v>2144</v>
      </c>
      <c r="G743" s="39" t="s">
        <v>2820</v>
      </c>
      <c r="H743" s="57" t="s">
        <v>1322</v>
      </c>
      <c r="I743" s="39">
        <v>2.1950294143309299</v>
      </c>
      <c r="J743" s="39">
        <v>1.14552095097387</v>
      </c>
      <c r="K743" s="39">
        <v>3.0353459002430201</v>
      </c>
      <c r="L743" s="39">
        <v>2.9415739839191399</v>
      </c>
      <c r="M743" s="39">
        <v>2.6259180369398401</v>
      </c>
      <c r="N743" s="39">
        <v>5.0088185172437996</v>
      </c>
      <c r="O743" s="39">
        <v>4.6729683720111801</v>
      </c>
      <c r="P743" s="39">
        <v>5.0032963960887704</v>
      </c>
      <c r="Q743" s="39">
        <v>5.1111982813190702</v>
      </c>
      <c r="R743" s="39">
        <v>5.4608834195081002</v>
      </c>
      <c r="S743" s="39">
        <v>4.9101042236846704</v>
      </c>
      <c r="T743" s="39">
        <v>5.2440383892129603</v>
      </c>
      <c r="U743" s="39">
        <v>5.47005849041172</v>
      </c>
      <c r="V743" s="39">
        <v>3.6396373577585801</v>
      </c>
    </row>
    <row r="744" spans="1:22" x14ac:dyDescent="0.25">
      <c r="A744" s="39" t="s">
        <v>2821</v>
      </c>
      <c r="B744" s="57" t="s">
        <v>1222</v>
      </c>
      <c r="C744" s="39">
        <v>52845112</v>
      </c>
      <c r="D744" s="39">
        <v>52847552</v>
      </c>
      <c r="E744" s="57" t="s">
        <v>108</v>
      </c>
      <c r="F744" s="57">
        <v>2441</v>
      </c>
      <c r="G744" s="39" t="s">
        <v>2822</v>
      </c>
      <c r="H744" s="57" t="s">
        <v>1322</v>
      </c>
      <c r="I744" s="39">
        <v>5.10021658512394</v>
      </c>
      <c r="J744" s="39">
        <v>4.6907914101286803</v>
      </c>
      <c r="K744" s="39">
        <v>5.2267666813042002</v>
      </c>
      <c r="L744" s="39">
        <v>5.4005584222654699</v>
      </c>
      <c r="M744" s="39">
        <v>5.4580505609754004</v>
      </c>
      <c r="N744" s="39">
        <v>5.3192421834385897</v>
      </c>
      <c r="O744" s="39">
        <v>5.2643074731923303</v>
      </c>
      <c r="P744" s="39">
        <v>5.3281399315687201</v>
      </c>
      <c r="Q744" s="39">
        <v>5.2653018621157601</v>
      </c>
      <c r="R744" s="39">
        <v>5.23421005438182</v>
      </c>
      <c r="S744" s="39">
        <v>5.4182338084472601</v>
      </c>
      <c r="T744" s="39">
        <v>5.1926518405595496</v>
      </c>
      <c r="U744" s="39">
        <v>5.3771445771077397</v>
      </c>
      <c r="V744" s="39">
        <v>5.1472985571374501</v>
      </c>
    </row>
    <row r="745" spans="1:22" x14ac:dyDescent="0.25">
      <c r="A745" s="39" t="s">
        <v>2823</v>
      </c>
      <c r="B745" s="57" t="s">
        <v>1222</v>
      </c>
      <c r="C745" s="39">
        <v>52859717</v>
      </c>
      <c r="D745" s="39">
        <v>52860319</v>
      </c>
      <c r="E745" s="57" t="s">
        <v>1698</v>
      </c>
      <c r="F745" s="57">
        <v>603</v>
      </c>
      <c r="G745" s="39" t="s">
        <v>2824</v>
      </c>
      <c r="H745" s="57" t="s">
        <v>1322</v>
      </c>
      <c r="I745" s="39">
        <v>4.5073570091795503</v>
      </c>
      <c r="J745" s="39">
        <v>2.74700922004221</v>
      </c>
      <c r="K745" s="39">
        <v>5.2283646510170598</v>
      </c>
      <c r="L745" s="39">
        <v>5.1847087540693799</v>
      </c>
      <c r="M745" s="39">
        <v>5.3315081722843303</v>
      </c>
      <c r="N745" s="39">
        <v>5.0173785686739096</v>
      </c>
      <c r="O745" s="39">
        <v>4.77787730736401</v>
      </c>
      <c r="P745" s="39">
        <v>5.4790138560692698</v>
      </c>
      <c r="Q745" s="39">
        <v>4.1248657365314099</v>
      </c>
      <c r="R745" s="39">
        <v>3.8343977282416399</v>
      </c>
      <c r="S745" s="39">
        <v>4.1933380813554102</v>
      </c>
      <c r="T745" s="39">
        <v>4.4024015726407999</v>
      </c>
      <c r="U745" s="39">
        <v>5.5277334623833303</v>
      </c>
      <c r="V745" s="39">
        <v>4.38433997489091</v>
      </c>
    </row>
    <row r="746" spans="1:22" x14ac:dyDescent="0.25">
      <c r="A746" s="39" t="s">
        <v>2825</v>
      </c>
      <c r="B746" s="57" t="s">
        <v>1222</v>
      </c>
      <c r="C746" s="39">
        <v>52863109</v>
      </c>
      <c r="D746" s="39">
        <v>52864941</v>
      </c>
      <c r="E746" s="57" t="s">
        <v>108</v>
      </c>
      <c r="F746" s="57">
        <v>1833</v>
      </c>
      <c r="G746" s="39" t="s">
        <v>2826</v>
      </c>
      <c r="H746" s="57" t="s">
        <v>1322</v>
      </c>
      <c r="I746" s="39">
        <v>5.2921559549591999</v>
      </c>
      <c r="J746" s="39">
        <v>5.2230092991872201</v>
      </c>
      <c r="K746" s="39">
        <v>6.10879415281501</v>
      </c>
      <c r="L746" s="39">
        <v>6.1754028411130797</v>
      </c>
      <c r="M746" s="39">
        <v>6.1121704914069497</v>
      </c>
      <c r="N746" s="39">
        <v>6.3712835394625902</v>
      </c>
      <c r="O746" s="39">
        <v>6.58372365573066</v>
      </c>
      <c r="P746" s="39">
        <v>6.2870899243558203</v>
      </c>
      <c r="Q746" s="39">
        <v>5.6687261727299401</v>
      </c>
      <c r="R746" s="39">
        <v>5.7706572863988699</v>
      </c>
      <c r="S746" s="39">
        <v>5.71537449992557</v>
      </c>
      <c r="T746" s="39">
        <v>6.2742225178373197</v>
      </c>
      <c r="U746" s="39">
        <v>6.4849404796870402</v>
      </c>
      <c r="V746" s="39">
        <v>6.1371653524687302</v>
      </c>
    </row>
    <row r="747" spans="1:22" x14ac:dyDescent="0.25">
      <c r="A747" s="39" t="s">
        <v>2827</v>
      </c>
      <c r="B747" s="57" t="s">
        <v>1222</v>
      </c>
      <c r="C747" s="39">
        <v>52866941</v>
      </c>
      <c r="D747" s="39">
        <v>52868863</v>
      </c>
      <c r="E747" s="57" t="s">
        <v>108</v>
      </c>
      <c r="F747" s="57">
        <v>1923</v>
      </c>
      <c r="G747" s="39" t="s">
        <v>1760</v>
      </c>
      <c r="H747" s="57" t="s">
        <v>1322</v>
      </c>
      <c r="I747" s="39">
        <v>0</v>
      </c>
      <c r="J747" s="39">
        <v>0</v>
      </c>
      <c r="K747" s="39">
        <v>0</v>
      </c>
      <c r="L747" s="39">
        <v>0</v>
      </c>
      <c r="M747" s="39">
        <v>0</v>
      </c>
      <c r="N747" s="39">
        <v>0</v>
      </c>
      <c r="O747" s="39">
        <v>0</v>
      </c>
      <c r="P747" s="39">
        <v>0</v>
      </c>
      <c r="Q747" s="39">
        <v>0</v>
      </c>
      <c r="R747" s="39">
        <v>0</v>
      </c>
      <c r="S747" s="39">
        <v>0</v>
      </c>
      <c r="T747" s="39">
        <v>0</v>
      </c>
      <c r="U747" s="39">
        <v>0</v>
      </c>
      <c r="V747" s="39">
        <v>0</v>
      </c>
    </row>
    <row r="748" spans="1:22" x14ac:dyDescent="0.25">
      <c r="A748" s="39" t="s">
        <v>2828</v>
      </c>
      <c r="B748" s="57" t="s">
        <v>1222</v>
      </c>
      <c r="C748" s="39">
        <v>52882724</v>
      </c>
      <c r="D748" s="39">
        <v>52883512</v>
      </c>
      <c r="E748" s="57" t="s">
        <v>1698</v>
      </c>
      <c r="F748" s="57">
        <v>789</v>
      </c>
      <c r="G748" s="39" t="s">
        <v>1795</v>
      </c>
      <c r="H748" s="57" t="s">
        <v>1322</v>
      </c>
      <c r="I748" s="39">
        <v>0</v>
      </c>
      <c r="J748" s="39">
        <v>0</v>
      </c>
      <c r="K748" s="39">
        <v>0</v>
      </c>
      <c r="L748" s="39">
        <v>0</v>
      </c>
      <c r="M748" s="39">
        <v>0</v>
      </c>
      <c r="N748" s="39">
        <v>0</v>
      </c>
      <c r="O748" s="39">
        <v>0</v>
      </c>
      <c r="P748" s="39">
        <v>0</v>
      </c>
      <c r="Q748" s="39">
        <v>0</v>
      </c>
      <c r="R748" s="39">
        <v>0</v>
      </c>
      <c r="S748" s="39">
        <v>0</v>
      </c>
      <c r="T748" s="39">
        <v>0</v>
      </c>
      <c r="U748" s="39">
        <v>0</v>
      </c>
      <c r="V748" s="39">
        <v>0</v>
      </c>
    </row>
    <row r="749" spans="1:22" x14ac:dyDescent="0.25">
      <c r="A749" s="39" t="s">
        <v>2829</v>
      </c>
      <c r="B749" s="57" t="s">
        <v>1222</v>
      </c>
      <c r="C749" s="39">
        <v>52888927</v>
      </c>
      <c r="D749" s="39">
        <v>52889952</v>
      </c>
      <c r="E749" s="57" t="s">
        <v>1698</v>
      </c>
      <c r="F749" s="57">
        <v>1026</v>
      </c>
      <c r="G749" s="39" t="s">
        <v>2830</v>
      </c>
      <c r="H749" s="57" t="s">
        <v>1322</v>
      </c>
      <c r="I749" s="39">
        <v>0</v>
      </c>
      <c r="J749" s="39">
        <v>0</v>
      </c>
      <c r="K749" s="39">
        <v>0</v>
      </c>
      <c r="L749" s="39">
        <v>0</v>
      </c>
      <c r="M749" s="39">
        <v>0</v>
      </c>
      <c r="N749" s="39">
        <v>0</v>
      </c>
      <c r="O749" s="39">
        <v>0</v>
      </c>
      <c r="P749" s="39">
        <v>0</v>
      </c>
      <c r="Q749" s="39">
        <v>0</v>
      </c>
      <c r="R749" s="39">
        <v>0</v>
      </c>
      <c r="S749" s="39">
        <v>0</v>
      </c>
      <c r="T749" s="39">
        <v>0</v>
      </c>
      <c r="U749" s="39">
        <v>0</v>
      </c>
      <c r="V749" s="39">
        <v>0</v>
      </c>
    </row>
    <row r="750" spans="1:22" x14ac:dyDescent="0.25">
      <c r="A750" s="39" t="s">
        <v>2831</v>
      </c>
      <c r="B750" s="57" t="s">
        <v>1222</v>
      </c>
      <c r="C750" s="39">
        <v>53170767</v>
      </c>
      <c r="D750" s="39">
        <v>53172685</v>
      </c>
      <c r="E750" s="57" t="s">
        <v>1698</v>
      </c>
      <c r="F750" s="57">
        <v>1919</v>
      </c>
      <c r="G750" s="39" t="s">
        <v>1871</v>
      </c>
      <c r="H750" s="57" t="s">
        <v>1323</v>
      </c>
      <c r="I750" s="39">
        <v>3.2196440473219599</v>
      </c>
      <c r="J750" s="39">
        <v>3.0639377561417001</v>
      </c>
      <c r="K750" s="39">
        <v>1.85094740476923</v>
      </c>
      <c r="L750" s="39">
        <v>2.07526563086719</v>
      </c>
      <c r="M750" s="39">
        <v>1.84442984515627</v>
      </c>
      <c r="N750" s="39">
        <v>2.2322647286939898</v>
      </c>
      <c r="O750" s="39">
        <v>2.0471754009539498</v>
      </c>
      <c r="P750" s="39">
        <v>1.89942701656053</v>
      </c>
      <c r="Q750" s="39">
        <v>2.2228787336907598</v>
      </c>
      <c r="R750" s="39">
        <v>2.47945564133156</v>
      </c>
      <c r="S750" s="39">
        <v>2.0568436061919502</v>
      </c>
      <c r="T750" s="39">
        <v>2.2678144225405599</v>
      </c>
      <c r="U750" s="39">
        <v>2.2452978947784499</v>
      </c>
      <c r="V750" s="39">
        <v>2.37464724310348</v>
      </c>
    </row>
    <row r="751" spans="1:22" x14ac:dyDescent="0.25">
      <c r="A751" s="39" t="s">
        <v>2832</v>
      </c>
      <c r="B751" s="57" t="s">
        <v>1222</v>
      </c>
      <c r="C751" s="39">
        <v>53172907</v>
      </c>
      <c r="D751" s="39">
        <v>53178320</v>
      </c>
      <c r="E751" s="57" t="s">
        <v>1698</v>
      </c>
      <c r="F751" s="57">
        <v>5414</v>
      </c>
      <c r="G751" s="39" t="s">
        <v>2833</v>
      </c>
      <c r="H751" s="57" t="s">
        <v>1323</v>
      </c>
      <c r="I751" s="39">
        <v>3.4206925861301598</v>
      </c>
      <c r="J751" s="39">
        <v>4.0287547811599804</v>
      </c>
      <c r="K751" s="39">
        <v>3.61065282183807</v>
      </c>
      <c r="L751" s="39">
        <v>3.6051150016894402</v>
      </c>
      <c r="M751" s="39">
        <v>3.5425676077642199</v>
      </c>
      <c r="N751" s="39">
        <v>4.5225266077604998</v>
      </c>
      <c r="O751" s="39">
        <v>4.4500762951280404</v>
      </c>
      <c r="P751" s="39">
        <v>4.3890367166861104</v>
      </c>
      <c r="Q751" s="39">
        <v>5.6927312613411596</v>
      </c>
      <c r="R751" s="39">
        <v>5.4234269019220296</v>
      </c>
      <c r="S751" s="39">
        <v>5.3851203756290396</v>
      </c>
      <c r="T751" s="39">
        <v>5.1851370865108199</v>
      </c>
      <c r="U751" s="39">
        <v>5.2143230068427799</v>
      </c>
      <c r="V751" s="39">
        <v>5.0223544957820003</v>
      </c>
    </row>
    <row r="752" spans="1:22" x14ac:dyDescent="0.25">
      <c r="A752" s="39" t="s">
        <v>2834</v>
      </c>
      <c r="B752" s="57" t="s">
        <v>1222</v>
      </c>
      <c r="C752" s="39">
        <v>53179720</v>
      </c>
      <c r="D752" s="39">
        <v>53180967</v>
      </c>
      <c r="E752" s="57" t="s">
        <v>1698</v>
      </c>
      <c r="F752" s="57">
        <v>1248</v>
      </c>
      <c r="G752" s="39" t="s">
        <v>2835</v>
      </c>
      <c r="H752" s="57" t="s">
        <v>1323</v>
      </c>
      <c r="I752" s="39">
        <v>7.9854491973269903</v>
      </c>
      <c r="J752" s="39">
        <v>8.6254531529321099</v>
      </c>
      <c r="K752" s="39">
        <v>5.7504430401564299</v>
      </c>
      <c r="L752" s="39">
        <v>5.5604734662387099</v>
      </c>
      <c r="M752" s="39">
        <v>5.7771066811747502</v>
      </c>
      <c r="N752" s="39">
        <v>7.0748586170757699</v>
      </c>
      <c r="O752" s="39">
        <v>7.0964937925143303</v>
      </c>
      <c r="P752" s="39">
        <v>7.1727475164193004</v>
      </c>
      <c r="Q752" s="39">
        <v>7.9160167718210603</v>
      </c>
      <c r="R752" s="39">
        <v>8.3375862243942507</v>
      </c>
      <c r="S752" s="39">
        <v>8.2277795759402892</v>
      </c>
      <c r="T752" s="39">
        <v>7.1496048749532699</v>
      </c>
      <c r="U752" s="39">
        <v>7.2895301837538797</v>
      </c>
      <c r="V752" s="39">
        <v>7.5315140264022702</v>
      </c>
    </row>
    <row r="753" spans="1:22" x14ac:dyDescent="0.25">
      <c r="A753" s="39" t="s">
        <v>2836</v>
      </c>
      <c r="B753" s="57" t="s">
        <v>1222</v>
      </c>
      <c r="C753" s="39">
        <v>53181363</v>
      </c>
      <c r="D753" s="39">
        <v>53182159</v>
      </c>
      <c r="E753" s="57" t="s">
        <v>108</v>
      </c>
      <c r="F753" s="57">
        <v>797</v>
      </c>
      <c r="G753" s="39" t="s">
        <v>2837</v>
      </c>
      <c r="H753" s="57" t="s">
        <v>1323</v>
      </c>
      <c r="I753" s="39">
        <v>5.5042707983882604</v>
      </c>
      <c r="J753" s="39">
        <v>5.5258840797728004</v>
      </c>
      <c r="K753" s="39">
        <v>6.8556533945946798</v>
      </c>
      <c r="L753" s="39">
        <v>6.84221203922091</v>
      </c>
      <c r="M753" s="39">
        <v>6.6103486753915099</v>
      </c>
      <c r="N753" s="39">
        <v>6.98920714311949</v>
      </c>
      <c r="O753" s="39">
        <v>6.5359176412397604</v>
      </c>
      <c r="P753" s="39">
        <v>6.9759854974234896</v>
      </c>
      <c r="Q753" s="39">
        <v>5.99331205761988</v>
      </c>
      <c r="R753" s="39">
        <v>5.8742904093942396</v>
      </c>
      <c r="S753" s="39">
        <v>5.9966214933195996</v>
      </c>
      <c r="T753" s="39">
        <v>6.1703657575927098</v>
      </c>
      <c r="U753" s="39">
        <v>6.2185913269994204</v>
      </c>
      <c r="V753" s="39">
        <v>5.8051273308390696</v>
      </c>
    </row>
    <row r="754" spans="1:22" x14ac:dyDescent="0.25">
      <c r="A754" s="39" t="s">
        <v>2838</v>
      </c>
      <c r="B754" s="57" t="s">
        <v>1222</v>
      </c>
      <c r="C754" s="39">
        <v>53194144</v>
      </c>
      <c r="D754" s="39">
        <v>53195016</v>
      </c>
      <c r="E754" s="57" t="s">
        <v>1698</v>
      </c>
      <c r="F754" s="57">
        <v>873</v>
      </c>
      <c r="G754" s="39" t="s">
        <v>2839</v>
      </c>
      <c r="H754" s="57" t="s">
        <v>1323</v>
      </c>
      <c r="I754" s="39">
        <v>0</v>
      </c>
      <c r="J754" s="39">
        <v>0</v>
      </c>
      <c r="K754" s="39">
        <v>0</v>
      </c>
      <c r="L754" s="39">
        <v>0</v>
      </c>
      <c r="M754" s="39">
        <v>0</v>
      </c>
      <c r="N754" s="39">
        <v>0</v>
      </c>
      <c r="O754" s="39">
        <v>0</v>
      </c>
      <c r="P754" s="39">
        <v>0</v>
      </c>
      <c r="Q754" s="39">
        <v>0</v>
      </c>
      <c r="R754" s="39">
        <v>0</v>
      </c>
      <c r="S754" s="39">
        <v>0</v>
      </c>
      <c r="T754" s="39">
        <v>0</v>
      </c>
      <c r="U754" s="39">
        <v>0</v>
      </c>
      <c r="V754" s="39">
        <v>0</v>
      </c>
    </row>
    <row r="755" spans="1:22" x14ac:dyDescent="0.25">
      <c r="A755" s="39" t="s">
        <v>2840</v>
      </c>
      <c r="B755" s="57" t="s">
        <v>1222</v>
      </c>
      <c r="C755" s="39">
        <v>53199495</v>
      </c>
      <c r="D755" s="39">
        <v>53200526</v>
      </c>
      <c r="E755" s="57" t="s">
        <v>1698</v>
      </c>
      <c r="F755" s="57">
        <v>1032</v>
      </c>
      <c r="G755" s="39" t="s">
        <v>108</v>
      </c>
      <c r="H755" s="57" t="s">
        <v>1323</v>
      </c>
      <c r="I755" s="39">
        <v>1.1849403866617301</v>
      </c>
      <c r="J755" s="39">
        <v>1.3037515287411401</v>
      </c>
      <c r="K755" s="39">
        <v>0.123799402897998</v>
      </c>
      <c r="L755" s="39">
        <v>0.18124124641039299</v>
      </c>
      <c r="M755" s="39">
        <v>0.63772152164130402</v>
      </c>
      <c r="N755" s="39">
        <v>1.09458740946013</v>
      </c>
      <c r="O755" s="39">
        <v>0.57820063712331105</v>
      </c>
      <c r="P755" s="39">
        <v>1.0956206627512</v>
      </c>
      <c r="Q755" s="39">
        <v>0.78997207938815694</v>
      </c>
      <c r="R755" s="39">
        <v>1.16439369843005</v>
      </c>
      <c r="S755" s="39">
        <v>0.64356808366348806</v>
      </c>
      <c r="T755" s="39">
        <v>0.51720815586092905</v>
      </c>
      <c r="U755" s="39">
        <v>0.75531148533241999</v>
      </c>
      <c r="V755" s="39">
        <v>0.79330994826099499</v>
      </c>
    </row>
    <row r="756" spans="1:22" x14ac:dyDescent="0.25">
      <c r="A756" s="39" t="s">
        <v>2841</v>
      </c>
      <c r="B756" s="57" t="s">
        <v>1222</v>
      </c>
      <c r="C756" s="39">
        <v>53200855</v>
      </c>
      <c r="D756" s="39">
        <v>53202517</v>
      </c>
      <c r="E756" s="57" t="s">
        <v>108</v>
      </c>
      <c r="F756" s="57">
        <v>1663</v>
      </c>
      <c r="G756" s="39" t="s">
        <v>2842</v>
      </c>
      <c r="H756" s="57" t="s">
        <v>1323</v>
      </c>
      <c r="I756" s="39">
        <v>2.9193210116611001</v>
      </c>
      <c r="J756" s="39">
        <v>2.5057867877728901</v>
      </c>
      <c r="K756" s="39">
        <v>0.990880818298704</v>
      </c>
      <c r="L756" s="39">
        <v>1.3329255744405399</v>
      </c>
      <c r="M756" s="39">
        <v>1.32582963275684</v>
      </c>
      <c r="N756" s="39">
        <v>1.9190234748330499</v>
      </c>
      <c r="O756" s="39">
        <v>1.7218625894542401</v>
      </c>
      <c r="P756" s="39">
        <v>2.3670522954833602</v>
      </c>
      <c r="Q756" s="39">
        <v>1.18838826377503</v>
      </c>
      <c r="R756" s="39">
        <v>1.7489935579533</v>
      </c>
      <c r="S756" s="39">
        <v>1.96137884576872</v>
      </c>
      <c r="T756" s="39">
        <v>1.7995888456101099</v>
      </c>
      <c r="U756" s="39">
        <v>2.45899349744312</v>
      </c>
      <c r="V756" s="39">
        <v>2.76189158854273</v>
      </c>
    </row>
    <row r="757" spans="1:22" x14ac:dyDescent="0.25">
      <c r="A757" s="39" t="s">
        <v>2843</v>
      </c>
      <c r="B757" s="57" t="s">
        <v>1222</v>
      </c>
      <c r="C757" s="39">
        <v>53252556</v>
      </c>
      <c r="D757" s="39">
        <v>53254345</v>
      </c>
      <c r="E757" s="57" t="s">
        <v>108</v>
      </c>
      <c r="F757" s="57">
        <v>1790</v>
      </c>
      <c r="G757" s="39" t="s">
        <v>2106</v>
      </c>
      <c r="H757" s="57" t="s">
        <v>1323</v>
      </c>
      <c r="I757" s="39">
        <v>0</v>
      </c>
      <c r="J757" s="39">
        <v>0</v>
      </c>
      <c r="K757" s="39">
        <v>0</v>
      </c>
      <c r="L757" s="39">
        <v>0</v>
      </c>
      <c r="M757" s="39">
        <v>0</v>
      </c>
      <c r="N757" s="39">
        <v>0</v>
      </c>
      <c r="O757" s="39">
        <v>0</v>
      </c>
      <c r="P757" s="39">
        <v>0</v>
      </c>
      <c r="Q757" s="39">
        <v>0</v>
      </c>
      <c r="R757" s="39">
        <v>0</v>
      </c>
      <c r="S757" s="39">
        <v>0</v>
      </c>
      <c r="T757" s="39">
        <v>0</v>
      </c>
      <c r="U757" s="39">
        <v>0</v>
      </c>
      <c r="V757" s="39">
        <v>0</v>
      </c>
    </row>
    <row r="758" spans="1:22" x14ac:dyDescent="0.25">
      <c r="A758" s="39" t="s">
        <v>2844</v>
      </c>
      <c r="B758" s="57" t="s">
        <v>1222</v>
      </c>
      <c r="C758" s="39">
        <v>53267374</v>
      </c>
      <c r="D758" s="39">
        <v>53269716</v>
      </c>
      <c r="E758" s="57" t="s">
        <v>1698</v>
      </c>
      <c r="F758" s="57">
        <v>2343</v>
      </c>
      <c r="G758" s="39" t="s">
        <v>1719</v>
      </c>
      <c r="H758" s="57" t="s">
        <v>1323</v>
      </c>
      <c r="I758" s="39">
        <v>0</v>
      </c>
      <c r="J758" s="39">
        <v>0</v>
      </c>
      <c r="K758" s="39">
        <v>0</v>
      </c>
      <c r="L758" s="39">
        <v>0</v>
      </c>
      <c r="M758" s="39">
        <v>0</v>
      </c>
      <c r="N758" s="39">
        <v>0</v>
      </c>
      <c r="O758" s="39">
        <v>0</v>
      </c>
      <c r="P758" s="39">
        <v>0</v>
      </c>
      <c r="Q758" s="39">
        <v>0</v>
      </c>
      <c r="R758" s="39">
        <v>0</v>
      </c>
      <c r="S758" s="39">
        <v>0</v>
      </c>
      <c r="T758" s="39">
        <v>0</v>
      </c>
      <c r="U758" s="39">
        <v>0</v>
      </c>
      <c r="V758" s="39">
        <v>0</v>
      </c>
    </row>
    <row r="759" spans="1:22" x14ac:dyDescent="0.25">
      <c r="A759" s="39" t="s">
        <v>2845</v>
      </c>
      <c r="B759" s="57" t="s">
        <v>1222</v>
      </c>
      <c r="C759" s="39">
        <v>53293348</v>
      </c>
      <c r="D759" s="39">
        <v>53296294</v>
      </c>
      <c r="E759" s="57" t="s">
        <v>108</v>
      </c>
      <c r="F759" s="57">
        <v>2947</v>
      </c>
      <c r="G759" s="39" t="s">
        <v>1719</v>
      </c>
      <c r="H759" s="57" t="s">
        <v>1323</v>
      </c>
      <c r="I759" s="39">
        <v>0</v>
      </c>
      <c r="J759" s="39">
        <v>0</v>
      </c>
      <c r="K759" s="39">
        <v>0</v>
      </c>
      <c r="L759" s="39">
        <v>0</v>
      </c>
      <c r="M759" s="39">
        <v>0</v>
      </c>
      <c r="N759" s="39">
        <v>0</v>
      </c>
      <c r="O759" s="39">
        <v>0</v>
      </c>
      <c r="P759" s="39">
        <v>0</v>
      </c>
      <c r="Q759" s="39">
        <v>0</v>
      </c>
      <c r="R759" s="39">
        <v>0</v>
      </c>
      <c r="S759" s="39">
        <v>0</v>
      </c>
      <c r="T759" s="39">
        <v>0</v>
      </c>
      <c r="U759" s="39">
        <v>0</v>
      </c>
      <c r="V759" s="39">
        <v>0</v>
      </c>
    </row>
    <row r="760" spans="1:22" x14ac:dyDescent="0.25">
      <c r="A760" s="39" t="s">
        <v>2846</v>
      </c>
      <c r="B760" s="57" t="s">
        <v>1222</v>
      </c>
      <c r="C760" s="39">
        <v>53301737</v>
      </c>
      <c r="D760" s="39">
        <v>53302579</v>
      </c>
      <c r="E760" s="57" t="s">
        <v>108</v>
      </c>
      <c r="F760" s="57">
        <v>843</v>
      </c>
      <c r="G760" s="39" t="s">
        <v>2847</v>
      </c>
      <c r="H760" s="57" t="s">
        <v>1323</v>
      </c>
      <c r="I760" s="39">
        <v>0</v>
      </c>
      <c r="J760" s="39">
        <v>0</v>
      </c>
      <c r="K760" s="39">
        <v>0</v>
      </c>
      <c r="L760" s="39">
        <v>0</v>
      </c>
      <c r="M760" s="39">
        <v>0</v>
      </c>
      <c r="N760" s="39">
        <v>0</v>
      </c>
      <c r="O760" s="39">
        <v>0</v>
      </c>
      <c r="P760" s="39">
        <v>0</v>
      </c>
      <c r="Q760" s="39">
        <v>0</v>
      </c>
      <c r="R760" s="39">
        <v>0.23075637080115</v>
      </c>
      <c r="S760" s="39">
        <v>0</v>
      </c>
      <c r="T760" s="39">
        <v>0.140306185764425</v>
      </c>
      <c r="U760" s="39">
        <v>0</v>
      </c>
      <c r="V760" s="39">
        <v>0</v>
      </c>
    </row>
    <row r="761" spans="1:22" x14ac:dyDescent="0.25">
      <c r="A761" s="39" t="s">
        <v>2848</v>
      </c>
      <c r="B761" s="57" t="s">
        <v>1222</v>
      </c>
      <c r="C761" s="39">
        <v>53311116</v>
      </c>
      <c r="D761" s="39">
        <v>53311765</v>
      </c>
      <c r="E761" s="57" t="s">
        <v>108</v>
      </c>
      <c r="F761" s="57">
        <v>650</v>
      </c>
      <c r="G761" s="39" t="s">
        <v>108</v>
      </c>
      <c r="H761" s="57" t="s">
        <v>1323</v>
      </c>
      <c r="I761" s="39">
        <v>0</v>
      </c>
      <c r="J761" s="39">
        <v>0</v>
      </c>
      <c r="K761" s="39">
        <v>0</v>
      </c>
      <c r="L761" s="39">
        <v>0</v>
      </c>
      <c r="M761" s="39">
        <v>0</v>
      </c>
      <c r="N761" s="39">
        <v>0</v>
      </c>
      <c r="O761" s="39">
        <v>0</v>
      </c>
      <c r="P761" s="39">
        <v>0</v>
      </c>
      <c r="Q761" s="39">
        <v>0</v>
      </c>
      <c r="R761" s="39">
        <v>0</v>
      </c>
      <c r="S761" s="39">
        <v>0</v>
      </c>
      <c r="T761" s="39">
        <v>0</v>
      </c>
      <c r="U761" s="39">
        <v>0</v>
      </c>
      <c r="V761" s="39">
        <v>0</v>
      </c>
    </row>
    <row r="762" spans="1:22" x14ac:dyDescent="0.25">
      <c r="A762" s="39" t="s">
        <v>2849</v>
      </c>
      <c r="B762" s="57" t="s">
        <v>1222</v>
      </c>
      <c r="C762" s="39">
        <v>53324239</v>
      </c>
      <c r="D762" s="39">
        <v>53333803</v>
      </c>
      <c r="E762" s="57" t="s">
        <v>1698</v>
      </c>
      <c r="F762" s="57">
        <v>9565</v>
      </c>
      <c r="G762" s="39" t="s">
        <v>2850</v>
      </c>
      <c r="H762" s="57" t="s">
        <v>1323</v>
      </c>
      <c r="I762" s="39">
        <v>3.7766514764551302</v>
      </c>
      <c r="J762" s="39">
        <v>4.15541733579271</v>
      </c>
      <c r="K762" s="39">
        <v>4.4843508453511403</v>
      </c>
      <c r="L762" s="39">
        <v>4.3604204661032098</v>
      </c>
      <c r="M762" s="39">
        <v>4.3420924514955797</v>
      </c>
      <c r="N762" s="39">
        <v>4.4957910833076502</v>
      </c>
      <c r="O762" s="39">
        <v>4.7792439588692304</v>
      </c>
      <c r="P762" s="39">
        <v>4.4159141209745503</v>
      </c>
      <c r="Q762" s="39">
        <v>4.9861332921420098</v>
      </c>
      <c r="R762" s="39">
        <v>4.9412612796294102</v>
      </c>
      <c r="S762" s="39">
        <v>4.7380976654934202</v>
      </c>
      <c r="T762" s="39">
        <v>4.2588354688311201</v>
      </c>
      <c r="U762" s="39">
        <v>4.6574628011944101</v>
      </c>
      <c r="V762" s="39">
        <v>4.6509483302197401</v>
      </c>
    </row>
    <row r="763" spans="1:22" x14ac:dyDescent="0.25">
      <c r="A763" s="39" t="s">
        <v>2851</v>
      </c>
      <c r="B763" s="57" t="s">
        <v>1222</v>
      </c>
      <c r="C763" s="39">
        <v>53358828</v>
      </c>
      <c r="D763" s="39">
        <v>53361227</v>
      </c>
      <c r="E763" s="57" t="s">
        <v>1698</v>
      </c>
      <c r="F763" s="57">
        <v>2400</v>
      </c>
      <c r="G763" s="39" t="s">
        <v>2852</v>
      </c>
      <c r="H763" s="57" t="s">
        <v>1323</v>
      </c>
      <c r="I763" s="39">
        <v>0</v>
      </c>
      <c r="J763" s="39">
        <v>0</v>
      </c>
      <c r="K763" s="39">
        <v>0</v>
      </c>
      <c r="L763" s="39">
        <v>0</v>
      </c>
      <c r="M763" s="39">
        <v>0</v>
      </c>
      <c r="N763" s="39">
        <v>0</v>
      </c>
      <c r="O763" s="39">
        <v>0</v>
      </c>
      <c r="P763" s="39">
        <v>0</v>
      </c>
      <c r="Q763" s="39">
        <v>0</v>
      </c>
      <c r="R763" s="39">
        <v>0</v>
      </c>
      <c r="S763" s="39">
        <v>0</v>
      </c>
      <c r="T763" s="39">
        <v>0</v>
      </c>
      <c r="U763" s="39">
        <v>0</v>
      </c>
      <c r="V763" s="39">
        <v>0</v>
      </c>
    </row>
    <row r="764" spans="1:22" x14ac:dyDescent="0.25">
      <c r="A764" s="39" t="s">
        <v>2853</v>
      </c>
      <c r="B764" s="57" t="s">
        <v>1222</v>
      </c>
      <c r="C764" s="39">
        <v>53375063</v>
      </c>
      <c r="D764" s="39">
        <v>53376981</v>
      </c>
      <c r="E764" s="57" t="s">
        <v>1698</v>
      </c>
      <c r="F764" s="57">
        <v>1919</v>
      </c>
      <c r="G764" s="39" t="s">
        <v>2639</v>
      </c>
      <c r="H764" s="57" t="s">
        <v>1323</v>
      </c>
      <c r="I764" s="39">
        <v>0</v>
      </c>
      <c r="J764" s="39">
        <v>0</v>
      </c>
      <c r="K764" s="39">
        <v>0</v>
      </c>
      <c r="L764" s="39">
        <v>0</v>
      </c>
      <c r="M764" s="39">
        <v>0</v>
      </c>
      <c r="N764" s="39">
        <v>0</v>
      </c>
      <c r="O764" s="39">
        <v>0</v>
      </c>
      <c r="P764" s="39">
        <v>0</v>
      </c>
      <c r="Q764" s="39">
        <v>0</v>
      </c>
      <c r="R764" s="39">
        <v>0</v>
      </c>
      <c r="S764" s="39">
        <v>0</v>
      </c>
      <c r="T764" s="39">
        <v>0</v>
      </c>
      <c r="U764" s="39">
        <v>0</v>
      </c>
      <c r="V764" s="39">
        <v>0</v>
      </c>
    </row>
    <row r="765" spans="1:22" x14ac:dyDescent="0.25">
      <c r="A765" s="39" t="s">
        <v>2854</v>
      </c>
      <c r="B765" s="57" t="s">
        <v>1222</v>
      </c>
      <c r="C765" s="39">
        <v>53381117</v>
      </c>
      <c r="D765" s="39">
        <v>53383485</v>
      </c>
      <c r="E765" s="57" t="s">
        <v>1698</v>
      </c>
      <c r="F765" s="57">
        <v>2369</v>
      </c>
      <c r="G765" s="39" t="s">
        <v>1719</v>
      </c>
      <c r="H765" s="57" t="s">
        <v>1323</v>
      </c>
      <c r="I765" s="39">
        <v>0</v>
      </c>
      <c r="J765" s="39">
        <v>0</v>
      </c>
      <c r="K765" s="39">
        <v>0</v>
      </c>
      <c r="L765" s="39">
        <v>0</v>
      </c>
      <c r="M765" s="39">
        <v>0</v>
      </c>
      <c r="N765" s="39">
        <v>0</v>
      </c>
      <c r="O765" s="39">
        <v>0</v>
      </c>
      <c r="P765" s="39">
        <v>0</v>
      </c>
      <c r="Q765" s="39">
        <v>0</v>
      </c>
      <c r="R765" s="39">
        <v>0</v>
      </c>
      <c r="S765" s="39">
        <v>0</v>
      </c>
      <c r="T765" s="39">
        <v>0</v>
      </c>
      <c r="U765" s="39">
        <v>0</v>
      </c>
      <c r="V765" s="39">
        <v>0</v>
      </c>
    </row>
    <row r="766" spans="1:22" x14ac:dyDescent="0.25">
      <c r="A766" s="39" t="s">
        <v>2855</v>
      </c>
      <c r="B766" s="57" t="s">
        <v>1222</v>
      </c>
      <c r="C766" s="39">
        <v>53405152</v>
      </c>
      <c r="D766" s="39">
        <v>53405463</v>
      </c>
      <c r="E766" s="57" t="s">
        <v>108</v>
      </c>
      <c r="F766" s="57">
        <v>312</v>
      </c>
      <c r="G766" s="39" t="s">
        <v>108</v>
      </c>
      <c r="H766" s="57" t="s">
        <v>1323</v>
      </c>
      <c r="I766" s="39">
        <v>0</v>
      </c>
      <c r="J766" s="39">
        <v>0</v>
      </c>
      <c r="K766" s="39">
        <v>0</v>
      </c>
      <c r="L766" s="39">
        <v>0</v>
      </c>
      <c r="M766" s="39">
        <v>0</v>
      </c>
      <c r="N766" s="39">
        <v>0</v>
      </c>
      <c r="O766" s="39">
        <v>0</v>
      </c>
      <c r="P766" s="39">
        <v>0</v>
      </c>
      <c r="Q766" s="39">
        <v>0</v>
      </c>
      <c r="R766" s="39">
        <v>0</v>
      </c>
      <c r="S766" s="39">
        <v>0</v>
      </c>
      <c r="T766" s="39">
        <v>0</v>
      </c>
      <c r="U766" s="39">
        <v>0</v>
      </c>
      <c r="V766" s="39">
        <v>0</v>
      </c>
    </row>
    <row r="767" spans="1:22" x14ac:dyDescent="0.25">
      <c r="A767" s="39" t="s">
        <v>2856</v>
      </c>
      <c r="B767" s="57" t="s">
        <v>1222</v>
      </c>
      <c r="C767" s="39">
        <v>53481250</v>
      </c>
      <c r="D767" s="39">
        <v>53484437</v>
      </c>
      <c r="E767" s="57" t="s">
        <v>1698</v>
      </c>
      <c r="F767" s="57">
        <v>3188</v>
      </c>
      <c r="G767" s="39" t="s">
        <v>2857</v>
      </c>
      <c r="H767" s="57" t="s">
        <v>1323</v>
      </c>
      <c r="I767" s="39">
        <v>0.71778848973178</v>
      </c>
      <c r="J767" s="39">
        <v>0.66943411055912705</v>
      </c>
      <c r="K767" s="39">
        <v>4.1283593965287304</v>
      </c>
      <c r="L767" s="39">
        <v>4.0261892186485504</v>
      </c>
      <c r="M767" s="39">
        <v>3.8839824221602202</v>
      </c>
      <c r="N767" s="39">
        <v>4.1757960289662499</v>
      </c>
      <c r="O767" s="39">
        <v>4.4135466958141096</v>
      </c>
      <c r="P767" s="39">
        <v>4.1677753881608099</v>
      </c>
      <c r="Q767" s="39">
        <v>2.63932942031082</v>
      </c>
      <c r="R767" s="39">
        <v>2.7541135826127099</v>
      </c>
      <c r="S767" s="39">
        <v>2.4699719104232898</v>
      </c>
      <c r="T767" s="39">
        <v>2.26630381287498</v>
      </c>
      <c r="U767" s="39">
        <v>2.63571724981712</v>
      </c>
      <c r="V767" s="39">
        <v>2.3514191457701101</v>
      </c>
    </row>
    <row r="768" spans="1:22" x14ac:dyDescent="0.25">
      <c r="A768" s="39" t="s">
        <v>2858</v>
      </c>
      <c r="B768" s="57" t="s">
        <v>1222</v>
      </c>
      <c r="C768" s="39">
        <v>53497687</v>
      </c>
      <c r="D768" s="39">
        <v>53499346</v>
      </c>
      <c r="E768" s="57" t="s">
        <v>1698</v>
      </c>
      <c r="F768" s="57">
        <v>1660</v>
      </c>
      <c r="G768" s="39" t="s">
        <v>2616</v>
      </c>
      <c r="H768" s="57" t="s">
        <v>1323</v>
      </c>
      <c r="I768" s="39">
        <v>0.84240445446400203</v>
      </c>
      <c r="J768" s="39">
        <v>1.04728011834895</v>
      </c>
      <c r="K768" s="39">
        <v>1.3819865495559001</v>
      </c>
      <c r="L768" s="39">
        <v>1.5213422625400299</v>
      </c>
      <c r="M768" s="39">
        <v>1.32462053526662</v>
      </c>
      <c r="N768" s="39">
        <v>2.20232681560161</v>
      </c>
      <c r="O768" s="39">
        <v>2.2181704887740099</v>
      </c>
      <c r="P768" s="39">
        <v>2.66235363608854</v>
      </c>
      <c r="Q768" s="39">
        <v>3.09804387720754</v>
      </c>
      <c r="R768" s="39">
        <v>2.9294918252095399</v>
      </c>
      <c r="S768" s="39">
        <v>2.8892282051062099</v>
      </c>
      <c r="T768" s="39">
        <v>2.83540064875957</v>
      </c>
      <c r="U768" s="39">
        <v>2.1329091013261401</v>
      </c>
      <c r="V768" s="39">
        <v>2.3042160476867899</v>
      </c>
    </row>
    <row r="769" spans="1:22" x14ac:dyDescent="0.25">
      <c r="A769" s="39" t="s">
        <v>2859</v>
      </c>
      <c r="B769" s="57" t="s">
        <v>1222</v>
      </c>
      <c r="C769" s="39">
        <v>53504625</v>
      </c>
      <c r="D769" s="39">
        <v>53508344</v>
      </c>
      <c r="E769" s="57" t="s">
        <v>108</v>
      </c>
      <c r="F769" s="57">
        <v>3720</v>
      </c>
      <c r="G769" s="39" t="s">
        <v>2094</v>
      </c>
      <c r="H769" s="57" t="s">
        <v>1323</v>
      </c>
      <c r="I769" s="39">
        <v>0</v>
      </c>
      <c r="J769" s="39">
        <v>0</v>
      </c>
      <c r="K769" s="39">
        <v>0</v>
      </c>
      <c r="L769" s="39">
        <v>0</v>
      </c>
      <c r="M769" s="39">
        <v>0</v>
      </c>
      <c r="N769" s="39">
        <v>0</v>
      </c>
      <c r="O769" s="39">
        <v>0</v>
      </c>
      <c r="P769" s="39">
        <v>0</v>
      </c>
      <c r="Q769" s="39">
        <v>0</v>
      </c>
      <c r="R769" s="39">
        <v>3.8915267902271698E-2</v>
      </c>
      <c r="S769" s="39">
        <v>0</v>
      </c>
      <c r="T769" s="39">
        <v>0</v>
      </c>
      <c r="U769" s="39">
        <v>0</v>
      </c>
      <c r="V769" s="39">
        <v>0</v>
      </c>
    </row>
    <row r="770" spans="1:22" x14ac:dyDescent="0.25">
      <c r="A770" s="39" t="s">
        <v>2860</v>
      </c>
      <c r="B770" s="57" t="s">
        <v>1222</v>
      </c>
      <c r="C770" s="39">
        <v>53512108</v>
      </c>
      <c r="D770" s="39">
        <v>53517644</v>
      </c>
      <c r="E770" s="57" t="s">
        <v>1698</v>
      </c>
      <c r="F770" s="57">
        <v>5537</v>
      </c>
      <c r="G770" s="39" t="s">
        <v>2266</v>
      </c>
      <c r="H770" s="57" t="s">
        <v>1323</v>
      </c>
      <c r="I770" s="39">
        <v>0</v>
      </c>
      <c r="J770" s="39">
        <v>0</v>
      </c>
      <c r="K770" s="39">
        <v>0</v>
      </c>
      <c r="L770" s="39">
        <v>0</v>
      </c>
      <c r="M770" s="39">
        <v>0</v>
      </c>
      <c r="N770" s="39">
        <v>0</v>
      </c>
      <c r="O770" s="39">
        <v>1.9461385922563301E-2</v>
      </c>
      <c r="P770" s="39">
        <v>0</v>
      </c>
      <c r="Q770" s="39">
        <v>1.6900332036023199E-2</v>
      </c>
      <c r="R770" s="39">
        <v>3.4227549897130199E-2</v>
      </c>
      <c r="S770" s="39">
        <v>1.6609420471937999E-2</v>
      </c>
      <c r="T770" s="39">
        <v>0</v>
      </c>
      <c r="U770" s="39">
        <v>0</v>
      </c>
      <c r="V770" s="39">
        <v>1.7454897934421499E-2</v>
      </c>
    </row>
    <row r="771" spans="1:22" x14ac:dyDescent="0.25">
      <c r="A771" s="39" t="s">
        <v>2861</v>
      </c>
      <c r="B771" s="57" t="s">
        <v>1222</v>
      </c>
      <c r="C771" s="39">
        <v>53520398</v>
      </c>
      <c r="D771" s="39">
        <v>53521959</v>
      </c>
      <c r="E771" s="57" t="s">
        <v>1698</v>
      </c>
      <c r="F771" s="57">
        <v>1562</v>
      </c>
      <c r="G771" s="39" t="s">
        <v>2862</v>
      </c>
      <c r="H771" s="57" t="s">
        <v>1323</v>
      </c>
      <c r="I771" s="39">
        <v>6.3874917902641402</v>
      </c>
      <c r="J771" s="39">
        <v>5.7612107960315404</v>
      </c>
      <c r="K771" s="39">
        <v>8.1466908573546295</v>
      </c>
      <c r="L771" s="39">
        <v>8.0783589892227301</v>
      </c>
      <c r="M771" s="39">
        <v>8.1004731206901699</v>
      </c>
      <c r="N771" s="39">
        <v>8.3458221375430597</v>
      </c>
      <c r="O771" s="39">
        <v>8.0921175629078501</v>
      </c>
      <c r="P771" s="39">
        <v>8.2542113621682898</v>
      </c>
      <c r="Q771" s="39">
        <v>7.6858911049487997</v>
      </c>
      <c r="R771" s="39">
        <v>7.44461737727935</v>
      </c>
      <c r="S771" s="39">
        <v>7.4772239859106797</v>
      </c>
      <c r="T771" s="39">
        <v>7.1050808816919</v>
      </c>
      <c r="U771" s="39">
        <v>7.3909943458216496</v>
      </c>
      <c r="V771" s="39">
        <v>6.9485190862283499</v>
      </c>
    </row>
    <row r="772" spans="1:22" x14ac:dyDescent="0.25">
      <c r="A772" s="39" t="s">
        <v>2863</v>
      </c>
      <c r="B772" s="57" t="s">
        <v>1222</v>
      </c>
      <c r="C772" s="39">
        <v>53524010</v>
      </c>
      <c r="D772" s="39">
        <v>53527993</v>
      </c>
      <c r="E772" s="57" t="s">
        <v>108</v>
      </c>
      <c r="F772" s="57">
        <v>3984</v>
      </c>
      <c r="G772" s="39" t="s">
        <v>2864</v>
      </c>
      <c r="H772" s="57" t="s">
        <v>1323</v>
      </c>
      <c r="I772" s="39">
        <v>0</v>
      </c>
      <c r="J772" s="39">
        <v>0</v>
      </c>
      <c r="K772" s="39">
        <v>0</v>
      </c>
      <c r="L772" s="39">
        <v>0</v>
      </c>
      <c r="M772" s="39">
        <v>0</v>
      </c>
      <c r="N772" s="39">
        <v>0</v>
      </c>
      <c r="O772" s="39">
        <v>0</v>
      </c>
      <c r="P772" s="39">
        <v>0</v>
      </c>
      <c r="Q772" s="39">
        <v>0</v>
      </c>
      <c r="R772" s="39">
        <v>0</v>
      </c>
      <c r="S772" s="39">
        <v>0</v>
      </c>
      <c r="T772" s="39">
        <v>0</v>
      </c>
      <c r="U772" s="39">
        <v>0</v>
      </c>
      <c r="V772" s="39">
        <v>0</v>
      </c>
    </row>
    <row r="773" spans="1:22" x14ac:dyDescent="0.25">
      <c r="A773" s="39" t="s">
        <v>2865</v>
      </c>
      <c r="B773" s="57" t="s">
        <v>1222</v>
      </c>
      <c r="C773" s="39">
        <v>53534883</v>
      </c>
      <c r="D773" s="39">
        <v>53539669</v>
      </c>
      <c r="E773" s="57" t="s">
        <v>1698</v>
      </c>
      <c r="F773" s="57">
        <v>4787</v>
      </c>
      <c r="G773" s="39" t="s">
        <v>2866</v>
      </c>
      <c r="H773" s="57" t="s">
        <v>1323</v>
      </c>
      <c r="I773" s="39">
        <v>2.9545890422866101</v>
      </c>
      <c r="J773" s="39">
        <v>3.0344235104492499</v>
      </c>
      <c r="K773" s="39">
        <v>2.8668822684753898</v>
      </c>
      <c r="L773" s="39">
        <v>2.52933621949997</v>
      </c>
      <c r="M773" s="39">
        <v>2.51337957040829</v>
      </c>
      <c r="N773" s="39">
        <v>2.99957434217532</v>
      </c>
      <c r="O773" s="39">
        <v>3.43625380419348</v>
      </c>
      <c r="P773" s="39">
        <v>3.0655809277590098</v>
      </c>
      <c r="Q773" s="39">
        <v>3.4562108161651399</v>
      </c>
      <c r="R773" s="39">
        <v>3.3962170422486002</v>
      </c>
      <c r="S773" s="39">
        <v>3.51782998480927</v>
      </c>
      <c r="T773" s="39">
        <v>2.98256104349153</v>
      </c>
      <c r="U773" s="39">
        <v>2.76582962006542</v>
      </c>
      <c r="V773" s="39">
        <v>3.15209416069523</v>
      </c>
    </row>
    <row r="774" spans="1:22" x14ac:dyDescent="0.25">
      <c r="A774" s="39" t="s">
        <v>2867</v>
      </c>
      <c r="B774" s="57" t="s">
        <v>1222</v>
      </c>
      <c r="C774" s="39">
        <v>53539856</v>
      </c>
      <c r="D774" s="39">
        <v>53549191</v>
      </c>
      <c r="E774" s="57" t="s">
        <v>108</v>
      </c>
      <c r="F774" s="57">
        <v>9336</v>
      </c>
      <c r="G774" s="39" t="s">
        <v>2868</v>
      </c>
      <c r="H774" s="57" t="s">
        <v>1323</v>
      </c>
      <c r="I774" s="39">
        <v>0.13783661669467101</v>
      </c>
      <c r="J774" s="39">
        <v>0.10499572023442801</v>
      </c>
      <c r="K774" s="39">
        <v>0.439707170433772</v>
      </c>
      <c r="L774" s="39">
        <v>0.61524866368783404</v>
      </c>
      <c r="M774" s="39">
        <v>0.43800747850740501</v>
      </c>
      <c r="N774" s="39">
        <v>0.57107873806912401</v>
      </c>
      <c r="O774" s="39">
        <v>0.93703321861940703</v>
      </c>
      <c r="P774" s="39">
        <v>0.55084847064048104</v>
      </c>
      <c r="Q774" s="39">
        <v>0.97528900523748097</v>
      </c>
      <c r="R774" s="39">
        <v>0.85412494517010995</v>
      </c>
      <c r="S774" s="39">
        <v>1.2074930885433801</v>
      </c>
      <c r="T774" s="39">
        <v>0.36660366096543501</v>
      </c>
      <c r="U774" s="39">
        <v>0.22582771307127</v>
      </c>
      <c r="V774" s="39">
        <v>0.494850785497634</v>
      </c>
    </row>
    <row r="775" spans="1:22" x14ac:dyDescent="0.25">
      <c r="A775" s="39" t="s">
        <v>2869</v>
      </c>
      <c r="B775" s="57" t="s">
        <v>1222</v>
      </c>
      <c r="C775" s="39">
        <v>53553211</v>
      </c>
      <c r="D775" s="39">
        <v>53557246</v>
      </c>
      <c r="E775" s="57" t="s">
        <v>108</v>
      </c>
      <c r="F775" s="57">
        <v>4036</v>
      </c>
      <c r="G775" s="39" t="s">
        <v>2870</v>
      </c>
      <c r="H775" s="57" t="s">
        <v>1323</v>
      </c>
      <c r="I775" s="39">
        <v>2.9215448716246102</v>
      </c>
      <c r="J775" s="39">
        <v>3.0327409191262502</v>
      </c>
      <c r="K775" s="39">
        <v>3.5768486120099401</v>
      </c>
      <c r="L775" s="39">
        <v>3.4496155159283699</v>
      </c>
      <c r="M775" s="39">
        <v>3.36744795141685</v>
      </c>
      <c r="N775" s="39">
        <v>3.4285739018789001</v>
      </c>
      <c r="O775" s="39">
        <v>3.7682690309898099</v>
      </c>
      <c r="P775" s="39">
        <v>3.57350783384069</v>
      </c>
      <c r="Q775" s="39">
        <v>3.0411308149918201</v>
      </c>
      <c r="R775" s="39">
        <v>3.0104737258182901</v>
      </c>
      <c r="S775" s="39">
        <v>3.19510975453524</v>
      </c>
      <c r="T775" s="39">
        <v>2.6556151536744101</v>
      </c>
      <c r="U775" s="39">
        <v>3.03240416524801</v>
      </c>
      <c r="V775" s="39">
        <v>2.9383968365437201</v>
      </c>
    </row>
    <row r="776" spans="1:22" x14ac:dyDescent="0.25">
      <c r="A776" s="39" t="s">
        <v>2871</v>
      </c>
      <c r="B776" s="57" t="s">
        <v>1222</v>
      </c>
      <c r="C776" s="39">
        <v>53562146</v>
      </c>
      <c r="D776" s="39">
        <v>53563348</v>
      </c>
      <c r="E776" s="57" t="s">
        <v>108</v>
      </c>
      <c r="F776" s="57">
        <v>1203</v>
      </c>
      <c r="G776" s="39" t="s">
        <v>1742</v>
      </c>
      <c r="H776" s="57" t="s">
        <v>1323</v>
      </c>
      <c r="I776" s="39">
        <v>0</v>
      </c>
      <c r="J776" s="39">
        <v>0</v>
      </c>
      <c r="K776" s="39">
        <v>0</v>
      </c>
      <c r="L776" s="39">
        <v>0</v>
      </c>
      <c r="M776" s="39">
        <v>0</v>
      </c>
      <c r="N776" s="39">
        <v>0</v>
      </c>
      <c r="O776" s="39">
        <v>0</v>
      </c>
      <c r="P776" s="39">
        <v>0</v>
      </c>
      <c r="Q776" s="39">
        <v>0</v>
      </c>
      <c r="R776" s="39">
        <v>0</v>
      </c>
      <c r="S776" s="39">
        <v>0</v>
      </c>
      <c r="T776" s="39">
        <v>0</v>
      </c>
      <c r="U776" s="39">
        <v>0</v>
      </c>
      <c r="V776" s="39">
        <v>0</v>
      </c>
    </row>
    <row r="777" spans="1:22" x14ac:dyDescent="0.25">
      <c r="A777" s="39" t="s">
        <v>2872</v>
      </c>
      <c r="B777" s="57" t="s">
        <v>1222</v>
      </c>
      <c r="C777" s="39">
        <v>53567144</v>
      </c>
      <c r="D777" s="39">
        <v>53567746</v>
      </c>
      <c r="E777" s="57" t="s">
        <v>108</v>
      </c>
      <c r="F777" s="57">
        <v>603</v>
      </c>
      <c r="G777" s="39" t="s">
        <v>2873</v>
      </c>
      <c r="H777" s="57" t="s">
        <v>1323</v>
      </c>
      <c r="I777" s="39">
        <v>0</v>
      </c>
      <c r="J777" s="39">
        <v>0</v>
      </c>
      <c r="K777" s="39">
        <v>0</v>
      </c>
      <c r="L777" s="39">
        <v>0</v>
      </c>
      <c r="M777" s="39">
        <v>0</v>
      </c>
      <c r="N777" s="39">
        <v>0</v>
      </c>
      <c r="O777" s="39">
        <v>0</v>
      </c>
      <c r="P777" s="39">
        <v>0</v>
      </c>
      <c r="Q777" s="39">
        <v>0</v>
      </c>
      <c r="R777" s="39">
        <v>0</v>
      </c>
      <c r="S777" s="39">
        <v>0</v>
      </c>
      <c r="T777" s="39">
        <v>0</v>
      </c>
      <c r="U777" s="39">
        <v>0</v>
      </c>
      <c r="V777" s="39">
        <v>0</v>
      </c>
    </row>
    <row r="778" spans="1:22" x14ac:dyDescent="0.25">
      <c r="A778" s="39" t="s">
        <v>2874</v>
      </c>
      <c r="B778" s="57" t="s">
        <v>1222</v>
      </c>
      <c r="C778" s="39">
        <v>53571490</v>
      </c>
      <c r="D778" s="39">
        <v>53572267</v>
      </c>
      <c r="E778" s="57" t="s">
        <v>1698</v>
      </c>
      <c r="F778" s="57">
        <v>778</v>
      </c>
      <c r="G778" s="39" t="s">
        <v>108</v>
      </c>
      <c r="H778" s="57" t="s">
        <v>1323</v>
      </c>
      <c r="I778" s="39">
        <v>0.71886791913896098</v>
      </c>
      <c r="J778" s="39">
        <v>0.27092357388518501</v>
      </c>
      <c r="K778" s="39">
        <v>1.03662289400442</v>
      </c>
      <c r="L778" s="39">
        <v>1.4635701464386901</v>
      </c>
      <c r="M778" s="39">
        <v>1.1090930592799999</v>
      </c>
      <c r="N778" s="39">
        <v>1.47174413699327</v>
      </c>
      <c r="O778" s="39">
        <v>1.1008162182694801</v>
      </c>
      <c r="P778" s="39">
        <v>1.16339567895658</v>
      </c>
      <c r="Q778" s="39">
        <v>0</v>
      </c>
      <c r="R778" s="39">
        <v>0.59765893139951098</v>
      </c>
      <c r="S778" s="39">
        <v>0.57723689906235298</v>
      </c>
      <c r="T778" s="39">
        <v>1.47696227816449</v>
      </c>
      <c r="U778" s="39">
        <v>2.40030019320045</v>
      </c>
      <c r="V778" s="39">
        <v>2.47589681908496</v>
      </c>
    </row>
    <row r="779" spans="1:22" x14ac:dyDescent="0.25">
      <c r="A779" s="39" t="s">
        <v>2875</v>
      </c>
      <c r="B779" s="57" t="s">
        <v>1222</v>
      </c>
      <c r="C779" s="39">
        <v>53590822</v>
      </c>
      <c r="D779" s="39">
        <v>53599747</v>
      </c>
      <c r="E779" s="57" t="s">
        <v>1698</v>
      </c>
      <c r="F779" s="57">
        <v>8926</v>
      </c>
      <c r="G779" s="39" t="s">
        <v>2876</v>
      </c>
      <c r="H779" s="57" t="s">
        <v>1323</v>
      </c>
      <c r="I779" s="39">
        <v>0</v>
      </c>
      <c r="J779" s="39">
        <v>0</v>
      </c>
      <c r="K779" s="39">
        <v>0</v>
      </c>
      <c r="L779" s="39">
        <v>0</v>
      </c>
      <c r="M779" s="39">
        <v>0</v>
      </c>
      <c r="N779" s="39">
        <v>0</v>
      </c>
      <c r="O779" s="39">
        <v>0</v>
      </c>
      <c r="P779" s="39">
        <v>0</v>
      </c>
      <c r="Q779" s="39">
        <v>0</v>
      </c>
      <c r="R779" s="39">
        <v>0</v>
      </c>
      <c r="S779" s="39">
        <v>0</v>
      </c>
      <c r="T779" s="39">
        <v>0</v>
      </c>
      <c r="U779" s="39">
        <v>0</v>
      </c>
      <c r="V779" s="39">
        <v>0</v>
      </c>
    </row>
    <row r="780" spans="1:22" x14ac:dyDescent="0.25">
      <c r="A780" s="39" t="s">
        <v>2877</v>
      </c>
      <c r="B780" s="57" t="s">
        <v>1222</v>
      </c>
      <c r="C780" s="39">
        <v>53592281</v>
      </c>
      <c r="D780" s="39">
        <v>53592727</v>
      </c>
      <c r="E780" s="57" t="s">
        <v>108</v>
      </c>
      <c r="F780" s="57">
        <v>447</v>
      </c>
      <c r="G780" s="39" t="s">
        <v>1719</v>
      </c>
      <c r="H780" s="57" t="s">
        <v>1323</v>
      </c>
      <c r="I780" s="39">
        <v>0</v>
      </c>
      <c r="J780" s="39">
        <v>0</v>
      </c>
      <c r="K780" s="39">
        <v>0</v>
      </c>
      <c r="L780" s="39">
        <v>0</v>
      </c>
      <c r="M780" s="39">
        <v>0</v>
      </c>
      <c r="N780" s="39">
        <v>0</v>
      </c>
      <c r="O780" s="39">
        <v>0</v>
      </c>
      <c r="P780" s="39">
        <v>0</v>
      </c>
      <c r="Q780" s="39">
        <v>0</v>
      </c>
      <c r="R780" s="39">
        <v>0</v>
      </c>
      <c r="S780" s="39">
        <v>0</v>
      </c>
      <c r="T780" s="39">
        <v>0</v>
      </c>
      <c r="U780" s="39">
        <v>0</v>
      </c>
      <c r="V780" s="39">
        <v>0</v>
      </c>
    </row>
    <row r="781" spans="1:22" x14ac:dyDescent="0.25">
      <c r="A781" s="39" t="s">
        <v>2878</v>
      </c>
      <c r="B781" s="57" t="s">
        <v>1222</v>
      </c>
      <c r="C781" s="39">
        <v>53592928</v>
      </c>
      <c r="D781" s="39">
        <v>53593540</v>
      </c>
      <c r="E781" s="57" t="s">
        <v>108</v>
      </c>
      <c r="F781" s="57">
        <v>613</v>
      </c>
      <c r="G781" s="39" t="s">
        <v>1719</v>
      </c>
      <c r="H781" s="57" t="s">
        <v>1323</v>
      </c>
      <c r="I781" s="39">
        <v>0</v>
      </c>
      <c r="J781" s="39">
        <v>0</v>
      </c>
      <c r="K781" s="39">
        <v>0</v>
      </c>
      <c r="L781" s="39">
        <v>0</v>
      </c>
      <c r="M781" s="39">
        <v>0</v>
      </c>
      <c r="N781" s="39">
        <v>0</v>
      </c>
      <c r="O781" s="39">
        <v>0</v>
      </c>
      <c r="P781" s="39">
        <v>0</v>
      </c>
      <c r="Q781" s="39">
        <v>0</v>
      </c>
      <c r="R781" s="39">
        <v>0</v>
      </c>
      <c r="S781" s="39">
        <v>0</v>
      </c>
      <c r="T781" s="39">
        <v>0</v>
      </c>
      <c r="U781" s="39">
        <v>0</v>
      </c>
      <c r="V781" s="39">
        <v>0</v>
      </c>
    </row>
    <row r="782" spans="1:22" x14ac:dyDescent="0.25">
      <c r="A782" s="39" t="s">
        <v>2879</v>
      </c>
      <c r="B782" s="57" t="s">
        <v>1222</v>
      </c>
      <c r="C782" s="39">
        <v>55747762</v>
      </c>
      <c r="D782" s="39">
        <v>55751724</v>
      </c>
      <c r="E782" s="57" t="s">
        <v>108</v>
      </c>
      <c r="F782" s="57">
        <v>3963</v>
      </c>
      <c r="G782" s="39" t="s">
        <v>2880</v>
      </c>
      <c r="H782" s="57" t="s">
        <v>1324</v>
      </c>
      <c r="I782" s="39">
        <v>0</v>
      </c>
      <c r="J782" s="39">
        <v>0</v>
      </c>
      <c r="K782" s="39">
        <v>0</v>
      </c>
      <c r="L782" s="39">
        <v>0</v>
      </c>
      <c r="M782" s="39">
        <v>0</v>
      </c>
      <c r="N782" s="39">
        <v>0</v>
      </c>
      <c r="O782" s="39">
        <v>0</v>
      </c>
      <c r="P782" s="39">
        <v>0</v>
      </c>
      <c r="Q782" s="39">
        <v>0</v>
      </c>
      <c r="R782" s="39">
        <v>0</v>
      </c>
      <c r="S782" s="39">
        <v>0</v>
      </c>
      <c r="T782" s="39">
        <v>0</v>
      </c>
      <c r="U782" s="39">
        <v>0</v>
      </c>
      <c r="V782" s="39">
        <v>0</v>
      </c>
    </row>
    <row r="783" spans="1:22" x14ac:dyDescent="0.25">
      <c r="A783" s="39" t="s">
        <v>2881</v>
      </c>
      <c r="B783" s="57" t="s">
        <v>1222</v>
      </c>
      <c r="C783" s="39">
        <v>55753816</v>
      </c>
      <c r="D783" s="39">
        <v>55763560</v>
      </c>
      <c r="E783" s="57" t="s">
        <v>108</v>
      </c>
      <c r="F783" s="57">
        <v>9745</v>
      </c>
      <c r="G783" s="39" t="s">
        <v>2882</v>
      </c>
      <c r="H783" s="57" t="s">
        <v>1324</v>
      </c>
      <c r="I783" s="39">
        <v>3.4081670117257001</v>
      </c>
      <c r="J783" s="39">
        <v>3.0193407507521099</v>
      </c>
      <c r="K783" s="39">
        <v>3.2982887975649602</v>
      </c>
      <c r="L783" s="39">
        <v>3.1530870517910699</v>
      </c>
      <c r="M783" s="39">
        <v>3.1251005641742</v>
      </c>
      <c r="N783" s="39">
        <v>3.1446990251541398</v>
      </c>
      <c r="O783" s="39">
        <v>3.21994910742638</v>
      </c>
      <c r="P783" s="39">
        <v>3.2637120127869501</v>
      </c>
      <c r="Q783" s="39">
        <v>2.6120316020276499</v>
      </c>
      <c r="R783" s="39">
        <v>2.6242249166080498</v>
      </c>
      <c r="S783" s="39">
        <v>2.7210247956894298</v>
      </c>
      <c r="T783" s="39">
        <v>3.0427721433224999</v>
      </c>
      <c r="U783" s="39">
        <v>3.0040015309189299</v>
      </c>
      <c r="V783" s="39">
        <v>3.0537473726028201</v>
      </c>
    </row>
    <row r="784" spans="1:22" x14ac:dyDescent="0.25">
      <c r="A784" s="39" t="s">
        <v>2883</v>
      </c>
      <c r="B784" s="57" t="s">
        <v>1222</v>
      </c>
      <c r="C784" s="39">
        <v>55780733</v>
      </c>
      <c r="D784" s="39">
        <v>55781312</v>
      </c>
      <c r="E784" s="57" t="s">
        <v>108</v>
      </c>
      <c r="F784" s="57">
        <v>580</v>
      </c>
      <c r="G784" s="39" t="s">
        <v>1802</v>
      </c>
      <c r="H784" s="57" t="s">
        <v>1324</v>
      </c>
      <c r="I784" s="39">
        <v>0</v>
      </c>
      <c r="J784" s="39">
        <v>0</v>
      </c>
      <c r="K784" s="39">
        <v>0</v>
      </c>
      <c r="L784" s="39">
        <v>0</v>
      </c>
      <c r="M784" s="39">
        <v>0</v>
      </c>
      <c r="N784" s="39">
        <v>0</v>
      </c>
      <c r="O784" s="39">
        <v>0</v>
      </c>
      <c r="P784" s="39">
        <v>0</v>
      </c>
      <c r="Q784" s="39">
        <v>0</v>
      </c>
      <c r="R784" s="39">
        <v>0</v>
      </c>
      <c r="S784" s="39">
        <v>0</v>
      </c>
      <c r="T784" s="39">
        <v>0</v>
      </c>
      <c r="U784" s="39">
        <v>0</v>
      </c>
      <c r="V784" s="39">
        <v>0</v>
      </c>
    </row>
    <row r="785" spans="1:22" x14ac:dyDescent="0.25">
      <c r="A785" s="39" t="s">
        <v>2884</v>
      </c>
      <c r="B785" s="57" t="s">
        <v>1222</v>
      </c>
      <c r="C785" s="39">
        <v>55785966</v>
      </c>
      <c r="D785" s="39">
        <v>55790172</v>
      </c>
      <c r="E785" s="57" t="s">
        <v>1698</v>
      </c>
      <c r="F785" s="57">
        <v>4207</v>
      </c>
      <c r="G785" s="39" t="s">
        <v>1873</v>
      </c>
      <c r="H785" s="57" t="s">
        <v>1324</v>
      </c>
      <c r="I785" s="39">
        <v>1.8054534340487001</v>
      </c>
      <c r="J785" s="39">
        <v>2.0862606604031901</v>
      </c>
      <c r="K785" s="39">
        <v>2.8040308359283701</v>
      </c>
      <c r="L785" s="39">
        <v>2.4507652089429199</v>
      </c>
      <c r="M785" s="39">
        <v>2.48141778330716</v>
      </c>
      <c r="N785" s="39">
        <v>2.4980593466247099</v>
      </c>
      <c r="O785" s="39">
        <v>2.7444646755691098</v>
      </c>
      <c r="P785" s="39">
        <v>2.41465242865466</v>
      </c>
      <c r="Q785" s="39">
        <v>3.4199069340469599</v>
      </c>
      <c r="R785" s="39">
        <v>2.8811164085118999</v>
      </c>
      <c r="S785" s="39">
        <v>2.6978338564781401</v>
      </c>
      <c r="T785" s="39">
        <v>2.35922315509305</v>
      </c>
      <c r="U785" s="39">
        <v>2.84112576467649</v>
      </c>
      <c r="V785" s="39">
        <v>2.35350961547626</v>
      </c>
    </row>
    <row r="786" spans="1:22" x14ac:dyDescent="0.25">
      <c r="A786" s="39" t="s">
        <v>2885</v>
      </c>
      <c r="B786" s="57" t="s">
        <v>1222</v>
      </c>
      <c r="C786" s="39">
        <v>55794475</v>
      </c>
      <c r="D786" s="39">
        <v>55796923</v>
      </c>
      <c r="E786" s="57" t="s">
        <v>1698</v>
      </c>
      <c r="F786" s="57">
        <v>2449</v>
      </c>
      <c r="G786" s="39" t="s">
        <v>2886</v>
      </c>
      <c r="H786" s="57" t="s">
        <v>1324</v>
      </c>
      <c r="I786" s="39">
        <v>0</v>
      </c>
      <c r="J786" s="39">
        <v>4.8846481192162901E-2</v>
      </c>
      <c r="K786" s="39">
        <v>0</v>
      </c>
      <c r="L786" s="39">
        <v>0</v>
      </c>
      <c r="M786" s="39">
        <v>0</v>
      </c>
      <c r="N786" s="39">
        <v>0</v>
      </c>
      <c r="O786" s="39">
        <v>0</v>
      </c>
      <c r="P786" s="39">
        <v>0</v>
      </c>
      <c r="Q786" s="39">
        <v>0</v>
      </c>
      <c r="R786" s="39">
        <v>0</v>
      </c>
      <c r="S786" s="39">
        <v>0</v>
      </c>
      <c r="T786" s="39">
        <v>0</v>
      </c>
      <c r="U786" s="39">
        <v>0</v>
      </c>
      <c r="V786" s="39">
        <v>0</v>
      </c>
    </row>
    <row r="787" spans="1:22" x14ac:dyDescent="0.25">
      <c r="A787" s="39" t="s">
        <v>2887</v>
      </c>
      <c r="B787" s="57" t="s">
        <v>1222</v>
      </c>
      <c r="C787" s="39">
        <v>55818975</v>
      </c>
      <c r="D787" s="39">
        <v>55822203</v>
      </c>
      <c r="E787" s="57" t="s">
        <v>1698</v>
      </c>
      <c r="F787" s="57">
        <v>3229</v>
      </c>
      <c r="G787" s="39" t="s">
        <v>2888</v>
      </c>
      <c r="H787" s="57" t="s">
        <v>1324</v>
      </c>
      <c r="I787" s="39">
        <v>0</v>
      </c>
      <c r="J787" s="39">
        <v>0</v>
      </c>
      <c r="K787" s="39">
        <v>0</v>
      </c>
      <c r="L787" s="39">
        <v>0</v>
      </c>
      <c r="M787" s="39">
        <v>0</v>
      </c>
      <c r="N787" s="39">
        <v>0</v>
      </c>
      <c r="O787" s="39">
        <v>0</v>
      </c>
      <c r="P787" s="39">
        <v>0</v>
      </c>
      <c r="Q787" s="39">
        <v>7.4150815882763593E-2</v>
      </c>
      <c r="R787" s="39">
        <v>0</v>
      </c>
      <c r="S787" s="39">
        <v>0</v>
      </c>
      <c r="T787" s="39">
        <v>0</v>
      </c>
      <c r="U787" s="39">
        <v>0</v>
      </c>
      <c r="V787" s="39">
        <v>0</v>
      </c>
    </row>
    <row r="788" spans="1:22" x14ac:dyDescent="0.25">
      <c r="A788" s="39" t="s">
        <v>2889</v>
      </c>
      <c r="B788" s="57" t="s">
        <v>1222</v>
      </c>
      <c r="C788" s="39">
        <v>55822399</v>
      </c>
      <c r="D788" s="39">
        <v>55826481</v>
      </c>
      <c r="E788" s="57" t="s">
        <v>108</v>
      </c>
      <c r="F788" s="57">
        <v>4083</v>
      </c>
      <c r="G788" s="39" t="s">
        <v>2374</v>
      </c>
      <c r="H788" s="57" t="s">
        <v>1324</v>
      </c>
      <c r="I788" s="39">
        <v>0.107381623953587</v>
      </c>
      <c r="J788" s="39">
        <v>0</v>
      </c>
      <c r="K788" s="39">
        <v>0</v>
      </c>
      <c r="L788" s="39">
        <v>0</v>
      </c>
      <c r="M788" s="39">
        <v>0</v>
      </c>
      <c r="N788" s="39">
        <v>0</v>
      </c>
      <c r="O788" s="39">
        <v>0</v>
      </c>
      <c r="P788" s="39">
        <v>0</v>
      </c>
      <c r="Q788" s="39">
        <v>0</v>
      </c>
      <c r="R788" s="39">
        <v>0</v>
      </c>
      <c r="S788" s="39">
        <v>0</v>
      </c>
      <c r="T788" s="39">
        <v>0</v>
      </c>
      <c r="U788" s="39">
        <v>0</v>
      </c>
      <c r="V788" s="39">
        <v>0</v>
      </c>
    </row>
    <row r="789" spans="1:22" x14ac:dyDescent="0.25">
      <c r="A789" s="39" t="s">
        <v>2890</v>
      </c>
      <c r="B789" s="57" t="s">
        <v>1222</v>
      </c>
      <c r="C789" s="39">
        <v>55829844</v>
      </c>
      <c r="D789" s="39">
        <v>55832441</v>
      </c>
      <c r="E789" s="57" t="s">
        <v>108</v>
      </c>
      <c r="F789" s="57">
        <v>2598</v>
      </c>
      <c r="G789" s="39" t="s">
        <v>108</v>
      </c>
      <c r="H789" s="57" t="s">
        <v>1324</v>
      </c>
      <c r="I789" s="39">
        <v>0</v>
      </c>
      <c r="J789" s="39">
        <v>0</v>
      </c>
      <c r="K789" s="39">
        <v>0</v>
      </c>
      <c r="L789" s="39">
        <v>0</v>
      </c>
      <c r="M789" s="39">
        <v>0</v>
      </c>
      <c r="N789" s="39">
        <v>0</v>
      </c>
      <c r="O789" s="39">
        <v>0</v>
      </c>
      <c r="P789" s="39">
        <v>0</v>
      </c>
      <c r="Q789" s="39">
        <v>0</v>
      </c>
      <c r="R789" s="39">
        <v>0</v>
      </c>
      <c r="S789" s="39">
        <v>0</v>
      </c>
      <c r="T789" s="39">
        <v>0</v>
      </c>
      <c r="U789" s="39">
        <v>0</v>
      </c>
      <c r="V789" s="39">
        <v>0</v>
      </c>
    </row>
    <row r="790" spans="1:22" x14ac:dyDescent="0.25">
      <c r="A790" s="39" t="s">
        <v>2891</v>
      </c>
      <c r="B790" s="57" t="s">
        <v>1222</v>
      </c>
      <c r="C790" s="39">
        <v>55843332</v>
      </c>
      <c r="D790" s="39">
        <v>55843961</v>
      </c>
      <c r="E790" s="57" t="s">
        <v>1698</v>
      </c>
      <c r="F790" s="57">
        <v>630</v>
      </c>
      <c r="G790" s="39" t="s">
        <v>2892</v>
      </c>
      <c r="H790" s="57" t="s">
        <v>1324</v>
      </c>
      <c r="I790" s="39">
        <v>0</v>
      </c>
      <c r="J790" s="39">
        <v>0</v>
      </c>
      <c r="K790" s="39">
        <v>0</v>
      </c>
      <c r="L790" s="39">
        <v>0</v>
      </c>
      <c r="M790" s="39">
        <v>0</v>
      </c>
      <c r="N790" s="39">
        <v>0</v>
      </c>
      <c r="O790" s="39">
        <v>0</v>
      </c>
      <c r="P790" s="39">
        <v>0</v>
      </c>
      <c r="Q790" s="39">
        <v>0</v>
      </c>
      <c r="R790" s="39">
        <v>0</v>
      </c>
      <c r="S790" s="39">
        <v>0</v>
      </c>
      <c r="T790" s="39">
        <v>0</v>
      </c>
      <c r="U790" s="39">
        <v>0</v>
      </c>
      <c r="V790" s="39">
        <v>0</v>
      </c>
    </row>
    <row r="791" spans="1:22" x14ac:dyDescent="0.25">
      <c r="A791" s="39" t="s">
        <v>2893</v>
      </c>
      <c r="B791" s="57" t="s">
        <v>1222</v>
      </c>
      <c r="C791" s="39">
        <v>55856296</v>
      </c>
      <c r="D791" s="39">
        <v>55857295</v>
      </c>
      <c r="E791" s="57" t="s">
        <v>1698</v>
      </c>
      <c r="F791" s="57">
        <v>1000</v>
      </c>
      <c r="G791" s="39" t="s">
        <v>108</v>
      </c>
      <c r="H791" s="57" t="s">
        <v>1324</v>
      </c>
      <c r="I791" s="39">
        <v>0</v>
      </c>
      <c r="J791" s="39">
        <v>0</v>
      </c>
      <c r="K791" s="39">
        <v>0</v>
      </c>
      <c r="L791" s="39">
        <v>0</v>
      </c>
      <c r="M791" s="39">
        <v>0</v>
      </c>
      <c r="N791" s="39">
        <v>0</v>
      </c>
      <c r="O791" s="39">
        <v>0</v>
      </c>
      <c r="P791" s="39">
        <v>0</v>
      </c>
      <c r="Q791" s="39">
        <v>0</v>
      </c>
      <c r="R791" s="39">
        <v>0</v>
      </c>
      <c r="S791" s="39">
        <v>0</v>
      </c>
      <c r="T791" s="39">
        <v>0</v>
      </c>
      <c r="U791" s="39">
        <v>0</v>
      </c>
      <c r="V791" s="39">
        <v>0</v>
      </c>
    </row>
    <row r="792" spans="1:22" x14ac:dyDescent="0.25">
      <c r="A792" s="39" t="s">
        <v>2894</v>
      </c>
      <c r="B792" s="57" t="s">
        <v>1222</v>
      </c>
      <c r="C792" s="39">
        <v>55861027</v>
      </c>
      <c r="D792" s="39">
        <v>55862489</v>
      </c>
      <c r="E792" s="57" t="s">
        <v>1698</v>
      </c>
      <c r="F792" s="57">
        <v>1463</v>
      </c>
      <c r="G792" s="39" t="s">
        <v>108</v>
      </c>
      <c r="H792" s="57" t="s">
        <v>1324</v>
      </c>
      <c r="I792" s="39">
        <v>2.4879159039237901</v>
      </c>
      <c r="J792" s="39">
        <v>2.1113585533142301</v>
      </c>
      <c r="K792" s="39">
        <v>0.91862208435630399</v>
      </c>
      <c r="L792" s="39">
        <v>0.83385594206485802</v>
      </c>
      <c r="M792" s="39">
        <v>1.04944257783705</v>
      </c>
      <c r="N792" s="39">
        <v>1.3237562733788399</v>
      </c>
      <c r="O792" s="39">
        <v>1.3919986206531501</v>
      </c>
      <c r="P792" s="39">
        <v>1.44903306002676</v>
      </c>
      <c r="Q792" s="39">
        <v>1.1522548217670301</v>
      </c>
      <c r="R792" s="39">
        <v>1.14297537495999</v>
      </c>
      <c r="S792" s="39">
        <v>1.2586576097315201</v>
      </c>
      <c r="T792" s="39">
        <v>0.77126696697924102</v>
      </c>
      <c r="U792" s="39">
        <v>0.91343211846022698</v>
      </c>
      <c r="V792" s="39">
        <v>0.67963277782438203</v>
      </c>
    </row>
    <row r="793" spans="1:22" x14ac:dyDescent="0.25">
      <c r="A793" s="39" t="s">
        <v>2895</v>
      </c>
      <c r="B793" s="57" t="s">
        <v>1222</v>
      </c>
      <c r="C793" s="39">
        <v>55862549</v>
      </c>
      <c r="D793" s="39">
        <v>55864039</v>
      </c>
      <c r="E793" s="57" t="s">
        <v>1698</v>
      </c>
      <c r="F793" s="57">
        <v>1491</v>
      </c>
      <c r="G793" s="39" t="s">
        <v>1795</v>
      </c>
      <c r="H793" s="57" t="s">
        <v>1324</v>
      </c>
      <c r="I793" s="39">
        <v>3.52029651798988</v>
      </c>
      <c r="J793" s="39">
        <v>3.6554319761107501</v>
      </c>
      <c r="K793" s="39">
        <v>2.4849656062884802</v>
      </c>
      <c r="L793" s="39">
        <v>2.7893661848172302</v>
      </c>
      <c r="M793" s="39">
        <v>2.5445150608374698</v>
      </c>
      <c r="N793" s="39">
        <v>2.4025584729619802</v>
      </c>
      <c r="O793" s="39">
        <v>2.7231172761271298</v>
      </c>
      <c r="P793" s="39">
        <v>2.7745425053592898</v>
      </c>
      <c r="Q793" s="39">
        <v>3.1976075195873701</v>
      </c>
      <c r="R793" s="39">
        <v>3.08677867187092</v>
      </c>
      <c r="S793" s="39">
        <v>3.0815134767289201</v>
      </c>
      <c r="T793" s="39">
        <v>3.2222064047341301</v>
      </c>
      <c r="U793" s="39">
        <v>2.8931757939776999</v>
      </c>
      <c r="V793" s="39">
        <v>3.2295679278947</v>
      </c>
    </row>
    <row r="794" spans="1:22" x14ac:dyDescent="0.25">
      <c r="A794" s="39" t="s">
        <v>2896</v>
      </c>
      <c r="B794" s="57" t="s">
        <v>1222</v>
      </c>
      <c r="C794" s="39">
        <v>55877508</v>
      </c>
      <c r="D794" s="39">
        <v>55878347</v>
      </c>
      <c r="E794" s="57" t="s">
        <v>108</v>
      </c>
      <c r="F794" s="57">
        <v>840</v>
      </c>
      <c r="G794" s="39" t="s">
        <v>2897</v>
      </c>
      <c r="H794" s="57" t="s">
        <v>1324</v>
      </c>
      <c r="I794" s="39">
        <v>6.8682422740953699</v>
      </c>
      <c r="J794" s="39">
        <v>5.3511088484132898</v>
      </c>
      <c r="K794" s="39">
        <v>8.6603560753981998</v>
      </c>
      <c r="L794" s="39">
        <v>8.7353461620970894</v>
      </c>
      <c r="M794" s="39">
        <v>8.9633729699351292</v>
      </c>
      <c r="N794" s="39">
        <v>8.6604095602498905</v>
      </c>
      <c r="O794" s="39">
        <v>7.94397991434374</v>
      </c>
      <c r="P794" s="39">
        <v>8.5411469635596493</v>
      </c>
      <c r="Q794" s="39">
        <v>6.9754238364212302</v>
      </c>
      <c r="R794" s="39">
        <v>7.0077337200416299</v>
      </c>
      <c r="S794" s="39">
        <v>7.0428412938569798</v>
      </c>
      <c r="T794" s="39">
        <v>6.8663763870133696</v>
      </c>
      <c r="U794" s="39">
        <v>7.4925181857147001</v>
      </c>
      <c r="V794" s="39">
        <v>7.1181001204919498</v>
      </c>
    </row>
    <row r="795" spans="1:22" x14ac:dyDescent="0.25">
      <c r="A795" s="39" t="s">
        <v>2898</v>
      </c>
      <c r="B795" s="57" t="s">
        <v>1222</v>
      </c>
      <c r="C795" s="39">
        <v>55888920</v>
      </c>
      <c r="D795" s="39">
        <v>55895211</v>
      </c>
      <c r="E795" s="57" t="s">
        <v>108</v>
      </c>
      <c r="F795" s="57">
        <v>6292</v>
      </c>
      <c r="G795" s="39" t="s">
        <v>2381</v>
      </c>
      <c r="H795" s="57" t="s">
        <v>1324</v>
      </c>
      <c r="I795" s="39">
        <v>0</v>
      </c>
      <c r="J795" s="39">
        <v>0</v>
      </c>
      <c r="K795" s="39">
        <v>0</v>
      </c>
      <c r="L795" s="39">
        <v>0</v>
      </c>
      <c r="M795" s="39">
        <v>0</v>
      </c>
      <c r="N795" s="39">
        <v>0</v>
      </c>
      <c r="O795" s="39">
        <v>0</v>
      </c>
      <c r="P795" s="39">
        <v>0</v>
      </c>
      <c r="Q795" s="39">
        <v>0</v>
      </c>
      <c r="R795" s="39">
        <v>0</v>
      </c>
      <c r="S795" s="39">
        <v>0</v>
      </c>
      <c r="T795" s="39">
        <v>0</v>
      </c>
      <c r="U795" s="39">
        <v>0</v>
      </c>
      <c r="V795" s="39">
        <v>0</v>
      </c>
    </row>
    <row r="796" spans="1:22" x14ac:dyDescent="0.25">
      <c r="A796" s="39" t="s">
        <v>2899</v>
      </c>
      <c r="B796" s="57" t="s">
        <v>1222</v>
      </c>
      <c r="C796" s="39">
        <v>55895522</v>
      </c>
      <c r="D796" s="39">
        <v>55896317</v>
      </c>
      <c r="E796" s="57" t="s">
        <v>108</v>
      </c>
      <c r="F796" s="57">
        <v>796</v>
      </c>
      <c r="G796" s="39" t="s">
        <v>108</v>
      </c>
      <c r="H796" s="57" t="s">
        <v>1324</v>
      </c>
      <c r="I796" s="39">
        <v>0</v>
      </c>
      <c r="J796" s="39">
        <v>0</v>
      </c>
      <c r="K796" s="39">
        <v>0</v>
      </c>
      <c r="L796" s="39">
        <v>0</v>
      </c>
      <c r="M796" s="39">
        <v>0</v>
      </c>
      <c r="N796" s="39">
        <v>0</v>
      </c>
      <c r="O796" s="39">
        <v>0</v>
      </c>
      <c r="P796" s="39">
        <v>0</v>
      </c>
      <c r="Q796" s="39">
        <v>0</v>
      </c>
      <c r="R796" s="39">
        <v>0</v>
      </c>
      <c r="S796" s="39">
        <v>0</v>
      </c>
      <c r="T796" s="39">
        <v>0</v>
      </c>
      <c r="U796" s="39">
        <v>0</v>
      </c>
      <c r="V796" s="39">
        <v>0</v>
      </c>
    </row>
    <row r="797" spans="1:22" x14ac:dyDescent="0.25">
      <c r="A797" s="39" t="s">
        <v>2900</v>
      </c>
      <c r="B797" s="57" t="s">
        <v>1222</v>
      </c>
      <c r="C797" s="39">
        <v>55907930</v>
      </c>
      <c r="D797" s="39">
        <v>55909018</v>
      </c>
      <c r="E797" s="57" t="s">
        <v>1698</v>
      </c>
      <c r="F797" s="57">
        <v>1089</v>
      </c>
      <c r="G797" s="39" t="s">
        <v>2901</v>
      </c>
      <c r="H797" s="57" t="s">
        <v>1324</v>
      </c>
      <c r="I797" s="39">
        <v>6.7443360386527296</v>
      </c>
      <c r="J797" s="39">
        <v>6.53815633279146</v>
      </c>
      <c r="K797" s="39">
        <v>8.0771682127428797</v>
      </c>
      <c r="L797" s="39">
        <v>8.1148927381889493</v>
      </c>
      <c r="M797" s="39">
        <v>8.1506256767391392</v>
      </c>
      <c r="N797" s="39">
        <v>7.8915589290080197</v>
      </c>
      <c r="O797" s="39">
        <v>7.9852784075928103</v>
      </c>
      <c r="P797" s="39">
        <v>7.87694048420963</v>
      </c>
      <c r="Q797" s="39">
        <v>7.2546696223107796</v>
      </c>
      <c r="R797" s="39">
        <v>7.1376264754743</v>
      </c>
      <c r="S797" s="39">
        <v>7.2928461538188696</v>
      </c>
      <c r="T797" s="39">
        <v>7.0683806089073604</v>
      </c>
      <c r="U797" s="39">
        <v>7.3284505405103397</v>
      </c>
      <c r="V797" s="39">
        <v>6.8786027415190496</v>
      </c>
    </row>
    <row r="798" spans="1:22" x14ac:dyDescent="0.25">
      <c r="A798" s="39" t="s">
        <v>2902</v>
      </c>
      <c r="B798" s="57" t="s">
        <v>1222</v>
      </c>
      <c r="C798" s="39">
        <v>55911581</v>
      </c>
      <c r="D798" s="39">
        <v>55912929</v>
      </c>
      <c r="E798" s="57" t="s">
        <v>1698</v>
      </c>
      <c r="F798" s="57">
        <v>1349</v>
      </c>
      <c r="G798" s="39" t="s">
        <v>2266</v>
      </c>
      <c r="H798" s="57" t="s">
        <v>1324</v>
      </c>
      <c r="I798" s="39">
        <v>0</v>
      </c>
      <c r="J798" s="39">
        <v>0</v>
      </c>
      <c r="K798" s="39">
        <v>0</v>
      </c>
      <c r="L798" s="39">
        <v>0</v>
      </c>
      <c r="M798" s="39">
        <v>0</v>
      </c>
      <c r="N798" s="39">
        <v>0</v>
      </c>
      <c r="O798" s="39">
        <v>0</v>
      </c>
      <c r="P798" s="39">
        <v>0</v>
      </c>
      <c r="Q798" s="39">
        <v>0</v>
      </c>
      <c r="R798" s="39">
        <v>0</v>
      </c>
      <c r="S798" s="39">
        <v>0</v>
      </c>
      <c r="T798" s="39">
        <v>0</v>
      </c>
      <c r="U798" s="39">
        <v>0</v>
      </c>
      <c r="V798" s="39">
        <v>0</v>
      </c>
    </row>
    <row r="799" spans="1:22" x14ac:dyDescent="0.25">
      <c r="A799" s="39" t="s">
        <v>2903</v>
      </c>
      <c r="B799" s="57" t="s">
        <v>1222</v>
      </c>
      <c r="C799" s="39">
        <v>55925912</v>
      </c>
      <c r="D799" s="39">
        <v>55931771</v>
      </c>
      <c r="E799" s="57" t="s">
        <v>108</v>
      </c>
      <c r="F799" s="57">
        <v>5860</v>
      </c>
      <c r="G799" s="39" t="s">
        <v>1719</v>
      </c>
      <c r="H799" s="57" t="s">
        <v>1324</v>
      </c>
      <c r="I799" s="39">
        <v>0</v>
      </c>
      <c r="J799" s="39">
        <v>0</v>
      </c>
      <c r="K799" s="39">
        <v>0</v>
      </c>
      <c r="L799" s="39">
        <v>0</v>
      </c>
      <c r="M799" s="39">
        <v>0</v>
      </c>
      <c r="N799" s="39">
        <v>0</v>
      </c>
      <c r="O799" s="39">
        <v>0</v>
      </c>
      <c r="P799" s="39">
        <v>0</v>
      </c>
      <c r="Q799" s="39">
        <v>0</v>
      </c>
      <c r="R799" s="39">
        <v>0</v>
      </c>
      <c r="S799" s="39">
        <v>0</v>
      </c>
      <c r="T799" s="39">
        <v>0</v>
      </c>
      <c r="U799" s="39">
        <v>0</v>
      </c>
      <c r="V799" s="39">
        <v>0</v>
      </c>
    </row>
    <row r="800" spans="1:22" x14ac:dyDescent="0.25">
      <c r="A800" s="39" t="s">
        <v>2904</v>
      </c>
      <c r="B800" s="57" t="s">
        <v>1222</v>
      </c>
      <c r="C800" s="39">
        <v>55941119</v>
      </c>
      <c r="D800" s="39">
        <v>55942281</v>
      </c>
      <c r="E800" s="57" t="s">
        <v>1698</v>
      </c>
      <c r="F800" s="57">
        <v>1163</v>
      </c>
      <c r="G800" s="39" t="s">
        <v>2905</v>
      </c>
      <c r="H800" s="57" t="s">
        <v>1324</v>
      </c>
      <c r="I800" s="39">
        <v>0</v>
      </c>
      <c r="J800" s="39">
        <v>0</v>
      </c>
      <c r="K800" s="39">
        <v>0</v>
      </c>
      <c r="L800" s="39">
        <v>0</v>
      </c>
      <c r="M800" s="39">
        <v>0</v>
      </c>
      <c r="N800" s="39">
        <v>0</v>
      </c>
      <c r="O800" s="39">
        <v>0</v>
      </c>
      <c r="P800" s="39">
        <v>0</v>
      </c>
      <c r="Q800" s="39">
        <v>0</v>
      </c>
      <c r="R800" s="39">
        <v>0</v>
      </c>
      <c r="S800" s="39">
        <v>0</v>
      </c>
      <c r="T800" s="39">
        <v>0</v>
      </c>
      <c r="U800" s="39">
        <v>0</v>
      </c>
      <c r="V800" s="39">
        <v>0</v>
      </c>
    </row>
    <row r="801" spans="1:22" x14ac:dyDescent="0.25">
      <c r="A801" s="39" t="s">
        <v>2906</v>
      </c>
      <c r="B801" s="57" t="s">
        <v>1222</v>
      </c>
      <c r="C801" s="39">
        <v>55946789</v>
      </c>
      <c r="D801" s="39">
        <v>55948209</v>
      </c>
      <c r="E801" s="57" t="s">
        <v>108</v>
      </c>
      <c r="F801" s="57">
        <v>1421</v>
      </c>
      <c r="G801" s="39" t="s">
        <v>2907</v>
      </c>
      <c r="H801" s="57" t="s">
        <v>1324</v>
      </c>
      <c r="I801" s="39">
        <v>0</v>
      </c>
      <c r="J801" s="39">
        <v>0</v>
      </c>
      <c r="K801" s="39">
        <v>0</v>
      </c>
      <c r="L801" s="39">
        <v>0</v>
      </c>
      <c r="M801" s="39">
        <v>0</v>
      </c>
      <c r="N801" s="39">
        <v>0</v>
      </c>
      <c r="O801" s="39">
        <v>0</v>
      </c>
      <c r="P801" s="39">
        <v>0</v>
      </c>
      <c r="Q801" s="39">
        <v>0</v>
      </c>
      <c r="R801" s="39">
        <v>0</v>
      </c>
      <c r="S801" s="39">
        <v>0</v>
      </c>
      <c r="T801" s="39">
        <v>0</v>
      </c>
      <c r="U801" s="39">
        <v>0</v>
      </c>
      <c r="V801" s="39">
        <v>0</v>
      </c>
    </row>
    <row r="802" spans="1:22" x14ac:dyDescent="0.25">
      <c r="A802" s="39" t="s">
        <v>2908</v>
      </c>
      <c r="B802" s="57" t="s">
        <v>1222</v>
      </c>
      <c r="C802" s="39">
        <v>55960601</v>
      </c>
      <c r="D802" s="39">
        <v>55963499</v>
      </c>
      <c r="E802" s="57" t="s">
        <v>1698</v>
      </c>
      <c r="F802" s="57">
        <v>2899</v>
      </c>
      <c r="G802" s="39" t="s">
        <v>1721</v>
      </c>
      <c r="H802" s="57" t="s">
        <v>1324</v>
      </c>
      <c r="I802" s="39">
        <v>0</v>
      </c>
      <c r="J802" s="39">
        <v>0</v>
      </c>
      <c r="K802" s="39">
        <v>0</v>
      </c>
      <c r="L802" s="39">
        <v>0</v>
      </c>
      <c r="M802" s="39">
        <v>0</v>
      </c>
      <c r="N802" s="39">
        <v>0</v>
      </c>
      <c r="O802" s="39">
        <v>0</v>
      </c>
      <c r="P802" s="39">
        <v>0</v>
      </c>
      <c r="Q802" s="39">
        <v>0</v>
      </c>
      <c r="R802" s="39">
        <v>0</v>
      </c>
      <c r="S802" s="39">
        <v>0</v>
      </c>
      <c r="T802" s="39">
        <v>0</v>
      </c>
      <c r="U802" s="39">
        <v>0</v>
      </c>
      <c r="V802" s="39">
        <v>0</v>
      </c>
    </row>
    <row r="803" spans="1:22" x14ac:dyDescent="0.25">
      <c r="A803" s="39" t="s">
        <v>2909</v>
      </c>
      <c r="B803" s="57" t="s">
        <v>1222</v>
      </c>
      <c r="C803" s="39">
        <v>55965307</v>
      </c>
      <c r="D803" s="39">
        <v>55967344</v>
      </c>
      <c r="E803" s="57" t="s">
        <v>1698</v>
      </c>
      <c r="F803" s="57">
        <v>2038</v>
      </c>
      <c r="G803" s="39" t="s">
        <v>2910</v>
      </c>
      <c r="H803" s="57" t="s">
        <v>1324</v>
      </c>
      <c r="I803" s="39">
        <v>0</v>
      </c>
      <c r="J803" s="39">
        <v>0</v>
      </c>
      <c r="K803" s="39">
        <v>0</v>
      </c>
      <c r="L803" s="39">
        <v>0</v>
      </c>
      <c r="M803" s="39">
        <v>0</v>
      </c>
      <c r="N803" s="39">
        <v>0</v>
      </c>
      <c r="O803" s="39">
        <v>0</v>
      </c>
      <c r="P803" s="39">
        <v>0</v>
      </c>
      <c r="Q803" s="39">
        <v>0</v>
      </c>
      <c r="R803" s="39">
        <v>0</v>
      </c>
      <c r="S803" s="39">
        <v>0</v>
      </c>
      <c r="T803" s="39">
        <v>0</v>
      </c>
      <c r="U803" s="39">
        <v>0</v>
      </c>
      <c r="V803" s="39">
        <v>0</v>
      </c>
    </row>
    <row r="804" spans="1:22" x14ac:dyDescent="0.25">
      <c r="A804" s="39" t="s">
        <v>2911</v>
      </c>
      <c r="B804" s="57" t="s">
        <v>1222</v>
      </c>
      <c r="C804" s="39">
        <v>55984321</v>
      </c>
      <c r="D804" s="39">
        <v>55986979</v>
      </c>
      <c r="E804" s="57" t="s">
        <v>108</v>
      </c>
      <c r="F804" s="57">
        <v>2659</v>
      </c>
      <c r="G804" s="39" t="s">
        <v>2912</v>
      </c>
      <c r="H804" s="57" t="s">
        <v>1324</v>
      </c>
      <c r="I804" s="39">
        <v>1.8188546501613001</v>
      </c>
      <c r="J804" s="39">
        <v>2.1159155081761698</v>
      </c>
      <c r="K804" s="39">
        <v>3.04979628483447</v>
      </c>
      <c r="L804" s="39">
        <v>2.93946167836279</v>
      </c>
      <c r="M804" s="39">
        <v>2.8335155525913098</v>
      </c>
      <c r="N804" s="39">
        <v>3.2804723658153501</v>
      </c>
      <c r="O804" s="39">
        <v>3.7537970539113399</v>
      </c>
      <c r="P804" s="39">
        <v>3.3152546464195298</v>
      </c>
      <c r="Q804" s="39">
        <v>2.9799320431726199</v>
      </c>
      <c r="R804" s="39">
        <v>2.9676223762914899</v>
      </c>
      <c r="S804" s="39">
        <v>3.1172029798108301</v>
      </c>
      <c r="T804" s="39">
        <v>2.9457631253497101</v>
      </c>
      <c r="U804" s="39">
        <v>3.19524837025094</v>
      </c>
      <c r="V804" s="39">
        <v>2.95426704724825</v>
      </c>
    </row>
    <row r="805" spans="1:22" x14ac:dyDescent="0.25">
      <c r="A805" s="39" t="s">
        <v>2913</v>
      </c>
      <c r="B805" s="57" t="s">
        <v>1222</v>
      </c>
      <c r="C805" s="39">
        <v>55989928</v>
      </c>
      <c r="D805" s="39">
        <v>55997998</v>
      </c>
      <c r="E805" s="57" t="s">
        <v>108</v>
      </c>
      <c r="F805" s="57">
        <v>8071</v>
      </c>
      <c r="G805" s="39" t="s">
        <v>2914</v>
      </c>
      <c r="H805" s="57" t="s">
        <v>1324</v>
      </c>
      <c r="I805" s="39">
        <v>3.3424281627765602</v>
      </c>
      <c r="J805" s="39">
        <v>3.4166492611731698</v>
      </c>
      <c r="K805" s="39">
        <v>2.6956531365604599</v>
      </c>
      <c r="L805" s="39">
        <v>2.8575630505139298</v>
      </c>
      <c r="M805" s="39">
        <v>2.7863496190312902</v>
      </c>
      <c r="N805" s="39">
        <v>2.5724798363292201</v>
      </c>
      <c r="O805" s="39">
        <v>2.5841976696513398</v>
      </c>
      <c r="P805" s="39">
        <v>2.7691581460835</v>
      </c>
      <c r="Q805" s="39">
        <v>3.2552061213592798</v>
      </c>
      <c r="R805" s="39">
        <v>3.4737349684635999</v>
      </c>
      <c r="S805" s="39">
        <v>3.25893795394758</v>
      </c>
      <c r="T805" s="39">
        <v>3.3060390801914599</v>
      </c>
      <c r="U805" s="39">
        <v>2.9265574058235702</v>
      </c>
      <c r="V805" s="39">
        <v>3.2647450887610598</v>
      </c>
    </row>
    <row r="806" spans="1:22" x14ac:dyDescent="0.25">
      <c r="A806" s="39" t="s">
        <v>2915</v>
      </c>
      <c r="B806" s="57" t="s">
        <v>1222</v>
      </c>
      <c r="C806" s="39">
        <v>55995525</v>
      </c>
      <c r="D806" s="39">
        <v>56000427</v>
      </c>
      <c r="E806" s="57" t="s">
        <v>1698</v>
      </c>
      <c r="F806" s="57">
        <v>4903</v>
      </c>
      <c r="G806" s="39" t="s">
        <v>2916</v>
      </c>
      <c r="H806" s="57" t="s">
        <v>1324</v>
      </c>
      <c r="I806" s="39">
        <v>0</v>
      </c>
      <c r="J806" s="39">
        <v>0.29025098692547002</v>
      </c>
      <c r="K806" s="39">
        <v>8.14263501805262E-2</v>
      </c>
      <c r="L806" s="39">
        <v>6.0984796234661298E-2</v>
      </c>
      <c r="M806" s="39">
        <v>7.1773650761938396E-2</v>
      </c>
      <c r="N806" s="39">
        <v>0</v>
      </c>
      <c r="O806" s="39">
        <v>0</v>
      </c>
      <c r="P806" s="39">
        <v>0</v>
      </c>
      <c r="Q806" s="39">
        <v>0.19003071120058801</v>
      </c>
      <c r="R806" s="39">
        <v>0.19159170643788401</v>
      </c>
      <c r="S806" s="39">
        <v>0.12593141480216</v>
      </c>
      <c r="T806" s="39">
        <v>0</v>
      </c>
      <c r="U806" s="39">
        <v>0</v>
      </c>
      <c r="V806" s="39">
        <v>6.7262851365790299E-2</v>
      </c>
    </row>
    <row r="807" spans="1:22" x14ac:dyDescent="0.25">
      <c r="A807" s="39" t="s">
        <v>2917</v>
      </c>
      <c r="B807" s="57" t="s">
        <v>1222</v>
      </c>
      <c r="C807" s="39">
        <v>56006108</v>
      </c>
      <c r="D807" s="39">
        <v>56014826</v>
      </c>
      <c r="E807" s="57" t="s">
        <v>1698</v>
      </c>
      <c r="F807" s="57">
        <v>8719</v>
      </c>
      <c r="G807" s="39" t="s">
        <v>2918</v>
      </c>
      <c r="H807" s="57" t="s">
        <v>1324</v>
      </c>
      <c r="I807" s="39">
        <v>3.3889940252317201</v>
      </c>
      <c r="J807" s="39">
        <v>3.4261372550879501</v>
      </c>
      <c r="K807" s="39">
        <v>3.9054471787388501</v>
      </c>
      <c r="L807" s="39">
        <v>3.9148801980821899</v>
      </c>
      <c r="M807" s="39">
        <v>3.8051273308390701</v>
      </c>
      <c r="N807" s="39">
        <v>3.9827015847287401</v>
      </c>
      <c r="O807" s="39">
        <v>4.0866648951281697</v>
      </c>
      <c r="P807" s="39">
        <v>3.9787722262932799</v>
      </c>
      <c r="Q807" s="39">
        <v>3.3826465043450198</v>
      </c>
      <c r="R807" s="39">
        <v>3.2476055287274601</v>
      </c>
      <c r="S807" s="39">
        <v>3.4572646379073699</v>
      </c>
      <c r="T807" s="39">
        <v>3.1569046095234499</v>
      </c>
      <c r="U807" s="39">
        <v>3.2423692780539999</v>
      </c>
      <c r="V807" s="39">
        <v>3.2276255693707099</v>
      </c>
    </row>
    <row r="808" spans="1:22" x14ac:dyDescent="0.25">
      <c r="A808" s="39" t="s">
        <v>2919</v>
      </c>
      <c r="B808" s="57" t="s">
        <v>1222</v>
      </c>
      <c r="C808" s="39">
        <v>56025660</v>
      </c>
      <c r="D808" s="39">
        <v>56027624</v>
      </c>
      <c r="E808" s="57" t="s">
        <v>1698</v>
      </c>
      <c r="F808" s="57">
        <v>1965</v>
      </c>
      <c r="G808" s="39" t="s">
        <v>2920</v>
      </c>
      <c r="H808" s="57" t="s">
        <v>1324</v>
      </c>
      <c r="I808" s="39">
        <v>2.5378625957545502</v>
      </c>
      <c r="J808" s="39">
        <v>2.0706091503877699</v>
      </c>
      <c r="K808" s="39">
        <v>1.0358631661411799</v>
      </c>
      <c r="L808" s="39">
        <v>0.80742829153973295</v>
      </c>
      <c r="M808" s="39">
        <v>0.62656809735641805</v>
      </c>
      <c r="N808" s="39">
        <v>1.25179785176019</v>
      </c>
      <c r="O808" s="39">
        <v>1.0279749789593999</v>
      </c>
      <c r="P808" s="39">
        <v>1.16683111298307</v>
      </c>
      <c r="Q808" s="39">
        <v>1.1513977558969699</v>
      </c>
      <c r="R808" s="39">
        <v>0.84248974062346105</v>
      </c>
      <c r="S808" s="39">
        <v>1.3559747344932001</v>
      </c>
      <c r="T808" s="39">
        <v>1.0410817390818801</v>
      </c>
      <c r="U808" s="39">
        <v>0.84688560346684805</v>
      </c>
      <c r="V808" s="39">
        <v>1.0414112167421199</v>
      </c>
    </row>
    <row r="809" spans="1:22" x14ac:dyDescent="0.25">
      <c r="A809" s="39" t="s">
        <v>2921</v>
      </c>
      <c r="B809" s="57" t="s">
        <v>1222</v>
      </c>
      <c r="C809" s="39">
        <v>56030861</v>
      </c>
      <c r="D809" s="39">
        <v>56034159</v>
      </c>
      <c r="E809" s="57" t="s">
        <v>108</v>
      </c>
      <c r="F809" s="57">
        <v>3299</v>
      </c>
      <c r="G809" s="39" t="s">
        <v>2922</v>
      </c>
      <c r="H809" s="57" t="s">
        <v>1324</v>
      </c>
      <c r="I809" s="39">
        <v>2.4077524623438</v>
      </c>
      <c r="J809" s="39">
        <v>2.7317762759133499</v>
      </c>
      <c r="K809" s="39">
        <v>2.3795488809486298</v>
      </c>
      <c r="L809" s="39">
        <v>2.2688146304510499</v>
      </c>
      <c r="M809" s="39">
        <v>1.83133004802203</v>
      </c>
      <c r="N809" s="39">
        <v>2.3282246823762698</v>
      </c>
      <c r="O809" s="39">
        <v>2.4472988289333002</v>
      </c>
      <c r="P809" s="39">
        <v>2.30096126979605</v>
      </c>
      <c r="Q809" s="39">
        <v>2.1453839958514598</v>
      </c>
      <c r="R809" s="39">
        <v>2.3736593464198701</v>
      </c>
      <c r="S809" s="39">
        <v>2.14354688872587</v>
      </c>
      <c r="T809" s="39">
        <v>2.0878361963582299</v>
      </c>
      <c r="U809" s="39">
        <v>2.23432963392895</v>
      </c>
      <c r="V809" s="39">
        <v>2.46426833414559</v>
      </c>
    </row>
    <row r="810" spans="1:22" x14ac:dyDescent="0.25">
      <c r="A810" s="39" t="s">
        <v>2923</v>
      </c>
      <c r="B810" s="57" t="s">
        <v>1222</v>
      </c>
      <c r="C810" s="39">
        <v>56030952</v>
      </c>
      <c r="D810" s="39">
        <v>56032109</v>
      </c>
      <c r="E810" s="57" t="s">
        <v>1698</v>
      </c>
      <c r="F810" s="57">
        <v>1158</v>
      </c>
      <c r="G810" s="39" t="s">
        <v>1925</v>
      </c>
      <c r="H810" s="57" t="s">
        <v>1324</v>
      </c>
      <c r="I810" s="39">
        <v>0</v>
      </c>
      <c r="J810" s="39">
        <v>0</v>
      </c>
      <c r="K810" s="39">
        <v>0</v>
      </c>
      <c r="L810" s="39">
        <v>0</v>
      </c>
      <c r="M810" s="39">
        <v>0</v>
      </c>
      <c r="N810" s="102">
        <v>6.9386218072464301E-12</v>
      </c>
      <c r="O810" s="102">
        <v>4.4847971053408798E-15</v>
      </c>
      <c r="P810" s="39">
        <v>0</v>
      </c>
      <c r="Q810" s="39">
        <v>0</v>
      </c>
      <c r="R810" s="39">
        <v>0</v>
      </c>
      <c r="S810" s="102">
        <v>3.8761460696159998E-14</v>
      </c>
      <c r="T810" s="39">
        <v>0</v>
      </c>
      <c r="U810" s="39">
        <v>0</v>
      </c>
      <c r="V810" s="39">
        <v>0</v>
      </c>
    </row>
    <row r="811" spans="1:22" x14ac:dyDescent="0.25">
      <c r="A811" s="39" t="s">
        <v>2924</v>
      </c>
      <c r="B811" s="57" t="s">
        <v>1222</v>
      </c>
      <c r="C811" s="39">
        <v>56034841</v>
      </c>
      <c r="D811" s="39">
        <v>56036644</v>
      </c>
      <c r="E811" s="57" t="s">
        <v>108</v>
      </c>
      <c r="F811" s="57">
        <v>1804</v>
      </c>
      <c r="G811" s="39" t="s">
        <v>2925</v>
      </c>
      <c r="H811" s="57" t="s">
        <v>1324</v>
      </c>
      <c r="I811" s="39">
        <v>4.8315986039373904</v>
      </c>
      <c r="J811" s="39">
        <v>4.8539607267493201</v>
      </c>
      <c r="K811" s="39">
        <v>4.9417073086809697</v>
      </c>
      <c r="L811" s="39">
        <v>5.0200620985099498</v>
      </c>
      <c r="M811" s="39">
        <v>5.1249277545879801</v>
      </c>
      <c r="N811" s="39">
        <v>5.2414359893320404</v>
      </c>
      <c r="O811" s="39">
        <v>5.2339608984869299</v>
      </c>
      <c r="P811" s="39">
        <v>5.1211770732430999</v>
      </c>
      <c r="Q811" s="39">
        <v>5.4013676504490604</v>
      </c>
      <c r="R811" s="39">
        <v>5.20298183746924</v>
      </c>
      <c r="S811" s="39">
        <v>5.3521617506357204</v>
      </c>
      <c r="T811" s="39">
        <v>5.0321405255533298</v>
      </c>
      <c r="U811" s="39">
        <v>4.88350840680509</v>
      </c>
      <c r="V811" s="39">
        <v>5.2433796599853597</v>
      </c>
    </row>
    <row r="812" spans="1:22" x14ac:dyDescent="0.25">
      <c r="A812" s="39" t="s">
        <v>2926</v>
      </c>
      <c r="B812" s="57" t="s">
        <v>1222</v>
      </c>
      <c r="C812" s="39">
        <v>56068645</v>
      </c>
      <c r="D812" s="39">
        <v>56070452</v>
      </c>
      <c r="E812" s="57" t="s">
        <v>1698</v>
      </c>
      <c r="F812" s="57">
        <v>1808</v>
      </c>
      <c r="G812" s="39" t="s">
        <v>2927</v>
      </c>
      <c r="H812" s="57" t="s">
        <v>1324</v>
      </c>
      <c r="I812" s="39">
        <v>0.32338505802279</v>
      </c>
      <c r="J812" s="39">
        <v>0.139720946068531</v>
      </c>
      <c r="K812" s="39">
        <v>0</v>
      </c>
      <c r="L812" s="39">
        <v>0</v>
      </c>
      <c r="M812" s="39">
        <v>0</v>
      </c>
      <c r="N812" s="39">
        <v>0.45117470599412901</v>
      </c>
      <c r="O812" s="39">
        <v>0.56728940009516204</v>
      </c>
      <c r="P812" s="39">
        <v>0.69220667029826199</v>
      </c>
      <c r="Q812" s="39">
        <v>1.0178150377397299</v>
      </c>
      <c r="R812" s="39">
        <v>1.1929705492951399</v>
      </c>
      <c r="S812" s="39">
        <v>0.933741068739812</v>
      </c>
      <c r="T812" s="39">
        <v>0.97959078063767602</v>
      </c>
      <c r="U812" s="39">
        <v>0.58709419014735198</v>
      </c>
      <c r="V812" s="39">
        <v>1.0232837445432501</v>
      </c>
    </row>
    <row r="813" spans="1:22" x14ac:dyDescent="0.25">
      <c r="A813" s="39" t="s">
        <v>2928</v>
      </c>
      <c r="B813" s="57" t="s">
        <v>1222</v>
      </c>
      <c r="C813" s="39">
        <v>56075293</v>
      </c>
      <c r="D813" s="39">
        <v>56075622</v>
      </c>
      <c r="E813" s="57" t="s">
        <v>108</v>
      </c>
      <c r="F813" s="57">
        <v>330</v>
      </c>
      <c r="G813" s="39" t="s">
        <v>108</v>
      </c>
      <c r="H813" s="57" t="s">
        <v>1324</v>
      </c>
      <c r="I813" s="39">
        <v>0</v>
      </c>
      <c r="J813" s="39">
        <v>0</v>
      </c>
      <c r="K813" s="39">
        <v>0</v>
      </c>
      <c r="L813" s="39">
        <v>0</v>
      </c>
      <c r="M813" s="39">
        <v>0</v>
      </c>
      <c r="N813" s="39">
        <v>0</v>
      </c>
      <c r="O813" s="39">
        <v>0</v>
      </c>
      <c r="P813" s="39">
        <v>0</v>
      </c>
      <c r="Q813" s="39">
        <v>0</v>
      </c>
      <c r="R813" s="39">
        <v>0</v>
      </c>
      <c r="S813" s="39">
        <v>0</v>
      </c>
      <c r="T813" s="39">
        <v>0</v>
      </c>
      <c r="U813" s="39">
        <v>0</v>
      </c>
      <c r="V813" s="39">
        <v>0</v>
      </c>
    </row>
    <row r="814" spans="1:22" x14ac:dyDescent="0.25">
      <c r="A814" s="39" t="s">
        <v>2929</v>
      </c>
      <c r="B814" s="57" t="s">
        <v>1222</v>
      </c>
      <c r="C814" s="39">
        <v>56077252</v>
      </c>
      <c r="D814" s="39">
        <v>56077581</v>
      </c>
      <c r="E814" s="57" t="s">
        <v>1698</v>
      </c>
      <c r="F814" s="57">
        <v>330</v>
      </c>
      <c r="G814" s="39" t="s">
        <v>108</v>
      </c>
      <c r="H814" s="57" t="s">
        <v>1324</v>
      </c>
      <c r="I814" s="39">
        <v>0</v>
      </c>
      <c r="J814" s="39">
        <v>0</v>
      </c>
      <c r="K814" s="39">
        <v>0</v>
      </c>
      <c r="L814" s="39">
        <v>0</v>
      </c>
      <c r="M814" s="39">
        <v>0</v>
      </c>
      <c r="N814" s="39">
        <v>0</v>
      </c>
      <c r="O814" s="39">
        <v>0</v>
      </c>
      <c r="P814" s="39">
        <v>0</v>
      </c>
      <c r="Q814" s="39">
        <v>0</v>
      </c>
      <c r="R814" s="39">
        <v>0</v>
      </c>
      <c r="S814" s="39">
        <v>0</v>
      </c>
      <c r="T814" s="39">
        <v>0</v>
      </c>
      <c r="U814" s="39">
        <v>0</v>
      </c>
      <c r="V814" s="39">
        <v>0</v>
      </c>
    </row>
    <row r="815" spans="1:22" x14ac:dyDescent="0.25">
      <c r="A815" s="39" t="s">
        <v>2930</v>
      </c>
      <c r="B815" s="57" t="s">
        <v>1222</v>
      </c>
      <c r="C815" s="39">
        <v>56078930</v>
      </c>
      <c r="D815" s="39">
        <v>56079733</v>
      </c>
      <c r="E815" s="57" t="s">
        <v>108</v>
      </c>
      <c r="F815" s="57">
        <v>804</v>
      </c>
      <c r="G815" s="39" t="s">
        <v>108</v>
      </c>
      <c r="H815" s="57" t="s">
        <v>1324</v>
      </c>
      <c r="I815" s="39">
        <v>0</v>
      </c>
      <c r="J815" s="39">
        <v>0</v>
      </c>
      <c r="K815" s="39">
        <v>0</v>
      </c>
      <c r="L815" s="39">
        <v>0</v>
      </c>
      <c r="M815" s="39">
        <v>0</v>
      </c>
      <c r="N815" s="39">
        <v>0</v>
      </c>
      <c r="O815" s="39">
        <v>0</v>
      </c>
      <c r="P815" s="39">
        <v>0</v>
      </c>
      <c r="Q815" s="39">
        <v>0</v>
      </c>
      <c r="R815" s="39">
        <v>0</v>
      </c>
      <c r="S815" s="39">
        <v>0</v>
      </c>
      <c r="T815" s="39">
        <v>0</v>
      </c>
      <c r="U815" s="39">
        <v>0</v>
      </c>
      <c r="V815" s="39">
        <v>0</v>
      </c>
    </row>
    <row r="816" spans="1:22" x14ac:dyDescent="0.25">
      <c r="A816" s="39" t="s">
        <v>2931</v>
      </c>
      <c r="B816" s="57" t="s">
        <v>1222</v>
      </c>
      <c r="C816" s="39">
        <v>56097755</v>
      </c>
      <c r="D816" s="39">
        <v>56101776</v>
      </c>
      <c r="E816" s="57" t="s">
        <v>1698</v>
      </c>
      <c r="F816" s="57">
        <v>4022</v>
      </c>
      <c r="G816" s="39" t="s">
        <v>1936</v>
      </c>
      <c r="H816" s="57" t="s">
        <v>1324</v>
      </c>
      <c r="I816" s="39">
        <v>0.33824868482387199</v>
      </c>
      <c r="J816" s="39">
        <v>0.296561953086388</v>
      </c>
      <c r="K816" s="39">
        <v>2.2044005538146898</v>
      </c>
      <c r="L816" s="39">
        <v>2.2393216579773401</v>
      </c>
      <c r="M816" s="39">
        <v>2.1882964694477001</v>
      </c>
      <c r="N816" s="39">
        <v>2.3817734179081498</v>
      </c>
      <c r="O816" s="39">
        <v>2.8944530426990398</v>
      </c>
      <c r="P816" s="39">
        <v>2.3371801511626198</v>
      </c>
      <c r="Q816" s="39">
        <v>1.9521210607524</v>
      </c>
      <c r="R816" s="39">
        <v>1.46114609506274</v>
      </c>
      <c r="S816" s="39">
        <v>1.88298338743488</v>
      </c>
      <c r="T816" s="39">
        <v>0.930900045467421</v>
      </c>
      <c r="U816" s="39">
        <v>1.15328003462145</v>
      </c>
      <c r="V816" s="39">
        <v>1.1537080724606099</v>
      </c>
    </row>
    <row r="817" spans="1:22" x14ac:dyDescent="0.25">
      <c r="A817" s="39" t="s">
        <v>2932</v>
      </c>
      <c r="B817" s="57" t="s">
        <v>1222</v>
      </c>
      <c r="C817" s="39">
        <v>56116365</v>
      </c>
      <c r="D817" s="39">
        <v>56116768</v>
      </c>
      <c r="E817" s="57" t="s">
        <v>108</v>
      </c>
      <c r="F817" s="57">
        <v>404</v>
      </c>
      <c r="G817" s="39" t="s">
        <v>108</v>
      </c>
      <c r="H817" s="57" t="s">
        <v>1324</v>
      </c>
      <c r="I817" s="39">
        <v>0</v>
      </c>
      <c r="J817" s="39">
        <v>0</v>
      </c>
      <c r="K817" s="39">
        <v>0</v>
      </c>
      <c r="L817" s="39">
        <v>0</v>
      </c>
      <c r="M817" s="39">
        <v>0</v>
      </c>
      <c r="N817" s="39">
        <v>0</v>
      </c>
      <c r="O817" s="39">
        <v>0</v>
      </c>
      <c r="P817" s="39">
        <v>0</v>
      </c>
      <c r="Q817" s="39">
        <v>0</v>
      </c>
      <c r="R817" s="39">
        <v>0</v>
      </c>
      <c r="S817" s="39">
        <v>0</v>
      </c>
      <c r="T817" s="39">
        <v>0</v>
      </c>
      <c r="U817" s="39">
        <v>0</v>
      </c>
      <c r="V817" s="39">
        <v>0</v>
      </c>
    </row>
    <row r="818" spans="1:22" x14ac:dyDescent="0.25">
      <c r="A818" s="39" t="s">
        <v>2933</v>
      </c>
      <c r="B818" s="57" t="s">
        <v>1222</v>
      </c>
      <c r="C818" s="39">
        <v>56121033</v>
      </c>
      <c r="D818" s="39">
        <v>56122721</v>
      </c>
      <c r="E818" s="57" t="s">
        <v>108</v>
      </c>
      <c r="F818" s="57">
        <v>1689</v>
      </c>
      <c r="G818" s="39" t="s">
        <v>2094</v>
      </c>
      <c r="H818" s="57" t="s">
        <v>1324</v>
      </c>
      <c r="I818" s="39">
        <v>0.74872570285253703</v>
      </c>
      <c r="J818" s="39">
        <v>0.38973309756183799</v>
      </c>
      <c r="K818" s="39">
        <v>1.8429949174970099</v>
      </c>
      <c r="L818" s="39">
        <v>1.6244659099669301</v>
      </c>
      <c r="M818" s="39">
        <v>1.32978952267558</v>
      </c>
      <c r="N818" s="39">
        <v>0.75146886292666404</v>
      </c>
      <c r="O818" s="39">
        <v>0.53236883058149898</v>
      </c>
      <c r="P818" s="39">
        <v>0.191288487328128</v>
      </c>
      <c r="Q818" s="39">
        <v>1.6871099721112901</v>
      </c>
      <c r="R818" s="39">
        <v>1.9309567997219199</v>
      </c>
      <c r="S818" s="39">
        <v>1.735184209145</v>
      </c>
      <c r="T818" s="39">
        <v>0.30910049931261901</v>
      </c>
      <c r="U818" s="39">
        <v>0.61097969301103805</v>
      </c>
      <c r="V818" s="39">
        <v>1.5877490183669301</v>
      </c>
    </row>
    <row r="819" spans="1:22" x14ac:dyDescent="0.25">
      <c r="A819" s="39" t="s">
        <v>2934</v>
      </c>
      <c r="B819" s="57" t="s">
        <v>1222</v>
      </c>
      <c r="C819" s="39">
        <v>56145378</v>
      </c>
      <c r="D819" s="39">
        <v>56145818</v>
      </c>
      <c r="E819" s="57" t="s">
        <v>108</v>
      </c>
      <c r="F819" s="57">
        <v>441</v>
      </c>
      <c r="G819" s="39" t="s">
        <v>108</v>
      </c>
      <c r="H819" s="57" t="s">
        <v>1324</v>
      </c>
      <c r="I819" s="39">
        <v>0</v>
      </c>
      <c r="J819" s="39">
        <v>0</v>
      </c>
      <c r="K819" s="39">
        <v>0</v>
      </c>
      <c r="L819" s="39">
        <v>0</v>
      </c>
      <c r="M819" s="39">
        <v>0</v>
      </c>
      <c r="N819" s="39">
        <v>0</v>
      </c>
      <c r="O819" s="39">
        <v>0</v>
      </c>
      <c r="P819" s="39">
        <v>0</v>
      </c>
      <c r="Q819" s="39">
        <v>0</v>
      </c>
      <c r="R819" s="39">
        <v>0</v>
      </c>
      <c r="S819" s="39">
        <v>0</v>
      </c>
      <c r="T819" s="39">
        <v>0</v>
      </c>
      <c r="U819" s="39">
        <v>0</v>
      </c>
      <c r="V819" s="39">
        <v>0</v>
      </c>
    </row>
    <row r="820" spans="1:22" x14ac:dyDescent="0.25">
      <c r="A820" s="39" t="s">
        <v>2935</v>
      </c>
      <c r="B820" s="57" t="s">
        <v>1222</v>
      </c>
      <c r="C820" s="39">
        <v>56152326</v>
      </c>
      <c r="D820" s="39">
        <v>56152709</v>
      </c>
      <c r="E820" s="57" t="s">
        <v>1698</v>
      </c>
      <c r="F820" s="57">
        <v>384</v>
      </c>
      <c r="G820" s="39" t="s">
        <v>108</v>
      </c>
      <c r="H820" s="57" t="s">
        <v>1324</v>
      </c>
      <c r="I820" s="39">
        <v>0</v>
      </c>
      <c r="J820" s="39">
        <v>0</v>
      </c>
      <c r="K820" s="39">
        <v>0</v>
      </c>
      <c r="L820" s="39">
        <v>0</v>
      </c>
      <c r="M820" s="39">
        <v>0</v>
      </c>
      <c r="N820" s="39">
        <v>0</v>
      </c>
      <c r="O820" s="39">
        <v>0</v>
      </c>
      <c r="P820" s="39">
        <v>0</v>
      </c>
      <c r="Q820" s="39">
        <v>0</v>
      </c>
      <c r="R820" s="39">
        <v>0</v>
      </c>
      <c r="S820" s="39">
        <v>0</v>
      </c>
      <c r="T820" s="39">
        <v>0</v>
      </c>
      <c r="U820" s="39">
        <v>0</v>
      </c>
      <c r="V820" s="39">
        <v>0</v>
      </c>
    </row>
    <row r="821" spans="1:22" x14ac:dyDescent="0.25">
      <c r="A821" s="39" t="s">
        <v>2936</v>
      </c>
      <c r="B821" s="57" t="s">
        <v>1222</v>
      </c>
      <c r="C821" s="39">
        <v>56177669</v>
      </c>
      <c r="D821" s="39">
        <v>56183155</v>
      </c>
      <c r="E821" s="57" t="s">
        <v>108</v>
      </c>
      <c r="F821" s="57">
        <v>5487</v>
      </c>
      <c r="G821" s="39" t="s">
        <v>108</v>
      </c>
      <c r="H821" s="57" t="s">
        <v>1324</v>
      </c>
      <c r="I821" s="39">
        <v>0</v>
      </c>
      <c r="J821" s="39">
        <v>0</v>
      </c>
      <c r="K821" s="39">
        <v>0</v>
      </c>
      <c r="L821" s="39">
        <v>0</v>
      </c>
      <c r="M821" s="39">
        <v>0</v>
      </c>
      <c r="N821" s="39">
        <v>0</v>
      </c>
      <c r="O821" s="39">
        <v>0</v>
      </c>
      <c r="P821" s="39">
        <v>0</v>
      </c>
      <c r="Q821" s="39">
        <v>0</v>
      </c>
      <c r="R821" s="39">
        <v>0</v>
      </c>
      <c r="S821" s="39">
        <v>0</v>
      </c>
      <c r="T821" s="39">
        <v>0</v>
      </c>
      <c r="U821" s="39">
        <v>0</v>
      </c>
      <c r="V821" s="39">
        <v>0</v>
      </c>
    </row>
    <row r="822" spans="1:22" x14ac:dyDescent="0.25">
      <c r="A822" s="39" t="s">
        <v>2937</v>
      </c>
      <c r="B822" s="57" t="s">
        <v>1222</v>
      </c>
      <c r="C822" s="39">
        <v>56187021</v>
      </c>
      <c r="D822" s="39">
        <v>56188514</v>
      </c>
      <c r="E822" s="57" t="s">
        <v>108</v>
      </c>
      <c r="F822" s="57">
        <v>1494</v>
      </c>
      <c r="G822" s="39" t="s">
        <v>2938</v>
      </c>
      <c r="H822" s="57" t="s">
        <v>1324</v>
      </c>
      <c r="I822" s="39">
        <v>1.8319663937485</v>
      </c>
      <c r="J822" s="39">
        <v>1.3917017415399699</v>
      </c>
      <c r="K822" s="39">
        <v>0</v>
      </c>
      <c r="L822" s="39">
        <v>0.124183196431104</v>
      </c>
      <c r="M822" s="39">
        <v>7.4660658163226604E-2</v>
      </c>
      <c r="N822" s="39">
        <v>0.90161802106545597</v>
      </c>
      <c r="O822" s="39">
        <v>0.78419824157125395</v>
      </c>
      <c r="P822" s="39">
        <v>1.1686997935457599</v>
      </c>
      <c r="Q822" s="39">
        <v>2.144075745461</v>
      </c>
      <c r="R822" s="39">
        <v>2.4020972738181401</v>
      </c>
      <c r="S822" s="39">
        <v>2.1735879987288902</v>
      </c>
      <c r="T822" s="39">
        <v>1.4915965944104499</v>
      </c>
      <c r="U822" s="39">
        <v>2.0882807023371699</v>
      </c>
      <c r="V822" s="39">
        <v>1.9558781636346201</v>
      </c>
    </row>
    <row r="823" spans="1:22" x14ac:dyDescent="0.25">
      <c r="A823" s="39" t="s">
        <v>2939</v>
      </c>
      <c r="B823" s="57" t="s">
        <v>1222</v>
      </c>
      <c r="C823" s="39">
        <v>56197759</v>
      </c>
      <c r="D823" s="39">
        <v>56199320</v>
      </c>
      <c r="E823" s="57" t="s">
        <v>108</v>
      </c>
      <c r="F823" s="57">
        <v>1562</v>
      </c>
      <c r="G823" s="39" t="s">
        <v>1793</v>
      </c>
      <c r="H823" s="57" t="s">
        <v>1324</v>
      </c>
      <c r="I823" s="39">
        <v>1.50833737192634</v>
      </c>
      <c r="J823" s="39">
        <v>2.1163314838209999</v>
      </c>
      <c r="K823" s="39">
        <v>2.3463782774659601</v>
      </c>
      <c r="L823" s="39">
        <v>2.1260246200775201</v>
      </c>
      <c r="M823" s="39">
        <v>2.5111593271974799</v>
      </c>
      <c r="N823" s="39">
        <v>2.6492337553827898</v>
      </c>
      <c r="O823" s="39">
        <v>3.0375368509434502</v>
      </c>
      <c r="P823" s="39">
        <v>2.3365890354244501</v>
      </c>
      <c r="Q823" s="39">
        <v>3.2024976514055901</v>
      </c>
      <c r="R823" s="39">
        <v>3.0596096651812901</v>
      </c>
      <c r="S823" s="39">
        <v>2.9651396599393198</v>
      </c>
      <c r="T823" s="39">
        <v>2.4141869602212598</v>
      </c>
      <c r="U823" s="39">
        <v>2.41712068887067</v>
      </c>
      <c r="V823" s="39">
        <v>2.6580469204273598</v>
      </c>
    </row>
    <row r="824" spans="1:22" x14ac:dyDescent="0.25">
      <c r="A824" s="39" t="s">
        <v>2940</v>
      </c>
      <c r="B824" s="57" t="s">
        <v>1222</v>
      </c>
      <c r="C824" s="39">
        <v>56203851</v>
      </c>
      <c r="D824" s="39">
        <v>56206135</v>
      </c>
      <c r="E824" s="57" t="s">
        <v>1698</v>
      </c>
      <c r="F824" s="57">
        <v>2285</v>
      </c>
      <c r="G824" s="39" t="s">
        <v>108</v>
      </c>
      <c r="H824" s="57" t="s">
        <v>1324</v>
      </c>
      <c r="I824" s="39">
        <v>0</v>
      </c>
      <c r="J824" s="39">
        <v>0</v>
      </c>
      <c r="K824" s="39">
        <v>0</v>
      </c>
      <c r="L824" s="39">
        <v>0</v>
      </c>
      <c r="M824" s="39">
        <v>0</v>
      </c>
      <c r="N824" s="39">
        <v>0</v>
      </c>
      <c r="O824" s="39">
        <v>0</v>
      </c>
      <c r="P824" s="39">
        <v>0</v>
      </c>
      <c r="Q824" s="39">
        <v>0</v>
      </c>
      <c r="R824" s="39">
        <v>0</v>
      </c>
      <c r="S824" s="39">
        <v>0</v>
      </c>
      <c r="T824" s="39">
        <v>0</v>
      </c>
      <c r="U824" s="39">
        <v>0</v>
      </c>
      <c r="V824" s="39">
        <v>0</v>
      </c>
    </row>
    <row r="825" spans="1:22" x14ac:dyDescent="0.25">
      <c r="A825" s="39" t="s">
        <v>2941</v>
      </c>
      <c r="B825" s="57" t="s">
        <v>1222</v>
      </c>
      <c r="C825" s="39">
        <v>56212269</v>
      </c>
      <c r="D825" s="39">
        <v>56214955</v>
      </c>
      <c r="E825" s="57" t="s">
        <v>108</v>
      </c>
      <c r="F825" s="57">
        <v>2687</v>
      </c>
      <c r="G825" s="39" t="s">
        <v>2942</v>
      </c>
      <c r="H825" s="57" t="s">
        <v>1324</v>
      </c>
      <c r="I825" s="39">
        <v>1.9752890052374801</v>
      </c>
      <c r="J825" s="39">
        <v>2.1798485950511099</v>
      </c>
      <c r="K825" s="39">
        <v>1.9214667992288299</v>
      </c>
      <c r="L825" s="39">
        <v>1.5538126571539701</v>
      </c>
      <c r="M825" s="39">
        <v>1.6799732058030299</v>
      </c>
      <c r="N825" s="39">
        <v>1.66308953470982</v>
      </c>
      <c r="O825" s="39">
        <v>1.36355798716792</v>
      </c>
      <c r="P825" s="39">
        <v>1.5634461524368</v>
      </c>
      <c r="Q825" s="39">
        <v>1.9498673215423701</v>
      </c>
      <c r="R825" s="39">
        <v>1.6615580789075901</v>
      </c>
      <c r="S825" s="39">
        <v>1.9496208385135501</v>
      </c>
      <c r="T825" s="39">
        <v>2.06504145656581</v>
      </c>
      <c r="U825" s="39">
        <v>2.3216914734971699</v>
      </c>
      <c r="V825" s="39">
        <v>1.65447220353179</v>
      </c>
    </row>
    <row r="826" spans="1:22" x14ac:dyDescent="0.25">
      <c r="A826" s="39" t="s">
        <v>2943</v>
      </c>
      <c r="B826" s="57" t="s">
        <v>1222</v>
      </c>
      <c r="C826" s="39">
        <v>56214992</v>
      </c>
      <c r="D826" s="39">
        <v>56215483</v>
      </c>
      <c r="E826" s="57" t="s">
        <v>108</v>
      </c>
      <c r="F826" s="57">
        <v>492</v>
      </c>
      <c r="G826" s="39" t="s">
        <v>2942</v>
      </c>
      <c r="H826" s="57" t="s">
        <v>1324</v>
      </c>
      <c r="I826" s="39">
        <v>1.9894078977571299</v>
      </c>
      <c r="J826" s="39">
        <v>2.5979339522973199</v>
      </c>
      <c r="K826" s="39">
        <v>2.8852756428636601</v>
      </c>
      <c r="L826" s="39">
        <v>0.83315402850877196</v>
      </c>
      <c r="M826" s="39">
        <v>1.2771337524834401</v>
      </c>
      <c r="N826" s="39">
        <v>1.6571414919590299</v>
      </c>
      <c r="O826" s="39">
        <v>1.2543944947138901</v>
      </c>
      <c r="P826" s="39">
        <v>1.9005171384259001</v>
      </c>
      <c r="Q826" s="39">
        <v>2.4653110639634201</v>
      </c>
      <c r="R826" s="39">
        <v>2.1800173378299998</v>
      </c>
      <c r="S826" s="39">
        <v>1.13300448818821</v>
      </c>
      <c r="T826" s="39">
        <v>1.5418220794759101</v>
      </c>
      <c r="U826" s="39">
        <v>2.4696203292661898</v>
      </c>
      <c r="V826" s="39">
        <v>1.1532151693233501</v>
      </c>
    </row>
    <row r="827" spans="1:22" x14ac:dyDescent="0.25">
      <c r="A827" s="39" t="s">
        <v>2944</v>
      </c>
      <c r="B827" s="57" t="s">
        <v>1222</v>
      </c>
      <c r="C827" s="39">
        <v>56225597</v>
      </c>
      <c r="D827" s="39">
        <v>56226234</v>
      </c>
      <c r="E827" s="57" t="s">
        <v>108</v>
      </c>
      <c r="F827" s="57">
        <v>638</v>
      </c>
      <c r="G827" s="39" t="s">
        <v>2945</v>
      </c>
      <c r="H827" s="57" t="s">
        <v>1324</v>
      </c>
      <c r="I827" s="39">
        <v>0</v>
      </c>
      <c r="J827" s="39">
        <v>0</v>
      </c>
      <c r="K827" s="39">
        <v>0</v>
      </c>
      <c r="L827" s="39">
        <v>0</v>
      </c>
      <c r="M827" s="39">
        <v>0</v>
      </c>
      <c r="N827" s="39">
        <v>0</v>
      </c>
      <c r="O827" s="39">
        <v>0</v>
      </c>
      <c r="P827" s="39">
        <v>0</v>
      </c>
      <c r="Q827" s="39">
        <v>0</v>
      </c>
      <c r="R827" s="39">
        <v>0</v>
      </c>
      <c r="S827" s="39">
        <v>0</v>
      </c>
      <c r="T827" s="39">
        <v>0</v>
      </c>
      <c r="U827" s="39">
        <v>0</v>
      </c>
      <c r="V827" s="39">
        <v>0</v>
      </c>
    </row>
    <row r="828" spans="1:22" x14ac:dyDescent="0.25">
      <c r="A828" s="39" t="s">
        <v>2946</v>
      </c>
      <c r="B828" s="57" t="s">
        <v>1222</v>
      </c>
      <c r="C828" s="39">
        <v>56229774</v>
      </c>
      <c r="D828" s="39">
        <v>56230554</v>
      </c>
      <c r="E828" s="57" t="s">
        <v>108</v>
      </c>
      <c r="F828" s="57">
        <v>781</v>
      </c>
      <c r="G828" s="39" t="s">
        <v>1795</v>
      </c>
      <c r="H828" s="57" t="s">
        <v>1324</v>
      </c>
      <c r="I828" s="39">
        <v>0</v>
      </c>
      <c r="J828" s="39">
        <v>0</v>
      </c>
      <c r="K828" s="39">
        <v>0</v>
      </c>
      <c r="L828" s="39">
        <v>0</v>
      </c>
      <c r="M828" s="39">
        <v>0</v>
      </c>
      <c r="N828" s="39">
        <v>0</v>
      </c>
      <c r="O828" s="39">
        <v>0</v>
      </c>
      <c r="P828" s="39">
        <v>0</v>
      </c>
      <c r="Q828" s="39">
        <v>0</v>
      </c>
      <c r="R828" s="39">
        <v>0</v>
      </c>
      <c r="S828" s="39">
        <v>0</v>
      </c>
      <c r="T828" s="39">
        <v>0</v>
      </c>
      <c r="U828" s="39">
        <v>0</v>
      </c>
      <c r="V828" s="39">
        <v>0</v>
      </c>
    </row>
    <row r="829" spans="1:22" x14ac:dyDescent="0.25">
      <c r="A829" s="39" t="s">
        <v>2947</v>
      </c>
      <c r="B829" s="57" t="s">
        <v>1222</v>
      </c>
      <c r="C829" s="39">
        <v>56238274</v>
      </c>
      <c r="D829" s="39">
        <v>56240786</v>
      </c>
      <c r="E829" s="57" t="s">
        <v>1698</v>
      </c>
      <c r="F829" s="57">
        <v>2513</v>
      </c>
      <c r="G829" s="39" t="s">
        <v>2948</v>
      </c>
      <c r="H829" s="57" t="s">
        <v>1324</v>
      </c>
      <c r="I829" s="39">
        <v>0</v>
      </c>
      <c r="J829" s="39">
        <v>0</v>
      </c>
      <c r="K829" s="39">
        <v>0</v>
      </c>
      <c r="L829" s="39">
        <v>0</v>
      </c>
      <c r="M829" s="39">
        <v>0</v>
      </c>
      <c r="N829" s="39">
        <v>0</v>
      </c>
      <c r="O829" s="39">
        <v>0</v>
      </c>
      <c r="P829" s="39">
        <v>0</v>
      </c>
      <c r="Q829" s="39">
        <v>0</v>
      </c>
      <c r="R829" s="39">
        <v>0</v>
      </c>
      <c r="S829" s="39">
        <v>0</v>
      </c>
      <c r="T829" s="39">
        <v>0</v>
      </c>
      <c r="U829" s="39">
        <v>0</v>
      </c>
      <c r="V829" s="39">
        <v>0</v>
      </c>
    </row>
    <row r="830" spans="1:22" x14ac:dyDescent="0.25">
      <c r="A830" s="39" t="s">
        <v>2949</v>
      </c>
      <c r="B830" s="57" t="s">
        <v>1222</v>
      </c>
      <c r="C830" s="39">
        <v>56240584</v>
      </c>
      <c r="D830" s="39">
        <v>56243803</v>
      </c>
      <c r="E830" s="57" t="s">
        <v>108</v>
      </c>
      <c r="F830" s="57">
        <v>3220</v>
      </c>
      <c r="G830" s="39" t="s">
        <v>2948</v>
      </c>
      <c r="H830" s="57" t="s">
        <v>1324</v>
      </c>
      <c r="I830" s="39">
        <v>0.30123058661019197</v>
      </c>
      <c r="J830" s="39">
        <v>0</v>
      </c>
      <c r="K830" s="39">
        <v>0</v>
      </c>
      <c r="L830" s="39">
        <v>0</v>
      </c>
      <c r="M830" s="39">
        <v>0</v>
      </c>
      <c r="N830" s="39">
        <v>4.2748403792492201E-2</v>
      </c>
      <c r="O830" s="39">
        <v>6.7610358278095306E-2</v>
      </c>
      <c r="P830" s="39">
        <v>0</v>
      </c>
      <c r="Q830" s="39">
        <v>0</v>
      </c>
      <c r="R830" s="39">
        <v>0</v>
      </c>
      <c r="S830" s="39">
        <v>0</v>
      </c>
      <c r="T830" s="39">
        <v>4.9020525038200299E-2</v>
      </c>
      <c r="U830" s="39">
        <v>0.181080918119114</v>
      </c>
      <c r="V830" s="39">
        <v>0</v>
      </c>
    </row>
    <row r="831" spans="1:22" x14ac:dyDescent="0.25">
      <c r="A831" s="39" t="s">
        <v>2950</v>
      </c>
      <c r="B831" s="57" t="s">
        <v>1222</v>
      </c>
      <c r="C831" s="39">
        <v>56246527</v>
      </c>
      <c r="D831" s="39">
        <v>56247481</v>
      </c>
      <c r="E831" s="57" t="s">
        <v>1698</v>
      </c>
      <c r="F831" s="57">
        <v>955</v>
      </c>
      <c r="G831" s="39" t="s">
        <v>2951</v>
      </c>
      <c r="H831" s="57" t="s">
        <v>1324</v>
      </c>
      <c r="I831" s="39">
        <v>4.0247540536752702</v>
      </c>
      <c r="J831" s="39">
        <v>3.34094959417672</v>
      </c>
      <c r="K831" s="39">
        <v>4.7863558926776699</v>
      </c>
      <c r="L831" s="39">
        <v>4.5028461215757103</v>
      </c>
      <c r="M831" s="39">
        <v>4.8101911500673697</v>
      </c>
      <c r="N831" s="39">
        <v>4.3366761474033</v>
      </c>
      <c r="O831" s="39">
        <v>4.1326755413490597</v>
      </c>
      <c r="P831" s="39">
        <v>4.3616490655003401</v>
      </c>
      <c r="Q831" s="39">
        <v>3.9382481476867102</v>
      </c>
      <c r="R831" s="39">
        <v>3.6166164742670301</v>
      </c>
      <c r="S831" s="39">
        <v>3.74220028234754</v>
      </c>
      <c r="T831" s="39">
        <v>2.8369400688102999</v>
      </c>
      <c r="U831" s="39">
        <v>3.2867081913968299</v>
      </c>
      <c r="V831" s="39">
        <v>3.14548019187965</v>
      </c>
    </row>
    <row r="832" spans="1:22" x14ac:dyDescent="0.25">
      <c r="A832" s="39" t="s">
        <v>2952</v>
      </c>
      <c r="B832" s="57" t="s">
        <v>1222</v>
      </c>
      <c r="C832" s="39">
        <v>56254078</v>
      </c>
      <c r="D832" s="39">
        <v>56254764</v>
      </c>
      <c r="E832" s="57" t="s">
        <v>108</v>
      </c>
      <c r="F832" s="57">
        <v>687</v>
      </c>
      <c r="G832" s="39" t="s">
        <v>2953</v>
      </c>
      <c r="H832" s="57" t="s">
        <v>1324</v>
      </c>
      <c r="I832" s="39">
        <v>0.17295468359917501</v>
      </c>
      <c r="J832" s="39">
        <v>0</v>
      </c>
      <c r="K832" s="39">
        <v>0.22329897333279</v>
      </c>
      <c r="L832" s="39">
        <v>0.46397811736973099</v>
      </c>
      <c r="M832" s="39">
        <v>0.203728638257138</v>
      </c>
      <c r="N832" s="39">
        <v>0.50977994391631598</v>
      </c>
      <c r="O832" s="39">
        <v>0.81746035678969298</v>
      </c>
      <c r="P832" s="39">
        <v>0.83471526036042598</v>
      </c>
      <c r="Q832" s="39">
        <v>0.50128524947992903</v>
      </c>
      <c r="R832" s="39">
        <v>0.86211966723615796</v>
      </c>
      <c r="S832" s="39">
        <v>0.17736675282369299</v>
      </c>
      <c r="T832" s="39">
        <v>0.21280836754701299</v>
      </c>
      <c r="U832" s="39">
        <v>0.19188223162882101</v>
      </c>
      <c r="V832" s="39">
        <v>0.18318666951710899</v>
      </c>
    </row>
    <row r="833" spans="1:22" x14ac:dyDescent="0.25">
      <c r="A833" s="39" t="s">
        <v>2954</v>
      </c>
      <c r="B833" s="57" t="s">
        <v>1222</v>
      </c>
      <c r="C833" s="39">
        <v>56259329</v>
      </c>
      <c r="D833" s="39">
        <v>56259935</v>
      </c>
      <c r="E833" s="57" t="s">
        <v>1698</v>
      </c>
      <c r="F833" s="57">
        <v>607</v>
      </c>
      <c r="G833" s="39" t="s">
        <v>108</v>
      </c>
      <c r="H833" s="57" t="s">
        <v>1324</v>
      </c>
      <c r="I833" s="39">
        <v>0</v>
      </c>
      <c r="J833" s="39">
        <v>0</v>
      </c>
      <c r="K833" s="39">
        <v>0</v>
      </c>
      <c r="L833" s="39">
        <v>0</v>
      </c>
      <c r="M833" s="39">
        <v>0</v>
      </c>
      <c r="N833" s="39">
        <v>0</v>
      </c>
      <c r="O833" s="39">
        <v>0</v>
      </c>
      <c r="P833" s="39">
        <v>0</v>
      </c>
      <c r="Q833" s="39">
        <v>0</v>
      </c>
      <c r="R833" s="39">
        <v>0</v>
      </c>
      <c r="S833" s="39">
        <v>0</v>
      </c>
      <c r="T833" s="39">
        <v>0</v>
      </c>
      <c r="U833" s="39">
        <v>0</v>
      </c>
      <c r="V833" s="39">
        <v>0</v>
      </c>
    </row>
    <row r="834" spans="1:22" x14ac:dyDescent="0.25">
      <c r="A834" s="39" t="s">
        <v>2955</v>
      </c>
      <c r="B834" s="57" t="s">
        <v>1222</v>
      </c>
      <c r="C834" s="39">
        <v>56266568</v>
      </c>
      <c r="D834" s="39">
        <v>56267146</v>
      </c>
      <c r="E834" s="57" t="s">
        <v>108</v>
      </c>
      <c r="F834" s="57">
        <v>579</v>
      </c>
      <c r="G834" s="39" t="s">
        <v>108</v>
      </c>
      <c r="H834" s="57" t="s">
        <v>1324</v>
      </c>
      <c r="I834" s="39">
        <v>0</v>
      </c>
      <c r="J834" s="39">
        <v>0</v>
      </c>
      <c r="K834" s="39">
        <v>0</v>
      </c>
      <c r="L834" s="39">
        <v>0</v>
      </c>
      <c r="M834" s="39">
        <v>0</v>
      </c>
      <c r="N834" s="39">
        <v>0</v>
      </c>
      <c r="O834" s="39">
        <v>0</v>
      </c>
      <c r="P834" s="39">
        <v>0</v>
      </c>
      <c r="Q834" s="39">
        <v>0</v>
      </c>
      <c r="R834" s="39">
        <v>0</v>
      </c>
      <c r="S834" s="39">
        <v>0</v>
      </c>
      <c r="T834" s="39">
        <v>0</v>
      </c>
      <c r="U834" s="39">
        <v>0</v>
      </c>
      <c r="V834" s="39">
        <v>0</v>
      </c>
    </row>
    <row r="835" spans="1:22" x14ac:dyDescent="0.25">
      <c r="A835" s="39" t="s">
        <v>2956</v>
      </c>
      <c r="B835" s="57" t="s">
        <v>1222</v>
      </c>
      <c r="C835" s="39">
        <v>56269892</v>
      </c>
      <c r="D835" s="39">
        <v>56271923</v>
      </c>
      <c r="E835" s="57" t="s">
        <v>1698</v>
      </c>
      <c r="F835" s="57">
        <v>2032</v>
      </c>
      <c r="G835" s="39" t="s">
        <v>2957</v>
      </c>
      <c r="H835" s="57" t="s">
        <v>1324</v>
      </c>
      <c r="I835" s="39">
        <v>2.5335782983447301</v>
      </c>
      <c r="J835" s="39">
        <v>2.7950770150468802</v>
      </c>
      <c r="K835" s="39">
        <v>2.31518362485797</v>
      </c>
      <c r="L835" s="39">
        <v>2.2855028340847099</v>
      </c>
      <c r="M835" s="39">
        <v>2.5585541850864701</v>
      </c>
      <c r="N835" s="39">
        <v>1.9886483349430799</v>
      </c>
      <c r="O835" s="39">
        <v>2.0647794041590499</v>
      </c>
      <c r="P835" s="39">
        <v>2.3788916678473599</v>
      </c>
      <c r="Q835" s="39">
        <v>2.6729661098100101</v>
      </c>
      <c r="R835" s="39">
        <v>2.2726622539965602</v>
      </c>
      <c r="S835" s="39">
        <v>2.8738092619416</v>
      </c>
      <c r="T835" s="39">
        <v>2.7665167176914398</v>
      </c>
      <c r="U835" s="39">
        <v>2.6446754079220098</v>
      </c>
      <c r="V835" s="39">
        <v>2.61859576065629</v>
      </c>
    </row>
    <row r="836" spans="1:22" x14ac:dyDescent="0.25">
      <c r="A836" s="39" t="s">
        <v>2958</v>
      </c>
      <c r="B836" s="57" t="s">
        <v>1222</v>
      </c>
      <c r="C836" s="39">
        <v>56272906</v>
      </c>
      <c r="D836" s="39">
        <v>56273308</v>
      </c>
      <c r="E836" s="57" t="s">
        <v>1698</v>
      </c>
      <c r="F836" s="57">
        <v>403</v>
      </c>
      <c r="G836" s="39" t="s">
        <v>108</v>
      </c>
      <c r="H836" s="57" t="s">
        <v>1324</v>
      </c>
      <c r="I836" s="39">
        <v>0</v>
      </c>
      <c r="J836" s="39">
        <v>0</v>
      </c>
      <c r="K836" s="39">
        <v>0</v>
      </c>
      <c r="L836" s="39">
        <v>0</v>
      </c>
      <c r="M836" s="39">
        <v>0</v>
      </c>
      <c r="N836" s="39">
        <v>0</v>
      </c>
      <c r="O836" s="39">
        <v>0</v>
      </c>
      <c r="P836" s="39">
        <v>0</v>
      </c>
      <c r="Q836" s="39">
        <v>0</v>
      </c>
      <c r="R836" s="39">
        <v>0</v>
      </c>
      <c r="S836" s="39">
        <v>0</v>
      </c>
      <c r="T836" s="39">
        <v>0</v>
      </c>
      <c r="U836" s="39">
        <v>0</v>
      </c>
      <c r="V836" s="39">
        <v>0</v>
      </c>
    </row>
    <row r="837" spans="1:22" x14ac:dyDescent="0.25">
      <c r="A837" s="39" t="s">
        <v>2959</v>
      </c>
      <c r="B837" s="57" t="s">
        <v>1222</v>
      </c>
      <c r="C837" s="39">
        <v>56294319</v>
      </c>
      <c r="D837" s="39">
        <v>56295845</v>
      </c>
      <c r="E837" s="57" t="s">
        <v>1698</v>
      </c>
      <c r="F837" s="57">
        <v>1527</v>
      </c>
      <c r="G837" s="39" t="s">
        <v>1929</v>
      </c>
      <c r="H837" s="57" t="s">
        <v>1324</v>
      </c>
      <c r="I837" s="39">
        <v>0.28755858236899001</v>
      </c>
      <c r="J837" s="39">
        <v>0.42415674641934298</v>
      </c>
      <c r="K837" s="39">
        <v>8.3187356946383503E-2</v>
      </c>
      <c r="L837" s="39">
        <v>0</v>
      </c>
      <c r="M837" s="39">
        <v>0</v>
      </c>
      <c r="N837" s="39">
        <v>0</v>
      </c>
      <c r="O837" s="39">
        <v>0</v>
      </c>
      <c r="P837" s="39">
        <v>0</v>
      </c>
      <c r="Q837" s="39">
        <v>3.1173459613176702</v>
      </c>
      <c r="R837" s="39">
        <v>3.18297032318325</v>
      </c>
      <c r="S837" s="39">
        <v>2.4529511888462801</v>
      </c>
      <c r="T837" s="39">
        <v>1.9313804942650299</v>
      </c>
      <c r="U837" s="39">
        <v>1.0462046580245099</v>
      </c>
      <c r="V837" s="39">
        <v>2.5432979013970698</v>
      </c>
    </row>
    <row r="838" spans="1:22" x14ac:dyDescent="0.25">
      <c r="A838" s="39" t="s">
        <v>2960</v>
      </c>
      <c r="B838" s="57" t="s">
        <v>1222</v>
      </c>
      <c r="C838" s="39">
        <v>56309011</v>
      </c>
      <c r="D838" s="39">
        <v>56315441</v>
      </c>
      <c r="E838" s="57" t="s">
        <v>108</v>
      </c>
      <c r="F838" s="57">
        <v>6431</v>
      </c>
      <c r="G838" s="39" t="s">
        <v>108</v>
      </c>
      <c r="H838" s="57" t="s">
        <v>1324</v>
      </c>
      <c r="I838" s="39">
        <v>0</v>
      </c>
      <c r="J838" s="39">
        <v>0</v>
      </c>
      <c r="K838" s="39">
        <v>0</v>
      </c>
      <c r="L838" s="39">
        <v>0</v>
      </c>
      <c r="M838" s="39">
        <v>0</v>
      </c>
      <c r="N838" s="39">
        <v>0</v>
      </c>
      <c r="O838" s="39">
        <v>0</v>
      </c>
      <c r="P838" s="39">
        <v>0</v>
      </c>
      <c r="Q838" s="39">
        <v>0</v>
      </c>
      <c r="R838" s="39">
        <v>0</v>
      </c>
      <c r="S838" s="39">
        <v>0</v>
      </c>
      <c r="T838" s="39">
        <v>0</v>
      </c>
      <c r="U838" s="39">
        <v>0</v>
      </c>
      <c r="V838" s="39">
        <v>0</v>
      </c>
    </row>
    <row r="839" spans="1:22" x14ac:dyDescent="0.25">
      <c r="A839" s="39" t="s">
        <v>2961</v>
      </c>
      <c r="B839" s="57" t="s">
        <v>1222</v>
      </c>
      <c r="C839" s="39">
        <v>56320960</v>
      </c>
      <c r="D839" s="39">
        <v>56322941</v>
      </c>
      <c r="E839" s="57" t="s">
        <v>108</v>
      </c>
      <c r="F839" s="57">
        <v>1982</v>
      </c>
      <c r="G839" s="39" t="s">
        <v>2962</v>
      </c>
      <c r="H839" s="57" t="s">
        <v>1324</v>
      </c>
      <c r="I839" s="39">
        <v>3.42933877945649</v>
      </c>
      <c r="J839" s="39">
        <v>2.6317399062397699</v>
      </c>
      <c r="K839" s="39">
        <v>2.49969794347603</v>
      </c>
      <c r="L839" s="39">
        <v>2.59178711244622</v>
      </c>
      <c r="M839" s="39">
        <v>2.5951861562750098</v>
      </c>
      <c r="N839" s="39">
        <v>3.0103913685612098</v>
      </c>
      <c r="O839" s="39">
        <v>2.6982273700000401</v>
      </c>
      <c r="P839" s="39">
        <v>2.7332068093673199</v>
      </c>
      <c r="Q839" s="39">
        <v>2.9776792428587902</v>
      </c>
      <c r="R839" s="39">
        <v>3.10225499377517</v>
      </c>
      <c r="S839" s="39">
        <v>3.0259926322894999</v>
      </c>
      <c r="T839" s="39">
        <v>3.2302906424371001</v>
      </c>
      <c r="U839" s="39">
        <v>3.3259648735025298</v>
      </c>
      <c r="V839" s="39">
        <v>3.0469607065290498</v>
      </c>
    </row>
    <row r="840" spans="1:22" x14ac:dyDescent="0.25">
      <c r="A840" s="39" t="s">
        <v>2963</v>
      </c>
      <c r="B840" s="57" t="s">
        <v>1222</v>
      </c>
      <c r="C840" s="39">
        <v>56343230</v>
      </c>
      <c r="D840" s="39">
        <v>56346390</v>
      </c>
      <c r="E840" s="57" t="s">
        <v>1698</v>
      </c>
      <c r="F840" s="57">
        <v>3161</v>
      </c>
      <c r="G840" s="39" t="s">
        <v>2964</v>
      </c>
      <c r="H840" s="57" t="s">
        <v>1324</v>
      </c>
      <c r="I840" s="39">
        <v>3.08387881211531</v>
      </c>
      <c r="J840" s="39">
        <v>2.9655682104727199</v>
      </c>
      <c r="K840" s="39">
        <v>3.00933104666569</v>
      </c>
      <c r="L840" s="39">
        <v>3.1064304026983498</v>
      </c>
      <c r="M840" s="39">
        <v>3.1214332245327201</v>
      </c>
      <c r="N840" s="39">
        <v>4.1647058401828003</v>
      </c>
      <c r="O840" s="39">
        <v>3.63737839487229</v>
      </c>
      <c r="P840" s="39">
        <v>3.8703943130243101</v>
      </c>
      <c r="Q840" s="39">
        <v>4.3085501851905699</v>
      </c>
      <c r="R840" s="39">
        <v>4.6516028245966599</v>
      </c>
      <c r="S840" s="39">
        <v>4.3411887724787404</v>
      </c>
      <c r="T840" s="39">
        <v>3.7427069015024301</v>
      </c>
      <c r="U840" s="39">
        <v>3.9477783516588101</v>
      </c>
      <c r="V840" s="39">
        <v>4.2924872916207599</v>
      </c>
    </row>
    <row r="841" spans="1:22" x14ac:dyDescent="0.25">
      <c r="A841" s="39" t="s">
        <v>2965</v>
      </c>
      <c r="B841" s="57" t="s">
        <v>1222</v>
      </c>
      <c r="C841" s="39">
        <v>56351545</v>
      </c>
      <c r="D841" s="39">
        <v>56352915</v>
      </c>
      <c r="E841" s="57" t="s">
        <v>108</v>
      </c>
      <c r="F841" s="57">
        <v>1371</v>
      </c>
      <c r="G841" s="39" t="s">
        <v>2966</v>
      </c>
      <c r="H841" s="57" t="s">
        <v>1324</v>
      </c>
      <c r="I841" s="39">
        <v>0</v>
      </c>
      <c r="J841" s="39">
        <v>0</v>
      </c>
      <c r="K841" s="39">
        <v>0</v>
      </c>
      <c r="L841" s="39">
        <v>0</v>
      </c>
      <c r="M841" s="39">
        <v>0</v>
      </c>
      <c r="N841" s="39">
        <v>0</v>
      </c>
      <c r="O841" s="39">
        <v>0</v>
      </c>
      <c r="P841" s="39">
        <v>0</v>
      </c>
      <c r="Q841" s="39">
        <v>0</v>
      </c>
      <c r="R841" s="39">
        <v>0</v>
      </c>
      <c r="S841" s="39">
        <v>0</v>
      </c>
      <c r="T841" s="39">
        <v>0</v>
      </c>
      <c r="U841" s="39">
        <v>0</v>
      </c>
      <c r="V841" s="39">
        <v>0</v>
      </c>
    </row>
    <row r="842" spans="1:22" x14ac:dyDescent="0.25">
      <c r="A842" s="39" t="s">
        <v>2967</v>
      </c>
      <c r="B842" s="57" t="s">
        <v>1222</v>
      </c>
      <c r="C842" s="39">
        <v>56354823</v>
      </c>
      <c r="D842" s="39">
        <v>56356046</v>
      </c>
      <c r="E842" s="57" t="s">
        <v>108</v>
      </c>
      <c r="F842" s="57">
        <v>1224</v>
      </c>
      <c r="G842" s="39" t="s">
        <v>1772</v>
      </c>
      <c r="H842" s="57" t="s">
        <v>1324</v>
      </c>
      <c r="I842" s="39">
        <v>0</v>
      </c>
      <c r="J842" s="39">
        <v>0</v>
      </c>
      <c r="K842" s="39">
        <v>0</v>
      </c>
      <c r="L842" s="39">
        <v>0</v>
      </c>
      <c r="M842" s="39">
        <v>0</v>
      </c>
      <c r="N842" s="39">
        <v>0</v>
      </c>
      <c r="O842" s="39">
        <v>0</v>
      </c>
      <c r="P842" s="39">
        <v>0</v>
      </c>
      <c r="Q842" s="39">
        <v>0</v>
      </c>
      <c r="R842" s="39">
        <v>0</v>
      </c>
      <c r="S842" s="39">
        <v>0</v>
      </c>
      <c r="T842" s="39">
        <v>0</v>
      </c>
      <c r="U842" s="39">
        <v>0</v>
      </c>
      <c r="V842" s="39">
        <v>0</v>
      </c>
    </row>
    <row r="843" spans="1:22" x14ac:dyDescent="0.25">
      <c r="A843" s="39" t="s">
        <v>2968</v>
      </c>
      <c r="B843" s="57" t="s">
        <v>1222</v>
      </c>
      <c r="C843" s="39">
        <v>56359079</v>
      </c>
      <c r="D843" s="39">
        <v>56360342</v>
      </c>
      <c r="E843" s="57" t="s">
        <v>108</v>
      </c>
      <c r="F843" s="57">
        <v>1264</v>
      </c>
      <c r="G843" s="39" t="s">
        <v>2969</v>
      </c>
      <c r="H843" s="57" t="s">
        <v>1324</v>
      </c>
      <c r="I843" s="39">
        <v>0</v>
      </c>
      <c r="J843" s="39">
        <v>0</v>
      </c>
      <c r="K843" s="39">
        <v>0</v>
      </c>
      <c r="L843" s="39">
        <v>0</v>
      </c>
      <c r="M843" s="39">
        <v>0</v>
      </c>
      <c r="N843" s="39">
        <v>0</v>
      </c>
      <c r="O843" s="39">
        <v>0.60595319245381996</v>
      </c>
      <c r="P843" s="39">
        <v>0.150046193728508</v>
      </c>
      <c r="Q843" s="39">
        <v>0.47152981591679199</v>
      </c>
      <c r="R843" s="39">
        <v>0.471702523741102</v>
      </c>
      <c r="S843" s="39">
        <v>0.456403504924003</v>
      </c>
      <c r="T843" s="39">
        <v>0</v>
      </c>
      <c r="U843" s="39">
        <v>0.313674242480452</v>
      </c>
      <c r="V843" s="39">
        <v>0.47296287278093702</v>
      </c>
    </row>
    <row r="844" spans="1:22" x14ac:dyDescent="0.25">
      <c r="A844" s="39" t="s">
        <v>2970</v>
      </c>
      <c r="B844" s="57" t="s">
        <v>1222</v>
      </c>
      <c r="C844" s="39">
        <v>56360927</v>
      </c>
      <c r="D844" s="39">
        <v>56362488</v>
      </c>
      <c r="E844" s="57" t="s">
        <v>108</v>
      </c>
      <c r="F844" s="57">
        <v>1562</v>
      </c>
      <c r="G844" s="39" t="s">
        <v>2971</v>
      </c>
      <c r="H844" s="57" t="s">
        <v>1324</v>
      </c>
      <c r="I844" s="39">
        <v>1.55599280078244</v>
      </c>
      <c r="J844" s="39">
        <v>1.40761379957355</v>
      </c>
      <c r="K844" s="39">
        <v>1.2900763692175199</v>
      </c>
      <c r="L844" s="39">
        <v>1.5569443527948901</v>
      </c>
      <c r="M844" s="39">
        <v>1.38433721166048</v>
      </c>
      <c r="N844" s="39">
        <v>1.59483514923495</v>
      </c>
      <c r="O844" s="39">
        <v>1.48006861257303</v>
      </c>
      <c r="P844" s="39">
        <v>1.3390290361642401</v>
      </c>
      <c r="Q844" s="39">
        <v>1.3114914901592201</v>
      </c>
      <c r="R844" s="39">
        <v>0.99798531299540005</v>
      </c>
      <c r="S844" s="39">
        <v>1.58919780129574</v>
      </c>
      <c r="T844" s="39">
        <v>1.70519498576969</v>
      </c>
      <c r="U844" s="39">
        <v>1.87211166531394</v>
      </c>
      <c r="V844" s="39">
        <v>1.8318407681032001</v>
      </c>
    </row>
    <row r="845" spans="1:22" x14ac:dyDescent="0.25">
      <c r="A845" s="39" t="s">
        <v>2972</v>
      </c>
      <c r="B845" s="57" t="s">
        <v>1222</v>
      </c>
      <c r="C845" s="39">
        <v>56364868</v>
      </c>
      <c r="D845" s="39">
        <v>56366382</v>
      </c>
      <c r="E845" s="57" t="s">
        <v>1698</v>
      </c>
      <c r="F845" s="57">
        <v>1515</v>
      </c>
      <c r="G845" s="39" t="s">
        <v>108</v>
      </c>
      <c r="H845" s="57" t="s">
        <v>1324</v>
      </c>
      <c r="I845" s="39">
        <v>0</v>
      </c>
      <c r="J845" s="39">
        <v>0</v>
      </c>
      <c r="K845" s="39">
        <v>0.28037199307984201</v>
      </c>
      <c r="L845" s="39">
        <v>0</v>
      </c>
      <c r="M845" s="39">
        <v>0</v>
      </c>
      <c r="N845" s="39">
        <v>0</v>
      </c>
      <c r="O845" s="39">
        <v>0</v>
      </c>
      <c r="P845" s="39">
        <v>0</v>
      </c>
      <c r="Q845" s="39">
        <v>0</v>
      </c>
      <c r="R845" s="39">
        <v>0</v>
      </c>
      <c r="S845" s="39">
        <v>0</v>
      </c>
      <c r="T845" s="39">
        <v>0</v>
      </c>
      <c r="U845" s="39">
        <v>0</v>
      </c>
      <c r="V845" s="39">
        <v>0</v>
      </c>
    </row>
    <row r="846" spans="1:22" x14ac:dyDescent="0.25">
      <c r="A846" s="39" t="s">
        <v>2973</v>
      </c>
      <c r="B846" s="57" t="s">
        <v>1222</v>
      </c>
      <c r="C846" s="39">
        <v>56372587</v>
      </c>
      <c r="D846" s="39">
        <v>56374906</v>
      </c>
      <c r="E846" s="57" t="s">
        <v>108</v>
      </c>
      <c r="F846" s="57">
        <v>2320</v>
      </c>
      <c r="G846" s="39" t="s">
        <v>2324</v>
      </c>
      <c r="H846" s="57" t="s">
        <v>1324</v>
      </c>
      <c r="I846" s="39">
        <v>0</v>
      </c>
      <c r="J846" s="39">
        <v>0</v>
      </c>
      <c r="K846" s="39">
        <v>0</v>
      </c>
      <c r="L846" s="39">
        <v>0</v>
      </c>
      <c r="M846" s="39">
        <v>0</v>
      </c>
      <c r="N846" s="39">
        <v>0</v>
      </c>
      <c r="O846" s="39">
        <v>0</v>
      </c>
      <c r="P846" s="39">
        <v>0</v>
      </c>
      <c r="Q846" s="39">
        <v>0</v>
      </c>
      <c r="R846" s="39">
        <v>0</v>
      </c>
      <c r="S846" s="39">
        <v>0</v>
      </c>
      <c r="T846" s="39">
        <v>0</v>
      </c>
      <c r="U846" s="39">
        <v>0</v>
      </c>
      <c r="V846" s="39">
        <v>0</v>
      </c>
    </row>
    <row r="847" spans="1:22" x14ac:dyDescent="0.25">
      <c r="A847" s="39" t="s">
        <v>2974</v>
      </c>
      <c r="B847" s="57" t="s">
        <v>1222</v>
      </c>
      <c r="C847" s="39">
        <v>56405134</v>
      </c>
      <c r="D847" s="39">
        <v>56408495</v>
      </c>
      <c r="E847" s="57" t="s">
        <v>1698</v>
      </c>
      <c r="F847" s="57">
        <v>3362</v>
      </c>
      <c r="G847" s="39" t="s">
        <v>2975</v>
      </c>
      <c r="H847" s="57" t="s">
        <v>1324</v>
      </c>
      <c r="I847" s="39">
        <v>4.4534385613487597</v>
      </c>
      <c r="J847" s="39">
        <v>4.2957450614649604</v>
      </c>
      <c r="K847" s="39">
        <v>4.0816634475086699</v>
      </c>
      <c r="L847" s="39">
        <v>3.9699977203885299</v>
      </c>
      <c r="M847" s="39">
        <v>4.1045798844050196</v>
      </c>
      <c r="N847" s="39">
        <v>4.1575126715425998</v>
      </c>
      <c r="O847" s="39">
        <v>4.4006403900816897</v>
      </c>
      <c r="P847" s="39">
        <v>4.3955632675401901</v>
      </c>
      <c r="Q847" s="39">
        <v>3.9820535208935799</v>
      </c>
      <c r="R847" s="39">
        <v>4.0111914671954096</v>
      </c>
      <c r="S847" s="39">
        <v>4.0792671631346096</v>
      </c>
      <c r="T847" s="39">
        <v>4.0845915687219003</v>
      </c>
      <c r="U847" s="39">
        <v>4.1331196018648102</v>
      </c>
      <c r="V847" s="39">
        <v>4.1540079475590197</v>
      </c>
    </row>
    <row r="848" spans="1:22" x14ac:dyDescent="0.25">
      <c r="A848" s="39" t="s">
        <v>2976</v>
      </c>
      <c r="B848" s="57" t="s">
        <v>1222</v>
      </c>
      <c r="C848" s="39">
        <v>56409974</v>
      </c>
      <c r="D848" s="39">
        <v>56415037</v>
      </c>
      <c r="E848" s="57" t="s">
        <v>1698</v>
      </c>
      <c r="F848" s="57">
        <v>5064</v>
      </c>
      <c r="G848" s="39" t="s">
        <v>2977</v>
      </c>
      <c r="H848" s="57" t="s">
        <v>1324</v>
      </c>
      <c r="I848" s="39">
        <v>6.6904450328111702</v>
      </c>
      <c r="J848" s="39">
        <v>7.5839402296367604</v>
      </c>
      <c r="K848" s="39">
        <v>0.62510493237351805</v>
      </c>
      <c r="L848" s="39">
        <v>0.660144598269925</v>
      </c>
      <c r="M848" s="39">
        <v>0.71232284206749796</v>
      </c>
      <c r="N848" s="39">
        <v>0.59260772749136204</v>
      </c>
      <c r="O848" s="39">
        <v>0.39689161352484797</v>
      </c>
      <c r="P848" s="39">
        <v>0.62564642963124295</v>
      </c>
      <c r="Q848" s="39">
        <v>1.5515652345297699</v>
      </c>
      <c r="R848" s="39">
        <v>1.6724660763152299</v>
      </c>
      <c r="S848" s="39">
        <v>1.54854513101175</v>
      </c>
      <c r="T848" s="39">
        <v>1.7865587258770901</v>
      </c>
      <c r="U848" s="39">
        <v>1.3223550694303501</v>
      </c>
      <c r="V848" s="39">
        <v>2.1393221400855902</v>
      </c>
    </row>
    <row r="849" spans="1:22" x14ac:dyDescent="0.25">
      <c r="A849" s="39" t="s">
        <v>2978</v>
      </c>
      <c r="B849" s="57" t="s">
        <v>1222</v>
      </c>
      <c r="C849" s="39">
        <v>56809930</v>
      </c>
      <c r="D849" s="39">
        <v>56813646</v>
      </c>
      <c r="E849" s="57" t="s">
        <v>108</v>
      </c>
      <c r="F849" s="57">
        <v>3717</v>
      </c>
      <c r="G849" s="39" t="s">
        <v>2007</v>
      </c>
      <c r="H849" s="57" t="s">
        <v>1325</v>
      </c>
      <c r="I849" s="39">
        <v>2.84953182671469E-2</v>
      </c>
      <c r="J849" s="39">
        <v>0</v>
      </c>
      <c r="K849" s="39">
        <v>3.8362008086139203E-2</v>
      </c>
      <c r="L849" s="39">
        <v>0</v>
      </c>
      <c r="M849" s="39">
        <v>0</v>
      </c>
      <c r="N849" s="39">
        <v>0</v>
      </c>
      <c r="O849" s="39">
        <v>0</v>
      </c>
      <c r="P849" s="39">
        <v>0</v>
      </c>
      <c r="Q849" s="39">
        <v>0</v>
      </c>
      <c r="R849" s="39">
        <v>0</v>
      </c>
      <c r="S849" s="39">
        <v>0</v>
      </c>
      <c r="T849" s="39">
        <v>0</v>
      </c>
      <c r="U849" s="39">
        <v>0</v>
      </c>
      <c r="V849" s="39">
        <v>0</v>
      </c>
    </row>
    <row r="850" spans="1:22" x14ac:dyDescent="0.25">
      <c r="A850" s="39" t="s">
        <v>2979</v>
      </c>
      <c r="B850" s="57" t="s">
        <v>1222</v>
      </c>
      <c r="C850" s="39">
        <v>56829355</v>
      </c>
      <c r="D850" s="39">
        <v>56829657</v>
      </c>
      <c r="E850" s="57" t="s">
        <v>108</v>
      </c>
      <c r="F850" s="57">
        <v>303</v>
      </c>
      <c r="G850" s="39" t="s">
        <v>2441</v>
      </c>
      <c r="H850" s="57" t="s">
        <v>1325</v>
      </c>
      <c r="I850" s="39">
        <v>0</v>
      </c>
      <c r="J850" s="39">
        <v>0</v>
      </c>
      <c r="K850" s="39">
        <v>0</v>
      </c>
      <c r="L850" s="39">
        <v>0</v>
      </c>
      <c r="M850" s="39">
        <v>0</v>
      </c>
      <c r="N850" s="39">
        <v>0</v>
      </c>
      <c r="O850" s="39">
        <v>0</v>
      </c>
      <c r="P850" s="39">
        <v>0</v>
      </c>
      <c r="Q850" s="39">
        <v>0</v>
      </c>
      <c r="R850" s="39">
        <v>0</v>
      </c>
      <c r="S850" s="39">
        <v>0</v>
      </c>
      <c r="T850" s="39">
        <v>0</v>
      </c>
      <c r="U850" s="39">
        <v>0</v>
      </c>
      <c r="V850" s="39">
        <v>0</v>
      </c>
    </row>
    <row r="851" spans="1:22" x14ac:dyDescent="0.25">
      <c r="A851" s="39" t="s">
        <v>2980</v>
      </c>
      <c r="B851" s="57" t="s">
        <v>1222</v>
      </c>
      <c r="C851" s="39">
        <v>56866335</v>
      </c>
      <c r="D851" s="39">
        <v>56867056</v>
      </c>
      <c r="E851" s="57" t="s">
        <v>108</v>
      </c>
      <c r="F851" s="57">
        <v>722</v>
      </c>
      <c r="G851" s="39" t="s">
        <v>108</v>
      </c>
      <c r="H851" s="57" t="s">
        <v>1325</v>
      </c>
      <c r="I851" s="39">
        <v>2.7509087317219398</v>
      </c>
      <c r="J851" s="39">
        <v>3.0336009596595002</v>
      </c>
      <c r="K851" s="39">
        <v>2.42018863210629</v>
      </c>
      <c r="L851" s="39">
        <v>2.18285435327553</v>
      </c>
      <c r="M851" s="39">
        <v>1.7768325230486499</v>
      </c>
      <c r="N851" s="39">
        <v>2.34966533601609</v>
      </c>
      <c r="O851" s="39">
        <v>2.0709628569040901</v>
      </c>
      <c r="P851" s="39">
        <v>2.6527526375645998</v>
      </c>
      <c r="Q851" s="39">
        <v>2.5477459386871399</v>
      </c>
      <c r="R851" s="39">
        <v>2.59515273071221</v>
      </c>
      <c r="S851" s="39">
        <v>2.8109797729466699</v>
      </c>
      <c r="T851" s="39">
        <v>2.7143488384111301</v>
      </c>
      <c r="U851" s="39">
        <v>2.8877981872310099</v>
      </c>
      <c r="V851" s="39">
        <v>2.8535785422619999</v>
      </c>
    </row>
    <row r="852" spans="1:22" x14ac:dyDescent="0.25">
      <c r="A852" s="39" t="s">
        <v>2981</v>
      </c>
      <c r="B852" s="57" t="s">
        <v>1222</v>
      </c>
      <c r="C852" s="39">
        <v>56886143</v>
      </c>
      <c r="D852" s="39">
        <v>56887991</v>
      </c>
      <c r="E852" s="57" t="s">
        <v>1698</v>
      </c>
      <c r="F852" s="57">
        <v>1849</v>
      </c>
      <c r="G852" s="39" t="s">
        <v>2982</v>
      </c>
      <c r="H852" s="57" t="s">
        <v>1325</v>
      </c>
      <c r="I852" s="39">
        <v>0</v>
      </c>
      <c r="J852" s="39">
        <v>0</v>
      </c>
      <c r="K852" s="39">
        <v>0</v>
      </c>
      <c r="L852" s="39">
        <v>0</v>
      </c>
      <c r="M852" s="39">
        <v>0</v>
      </c>
      <c r="N852" s="39">
        <v>0</v>
      </c>
      <c r="O852" s="39">
        <v>0</v>
      </c>
      <c r="P852" s="39">
        <v>0</v>
      </c>
      <c r="Q852" s="39">
        <v>0</v>
      </c>
      <c r="R852" s="39">
        <v>0</v>
      </c>
      <c r="S852" s="39">
        <v>0</v>
      </c>
      <c r="T852" s="39">
        <v>0</v>
      </c>
      <c r="U852" s="39">
        <v>0</v>
      </c>
      <c r="V852" s="39">
        <v>0</v>
      </c>
    </row>
    <row r="853" spans="1:22" x14ac:dyDescent="0.25">
      <c r="A853" s="39" t="s">
        <v>2983</v>
      </c>
      <c r="B853" s="57" t="s">
        <v>1222</v>
      </c>
      <c r="C853" s="39">
        <v>56901516</v>
      </c>
      <c r="D853" s="39">
        <v>56903086</v>
      </c>
      <c r="E853" s="57" t="s">
        <v>108</v>
      </c>
      <c r="F853" s="57">
        <v>1571</v>
      </c>
      <c r="G853" s="39" t="s">
        <v>2551</v>
      </c>
      <c r="H853" s="57" t="s">
        <v>1325</v>
      </c>
      <c r="I853" s="39">
        <v>0</v>
      </c>
      <c r="J853" s="39">
        <v>0</v>
      </c>
      <c r="K853" s="39">
        <v>0</v>
      </c>
      <c r="L853" s="39">
        <v>0</v>
      </c>
      <c r="M853" s="39">
        <v>0</v>
      </c>
      <c r="N853" s="39">
        <v>0</v>
      </c>
      <c r="O853" s="39">
        <v>0</v>
      </c>
      <c r="P853" s="39">
        <v>0</v>
      </c>
      <c r="Q853" s="39">
        <v>0</v>
      </c>
      <c r="R853" s="39">
        <v>0</v>
      </c>
      <c r="S853" s="39">
        <v>0</v>
      </c>
      <c r="T853" s="39">
        <v>0</v>
      </c>
      <c r="U853" s="39">
        <v>0</v>
      </c>
      <c r="V853" s="39">
        <v>0</v>
      </c>
    </row>
    <row r="854" spans="1:22" x14ac:dyDescent="0.25">
      <c r="A854" s="39" t="s">
        <v>2984</v>
      </c>
      <c r="B854" s="57" t="s">
        <v>1222</v>
      </c>
      <c r="C854" s="39">
        <v>56911752</v>
      </c>
      <c r="D854" s="39">
        <v>56912261</v>
      </c>
      <c r="E854" s="57" t="s">
        <v>108</v>
      </c>
      <c r="F854" s="57">
        <v>510</v>
      </c>
      <c r="G854" s="39" t="s">
        <v>2985</v>
      </c>
      <c r="H854" s="57" t="s">
        <v>1325</v>
      </c>
      <c r="I854" s="39">
        <v>1.63817580720238</v>
      </c>
      <c r="J854" s="39">
        <v>1.3874066592758101</v>
      </c>
      <c r="K854" s="39">
        <v>0</v>
      </c>
      <c r="L854" s="39">
        <v>0.27287839694105098</v>
      </c>
      <c r="M854" s="39">
        <v>0.59143814981509402</v>
      </c>
      <c r="N854" s="39">
        <v>0.29749548056641401</v>
      </c>
      <c r="O854" s="39">
        <v>0</v>
      </c>
      <c r="P854" s="39">
        <v>0.72046322345005098</v>
      </c>
      <c r="Q854" s="39">
        <v>0</v>
      </c>
      <c r="R854" s="39">
        <v>0.73338905165588297</v>
      </c>
      <c r="S854" s="39">
        <v>0.50854325222593399</v>
      </c>
      <c r="T854" s="39">
        <v>1.0097699568388701</v>
      </c>
      <c r="U854" s="39">
        <v>1.3826727856013199</v>
      </c>
      <c r="V854" s="39">
        <v>1.55970716127716</v>
      </c>
    </row>
    <row r="855" spans="1:22" x14ac:dyDescent="0.25">
      <c r="A855" s="39" t="s">
        <v>2986</v>
      </c>
      <c r="B855" s="57" t="s">
        <v>1222</v>
      </c>
      <c r="C855" s="39">
        <v>56920051</v>
      </c>
      <c r="D855" s="39">
        <v>56921700</v>
      </c>
      <c r="E855" s="57" t="s">
        <v>1698</v>
      </c>
      <c r="F855" s="57">
        <v>1650</v>
      </c>
      <c r="G855" s="39" t="s">
        <v>2482</v>
      </c>
      <c r="H855" s="57" t="s">
        <v>1325</v>
      </c>
      <c r="I855" s="39">
        <v>2.4980899916778099</v>
      </c>
      <c r="J855" s="39">
        <v>2.8205915397319101</v>
      </c>
      <c r="K855" s="39">
        <v>2.5361523930191798</v>
      </c>
      <c r="L855" s="39">
        <v>2.1933333497779199</v>
      </c>
      <c r="M855" s="39">
        <v>2.1235834327765</v>
      </c>
      <c r="N855" s="39">
        <v>2.8966283606808201</v>
      </c>
      <c r="O855" s="39">
        <v>2.4835062497072098</v>
      </c>
      <c r="P855" s="39">
        <v>2.7202193551208902</v>
      </c>
      <c r="Q855" s="39">
        <v>2.2244231304872599</v>
      </c>
      <c r="R855" s="39">
        <v>2.9146353171369701</v>
      </c>
      <c r="S855" s="39">
        <v>2.49744630882401</v>
      </c>
      <c r="T855" s="39">
        <v>2.7069482161082798</v>
      </c>
      <c r="U855" s="39">
        <v>3.6839434315378599</v>
      </c>
      <c r="V855" s="39">
        <v>2.77208623224604</v>
      </c>
    </row>
    <row r="856" spans="1:22" x14ac:dyDescent="0.25">
      <c r="A856" s="39" t="s">
        <v>2987</v>
      </c>
      <c r="B856" s="57" t="s">
        <v>1222</v>
      </c>
      <c r="C856" s="39">
        <v>56949263</v>
      </c>
      <c r="D856" s="39">
        <v>56957047</v>
      </c>
      <c r="E856" s="57" t="s">
        <v>1698</v>
      </c>
      <c r="F856" s="57">
        <v>7785</v>
      </c>
      <c r="G856" s="39" t="s">
        <v>2988</v>
      </c>
      <c r="H856" s="57" t="s">
        <v>1325</v>
      </c>
      <c r="I856" s="39">
        <v>4.5525430723100504</v>
      </c>
      <c r="J856" s="39">
        <v>5.0040069260302902</v>
      </c>
      <c r="K856" s="39">
        <v>4.26671159355128</v>
      </c>
      <c r="L856" s="39">
        <v>4.3309598894995203</v>
      </c>
      <c r="M856" s="39">
        <v>3.9492174117908001</v>
      </c>
      <c r="N856" s="39">
        <v>4.1385359927122396</v>
      </c>
      <c r="O856" s="39">
        <v>4.3354046475770902</v>
      </c>
      <c r="P856" s="39">
        <v>4.5396799487294199</v>
      </c>
      <c r="Q856" s="39">
        <v>4.3211343943272098</v>
      </c>
      <c r="R856" s="39">
        <v>4.3006801899435496</v>
      </c>
      <c r="S856" s="39">
        <v>4.4878850419913299</v>
      </c>
      <c r="T856" s="39">
        <v>4.4875892483208597</v>
      </c>
      <c r="U856" s="39">
        <v>4.55846969518654</v>
      </c>
      <c r="V856" s="39">
        <v>4.6817978089163503</v>
      </c>
    </row>
    <row r="857" spans="1:22" x14ac:dyDescent="0.25">
      <c r="A857" s="39" t="s">
        <v>2989</v>
      </c>
      <c r="B857" s="57" t="s">
        <v>1222</v>
      </c>
      <c r="C857" s="39">
        <v>56962083</v>
      </c>
      <c r="D857" s="39">
        <v>56963510</v>
      </c>
      <c r="E857" s="57" t="s">
        <v>1698</v>
      </c>
      <c r="F857" s="57">
        <v>1428</v>
      </c>
      <c r="G857" s="39" t="s">
        <v>2990</v>
      </c>
      <c r="H857" s="57" t="s">
        <v>1325</v>
      </c>
      <c r="I857" s="39">
        <v>0</v>
      </c>
      <c r="J857" s="39">
        <v>0</v>
      </c>
      <c r="K857" s="39">
        <v>0</v>
      </c>
      <c r="L857" s="39">
        <v>0</v>
      </c>
      <c r="M857" s="39">
        <v>0</v>
      </c>
      <c r="N857" s="39">
        <v>0</v>
      </c>
      <c r="O857" s="39">
        <v>0</v>
      </c>
      <c r="P857" s="39">
        <v>0</v>
      </c>
      <c r="Q857" s="39">
        <v>0</v>
      </c>
      <c r="R857" s="39">
        <v>0</v>
      </c>
      <c r="S857" s="39">
        <v>0</v>
      </c>
      <c r="T857" s="39">
        <v>0</v>
      </c>
      <c r="U857" s="39">
        <v>0</v>
      </c>
      <c r="V857" s="39">
        <v>0</v>
      </c>
    </row>
    <row r="858" spans="1:22" x14ac:dyDescent="0.25">
      <c r="A858" s="39" t="s">
        <v>2991</v>
      </c>
      <c r="B858" s="57" t="s">
        <v>1222</v>
      </c>
      <c r="C858" s="39">
        <v>56967547</v>
      </c>
      <c r="D858" s="39">
        <v>56970405</v>
      </c>
      <c r="E858" s="57" t="s">
        <v>1698</v>
      </c>
      <c r="F858" s="57">
        <v>2859</v>
      </c>
      <c r="G858" s="39" t="s">
        <v>2992</v>
      </c>
      <c r="H858" s="57" t="s">
        <v>1325</v>
      </c>
      <c r="I858" s="39">
        <v>4.3347112795856502</v>
      </c>
      <c r="J858" s="39">
        <v>4.0955447134452498</v>
      </c>
      <c r="K858" s="39">
        <v>5.0183315039949097</v>
      </c>
      <c r="L858" s="39">
        <v>4.8619305583084902</v>
      </c>
      <c r="M858" s="39">
        <v>4.79089712160477</v>
      </c>
      <c r="N858" s="39">
        <v>5.2333128917095797</v>
      </c>
      <c r="O858" s="39">
        <v>5.2690368878794303</v>
      </c>
      <c r="P858" s="39">
        <v>5.0250863948021296</v>
      </c>
      <c r="Q858" s="39">
        <v>4.1195221853294699</v>
      </c>
      <c r="R858" s="39">
        <v>3.8787547639205502</v>
      </c>
      <c r="S858" s="39">
        <v>4.46162677883098</v>
      </c>
      <c r="T858" s="39">
        <v>4.0997075844671302</v>
      </c>
      <c r="U858" s="39">
        <v>4.1380526270109996</v>
      </c>
      <c r="V858" s="39">
        <v>3.8853888909762202</v>
      </c>
    </row>
    <row r="859" spans="1:22" x14ac:dyDescent="0.25">
      <c r="A859" s="39" t="s">
        <v>2993</v>
      </c>
      <c r="B859" s="57" t="s">
        <v>1222</v>
      </c>
      <c r="C859" s="39">
        <v>57011282</v>
      </c>
      <c r="D859" s="39">
        <v>57014677</v>
      </c>
      <c r="E859" s="57" t="s">
        <v>1698</v>
      </c>
      <c r="F859" s="57">
        <v>3396</v>
      </c>
      <c r="G859" s="39" t="s">
        <v>2994</v>
      </c>
      <c r="H859" s="57" t="s">
        <v>1325</v>
      </c>
      <c r="I859" s="39">
        <v>6.4867541833493803E-2</v>
      </c>
      <c r="J859" s="39">
        <v>4.2284038863990701E-2</v>
      </c>
      <c r="K859" s="39">
        <v>0.24702577508558901</v>
      </c>
      <c r="L859" s="39">
        <v>0.29933962281213999</v>
      </c>
      <c r="M859" s="39">
        <v>0.112928810976231</v>
      </c>
      <c r="N859" s="39">
        <v>0.178358982173453</v>
      </c>
      <c r="O859" s="39">
        <v>0.26403913343945301</v>
      </c>
      <c r="P859" s="39">
        <v>5.0373529587153902E-2</v>
      </c>
      <c r="Q859" s="39">
        <v>0.82820342115174095</v>
      </c>
      <c r="R859" s="39">
        <v>0.77471074626160996</v>
      </c>
      <c r="S859" s="39">
        <v>0.52668883690803403</v>
      </c>
      <c r="T859" s="39">
        <v>0.50970800155939799</v>
      </c>
      <c r="U859" s="39">
        <v>0.48494447420165598</v>
      </c>
      <c r="V859" s="39">
        <v>0.41570459148207201</v>
      </c>
    </row>
    <row r="860" spans="1:22" x14ac:dyDescent="0.25">
      <c r="A860" s="39" t="s">
        <v>2995</v>
      </c>
      <c r="B860" s="57" t="s">
        <v>1222</v>
      </c>
      <c r="C860" s="39">
        <v>57015290</v>
      </c>
      <c r="D860" s="39">
        <v>57016877</v>
      </c>
      <c r="E860" s="57" t="s">
        <v>1698</v>
      </c>
      <c r="F860" s="57">
        <v>1588</v>
      </c>
      <c r="G860" s="39" t="s">
        <v>2996</v>
      </c>
      <c r="H860" s="57" t="s">
        <v>1325</v>
      </c>
      <c r="I860" s="39">
        <v>5.6599131446306403</v>
      </c>
      <c r="J860" s="39">
        <v>5.3171195224321703</v>
      </c>
      <c r="K860" s="39">
        <v>6.2177851940384699</v>
      </c>
      <c r="L860" s="39">
        <v>6.28322173246716</v>
      </c>
      <c r="M860" s="39">
        <v>6.4577206830044096</v>
      </c>
      <c r="N860" s="39">
        <v>6.2394515076728396</v>
      </c>
      <c r="O860" s="39">
        <v>5.97014271266774</v>
      </c>
      <c r="P860" s="39">
        <v>6.2043989886714499</v>
      </c>
      <c r="Q860" s="39">
        <v>5.3239716670679798</v>
      </c>
      <c r="R860" s="39">
        <v>5.1236579202997401</v>
      </c>
      <c r="S860" s="39">
        <v>5.2029426698806596</v>
      </c>
      <c r="T860" s="39">
        <v>5.35577040820991</v>
      </c>
      <c r="U860" s="39">
        <v>5.73257854788827</v>
      </c>
      <c r="V860" s="39">
        <v>5.2490850015860397</v>
      </c>
    </row>
    <row r="861" spans="1:22" x14ac:dyDescent="0.25">
      <c r="A861" s="39" t="s">
        <v>2997</v>
      </c>
      <c r="B861" s="57" t="s">
        <v>1222</v>
      </c>
      <c r="C861" s="39">
        <v>57018282</v>
      </c>
      <c r="D861" s="39">
        <v>57020862</v>
      </c>
      <c r="E861" s="57" t="s">
        <v>108</v>
      </c>
      <c r="F861" s="57">
        <v>2581</v>
      </c>
      <c r="G861" s="39" t="s">
        <v>2998</v>
      </c>
      <c r="H861" s="57" t="s">
        <v>1325</v>
      </c>
      <c r="I861" s="39">
        <v>6.4173512811260496</v>
      </c>
      <c r="J861" s="39">
        <v>6.68928518086505</v>
      </c>
      <c r="K861" s="39">
        <v>6.65211071427193</v>
      </c>
      <c r="L861" s="39">
        <v>6.6772545221173596</v>
      </c>
      <c r="M861" s="39">
        <v>6.76639639320969</v>
      </c>
      <c r="N861" s="39">
        <v>6.4819285622258898</v>
      </c>
      <c r="O861" s="39">
        <v>5.9587058214736901</v>
      </c>
      <c r="P861" s="39">
        <v>6.7874194041390901</v>
      </c>
      <c r="Q861" s="39">
        <v>6.1793557850002001</v>
      </c>
      <c r="R861" s="39">
        <v>5.9392712497969704</v>
      </c>
      <c r="S861" s="39">
        <v>6.3004422540437197</v>
      </c>
      <c r="T861" s="39">
        <v>4.9166103980424296</v>
      </c>
      <c r="U861" s="39">
        <v>5.6506152278573403</v>
      </c>
      <c r="V861" s="39">
        <v>5.6073628665012203</v>
      </c>
    </row>
    <row r="862" spans="1:22" x14ac:dyDescent="0.25">
      <c r="A862" s="39" t="s">
        <v>2999</v>
      </c>
      <c r="B862" s="57" t="s">
        <v>1222</v>
      </c>
      <c r="C862" s="39">
        <v>57038408</v>
      </c>
      <c r="D862" s="39">
        <v>57040509</v>
      </c>
      <c r="E862" s="57" t="s">
        <v>1698</v>
      </c>
      <c r="F862" s="57">
        <v>2102</v>
      </c>
      <c r="G862" s="39" t="s">
        <v>3000</v>
      </c>
      <c r="H862" s="57" t="s">
        <v>1325</v>
      </c>
      <c r="I862" s="39">
        <v>0</v>
      </c>
      <c r="J862" s="39">
        <v>0</v>
      </c>
      <c r="K862" s="39">
        <v>0</v>
      </c>
      <c r="L862" s="39">
        <v>0</v>
      </c>
      <c r="M862" s="39">
        <v>0</v>
      </c>
      <c r="N862" s="39">
        <v>0</v>
      </c>
      <c r="O862" s="39">
        <v>0</v>
      </c>
      <c r="P862" s="39">
        <v>0</v>
      </c>
      <c r="Q862" s="39">
        <v>0</v>
      </c>
      <c r="R862" s="39">
        <v>0</v>
      </c>
      <c r="S862" s="39">
        <v>0</v>
      </c>
      <c r="T862" s="39">
        <v>0</v>
      </c>
      <c r="U862" s="39">
        <v>0</v>
      </c>
      <c r="V862" s="39">
        <v>0</v>
      </c>
    </row>
    <row r="863" spans="1:22" x14ac:dyDescent="0.25">
      <c r="A863" s="39" t="s">
        <v>3001</v>
      </c>
      <c r="B863" s="57" t="s">
        <v>1222</v>
      </c>
      <c r="C863" s="39">
        <v>57042875</v>
      </c>
      <c r="D863" s="39">
        <v>57044230</v>
      </c>
      <c r="E863" s="57" t="s">
        <v>108</v>
      </c>
      <c r="F863" s="57">
        <v>1356</v>
      </c>
      <c r="G863" s="39" t="s">
        <v>108</v>
      </c>
      <c r="H863" s="57" t="s">
        <v>1325</v>
      </c>
      <c r="I863" s="39">
        <v>0</v>
      </c>
      <c r="J863" s="39">
        <v>0</v>
      </c>
      <c r="K863" s="39">
        <v>0</v>
      </c>
      <c r="L863" s="39">
        <v>0</v>
      </c>
      <c r="M863" s="39">
        <v>0</v>
      </c>
      <c r="N863" s="39">
        <v>0</v>
      </c>
      <c r="O863" s="39">
        <v>0</v>
      </c>
      <c r="P863" s="39">
        <v>0</v>
      </c>
      <c r="Q863" s="39">
        <v>0</v>
      </c>
      <c r="R863" s="39">
        <v>0</v>
      </c>
      <c r="S863" s="39">
        <v>0</v>
      </c>
      <c r="T863" s="39">
        <v>0</v>
      </c>
      <c r="U863" s="39">
        <v>0</v>
      </c>
      <c r="V863" s="39">
        <v>0</v>
      </c>
    </row>
    <row r="864" spans="1:22" x14ac:dyDescent="0.25">
      <c r="A864" s="39" t="s">
        <v>3002</v>
      </c>
      <c r="B864" s="57" t="s">
        <v>1222</v>
      </c>
      <c r="C864" s="39">
        <v>57058418</v>
      </c>
      <c r="D864" s="39">
        <v>57063832</v>
      </c>
      <c r="E864" s="57" t="s">
        <v>108</v>
      </c>
      <c r="F864" s="57">
        <v>5415</v>
      </c>
      <c r="G864" s="39" t="s">
        <v>3003</v>
      </c>
      <c r="H864" s="57" t="s">
        <v>1325</v>
      </c>
      <c r="I864" s="39">
        <v>0</v>
      </c>
      <c r="J864" s="39">
        <v>0</v>
      </c>
      <c r="K864" s="39">
        <v>0</v>
      </c>
      <c r="L864" s="39">
        <v>0</v>
      </c>
      <c r="M864" s="39">
        <v>0</v>
      </c>
      <c r="N864" s="39">
        <v>0</v>
      </c>
      <c r="O864" s="39">
        <v>0</v>
      </c>
      <c r="P864" s="39">
        <v>0</v>
      </c>
      <c r="Q864" s="39">
        <v>0</v>
      </c>
      <c r="R864" s="39">
        <v>0</v>
      </c>
      <c r="S864" s="39">
        <v>0</v>
      </c>
      <c r="T864" s="39">
        <v>0</v>
      </c>
      <c r="U864" s="39">
        <v>0</v>
      </c>
      <c r="V864" s="39">
        <v>0</v>
      </c>
    </row>
    <row r="865" spans="1:22" x14ac:dyDescent="0.25">
      <c r="A865" s="39" t="s">
        <v>3004</v>
      </c>
      <c r="B865" s="57" t="s">
        <v>1222</v>
      </c>
      <c r="C865" s="39">
        <v>57068850</v>
      </c>
      <c r="D865" s="39">
        <v>57070046</v>
      </c>
      <c r="E865" s="57" t="s">
        <v>108</v>
      </c>
      <c r="F865" s="57">
        <v>1197</v>
      </c>
      <c r="G865" s="39" t="s">
        <v>108</v>
      </c>
      <c r="H865" s="57" t="s">
        <v>1325</v>
      </c>
      <c r="I865" s="39">
        <v>0</v>
      </c>
      <c r="J865" s="39">
        <v>0</v>
      </c>
      <c r="K865" s="39">
        <v>0</v>
      </c>
      <c r="L865" s="39">
        <v>0</v>
      </c>
      <c r="M865" s="39">
        <v>0</v>
      </c>
      <c r="N865" s="39">
        <v>0</v>
      </c>
      <c r="O865" s="39">
        <v>0</v>
      </c>
      <c r="P865" s="39">
        <v>0</v>
      </c>
      <c r="Q865" s="39">
        <v>0</v>
      </c>
      <c r="R865" s="39">
        <v>0</v>
      </c>
      <c r="S865" s="39">
        <v>0</v>
      </c>
      <c r="T865" s="39">
        <v>0</v>
      </c>
      <c r="U865" s="39">
        <v>0</v>
      </c>
      <c r="V865" s="39">
        <v>0</v>
      </c>
    </row>
    <row r="866" spans="1:22" x14ac:dyDescent="0.25">
      <c r="A866" s="39" t="s">
        <v>3005</v>
      </c>
      <c r="B866" s="57" t="s">
        <v>1222</v>
      </c>
      <c r="C866" s="39">
        <v>57071523</v>
      </c>
      <c r="D866" s="39">
        <v>57081452</v>
      </c>
      <c r="E866" s="57" t="s">
        <v>108</v>
      </c>
      <c r="F866" s="57">
        <v>9930</v>
      </c>
      <c r="G866" s="39" t="s">
        <v>3006</v>
      </c>
      <c r="H866" s="57" t="s">
        <v>1325</v>
      </c>
      <c r="I866" s="39">
        <v>3.1679048948990603E-2</v>
      </c>
      <c r="J866" s="39">
        <v>0.11923026361435</v>
      </c>
      <c r="K866" s="39">
        <v>0</v>
      </c>
      <c r="L866" s="39">
        <v>3.1768103096408998E-2</v>
      </c>
      <c r="M866" s="39">
        <v>0</v>
      </c>
      <c r="N866" s="39">
        <v>0</v>
      </c>
      <c r="O866" s="39">
        <v>0</v>
      </c>
      <c r="P866" s="39">
        <v>0</v>
      </c>
      <c r="Q866" s="39">
        <v>3.44302720924397E-2</v>
      </c>
      <c r="R866" s="39">
        <v>3.4944486721576698E-2</v>
      </c>
      <c r="S866" s="39">
        <v>0.13035525803116499</v>
      </c>
      <c r="T866" s="39">
        <v>4.1574665817896601E-2</v>
      </c>
      <c r="U866" s="39">
        <v>0</v>
      </c>
      <c r="V866" s="39">
        <v>0</v>
      </c>
    </row>
    <row r="867" spans="1:22" x14ac:dyDescent="0.25">
      <c r="A867" s="39" t="s">
        <v>3007</v>
      </c>
      <c r="B867" s="57" t="s">
        <v>1222</v>
      </c>
      <c r="C867" s="39">
        <v>57082894</v>
      </c>
      <c r="D867" s="39">
        <v>57086764</v>
      </c>
      <c r="E867" s="57" t="s">
        <v>108</v>
      </c>
      <c r="F867" s="57">
        <v>3871</v>
      </c>
      <c r="G867" s="39" t="s">
        <v>3008</v>
      </c>
      <c r="H867" s="57" t="s">
        <v>1325</v>
      </c>
      <c r="I867" s="39">
        <v>0</v>
      </c>
      <c r="J867" s="39">
        <v>0</v>
      </c>
      <c r="K867" s="39">
        <v>0.60972659960582098</v>
      </c>
      <c r="L867" s="39">
        <v>0.43494788677017898</v>
      </c>
      <c r="M867" s="39">
        <v>0.89299479130075898</v>
      </c>
      <c r="N867" s="39">
        <v>0.30705075194361298</v>
      </c>
      <c r="O867" s="39">
        <v>4.5864254483024398E-2</v>
      </c>
      <c r="P867" s="39">
        <v>0.111169564039043</v>
      </c>
      <c r="Q867" s="39">
        <v>0.15420469659491101</v>
      </c>
      <c r="R867" s="39">
        <v>0.118743241798213</v>
      </c>
      <c r="S867" s="39">
        <v>7.4963655602059698E-2</v>
      </c>
      <c r="T867" s="39">
        <v>0</v>
      </c>
      <c r="U867" s="39">
        <v>4.2631030936557499E-2</v>
      </c>
      <c r="V867" s="39">
        <v>4.11217010204891E-2</v>
      </c>
    </row>
    <row r="868" spans="1:22" x14ac:dyDescent="0.25">
      <c r="A868" s="39" t="s">
        <v>3009</v>
      </c>
      <c r="B868" s="57" t="s">
        <v>1222</v>
      </c>
      <c r="C868" s="39">
        <v>57101468</v>
      </c>
      <c r="D868" s="39">
        <v>57103569</v>
      </c>
      <c r="E868" s="57" t="s">
        <v>1698</v>
      </c>
      <c r="F868" s="57">
        <v>2102</v>
      </c>
      <c r="G868" s="39" t="s">
        <v>3000</v>
      </c>
      <c r="H868" s="57" t="s">
        <v>1325</v>
      </c>
      <c r="I868" s="39">
        <v>0</v>
      </c>
      <c r="J868" s="39">
        <v>0</v>
      </c>
      <c r="K868" s="39">
        <v>0</v>
      </c>
      <c r="L868" s="39">
        <v>0</v>
      </c>
      <c r="M868" s="39">
        <v>0</v>
      </c>
      <c r="N868" s="39">
        <v>0</v>
      </c>
      <c r="O868" s="39">
        <v>0</v>
      </c>
      <c r="P868" s="39">
        <v>0</v>
      </c>
      <c r="Q868" s="39">
        <v>0</v>
      </c>
      <c r="R868" s="39">
        <v>0</v>
      </c>
      <c r="S868" s="39">
        <v>0</v>
      </c>
      <c r="T868" s="39">
        <v>0</v>
      </c>
      <c r="U868" s="39">
        <v>0</v>
      </c>
      <c r="V868" s="39">
        <v>0</v>
      </c>
    </row>
    <row r="869" spans="1:22" x14ac:dyDescent="0.25">
      <c r="A869" s="39" t="s">
        <v>3010</v>
      </c>
      <c r="B869" s="57" t="s">
        <v>1222</v>
      </c>
      <c r="C869" s="39">
        <v>57111919</v>
      </c>
      <c r="D869" s="39">
        <v>57113711</v>
      </c>
      <c r="E869" s="57" t="s">
        <v>108</v>
      </c>
      <c r="F869" s="57">
        <v>1793</v>
      </c>
      <c r="G869" s="39" t="s">
        <v>3011</v>
      </c>
      <c r="H869" s="57" t="s">
        <v>1325</v>
      </c>
      <c r="I869" s="39">
        <v>1.15657783204936</v>
      </c>
      <c r="J869" s="39">
        <v>1.16133306506477</v>
      </c>
      <c r="K869" s="39">
        <v>2.8993129313837298</v>
      </c>
      <c r="L869" s="39">
        <v>2.4063978905257599</v>
      </c>
      <c r="M869" s="39">
        <v>2.8974437441054302</v>
      </c>
      <c r="N869" s="39">
        <v>1.6920387965897701</v>
      </c>
      <c r="O869" s="39">
        <v>1.7544556977002299</v>
      </c>
      <c r="P869" s="39">
        <v>2.1904663165999501</v>
      </c>
      <c r="Q869" s="39">
        <v>1.7996675839159499</v>
      </c>
      <c r="R869" s="39">
        <v>1.67487188758272</v>
      </c>
      <c r="S869" s="39">
        <v>1.85490128754943</v>
      </c>
      <c r="T869" s="39">
        <v>1.7289958142150701</v>
      </c>
      <c r="U869" s="39">
        <v>1.9243583691047901</v>
      </c>
      <c r="V869" s="39">
        <v>2.4371291762468399</v>
      </c>
    </row>
    <row r="870" spans="1:22" x14ac:dyDescent="0.25">
      <c r="A870" s="39" t="s">
        <v>3012</v>
      </c>
      <c r="B870" s="57" t="s">
        <v>1222</v>
      </c>
      <c r="C870" s="39">
        <v>57134463</v>
      </c>
      <c r="D870" s="39">
        <v>57134900</v>
      </c>
      <c r="E870" s="57" t="s">
        <v>108</v>
      </c>
      <c r="F870" s="57">
        <v>438</v>
      </c>
      <c r="G870" s="39" t="s">
        <v>1793</v>
      </c>
      <c r="H870" s="57" t="s">
        <v>1325</v>
      </c>
      <c r="I870" s="39">
        <v>0</v>
      </c>
      <c r="J870" s="39">
        <v>0</v>
      </c>
      <c r="K870" s="39">
        <v>0</v>
      </c>
      <c r="L870" s="39">
        <v>0</v>
      </c>
      <c r="M870" s="39">
        <v>0</v>
      </c>
      <c r="N870" s="39">
        <v>0</v>
      </c>
      <c r="O870" s="39">
        <v>0</v>
      </c>
      <c r="P870" s="39">
        <v>0</v>
      </c>
      <c r="Q870" s="39">
        <v>0</v>
      </c>
      <c r="R870" s="39">
        <v>0</v>
      </c>
      <c r="S870" s="39">
        <v>0</v>
      </c>
      <c r="T870" s="39">
        <v>0</v>
      </c>
      <c r="U870" s="39">
        <v>0</v>
      </c>
      <c r="V870" s="39">
        <v>0</v>
      </c>
    </row>
    <row r="871" spans="1:22" x14ac:dyDescent="0.25">
      <c r="A871" s="39" t="s">
        <v>3013</v>
      </c>
      <c r="B871" s="57" t="s">
        <v>1222</v>
      </c>
      <c r="C871" s="39">
        <v>57140115</v>
      </c>
      <c r="D871" s="39">
        <v>57143310</v>
      </c>
      <c r="E871" s="57" t="s">
        <v>1698</v>
      </c>
      <c r="F871" s="57">
        <v>3196</v>
      </c>
      <c r="G871" s="39" t="s">
        <v>3014</v>
      </c>
      <c r="H871" s="57" t="s">
        <v>1325</v>
      </c>
      <c r="I871" s="39">
        <v>5.7161074532419898</v>
      </c>
      <c r="J871" s="39">
        <v>5.9094515095256703</v>
      </c>
      <c r="K871" s="39">
        <v>6.1612951691821696</v>
      </c>
      <c r="L871" s="39">
        <v>6.0876601375220103</v>
      </c>
      <c r="M871" s="39">
        <v>6.0554885200727702</v>
      </c>
      <c r="N871" s="39">
        <v>5.7893771407485897</v>
      </c>
      <c r="O871" s="39">
        <v>5.7485685723918198</v>
      </c>
      <c r="P871" s="39">
        <v>5.7452480904419199</v>
      </c>
      <c r="Q871" s="39">
        <v>4.9927638996844204</v>
      </c>
      <c r="R871" s="39">
        <v>5.0018202536956</v>
      </c>
      <c r="S871" s="39">
        <v>5.2687674805337297</v>
      </c>
      <c r="T871" s="39">
        <v>5.3113178259535898</v>
      </c>
      <c r="U871" s="39">
        <v>5.2585453060408502</v>
      </c>
      <c r="V871" s="39">
        <v>5.3126107229897697</v>
      </c>
    </row>
    <row r="872" spans="1:22" x14ac:dyDescent="0.25">
      <c r="A872" s="39" t="s">
        <v>3015</v>
      </c>
      <c r="B872" s="57" t="s">
        <v>1222</v>
      </c>
      <c r="C872" s="39">
        <v>57143469</v>
      </c>
      <c r="D872" s="39">
        <v>57146709</v>
      </c>
      <c r="E872" s="57" t="s">
        <v>108</v>
      </c>
      <c r="F872" s="57">
        <v>3241</v>
      </c>
      <c r="G872" s="39" t="s">
        <v>108</v>
      </c>
      <c r="H872" s="57" t="s">
        <v>1325</v>
      </c>
      <c r="I872" s="39">
        <v>1.21747890047053</v>
      </c>
      <c r="J872" s="39">
        <v>1.2033327316231901</v>
      </c>
      <c r="K872" s="39">
        <v>3.1676196574372399</v>
      </c>
      <c r="L872" s="39">
        <v>2.98832476330508</v>
      </c>
      <c r="M872" s="39">
        <v>2.9939894923491401</v>
      </c>
      <c r="N872" s="39">
        <v>2.8197621803944402</v>
      </c>
      <c r="O872" s="39">
        <v>2.94386320511469</v>
      </c>
      <c r="P872" s="39">
        <v>3.0003480082018101</v>
      </c>
      <c r="Q872" s="39">
        <v>2.6827777770128698</v>
      </c>
      <c r="R872" s="39">
        <v>2.4571030668340299</v>
      </c>
      <c r="S872" s="39">
        <v>2.4480816059561201</v>
      </c>
      <c r="T872" s="39">
        <v>2.7759965717428901</v>
      </c>
      <c r="U872" s="39">
        <v>2.8428159538858999</v>
      </c>
      <c r="V872" s="39">
        <v>2.7311810688370701</v>
      </c>
    </row>
    <row r="873" spans="1:22" x14ac:dyDescent="0.25">
      <c r="A873" s="39" t="s">
        <v>3016</v>
      </c>
      <c r="B873" s="57" t="s">
        <v>1222</v>
      </c>
      <c r="C873" s="39">
        <v>59253899</v>
      </c>
      <c r="D873" s="39">
        <v>59255201</v>
      </c>
      <c r="E873" s="57" t="s">
        <v>1698</v>
      </c>
      <c r="F873" s="57">
        <v>1303</v>
      </c>
      <c r="G873" s="39" t="s">
        <v>3017</v>
      </c>
      <c r="H873" s="57" t="s">
        <v>1326</v>
      </c>
      <c r="I873" s="39">
        <v>0.58239028829034001</v>
      </c>
      <c r="J873" s="39">
        <v>0.56420254664543301</v>
      </c>
      <c r="K873" s="39">
        <v>0.218534447386633</v>
      </c>
      <c r="L873" s="39">
        <v>0.99114793270030499</v>
      </c>
      <c r="M873" s="39">
        <v>0.67091464363706499</v>
      </c>
      <c r="N873" s="39">
        <v>0.35171199394404901</v>
      </c>
      <c r="O873" s="39">
        <v>0.37630149804801899</v>
      </c>
      <c r="P873" s="39">
        <v>0</v>
      </c>
      <c r="Q873" s="39">
        <v>0.49117172691484601</v>
      </c>
      <c r="R873" s="39">
        <v>0.34063746380729598</v>
      </c>
      <c r="S873" s="39">
        <v>0.32845161765042702</v>
      </c>
      <c r="T873" s="39">
        <v>0.20838116185927699</v>
      </c>
      <c r="U873" s="39">
        <v>0.50286928382266805</v>
      </c>
      <c r="V873" s="39">
        <v>1.13169483475197</v>
      </c>
    </row>
    <row r="874" spans="1:22" x14ac:dyDescent="0.25">
      <c r="A874" s="39" t="s">
        <v>3018</v>
      </c>
      <c r="B874" s="57" t="s">
        <v>1222</v>
      </c>
      <c r="C874" s="39">
        <v>59285848</v>
      </c>
      <c r="D874" s="39">
        <v>59287658</v>
      </c>
      <c r="E874" s="57" t="s">
        <v>1698</v>
      </c>
      <c r="F874" s="57">
        <v>1811</v>
      </c>
      <c r="G874" s="39" t="s">
        <v>2826</v>
      </c>
      <c r="H874" s="57" t="s">
        <v>1326</v>
      </c>
      <c r="I874" s="39">
        <v>0</v>
      </c>
      <c r="J874" s="39">
        <v>0</v>
      </c>
      <c r="K874" s="39">
        <v>0</v>
      </c>
      <c r="L874" s="39">
        <v>0</v>
      </c>
      <c r="M874" s="39">
        <v>0</v>
      </c>
      <c r="N874" s="39">
        <v>0</v>
      </c>
      <c r="O874" s="39">
        <v>0</v>
      </c>
      <c r="P874" s="39">
        <v>0</v>
      </c>
      <c r="Q874" s="39">
        <v>0</v>
      </c>
      <c r="R874" s="39">
        <v>0</v>
      </c>
      <c r="S874" s="39">
        <v>0</v>
      </c>
      <c r="T874" s="39">
        <v>0</v>
      </c>
      <c r="U874" s="39">
        <v>0</v>
      </c>
      <c r="V874" s="39">
        <v>0</v>
      </c>
    </row>
    <row r="875" spans="1:22" x14ac:dyDescent="0.25">
      <c r="A875" s="39" t="s">
        <v>3019</v>
      </c>
      <c r="B875" s="57" t="s">
        <v>1222</v>
      </c>
      <c r="C875" s="39">
        <v>59290248</v>
      </c>
      <c r="D875" s="39">
        <v>59292940</v>
      </c>
      <c r="E875" s="57" t="s">
        <v>1698</v>
      </c>
      <c r="F875" s="57">
        <v>2693</v>
      </c>
      <c r="G875" s="39" t="s">
        <v>3020</v>
      </c>
      <c r="H875" s="57" t="s">
        <v>1326</v>
      </c>
      <c r="I875" s="39">
        <v>5.0045912769763099</v>
      </c>
      <c r="J875" s="39">
        <v>4.9502397671287701</v>
      </c>
      <c r="K875" s="39">
        <v>5.3482076280176098</v>
      </c>
      <c r="L875" s="39">
        <v>5.4143114606769904</v>
      </c>
      <c r="M875" s="39">
        <v>5.3506033237020203</v>
      </c>
      <c r="N875" s="39">
        <v>5.2927854295676404</v>
      </c>
      <c r="O875" s="39">
        <v>5.2471262155531102</v>
      </c>
      <c r="P875" s="39">
        <v>5.1566878446121596</v>
      </c>
      <c r="Q875" s="39">
        <v>4.5536676884830598</v>
      </c>
      <c r="R875" s="39">
        <v>4.5691507935632503</v>
      </c>
      <c r="S875" s="39">
        <v>4.4736310765512002</v>
      </c>
      <c r="T875" s="39">
        <v>4.41707611920656</v>
      </c>
      <c r="U875" s="39">
        <v>4.5838921049116301</v>
      </c>
      <c r="V875" s="39">
        <v>4.7275502060659598</v>
      </c>
    </row>
    <row r="876" spans="1:22" x14ac:dyDescent="0.25">
      <c r="A876" s="39" t="s">
        <v>3021</v>
      </c>
      <c r="B876" s="57" t="s">
        <v>1222</v>
      </c>
      <c r="C876" s="39">
        <v>59294419</v>
      </c>
      <c r="D876" s="39">
        <v>59295070</v>
      </c>
      <c r="E876" s="57" t="s">
        <v>108</v>
      </c>
      <c r="F876" s="57">
        <v>652</v>
      </c>
      <c r="G876" s="39" t="s">
        <v>3022</v>
      </c>
      <c r="H876" s="57" t="s">
        <v>1326</v>
      </c>
      <c r="I876" s="39">
        <v>0.461607135494295</v>
      </c>
      <c r="J876" s="39">
        <v>0</v>
      </c>
      <c r="K876" s="39">
        <v>0</v>
      </c>
      <c r="L876" s="39">
        <v>0</v>
      </c>
      <c r="M876" s="39">
        <v>0</v>
      </c>
      <c r="N876" s="39">
        <v>0</v>
      </c>
      <c r="O876" s="39">
        <v>0</v>
      </c>
      <c r="P876" s="39">
        <v>0</v>
      </c>
      <c r="Q876" s="39">
        <v>0</v>
      </c>
      <c r="R876" s="39">
        <v>0</v>
      </c>
      <c r="S876" s="39">
        <v>0</v>
      </c>
      <c r="T876" s="39">
        <v>0</v>
      </c>
      <c r="U876" s="39">
        <v>0</v>
      </c>
      <c r="V876" s="39">
        <v>0</v>
      </c>
    </row>
    <row r="877" spans="1:22" x14ac:dyDescent="0.25">
      <c r="A877" s="39" t="s">
        <v>3023</v>
      </c>
      <c r="B877" s="57" t="s">
        <v>1222</v>
      </c>
      <c r="C877" s="39">
        <v>59309782</v>
      </c>
      <c r="D877" s="39">
        <v>59311150</v>
      </c>
      <c r="E877" s="57" t="s">
        <v>1698</v>
      </c>
      <c r="F877" s="57">
        <v>1369</v>
      </c>
      <c r="G877" s="39" t="s">
        <v>1795</v>
      </c>
      <c r="H877" s="57" t="s">
        <v>1326</v>
      </c>
      <c r="I877" s="39">
        <v>1.1319581771594001</v>
      </c>
      <c r="J877" s="39">
        <v>2.01679581027008</v>
      </c>
      <c r="K877" s="39">
        <v>0.28826641578061002</v>
      </c>
      <c r="L877" s="39">
        <v>0.58977882452514596</v>
      </c>
      <c r="M877" s="39">
        <v>0.49252183885300999</v>
      </c>
      <c r="N877" s="39">
        <v>0.64111500580388303</v>
      </c>
      <c r="O877" s="39">
        <v>0.67937605280980196</v>
      </c>
      <c r="P877" s="39">
        <v>0.83507032815601201</v>
      </c>
      <c r="Q877" s="39">
        <v>1.3107007492956699</v>
      </c>
      <c r="R877" s="39">
        <v>1.2864731148552899</v>
      </c>
      <c r="S877" s="39">
        <v>1.14194934807091</v>
      </c>
      <c r="T877" s="39">
        <v>0.87357620688541704</v>
      </c>
      <c r="U877" s="39">
        <v>0.24783274804646499</v>
      </c>
      <c r="V877" s="39">
        <v>0.77390182970978105</v>
      </c>
    </row>
    <row r="878" spans="1:22" x14ac:dyDescent="0.25">
      <c r="A878" s="39" t="s">
        <v>3024</v>
      </c>
      <c r="B878" s="57" t="s">
        <v>1222</v>
      </c>
      <c r="C878" s="39">
        <v>59325878</v>
      </c>
      <c r="D878" s="39">
        <v>59329886</v>
      </c>
      <c r="E878" s="57" t="s">
        <v>1698</v>
      </c>
      <c r="F878" s="57">
        <v>4009</v>
      </c>
      <c r="G878" s="39" t="s">
        <v>3025</v>
      </c>
      <c r="H878" s="57" t="s">
        <v>1326</v>
      </c>
      <c r="I878" s="39">
        <v>2.88594328791803</v>
      </c>
      <c r="J878" s="39">
        <v>2.8533150454327401</v>
      </c>
      <c r="K878" s="39">
        <v>2.4150014314519699</v>
      </c>
      <c r="L878" s="39">
        <v>2.7758112071101699</v>
      </c>
      <c r="M878" s="39">
        <v>2.4860501428561799</v>
      </c>
      <c r="N878" s="39">
        <v>2.4577439902926002</v>
      </c>
      <c r="O878" s="39">
        <v>2.4751186146327302</v>
      </c>
      <c r="P878" s="39">
        <v>2.3931086270621398</v>
      </c>
      <c r="Q878" s="39">
        <v>2.46652532521271</v>
      </c>
      <c r="R878" s="39">
        <v>2.35845815472203</v>
      </c>
      <c r="S878" s="39">
        <v>2.2600828807258502</v>
      </c>
      <c r="T878" s="39">
        <v>2.4753521200475701</v>
      </c>
      <c r="U878" s="39">
        <v>2.4191451303514602</v>
      </c>
      <c r="V878" s="39">
        <v>2.41770671938882</v>
      </c>
    </row>
    <row r="879" spans="1:22" x14ac:dyDescent="0.25">
      <c r="A879" s="39" t="s">
        <v>3026</v>
      </c>
      <c r="B879" s="57" t="s">
        <v>1222</v>
      </c>
      <c r="C879" s="39">
        <v>59351769</v>
      </c>
      <c r="D879" s="39">
        <v>59352489</v>
      </c>
      <c r="E879" s="57" t="s">
        <v>1698</v>
      </c>
      <c r="F879" s="57">
        <v>721</v>
      </c>
      <c r="G879" s="39" t="s">
        <v>108</v>
      </c>
      <c r="H879" s="57" t="s">
        <v>1326</v>
      </c>
      <c r="I879" s="39">
        <v>0</v>
      </c>
      <c r="J879" s="39">
        <v>0.55223146615726304</v>
      </c>
      <c r="K879" s="39">
        <v>0</v>
      </c>
      <c r="L879" s="39">
        <v>0</v>
      </c>
      <c r="M879" s="39">
        <v>0</v>
      </c>
      <c r="N879" s="39">
        <v>0</v>
      </c>
      <c r="O879" s="39">
        <v>0</v>
      </c>
      <c r="P879" s="39">
        <v>0</v>
      </c>
      <c r="Q879" s="39">
        <v>0.17850686538235799</v>
      </c>
      <c r="R879" s="39">
        <v>0</v>
      </c>
      <c r="S879" s="39">
        <v>0</v>
      </c>
      <c r="T879" s="39">
        <v>0</v>
      </c>
      <c r="U879" s="39">
        <v>0</v>
      </c>
      <c r="V879" s="39">
        <v>0.17521287502729499</v>
      </c>
    </row>
    <row r="880" spans="1:22" x14ac:dyDescent="0.25">
      <c r="A880" s="39" t="s">
        <v>3027</v>
      </c>
      <c r="B880" s="57" t="s">
        <v>1222</v>
      </c>
      <c r="C880" s="39">
        <v>59355156</v>
      </c>
      <c r="D880" s="39">
        <v>59357577</v>
      </c>
      <c r="E880" s="57" t="s">
        <v>1698</v>
      </c>
      <c r="F880" s="57">
        <v>2422</v>
      </c>
      <c r="G880" s="39" t="s">
        <v>3028</v>
      </c>
      <c r="H880" s="57" t="s">
        <v>1326</v>
      </c>
      <c r="I880" s="39">
        <v>0</v>
      </c>
      <c r="J880" s="39">
        <v>0</v>
      </c>
      <c r="K880" s="39">
        <v>0</v>
      </c>
      <c r="L880" s="39">
        <v>0</v>
      </c>
      <c r="M880" s="39">
        <v>0</v>
      </c>
      <c r="N880" s="39">
        <v>0</v>
      </c>
      <c r="O880" s="39">
        <v>0</v>
      </c>
      <c r="P880" s="39">
        <v>0</v>
      </c>
      <c r="Q880" s="39">
        <v>0</v>
      </c>
      <c r="R880" s="39">
        <v>0</v>
      </c>
      <c r="S880" s="39">
        <v>0</v>
      </c>
      <c r="T880" s="39">
        <v>0</v>
      </c>
      <c r="U880" s="39">
        <v>0</v>
      </c>
      <c r="V880" s="39">
        <v>0</v>
      </c>
    </row>
    <row r="881" spans="1:22" x14ac:dyDescent="0.25">
      <c r="A881" s="39" t="s">
        <v>3029</v>
      </c>
      <c r="B881" s="57" t="s">
        <v>1222</v>
      </c>
      <c r="C881" s="39">
        <v>59367997</v>
      </c>
      <c r="D881" s="39">
        <v>59370768</v>
      </c>
      <c r="E881" s="57" t="s">
        <v>1698</v>
      </c>
      <c r="F881" s="57">
        <v>2772</v>
      </c>
      <c r="G881" s="39" t="s">
        <v>108</v>
      </c>
      <c r="H881" s="57" t="s">
        <v>1326</v>
      </c>
      <c r="I881" s="39">
        <v>4.3240977186912</v>
      </c>
      <c r="J881" s="39">
        <v>4.7337447916940496</v>
      </c>
      <c r="K881" s="39">
        <v>4.0186608772799</v>
      </c>
      <c r="L881" s="39">
        <v>4.0158454270553703</v>
      </c>
      <c r="M881" s="39">
        <v>3.8517490414160598</v>
      </c>
      <c r="N881" s="39">
        <v>4.0789940240486597</v>
      </c>
      <c r="O881" s="39">
        <v>4.3763251165245096</v>
      </c>
      <c r="P881" s="39">
        <v>4.2147465226824004</v>
      </c>
      <c r="Q881" s="39">
        <v>4.3684261397899302</v>
      </c>
      <c r="R881" s="39">
        <v>4.4419614657589701</v>
      </c>
      <c r="S881" s="39">
        <v>4.53003952012822</v>
      </c>
      <c r="T881" s="39">
        <v>4.65645632691575</v>
      </c>
      <c r="U881" s="39">
        <v>4.4097642912455903</v>
      </c>
      <c r="V881" s="39">
        <v>4.7372486952895896</v>
      </c>
    </row>
    <row r="882" spans="1:22" x14ac:dyDescent="0.25">
      <c r="A882" s="39" t="s">
        <v>3030</v>
      </c>
      <c r="B882" s="57" t="s">
        <v>1222</v>
      </c>
      <c r="C882" s="39">
        <v>59370930</v>
      </c>
      <c r="D882" s="39">
        <v>59371943</v>
      </c>
      <c r="E882" s="57" t="s">
        <v>1698</v>
      </c>
      <c r="F882" s="57">
        <v>1014</v>
      </c>
      <c r="G882" s="39" t="s">
        <v>3031</v>
      </c>
      <c r="H882" s="57" t="s">
        <v>1326</v>
      </c>
      <c r="I882" s="39">
        <v>2.2927846935004399</v>
      </c>
      <c r="J882" s="39">
        <v>2.3869847214507498</v>
      </c>
      <c r="K882" s="39">
        <v>3.8169887414548702</v>
      </c>
      <c r="L882" s="39">
        <v>3.6933085262094001</v>
      </c>
      <c r="M882" s="39">
        <v>3.5214402622397798</v>
      </c>
      <c r="N882" s="39">
        <v>3.6009357518250602</v>
      </c>
      <c r="O882" s="39">
        <v>3.2732905908792902</v>
      </c>
      <c r="P882" s="39">
        <v>3.30458405084521</v>
      </c>
      <c r="Q882" s="39">
        <v>2.9759932903645998</v>
      </c>
      <c r="R882" s="39">
        <v>3.1542623872708502</v>
      </c>
      <c r="S882" s="39">
        <v>3.1901533768227401</v>
      </c>
      <c r="T882" s="39">
        <v>3.1676003906122201</v>
      </c>
      <c r="U882" s="39">
        <v>3.3193910502535702</v>
      </c>
      <c r="V882" s="39">
        <v>2.90983069560852</v>
      </c>
    </row>
    <row r="883" spans="1:22" x14ac:dyDescent="0.25">
      <c r="A883" s="39" t="s">
        <v>3032</v>
      </c>
      <c r="B883" s="57" t="s">
        <v>1222</v>
      </c>
      <c r="C883" s="39">
        <v>59372402</v>
      </c>
      <c r="D883" s="39">
        <v>59374382</v>
      </c>
      <c r="E883" s="57" t="s">
        <v>1698</v>
      </c>
      <c r="F883" s="57">
        <v>1981</v>
      </c>
      <c r="G883" s="39" t="s">
        <v>3033</v>
      </c>
      <c r="H883" s="57" t="s">
        <v>1326</v>
      </c>
      <c r="I883" s="39">
        <v>2.6215103776778901</v>
      </c>
      <c r="J883" s="39">
        <v>2.74865014498566</v>
      </c>
      <c r="K883" s="39">
        <v>3.5859720339543601</v>
      </c>
      <c r="L883" s="39">
        <v>3.4784929837307299</v>
      </c>
      <c r="M883" s="39">
        <v>3.6533352267911301</v>
      </c>
      <c r="N883" s="39">
        <v>3.6422048018738602</v>
      </c>
      <c r="O883" s="39">
        <v>3.7601144705787202</v>
      </c>
      <c r="P883" s="39">
        <v>3.8296466348790399</v>
      </c>
      <c r="Q883" s="39">
        <v>2.9308716675029101</v>
      </c>
      <c r="R883" s="39">
        <v>2.7648386902809401</v>
      </c>
      <c r="S883" s="39">
        <v>2.6585999582179598</v>
      </c>
      <c r="T883" s="39">
        <v>2.6991629230930401</v>
      </c>
      <c r="U883" s="39">
        <v>2.9380297919700702</v>
      </c>
      <c r="V883" s="39">
        <v>2.9611120903071102</v>
      </c>
    </row>
    <row r="884" spans="1:22" x14ac:dyDescent="0.25">
      <c r="A884" s="39" t="s">
        <v>3034</v>
      </c>
      <c r="B884" s="57" t="s">
        <v>1222</v>
      </c>
      <c r="C884" s="39">
        <v>59374788</v>
      </c>
      <c r="D884" s="39">
        <v>59378173</v>
      </c>
      <c r="E884" s="57" t="s">
        <v>1698</v>
      </c>
      <c r="F884" s="57">
        <v>3386</v>
      </c>
      <c r="G884" s="39" t="s">
        <v>3035</v>
      </c>
      <c r="H884" s="57" t="s">
        <v>1326</v>
      </c>
      <c r="I884" s="39">
        <v>0.13331599748242701</v>
      </c>
      <c r="J884" s="39">
        <v>0.32241622030303602</v>
      </c>
      <c r="K884" s="39">
        <v>0</v>
      </c>
      <c r="L884" s="39">
        <v>0.101382756106964</v>
      </c>
      <c r="M884" s="39">
        <v>0</v>
      </c>
      <c r="N884" s="39">
        <v>0</v>
      </c>
      <c r="O884" s="39">
        <v>0</v>
      </c>
      <c r="P884" s="39">
        <v>0</v>
      </c>
      <c r="Q884" s="39">
        <v>0</v>
      </c>
      <c r="R884" s="39">
        <v>0</v>
      </c>
      <c r="S884" s="39">
        <v>0</v>
      </c>
      <c r="T884" s="39">
        <v>0.131613057153563</v>
      </c>
      <c r="U884" s="39">
        <v>0</v>
      </c>
      <c r="V884" s="39">
        <v>3.8467929026293202E-2</v>
      </c>
    </row>
    <row r="885" spans="1:22" x14ac:dyDescent="0.25">
      <c r="A885" s="39" t="s">
        <v>3036</v>
      </c>
      <c r="B885" s="57" t="s">
        <v>1222</v>
      </c>
      <c r="C885" s="39">
        <v>59382991</v>
      </c>
      <c r="D885" s="39">
        <v>59383765</v>
      </c>
      <c r="E885" s="57" t="s">
        <v>108</v>
      </c>
      <c r="F885" s="57">
        <v>775</v>
      </c>
      <c r="G885" s="39" t="s">
        <v>1936</v>
      </c>
      <c r="H885" s="57" t="s">
        <v>1326</v>
      </c>
      <c r="I885" s="39">
        <v>0.53047631830438802</v>
      </c>
      <c r="J885" s="39">
        <v>0</v>
      </c>
      <c r="K885" s="39">
        <v>1.2142242981318201</v>
      </c>
      <c r="L885" s="39">
        <v>1.07361460889421</v>
      </c>
      <c r="M885" s="39">
        <v>0.94473702947949501</v>
      </c>
      <c r="N885" s="39">
        <v>0.45574936262486798</v>
      </c>
      <c r="O885" s="39">
        <v>0.61856757136499096</v>
      </c>
      <c r="P885" s="39">
        <v>0.59738147418417797</v>
      </c>
      <c r="Q885" s="39">
        <v>2.5441490314219402</v>
      </c>
      <c r="R885" s="39">
        <v>1.7608936923666301</v>
      </c>
      <c r="S885" s="39">
        <v>2.25894699640246</v>
      </c>
      <c r="T885" s="39">
        <v>1.4942005342362601</v>
      </c>
      <c r="U885" s="39">
        <v>0.45874525717203402</v>
      </c>
      <c r="V885" s="39">
        <v>0.77735280026877696</v>
      </c>
    </row>
    <row r="886" spans="1:22" x14ac:dyDescent="0.25">
      <c r="A886" s="39" t="s">
        <v>3037</v>
      </c>
      <c r="B886" s="57" t="s">
        <v>1222</v>
      </c>
      <c r="C886" s="39">
        <v>59609953</v>
      </c>
      <c r="D886" s="39">
        <v>59612031</v>
      </c>
      <c r="E886" s="57" t="s">
        <v>108</v>
      </c>
      <c r="F886" s="57">
        <v>2079</v>
      </c>
      <c r="G886" s="39" t="s">
        <v>3038</v>
      </c>
      <c r="H886" s="57" t="s">
        <v>1327</v>
      </c>
      <c r="I886" s="39">
        <v>3.1722906836606901</v>
      </c>
      <c r="J886" s="39">
        <v>2.3516141960492201</v>
      </c>
      <c r="K886" s="39">
        <v>3.8722771802345801</v>
      </c>
      <c r="L886" s="39">
        <v>3.7230779471200801</v>
      </c>
      <c r="M886" s="39">
        <v>3.6312672895454101</v>
      </c>
      <c r="N886" s="39">
        <v>3.7370269074025502</v>
      </c>
      <c r="O886" s="39">
        <v>3.7061879339470298</v>
      </c>
      <c r="P886" s="39">
        <v>3.8253480724953599</v>
      </c>
      <c r="Q886" s="39">
        <v>3.26876523526114</v>
      </c>
      <c r="R886" s="39">
        <v>3.2581766774585499</v>
      </c>
      <c r="S886" s="39">
        <v>3.2042769022669702</v>
      </c>
      <c r="T886" s="39">
        <v>2.9733559574344102</v>
      </c>
      <c r="U886" s="39">
        <v>3.27569246287772</v>
      </c>
      <c r="V886" s="39">
        <v>3.0450777073949098</v>
      </c>
    </row>
    <row r="887" spans="1:22" x14ac:dyDescent="0.25">
      <c r="A887" s="39" t="s">
        <v>3039</v>
      </c>
      <c r="B887" s="57" t="s">
        <v>1222</v>
      </c>
      <c r="C887" s="39">
        <v>59613802</v>
      </c>
      <c r="D887" s="39">
        <v>59618875</v>
      </c>
      <c r="E887" s="57" t="s">
        <v>108</v>
      </c>
      <c r="F887" s="57">
        <v>5074</v>
      </c>
      <c r="G887" s="39" t="s">
        <v>3040</v>
      </c>
      <c r="H887" s="57" t="s">
        <v>1327</v>
      </c>
      <c r="I887" s="39">
        <v>3.9956292333788102</v>
      </c>
      <c r="J887" s="39">
        <v>4.0081013873288196</v>
      </c>
      <c r="K887" s="39">
        <v>4.6198414121524598</v>
      </c>
      <c r="L887" s="39">
        <v>4.53941319941715</v>
      </c>
      <c r="M887" s="39">
        <v>4.5821886590993701</v>
      </c>
      <c r="N887" s="39">
        <v>4.5229282856142703</v>
      </c>
      <c r="O887" s="39">
        <v>4.7909648707708996</v>
      </c>
      <c r="P887" s="39">
        <v>4.5272205041411704</v>
      </c>
      <c r="Q887" s="39">
        <v>4.6286394661456702</v>
      </c>
      <c r="R887" s="39">
        <v>4.4100086168259596</v>
      </c>
      <c r="S887" s="39">
        <v>4.5113225479608898</v>
      </c>
      <c r="T887" s="39">
        <v>4.2149096790952996</v>
      </c>
      <c r="U887" s="39">
        <v>4.1829147223360001</v>
      </c>
      <c r="V887" s="39">
        <v>4.2792707010296702</v>
      </c>
    </row>
    <row r="888" spans="1:22" x14ac:dyDescent="0.25">
      <c r="A888" s="39" t="s">
        <v>3041</v>
      </c>
      <c r="B888" s="57" t="s">
        <v>1222</v>
      </c>
      <c r="C888" s="39">
        <v>59620356</v>
      </c>
      <c r="D888" s="39">
        <v>59623554</v>
      </c>
      <c r="E888" s="57" t="s">
        <v>108</v>
      </c>
      <c r="F888" s="57">
        <v>3199</v>
      </c>
      <c r="G888" s="39" t="s">
        <v>3042</v>
      </c>
      <c r="H888" s="57" t="s">
        <v>1327</v>
      </c>
      <c r="I888" s="39">
        <v>0</v>
      </c>
      <c r="J888" s="39">
        <v>0</v>
      </c>
      <c r="K888" s="39">
        <v>0</v>
      </c>
      <c r="L888" s="39">
        <v>0</v>
      </c>
      <c r="M888" s="39">
        <v>0</v>
      </c>
      <c r="N888" s="39">
        <v>0</v>
      </c>
      <c r="O888" s="39">
        <v>0</v>
      </c>
      <c r="P888" s="39">
        <v>0</v>
      </c>
      <c r="Q888" s="39">
        <v>0</v>
      </c>
      <c r="R888" s="39">
        <v>0</v>
      </c>
      <c r="S888" s="39">
        <v>0</v>
      </c>
      <c r="T888" s="39">
        <v>0</v>
      </c>
      <c r="U888" s="39">
        <v>0</v>
      </c>
      <c r="V888" s="39">
        <v>0</v>
      </c>
    </row>
    <row r="889" spans="1:22" x14ac:dyDescent="0.25">
      <c r="A889" s="39" t="s">
        <v>3043</v>
      </c>
      <c r="B889" s="57" t="s">
        <v>1222</v>
      </c>
      <c r="C889" s="39">
        <v>59627218</v>
      </c>
      <c r="D889" s="39">
        <v>59627520</v>
      </c>
      <c r="E889" s="57" t="s">
        <v>108</v>
      </c>
      <c r="F889" s="57">
        <v>303</v>
      </c>
      <c r="G889" s="39" t="s">
        <v>108</v>
      </c>
      <c r="H889" s="57" t="s">
        <v>1327</v>
      </c>
      <c r="I889" s="39">
        <v>0</v>
      </c>
      <c r="J889" s="39">
        <v>0</v>
      </c>
      <c r="K889" s="39">
        <v>0</v>
      </c>
      <c r="L889" s="39">
        <v>0</v>
      </c>
      <c r="M889" s="39">
        <v>0</v>
      </c>
      <c r="N889" s="39">
        <v>0</v>
      </c>
      <c r="O889" s="39">
        <v>0</v>
      </c>
      <c r="P889" s="39">
        <v>0</v>
      </c>
      <c r="Q889" s="39">
        <v>0</v>
      </c>
      <c r="R889" s="39">
        <v>0</v>
      </c>
      <c r="S889" s="39">
        <v>0</v>
      </c>
      <c r="T889" s="39">
        <v>0</v>
      </c>
      <c r="U889" s="39">
        <v>0</v>
      </c>
      <c r="V889" s="39">
        <v>0</v>
      </c>
    </row>
    <row r="890" spans="1:22" x14ac:dyDescent="0.25">
      <c r="A890" s="39" t="s">
        <v>3044</v>
      </c>
      <c r="B890" s="57" t="s">
        <v>1222</v>
      </c>
      <c r="C890" s="39">
        <v>59630956</v>
      </c>
      <c r="D890" s="39">
        <v>59633440</v>
      </c>
      <c r="E890" s="57" t="s">
        <v>108</v>
      </c>
      <c r="F890" s="57">
        <v>2485</v>
      </c>
      <c r="G890" s="39" t="s">
        <v>3045</v>
      </c>
      <c r="H890" s="57" t="s">
        <v>1327</v>
      </c>
      <c r="I890" s="39">
        <v>0</v>
      </c>
      <c r="J890" s="39">
        <v>0</v>
      </c>
      <c r="K890" s="39">
        <v>0</v>
      </c>
      <c r="L890" s="39">
        <v>0</v>
      </c>
      <c r="M890" s="39">
        <v>0</v>
      </c>
      <c r="N890" s="39">
        <v>0</v>
      </c>
      <c r="O890" s="39">
        <v>0</v>
      </c>
      <c r="P890" s="39">
        <v>0</v>
      </c>
      <c r="Q890" s="39">
        <v>0</v>
      </c>
      <c r="R890" s="39">
        <v>0</v>
      </c>
      <c r="S890" s="39">
        <v>0</v>
      </c>
      <c r="T890" s="39">
        <v>0</v>
      </c>
      <c r="U890" s="39">
        <v>0</v>
      </c>
      <c r="V890" s="39">
        <v>0</v>
      </c>
    </row>
    <row r="891" spans="1:22" x14ac:dyDescent="0.25">
      <c r="A891" s="39" t="s">
        <v>3046</v>
      </c>
      <c r="B891" s="57" t="s">
        <v>1222</v>
      </c>
      <c r="C891" s="39">
        <v>59636183</v>
      </c>
      <c r="D891" s="39">
        <v>59637659</v>
      </c>
      <c r="E891" s="57" t="s">
        <v>1698</v>
      </c>
      <c r="F891" s="57">
        <v>1477</v>
      </c>
      <c r="G891" s="39" t="s">
        <v>3047</v>
      </c>
      <c r="H891" s="57" t="s">
        <v>1327</v>
      </c>
      <c r="I891" s="39">
        <v>0</v>
      </c>
      <c r="J891" s="39">
        <v>0</v>
      </c>
      <c r="K891" s="39">
        <v>0</v>
      </c>
      <c r="L891" s="39">
        <v>0</v>
      </c>
      <c r="M891" s="39">
        <v>0</v>
      </c>
      <c r="N891" s="39">
        <v>0</v>
      </c>
      <c r="O891" s="39">
        <v>0</v>
      </c>
      <c r="P891" s="39">
        <v>0</v>
      </c>
      <c r="Q891" s="39">
        <v>0.197669161421166</v>
      </c>
      <c r="R891" s="39">
        <v>0.365543613376002</v>
      </c>
      <c r="S891" s="39">
        <v>0.500870362795236</v>
      </c>
      <c r="T891" s="39">
        <v>0</v>
      </c>
      <c r="U891" s="39">
        <v>0</v>
      </c>
      <c r="V891" s="39">
        <v>0</v>
      </c>
    </row>
    <row r="892" spans="1:22" x14ac:dyDescent="0.25">
      <c r="A892" s="39" t="s">
        <v>3048</v>
      </c>
      <c r="B892" s="57" t="s">
        <v>1222</v>
      </c>
      <c r="C892" s="39">
        <v>59642284</v>
      </c>
      <c r="D892" s="39">
        <v>59643544</v>
      </c>
      <c r="E892" s="57" t="s">
        <v>108</v>
      </c>
      <c r="F892" s="57">
        <v>1261</v>
      </c>
      <c r="G892" s="39" t="s">
        <v>3049</v>
      </c>
      <c r="H892" s="57" t="s">
        <v>1327</v>
      </c>
      <c r="I892" s="39">
        <v>0</v>
      </c>
      <c r="J892" s="39">
        <v>0</v>
      </c>
      <c r="K892" s="39">
        <v>0</v>
      </c>
      <c r="L892" s="39">
        <v>0</v>
      </c>
      <c r="M892" s="39">
        <v>0</v>
      </c>
      <c r="N892" s="39">
        <v>0</v>
      </c>
      <c r="O892" s="39">
        <v>0</v>
      </c>
      <c r="P892" s="39">
        <v>0</v>
      </c>
      <c r="Q892" s="39">
        <v>0</v>
      </c>
      <c r="R892" s="39">
        <v>0</v>
      </c>
      <c r="S892" s="39">
        <v>0</v>
      </c>
      <c r="T892" s="39">
        <v>0</v>
      </c>
      <c r="U892" s="39">
        <v>0</v>
      </c>
      <c r="V892" s="39">
        <v>0</v>
      </c>
    </row>
    <row r="893" spans="1:22" x14ac:dyDescent="0.25">
      <c r="A893" s="39" t="s">
        <v>3050</v>
      </c>
      <c r="B893" s="57" t="s">
        <v>1222</v>
      </c>
      <c r="C893" s="39">
        <v>59644136</v>
      </c>
      <c r="D893" s="39">
        <v>59646398</v>
      </c>
      <c r="E893" s="57" t="s">
        <v>108</v>
      </c>
      <c r="F893" s="57">
        <v>2263</v>
      </c>
      <c r="G893" s="39" t="s">
        <v>3049</v>
      </c>
      <c r="H893" s="57" t="s">
        <v>1327</v>
      </c>
      <c r="I893" s="39">
        <v>0</v>
      </c>
      <c r="J893" s="39">
        <v>0</v>
      </c>
      <c r="K893" s="39">
        <v>0</v>
      </c>
      <c r="L893" s="39">
        <v>0</v>
      </c>
      <c r="M893" s="39">
        <v>0</v>
      </c>
      <c r="N893" s="39">
        <v>0</v>
      </c>
      <c r="O893" s="39">
        <v>0</v>
      </c>
      <c r="P893" s="39">
        <v>0</v>
      </c>
      <c r="Q893" s="39">
        <v>0</v>
      </c>
      <c r="R893" s="39">
        <v>0</v>
      </c>
      <c r="S893" s="39">
        <v>0</v>
      </c>
      <c r="T893" s="39">
        <v>0</v>
      </c>
      <c r="U893" s="39">
        <v>0</v>
      </c>
      <c r="V893" s="39">
        <v>0</v>
      </c>
    </row>
    <row r="894" spans="1:22" x14ac:dyDescent="0.25">
      <c r="A894" s="39" t="s">
        <v>3051</v>
      </c>
      <c r="B894" s="57" t="s">
        <v>1222</v>
      </c>
      <c r="C894" s="39">
        <v>59661546</v>
      </c>
      <c r="D894" s="39">
        <v>59662660</v>
      </c>
      <c r="E894" s="57" t="s">
        <v>108</v>
      </c>
      <c r="F894" s="57">
        <v>1115</v>
      </c>
      <c r="G894" s="39" t="s">
        <v>3052</v>
      </c>
      <c r="H894" s="57" t="s">
        <v>1327</v>
      </c>
      <c r="I894" s="39">
        <v>0</v>
      </c>
      <c r="J894" s="39">
        <v>0</v>
      </c>
      <c r="K894" s="39">
        <v>0</v>
      </c>
      <c r="L894" s="39">
        <v>0</v>
      </c>
      <c r="M894" s="39">
        <v>0</v>
      </c>
      <c r="N894" s="39">
        <v>0</v>
      </c>
      <c r="O894" s="39">
        <v>0</v>
      </c>
      <c r="P894" s="39">
        <v>0</v>
      </c>
      <c r="Q894" s="39">
        <v>0</v>
      </c>
      <c r="R894" s="39">
        <v>0</v>
      </c>
      <c r="S894" s="39">
        <v>0</v>
      </c>
      <c r="T894" s="39">
        <v>0</v>
      </c>
      <c r="U894" s="39">
        <v>0</v>
      </c>
      <c r="V894" s="39">
        <v>0</v>
      </c>
    </row>
    <row r="895" spans="1:22" x14ac:dyDescent="0.25">
      <c r="A895" s="39" t="s">
        <v>3053</v>
      </c>
      <c r="B895" s="57" t="s">
        <v>1222</v>
      </c>
      <c r="C895" s="39">
        <v>59674211</v>
      </c>
      <c r="D895" s="39">
        <v>59675141</v>
      </c>
      <c r="E895" s="57" t="s">
        <v>1698</v>
      </c>
      <c r="F895" s="57">
        <v>931</v>
      </c>
      <c r="G895" s="39" t="s">
        <v>3054</v>
      </c>
      <c r="H895" s="57" t="s">
        <v>1327</v>
      </c>
      <c r="I895" s="39">
        <v>0</v>
      </c>
      <c r="J895" s="39">
        <v>0</v>
      </c>
      <c r="K895" s="39">
        <v>0</v>
      </c>
      <c r="L895" s="39">
        <v>0</v>
      </c>
      <c r="M895" s="39">
        <v>0</v>
      </c>
      <c r="N895" s="39">
        <v>0</v>
      </c>
      <c r="O895" s="39">
        <v>0</v>
      </c>
      <c r="P895" s="39">
        <v>0</v>
      </c>
      <c r="Q895" s="39">
        <v>0</v>
      </c>
      <c r="R895" s="39">
        <v>0</v>
      </c>
      <c r="S895" s="39">
        <v>0</v>
      </c>
      <c r="T895" s="39">
        <v>0</v>
      </c>
      <c r="U895" s="39">
        <v>0</v>
      </c>
      <c r="V895" s="39">
        <v>0</v>
      </c>
    </row>
    <row r="896" spans="1:22" x14ac:dyDescent="0.25">
      <c r="A896" s="39" t="s">
        <v>3055</v>
      </c>
      <c r="B896" s="57" t="s">
        <v>1222</v>
      </c>
      <c r="C896" s="39">
        <v>59694890</v>
      </c>
      <c r="D896" s="39">
        <v>59695909</v>
      </c>
      <c r="E896" s="57" t="s">
        <v>108</v>
      </c>
      <c r="F896" s="57">
        <v>1020</v>
      </c>
      <c r="G896" s="39" t="s">
        <v>3049</v>
      </c>
      <c r="H896" s="57" t="s">
        <v>1327</v>
      </c>
      <c r="I896" s="39">
        <v>0</v>
      </c>
      <c r="J896" s="39">
        <v>0</v>
      </c>
      <c r="K896" s="39">
        <v>0</v>
      </c>
      <c r="L896" s="39">
        <v>0</v>
      </c>
      <c r="M896" s="39">
        <v>0</v>
      </c>
      <c r="N896" s="39">
        <v>0</v>
      </c>
      <c r="O896" s="39">
        <v>0</v>
      </c>
      <c r="P896" s="39">
        <v>0</v>
      </c>
      <c r="Q896" s="39">
        <v>0</v>
      </c>
      <c r="R896" s="39">
        <v>0</v>
      </c>
      <c r="S896" s="39">
        <v>0</v>
      </c>
      <c r="T896" s="39">
        <v>0</v>
      </c>
      <c r="U896" s="39">
        <v>0</v>
      </c>
      <c r="V896" s="39">
        <v>0</v>
      </c>
    </row>
    <row r="897" spans="1:22" x14ac:dyDescent="0.25">
      <c r="A897" s="39" t="s">
        <v>3056</v>
      </c>
      <c r="B897" s="57" t="s">
        <v>1222</v>
      </c>
      <c r="C897" s="39">
        <v>59699373</v>
      </c>
      <c r="D897" s="39">
        <v>59700814</v>
      </c>
      <c r="E897" s="57" t="s">
        <v>1698</v>
      </c>
      <c r="F897" s="57">
        <v>1442</v>
      </c>
      <c r="G897" s="39" t="s">
        <v>1984</v>
      </c>
      <c r="H897" s="57" t="s">
        <v>1327</v>
      </c>
      <c r="I897" s="39">
        <v>0</v>
      </c>
      <c r="J897" s="39">
        <v>0</v>
      </c>
      <c r="K897" s="39">
        <v>0</v>
      </c>
      <c r="L897" s="39">
        <v>0</v>
      </c>
      <c r="M897" s="39">
        <v>0</v>
      </c>
      <c r="N897" s="39">
        <v>0</v>
      </c>
      <c r="O897" s="39">
        <v>0</v>
      </c>
      <c r="P897" s="39">
        <v>0</v>
      </c>
      <c r="Q897" s="39">
        <v>0</v>
      </c>
      <c r="R897" s="39">
        <v>0</v>
      </c>
      <c r="S897" s="39">
        <v>0</v>
      </c>
      <c r="T897" s="39">
        <v>0</v>
      </c>
      <c r="U897" s="39">
        <v>0</v>
      </c>
      <c r="V897" s="39">
        <v>0</v>
      </c>
    </row>
    <row r="898" spans="1:22" x14ac:dyDescent="0.25">
      <c r="A898" s="39" t="s">
        <v>3057</v>
      </c>
      <c r="B898" s="57" t="s">
        <v>1222</v>
      </c>
      <c r="C898" s="39">
        <v>59730317</v>
      </c>
      <c r="D898" s="39">
        <v>59731348</v>
      </c>
      <c r="E898" s="57" t="s">
        <v>108</v>
      </c>
      <c r="F898" s="57">
        <v>1032</v>
      </c>
      <c r="G898" s="39" t="s">
        <v>3058</v>
      </c>
      <c r="H898" s="57" t="s">
        <v>1327</v>
      </c>
      <c r="I898" s="39">
        <v>0</v>
      </c>
      <c r="J898" s="39">
        <v>0</v>
      </c>
      <c r="K898" s="39">
        <v>0</v>
      </c>
      <c r="L898" s="39">
        <v>0</v>
      </c>
      <c r="M898" s="39">
        <v>0</v>
      </c>
      <c r="N898" s="39">
        <v>0</v>
      </c>
      <c r="O898" s="39">
        <v>0</v>
      </c>
      <c r="P898" s="39">
        <v>0</v>
      </c>
      <c r="Q898" s="39">
        <v>0</v>
      </c>
      <c r="R898" s="39">
        <v>0</v>
      </c>
      <c r="S898" s="39">
        <v>0</v>
      </c>
      <c r="T898" s="39">
        <v>0</v>
      </c>
      <c r="U898" s="39">
        <v>0</v>
      </c>
      <c r="V898" s="39">
        <v>0</v>
      </c>
    </row>
    <row r="899" spans="1:22" x14ac:dyDescent="0.25">
      <c r="A899" s="39" t="s">
        <v>3059</v>
      </c>
      <c r="B899" s="57" t="s">
        <v>1222</v>
      </c>
      <c r="C899" s="39">
        <v>59734939</v>
      </c>
      <c r="D899" s="39">
        <v>59735979</v>
      </c>
      <c r="E899" s="57" t="s">
        <v>108</v>
      </c>
      <c r="F899" s="57">
        <v>1041</v>
      </c>
      <c r="G899" s="39" t="s">
        <v>3049</v>
      </c>
      <c r="H899" s="57" t="s">
        <v>1327</v>
      </c>
      <c r="I899" s="39">
        <v>2.1067201692793298</v>
      </c>
      <c r="J899" s="39">
        <v>1.8049415428886399</v>
      </c>
      <c r="K899" s="39">
        <v>1.27492358338901</v>
      </c>
      <c r="L899" s="39">
        <v>1.55205731122362</v>
      </c>
      <c r="M899" s="39">
        <v>0.91590098026936595</v>
      </c>
      <c r="N899" s="39">
        <v>1.7350151953747299</v>
      </c>
      <c r="O899" s="39">
        <v>2.2259720434532899</v>
      </c>
      <c r="P899" s="39">
        <v>1.59512646722672</v>
      </c>
      <c r="Q899" s="39">
        <v>1.0129547706928901</v>
      </c>
      <c r="R899" s="39">
        <v>1.1091933776390599</v>
      </c>
      <c r="S899" s="39">
        <v>1.4348923917677301</v>
      </c>
      <c r="T899" s="39">
        <v>0.97500939674744103</v>
      </c>
      <c r="U899" s="39">
        <v>1.04906612440161</v>
      </c>
      <c r="V899" s="39">
        <v>1.3245974950008601</v>
      </c>
    </row>
    <row r="900" spans="1:22" x14ac:dyDescent="0.25">
      <c r="A900" s="39" t="s">
        <v>3060</v>
      </c>
      <c r="B900" s="57" t="s">
        <v>1222</v>
      </c>
      <c r="C900" s="39">
        <v>59736037</v>
      </c>
      <c r="D900" s="39">
        <v>59742914</v>
      </c>
      <c r="E900" s="57" t="s">
        <v>108</v>
      </c>
      <c r="F900" s="57">
        <v>6878</v>
      </c>
      <c r="G900" s="39" t="s">
        <v>3061</v>
      </c>
      <c r="H900" s="57" t="s">
        <v>1327</v>
      </c>
      <c r="I900" s="39">
        <v>3.9793485925507301</v>
      </c>
      <c r="J900" s="39">
        <v>4.2463016674596599</v>
      </c>
      <c r="K900" s="39">
        <v>3.3968171028690399</v>
      </c>
      <c r="L900" s="39">
        <v>3.4377697132452298</v>
      </c>
      <c r="M900" s="39">
        <v>3.3056758251668401</v>
      </c>
      <c r="N900" s="39">
        <v>3.3865985264023899</v>
      </c>
      <c r="O900" s="39">
        <v>3.4770166965557801</v>
      </c>
      <c r="P900" s="39">
        <v>3.3978590807868199</v>
      </c>
      <c r="Q900" s="39">
        <v>3.7292590898589699</v>
      </c>
      <c r="R900" s="39">
        <v>3.6050794341850501</v>
      </c>
      <c r="S900" s="39">
        <v>3.7531017302038499</v>
      </c>
      <c r="T900" s="39">
        <v>3.6474987206165501</v>
      </c>
      <c r="U900" s="39">
        <v>3.4036590241611</v>
      </c>
      <c r="V900" s="39">
        <v>3.6046644151637</v>
      </c>
    </row>
    <row r="901" spans="1:22" x14ac:dyDescent="0.25">
      <c r="A901" s="39" t="s">
        <v>3062</v>
      </c>
      <c r="B901" s="57" t="s">
        <v>1222</v>
      </c>
      <c r="C901" s="39">
        <v>59746418</v>
      </c>
      <c r="D901" s="39">
        <v>59748954</v>
      </c>
      <c r="E901" s="57" t="s">
        <v>1698</v>
      </c>
      <c r="F901" s="57">
        <v>2537</v>
      </c>
      <c r="G901" s="39" t="s">
        <v>3063</v>
      </c>
      <c r="H901" s="57" t="s">
        <v>1327</v>
      </c>
      <c r="I901" s="39">
        <v>0</v>
      </c>
      <c r="J901" s="39">
        <v>0</v>
      </c>
      <c r="K901" s="39">
        <v>0</v>
      </c>
      <c r="L901" s="39">
        <v>0</v>
      </c>
      <c r="M901" s="39">
        <v>0</v>
      </c>
      <c r="N901" s="39">
        <v>0</v>
      </c>
      <c r="O901" s="39">
        <v>0</v>
      </c>
      <c r="P901" s="39">
        <v>0</v>
      </c>
      <c r="Q901" s="39">
        <v>0</v>
      </c>
      <c r="R901" s="39">
        <v>0</v>
      </c>
      <c r="S901" s="39">
        <v>0</v>
      </c>
      <c r="T901" s="39">
        <v>0</v>
      </c>
      <c r="U901" s="39">
        <v>0</v>
      </c>
      <c r="V901" s="39">
        <v>0</v>
      </c>
    </row>
    <row r="902" spans="1:22" x14ac:dyDescent="0.25">
      <c r="A902" s="39" t="s">
        <v>3064</v>
      </c>
      <c r="B902" s="57" t="s">
        <v>1222</v>
      </c>
      <c r="C902" s="39">
        <v>59750352</v>
      </c>
      <c r="D902" s="39">
        <v>59752629</v>
      </c>
      <c r="E902" s="57" t="s">
        <v>1698</v>
      </c>
      <c r="F902" s="57">
        <v>2278</v>
      </c>
      <c r="G902" s="39" t="s">
        <v>108</v>
      </c>
      <c r="H902" s="57" t="s">
        <v>1327</v>
      </c>
      <c r="I902" s="39">
        <v>7.8464738183017496E-2</v>
      </c>
      <c r="J902" s="39">
        <v>0</v>
      </c>
      <c r="K902" s="39">
        <v>0</v>
      </c>
      <c r="L902" s="39">
        <v>0</v>
      </c>
      <c r="M902" s="39">
        <v>0</v>
      </c>
      <c r="N902" s="39">
        <v>0</v>
      </c>
      <c r="O902" s="39">
        <v>0</v>
      </c>
      <c r="P902" s="39">
        <v>0</v>
      </c>
      <c r="Q902" s="39">
        <v>0.54204305361135696</v>
      </c>
      <c r="R902" s="39">
        <v>0.20669698024943101</v>
      </c>
      <c r="S902" s="39">
        <v>0.50161034755085698</v>
      </c>
      <c r="T902" s="39">
        <v>0.102167094823198</v>
      </c>
      <c r="U902" s="39">
        <v>0.13349184950325499</v>
      </c>
      <c r="V902" s="39">
        <v>0.12887049558261199</v>
      </c>
    </row>
    <row r="903" spans="1:22" x14ac:dyDescent="0.25">
      <c r="A903" s="39" t="s">
        <v>3065</v>
      </c>
      <c r="B903" s="57" t="s">
        <v>1222</v>
      </c>
      <c r="C903" s="39">
        <v>59753175</v>
      </c>
      <c r="D903" s="39">
        <v>59757181</v>
      </c>
      <c r="E903" s="57" t="s">
        <v>1698</v>
      </c>
      <c r="F903" s="57">
        <v>4007</v>
      </c>
      <c r="G903" s="39" t="s">
        <v>3063</v>
      </c>
      <c r="H903" s="57" t="s">
        <v>1327</v>
      </c>
      <c r="I903" s="39">
        <v>0</v>
      </c>
      <c r="J903" s="39">
        <v>0</v>
      </c>
      <c r="K903" s="39">
        <v>0</v>
      </c>
      <c r="L903" s="39">
        <v>0</v>
      </c>
      <c r="M903" s="39">
        <v>0</v>
      </c>
      <c r="N903" s="39">
        <v>0.24063794525610499</v>
      </c>
      <c r="O903" s="39">
        <v>0</v>
      </c>
      <c r="P903" s="39">
        <v>0</v>
      </c>
      <c r="Q903" s="39">
        <v>0</v>
      </c>
      <c r="R903" s="39">
        <v>0.43316457598138203</v>
      </c>
      <c r="S903" s="39">
        <v>0.417517163212964</v>
      </c>
      <c r="T903" s="39">
        <v>0.26623723773212699</v>
      </c>
      <c r="U903" s="39">
        <v>0.241770639717443</v>
      </c>
      <c r="V903" s="39">
        <v>0.230023434009614</v>
      </c>
    </row>
    <row r="904" spans="1:22" x14ac:dyDescent="0.25">
      <c r="A904" s="39" t="s">
        <v>3066</v>
      </c>
      <c r="B904" s="57" t="s">
        <v>1222</v>
      </c>
      <c r="C904" s="39">
        <v>64055492</v>
      </c>
      <c r="D904" s="39">
        <v>64058596</v>
      </c>
      <c r="E904" s="57" t="s">
        <v>1698</v>
      </c>
      <c r="F904" s="57">
        <v>3105</v>
      </c>
      <c r="G904" s="39" t="s">
        <v>3067</v>
      </c>
      <c r="H904" s="57" t="s">
        <v>1328</v>
      </c>
      <c r="I904" s="39">
        <v>0</v>
      </c>
      <c r="J904" s="39">
        <v>0</v>
      </c>
      <c r="K904" s="39">
        <v>0</v>
      </c>
      <c r="L904" s="39">
        <v>0</v>
      </c>
      <c r="M904" s="39">
        <v>0</v>
      </c>
      <c r="N904" s="39">
        <v>0</v>
      </c>
      <c r="O904" s="39">
        <v>0</v>
      </c>
      <c r="P904" s="39">
        <v>0</v>
      </c>
      <c r="Q904" s="39">
        <v>0</v>
      </c>
      <c r="R904" s="39">
        <v>0</v>
      </c>
      <c r="S904" s="39">
        <v>0</v>
      </c>
      <c r="T904" s="39">
        <v>0</v>
      </c>
      <c r="U904" s="39">
        <v>0</v>
      </c>
      <c r="V904" s="39">
        <v>0</v>
      </c>
    </row>
    <row r="905" spans="1:22" x14ac:dyDescent="0.25">
      <c r="A905" s="39" t="s">
        <v>3068</v>
      </c>
      <c r="B905" s="57" t="s">
        <v>1222</v>
      </c>
      <c r="C905" s="39">
        <v>64070391</v>
      </c>
      <c r="D905" s="39">
        <v>64076075</v>
      </c>
      <c r="E905" s="57" t="s">
        <v>1698</v>
      </c>
      <c r="F905" s="57">
        <v>5685</v>
      </c>
      <c r="G905" s="39" t="s">
        <v>2750</v>
      </c>
      <c r="H905" s="57" t="s">
        <v>1328</v>
      </c>
      <c r="I905" s="39">
        <v>3.3618132675152501</v>
      </c>
      <c r="J905" s="39">
        <v>3.7130138923296498</v>
      </c>
      <c r="K905" s="39">
        <v>3.0915085903302</v>
      </c>
      <c r="L905" s="39">
        <v>3.2017561714339502</v>
      </c>
      <c r="M905" s="39">
        <v>3.2912381233022598</v>
      </c>
      <c r="N905" s="39">
        <v>3.3800062576626102</v>
      </c>
      <c r="O905" s="39">
        <v>3.1840739536407399</v>
      </c>
      <c r="P905" s="39">
        <v>2.9841463576634002</v>
      </c>
      <c r="Q905" s="39">
        <v>3.6873182894549199</v>
      </c>
      <c r="R905" s="39">
        <v>3.8695161160480498</v>
      </c>
      <c r="S905" s="39">
        <v>3.7840327791595998</v>
      </c>
      <c r="T905" s="39">
        <v>3.6721084800313002</v>
      </c>
      <c r="U905" s="39">
        <v>3.57487655161118</v>
      </c>
      <c r="V905" s="39">
        <v>3.88276041638759</v>
      </c>
    </row>
    <row r="906" spans="1:22" x14ac:dyDescent="0.25">
      <c r="A906" s="39" t="s">
        <v>3069</v>
      </c>
      <c r="B906" s="57" t="s">
        <v>1222</v>
      </c>
      <c r="C906" s="39">
        <v>64076817</v>
      </c>
      <c r="D906" s="39">
        <v>64079261</v>
      </c>
      <c r="E906" s="57" t="s">
        <v>1698</v>
      </c>
      <c r="F906" s="57">
        <v>2445</v>
      </c>
      <c r="G906" s="39" t="s">
        <v>3070</v>
      </c>
      <c r="H906" s="57" t="s">
        <v>1328</v>
      </c>
      <c r="I906" s="39">
        <v>2.9190482719125801</v>
      </c>
      <c r="J906" s="39">
        <v>2.8231868441168002</v>
      </c>
      <c r="K906" s="39">
        <v>2.2249601930296801</v>
      </c>
      <c r="L906" s="39">
        <v>2.3046687366976499</v>
      </c>
      <c r="M906" s="39">
        <v>2.0009806992278398</v>
      </c>
      <c r="N906" s="39">
        <v>2.1075740559356202</v>
      </c>
      <c r="O906" s="39">
        <v>2.2598750536291599</v>
      </c>
      <c r="P906" s="39">
        <v>2.20418767874507</v>
      </c>
      <c r="Q906" s="39">
        <v>2.2808049119629499</v>
      </c>
      <c r="R906" s="39">
        <v>1.7837709327714399</v>
      </c>
      <c r="S906" s="39">
        <v>2.16529132604136</v>
      </c>
      <c r="T906" s="39">
        <v>2.3315762451466102</v>
      </c>
      <c r="U906" s="39">
        <v>2.3013476651977798</v>
      </c>
      <c r="V906" s="39">
        <v>2.43608719684189</v>
      </c>
    </row>
    <row r="907" spans="1:22" x14ac:dyDescent="0.25">
      <c r="A907" s="39" t="s">
        <v>3071</v>
      </c>
      <c r="B907" s="57" t="s">
        <v>1222</v>
      </c>
      <c r="C907" s="39">
        <v>64080110</v>
      </c>
      <c r="D907" s="39">
        <v>64083175</v>
      </c>
      <c r="E907" s="57" t="s">
        <v>1698</v>
      </c>
      <c r="F907" s="57">
        <v>3066</v>
      </c>
      <c r="G907" s="39" t="s">
        <v>108</v>
      </c>
      <c r="H907" s="57" t="s">
        <v>1328</v>
      </c>
      <c r="I907" s="39">
        <v>2.4986236219810398</v>
      </c>
      <c r="J907" s="39">
        <v>2.4809888734786898</v>
      </c>
      <c r="K907" s="39">
        <v>2.9319968989062799</v>
      </c>
      <c r="L907" s="39">
        <v>2.9570342303989099</v>
      </c>
      <c r="M907" s="39">
        <v>2.9510897776676099</v>
      </c>
      <c r="N907" s="39">
        <v>2.82370453010483</v>
      </c>
      <c r="O907" s="39">
        <v>3.1436546345260399</v>
      </c>
      <c r="P907" s="39">
        <v>2.8076784616640502</v>
      </c>
      <c r="Q907" s="39">
        <v>2.0061831064641198</v>
      </c>
      <c r="R907" s="39">
        <v>2.0226731881493101</v>
      </c>
      <c r="S907" s="39">
        <v>2.4807330171444</v>
      </c>
      <c r="T907" s="39">
        <v>2.08196334230706</v>
      </c>
      <c r="U907" s="39">
        <v>2.4448737570558401</v>
      </c>
      <c r="V907" s="39">
        <v>2.1921373402895501</v>
      </c>
    </row>
    <row r="908" spans="1:22" x14ac:dyDescent="0.25">
      <c r="A908" s="39" t="s">
        <v>3072</v>
      </c>
      <c r="B908" s="57" t="s">
        <v>1222</v>
      </c>
      <c r="C908" s="39">
        <v>64082906</v>
      </c>
      <c r="D908" s="39">
        <v>64085606</v>
      </c>
      <c r="E908" s="57" t="s">
        <v>108</v>
      </c>
      <c r="F908" s="57">
        <v>2701</v>
      </c>
      <c r="G908" s="39" t="s">
        <v>3073</v>
      </c>
      <c r="H908" s="57" t="s">
        <v>1328</v>
      </c>
      <c r="I908" s="39">
        <v>4.88091036532039E-2</v>
      </c>
      <c r="J908" s="39">
        <v>0.17771883003382399</v>
      </c>
      <c r="K908" s="39">
        <v>0.12623150105091199</v>
      </c>
      <c r="L908" s="39">
        <v>9.5595954349121798E-2</v>
      </c>
      <c r="M908" s="39">
        <v>0.10895006012066</v>
      </c>
      <c r="N908" s="39">
        <v>5.5654077938715199E-2</v>
      </c>
      <c r="O908" s="39">
        <v>0.17338587986287701</v>
      </c>
      <c r="P908" s="39">
        <v>7.6536247148708297E-2</v>
      </c>
      <c r="Q908" s="39">
        <v>0.24978996901971401</v>
      </c>
      <c r="R908" s="39">
        <v>0.15172246196730099</v>
      </c>
      <c r="S908" s="39">
        <v>9.8200832606632399E-2</v>
      </c>
      <c r="T908" s="39">
        <v>0.239708422865475</v>
      </c>
      <c r="U908" s="39">
        <v>0.36362862910448102</v>
      </c>
      <c r="V908" s="39">
        <v>5.5623817024776E-2</v>
      </c>
    </row>
    <row r="909" spans="1:22" x14ac:dyDescent="0.25">
      <c r="A909" s="39" t="s">
        <v>3074</v>
      </c>
      <c r="B909" s="57" t="s">
        <v>1222</v>
      </c>
      <c r="C909" s="39">
        <v>64095546</v>
      </c>
      <c r="D909" s="39">
        <v>64096164</v>
      </c>
      <c r="E909" s="57" t="s">
        <v>1698</v>
      </c>
      <c r="F909" s="57">
        <v>619</v>
      </c>
      <c r="G909" s="39" t="s">
        <v>108</v>
      </c>
      <c r="H909" s="57" t="s">
        <v>1328</v>
      </c>
      <c r="I909" s="39">
        <v>0</v>
      </c>
      <c r="J909" s="39">
        <v>0</v>
      </c>
      <c r="K909" s="39">
        <v>0</v>
      </c>
      <c r="L909" s="39">
        <v>0</v>
      </c>
      <c r="M909" s="39">
        <v>0</v>
      </c>
      <c r="N909" s="39">
        <v>0</v>
      </c>
      <c r="O909" s="39">
        <v>0</v>
      </c>
      <c r="P909" s="39">
        <v>0</v>
      </c>
      <c r="Q909" s="39">
        <v>0</v>
      </c>
      <c r="R909" s="39">
        <v>0</v>
      </c>
      <c r="S909" s="39">
        <v>0</v>
      </c>
      <c r="T909" s="39">
        <v>0</v>
      </c>
      <c r="U909" s="39">
        <v>0</v>
      </c>
      <c r="V909" s="39">
        <v>0</v>
      </c>
    </row>
    <row r="910" spans="1:22" x14ac:dyDescent="0.25">
      <c r="A910" s="39" t="s">
        <v>3075</v>
      </c>
      <c r="B910" s="57" t="s">
        <v>1222</v>
      </c>
      <c r="C910" s="39">
        <v>64096630</v>
      </c>
      <c r="D910" s="39">
        <v>64099790</v>
      </c>
      <c r="E910" s="57" t="s">
        <v>1698</v>
      </c>
      <c r="F910" s="57">
        <v>3161</v>
      </c>
      <c r="G910" s="39" t="s">
        <v>1867</v>
      </c>
      <c r="H910" s="57" t="s">
        <v>1328</v>
      </c>
      <c r="I910" s="39">
        <v>0</v>
      </c>
      <c r="J910" s="39">
        <v>0</v>
      </c>
      <c r="K910" s="39">
        <v>0</v>
      </c>
      <c r="L910" s="39">
        <v>0</v>
      </c>
      <c r="M910" s="39">
        <v>0</v>
      </c>
      <c r="N910" s="39">
        <v>0</v>
      </c>
      <c r="O910" s="39">
        <v>0</v>
      </c>
      <c r="P910" s="39">
        <v>0</v>
      </c>
      <c r="Q910" s="39">
        <v>0</v>
      </c>
      <c r="R910" s="39">
        <v>0</v>
      </c>
      <c r="S910" s="39">
        <v>0</v>
      </c>
      <c r="T910" s="39">
        <v>0</v>
      </c>
      <c r="U910" s="39">
        <v>0</v>
      </c>
      <c r="V910" s="39">
        <v>0</v>
      </c>
    </row>
    <row r="911" spans="1:22" x14ac:dyDescent="0.25">
      <c r="A911" s="39" t="s">
        <v>3076</v>
      </c>
      <c r="B911" s="57" t="s">
        <v>1222</v>
      </c>
      <c r="C911" s="39">
        <v>64100424</v>
      </c>
      <c r="D911" s="39">
        <v>64106691</v>
      </c>
      <c r="E911" s="57" t="s">
        <v>1698</v>
      </c>
      <c r="F911" s="57">
        <v>6268</v>
      </c>
      <c r="G911" s="39" t="s">
        <v>3077</v>
      </c>
      <c r="H911" s="57" t="s">
        <v>1328</v>
      </c>
      <c r="I911" s="39">
        <v>2.7542996177548198</v>
      </c>
      <c r="J911" s="39">
        <v>2.4836249097866601</v>
      </c>
      <c r="K911" s="39">
        <v>4.1689308023729099</v>
      </c>
      <c r="L911" s="39">
        <v>4.03138637350491</v>
      </c>
      <c r="M911" s="39">
        <v>4.0349639897492997</v>
      </c>
      <c r="N911" s="39">
        <v>3.6188259525874402</v>
      </c>
      <c r="O911" s="39">
        <v>3.22361716162112</v>
      </c>
      <c r="P911" s="39">
        <v>3.45409559496809</v>
      </c>
      <c r="Q911" s="39">
        <v>4.7054637463244902</v>
      </c>
      <c r="R911" s="39">
        <v>4.0746510001007197</v>
      </c>
      <c r="S911" s="39">
        <v>4.7679513570439802</v>
      </c>
      <c r="T911" s="39">
        <v>3.8654833676241398</v>
      </c>
      <c r="U911" s="39">
        <v>3.53455968460832</v>
      </c>
      <c r="V911" s="39">
        <v>3.8257856274647901</v>
      </c>
    </row>
    <row r="912" spans="1:22" x14ac:dyDescent="0.25">
      <c r="A912" s="39" t="s">
        <v>3078</v>
      </c>
      <c r="B912" s="57" t="s">
        <v>1222</v>
      </c>
      <c r="C912" s="39">
        <v>64112621</v>
      </c>
      <c r="D912" s="39">
        <v>64113427</v>
      </c>
      <c r="E912" s="57" t="s">
        <v>1698</v>
      </c>
      <c r="F912" s="57">
        <v>807</v>
      </c>
      <c r="G912" s="39" t="s">
        <v>3079</v>
      </c>
      <c r="H912" s="57" t="s">
        <v>1328</v>
      </c>
      <c r="I912" s="39">
        <v>0</v>
      </c>
      <c r="J912" s="39">
        <v>0</v>
      </c>
      <c r="K912" s="39">
        <v>0</v>
      </c>
      <c r="L912" s="39">
        <v>0</v>
      </c>
      <c r="M912" s="39">
        <v>0</v>
      </c>
      <c r="N912" s="39">
        <v>0</v>
      </c>
      <c r="O912" s="39">
        <v>0</v>
      </c>
      <c r="P912" s="39">
        <v>0</v>
      </c>
      <c r="Q912" s="39">
        <v>0</v>
      </c>
      <c r="R912" s="39">
        <v>0</v>
      </c>
      <c r="S912" s="39">
        <v>0</v>
      </c>
      <c r="T912" s="39">
        <v>0</v>
      </c>
      <c r="U912" s="39">
        <v>0</v>
      </c>
      <c r="V912" s="39">
        <v>0</v>
      </c>
    </row>
    <row r="913" spans="1:22" x14ac:dyDescent="0.25">
      <c r="A913" s="39" t="s">
        <v>3080</v>
      </c>
      <c r="B913" s="57" t="s">
        <v>1222</v>
      </c>
      <c r="C913" s="39">
        <v>64123652</v>
      </c>
      <c r="D913" s="39">
        <v>64124615</v>
      </c>
      <c r="E913" s="57" t="s">
        <v>108</v>
      </c>
      <c r="F913" s="57">
        <v>964</v>
      </c>
      <c r="G913" s="39" t="s">
        <v>1867</v>
      </c>
      <c r="H913" s="57" t="s">
        <v>1328</v>
      </c>
      <c r="I913" s="39">
        <v>0</v>
      </c>
      <c r="J913" s="39">
        <v>0</v>
      </c>
      <c r="K913" s="39">
        <v>0</v>
      </c>
      <c r="L913" s="39">
        <v>0</v>
      </c>
      <c r="M913" s="39">
        <v>0</v>
      </c>
      <c r="N913" s="39">
        <v>0</v>
      </c>
      <c r="O913" s="39">
        <v>0</v>
      </c>
      <c r="P913" s="39">
        <v>0</v>
      </c>
      <c r="Q913" s="39">
        <v>0</v>
      </c>
      <c r="R913" s="39">
        <v>0</v>
      </c>
      <c r="S913" s="39">
        <v>0</v>
      </c>
      <c r="T913" s="39">
        <v>0</v>
      </c>
      <c r="U913" s="39">
        <v>0</v>
      </c>
      <c r="V913" s="39">
        <v>0</v>
      </c>
    </row>
    <row r="914" spans="1:22" x14ac:dyDescent="0.25">
      <c r="A914" s="39" t="s">
        <v>3081</v>
      </c>
      <c r="B914" s="57" t="s">
        <v>1222</v>
      </c>
      <c r="C914" s="39">
        <v>64134110</v>
      </c>
      <c r="D914" s="39">
        <v>64144735</v>
      </c>
      <c r="E914" s="57" t="s">
        <v>108</v>
      </c>
      <c r="F914" s="57">
        <v>10626</v>
      </c>
      <c r="G914" s="39" t="s">
        <v>3082</v>
      </c>
      <c r="H914" s="57" t="s">
        <v>1328</v>
      </c>
      <c r="I914" s="39">
        <v>0.119505983761571</v>
      </c>
      <c r="J914" s="39">
        <v>0.152544291102059</v>
      </c>
      <c r="K914" s="39">
        <v>0.55083271358803398</v>
      </c>
      <c r="L914" s="39">
        <v>0.47399882029064899</v>
      </c>
      <c r="M914" s="39">
        <v>7.1836518021962198E-2</v>
      </c>
      <c r="N914" s="39">
        <v>0</v>
      </c>
      <c r="O914" s="39">
        <v>0</v>
      </c>
      <c r="P914" s="39">
        <v>0.26303079909168298</v>
      </c>
      <c r="Q914" s="39">
        <v>0.304348656468515</v>
      </c>
      <c r="R914" s="39">
        <v>0.13062477520348401</v>
      </c>
      <c r="S914" s="39">
        <v>6.4395066487604694E-2</v>
      </c>
      <c r="T914" s="39">
        <v>0</v>
      </c>
      <c r="U914" s="39">
        <v>6.9924567836184906E-2</v>
      </c>
      <c r="V914" s="39">
        <v>0.131640316868086</v>
      </c>
    </row>
    <row r="915" spans="1:22" x14ac:dyDescent="0.25">
      <c r="A915" s="39" t="s">
        <v>3083</v>
      </c>
      <c r="B915" s="57" t="s">
        <v>1222</v>
      </c>
      <c r="C915" s="39">
        <v>64145974</v>
      </c>
      <c r="D915" s="39">
        <v>64146375</v>
      </c>
      <c r="E915" s="57" t="s">
        <v>108</v>
      </c>
      <c r="F915" s="57">
        <v>402</v>
      </c>
      <c r="G915" s="39" t="s">
        <v>108</v>
      </c>
      <c r="H915" s="57" t="s">
        <v>1328</v>
      </c>
      <c r="I915" s="39">
        <v>0</v>
      </c>
      <c r="J915" s="39">
        <v>0</v>
      </c>
      <c r="K915" s="39">
        <v>0</v>
      </c>
      <c r="L915" s="39">
        <v>0</v>
      </c>
      <c r="M915" s="39">
        <v>0</v>
      </c>
      <c r="N915" s="39">
        <v>0</v>
      </c>
      <c r="O915" s="39">
        <v>0</v>
      </c>
      <c r="P915" s="39">
        <v>0</v>
      </c>
      <c r="Q915" s="39">
        <v>0</v>
      </c>
      <c r="R915" s="39">
        <v>0</v>
      </c>
      <c r="S915" s="39">
        <v>0</v>
      </c>
      <c r="T915" s="39">
        <v>0</v>
      </c>
      <c r="U915" s="39">
        <v>0</v>
      </c>
      <c r="V915" s="39">
        <v>0</v>
      </c>
    </row>
    <row r="916" spans="1:22" x14ac:dyDescent="0.25">
      <c r="A916" s="39" t="s">
        <v>3084</v>
      </c>
      <c r="B916" s="57" t="s">
        <v>1222</v>
      </c>
      <c r="C916" s="39">
        <v>64183459</v>
      </c>
      <c r="D916" s="39">
        <v>64184371</v>
      </c>
      <c r="E916" s="57" t="s">
        <v>108</v>
      </c>
      <c r="F916" s="57">
        <v>913</v>
      </c>
      <c r="G916" s="39" t="s">
        <v>3085</v>
      </c>
      <c r="H916" s="57" t="s">
        <v>1328</v>
      </c>
      <c r="I916" s="39">
        <v>0</v>
      </c>
      <c r="J916" s="39">
        <v>0</v>
      </c>
      <c r="K916" s="39">
        <v>0</v>
      </c>
      <c r="L916" s="39">
        <v>0</v>
      </c>
      <c r="M916" s="39">
        <v>0</v>
      </c>
      <c r="N916" s="39">
        <v>0</v>
      </c>
      <c r="O916" s="39">
        <v>0</v>
      </c>
      <c r="P916" s="39">
        <v>0</v>
      </c>
      <c r="Q916" s="39">
        <v>0</v>
      </c>
      <c r="R916" s="39">
        <v>0</v>
      </c>
      <c r="S916" s="39">
        <v>0</v>
      </c>
      <c r="T916" s="39">
        <v>0</v>
      </c>
      <c r="U916" s="39">
        <v>0</v>
      </c>
      <c r="V916" s="39">
        <v>0</v>
      </c>
    </row>
    <row r="917" spans="1:22" x14ac:dyDescent="0.25">
      <c r="A917" s="39" t="s">
        <v>3086</v>
      </c>
      <c r="B917" s="57" t="s">
        <v>1222</v>
      </c>
      <c r="C917" s="39">
        <v>64189926</v>
      </c>
      <c r="D917" s="39">
        <v>64190632</v>
      </c>
      <c r="E917" s="57" t="s">
        <v>1698</v>
      </c>
      <c r="F917" s="57">
        <v>707</v>
      </c>
      <c r="G917" s="39" t="s">
        <v>3079</v>
      </c>
      <c r="H917" s="57" t="s">
        <v>1328</v>
      </c>
      <c r="I917" s="39">
        <v>0</v>
      </c>
      <c r="J917" s="39">
        <v>0.59113267840086103</v>
      </c>
      <c r="K917" s="39">
        <v>0</v>
      </c>
      <c r="L917" s="39">
        <v>0</v>
      </c>
      <c r="M917" s="39">
        <v>0</v>
      </c>
      <c r="N917" s="39">
        <v>0</v>
      </c>
      <c r="O917" s="39">
        <v>0.21079281237689501</v>
      </c>
      <c r="P917" s="39">
        <v>0</v>
      </c>
      <c r="Q917" s="39">
        <v>0</v>
      </c>
      <c r="R917" s="39">
        <v>0</v>
      </c>
      <c r="S917" s="39">
        <v>0.49063584601896598</v>
      </c>
      <c r="T917" s="39">
        <v>0</v>
      </c>
      <c r="U917" s="39">
        <v>0</v>
      </c>
      <c r="V917" s="39">
        <v>0</v>
      </c>
    </row>
    <row r="918" spans="1:22" x14ac:dyDescent="0.25">
      <c r="A918" s="39" t="s">
        <v>3087</v>
      </c>
      <c r="B918" s="57" t="s">
        <v>1222</v>
      </c>
      <c r="C918" s="39">
        <v>64191927</v>
      </c>
      <c r="D918" s="39">
        <v>64198468</v>
      </c>
      <c r="E918" s="57" t="s">
        <v>108</v>
      </c>
      <c r="F918" s="57">
        <v>6542</v>
      </c>
      <c r="G918" s="39" t="s">
        <v>3088</v>
      </c>
      <c r="H918" s="57" t="s">
        <v>1328</v>
      </c>
      <c r="I918" s="39">
        <v>2.8526441089885801</v>
      </c>
      <c r="J918" s="39">
        <v>3.0698344706135399</v>
      </c>
      <c r="K918" s="39">
        <v>2.51098722949467</v>
      </c>
      <c r="L918" s="39">
        <v>2.3893547971045002</v>
      </c>
      <c r="M918" s="39">
        <v>2.3980602697196698</v>
      </c>
      <c r="N918" s="39">
        <v>2.1516412923008299</v>
      </c>
      <c r="O918" s="39">
        <v>2.17475794073082</v>
      </c>
      <c r="P918" s="39">
        <v>2.3626157640043299</v>
      </c>
      <c r="Q918" s="39">
        <v>2.4903442103317102</v>
      </c>
      <c r="R918" s="39">
        <v>2.5771435843167798</v>
      </c>
      <c r="S918" s="39">
        <v>2.4542811955500601</v>
      </c>
      <c r="T918" s="39">
        <v>2.6514581724530899</v>
      </c>
      <c r="U918" s="39">
        <v>2.5651243233083898</v>
      </c>
      <c r="V918" s="39">
        <v>2.5829942845096299</v>
      </c>
    </row>
    <row r="919" spans="1:22" x14ac:dyDescent="0.25">
      <c r="A919" s="39" t="s">
        <v>3089</v>
      </c>
      <c r="B919" s="57" t="s">
        <v>1222</v>
      </c>
      <c r="C919" s="39">
        <v>64200042</v>
      </c>
      <c r="D919" s="39">
        <v>64201463</v>
      </c>
      <c r="E919" s="57" t="s">
        <v>1698</v>
      </c>
      <c r="F919" s="57">
        <v>1422</v>
      </c>
      <c r="G919" s="39" t="s">
        <v>2102</v>
      </c>
      <c r="H919" s="57" t="s">
        <v>1328</v>
      </c>
      <c r="I919" s="39">
        <v>0</v>
      </c>
      <c r="J919" s="39">
        <v>0</v>
      </c>
      <c r="K919" s="39">
        <v>0</v>
      </c>
      <c r="L919" s="39">
        <v>0</v>
      </c>
      <c r="M919" s="39">
        <v>0</v>
      </c>
      <c r="N919" s="39">
        <v>0</v>
      </c>
      <c r="O919" s="39">
        <v>0</v>
      </c>
      <c r="P919" s="39">
        <v>0</v>
      </c>
      <c r="Q919" s="39">
        <v>0</v>
      </c>
      <c r="R919" s="39">
        <v>0</v>
      </c>
      <c r="S919" s="39">
        <v>0</v>
      </c>
      <c r="T919" s="39">
        <v>0</v>
      </c>
      <c r="U919" s="39">
        <v>0</v>
      </c>
      <c r="V919" s="39">
        <v>0</v>
      </c>
    </row>
    <row r="920" spans="1:22" x14ac:dyDescent="0.25">
      <c r="A920" s="39" t="s">
        <v>3090</v>
      </c>
      <c r="B920" s="57" t="s">
        <v>1222</v>
      </c>
      <c r="C920" s="39">
        <v>64202763</v>
      </c>
      <c r="D920" s="39">
        <v>64203953</v>
      </c>
      <c r="E920" s="57" t="s">
        <v>1698</v>
      </c>
      <c r="F920" s="57">
        <v>1191</v>
      </c>
      <c r="G920" s="39" t="s">
        <v>2695</v>
      </c>
      <c r="H920" s="57" t="s">
        <v>1328</v>
      </c>
      <c r="I920" s="39">
        <v>0</v>
      </c>
      <c r="J920" s="39">
        <v>0</v>
      </c>
      <c r="K920" s="39">
        <v>0</v>
      </c>
      <c r="L920" s="39">
        <v>0</v>
      </c>
      <c r="M920" s="39">
        <v>0</v>
      </c>
      <c r="N920" s="39">
        <v>0</v>
      </c>
      <c r="O920" s="39">
        <v>0</v>
      </c>
      <c r="P920" s="39">
        <v>0</v>
      </c>
      <c r="Q920" s="39">
        <v>0</v>
      </c>
      <c r="R920" s="39">
        <v>0</v>
      </c>
      <c r="S920" s="39">
        <v>0</v>
      </c>
      <c r="T920" s="39">
        <v>0</v>
      </c>
      <c r="U920" s="39">
        <v>0</v>
      </c>
      <c r="V920" s="39">
        <v>0</v>
      </c>
    </row>
    <row r="921" spans="1:22" x14ac:dyDescent="0.25">
      <c r="A921" s="39" t="s">
        <v>3091</v>
      </c>
      <c r="B921" s="57" t="s">
        <v>1222</v>
      </c>
      <c r="C921" s="39">
        <v>64210947</v>
      </c>
      <c r="D921" s="39">
        <v>64218572</v>
      </c>
      <c r="E921" s="57" t="s">
        <v>1698</v>
      </c>
      <c r="F921" s="57">
        <v>7626</v>
      </c>
      <c r="G921" s="39" t="s">
        <v>2664</v>
      </c>
      <c r="H921" s="57" t="s">
        <v>1328</v>
      </c>
      <c r="I921" s="39">
        <v>0</v>
      </c>
      <c r="J921" s="39">
        <v>0</v>
      </c>
      <c r="K921" s="39">
        <v>0</v>
      </c>
      <c r="L921" s="39">
        <v>0</v>
      </c>
      <c r="M921" s="39">
        <v>0</v>
      </c>
      <c r="N921" s="39">
        <v>0</v>
      </c>
      <c r="O921" s="39">
        <v>0</v>
      </c>
      <c r="P921" s="39">
        <v>0</v>
      </c>
      <c r="Q921" s="39">
        <v>0</v>
      </c>
      <c r="R921" s="39">
        <v>0</v>
      </c>
      <c r="S921" s="39">
        <v>0</v>
      </c>
      <c r="T921" s="39">
        <v>0</v>
      </c>
      <c r="U921" s="39">
        <v>0</v>
      </c>
      <c r="V921" s="39">
        <v>0</v>
      </c>
    </row>
    <row r="922" spans="1:22" x14ac:dyDescent="0.25">
      <c r="A922" s="39" t="s">
        <v>3092</v>
      </c>
      <c r="B922" s="57" t="s">
        <v>1222</v>
      </c>
      <c r="C922" s="39">
        <v>64226219</v>
      </c>
      <c r="D922" s="39">
        <v>64237998</v>
      </c>
      <c r="E922" s="57" t="s">
        <v>1698</v>
      </c>
      <c r="F922" s="57">
        <v>11780</v>
      </c>
      <c r="G922" s="39" t="s">
        <v>3093</v>
      </c>
      <c r="H922" s="57" t="s">
        <v>1328</v>
      </c>
      <c r="I922" s="39">
        <v>4.2545789267024698</v>
      </c>
      <c r="J922" s="39">
        <v>3.8977535077311498</v>
      </c>
      <c r="K922" s="39">
        <v>3.6106055799944601</v>
      </c>
      <c r="L922" s="39">
        <v>3.4326214030126301</v>
      </c>
      <c r="M922" s="39">
        <v>3.5536431160780899</v>
      </c>
      <c r="N922" s="39">
        <v>3.6889076785384001</v>
      </c>
      <c r="O922" s="39">
        <v>3.40373672652618</v>
      </c>
      <c r="P922" s="39">
        <v>3.7041194425947901</v>
      </c>
      <c r="Q922" s="39">
        <v>3.3127740685307701</v>
      </c>
      <c r="R922" s="39">
        <v>3.82719914218589</v>
      </c>
      <c r="S922" s="39">
        <v>3.1769402543955798</v>
      </c>
      <c r="T922" s="39">
        <v>3.6509138749210099</v>
      </c>
      <c r="U922" s="39">
        <v>3.6253172534479199</v>
      </c>
      <c r="V922" s="39">
        <v>3.04637755394051</v>
      </c>
    </row>
    <row r="923" spans="1:22" x14ac:dyDescent="0.25">
      <c r="A923" s="39" t="s">
        <v>3094</v>
      </c>
      <c r="B923" s="57" t="s">
        <v>1222</v>
      </c>
      <c r="C923" s="39">
        <v>64255730</v>
      </c>
      <c r="D923" s="39">
        <v>64259551</v>
      </c>
      <c r="E923" s="57" t="s">
        <v>108</v>
      </c>
      <c r="F923" s="57">
        <v>3822</v>
      </c>
      <c r="G923" s="39" t="s">
        <v>2060</v>
      </c>
      <c r="H923" s="57" t="s">
        <v>1328</v>
      </c>
      <c r="I923" s="39">
        <v>0</v>
      </c>
      <c r="J923" s="39">
        <v>0</v>
      </c>
      <c r="K923" s="39">
        <v>0</v>
      </c>
      <c r="L923" s="39">
        <v>0</v>
      </c>
      <c r="M923" s="39">
        <v>0</v>
      </c>
      <c r="N923" s="39">
        <v>0</v>
      </c>
      <c r="O923" s="39">
        <v>0</v>
      </c>
      <c r="P923" s="39">
        <v>0</v>
      </c>
      <c r="Q923" s="39">
        <v>0</v>
      </c>
      <c r="R923" s="39">
        <v>0</v>
      </c>
      <c r="S923" s="39">
        <v>0</v>
      </c>
      <c r="T923" s="39">
        <v>0</v>
      </c>
      <c r="U923" s="39">
        <v>0</v>
      </c>
      <c r="V923" s="39">
        <v>0</v>
      </c>
    </row>
    <row r="924" spans="1:22" x14ac:dyDescent="0.25">
      <c r="A924" s="39" t="s">
        <v>3095</v>
      </c>
      <c r="B924" s="57" t="s">
        <v>1222</v>
      </c>
      <c r="C924" s="39">
        <v>64261156</v>
      </c>
      <c r="D924" s="39">
        <v>64263037</v>
      </c>
      <c r="E924" s="57" t="s">
        <v>108</v>
      </c>
      <c r="F924" s="57">
        <v>1882</v>
      </c>
      <c r="G924" s="39" t="s">
        <v>3096</v>
      </c>
      <c r="H924" s="57" t="s">
        <v>1328</v>
      </c>
      <c r="I924" s="39">
        <v>7.7036267708649797</v>
      </c>
      <c r="J924" s="39">
        <v>7.01489084766028</v>
      </c>
      <c r="K924" s="39">
        <v>8.9098210971903598</v>
      </c>
      <c r="L924" s="39">
        <v>8.7202784652333296</v>
      </c>
      <c r="M924" s="39">
        <v>8.7324964684876001</v>
      </c>
      <c r="N924" s="39">
        <v>9.16119992114605</v>
      </c>
      <c r="O924" s="39">
        <v>9.1223672939613305</v>
      </c>
      <c r="P924" s="39">
        <v>8.96006276732329</v>
      </c>
      <c r="Q924" s="39">
        <v>7.80679448076594</v>
      </c>
      <c r="R924" s="39">
        <v>7.2359376289376902</v>
      </c>
      <c r="S924" s="39">
        <v>7.76345805229868</v>
      </c>
      <c r="T924" s="39">
        <v>7.2285108827198297</v>
      </c>
      <c r="U924" s="39">
        <v>7.5304531580850496</v>
      </c>
      <c r="V924" s="39">
        <v>7.1187127144292104</v>
      </c>
    </row>
    <row r="925" spans="1:22" x14ac:dyDescent="0.25">
      <c r="A925" s="39" t="s">
        <v>3097</v>
      </c>
      <c r="B925" s="57" t="s">
        <v>1222</v>
      </c>
      <c r="C925" s="39">
        <v>64278702</v>
      </c>
      <c r="D925" s="39">
        <v>64279519</v>
      </c>
      <c r="E925" s="57" t="s">
        <v>1698</v>
      </c>
      <c r="F925" s="57">
        <v>818</v>
      </c>
      <c r="G925" s="39" t="s">
        <v>108</v>
      </c>
      <c r="H925" s="57" t="s">
        <v>1328</v>
      </c>
      <c r="I925" s="39">
        <v>1.6177498422274299</v>
      </c>
      <c r="J925" s="39">
        <v>2.5658067413312802</v>
      </c>
      <c r="K925" s="39">
        <v>1.45334900253421</v>
      </c>
      <c r="L925" s="39">
        <v>1.91929431214429</v>
      </c>
      <c r="M925" s="39">
        <v>1.4662042329277001</v>
      </c>
      <c r="N925" s="39">
        <v>1.7842233734420101</v>
      </c>
      <c r="O925" s="39">
        <v>2.2813896509585101</v>
      </c>
      <c r="P925" s="39">
        <v>1.3726902723519501</v>
      </c>
      <c r="Q925" s="39">
        <v>1.2905128738656899</v>
      </c>
      <c r="R925" s="39">
        <v>1.36286820555452</v>
      </c>
      <c r="S925" s="39">
        <v>1.8330884343635401</v>
      </c>
      <c r="T925" s="39">
        <v>2.3267703004206499</v>
      </c>
      <c r="U925" s="39">
        <v>2.0971017186151499</v>
      </c>
      <c r="V925" s="39">
        <v>1.92652704472175</v>
      </c>
    </row>
    <row r="926" spans="1:22" x14ac:dyDescent="0.25">
      <c r="A926" s="39" t="s">
        <v>3098</v>
      </c>
      <c r="B926" s="57" t="s">
        <v>1222</v>
      </c>
      <c r="C926" s="39">
        <v>64284227</v>
      </c>
      <c r="D926" s="39">
        <v>64286673</v>
      </c>
      <c r="E926" s="57" t="s">
        <v>108</v>
      </c>
      <c r="F926" s="57">
        <v>2447</v>
      </c>
      <c r="G926" s="39" t="s">
        <v>2687</v>
      </c>
      <c r="H926" s="57" t="s">
        <v>1328</v>
      </c>
      <c r="I926" s="39">
        <v>3.8585480120821001</v>
      </c>
      <c r="J926" s="39">
        <v>3.59606449346271</v>
      </c>
      <c r="K926" s="39">
        <v>3.3127435787670199</v>
      </c>
      <c r="L926" s="39">
        <v>3.4141504200046899</v>
      </c>
      <c r="M926" s="39">
        <v>3.2211269320719702</v>
      </c>
      <c r="N926" s="39">
        <v>3.75362592839662</v>
      </c>
      <c r="O926" s="39">
        <v>3.6939329391995099</v>
      </c>
      <c r="P926" s="39">
        <v>3.3736844000472899</v>
      </c>
      <c r="Q926" s="39">
        <v>3.3368132310132301</v>
      </c>
      <c r="R926" s="39">
        <v>2.9813923784188301</v>
      </c>
      <c r="S926" s="39">
        <v>3.2144450232377602</v>
      </c>
      <c r="T926" s="39">
        <v>3.24392798737582</v>
      </c>
      <c r="U926" s="39">
        <v>3.2711552201283198</v>
      </c>
      <c r="V926" s="39">
        <v>3.3920714566578898</v>
      </c>
    </row>
    <row r="927" spans="1:22" x14ac:dyDescent="0.25">
      <c r="A927" s="39" t="s">
        <v>3099</v>
      </c>
      <c r="B927" s="57" t="s">
        <v>1222</v>
      </c>
      <c r="C927" s="39">
        <v>64294891</v>
      </c>
      <c r="D927" s="39">
        <v>64295739</v>
      </c>
      <c r="E927" s="57" t="s">
        <v>108</v>
      </c>
      <c r="F927" s="57">
        <v>849</v>
      </c>
      <c r="G927" s="39" t="s">
        <v>2007</v>
      </c>
      <c r="H927" s="57" t="s">
        <v>1328</v>
      </c>
      <c r="I927" s="39">
        <v>0</v>
      </c>
      <c r="J927" s="39">
        <v>0</v>
      </c>
      <c r="K927" s="39">
        <v>0</v>
      </c>
      <c r="L927" s="39">
        <v>0</v>
      </c>
      <c r="M927" s="39">
        <v>0</v>
      </c>
      <c r="N927" s="39">
        <v>0</v>
      </c>
      <c r="O927" s="39">
        <v>0</v>
      </c>
      <c r="P927" s="39">
        <v>0</v>
      </c>
      <c r="Q927" s="39">
        <v>0</v>
      </c>
      <c r="R927" s="39">
        <v>0</v>
      </c>
      <c r="S927" s="39">
        <v>0</v>
      </c>
      <c r="T927" s="39">
        <v>0</v>
      </c>
      <c r="U927" s="39">
        <v>0</v>
      </c>
      <c r="V927" s="39">
        <v>0</v>
      </c>
    </row>
    <row r="928" spans="1:22" x14ac:dyDescent="0.25">
      <c r="A928" s="39" t="s">
        <v>3100</v>
      </c>
      <c r="B928" s="57" t="s">
        <v>1222</v>
      </c>
      <c r="C928" s="39">
        <v>64299013</v>
      </c>
      <c r="D928" s="39">
        <v>64301080</v>
      </c>
      <c r="E928" s="57" t="s">
        <v>108</v>
      </c>
      <c r="F928" s="57">
        <v>2068</v>
      </c>
      <c r="G928" s="39" t="s">
        <v>2687</v>
      </c>
      <c r="H928" s="57" t="s">
        <v>1328</v>
      </c>
      <c r="I928" s="39">
        <v>2.5521065096631599</v>
      </c>
      <c r="J928" s="39">
        <v>2.5993416003506602</v>
      </c>
      <c r="K928" s="39">
        <v>2.26822477134762</v>
      </c>
      <c r="L928" s="39">
        <v>2.02326599945689</v>
      </c>
      <c r="M928" s="39">
        <v>1.9744081650657901</v>
      </c>
      <c r="N928" s="39">
        <v>2.62586194323457</v>
      </c>
      <c r="O928" s="39">
        <v>2.9209182691488</v>
      </c>
      <c r="P928" s="39">
        <v>2.6031717317101601</v>
      </c>
      <c r="Q928" s="39">
        <v>3.2444045582705701</v>
      </c>
      <c r="R928" s="39">
        <v>3.1220961881728799</v>
      </c>
      <c r="S928" s="39">
        <v>3.66746072783832</v>
      </c>
      <c r="T928" s="39">
        <v>3.7151795320443899</v>
      </c>
      <c r="U928" s="39">
        <v>3.0886334950824099</v>
      </c>
      <c r="V928" s="39">
        <v>3.5116451393363501</v>
      </c>
    </row>
    <row r="929" spans="1:22" x14ac:dyDescent="0.25">
      <c r="A929" s="39" t="s">
        <v>3101</v>
      </c>
      <c r="B929" s="57" t="s">
        <v>1222</v>
      </c>
      <c r="C929" s="39">
        <v>64303939</v>
      </c>
      <c r="D929" s="39">
        <v>64305191</v>
      </c>
      <c r="E929" s="57" t="s">
        <v>108</v>
      </c>
      <c r="F929" s="57">
        <v>1253</v>
      </c>
      <c r="G929" s="39" t="s">
        <v>3096</v>
      </c>
      <c r="H929" s="57" t="s">
        <v>1328</v>
      </c>
      <c r="I929" s="39">
        <v>0</v>
      </c>
      <c r="J929" s="39">
        <v>0.15753530720154599</v>
      </c>
      <c r="K929" s="39">
        <v>0.67407280734418495</v>
      </c>
      <c r="L929" s="39">
        <v>1.0511771767986799</v>
      </c>
      <c r="M929" s="39">
        <v>1.1873813722327999</v>
      </c>
      <c r="N929" s="39">
        <v>2.6159694440383499</v>
      </c>
      <c r="O929" s="39">
        <v>2.4216434208745801</v>
      </c>
      <c r="P929" s="39">
        <v>2.1550529708108801</v>
      </c>
      <c r="Q929" s="39">
        <v>3.4653998832966102</v>
      </c>
      <c r="R929" s="39">
        <v>3.3393554833950199</v>
      </c>
      <c r="S929" s="39">
        <v>3.2882906343182898</v>
      </c>
      <c r="T929" s="39">
        <v>2.4457187589721601</v>
      </c>
      <c r="U929" s="39">
        <v>2.5283537730613301</v>
      </c>
      <c r="V929" s="39">
        <v>2.5246203804170499</v>
      </c>
    </row>
    <row r="930" spans="1:22" x14ac:dyDescent="0.25">
      <c r="A930" s="39" t="s">
        <v>3102</v>
      </c>
      <c r="B930" s="57" t="s">
        <v>1222</v>
      </c>
      <c r="C930" s="39">
        <v>64311988</v>
      </c>
      <c r="D930" s="39">
        <v>64313139</v>
      </c>
      <c r="E930" s="57" t="s">
        <v>1698</v>
      </c>
      <c r="F930" s="57">
        <v>1152</v>
      </c>
      <c r="G930" s="39" t="s">
        <v>3103</v>
      </c>
      <c r="H930" s="57" t="s">
        <v>1328</v>
      </c>
      <c r="I930" s="39">
        <v>0</v>
      </c>
      <c r="J930" s="39">
        <v>0</v>
      </c>
      <c r="K930" s="39">
        <v>0</v>
      </c>
      <c r="L930" s="39">
        <v>0</v>
      </c>
      <c r="M930" s="39">
        <v>0</v>
      </c>
      <c r="N930" s="39">
        <v>0</v>
      </c>
      <c r="O930" s="39">
        <v>0</v>
      </c>
      <c r="P930" s="39">
        <v>0</v>
      </c>
      <c r="Q930" s="39">
        <v>0</v>
      </c>
      <c r="R930" s="39">
        <v>0.34622961615481601</v>
      </c>
      <c r="S930" s="39">
        <v>0.33465636775704299</v>
      </c>
      <c r="T930" s="39">
        <v>0</v>
      </c>
      <c r="U930" s="39">
        <v>0</v>
      </c>
      <c r="V930" s="39">
        <v>0</v>
      </c>
    </row>
    <row r="931" spans="1:22" x14ac:dyDescent="0.25">
      <c r="A931" s="39" t="s">
        <v>3104</v>
      </c>
      <c r="B931" s="57" t="s">
        <v>1222</v>
      </c>
      <c r="C931" s="39">
        <v>64319507</v>
      </c>
      <c r="D931" s="39">
        <v>64325143</v>
      </c>
      <c r="E931" s="57" t="s">
        <v>1698</v>
      </c>
      <c r="F931" s="57">
        <v>5637</v>
      </c>
      <c r="G931" s="39" t="s">
        <v>3105</v>
      </c>
      <c r="H931" s="57" t="s">
        <v>1328</v>
      </c>
      <c r="I931" s="39">
        <v>0</v>
      </c>
      <c r="J931" s="39">
        <v>0</v>
      </c>
      <c r="K931" s="39">
        <v>0</v>
      </c>
      <c r="L931" s="39">
        <v>0</v>
      </c>
      <c r="M931" s="39">
        <v>0</v>
      </c>
      <c r="N931" s="39">
        <v>0</v>
      </c>
      <c r="O931" s="39">
        <v>0</v>
      </c>
      <c r="P931" s="39">
        <v>0</v>
      </c>
      <c r="Q931" s="39">
        <v>0</v>
      </c>
      <c r="R931" s="39">
        <v>0</v>
      </c>
      <c r="S931" s="39">
        <v>0</v>
      </c>
      <c r="T931" s="39">
        <v>0</v>
      </c>
      <c r="U931" s="39">
        <v>0</v>
      </c>
      <c r="V931" s="39">
        <v>0</v>
      </c>
    </row>
    <row r="932" spans="1:22" x14ac:dyDescent="0.25">
      <c r="A932" s="39" t="s">
        <v>3106</v>
      </c>
      <c r="B932" s="57" t="s">
        <v>1222</v>
      </c>
      <c r="C932" s="39">
        <v>64327193</v>
      </c>
      <c r="D932" s="39">
        <v>64330307</v>
      </c>
      <c r="E932" s="57" t="s">
        <v>108</v>
      </c>
      <c r="F932" s="57">
        <v>3115</v>
      </c>
      <c r="G932" s="39" t="s">
        <v>3096</v>
      </c>
      <c r="H932" s="57" t="s">
        <v>1328</v>
      </c>
      <c r="I932" s="39">
        <v>0</v>
      </c>
      <c r="J932" s="39">
        <v>0.15421247524757101</v>
      </c>
      <c r="K932" s="39">
        <v>0</v>
      </c>
      <c r="L932" s="39">
        <v>0</v>
      </c>
      <c r="M932" s="39">
        <v>2.93716357308571</v>
      </c>
      <c r="N932" s="39">
        <v>0</v>
      </c>
      <c r="O932" s="39">
        <v>0</v>
      </c>
      <c r="P932" s="39">
        <v>0</v>
      </c>
      <c r="Q932" s="39">
        <v>0.73762100589451596</v>
      </c>
      <c r="R932" s="39">
        <v>0.56032953225233095</v>
      </c>
      <c r="S932" s="39">
        <v>0.86504382881906206</v>
      </c>
      <c r="T932" s="39">
        <v>0.73955435045173501</v>
      </c>
      <c r="U932" s="39">
        <v>0.58143609490834902</v>
      </c>
      <c r="V932" s="39">
        <v>0.46442675218446999</v>
      </c>
    </row>
    <row r="933" spans="1:22" x14ac:dyDescent="0.25">
      <c r="A933" s="39" t="s">
        <v>3107</v>
      </c>
      <c r="B933" s="57" t="s">
        <v>1222</v>
      </c>
      <c r="C933" s="39">
        <v>64337163</v>
      </c>
      <c r="D933" s="39">
        <v>64338419</v>
      </c>
      <c r="E933" s="57" t="s">
        <v>108</v>
      </c>
      <c r="F933" s="57">
        <v>1257</v>
      </c>
      <c r="G933" s="39" t="s">
        <v>3108</v>
      </c>
      <c r="H933" s="57" t="s">
        <v>1328</v>
      </c>
      <c r="I933" s="39">
        <v>3.8583789250820701</v>
      </c>
      <c r="J933" s="39">
        <v>4.0227672732709099</v>
      </c>
      <c r="K933" s="39">
        <v>3.6552487752862599</v>
      </c>
      <c r="L933" s="39">
        <v>4.4481212624061</v>
      </c>
      <c r="M933" s="39">
        <v>4.33539750115321</v>
      </c>
      <c r="N933" s="39">
        <v>4.4483856108857101</v>
      </c>
      <c r="O933" s="39">
        <v>4.6631111731054196</v>
      </c>
      <c r="P933" s="39">
        <v>4.4104428712730996</v>
      </c>
      <c r="Q933" s="39">
        <v>6.8091314342135103</v>
      </c>
      <c r="R933" s="39">
        <v>6.9976198450858096</v>
      </c>
      <c r="S933" s="39">
        <v>6.2346316048179196</v>
      </c>
      <c r="T933" s="39">
        <v>6.4721205523447702</v>
      </c>
      <c r="U933" s="39">
        <v>6.2945858297355599</v>
      </c>
      <c r="V933" s="39">
        <v>6.6980934318252903</v>
      </c>
    </row>
    <row r="934" spans="1:22" x14ac:dyDescent="0.25">
      <c r="A934" s="39" t="s">
        <v>3109</v>
      </c>
      <c r="B934" s="57" t="s">
        <v>1222</v>
      </c>
      <c r="C934" s="39">
        <v>64341574</v>
      </c>
      <c r="D934" s="39">
        <v>64342723</v>
      </c>
      <c r="E934" s="57" t="s">
        <v>1698</v>
      </c>
      <c r="F934" s="57">
        <v>1150</v>
      </c>
      <c r="G934" s="39" t="s">
        <v>108</v>
      </c>
      <c r="H934" s="57" t="s">
        <v>1328</v>
      </c>
      <c r="I934" s="39">
        <v>0</v>
      </c>
      <c r="J934" s="39">
        <v>0</v>
      </c>
      <c r="K934" s="39">
        <v>0</v>
      </c>
      <c r="L934" s="39">
        <v>0</v>
      </c>
      <c r="M934" s="39">
        <v>0</v>
      </c>
      <c r="N934" s="39">
        <v>0</v>
      </c>
      <c r="O934" s="39">
        <v>0</v>
      </c>
      <c r="P934" s="39">
        <v>0</v>
      </c>
      <c r="Q934" s="39">
        <v>0</v>
      </c>
      <c r="R934" s="39">
        <v>0</v>
      </c>
      <c r="S934" s="39">
        <v>0</v>
      </c>
      <c r="T934" s="39">
        <v>0</v>
      </c>
      <c r="U934" s="39">
        <v>0</v>
      </c>
      <c r="V934" s="39">
        <v>0</v>
      </c>
    </row>
    <row r="935" spans="1:22" x14ac:dyDescent="0.25">
      <c r="A935" s="39" t="s">
        <v>3110</v>
      </c>
      <c r="B935" s="57" t="s">
        <v>1222</v>
      </c>
      <c r="C935" s="39">
        <v>64350863</v>
      </c>
      <c r="D935" s="39">
        <v>64352878</v>
      </c>
      <c r="E935" s="57" t="s">
        <v>1698</v>
      </c>
      <c r="F935" s="57">
        <v>2016</v>
      </c>
      <c r="G935" s="39" t="s">
        <v>3111</v>
      </c>
      <c r="H935" s="57" t="s">
        <v>1328</v>
      </c>
      <c r="I935" s="39">
        <v>0.187268607289824</v>
      </c>
      <c r="J935" s="39">
        <v>0.123414315268529</v>
      </c>
      <c r="K935" s="39">
        <v>0</v>
      </c>
      <c r="L935" s="39">
        <v>0</v>
      </c>
      <c r="M935" s="39">
        <v>0</v>
      </c>
      <c r="N935" s="39">
        <v>0.108646624875874</v>
      </c>
      <c r="O935" s="39">
        <v>0.11752948890154299</v>
      </c>
      <c r="P935" s="39">
        <v>0</v>
      </c>
      <c r="Q935" s="39">
        <v>0</v>
      </c>
      <c r="R935" s="39">
        <v>0</v>
      </c>
      <c r="S935" s="39">
        <v>0</v>
      </c>
      <c r="T935" s="39">
        <v>0.123081982007075</v>
      </c>
      <c r="U935" s="39">
        <v>0</v>
      </c>
      <c r="V935" s="39">
        <v>0</v>
      </c>
    </row>
    <row r="936" spans="1:22" x14ac:dyDescent="0.25">
      <c r="A936" s="39" t="s">
        <v>3112</v>
      </c>
      <c r="B936" s="57" t="s">
        <v>1222</v>
      </c>
      <c r="C936" s="39">
        <v>64357128</v>
      </c>
      <c r="D936" s="39">
        <v>64359808</v>
      </c>
      <c r="E936" s="57" t="s">
        <v>1698</v>
      </c>
      <c r="F936" s="57">
        <v>2681</v>
      </c>
      <c r="G936" s="39" t="s">
        <v>3113</v>
      </c>
      <c r="H936" s="57" t="s">
        <v>1328</v>
      </c>
      <c r="I936" s="39">
        <v>1.58171759939037</v>
      </c>
      <c r="J936" s="39">
        <v>1.3754064896998399</v>
      </c>
      <c r="K936" s="39">
        <v>1.1917900277970399</v>
      </c>
      <c r="L936" s="39">
        <v>1.82907423269087</v>
      </c>
      <c r="M936" s="39">
        <v>1.54306523779087</v>
      </c>
      <c r="N936" s="39">
        <v>2.2350530321144499</v>
      </c>
      <c r="O936" s="39">
        <v>2.05894677925422</v>
      </c>
      <c r="P936" s="39">
        <v>2.4182034436267101</v>
      </c>
      <c r="Q936" s="39">
        <v>3.15095116568861</v>
      </c>
      <c r="R936" s="39">
        <v>3.0901149609230401</v>
      </c>
      <c r="S936" s="39">
        <v>2.78512573634523</v>
      </c>
      <c r="T936" s="39">
        <v>2.7621170302467801</v>
      </c>
      <c r="U936" s="39">
        <v>3.1310198003414098</v>
      </c>
      <c r="V936" s="39">
        <v>2.7394204141344201</v>
      </c>
    </row>
    <row r="937" spans="1:22" x14ac:dyDescent="0.25">
      <c r="A937" s="39" t="s">
        <v>3114</v>
      </c>
      <c r="B937" s="57" t="s">
        <v>1222</v>
      </c>
      <c r="C937" s="39">
        <v>64359733</v>
      </c>
      <c r="D937" s="39">
        <v>64361719</v>
      </c>
      <c r="E937" s="57" t="s">
        <v>108</v>
      </c>
      <c r="F937" s="57">
        <v>1987</v>
      </c>
      <c r="G937" s="39" t="s">
        <v>3105</v>
      </c>
      <c r="H937" s="57" t="s">
        <v>1328</v>
      </c>
      <c r="I937" s="39">
        <v>4.64112924242676E-2</v>
      </c>
      <c r="J937" s="39">
        <v>0.37382302225531899</v>
      </c>
      <c r="K937" s="39">
        <v>0.17937728426522601</v>
      </c>
      <c r="L937" s="39">
        <v>0.21879728372888399</v>
      </c>
      <c r="M937" s="39">
        <v>0.207239431391395</v>
      </c>
      <c r="N937" s="39">
        <v>0.20067634669279999</v>
      </c>
      <c r="O937" s="39">
        <v>0.21726546458597601</v>
      </c>
      <c r="P937" s="39">
        <v>0.26542369328864501</v>
      </c>
      <c r="Q937" s="39">
        <v>2.09488800716586</v>
      </c>
      <c r="R937" s="39">
        <v>2.25665140882588</v>
      </c>
      <c r="S937" s="39">
        <v>1.8205098506214901</v>
      </c>
      <c r="T937" s="39">
        <v>1.70898176886223</v>
      </c>
      <c r="U937" s="39">
        <v>1.1425180008823901</v>
      </c>
      <c r="V937" s="39">
        <v>1.20703697348526</v>
      </c>
    </row>
    <row r="938" spans="1:22" x14ac:dyDescent="0.25">
      <c r="A938" s="39" t="s">
        <v>3115</v>
      </c>
      <c r="B938" s="57" t="s">
        <v>1222</v>
      </c>
      <c r="C938" s="39">
        <v>64369945</v>
      </c>
      <c r="D938" s="39">
        <v>64371506</v>
      </c>
      <c r="E938" s="57" t="s">
        <v>1698</v>
      </c>
      <c r="F938" s="57">
        <v>1562</v>
      </c>
      <c r="G938" s="39" t="s">
        <v>108</v>
      </c>
      <c r="H938" s="57" t="s">
        <v>1328</v>
      </c>
      <c r="I938" s="39">
        <v>3.8292102495258602</v>
      </c>
      <c r="J938" s="39">
        <v>4.2111524054123404</v>
      </c>
      <c r="K938" s="39">
        <v>3.0325699073463901</v>
      </c>
      <c r="L938" s="39">
        <v>3.2073400249085902</v>
      </c>
      <c r="M938" s="39">
        <v>2.9994426513955799</v>
      </c>
      <c r="N938" s="39">
        <v>3.6937099655827601</v>
      </c>
      <c r="O938" s="39">
        <v>3.10340196041978</v>
      </c>
      <c r="P938" s="39">
        <v>3.6561988769879701</v>
      </c>
      <c r="Q938" s="39">
        <v>3.17531860114789</v>
      </c>
      <c r="R938" s="39">
        <v>3.4535623540856202</v>
      </c>
      <c r="S938" s="39">
        <v>3.2058069311142101</v>
      </c>
      <c r="T938" s="39">
        <v>3.8163846685376499</v>
      </c>
      <c r="U938" s="39">
        <v>4.0750790436355304</v>
      </c>
      <c r="V938" s="39">
        <v>3.7489120047748901</v>
      </c>
    </row>
    <row r="939" spans="1:22" x14ac:dyDescent="0.25">
      <c r="A939" s="39" t="s">
        <v>3116</v>
      </c>
      <c r="B939" s="57" t="s">
        <v>1222</v>
      </c>
      <c r="C939" s="39">
        <v>64385274</v>
      </c>
      <c r="D939" s="39">
        <v>64385660</v>
      </c>
      <c r="E939" s="57" t="s">
        <v>1698</v>
      </c>
      <c r="F939" s="57">
        <v>387</v>
      </c>
      <c r="G939" s="39" t="s">
        <v>108</v>
      </c>
      <c r="H939" s="57" t="s">
        <v>1328</v>
      </c>
      <c r="I939" s="39">
        <v>1.6224196964014399</v>
      </c>
      <c r="J939" s="39">
        <v>1.4624764245055899</v>
      </c>
      <c r="K939" s="39">
        <v>0.52111608397684706</v>
      </c>
      <c r="L939" s="39">
        <v>1.23495496547952</v>
      </c>
      <c r="M939" s="39">
        <v>0.87872847990234204</v>
      </c>
      <c r="N939" s="39">
        <v>1.0699220938457099</v>
      </c>
      <c r="O939" s="39">
        <v>0.82840979901894696</v>
      </c>
      <c r="P939" s="39">
        <v>0.61319875742266705</v>
      </c>
      <c r="Q939" s="39">
        <v>1.0938846446488</v>
      </c>
      <c r="R939" s="39">
        <v>1.4644173416978501</v>
      </c>
      <c r="S939" s="39">
        <v>1.42128524792719</v>
      </c>
      <c r="T939" s="39">
        <v>2.3060551254928399</v>
      </c>
      <c r="U939" s="39">
        <v>3.0492752773262302</v>
      </c>
      <c r="V939" s="39">
        <v>2.9572348678923701</v>
      </c>
    </row>
    <row r="940" spans="1:22" x14ac:dyDescent="0.25">
      <c r="A940" s="39" t="s">
        <v>3117</v>
      </c>
      <c r="B940" s="57" t="s">
        <v>1222</v>
      </c>
      <c r="C940" s="39">
        <v>64398291</v>
      </c>
      <c r="D940" s="39">
        <v>64398650</v>
      </c>
      <c r="E940" s="57" t="s">
        <v>108</v>
      </c>
      <c r="F940" s="57">
        <v>360</v>
      </c>
      <c r="G940" s="39" t="s">
        <v>108</v>
      </c>
      <c r="H940" s="57" t="s">
        <v>1328</v>
      </c>
      <c r="I940" s="39">
        <v>0</v>
      </c>
      <c r="J940" s="39">
        <v>0</v>
      </c>
      <c r="K940" s="39">
        <v>0</v>
      </c>
      <c r="L940" s="39">
        <v>0</v>
      </c>
      <c r="M940" s="39">
        <v>0</v>
      </c>
      <c r="N940" s="39">
        <v>0</v>
      </c>
      <c r="O940" s="39">
        <v>0</v>
      </c>
      <c r="P940" s="39">
        <v>0</v>
      </c>
      <c r="Q940" s="39">
        <v>0</v>
      </c>
      <c r="R940" s="39">
        <v>0</v>
      </c>
      <c r="S940" s="39">
        <v>0</v>
      </c>
      <c r="T940" s="39">
        <v>0</v>
      </c>
      <c r="U940" s="39">
        <v>0</v>
      </c>
      <c r="V940" s="39">
        <v>0</v>
      </c>
    </row>
    <row r="941" spans="1:22" x14ac:dyDescent="0.25">
      <c r="A941" s="39" t="s">
        <v>3118</v>
      </c>
      <c r="B941" s="57" t="s">
        <v>1222</v>
      </c>
      <c r="C941" s="39">
        <v>68051537</v>
      </c>
      <c r="D941" s="39">
        <v>68054830</v>
      </c>
      <c r="E941" s="57" t="s">
        <v>1698</v>
      </c>
      <c r="F941" s="57">
        <v>3294</v>
      </c>
      <c r="G941" s="39" t="s">
        <v>3119</v>
      </c>
      <c r="H941" s="57" t="s">
        <v>1329</v>
      </c>
      <c r="I941" s="39">
        <v>7.1133154549378297E-2</v>
      </c>
      <c r="J941" s="39">
        <v>5.6442026336663502E-2</v>
      </c>
      <c r="K941" s="39">
        <v>5.0693510024761801E-2</v>
      </c>
      <c r="L941" s="39">
        <v>7.4541469037654198E-2</v>
      </c>
      <c r="M941" s="39">
        <v>5.1656644820672303E-2</v>
      </c>
      <c r="N941" s="39">
        <v>0.125289919867663</v>
      </c>
      <c r="O941" s="39">
        <v>4.6765394125083598E-2</v>
      </c>
      <c r="P941" s="39">
        <v>6.7195653367037395E-2</v>
      </c>
      <c r="Q941" s="39">
        <v>0</v>
      </c>
      <c r="R941" s="39">
        <v>0</v>
      </c>
      <c r="S941" s="39">
        <v>0.21571959403302601</v>
      </c>
      <c r="T941" s="39">
        <v>0.216428789302127</v>
      </c>
      <c r="U941" s="39">
        <v>5.0540424190323903E-2</v>
      </c>
      <c r="V941" s="39">
        <v>0</v>
      </c>
    </row>
    <row r="942" spans="1:22" x14ac:dyDescent="0.25">
      <c r="A942" s="39" t="s">
        <v>3120</v>
      </c>
      <c r="B942" s="57" t="s">
        <v>1222</v>
      </c>
      <c r="C942" s="39">
        <v>68055419</v>
      </c>
      <c r="D942" s="39">
        <v>68059224</v>
      </c>
      <c r="E942" s="57" t="s">
        <v>108</v>
      </c>
      <c r="F942" s="57">
        <v>3806</v>
      </c>
      <c r="G942" s="39" t="s">
        <v>1762</v>
      </c>
      <c r="H942" s="57" t="s">
        <v>1329</v>
      </c>
      <c r="I942" s="39">
        <v>4.6035848066389597</v>
      </c>
      <c r="J942" s="39">
        <v>4.6754094809538103</v>
      </c>
      <c r="K942" s="39">
        <v>5.79593314731496</v>
      </c>
      <c r="L942" s="39">
        <v>5.7745367072341098</v>
      </c>
      <c r="M942" s="39">
        <v>5.7275665425621902</v>
      </c>
      <c r="N942" s="39">
        <v>5.7373812108029698</v>
      </c>
      <c r="O942" s="39">
        <v>6.04870482844996</v>
      </c>
      <c r="P942" s="39">
        <v>5.8268891010622896</v>
      </c>
      <c r="Q942" s="39">
        <v>5.2852838390278603</v>
      </c>
      <c r="R942" s="39">
        <v>5.1813371485679198</v>
      </c>
      <c r="S942" s="39">
        <v>5.3284487452750797</v>
      </c>
      <c r="T942" s="39">
        <v>4.9288677183146703</v>
      </c>
      <c r="U942" s="39">
        <v>5.3320813171019701</v>
      </c>
      <c r="V942" s="39">
        <v>4.7441772450513797</v>
      </c>
    </row>
    <row r="943" spans="1:22" x14ac:dyDescent="0.25">
      <c r="A943" s="39" t="s">
        <v>3121</v>
      </c>
      <c r="B943" s="57" t="s">
        <v>1222</v>
      </c>
      <c r="C943" s="39">
        <v>68063504</v>
      </c>
      <c r="D943" s="39">
        <v>68065013</v>
      </c>
      <c r="E943" s="57" t="s">
        <v>108</v>
      </c>
      <c r="F943" s="57">
        <v>1510</v>
      </c>
      <c r="G943" s="39" t="s">
        <v>3122</v>
      </c>
      <c r="H943" s="57" t="s">
        <v>1329</v>
      </c>
      <c r="I943" s="39">
        <v>0.47348249811652698</v>
      </c>
      <c r="J943" s="39">
        <v>0.16809257731237201</v>
      </c>
      <c r="K943" s="39">
        <v>0</v>
      </c>
      <c r="L943" s="39">
        <v>0.13183902067442599</v>
      </c>
      <c r="M943" s="39">
        <v>0</v>
      </c>
      <c r="N943" s="39">
        <v>0</v>
      </c>
      <c r="O943" s="39">
        <v>0.158916057350105</v>
      </c>
      <c r="P943" s="39">
        <v>0.19911635848493101</v>
      </c>
      <c r="Q943" s="39">
        <v>0</v>
      </c>
      <c r="R943" s="39">
        <v>0</v>
      </c>
      <c r="S943" s="39">
        <v>0.137174289408349</v>
      </c>
      <c r="T943" s="39">
        <v>0</v>
      </c>
      <c r="U943" s="39">
        <v>0.14859705680145099</v>
      </c>
      <c r="V943" s="39">
        <v>0</v>
      </c>
    </row>
    <row r="944" spans="1:22" x14ac:dyDescent="0.25">
      <c r="A944" s="39" t="s">
        <v>3123</v>
      </c>
      <c r="B944" s="57" t="s">
        <v>1222</v>
      </c>
      <c r="C944" s="39">
        <v>68068912</v>
      </c>
      <c r="D944" s="39">
        <v>68070860</v>
      </c>
      <c r="E944" s="57" t="s">
        <v>1698</v>
      </c>
      <c r="F944" s="57">
        <v>1949</v>
      </c>
      <c r="G944" s="39" t="s">
        <v>2629</v>
      </c>
      <c r="H944" s="57" t="s">
        <v>1329</v>
      </c>
      <c r="I944" s="39">
        <v>0.120064832739588</v>
      </c>
      <c r="J944" s="39">
        <v>0.20113071195340901</v>
      </c>
      <c r="K944" s="39">
        <v>0.43490733293992101</v>
      </c>
      <c r="L944" s="39">
        <v>0.57807114507745405</v>
      </c>
      <c r="M944" s="39">
        <v>0.18478046895616601</v>
      </c>
      <c r="N944" s="39">
        <v>0.58087677920845404</v>
      </c>
      <c r="O944" s="39">
        <v>0.62303527038067097</v>
      </c>
      <c r="P944" s="39">
        <v>0.44097026481573498</v>
      </c>
      <c r="Q944" s="39">
        <v>0.28721813145074399</v>
      </c>
      <c r="R944" s="39">
        <v>1.03707291439378</v>
      </c>
      <c r="S944" s="39">
        <v>0.51625927473882005</v>
      </c>
      <c r="T944" s="39">
        <v>1.12219560644785</v>
      </c>
      <c r="U944" s="39">
        <v>0.58646981025396705</v>
      </c>
      <c r="V944" s="39">
        <v>0.74562199952061303</v>
      </c>
    </row>
    <row r="945" spans="1:22" x14ac:dyDescent="0.25">
      <c r="A945" s="39" t="s">
        <v>3124</v>
      </c>
      <c r="B945" s="57" t="s">
        <v>1222</v>
      </c>
      <c r="C945" s="39">
        <v>68072399</v>
      </c>
      <c r="D945" s="39">
        <v>68074668</v>
      </c>
      <c r="E945" s="57" t="s">
        <v>1698</v>
      </c>
      <c r="F945" s="57">
        <v>2270</v>
      </c>
      <c r="G945" s="39" t="s">
        <v>1977</v>
      </c>
      <c r="H945" s="57" t="s">
        <v>1329</v>
      </c>
      <c r="I945" s="39">
        <v>4.8664481014323897</v>
      </c>
      <c r="J945" s="39">
        <v>5.12418749847052</v>
      </c>
      <c r="K945" s="39">
        <v>5.1252791398928501</v>
      </c>
      <c r="L945" s="39">
        <v>5.0430250956193703</v>
      </c>
      <c r="M945" s="39">
        <v>4.9555871423909101</v>
      </c>
      <c r="N945" s="39">
        <v>5.1843318750031502</v>
      </c>
      <c r="O945" s="39">
        <v>5.1734113061822997</v>
      </c>
      <c r="P945" s="39">
        <v>5.3248789930314597</v>
      </c>
      <c r="Q945" s="39">
        <v>5.2975436083751299</v>
      </c>
      <c r="R945" s="39">
        <v>5.3032839372640899</v>
      </c>
      <c r="S945" s="39">
        <v>5.2495818672794199</v>
      </c>
      <c r="T945" s="39">
        <v>4.98828476626535</v>
      </c>
      <c r="U945" s="39">
        <v>4.8700095509354</v>
      </c>
      <c r="V945" s="39">
        <v>4.9975724277122504</v>
      </c>
    </row>
    <row r="946" spans="1:22" x14ac:dyDescent="0.25">
      <c r="A946" s="39" t="s">
        <v>3125</v>
      </c>
      <c r="B946" s="57" t="s">
        <v>1222</v>
      </c>
      <c r="C946" s="39">
        <v>68078261</v>
      </c>
      <c r="D946" s="39">
        <v>68080888</v>
      </c>
      <c r="E946" s="57" t="s">
        <v>1698</v>
      </c>
      <c r="F946" s="57">
        <v>2628</v>
      </c>
      <c r="G946" s="39" t="s">
        <v>3126</v>
      </c>
      <c r="H946" s="57" t="s">
        <v>1329</v>
      </c>
      <c r="I946" s="39">
        <v>4.01065453721667</v>
      </c>
      <c r="J946" s="39">
        <v>3.9362515983200299</v>
      </c>
      <c r="K946" s="39">
        <v>3.4814668672642202</v>
      </c>
      <c r="L946" s="39">
        <v>3.7675488696025599</v>
      </c>
      <c r="M946" s="39">
        <v>3.5844093615970398</v>
      </c>
      <c r="N946" s="39">
        <v>3.7736482645879401</v>
      </c>
      <c r="O946" s="39">
        <v>3.8373579741547799</v>
      </c>
      <c r="P946" s="39">
        <v>3.5455112785818801</v>
      </c>
      <c r="Q946" s="39">
        <v>3.3018290510316199</v>
      </c>
      <c r="R946" s="39">
        <v>3.23970659010104</v>
      </c>
      <c r="S946" s="39">
        <v>3.3636645093984101</v>
      </c>
      <c r="T946" s="39">
        <v>3.04818735085493</v>
      </c>
      <c r="U946" s="39">
        <v>3.32702190414639</v>
      </c>
      <c r="V946" s="39">
        <v>3.41112655707912</v>
      </c>
    </row>
    <row r="947" spans="1:22" x14ac:dyDescent="0.25">
      <c r="A947" s="39" t="s">
        <v>3127</v>
      </c>
      <c r="B947" s="57" t="s">
        <v>1222</v>
      </c>
      <c r="C947" s="39">
        <v>68091228</v>
      </c>
      <c r="D947" s="39">
        <v>68092691</v>
      </c>
      <c r="E947" s="57" t="s">
        <v>1698</v>
      </c>
      <c r="F947" s="57">
        <v>1464</v>
      </c>
      <c r="G947" s="39" t="s">
        <v>108</v>
      </c>
      <c r="H947" s="57" t="s">
        <v>1329</v>
      </c>
      <c r="I947" s="39">
        <v>0</v>
      </c>
      <c r="J947" s="39">
        <v>0</v>
      </c>
      <c r="K947" s="39">
        <v>0</v>
      </c>
      <c r="L947" s="39">
        <v>0</v>
      </c>
      <c r="M947" s="39">
        <v>0</v>
      </c>
      <c r="N947" s="39">
        <v>0</v>
      </c>
      <c r="O947" s="39">
        <v>0</v>
      </c>
      <c r="P947" s="39">
        <v>0</v>
      </c>
      <c r="Q947" s="39">
        <v>0</v>
      </c>
      <c r="R947" s="39">
        <v>0</v>
      </c>
      <c r="S947" s="39">
        <v>0</v>
      </c>
      <c r="T947" s="39">
        <v>0</v>
      </c>
      <c r="U947" s="39">
        <v>0</v>
      </c>
      <c r="V947" s="39">
        <v>0</v>
      </c>
    </row>
    <row r="948" spans="1:22" x14ac:dyDescent="0.25">
      <c r="A948" s="39" t="s">
        <v>3128</v>
      </c>
      <c r="B948" s="57" t="s">
        <v>1222</v>
      </c>
      <c r="C948" s="39">
        <v>68098322</v>
      </c>
      <c r="D948" s="39">
        <v>68099014</v>
      </c>
      <c r="E948" s="57" t="s">
        <v>108</v>
      </c>
      <c r="F948" s="57">
        <v>693</v>
      </c>
      <c r="G948" s="39" t="s">
        <v>108</v>
      </c>
      <c r="H948" s="57" t="s">
        <v>1329</v>
      </c>
      <c r="I948" s="39">
        <v>0</v>
      </c>
      <c r="J948" s="39">
        <v>0</v>
      </c>
      <c r="K948" s="39">
        <v>0</v>
      </c>
      <c r="L948" s="39">
        <v>0</v>
      </c>
      <c r="M948" s="39">
        <v>0</v>
      </c>
      <c r="N948" s="39">
        <v>0</v>
      </c>
      <c r="O948" s="39">
        <v>0</v>
      </c>
      <c r="P948" s="39">
        <v>0</v>
      </c>
      <c r="Q948" s="39">
        <v>0</v>
      </c>
      <c r="R948" s="39">
        <v>0</v>
      </c>
      <c r="S948" s="39">
        <v>0</v>
      </c>
      <c r="T948" s="39">
        <v>0</v>
      </c>
      <c r="U948" s="39">
        <v>0</v>
      </c>
      <c r="V948" s="39">
        <v>0</v>
      </c>
    </row>
    <row r="949" spans="1:22" x14ac:dyDescent="0.25">
      <c r="A949" s="39" t="s">
        <v>3129</v>
      </c>
      <c r="B949" s="57" t="s">
        <v>1222</v>
      </c>
      <c r="C949" s="39">
        <v>68099241</v>
      </c>
      <c r="D949" s="39">
        <v>68104672</v>
      </c>
      <c r="E949" s="57" t="s">
        <v>1698</v>
      </c>
      <c r="F949" s="57">
        <v>5432</v>
      </c>
      <c r="G949" s="39" t="s">
        <v>3130</v>
      </c>
      <c r="H949" s="57" t="s">
        <v>1329</v>
      </c>
      <c r="I949" s="39">
        <v>0</v>
      </c>
      <c r="J949" s="39">
        <v>0</v>
      </c>
      <c r="K949" s="39">
        <v>0.52046046843782101</v>
      </c>
      <c r="L949" s="39">
        <v>0.31502359611766401</v>
      </c>
      <c r="M949" s="39">
        <v>0.36770877333106999</v>
      </c>
      <c r="N949" s="39">
        <v>0.12661121236973899</v>
      </c>
      <c r="O949" s="39">
        <v>0.37658822799124902</v>
      </c>
      <c r="P949" s="39">
        <v>0.32359027583337502</v>
      </c>
      <c r="Q949" s="39">
        <v>0.23565967123470399</v>
      </c>
      <c r="R949" s="39">
        <v>0.122319140678413</v>
      </c>
      <c r="S949" s="39">
        <v>0</v>
      </c>
      <c r="T949" s="39">
        <v>0</v>
      </c>
      <c r="U949" s="39">
        <v>0.245044103453576</v>
      </c>
      <c r="V949" s="39">
        <v>0.61504615895584902</v>
      </c>
    </row>
    <row r="950" spans="1:22" x14ac:dyDescent="0.25">
      <c r="A950" s="39" t="s">
        <v>3131</v>
      </c>
      <c r="B950" s="57" t="s">
        <v>1222</v>
      </c>
      <c r="C950" s="39">
        <v>68106657</v>
      </c>
      <c r="D950" s="39">
        <v>68107996</v>
      </c>
      <c r="E950" s="57" t="s">
        <v>108</v>
      </c>
      <c r="F950" s="57">
        <v>1340</v>
      </c>
      <c r="G950" s="39" t="s">
        <v>2780</v>
      </c>
      <c r="H950" s="57" t="s">
        <v>1329</v>
      </c>
      <c r="I950" s="39">
        <v>0</v>
      </c>
      <c r="J950" s="39">
        <v>0</v>
      </c>
      <c r="K950" s="39">
        <v>0</v>
      </c>
      <c r="L950" s="39">
        <v>0</v>
      </c>
      <c r="M950" s="39">
        <v>0</v>
      </c>
      <c r="N950" s="39">
        <v>0</v>
      </c>
      <c r="O950" s="39">
        <v>0</v>
      </c>
      <c r="P950" s="39">
        <v>0</v>
      </c>
      <c r="Q950" s="39">
        <v>0</v>
      </c>
      <c r="R950" s="39">
        <v>0</v>
      </c>
      <c r="S950" s="39">
        <v>0</v>
      </c>
      <c r="T950" s="39">
        <v>0</v>
      </c>
      <c r="U950" s="39">
        <v>0</v>
      </c>
      <c r="V950" s="39">
        <v>0</v>
      </c>
    </row>
    <row r="951" spans="1:22" x14ac:dyDescent="0.25">
      <c r="A951" s="39" t="s">
        <v>3132</v>
      </c>
      <c r="B951" s="57" t="s">
        <v>1222</v>
      </c>
      <c r="C951" s="39">
        <v>68114881</v>
      </c>
      <c r="D951" s="39">
        <v>68115988</v>
      </c>
      <c r="E951" s="57" t="s">
        <v>108</v>
      </c>
      <c r="F951" s="57">
        <v>1108</v>
      </c>
      <c r="G951" s="39" t="s">
        <v>108</v>
      </c>
      <c r="H951" s="57" t="s">
        <v>1329</v>
      </c>
      <c r="I951" s="39">
        <v>0</v>
      </c>
      <c r="J951" s="39">
        <v>0</v>
      </c>
      <c r="K951" s="39">
        <v>0</v>
      </c>
      <c r="L951" s="39">
        <v>0</v>
      </c>
      <c r="M951" s="39">
        <v>0</v>
      </c>
      <c r="N951" s="39">
        <v>0</v>
      </c>
      <c r="O951" s="39">
        <v>0</v>
      </c>
      <c r="P951" s="39">
        <v>0</v>
      </c>
      <c r="Q951" s="39">
        <v>0</v>
      </c>
      <c r="R951" s="39">
        <v>0</v>
      </c>
      <c r="S951" s="39">
        <v>0</v>
      </c>
      <c r="T951" s="39">
        <v>0</v>
      </c>
      <c r="U951" s="39">
        <v>0</v>
      </c>
      <c r="V951" s="39">
        <v>0</v>
      </c>
    </row>
    <row r="952" spans="1:22" x14ac:dyDescent="0.25">
      <c r="A952" s="39" t="s">
        <v>3133</v>
      </c>
      <c r="B952" s="57" t="s">
        <v>1222</v>
      </c>
      <c r="C952" s="39">
        <v>68117350</v>
      </c>
      <c r="D952" s="39">
        <v>68117931</v>
      </c>
      <c r="E952" s="57" t="s">
        <v>108</v>
      </c>
      <c r="F952" s="57">
        <v>582</v>
      </c>
      <c r="G952" s="39" t="s">
        <v>3134</v>
      </c>
      <c r="H952" s="57" t="s">
        <v>1329</v>
      </c>
      <c r="I952" s="39">
        <v>0</v>
      </c>
      <c r="J952" s="39">
        <v>0</v>
      </c>
      <c r="K952" s="39">
        <v>0</v>
      </c>
      <c r="L952" s="39">
        <v>0</v>
      </c>
      <c r="M952" s="39">
        <v>0</v>
      </c>
      <c r="N952" s="39">
        <v>0</v>
      </c>
      <c r="O952" s="39">
        <v>0</v>
      </c>
      <c r="P952" s="39">
        <v>0</v>
      </c>
      <c r="Q952" s="39">
        <v>0</v>
      </c>
      <c r="R952" s="39">
        <v>0</v>
      </c>
      <c r="S952" s="39">
        <v>0</v>
      </c>
      <c r="T952" s="39">
        <v>0</v>
      </c>
      <c r="U952" s="39">
        <v>0</v>
      </c>
      <c r="V952" s="39">
        <v>0</v>
      </c>
    </row>
    <row r="953" spans="1:22" x14ac:dyDescent="0.25">
      <c r="A953" s="39" t="s">
        <v>3135</v>
      </c>
      <c r="B953" s="57" t="s">
        <v>1222</v>
      </c>
      <c r="C953" s="39">
        <v>68123713</v>
      </c>
      <c r="D953" s="39">
        <v>68125173</v>
      </c>
      <c r="E953" s="57" t="s">
        <v>108</v>
      </c>
      <c r="F953" s="57">
        <v>1461</v>
      </c>
      <c r="G953" s="39" t="s">
        <v>3136</v>
      </c>
      <c r="H953" s="57" t="s">
        <v>1329</v>
      </c>
      <c r="I953" s="39">
        <v>0</v>
      </c>
      <c r="J953" s="39">
        <v>0</v>
      </c>
      <c r="K953" s="39">
        <v>0</v>
      </c>
      <c r="L953" s="39">
        <v>0</v>
      </c>
      <c r="M953" s="39">
        <v>0</v>
      </c>
      <c r="N953" s="39">
        <v>0</v>
      </c>
      <c r="O953" s="39">
        <v>0</v>
      </c>
      <c r="P953" s="39">
        <v>0</v>
      </c>
      <c r="Q953" s="39">
        <v>0</v>
      </c>
      <c r="R953" s="39">
        <v>0</v>
      </c>
      <c r="S953" s="39">
        <v>0</v>
      </c>
      <c r="T953" s="39">
        <v>0</v>
      </c>
      <c r="U953" s="39">
        <v>0</v>
      </c>
      <c r="V953" s="39">
        <v>0</v>
      </c>
    </row>
    <row r="954" spans="1:22" x14ac:dyDescent="0.25">
      <c r="A954" s="39" t="s">
        <v>3137</v>
      </c>
      <c r="B954" s="57" t="s">
        <v>1222</v>
      </c>
      <c r="C954" s="39">
        <v>68133047</v>
      </c>
      <c r="D954" s="39">
        <v>68133999</v>
      </c>
      <c r="E954" s="57" t="s">
        <v>108</v>
      </c>
      <c r="F954" s="57">
        <v>953</v>
      </c>
      <c r="G954" s="39" t="s">
        <v>3138</v>
      </c>
      <c r="H954" s="57" t="s">
        <v>1329</v>
      </c>
      <c r="I954" s="39">
        <v>0</v>
      </c>
      <c r="J954" s="39">
        <v>0</v>
      </c>
      <c r="K954" s="39">
        <v>0</v>
      </c>
      <c r="L954" s="39">
        <v>0</v>
      </c>
      <c r="M954" s="39">
        <v>0</v>
      </c>
      <c r="N954" s="39">
        <v>0</v>
      </c>
      <c r="O954" s="39">
        <v>0</v>
      </c>
      <c r="P954" s="39">
        <v>0</v>
      </c>
      <c r="Q954" s="39">
        <v>0</v>
      </c>
      <c r="R954" s="39">
        <v>0</v>
      </c>
      <c r="S954" s="39">
        <v>0</v>
      </c>
      <c r="T954" s="39">
        <v>0</v>
      </c>
      <c r="U954" s="39">
        <v>0</v>
      </c>
      <c r="V954" s="39">
        <v>0</v>
      </c>
    </row>
    <row r="955" spans="1:22" x14ac:dyDescent="0.25">
      <c r="A955" s="39" t="s">
        <v>3139</v>
      </c>
      <c r="B955" s="57" t="s">
        <v>1222</v>
      </c>
      <c r="C955" s="39">
        <v>68134305</v>
      </c>
      <c r="D955" s="39">
        <v>68135013</v>
      </c>
      <c r="E955" s="57" t="s">
        <v>108</v>
      </c>
      <c r="F955" s="57">
        <v>709</v>
      </c>
      <c r="G955" s="39" t="s">
        <v>108</v>
      </c>
      <c r="H955" s="57" t="s">
        <v>1329</v>
      </c>
      <c r="I955" s="39">
        <v>0</v>
      </c>
      <c r="J955" s="39">
        <v>0</v>
      </c>
      <c r="K955" s="39">
        <v>0</v>
      </c>
      <c r="L955" s="39">
        <v>0</v>
      </c>
      <c r="M955" s="39">
        <v>0</v>
      </c>
      <c r="N955" s="39">
        <v>0</v>
      </c>
      <c r="O955" s="39">
        <v>0</v>
      </c>
      <c r="P955" s="39">
        <v>0</v>
      </c>
      <c r="Q955" s="39">
        <v>0</v>
      </c>
      <c r="R955" s="39">
        <v>0</v>
      </c>
      <c r="S955" s="39">
        <v>0</v>
      </c>
      <c r="T955" s="39">
        <v>0</v>
      </c>
      <c r="U955" s="39">
        <v>0</v>
      </c>
      <c r="V955" s="39">
        <v>0</v>
      </c>
    </row>
    <row r="956" spans="1:22" x14ac:dyDescent="0.25">
      <c r="A956" s="39" t="s">
        <v>3140</v>
      </c>
      <c r="B956" s="57" t="s">
        <v>1222</v>
      </c>
      <c r="C956" s="39">
        <v>68140243</v>
      </c>
      <c r="D956" s="39">
        <v>68141583</v>
      </c>
      <c r="E956" s="57" t="s">
        <v>108</v>
      </c>
      <c r="F956" s="57">
        <v>1341</v>
      </c>
      <c r="G956" s="39" t="s">
        <v>2780</v>
      </c>
      <c r="H956" s="57" t="s">
        <v>1329</v>
      </c>
      <c r="I956" s="39">
        <v>0</v>
      </c>
      <c r="J956" s="39">
        <v>0</v>
      </c>
      <c r="K956" s="39">
        <v>0</v>
      </c>
      <c r="L956" s="39">
        <v>0</v>
      </c>
      <c r="M956" s="39">
        <v>0</v>
      </c>
      <c r="N956" s="39">
        <v>0</v>
      </c>
      <c r="O956" s="39">
        <v>0</v>
      </c>
      <c r="P956" s="39">
        <v>0</v>
      </c>
      <c r="Q956" s="39">
        <v>0</v>
      </c>
      <c r="R956" s="39">
        <v>0</v>
      </c>
      <c r="S956" s="39">
        <v>0</v>
      </c>
      <c r="T956" s="39">
        <v>0</v>
      </c>
      <c r="U956" s="39">
        <v>0</v>
      </c>
      <c r="V956" s="39">
        <v>0</v>
      </c>
    </row>
    <row r="957" spans="1:22" x14ac:dyDescent="0.25">
      <c r="A957" s="39" t="s">
        <v>3141</v>
      </c>
      <c r="B957" s="57" t="s">
        <v>1222</v>
      </c>
      <c r="C957" s="39">
        <v>68148462</v>
      </c>
      <c r="D957" s="39">
        <v>68149571</v>
      </c>
      <c r="E957" s="57" t="s">
        <v>108</v>
      </c>
      <c r="F957" s="57">
        <v>1110</v>
      </c>
      <c r="G957" s="39" t="s">
        <v>108</v>
      </c>
      <c r="H957" s="57" t="s">
        <v>1329</v>
      </c>
      <c r="I957" s="39">
        <v>0</v>
      </c>
      <c r="J957" s="39">
        <v>0</v>
      </c>
      <c r="K957" s="39">
        <v>0</v>
      </c>
      <c r="L957" s="39">
        <v>0</v>
      </c>
      <c r="M957" s="39">
        <v>0</v>
      </c>
      <c r="N957" s="39">
        <v>0</v>
      </c>
      <c r="O957" s="39">
        <v>0</v>
      </c>
      <c r="P957" s="39">
        <v>0</v>
      </c>
      <c r="Q957" s="39">
        <v>0</v>
      </c>
      <c r="R957" s="39">
        <v>0</v>
      </c>
      <c r="S957" s="39">
        <v>0</v>
      </c>
      <c r="T957" s="39">
        <v>0</v>
      </c>
      <c r="U957" s="39">
        <v>0</v>
      </c>
      <c r="V957" s="39">
        <v>0</v>
      </c>
    </row>
    <row r="958" spans="1:22" x14ac:dyDescent="0.25">
      <c r="A958" s="39" t="s">
        <v>3142</v>
      </c>
      <c r="B958" s="57" t="s">
        <v>1222</v>
      </c>
      <c r="C958" s="39">
        <v>68150933</v>
      </c>
      <c r="D958" s="39">
        <v>68151508</v>
      </c>
      <c r="E958" s="57" t="s">
        <v>108</v>
      </c>
      <c r="F958" s="57">
        <v>576</v>
      </c>
      <c r="G958" s="39" t="s">
        <v>3134</v>
      </c>
      <c r="H958" s="57" t="s">
        <v>1329</v>
      </c>
      <c r="I958" s="39">
        <v>0</v>
      </c>
      <c r="J958" s="39">
        <v>0</v>
      </c>
      <c r="K958" s="39">
        <v>0</v>
      </c>
      <c r="L958" s="39">
        <v>0</v>
      </c>
      <c r="M958" s="39">
        <v>0</v>
      </c>
      <c r="N958" s="39">
        <v>0</v>
      </c>
      <c r="O958" s="39">
        <v>0</v>
      </c>
      <c r="P958" s="39">
        <v>0</v>
      </c>
      <c r="Q958" s="39">
        <v>0</v>
      </c>
      <c r="R958" s="39">
        <v>0</v>
      </c>
      <c r="S958" s="39">
        <v>0</v>
      </c>
      <c r="T958" s="39">
        <v>0</v>
      </c>
      <c r="U958" s="39">
        <v>0</v>
      </c>
      <c r="V958" s="39">
        <v>0</v>
      </c>
    </row>
    <row r="959" spans="1:22" x14ac:dyDescent="0.25">
      <c r="A959" s="39" t="s">
        <v>3143</v>
      </c>
      <c r="B959" s="57" t="s">
        <v>1222</v>
      </c>
      <c r="C959" s="39">
        <v>68169141</v>
      </c>
      <c r="D959" s="39">
        <v>68169557</v>
      </c>
      <c r="E959" s="57" t="s">
        <v>108</v>
      </c>
      <c r="F959" s="57">
        <v>417</v>
      </c>
      <c r="G959" s="39" t="s">
        <v>1807</v>
      </c>
      <c r="H959" s="57" t="s">
        <v>1329</v>
      </c>
      <c r="I959" s="39">
        <v>0</v>
      </c>
      <c r="J959" s="39">
        <v>0</v>
      </c>
      <c r="K959" s="39">
        <v>0</v>
      </c>
      <c r="L959" s="39">
        <v>0</v>
      </c>
      <c r="M959" s="39">
        <v>0</v>
      </c>
      <c r="N959" s="39">
        <v>0</v>
      </c>
      <c r="O959" s="39">
        <v>0</v>
      </c>
      <c r="P959" s="39">
        <v>0</v>
      </c>
      <c r="Q959" s="39">
        <v>0</v>
      </c>
      <c r="R959" s="39">
        <v>0.37242394144070801</v>
      </c>
      <c r="S959" s="39">
        <v>0</v>
      </c>
      <c r="T959" s="39">
        <v>0</v>
      </c>
      <c r="U959" s="39">
        <v>0</v>
      </c>
      <c r="V959" s="39">
        <v>0</v>
      </c>
    </row>
    <row r="960" spans="1:22" x14ac:dyDescent="0.25">
      <c r="A960" s="39" t="s">
        <v>3144</v>
      </c>
      <c r="B960" s="57" t="s">
        <v>1222</v>
      </c>
      <c r="C960" s="39">
        <v>68170030</v>
      </c>
      <c r="D960" s="39">
        <v>68173405</v>
      </c>
      <c r="E960" s="57" t="s">
        <v>108</v>
      </c>
      <c r="F960" s="57">
        <v>3376</v>
      </c>
      <c r="G960" s="39" t="s">
        <v>3145</v>
      </c>
      <c r="H960" s="57" t="s">
        <v>1329</v>
      </c>
      <c r="I960" s="39">
        <v>0</v>
      </c>
      <c r="J960" s="39">
        <v>0.17385915171539101</v>
      </c>
      <c r="K960" s="39">
        <v>0.71495849996716698</v>
      </c>
      <c r="L960" s="39">
        <v>0.94075761750939602</v>
      </c>
      <c r="M960" s="39">
        <v>0.65394783849604299</v>
      </c>
      <c r="N960" s="39">
        <v>1.1239111491156699</v>
      </c>
      <c r="O960" s="39">
        <v>1.54144545362668</v>
      </c>
      <c r="P960" s="39">
        <v>1.05566768126203</v>
      </c>
      <c r="Q960" s="39">
        <v>1.43300749630932</v>
      </c>
      <c r="R960" s="39">
        <v>1.6194130105979401</v>
      </c>
      <c r="S960" s="39">
        <v>1.61787206109715</v>
      </c>
      <c r="T960" s="39">
        <v>0.32840450997251203</v>
      </c>
      <c r="U960" s="39">
        <v>0.54294047504156095</v>
      </c>
      <c r="V960" s="39">
        <v>0.315071142741847</v>
      </c>
    </row>
    <row r="961" spans="1:22" x14ac:dyDescent="0.25">
      <c r="A961" s="39" t="s">
        <v>3146</v>
      </c>
      <c r="B961" s="57" t="s">
        <v>1222</v>
      </c>
      <c r="C961" s="39">
        <v>68181317</v>
      </c>
      <c r="D961" s="39">
        <v>68183355</v>
      </c>
      <c r="E961" s="57" t="s">
        <v>108</v>
      </c>
      <c r="F961" s="57">
        <v>2039</v>
      </c>
      <c r="G961" s="39" t="s">
        <v>3147</v>
      </c>
      <c r="H961" s="57" t="s">
        <v>1329</v>
      </c>
      <c r="I961" s="39">
        <v>1.2713599345559401</v>
      </c>
      <c r="J961" s="39">
        <v>1.85464601036048</v>
      </c>
      <c r="K961" s="39">
        <v>1.51879193095106</v>
      </c>
      <c r="L961" s="39">
        <v>0.95131474602754096</v>
      </c>
      <c r="M961" s="39">
        <v>1.28828177392484</v>
      </c>
      <c r="N961" s="39">
        <v>1.2369884834929199</v>
      </c>
      <c r="O961" s="39">
        <v>1.3549598637800899</v>
      </c>
      <c r="P961" s="39">
        <v>1.0986890440913299</v>
      </c>
      <c r="Q961" s="39">
        <v>1.6472362127196001</v>
      </c>
      <c r="R961" s="39">
        <v>1.7067603929561499</v>
      </c>
      <c r="S961" s="39">
        <v>1.52378775152336</v>
      </c>
      <c r="T961" s="39">
        <v>1.5746150209685399</v>
      </c>
      <c r="U961" s="39">
        <v>1.51352611771241</v>
      </c>
      <c r="V961" s="39">
        <v>1.19320401398387</v>
      </c>
    </row>
    <row r="962" spans="1:22" x14ac:dyDescent="0.25">
      <c r="A962" s="39" t="s">
        <v>3148</v>
      </c>
      <c r="B962" s="57" t="s">
        <v>1222</v>
      </c>
      <c r="C962" s="39">
        <v>68188496</v>
      </c>
      <c r="D962" s="39">
        <v>68188952</v>
      </c>
      <c r="E962" s="57" t="s">
        <v>1698</v>
      </c>
      <c r="F962" s="57">
        <v>457</v>
      </c>
      <c r="G962" s="39" t="s">
        <v>1786</v>
      </c>
      <c r="H962" s="57" t="s">
        <v>1329</v>
      </c>
      <c r="I962" s="39">
        <v>0</v>
      </c>
      <c r="J962" s="39">
        <v>0</v>
      </c>
      <c r="K962" s="39">
        <v>0</v>
      </c>
      <c r="L962" s="39">
        <v>0</v>
      </c>
      <c r="M962" s="39">
        <v>0</v>
      </c>
      <c r="N962" s="39">
        <v>0</v>
      </c>
      <c r="O962" s="39">
        <v>0</v>
      </c>
      <c r="P962" s="39">
        <v>0</v>
      </c>
      <c r="Q962" s="39">
        <v>0</v>
      </c>
      <c r="R962" s="39">
        <v>0</v>
      </c>
      <c r="S962" s="39">
        <v>0</v>
      </c>
      <c r="T962" s="39">
        <v>0</v>
      </c>
      <c r="U962" s="39">
        <v>0</v>
      </c>
      <c r="V962" s="39">
        <v>0</v>
      </c>
    </row>
    <row r="963" spans="1:22" x14ac:dyDescent="0.25">
      <c r="A963" s="39" t="s">
        <v>3149</v>
      </c>
      <c r="B963" s="57" t="s">
        <v>1222</v>
      </c>
      <c r="C963" s="39">
        <v>68189987</v>
      </c>
      <c r="D963" s="39">
        <v>68192081</v>
      </c>
      <c r="E963" s="57" t="s">
        <v>1698</v>
      </c>
      <c r="F963" s="57">
        <v>2095</v>
      </c>
      <c r="G963" s="39" t="s">
        <v>3150</v>
      </c>
      <c r="H963" s="57" t="s">
        <v>1329</v>
      </c>
      <c r="I963" s="39">
        <v>4.9287919358195698</v>
      </c>
      <c r="J963" s="39">
        <v>4.7537756643320197</v>
      </c>
      <c r="K963" s="39">
        <v>6.0287437324854496</v>
      </c>
      <c r="L963" s="39">
        <v>5.3273532352507598</v>
      </c>
      <c r="M963" s="39">
        <v>5.6248963222090396</v>
      </c>
      <c r="N963" s="39">
        <v>6.0425436603947196</v>
      </c>
      <c r="O963" s="39">
        <v>6.1426442016079097</v>
      </c>
      <c r="P963" s="39">
        <v>6.1122059459153002</v>
      </c>
      <c r="Q963" s="39">
        <v>5.69169885947999</v>
      </c>
      <c r="R963" s="39">
        <v>5.4223440247140102</v>
      </c>
      <c r="S963" s="39">
        <v>5.6122610740524097</v>
      </c>
      <c r="T963" s="39">
        <v>5.3015766727147904</v>
      </c>
      <c r="U963" s="39">
        <v>5.1708784680248296</v>
      </c>
      <c r="V963" s="39">
        <v>5.1740707946922901</v>
      </c>
    </row>
    <row r="964" spans="1:22" x14ac:dyDescent="0.25">
      <c r="A964" s="39" t="s">
        <v>3151</v>
      </c>
      <c r="B964" s="57" t="s">
        <v>1222</v>
      </c>
      <c r="C964" s="39">
        <v>68949041</v>
      </c>
      <c r="D964" s="39">
        <v>68950669</v>
      </c>
      <c r="E964" s="57" t="s">
        <v>1698</v>
      </c>
      <c r="F964" s="57">
        <v>1629</v>
      </c>
      <c r="G964" s="39" t="s">
        <v>1788</v>
      </c>
      <c r="H964" s="57" t="s">
        <v>1330</v>
      </c>
      <c r="I964" s="39">
        <v>3.23298609387989</v>
      </c>
      <c r="J964" s="39">
        <v>3.5954797904336502</v>
      </c>
      <c r="K964" s="39">
        <v>2.1134571405214202</v>
      </c>
      <c r="L964" s="39">
        <v>2.47188457285842</v>
      </c>
      <c r="M964" s="39">
        <v>2.4424976839553998</v>
      </c>
      <c r="N964" s="39">
        <v>2.4006035051407002</v>
      </c>
      <c r="O964" s="39">
        <v>2.4894478831584901</v>
      </c>
      <c r="P964" s="39">
        <v>2.5093031322446802</v>
      </c>
      <c r="Q964" s="39">
        <v>2.6168140547487502</v>
      </c>
      <c r="R964" s="39">
        <v>2.7445055786286101</v>
      </c>
      <c r="S964" s="39">
        <v>2.93905916272332</v>
      </c>
      <c r="T964" s="39">
        <v>2.7748060319043599</v>
      </c>
      <c r="U964" s="39">
        <v>2.5213548269761299</v>
      </c>
      <c r="V964" s="39">
        <v>2.8304683047611698</v>
      </c>
    </row>
    <row r="965" spans="1:22" x14ac:dyDescent="0.25">
      <c r="A965" s="39" t="s">
        <v>3152</v>
      </c>
      <c r="B965" s="57" t="s">
        <v>1222</v>
      </c>
      <c r="C965" s="39">
        <v>68952427</v>
      </c>
      <c r="D965" s="39">
        <v>68956024</v>
      </c>
      <c r="E965" s="57" t="s">
        <v>108</v>
      </c>
      <c r="F965" s="57">
        <v>3598</v>
      </c>
      <c r="G965" s="39" t="s">
        <v>3153</v>
      </c>
      <c r="H965" s="57" t="s">
        <v>1330</v>
      </c>
      <c r="I965" s="39">
        <v>4.8067931921443003</v>
      </c>
      <c r="J965" s="39">
        <v>4.3210405644936403</v>
      </c>
      <c r="K965" s="39">
        <v>4.93727847115799</v>
      </c>
      <c r="L965" s="39">
        <v>5.0782468952312598</v>
      </c>
      <c r="M965" s="39">
        <v>5.0552520626542998</v>
      </c>
      <c r="N965" s="39">
        <v>4.7021643720928603</v>
      </c>
      <c r="O965" s="39">
        <v>4.8582396620827</v>
      </c>
      <c r="P965" s="39">
        <v>4.6998625246783501</v>
      </c>
      <c r="Q965" s="39">
        <v>4.9461693909598896</v>
      </c>
      <c r="R965" s="39">
        <v>4.8422698771327104</v>
      </c>
      <c r="S965" s="39">
        <v>4.8611266183445698</v>
      </c>
      <c r="T965" s="39">
        <v>4.3670984376300801</v>
      </c>
      <c r="U965" s="39">
        <v>4.44208757459515</v>
      </c>
      <c r="V965" s="39">
        <v>4.39576203543022</v>
      </c>
    </row>
    <row r="966" spans="1:22" x14ac:dyDescent="0.25">
      <c r="A966" s="39" t="s">
        <v>3154</v>
      </c>
      <c r="B966" s="57" t="s">
        <v>1222</v>
      </c>
      <c r="C966" s="39">
        <v>68957108</v>
      </c>
      <c r="D966" s="39">
        <v>68958838</v>
      </c>
      <c r="E966" s="57" t="s">
        <v>108</v>
      </c>
      <c r="F966" s="57">
        <v>1731</v>
      </c>
      <c r="G966" s="39" t="s">
        <v>3155</v>
      </c>
      <c r="H966" s="57" t="s">
        <v>1330</v>
      </c>
      <c r="I966" s="39">
        <v>0</v>
      </c>
      <c r="J966" s="39">
        <v>0</v>
      </c>
      <c r="K966" s="39">
        <v>0.123799402897998</v>
      </c>
      <c r="L966" s="39">
        <v>9.3464579237521106E-2</v>
      </c>
      <c r="M966" s="39">
        <v>0</v>
      </c>
      <c r="N966" s="39">
        <v>0</v>
      </c>
      <c r="O966" s="39">
        <v>0.113919686824574</v>
      </c>
      <c r="P966" s="39">
        <v>0.27111008939056702</v>
      </c>
      <c r="Q966" s="39">
        <v>1.2975318700332401</v>
      </c>
      <c r="R966" s="39">
        <v>2.240060881277</v>
      </c>
      <c r="S966" s="39">
        <v>0.76785392301736699</v>
      </c>
      <c r="T966" s="39">
        <v>1.1975823588982999</v>
      </c>
      <c r="U966" s="39">
        <v>0.81921118957894901</v>
      </c>
      <c r="V966" s="39">
        <v>0.73095899804887898</v>
      </c>
    </row>
    <row r="967" spans="1:22" x14ac:dyDescent="0.25">
      <c r="A967" s="39" t="s">
        <v>3156</v>
      </c>
      <c r="B967" s="57" t="s">
        <v>1222</v>
      </c>
      <c r="C967" s="39">
        <v>68958994</v>
      </c>
      <c r="D967" s="39">
        <v>68963073</v>
      </c>
      <c r="E967" s="57" t="s">
        <v>108</v>
      </c>
      <c r="F967" s="57">
        <v>4080</v>
      </c>
      <c r="G967" s="39" t="s">
        <v>3157</v>
      </c>
      <c r="H967" s="57" t="s">
        <v>1330</v>
      </c>
      <c r="I967" s="39">
        <v>4.2251900811092904</v>
      </c>
      <c r="J967" s="39">
        <v>3.8676691722127599</v>
      </c>
      <c r="K967" s="39">
        <v>3.89965902637744</v>
      </c>
      <c r="L967" s="39">
        <v>3.99858366048585</v>
      </c>
      <c r="M967" s="39">
        <v>4.06386529626909</v>
      </c>
      <c r="N967" s="39">
        <v>3.4519535377368298</v>
      </c>
      <c r="O967" s="39">
        <v>3.45249659853694</v>
      </c>
      <c r="P967" s="39">
        <v>3.39905758822841</v>
      </c>
      <c r="Q967" s="39">
        <v>5.5377464506606504</v>
      </c>
      <c r="R967" s="39">
        <v>5.9052690572445901</v>
      </c>
      <c r="S967" s="39">
        <v>5.0042676656954397</v>
      </c>
      <c r="T967" s="39">
        <v>4.9592276518110099</v>
      </c>
      <c r="U967" s="39">
        <v>4.9562332601961501</v>
      </c>
      <c r="V967" s="39">
        <v>4.4339075340639704</v>
      </c>
    </row>
    <row r="968" spans="1:22" x14ac:dyDescent="0.25">
      <c r="A968" s="39" t="s">
        <v>3158</v>
      </c>
      <c r="B968" s="57" t="s">
        <v>1222</v>
      </c>
      <c r="C968" s="39">
        <v>68964375</v>
      </c>
      <c r="D968" s="39">
        <v>68967325</v>
      </c>
      <c r="E968" s="57" t="s">
        <v>108</v>
      </c>
      <c r="F968" s="57">
        <v>2951</v>
      </c>
      <c r="G968" s="39" t="s">
        <v>3159</v>
      </c>
      <c r="H968" s="57" t="s">
        <v>1330</v>
      </c>
      <c r="I968" s="39">
        <v>4.2025117562101002</v>
      </c>
      <c r="J968" s="39">
        <v>3.8987694527201202</v>
      </c>
      <c r="K968" s="39">
        <v>3.45581510576327</v>
      </c>
      <c r="L968" s="39">
        <v>3.5129221460156899</v>
      </c>
      <c r="M968" s="39">
        <v>3.5589533023502899</v>
      </c>
      <c r="N968" s="39">
        <v>3.6757256187968399</v>
      </c>
      <c r="O968" s="39">
        <v>3.4622094095220501</v>
      </c>
      <c r="P968" s="39">
        <v>3.2420170782423301</v>
      </c>
      <c r="Q968" s="39">
        <v>3.4289811726416302</v>
      </c>
      <c r="R968" s="39">
        <v>3.5920862244671499</v>
      </c>
      <c r="S968" s="39">
        <v>3.4299011277050302</v>
      </c>
      <c r="T968" s="39">
        <v>3.63019576219481</v>
      </c>
      <c r="U968" s="39">
        <v>3.39584016427525</v>
      </c>
      <c r="V968" s="39">
        <v>3.46924782020064</v>
      </c>
    </row>
    <row r="969" spans="1:22" x14ac:dyDescent="0.25">
      <c r="A969" s="39" t="s">
        <v>3160</v>
      </c>
      <c r="B969" s="57" t="s">
        <v>1222</v>
      </c>
      <c r="C969" s="39">
        <v>68969320</v>
      </c>
      <c r="D969" s="39">
        <v>68969728</v>
      </c>
      <c r="E969" s="57" t="s">
        <v>108</v>
      </c>
      <c r="F969" s="57">
        <v>409</v>
      </c>
      <c r="G969" s="39" t="s">
        <v>108</v>
      </c>
      <c r="H969" s="57" t="s">
        <v>1330</v>
      </c>
      <c r="I969" s="39">
        <v>0</v>
      </c>
      <c r="J969" s="39">
        <v>0</v>
      </c>
      <c r="K969" s="39">
        <v>0</v>
      </c>
      <c r="L969" s="39">
        <v>0</v>
      </c>
      <c r="M969" s="39">
        <v>0</v>
      </c>
      <c r="N969" s="39">
        <v>0</v>
      </c>
      <c r="O969" s="39">
        <v>0</v>
      </c>
      <c r="P969" s="39">
        <v>0</v>
      </c>
      <c r="Q969" s="39">
        <v>0</v>
      </c>
      <c r="R969" s="39">
        <v>0</v>
      </c>
      <c r="S969" s="39">
        <v>0</v>
      </c>
      <c r="T969" s="39">
        <v>0</v>
      </c>
      <c r="U969" s="39">
        <v>0</v>
      </c>
      <c r="V969" s="39">
        <v>0</v>
      </c>
    </row>
    <row r="970" spans="1:22" x14ac:dyDescent="0.25">
      <c r="A970" s="39" t="s">
        <v>3161</v>
      </c>
      <c r="B970" s="57" t="s">
        <v>1222</v>
      </c>
      <c r="C970" s="39">
        <v>68971684</v>
      </c>
      <c r="D970" s="39">
        <v>68973206</v>
      </c>
      <c r="E970" s="57" t="s">
        <v>1698</v>
      </c>
      <c r="F970" s="57">
        <v>1523</v>
      </c>
      <c r="G970" s="39" t="s">
        <v>108</v>
      </c>
      <c r="H970" s="57" t="s">
        <v>1330</v>
      </c>
      <c r="I970" s="39">
        <v>4.4826740651879096</v>
      </c>
      <c r="J970" s="39">
        <v>4.52034052492409</v>
      </c>
      <c r="K970" s="39">
        <v>2.6351275010165298</v>
      </c>
      <c r="L970" s="39">
        <v>2.7327749768150902</v>
      </c>
      <c r="M970" s="39">
        <v>2.66817586897014</v>
      </c>
      <c r="N970" s="39">
        <v>3.48913185285272</v>
      </c>
      <c r="O970" s="39">
        <v>2.49256849566558</v>
      </c>
      <c r="P970" s="39">
        <v>3.3916591288759399</v>
      </c>
      <c r="Q970" s="39">
        <v>3.4561753249786702</v>
      </c>
      <c r="R970" s="39">
        <v>3.1280937461843998</v>
      </c>
      <c r="S970" s="39">
        <v>2.91251191136553</v>
      </c>
      <c r="T970" s="39">
        <v>4.63294286670122</v>
      </c>
      <c r="U970" s="39">
        <v>4.4081819604617403</v>
      </c>
      <c r="V970" s="39">
        <v>4.2505826647875402</v>
      </c>
    </row>
    <row r="971" spans="1:22" x14ac:dyDescent="0.25">
      <c r="A971" s="39" t="s">
        <v>3162</v>
      </c>
      <c r="B971" s="57" t="s">
        <v>1222</v>
      </c>
      <c r="C971" s="39">
        <v>68977816</v>
      </c>
      <c r="D971" s="39">
        <v>68978502</v>
      </c>
      <c r="E971" s="57" t="s">
        <v>1698</v>
      </c>
      <c r="F971" s="57">
        <v>687</v>
      </c>
      <c r="G971" s="39" t="s">
        <v>2616</v>
      </c>
      <c r="H971" s="57" t="s">
        <v>1330</v>
      </c>
      <c r="I971" s="39">
        <v>3.5436196083982701</v>
      </c>
      <c r="J971" s="39">
        <v>2.0752759010232702</v>
      </c>
      <c r="K971" s="39">
        <v>0.89710176526735497</v>
      </c>
      <c r="L971" s="39">
        <v>0.28259637266280502</v>
      </c>
      <c r="M971" s="39">
        <v>0.71957949737091398</v>
      </c>
      <c r="N971" s="39">
        <v>0.31344206819158599</v>
      </c>
      <c r="O971" s="39">
        <v>1.0351593575173299</v>
      </c>
      <c r="P971" s="39">
        <v>1.8121490611526301</v>
      </c>
      <c r="Q971" s="39">
        <v>0.96080377811011297</v>
      </c>
      <c r="R971" s="39">
        <v>1.26575492603946</v>
      </c>
      <c r="S971" s="39">
        <v>1.2996432344389</v>
      </c>
      <c r="T971" s="39">
        <v>1.4028640385206901</v>
      </c>
      <c r="U971" s="39">
        <v>1.50293138735291</v>
      </c>
      <c r="V971" s="39">
        <v>1.51918458322045</v>
      </c>
    </row>
    <row r="972" spans="1:22" x14ac:dyDescent="0.25">
      <c r="A972" s="39" t="s">
        <v>3163</v>
      </c>
      <c r="B972" s="57" t="s">
        <v>1222</v>
      </c>
      <c r="C972" s="39">
        <v>68980418</v>
      </c>
      <c r="D972" s="39">
        <v>68981325</v>
      </c>
      <c r="E972" s="57" t="s">
        <v>108</v>
      </c>
      <c r="F972" s="57">
        <v>908</v>
      </c>
      <c r="G972" s="39" t="s">
        <v>1719</v>
      </c>
      <c r="H972" s="57" t="s">
        <v>1330</v>
      </c>
      <c r="I972" s="39">
        <v>0</v>
      </c>
      <c r="J972" s="39">
        <v>0</v>
      </c>
      <c r="K972" s="39">
        <v>0</v>
      </c>
      <c r="L972" s="39">
        <v>0</v>
      </c>
      <c r="M972" s="39">
        <v>0</v>
      </c>
      <c r="N972" s="39">
        <v>0</v>
      </c>
      <c r="O972" s="39">
        <v>0</v>
      </c>
      <c r="P972" s="39">
        <v>0</v>
      </c>
      <c r="Q972" s="39">
        <v>0</v>
      </c>
      <c r="R972" s="39">
        <v>0</v>
      </c>
      <c r="S972" s="39">
        <v>0</v>
      </c>
      <c r="T972" s="39">
        <v>0</v>
      </c>
      <c r="U972" s="39">
        <v>0</v>
      </c>
      <c r="V972" s="39">
        <v>0</v>
      </c>
    </row>
    <row r="973" spans="1:22" x14ac:dyDescent="0.25">
      <c r="A973" s="39" t="s">
        <v>3164</v>
      </c>
      <c r="B973" s="57" t="s">
        <v>1222</v>
      </c>
      <c r="C973" s="39">
        <v>68988223</v>
      </c>
      <c r="D973" s="39">
        <v>68988953</v>
      </c>
      <c r="E973" s="57" t="s">
        <v>1698</v>
      </c>
      <c r="F973" s="57">
        <v>731</v>
      </c>
      <c r="G973" s="39" t="s">
        <v>2337</v>
      </c>
      <c r="H973" s="57" t="s">
        <v>1330</v>
      </c>
      <c r="I973" s="39">
        <v>0</v>
      </c>
      <c r="J973" s="39">
        <v>0</v>
      </c>
      <c r="K973" s="39">
        <v>0</v>
      </c>
      <c r="L973" s="39">
        <v>0</v>
      </c>
      <c r="M973" s="39">
        <v>0</v>
      </c>
      <c r="N973" s="39">
        <v>0</v>
      </c>
      <c r="O973" s="39">
        <v>0</v>
      </c>
      <c r="P973" s="39">
        <v>0</v>
      </c>
      <c r="Q973" s="39">
        <v>0</v>
      </c>
      <c r="R973" s="39">
        <v>0</v>
      </c>
      <c r="S973" s="39">
        <v>0</v>
      </c>
      <c r="T973" s="39">
        <v>0</v>
      </c>
      <c r="U973" s="39">
        <v>0</v>
      </c>
      <c r="V973" s="39">
        <v>0</v>
      </c>
    </row>
    <row r="974" spans="1:22" x14ac:dyDescent="0.25">
      <c r="A974" s="39" t="s">
        <v>3165</v>
      </c>
      <c r="B974" s="57" t="s">
        <v>1222</v>
      </c>
      <c r="C974" s="39">
        <v>68994740</v>
      </c>
      <c r="D974" s="39">
        <v>69000084</v>
      </c>
      <c r="E974" s="57" t="s">
        <v>108</v>
      </c>
      <c r="F974" s="57">
        <v>5345</v>
      </c>
      <c r="G974" s="39" t="s">
        <v>2244</v>
      </c>
      <c r="H974" s="57" t="s">
        <v>1330</v>
      </c>
      <c r="I974" s="39">
        <v>5.0210932394747001</v>
      </c>
      <c r="J974" s="39">
        <v>5.1716752108574102</v>
      </c>
      <c r="K974" s="39">
        <v>4.3163123089121402</v>
      </c>
      <c r="L974" s="39">
        <v>4.3417794299314902</v>
      </c>
      <c r="M974" s="39">
        <v>4.4693715663979798</v>
      </c>
      <c r="N974" s="39">
        <v>4.32702621697059</v>
      </c>
      <c r="O974" s="39">
        <v>4.1894845961608702</v>
      </c>
      <c r="P974" s="39">
        <v>4.0844895249362496</v>
      </c>
      <c r="Q974" s="39">
        <v>3.7072265913287499</v>
      </c>
      <c r="R974" s="39">
        <v>3.8795097346166698</v>
      </c>
      <c r="S974" s="39">
        <v>4.0426530915994103</v>
      </c>
      <c r="T974" s="39">
        <v>4.3711127430024002</v>
      </c>
      <c r="U974" s="39">
        <v>4.3580515832224096</v>
      </c>
      <c r="V974" s="39">
        <v>4.7090645075413002</v>
      </c>
    </row>
    <row r="975" spans="1:22" x14ac:dyDescent="0.25">
      <c r="A975" s="39" t="s">
        <v>3166</v>
      </c>
      <c r="B975" s="57" t="s">
        <v>1222</v>
      </c>
      <c r="C975" s="39">
        <v>68999532</v>
      </c>
      <c r="D975" s="39">
        <v>69010999</v>
      </c>
      <c r="E975" s="57" t="s">
        <v>1698</v>
      </c>
      <c r="F975" s="57">
        <v>11468</v>
      </c>
      <c r="G975" s="39" t="s">
        <v>3167</v>
      </c>
      <c r="H975" s="57" t="s">
        <v>1330</v>
      </c>
      <c r="I975" s="39">
        <v>5.3219389150595902</v>
      </c>
      <c r="J975" s="39">
        <v>5.1080727598004101</v>
      </c>
      <c r="K975" s="39">
        <v>6.7044431857689801</v>
      </c>
      <c r="L975" s="39">
        <v>6.6404213753525898</v>
      </c>
      <c r="M975" s="39">
        <v>6.7143416941296703</v>
      </c>
      <c r="N975" s="39">
        <v>6.7139157211071598</v>
      </c>
      <c r="O975" s="39">
        <v>6.0423313401831296</v>
      </c>
      <c r="P975" s="39">
        <v>6.91821924618979</v>
      </c>
      <c r="Q975" s="39">
        <v>5.1892473654172697</v>
      </c>
      <c r="R975" s="39">
        <v>5.0369340558891196</v>
      </c>
      <c r="S975" s="39">
        <v>5.1244811650638598</v>
      </c>
      <c r="T975" s="39">
        <v>4.5270327909130801</v>
      </c>
      <c r="U975" s="39">
        <v>5.3909255813864698</v>
      </c>
      <c r="V975" s="39">
        <v>4.8854572260538998</v>
      </c>
    </row>
    <row r="976" spans="1:22" x14ac:dyDescent="0.25">
      <c r="A976" s="39" t="s">
        <v>3168</v>
      </c>
      <c r="B976" s="57" t="s">
        <v>1222</v>
      </c>
      <c r="C976" s="39">
        <v>69008382</v>
      </c>
      <c r="D976" s="39">
        <v>69009794</v>
      </c>
      <c r="E976" s="57" t="s">
        <v>108</v>
      </c>
      <c r="F976" s="57">
        <v>1413</v>
      </c>
      <c r="G976" s="39" t="s">
        <v>3169</v>
      </c>
      <c r="H976" s="57" t="s">
        <v>1330</v>
      </c>
      <c r="I976" s="39">
        <v>0</v>
      </c>
      <c r="J976" s="39">
        <v>0</v>
      </c>
      <c r="K976" s="39">
        <v>0</v>
      </c>
      <c r="L976" s="39">
        <v>0</v>
      </c>
      <c r="M976" s="39">
        <v>0</v>
      </c>
      <c r="N976" s="39">
        <v>0</v>
      </c>
      <c r="O976" s="39">
        <v>0</v>
      </c>
      <c r="P976" s="39">
        <v>0</v>
      </c>
      <c r="Q976" s="39">
        <v>0</v>
      </c>
      <c r="R976" s="39">
        <v>0</v>
      </c>
      <c r="S976" s="39">
        <v>0</v>
      </c>
      <c r="T976" s="39">
        <v>0</v>
      </c>
      <c r="U976" s="39">
        <v>0</v>
      </c>
      <c r="V976" s="39">
        <v>0</v>
      </c>
    </row>
    <row r="977" spans="1:22" x14ac:dyDescent="0.25">
      <c r="A977" s="39" t="s">
        <v>3170</v>
      </c>
      <c r="B977" s="57" t="s">
        <v>1222</v>
      </c>
      <c r="C977" s="39">
        <v>69016990</v>
      </c>
      <c r="D977" s="39">
        <v>69019557</v>
      </c>
      <c r="E977" s="57" t="s">
        <v>1698</v>
      </c>
      <c r="F977" s="57">
        <v>2568</v>
      </c>
      <c r="G977" s="39" t="s">
        <v>3171</v>
      </c>
      <c r="H977" s="57" t="s">
        <v>1330</v>
      </c>
      <c r="I977" s="39">
        <v>1.8672006405280399</v>
      </c>
      <c r="J977" s="39">
        <v>2.15699195334129</v>
      </c>
      <c r="K977" s="39">
        <v>1.9389293556971701</v>
      </c>
      <c r="L977" s="39">
        <v>1.6958335047547299</v>
      </c>
      <c r="M977" s="39">
        <v>1.53067007549171</v>
      </c>
      <c r="N977" s="39">
        <v>1.02891564027709</v>
      </c>
      <c r="O977" s="39">
        <v>0.59963581814411804</v>
      </c>
      <c r="P977" s="39">
        <v>1.2411079749340499</v>
      </c>
      <c r="Q977" s="39">
        <v>1.4544654561950401</v>
      </c>
      <c r="R977" s="39">
        <v>1.61736901705405</v>
      </c>
      <c r="S977" s="39">
        <v>1.31920749381864</v>
      </c>
      <c r="T977" s="39">
        <v>0.957433991592334</v>
      </c>
      <c r="U977" s="39">
        <v>1.05981210486304</v>
      </c>
      <c r="V977" s="39">
        <v>1.0105721902809801</v>
      </c>
    </row>
    <row r="978" spans="1:22" x14ac:dyDescent="0.25">
      <c r="A978" s="39" t="s">
        <v>3172</v>
      </c>
      <c r="B978" s="57" t="s">
        <v>1222</v>
      </c>
      <c r="C978" s="39">
        <v>69021678</v>
      </c>
      <c r="D978" s="39">
        <v>69022430</v>
      </c>
      <c r="E978" s="57" t="s">
        <v>1698</v>
      </c>
      <c r="F978" s="57">
        <v>753</v>
      </c>
      <c r="G978" s="39" t="s">
        <v>3173</v>
      </c>
      <c r="H978" s="57" t="s">
        <v>1330</v>
      </c>
      <c r="I978" s="39">
        <v>0</v>
      </c>
      <c r="J978" s="39">
        <v>0</v>
      </c>
      <c r="K978" s="39">
        <v>0</v>
      </c>
      <c r="L978" s="39">
        <v>0</v>
      </c>
      <c r="M978" s="39">
        <v>0</v>
      </c>
      <c r="N978" s="39">
        <v>0.21420688739079299</v>
      </c>
      <c r="O978" s="39">
        <v>0</v>
      </c>
      <c r="P978" s="39">
        <v>0</v>
      </c>
      <c r="Q978" s="39">
        <v>0</v>
      </c>
      <c r="R978" s="39">
        <v>0</v>
      </c>
      <c r="S978" s="39">
        <v>0</v>
      </c>
      <c r="T978" s="39">
        <v>0</v>
      </c>
      <c r="U978" s="39">
        <v>0</v>
      </c>
      <c r="V978" s="39">
        <v>0</v>
      </c>
    </row>
    <row r="979" spans="1:22" x14ac:dyDescent="0.25">
      <c r="A979" s="39" t="s">
        <v>3174</v>
      </c>
      <c r="B979" s="57" t="s">
        <v>1222</v>
      </c>
      <c r="C979" s="39">
        <v>69031813</v>
      </c>
      <c r="D979" s="39">
        <v>69034445</v>
      </c>
      <c r="E979" s="57" t="s">
        <v>1698</v>
      </c>
      <c r="F979" s="57">
        <v>2633</v>
      </c>
      <c r="G979" s="39" t="s">
        <v>3171</v>
      </c>
      <c r="H979" s="57" t="s">
        <v>1330</v>
      </c>
      <c r="I979" s="39">
        <v>0.78093408193853997</v>
      </c>
      <c r="J979" s="39">
        <v>0.81292368061821996</v>
      </c>
      <c r="K979" s="39">
        <v>0.364880547846818</v>
      </c>
      <c r="L979" s="39">
        <v>0.310331976342964</v>
      </c>
      <c r="M979" s="39">
        <v>0.39404871679599202</v>
      </c>
      <c r="N979" s="39">
        <v>0.71255176162016798</v>
      </c>
      <c r="O979" s="39">
        <v>0.67498122952148398</v>
      </c>
      <c r="P979" s="39">
        <v>0.83260974975971203</v>
      </c>
      <c r="Q979" s="39">
        <v>0.33393888996736898</v>
      </c>
      <c r="R979" s="39">
        <v>0.52613393184902402</v>
      </c>
      <c r="S979" s="39">
        <v>0.45173177307099999</v>
      </c>
      <c r="T979" s="39">
        <v>0.64081617374170796</v>
      </c>
      <c r="U979" s="39">
        <v>1.29065441458282</v>
      </c>
      <c r="V979" s="39">
        <v>0.23633464036535101</v>
      </c>
    </row>
    <row r="980" spans="1:22" x14ac:dyDescent="0.25">
      <c r="A980" s="39" t="s">
        <v>3175</v>
      </c>
      <c r="B980" s="57" t="s">
        <v>1222</v>
      </c>
      <c r="C980" s="39">
        <v>69035759</v>
      </c>
      <c r="D980" s="39">
        <v>69036919</v>
      </c>
      <c r="E980" s="57" t="s">
        <v>1698</v>
      </c>
      <c r="F980" s="57">
        <v>1161</v>
      </c>
      <c r="G980" s="39" t="s">
        <v>1750</v>
      </c>
      <c r="H980" s="57" t="s">
        <v>1330</v>
      </c>
      <c r="I980" s="39">
        <v>0.122779649869086</v>
      </c>
      <c r="J980" s="39">
        <v>0</v>
      </c>
      <c r="K980" s="39">
        <v>0</v>
      </c>
      <c r="L980" s="39">
        <v>0</v>
      </c>
      <c r="M980" s="39">
        <v>0</v>
      </c>
      <c r="N980" s="39">
        <v>0.13706960075540101</v>
      </c>
      <c r="O980" s="39">
        <v>0.147894078480796</v>
      </c>
      <c r="P980" s="39">
        <v>0</v>
      </c>
      <c r="Q980" s="39">
        <v>0</v>
      </c>
      <c r="R980" s="39">
        <v>0</v>
      </c>
      <c r="S980" s="39">
        <v>0</v>
      </c>
      <c r="T980" s="39">
        <v>0</v>
      </c>
      <c r="U980" s="39">
        <v>0</v>
      </c>
      <c r="V980" s="39">
        <v>0.36562311597548403</v>
      </c>
    </row>
    <row r="981" spans="1:22" x14ac:dyDescent="0.25">
      <c r="A981" s="39" t="s">
        <v>3176</v>
      </c>
      <c r="B981" s="57" t="s">
        <v>1222</v>
      </c>
      <c r="C981" s="39">
        <v>69040961</v>
      </c>
      <c r="D981" s="39">
        <v>69045881</v>
      </c>
      <c r="E981" s="57" t="s">
        <v>108</v>
      </c>
      <c r="F981" s="57">
        <v>4921</v>
      </c>
      <c r="G981" s="39" t="s">
        <v>3177</v>
      </c>
      <c r="H981" s="57" t="s">
        <v>1330</v>
      </c>
      <c r="I981" s="39">
        <v>1.0922751051330899</v>
      </c>
      <c r="J981" s="39">
        <v>1.1528324046894201</v>
      </c>
      <c r="K981" s="39">
        <v>2.20308836793075</v>
      </c>
      <c r="L981" s="39">
        <v>2.3086957913594102</v>
      </c>
      <c r="M981" s="39">
        <v>2.1934216699990898</v>
      </c>
      <c r="N981" s="39">
        <v>2.0898370901196199</v>
      </c>
      <c r="O981" s="39">
        <v>2.0427668912477399</v>
      </c>
      <c r="P981" s="39">
        <v>2.19048211983861</v>
      </c>
      <c r="Q981" s="39">
        <v>2.2495909685663098</v>
      </c>
      <c r="R981" s="39">
        <v>2.1963111731518601</v>
      </c>
      <c r="S981" s="39">
        <v>2.11103465195673</v>
      </c>
      <c r="T981" s="39">
        <v>1.5794649895088999</v>
      </c>
      <c r="U981" s="39">
        <v>1.82622508398092</v>
      </c>
      <c r="V981" s="39">
        <v>1.7967887718334801</v>
      </c>
    </row>
    <row r="982" spans="1:22" x14ac:dyDescent="0.25">
      <c r="A982" s="39" t="s">
        <v>3178</v>
      </c>
      <c r="B982" s="57" t="s">
        <v>1222</v>
      </c>
      <c r="C982" s="39">
        <v>69055430</v>
      </c>
      <c r="D982" s="39">
        <v>69059937</v>
      </c>
      <c r="E982" s="57" t="s">
        <v>1698</v>
      </c>
      <c r="F982" s="57">
        <v>4508</v>
      </c>
      <c r="G982" s="39" t="s">
        <v>3179</v>
      </c>
      <c r="H982" s="57" t="s">
        <v>1330</v>
      </c>
      <c r="I982" s="39">
        <v>0</v>
      </c>
      <c r="J982" s="39">
        <v>0</v>
      </c>
      <c r="K982" s="39">
        <v>0</v>
      </c>
      <c r="L982" s="39">
        <v>0</v>
      </c>
      <c r="M982" s="39">
        <v>0</v>
      </c>
      <c r="N982" s="39">
        <v>0</v>
      </c>
      <c r="O982" s="39">
        <v>0</v>
      </c>
      <c r="P982" s="39">
        <v>0</v>
      </c>
      <c r="Q982" s="39">
        <v>0</v>
      </c>
      <c r="R982" s="39">
        <v>6.0562095252240197E-2</v>
      </c>
      <c r="S982" s="39">
        <v>0</v>
      </c>
      <c r="T982" s="39">
        <v>7.16746773188425E-2</v>
      </c>
      <c r="U982" s="39">
        <v>0</v>
      </c>
      <c r="V982" s="39">
        <v>0</v>
      </c>
    </row>
    <row r="983" spans="1:22" x14ac:dyDescent="0.25">
      <c r="A983" s="39" t="s">
        <v>3180</v>
      </c>
      <c r="B983" s="57" t="s">
        <v>1222</v>
      </c>
      <c r="C983" s="39">
        <v>69060056</v>
      </c>
      <c r="D983" s="39">
        <v>69061941</v>
      </c>
      <c r="E983" s="57" t="s">
        <v>108</v>
      </c>
      <c r="F983" s="57">
        <v>1886</v>
      </c>
      <c r="G983" s="39" t="s">
        <v>3181</v>
      </c>
      <c r="H983" s="57" t="s">
        <v>1330</v>
      </c>
      <c r="I983" s="39">
        <v>0.60436268067922705</v>
      </c>
      <c r="J983" s="39">
        <v>1.14312562337109</v>
      </c>
      <c r="K983" s="39">
        <v>0.764255272449615</v>
      </c>
      <c r="L983" s="39">
        <v>0.74534491164144201</v>
      </c>
      <c r="M983" s="39">
        <v>0.74605387511600096</v>
      </c>
      <c r="N983" s="39">
        <v>0.91490736200085399</v>
      </c>
      <c r="O983" s="39">
        <v>1.1499811828666899</v>
      </c>
      <c r="P983" s="39">
        <v>0.97345478375097605</v>
      </c>
      <c r="Q983" s="39">
        <v>1.09214653505096</v>
      </c>
      <c r="R983" s="39">
        <v>1.0968150724821899</v>
      </c>
      <c r="S983" s="39">
        <v>1.0680929291104799</v>
      </c>
      <c r="T983" s="39">
        <v>0.74382428386280497</v>
      </c>
      <c r="U983" s="39">
        <v>1.17166800610995</v>
      </c>
      <c r="V983" s="39">
        <v>1.02265188500572</v>
      </c>
    </row>
    <row r="984" spans="1:22" x14ac:dyDescent="0.25">
      <c r="A984" s="39" t="s">
        <v>3182</v>
      </c>
      <c r="B984" s="57" t="s">
        <v>1222</v>
      </c>
      <c r="C984" s="39">
        <v>69063342</v>
      </c>
      <c r="D984" s="39">
        <v>69068793</v>
      </c>
      <c r="E984" s="57" t="s">
        <v>108</v>
      </c>
      <c r="F984" s="57">
        <v>5452</v>
      </c>
      <c r="G984" s="39" t="s">
        <v>3183</v>
      </c>
      <c r="H984" s="57" t="s">
        <v>1330</v>
      </c>
      <c r="I984" s="39">
        <v>0.54581322163904999</v>
      </c>
      <c r="J984" s="39">
        <v>0.56910800751324098</v>
      </c>
      <c r="K984" s="39">
        <v>0.37016874535354399</v>
      </c>
      <c r="L984" s="39">
        <v>0.44418573486762603</v>
      </c>
      <c r="M984" s="39">
        <v>0.246634279231464</v>
      </c>
      <c r="N984" s="39">
        <v>0.375003832842145</v>
      </c>
      <c r="O984" s="39">
        <v>0.38502343552757901</v>
      </c>
      <c r="P984" s="39">
        <v>0.41491594710119201</v>
      </c>
      <c r="Q984" s="39">
        <v>2.2814015213769099</v>
      </c>
      <c r="R984" s="39">
        <v>2.08038478741461</v>
      </c>
      <c r="S984" s="39">
        <v>1.9804092364200701</v>
      </c>
      <c r="T984" s="39">
        <v>1.6714066094064699</v>
      </c>
      <c r="U984" s="39">
        <v>1.5210708440088001</v>
      </c>
      <c r="V984" s="39">
        <v>1.5129752247919801</v>
      </c>
    </row>
    <row r="985" spans="1:22" x14ac:dyDescent="0.25">
      <c r="A985" s="39" t="s">
        <v>3184</v>
      </c>
      <c r="B985" s="57" t="s">
        <v>1222</v>
      </c>
      <c r="C985" s="39">
        <v>69072963</v>
      </c>
      <c r="D985" s="39">
        <v>69076019</v>
      </c>
      <c r="E985" s="57" t="s">
        <v>108</v>
      </c>
      <c r="F985" s="57">
        <v>3057</v>
      </c>
      <c r="G985" s="39" t="s">
        <v>3185</v>
      </c>
      <c r="H985" s="57" t="s">
        <v>1330</v>
      </c>
      <c r="I985" s="39">
        <v>5.7704141454964599</v>
      </c>
      <c r="J985" s="39">
        <v>4.0655378464174703</v>
      </c>
      <c r="K985" s="39">
        <v>6.4702537645426599</v>
      </c>
      <c r="L985" s="39">
        <v>6.1651542246291902</v>
      </c>
      <c r="M985" s="39">
        <v>6.7080768496217198</v>
      </c>
      <c r="N985" s="39">
        <v>5.8218326450623996</v>
      </c>
      <c r="O985" s="39">
        <v>4.9112457633659297</v>
      </c>
      <c r="P985" s="39">
        <v>5.83867197191584</v>
      </c>
      <c r="Q985" s="39">
        <v>5.3546672511089799</v>
      </c>
      <c r="R985" s="39">
        <v>4.7658264382967701</v>
      </c>
      <c r="S985" s="39">
        <v>4.9365484302478997</v>
      </c>
      <c r="T985" s="39">
        <v>4.4680554051728398</v>
      </c>
      <c r="U985" s="39">
        <v>4.3664970757745296</v>
      </c>
      <c r="V985" s="39">
        <v>3.2195464764152999</v>
      </c>
    </row>
    <row r="986" spans="1:22" x14ac:dyDescent="0.25">
      <c r="A986" s="39" t="s">
        <v>3186</v>
      </c>
      <c r="B986" s="57" t="s">
        <v>1222</v>
      </c>
      <c r="C986" s="39">
        <v>69085108</v>
      </c>
      <c r="D986" s="39">
        <v>69086051</v>
      </c>
      <c r="E986" s="57" t="s">
        <v>1698</v>
      </c>
      <c r="F986" s="57">
        <v>944</v>
      </c>
      <c r="G986" s="39" t="s">
        <v>3187</v>
      </c>
      <c r="H986" s="57" t="s">
        <v>1330</v>
      </c>
      <c r="I986" s="39">
        <v>0</v>
      </c>
      <c r="J986" s="39">
        <v>0</v>
      </c>
      <c r="K986" s="39">
        <v>0</v>
      </c>
      <c r="L986" s="39">
        <v>0</v>
      </c>
      <c r="M986" s="39">
        <v>0</v>
      </c>
      <c r="N986" s="39">
        <v>0</v>
      </c>
      <c r="O986" s="39">
        <v>0</v>
      </c>
      <c r="P986" s="39">
        <v>0</v>
      </c>
      <c r="Q986" s="39">
        <v>0</v>
      </c>
      <c r="R986" s="39">
        <v>0</v>
      </c>
      <c r="S986" s="39">
        <v>0</v>
      </c>
      <c r="T986" s="39">
        <v>0</v>
      </c>
      <c r="U986" s="39">
        <v>0</v>
      </c>
      <c r="V986" s="39">
        <v>0</v>
      </c>
    </row>
    <row r="987" spans="1:22" x14ac:dyDescent="0.25">
      <c r="A987" s="39" t="s">
        <v>3188</v>
      </c>
      <c r="B987" s="57" t="s">
        <v>1222</v>
      </c>
      <c r="C987" s="39">
        <v>69298685</v>
      </c>
      <c r="D987" s="39">
        <v>69301846</v>
      </c>
      <c r="E987" s="57" t="s">
        <v>1698</v>
      </c>
      <c r="F987" s="57">
        <v>3162</v>
      </c>
      <c r="G987" s="39" t="s">
        <v>2056</v>
      </c>
      <c r="H987" s="57" t="s">
        <v>1331</v>
      </c>
      <c r="I987" s="39">
        <v>2.50470682440718</v>
      </c>
      <c r="J987" s="39">
        <v>2.6307176488407702</v>
      </c>
      <c r="K987" s="39">
        <v>2.2939148502428401</v>
      </c>
      <c r="L987" s="39">
        <v>2.1883122964725601</v>
      </c>
      <c r="M987" s="39">
        <v>2.30551532192721</v>
      </c>
      <c r="N987" s="39">
        <v>2.2578645133573301</v>
      </c>
      <c r="O987" s="39">
        <v>2.2799318147855701</v>
      </c>
      <c r="P987" s="39">
        <v>1.88583203519636</v>
      </c>
      <c r="Q987" s="39">
        <v>2.0972332195474102</v>
      </c>
      <c r="R987" s="39">
        <v>2.0641861623651301</v>
      </c>
      <c r="S987" s="39">
        <v>2.1532054392770901</v>
      </c>
      <c r="T987" s="39">
        <v>2.3304149838528501</v>
      </c>
      <c r="U987" s="39">
        <v>2.70108989414625</v>
      </c>
      <c r="V987" s="39">
        <v>2.7736187283148199</v>
      </c>
    </row>
    <row r="988" spans="1:22" x14ac:dyDescent="0.25">
      <c r="A988" s="39" t="s">
        <v>3189</v>
      </c>
      <c r="B988" s="57" t="s">
        <v>1222</v>
      </c>
      <c r="C988" s="39">
        <v>69301796</v>
      </c>
      <c r="D988" s="39">
        <v>69303271</v>
      </c>
      <c r="E988" s="57" t="s">
        <v>108</v>
      </c>
      <c r="F988" s="57">
        <v>1476</v>
      </c>
      <c r="G988" s="39" t="s">
        <v>3190</v>
      </c>
      <c r="H988" s="57" t="s">
        <v>1331</v>
      </c>
      <c r="I988" s="39">
        <v>0</v>
      </c>
      <c r="J988" s="39">
        <v>0.238334418170874</v>
      </c>
      <c r="K988" s="39">
        <v>0</v>
      </c>
      <c r="L988" s="39">
        <v>0</v>
      </c>
      <c r="M988" s="39">
        <v>0</v>
      </c>
      <c r="N988" s="39">
        <v>0</v>
      </c>
      <c r="O988" s="39">
        <v>0</v>
      </c>
      <c r="P988" s="39">
        <v>0</v>
      </c>
      <c r="Q988" s="39">
        <v>6.5986380776676803E-2</v>
      </c>
      <c r="R988" s="39">
        <v>0</v>
      </c>
      <c r="S988" s="39">
        <v>0.18551898833689801</v>
      </c>
      <c r="T988" s="39">
        <v>0</v>
      </c>
      <c r="U988" s="39">
        <v>0</v>
      </c>
      <c r="V988" s="39">
        <v>0</v>
      </c>
    </row>
    <row r="989" spans="1:22" x14ac:dyDescent="0.25">
      <c r="A989" s="39" t="s">
        <v>3191</v>
      </c>
      <c r="B989" s="57" t="s">
        <v>1222</v>
      </c>
      <c r="C989" s="39">
        <v>69304579</v>
      </c>
      <c r="D989" s="39">
        <v>69306017</v>
      </c>
      <c r="E989" s="57" t="s">
        <v>1698</v>
      </c>
      <c r="F989" s="57">
        <v>1439</v>
      </c>
      <c r="G989" s="39" t="s">
        <v>3192</v>
      </c>
      <c r="H989" s="57" t="s">
        <v>1331</v>
      </c>
      <c r="I989" s="39">
        <v>0</v>
      </c>
      <c r="J989" s="39">
        <v>0</v>
      </c>
      <c r="K989" s="39">
        <v>0</v>
      </c>
      <c r="L989" s="39">
        <v>0</v>
      </c>
      <c r="M989" s="39">
        <v>0</v>
      </c>
      <c r="N989" s="39">
        <v>0</v>
      </c>
      <c r="O989" s="39">
        <v>0</v>
      </c>
      <c r="P989" s="39">
        <v>0</v>
      </c>
      <c r="Q989" s="39">
        <v>0</v>
      </c>
      <c r="R989" s="39">
        <v>0</v>
      </c>
      <c r="S989" s="39">
        <v>0</v>
      </c>
      <c r="T989" s="39">
        <v>0</v>
      </c>
      <c r="U989" s="39">
        <v>0.17185755904102401</v>
      </c>
      <c r="V989" s="39">
        <v>0</v>
      </c>
    </row>
    <row r="990" spans="1:22" x14ac:dyDescent="0.25">
      <c r="A990" s="39" t="s">
        <v>3193</v>
      </c>
      <c r="B990" s="57" t="s">
        <v>1222</v>
      </c>
      <c r="C990" s="39">
        <v>69306535</v>
      </c>
      <c r="D990" s="39">
        <v>69311251</v>
      </c>
      <c r="E990" s="57" t="s">
        <v>108</v>
      </c>
      <c r="F990" s="57">
        <v>4717</v>
      </c>
      <c r="G990" s="39" t="s">
        <v>3138</v>
      </c>
      <c r="H990" s="57" t="s">
        <v>1331</v>
      </c>
      <c r="I990" s="39">
        <v>3.71139578679198</v>
      </c>
      <c r="J990" s="39">
        <v>3.4161614617890699</v>
      </c>
      <c r="K990" s="39">
        <v>3.3601310664813999</v>
      </c>
      <c r="L990" s="39">
        <v>3.5781537700756498</v>
      </c>
      <c r="M990" s="39">
        <v>3.5389726448982302</v>
      </c>
      <c r="N990" s="39">
        <v>3.3614680005881601</v>
      </c>
      <c r="O990" s="39">
        <v>3.4541166572280799</v>
      </c>
      <c r="P990" s="39">
        <v>3.43251450771296</v>
      </c>
      <c r="Q990" s="39">
        <v>3.1134288015726401</v>
      </c>
      <c r="R990" s="39">
        <v>3.3979562571757702</v>
      </c>
      <c r="S990" s="39">
        <v>3.3590108519083901</v>
      </c>
      <c r="T990" s="39">
        <v>3.1239806551335798</v>
      </c>
      <c r="U990" s="39">
        <v>3.2578011674700802</v>
      </c>
      <c r="V990" s="39">
        <v>3.3836006220398001</v>
      </c>
    </row>
    <row r="991" spans="1:22" x14ac:dyDescent="0.25">
      <c r="A991" s="39" t="s">
        <v>3194</v>
      </c>
      <c r="B991" s="57" t="s">
        <v>1222</v>
      </c>
      <c r="C991" s="39">
        <v>69313716</v>
      </c>
      <c r="D991" s="39">
        <v>69315365</v>
      </c>
      <c r="E991" s="57" t="s">
        <v>108</v>
      </c>
      <c r="F991" s="57">
        <v>1650</v>
      </c>
      <c r="G991" s="39" t="s">
        <v>2385</v>
      </c>
      <c r="H991" s="57" t="s">
        <v>1331</v>
      </c>
      <c r="I991" s="39">
        <v>0.28911087101782501</v>
      </c>
      <c r="J991" s="39">
        <v>0.36318117174310599</v>
      </c>
      <c r="K991" s="39">
        <v>0</v>
      </c>
      <c r="L991" s="39">
        <v>0</v>
      </c>
      <c r="M991" s="39">
        <v>0</v>
      </c>
      <c r="N991" s="39">
        <v>0.170868535990959</v>
      </c>
      <c r="O991" s="39">
        <v>0</v>
      </c>
      <c r="P991" s="39">
        <v>0</v>
      </c>
      <c r="Q991" s="39">
        <v>0</v>
      </c>
      <c r="R991" s="39">
        <v>8.4939959843338006E-2</v>
      </c>
      <c r="S991" s="39">
        <v>0</v>
      </c>
      <c r="T991" s="39">
        <v>0.19356864809513799</v>
      </c>
      <c r="U991" s="39">
        <v>0.81742106139971304</v>
      </c>
      <c r="V991" s="39">
        <v>0.44997543799336498</v>
      </c>
    </row>
    <row r="992" spans="1:22" x14ac:dyDescent="0.25">
      <c r="A992" s="39" t="s">
        <v>3195</v>
      </c>
      <c r="B992" s="57" t="s">
        <v>1222</v>
      </c>
      <c r="C992" s="39">
        <v>69320231</v>
      </c>
      <c r="D992" s="39">
        <v>69324113</v>
      </c>
      <c r="E992" s="57" t="s">
        <v>108</v>
      </c>
      <c r="F992" s="57">
        <v>3883</v>
      </c>
      <c r="G992" s="39" t="s">
        <v>3196</v>
      </c>
      <c r="H992" s="57" t="s">
        <v>1331</v>
      </c>
      <c r="I992" s="39">
        <v>5.40642442296721</v>
      </c>
      <c r="J992" s="39">
        <v>5.0233751282816996</v>
      </c>
      <c r="K992" s="39">
        <v>6.1697767168316897</v>
      </c>
      <c r="L992" s="39">
        <v>6.2562011388361203</v>
      </c>
      <c r="M992" s="39">
        <v>6.2711305627809999</v>
      </c>
      <c r="N992" s="39">
        <v>5.8337022505795</v>
      </c>
      <c r="O992" s="39">
        <v>5.9386245454662197</v>
      </c>
      <c r="P992" s="39">
        <v>5.8258949954749797</v>
      </c>
      <c r="Q992" s="39">
        <v>4.8222763668386701</v>
      </c>
      <c r="R992" s="39">
        <v>4.7259156215452398</v>
      </c>
      <c r="S992" s="39">
        <v>4.7103931921705202</v>
      </c>
      <c r="T992" s="39">
        <v>5.3588920328491101</v>
      </c>
      <c r="U992" s="39">
        <v>5.4830740897541403</v>
      </c>
      <c r="V992" s="39">
        <v>5.0718999315656301</v>
      </c>
    </row>
    <row r="993" spans="1:22" x14ac:dyDescent="0.25">
      <c r="A993" s="39" t="s">
        <v>3197</v>
      </c>
      <c r="B993" s="57" t="s">
        <v>1222</v>
      </c>
      <c r="C993" s="39">
        <v>69326186</v>
      </c>
      <c r="D993" s="39">
        <v>69328153</v>
      </c>
      <c r="E993" s="57" t="s">
        <v>1698</v>
      </c>
      <c r="F993" s="57">
        <v>1968</v>
      </c>
      <c r="G993" s="39" t="s">
        <v>2527</v>
      </c>
      <c r="H993" s="57" t="s">
        <v>1331</v>
      </c>
      <c r="I993" s="39">
        <v>0</v>
      </c>
      <c r="J993" s="39">
        <v>0</v>
      </c>
      <c r="K993" s="39">
        <v>0</v>
      </c>
      <c r="L993" s="39">
        <v>0</v>
      </c>
      <c r="M993" s="39">
        <v>0</v>
      </c>
      <c r="N993" s="39">
        <v>0</v>
      </c>
      <c r="O993" s="39">
        <v>0</v>
      </c>
      <c r="P993" s="39">
        <v>0</v>
      </c>
      <c r="Q993" s="39">
        <v>0</v>
      </c>
      <c r="R993" s="39">
        <v>0</v>
      </c>
      <c r="S993" s="39">
        <v>0</v>
      </c>
      <c r="T993" s="39">
        <v>0</v>
      </c>
      <c r="U993" s="39">
        <v>0</v>
      </c>
      <c r="V993" s="39">
        <v>0</v>
      </c>
    </row>
    <row r="994" spans="1:22" x14ac:dyDescent="0.25">
      <c r="A994" s="39" t="s">
        <v>3198</v>
      </c>
      <c r="B994" s="57" t="s">
        <v>1222</v>
      </c>
      <c r="C994" s="39">
        <v>69329773</v>
      </c>
      <c r="D994" s="39">
        <v>69332493</v>
      </c>
      <c r="E994" s="57" t="s">
        <v>1698</v>
      </c>
      <c r="F994" s="57">
        <v>2721</v>
      </c>
      <c r="G994" s="39" t="s">
        <v>3199</v>
      </c>
      <c r="H994" s="57" t="s">
        <v>1331</v>
      </c>
      <c r="I994" s="39">
        <v>0.288627879506336</v>
      </c>
      <c r="J994" s="39">
        <v>0.25212495915440097</v>
      </c>
      <c r="K994" s="39">
        <v>0</v>
      </c>
      <c r="L994" s="39">
        <v>3.5163440597445701E-2</v>
      </c>
      <c r="M994" s="39">
        <v>8.1475299859284603E-2</v>
      </c>
      <c r="N994" s="39">
        <v>7.9349163051957494E-2</v>
      </c>
      <c r="O994" s="39">
        <v>0.127045253423127</v>
      </c>
      <c r="P994" s="39">
        <v>5.3840634329187502E-2</v>
      </c>
      <c r="Q994" s="39">
        <v>0.48704174143276802</v>
      </c>
      <c r="R994" s="39">
        <v>0.25218189249305001</v>
      </c>
      <c r="S994" s="39">
        <v>0.58418131034441101</v>
      </c>
      <c r="T994" s="39">
        <v>0.539159803930083</v>
      </c>
      <c r="U994" s="39">
        <v>1.09731413724077</v>
      </c>
      <c r="V994" s="39">
        <v>0.99529492091457805</v>
      </c>
    </row>
    <row r="995" spans="1:22" x14ac:dyDescent="0.25">
      <c r="A995" s="39" t="s">
        <v>3200</v>
      </c>
      <c r="B995" s="57" t="s">
        <v>1222</v>
      </c>
      <c r="C995" s="39">
        <v>69332345</v>
      </c>
      <c r="D995" s="39">
        <v>69336746</v>
      </c>
      <c r="E995" s="57" t="s">
        <v>108</v>
      </c>
      <c r="F995" s="57">
        <v>4402</v>
      </c>
      <c r="G995" s="39" t="s">
        <v>1793</v>
      </c>
      <c r="H995" s="57" t="s">
        <v>1331</v>
      </c>
      <c r="I995" s="39">
        <v>1.35577181745579</v>
      </c>
      <c r="J995" s="39">
        <v>1.2753110545047399</v>
      </c>
      <c r="K995" s="39">
        <v>1.7566134287674899</v>
      </c>
      <c r="L995" s="39">
        <v>1.59756931187899</v>
      </c>
      <c r="M995" s="39">
        <v>1.3679972159690601</v>
      </c>
      <c r="N995" s="39">
        <v>2.9379846107987699</v>
      </c>
      <c r="O995" s="39">
        <v>3.1619247567451501</v>
      </c>
      <c r="P995" s="39">
        <v>2.5986057932526001</v>
      </c>
      <c r="Q995" s="39">
        <v>3.0383589174379599</v>
      </c>
      <c r="R995" s="39">
        <v>2.6907925273403102</v>
      </c>
      <c r="S995" s="39">
        <v>3.0111019927415601</v>
      </c>
      <c r="T995" s="39">
        <v>2.5719971036745402</v>
      </c>
      <c r="U995" s="39">
        <v>2.2529302964054199</v>
      </c>
      <c r="V995" s="39">
        <v>2.5740021755402398</v>
      </c>
    </row>
    <row r="996" spans="1:22" x14ac:dyDescent="0.25">
      <c r="A996" s="39" t="s">
        <v>3201</v>
      </c>
      <c r="B996" s="57" t="s">
        <v>1222</v>
      </c>
      <c r="C996" s="39">
        <v>69344259</v>
      </c>
      <c r="D996" s="39">
        <v>69346647</v>
      </c>
      <c r="E996" s="57" t="s">
        <v>108</v>
      </c>
      <c r="F996" s="57">
        <v>2389</v>
      </c>
      <c r="G996" s="39" t="s">
        <v>3202</v>
      </c>
      <c r="H996" s="57" t="s">
        <v>1331</v>
      </c>
      <c r="I996" s="39">
        <v>4.1586117077336802</v>
      </c>
      <c r="J996" s="39">
        <v>4.2405967340543196</v>
      </c>
      <c r="K996" s="39">
        <v>4.2647240742380097</v>
      </c>
      <c r="L996" s="39">
        <v>4.5719922512701396</v>
      </c>
      <c r="M996" s="39">
        <v>4.4212300329085599</v>
      </c>
      <c r="N996" s="39">
        <v>4.6549052110245599</v>
      </c>
      <c r="O996" s="39">
        <v>4.5653961105923901</v>
      </c>
      <c r="P996" s="39">
        <v>4.6295547948775697</v>
      </c>
      <c r="Q996" s="39">
        <v>4.2775161671520898</v>
      </c>
      <c r="R996" s="39">
        <v>4.3466165575349098</v>
      </c>
      <c r="S996" s="39">
        <v>4.37882371101872</v>
      </c>
      <c r="T996" s="39">
        <v>4.6762899784122602</v>
      </c>
      <c r="U996" s="39">
        <v>4.81950980530533</v>
      </c>
      <c r="V996" s="39">
        <v>4.5642379166679197</v>
      </c>
    </row>
    <row r="997" spans="1:22" x14ac:dyDescent="0.25">
      <c r="A997" s="39" t="s">
        <v>3203</v>
      </c>
      <c r="B997" s="57" t="s">
        <v>1222</v>
      </c>
      <c r="C997" s="39">
        <v>69347133</v>
      </c>
      <c r="D997" s="39">
        <v>69348576</v>
      </c>
      <c r="E997" s="57" t="s">
        <v>1698</v>
      </c>
      <c r="F997" s="57">
        <v>1444</v>
      </c>
      <c r="G997" s="39" t="s">
        <v>3204</v>
      </c>
      <c r="H997" s="57" t="s">
        <v>1331</v>
      </c>
      <c r="I997" s="39">
        <v>7.0834899646754197</v>
      </c>
      <c r="J997" s="39">
        <v>6.90929308582382</v>
      </c>
      <c r="K997" s="39">
        <v>7.7871581717515896</v>
      </c>
      <c r="L997" s="39">
        <v>8.1668811124319305</v>
      </c>
      <c r="M997" s="39">
        <v>8.1839429912994195</v>
      </c>
      <c r="N997" s="39">
        <v>8.0318307534879008</v>
      </c>
      <c r="O997" s="39">
        <v>7.73438446921232</v>
      </c>
      <c r="P997" s="39">
        <v>7.8801651111512898</v>
      </c>
      <c r="Q997" s="39">
        <v>7.5584972467845501</v>
      </c>
      <c r="R997" s="39">
        <v>7.6074190922512797</v>
      </c>
      <c r="S997" s="39">
        <v>7.5503312293685303</v>
      </c>
      <c r="T997" s="39">
        <v>7.9539112336061697</v>
      </c>
      <c r="U997" s="39">
        <v>7.7194162027945099</v>
      </c>
      <c r="V997" s="39">
        <v>8.3039222714451206</v>
      </c>
    </row>
    <row r="998" spans="1:22" x14ac:dyDescent="0.25">
      <c r="A998" s="39" t="s">
        <v>3205</v>
      </c>
      <c r="B998" s="57" t="s">
        <v>1222</v>
      </c>
      <c r="C998" s="39">
        <v>69350170</v>
      </c>
      <c r="D998" s="39">
        <v>69350478</v>
      </c>
      <c r="E998" s="57" t="s">
        <v>108</v>
      </c>
      <c r="F998" s="57">
        <v>309</v>
      </c>
      <c r="G998" s="39" t="s">
        <v>108</v>
      </c>
      <c r="H998" s="57" t="s">
        <v>1331</v>
      </c>
      <c r="I998" s="39">
        <v>1.2397340813230799</v>
      </c>
      <c r="J998" s="39">
        <v>0</v>
      </c>
      <c r="K998" s="39">
        <v>0</v>
      </c>
      <c r="L998" s="39">
        <v>0</v>
      </c>
      <c r="M998" s="39">
        <v>0.87341005343639</v>
      </c>
      <c r="N998" s="39">
        <v>0</v>
      </c>
      <c r="O998" s="39">
        <v>0</v>
      </c>
      <c r="P998" s="39">
        <v>0</v>
      </c>
      <c r="Q998" s="39">
        <v>0</v>
      </c>
      <c r="R998" s="39">
        <v>0</v>
      </c>
      <c r="S998" s="39">
        <v>0</v>
      </c>
      <c r="T998" s="39">
        <v>0</v>
      </c>
      <c r="U998" s="39">
        <v>0.74830836793111299</v>
      </c>
      <c r="V998" s="39">
        <v>0</v>
      </c>
    </row>
    <row r="999" spans="1:22" x14ac:dyDescent="0.25">
      <c r="A999" s="39" t="s">
        <v>3206</v>
      </c>
      <c r="B999" s="57" t="s">
        <v>1222</v>
      </c>
      <c r="C999" s="39">
        <v>69355214</v>
      </c>
      <c r="D999" s="39">
        <v>69357994</v>
      </c>
      <c r="E999" s="57" t="s">
        <v>1698</v>
      </c>
      <c r="F999" s="57">
        <v>2781</v>
      </c>
      <c r="G999" s="39" t="s">
        <v>1929</v>
      </c>
      <c r="H999" s="57" t="s">
        <v>1331</v>
      </c>
      <c r="I999" s="39">
        <v>0</v>
      </c>
      <c r="J999" s="39">
        <v>0</v>
      </c>
      <c r="K999" s="39">
        <v>0</v>
      </c>
      <c r="L999" s="39">
        <v>0</v>
      </c>
      <c r="M999" s="39">
        <v>0</v>
      </c>
      <c r="N999" s="39">
        <v>0</v>
      </c>
      <c r="O999" s="39">
        <v>0</v>
      </c>
      <c r="P999" s="39">
        <v>7.7480237804200894E-2</v>
      </c>
      <c r="Q999" s="39">
        <v>0</v>
      </c>
      <c r="R999" s="39">
        <v>0</v>
      </c>
      <c r="S999" s="39">
        <v>0</v>
      </c>
      <c r="T999" s="39">
        <v>0.30284894113899502</v>
      </c>
      <c r="U999" s="39">
        <v>9.1915215389927196E-2</v>
      </c>
      <c r="V999" s="39">
        <v>5.6117351582082503E-2</v>
      </c>
    </row>
    <row r="1000" spans="1:22" x14ac:dyDescent="0.25">
      <c r="A1000" s="39" t="s">
        <v>3207</v>
      </c>
      <c r="B1000" s="57" t="s">
        <v>1222</v>
      </c>
      <c r="C1000" s="39">
        <v>69361866</v>
      </c>
      <c r="D1000" s="39">
        <v>69364420</v>
      </c>
      <c r="E1000" s="57" t="s">
        <v>1698</v>
      </c>
      <c r="F1000" s="57">
        <v>2555</v>
      </c>
      <c r="G1000" s="39" t="s">
        <v>1929</v>
      </c>
      <c r="H1000" s="57" t="s">
        <v>1331</v>
      </c>
      <c r="I1000" s="39">
        <v>3.8577123303469398</v>
      </c>
      <c r="J1000" s="39">
        <v>4.7797587455965296</v>
      </c>
      <c r="K1000" s="39">
        <v>1.93500329364351</v>
      </c>
      <c r="L1000" s="39">
        <v>1.58615944094359</v>
      </c>
      <c r="M1000" s="39">
        <v>2.0436664678417902</v>
      </c>
      <c r="N1000" s="39">
        <v>0.50720501233596704</v>
      </c>
      <c r="O1000" s="39">
        <v>0.252426559138693</v>
      </c>
      <c r="P1000" s="39">
        <v>0.69369257219174296</v>
      </c>
      <c r="Q1000" s="39">
        <v>0.95345150136626</v>
      </c>
      <c r="R1000" s="39">
        <v>1.51731601250758</v>
      </c>
      <c r="S1000" s="39">
        <v>1.3782064054805201</v>
      </c>
      <c r="T1000" s="39">
        <v>1.72139015984123</v>
      </c>
      <c r="U1000" s="39">
        <v>1.7568396967052</v>
      </c>
      <c r="V1000" s="39">
        <v>2.1886193064018902</v>
      </c>
    </row>
    <row r="1001" spans="1:22" x14ac:dyDescent="0.25">
      <c r="A1001" s="39" t="s">
        <v>3208</v>
      </c>
      <c r="B1001" s="57" t="s">
        <v>1222</v>
      </c>
      <c r="C1001" s="39">
        <v>69366757</v>
      </c>
      <c r="D1001" s="39">
        <v>69367662</v>
      </c>
      <c r="E1001" s="57" t="s">
        <v>1698</v>
      </c>
      <c r="F1001" s="57">
        <v>906</v>
      </c>
      <c r="G1001" s="39" t="s">
        <v>1795</v>
      </c>
      <c r="H1001" s="57" t="s">
        <v>1331</v>
      </c>
      <c r="I1001" s="39">
        <v>0</v>
      </c>
      <c r="J1001" s="39">
        <v>0</v>
      </c>
      <c r="K1001" s="39">
        <v>0</v>
      </c>
      <c r="L1001" s="39">
        <v>0</v>
      </c>
      <c r="M1001" s="39">
        <v>0</v>
      </c>
      <c r="N1001" s="39">
        <v>0</v>
      </c>
      <c r="O1001" s="39">
        <v>0</v>
      </c>
      <c r="P1001" s="39">
        <v>0</v>
      </c>
      <c r="Q1001" s="39">
        <v>0</v>
      </c>
      <c r="R1001" s="39">
        <v>0</v>
      </c>
      <c r="S1001" s="39">
        <v>0</v>
      </c>
      <c r="T1001" s="39">
        <v>0</v>
      </c>
      <c r="U1001" s="39">
        <v>0</v>
      </c>
      <c r="V1001" s="39">
        <v>0</v>
      </c>
    </row>
    <row r="1002" spans="1:22" x14ac:dyDescent="0.25">
      <c r="A1002" s="39" t="s">
        <v>3209</v>
      </c>
      <c r="B1002" s="57" t="s">
        <v>1222</v>
      </c>
      <c r="C1002" s="39">
        <v>69372108</v>
      </c>
      <c r="D1002" s="39">
        <v>69372518</v>
      </c>
      <c r="E1002" s="57" t="s">
        <v>1698</v>
      </c>
      <c r="F1002" s="57">
        <v>411</v>
      </c>
      <c r="G1002" s="39" t="s">
        <v>3210</v>
      </c>
      <c r="H1002" s="57" t="s">
        <v>1331</v>
      </c>
      <c r="I1002" s="39">
        <v>5.8737492302440604</v>
      </c>
      <c r="J1002" s="39">
        <v>5.8658297565540396</v>
      </c>
      <c r="K1002" s="39">
        <v>8.4928506154640093</v>
      </c>
      <c r="L1002" s="39">
        <v>8.9192298260055392</v>
      </c>
      <c r="M1002" s="39">
        <v>8.8396888048919102</v>
      </c>
      <c r="N1002" s="39">
        <v>9.2951145806589892</v>
      </c>
      <c r="O1002" s="39">
        <v>9.6977998775542993</v>
      </c>
      <c r="P1002" s="39">
        <v>9.1709565602635905</v>
      </c>
      <c r="Q1002" s="39">
        <v>8.3271169629900008</v>
      </c>
      <c r="R1002" s="39">
        <v>8.3485112911320503</v>
      </c>
      <c r="S1002" s="39">
        <v>7.8423943465130499</v>
      </c>
      <c r="T1002" s="39">
        <v>8.4806488524602006</v>
      </c>
      <c r="U1002" s="39">
        <v>9.0048945966404403</v>
      </c>
      <c r="V1002" s="39">
        <v>8.3399212453251206</v>
      </c>
    </row>
    <row r="1003" spans="1:22" x14ac:dyDescent="0.25">
      <c r="A1003" s="39" t="s">
        <v>3211</v>
      </c>
      <c r="B1003" s="57" t="s">
        <v>1222</v>
      </c>
      <c r="C1003" s="39">
        <v>69373426</v>
      </c>
      <c r="D1003" s="39">
        <v>69374911</v>
      </c>
      <c r="E1003" s="57" t="s">
        <v>1698</v>
      </c>
      <c r="F1003" s="57">
        <v>1486</v>
      </c>
      <c r="G1003" s="39" t="s">
        <v>3212</v>
      </c>
      <c r="H1003" s="57" t="s">
        <v>1331</v>
      </c>
      <c r="I1003" s="39">
        <v>5.9522310456376397</v>
      </c>
      <c r="J1003" s="39">
        <v>5.2177929474621001</v>
      </c>
      <c r="K1003" s="39">
        <v>7.8378360446581503</v>
      </c>
      <c r="L1003" s="39">
        <v>7.7815498744288103</v>
      </c>
      <c r="M1003" s="39">
        <v>7.7623421709390703</v>
      </c>
      <c r="N1003" s="39">
        <v>7.7479915292587496</v>
      </c>
      <c r="O1003" s="39">
        <v>7.7972529745838797</v>
      </c>
      <c r="P1003" s="39">
        <v>7.6556523587752698</v>
      </c>
      <c r="Q1003" s="39">
        <v>6.7525880451924998</v>
      </c>
      <c r="R1003" s="39">
        <v>6.4449486087075698</v>
      </c>
      <c r="S1003" s="39">
        <v>6.6712509063432099</v>
      </c>
      <c r="T1003" s="39">
        <v>6.8778546560590899</v>
      </c>
      <c r="U1003" s="39">
        <v>7.1070810399084996</v>
      </c>
      <c r="V1003" s="39">
        <v>6.61046532165724</v>
      </c>
    </row>
    <row r="1004" spans="1:22" x14ac:dyDescent="0.25">
      <c r="A1004" s="39" t="s">
        <v>3213</v>
      </c>
      <c r="B1004" s="57" t="s">
        <v>1222</v>
      </c>
      <c r="C1004" s="39">
        <v>69375601</v>
      </c>
      <c r="D1004" s="39">
        <v>69382273</v>
      </c>
      <c r="E1004" s="57" t="s">
        <v>1698</v>
      </c>
      <c r="F1004" s="57">
        <v>6673</v>
      </c>
      <c r="G1004" s="39" t="s">
        <v>1962</v>
      </c>
      <c r="H1004" s="57" t="s">
        <v>1331</v>
      </c>
      <c r="I1004" s="39">
        <v>4.4975293396103702</v>
      </c>
      <c r="J1004" s="39">
        <v>4.4878593232099604</v>
      </c>
      <c r="K1004" s="39">
        <v>4.1864530163831297</v>
      </c>
      <c r="L1004" s="39">
        <v>3.88899645922349</v>
      </c>
      <c r="M1004" s="39">
        <v>4.0767044518183297</v>
      </c>
      <c r="N1004" s="39">
        <v>4.3664061504246199</v>
      </c>
      <c r="O1004" s="39">
        <v>4.4955672584579398</v>
      </c>
      <c r="P1004" s="39">
        <v>4.4283970248210096</v>
      </c>
      <c r="Q1004" s="39">
        <v>4.6148570503844901</v>
      </c>
      <c r="R1004" s="39">
        <v>4.7430625065456198</v>
      </c>
      <c r="S1004" s="39">
        <v>4.8052150557218898</v>
      </c>
      <c r="T1004" s="39">
        <v>4.61786266001321</v>
      </c>
      <c r="U1004" s="39">
        <v>4.5453506448222996</v>
      </c>
      <c r="V1004" s="39">
        <v>4.6061579252356504</v>
      </c>
    </row>
    <row r="1005" spans="1:22" x14ac:dyDescent="0.25">
      <c r="A1005" s="39" t="s">
        <v>3214</v>
      </c>
      <c r="B1005" s="57" t="s">
        <v>1222</v>
      </c>
      <c r="C1005" s="39">
        <v>69393134</v>
      </c>
      <c r="D1005" s="39">
        <v>69404812</v>
      </c>
      <c r="E1005" s="57" t="s">
        <v>108</v>
      </c>
      <c r="F1005" s="57">
        <v>11679</v>
      </c>
      <c r="G1005" s="39" t="s">
        <v>1807</v>
      </c>
      <c r="H1005" s="57" t="s">
        <v>1331</v>
      </c>
      <c r="I1005" s="39">
        <v>0.364135355557826</v>
      </c>
      <c r="J1005" s="39">
        <v>5.8277007118910699E-2</v>
      </c>
      <c r="K1005" s="39">
        <v>2.10126346807799</v>
      </c>
      <c r="L1005" s="39">
        <v>1.76354330202383</v>
      </c>
      <c r="M1005" s="39">
        <v>1.5681099546797499</v>
      </c>
      <c r="N1005" s="39">
        <v>2.1089893896467702</v>
      </c>
      <c r="O1005" s="39">
        <v>2.6403803045638901</v>
      </c>
      <c r="P1005" s="39">
        <v>2.03926475582178</v>
      </c>
      <c r="Q1005" s="39">
        <v>2.24364166462661</v>
      </c>
      <c r="R1005" s="39">
        <v>1.6381155530607101</v>
      </c>
      <c r="S1005" s="39">
        <v>1.8081131681575799</v>
      </c>
      <c r="T1005" s="39">
        <v>0.73927090923658201</v>
      </c>
      <c r="U1005" s="39">
        <v>1.0223038891243199</v>
      </c>
      <c r="V1005" s="39">
        <v>1.47248777146274</v>
      </c>
    </row>
    <row r="1006" spans="1:22" x14ac:dyDescent="0.25">
      <c r="A1006" s="39" t="s">
        <v>3215</v>
      </c>
      <c r="B1006" s="57" t="s">
        <v>1222</v>
      </c>
      <c r="C1006" s="39">
        <v>69406805</v>
      </c>
      <c r="D1006" s="39">
        <v>69409708</v>
      </c>
      <c r="E1006" s="57" t="s">
        <v>108</v>
      </c>
      <c r="F1006" s="57">
        <v>2904</v>
      </c>
      <c r="G1006" s="39" t="s">
        <v>3216</v>
      </c>
      <c r="H1006" s="57" t="s">
        <v>1331</v>
      </c>
      <c r="I1006" s="39">
        <v>1.0461557544103799</v>
      </c>
      <c r="J1006" s="39">
        <v>0.75567553272861299</v>
      </c>
      <c r="K1006" s="39">
        <v>0.31013300920034798</v>
      </c>
      <c r="L1006" s="39">
        <v>0.61696175200525105</v>
      </c>
      <c r="M1006" s="39">
        <v>0.27455866928925499</v>
      </c>
      <c r="N1006" s="39">
        <v>1.33381870329659</v>
      </c>
      <c r="O1006" s="39">
        <v>1.3273309572373799</v>
      </c>
      <c r="P1006" s="39">
        <v>1.3526737910503299</v>
      </c>
      <c r="Q1006" s="39">
        <v>3.1772289600883998</v>
      </c>
      <c r="R1006" s="39">
        <v>2.6583943077663301</v>
      </c>
      <c r="S1006" s="39">
        <v>2.8647764762165502</v>
      </c>
      <c r="T1006" s="39">
        <v>2.7451942980788</v>
      </c>
      <c r="U1006" s="39">
        <v>2.28192075659608</v>
      </c>
      <c r="V1006" s="39">
        <v>2.7996717279182799</v>
      </c>
    </row>
    <row r="1007" spans="1:22" x14ac:dyDescent="0.25">
      <c r="A1007" s="39" t="s">
        <v>3217</v>
      </c>
      <c r="B1007" s="57" t="s">
        <v>1222</v>
      </c>
      <c r="C1007" s="39">
        <v>69413348</v>
      </c>
      <c r="D1007" s="39">
        <v>69418081</v>
      </c>
      <c r="E1007" s="57" t="s">
        <v>108</v>
      </c>
      <c r="F1007" s="57">
        <v>4734</v>
      </c>
      <c r="G1007" s="39" t="s">
        <v>2650</v>
      </c>
      <c r="H1007" s="57" t="s">
        <v>1331</v>
      </c>
      <c r="I1007" s="39">
        <v>7.0497045099725403E-2</v>
      </c>
      <c r="J1007" s="39">
        <v>0.20788910437662</v>
      </c>
      <c r="K1007" s="39">
        <v>4.8055209556765899E-2</v>
      </c>
      <c r="L1007" s="39">
        <v>7.0673030019644506E-2</v>
      </c>
      <c r="M1007" s="39">
        <v>0</v>
      </c>
      <c r="N1007" s="39">
        <v>0.219773821889653</v>
      </c>
      <c r="O1007" s="39">
        <v>0</v>
      </c>
      <c r="P1007" s="39">
        <v>0.141962423066752</v>
      </c>
      <c r="Q1007" s="39">
        <v>0.347569284454743</v>
      </c>
      <c r="R1007" s="39">
        <v>0.167563461811717</v>
      </c>
      <c r="S1007" s="39">
        <v>0.110913353888698</v>
      </c>
      <c r="T1007" s="39">
        <v>2.5834203976323198</v>
      </c>
      <c r="U1007" s="39">
        <v>2.83652406211869</v>
      </c>
      <c r="V1007" s="39">
        <v>2.4748201915929502</v>
      </c>
    </row>
    <row r="1008" spans="1:22" x14ac:dyDescent="0.25">
      <c r="A1008" s="39" t="s">
        <v>3218</v>
      </c>
      <c r="B1008" s="57" t="s">
        <v>1222</v>
      </c>
      <c r="C1008" s="39">
        <v>69430866</v>
      </c>
      <c r="D1008" s="39">
        <v>69432023</v>
      </c>
      <c r="E1008" s="57" t="s">
        <v>108</v>
      </c>
      <c r="F1008" s="57">
        <v>1158</v>
      </c>
      <c r="G1008" s="39" t="s">
        <v>3219</v>
      </c>
      <c r="H1008" s="57" t="s">
        <v>1331</v>
      </c>
      <c r="I1008" s="39">
        <v>3.0029005061134901</v>
      </c>
      <c r="J1008" s="39">
        <v>3.1598519661974498</v>
      </c>
      <c r="K1008" s="39">
        <v>1.8867140141278</v>
      </c>
      <c r="L1008" s="39">
        <v>2.0369393292410201</v>
      </c>
      <c r="M1008" s="39">
        <v>1.9735451543079301</v>
      </c>
      <c r="N1008" s="39">
        <v>1.9014017735883399</v>
      </c>
      <c r="O1008" s="39">
        <v>2.4853418087074401</v>
      </c>
      <c r="P1008" s="39">
        <v>2.5338722860929299</v>
      </c>
      <c r="Q1008" s="39">
        <v>2.2297817045819799</v>
      </c>
      <c r="R1008" s="39">
        <v>2.7614086844729799</v>
      </c>
      <c r="S1008" s="39">
        <v>2.3880269319901699</v>
      </c>
      <c r="T1008" s="39">
        <v>2.70091018195988</v>
      </c>
      <c r="U1008" s="39">
        <v>3.2661448671304099</v>
      </c>
      <c r="V1008" s="39">
        <v>2.83362079453673</v>
      </c>
    </row>
    <row r="1009" spans="1:22" x14ac:dyDescent="0.25">
      <c r="A1009" s="39" t="s">
        <v>3220</v>
      </c>
      <c r="B1009" s="57" t="s">
        <v>1222</v>
      </c>
      <c r="C1009" s="39">
        <v>69434168</v>
      </c>
      <c r="D1009" s="39">
        <v>69437691</v>
      </c>
      <c r="E1009" s="57" t="s">
        <v>1698</v>
      </c>
      <c r="F1009" s="57">
        <v>3524</v>
      </c>
      <c r="G1009" s="39" t="s">
        <v>3221</v>
      </c>
      <c r="H1009" s="57" t="s">
        <v>1331</v>
      </c>
      <c r="I1009" s="39">
        <v>2.6079173341960402</v>
      </c>
      <c r="J1009" s="39">
        <v>1.43505780326209</v>
      </c>
      <c r="K1009" s="39">
        <v>4.9614473791384999</v>
      </c>
      <c r="L1009" s="39">
        <v>4.8898336845969803</v>
      </c>
      <c r="M1009" s="39">
        <v>4.7664732536179404</v>
      </c>
      <c r="N1009" s="39">
        <v>5.2645589494763696</v>
      </c>
      <c r="O1009" s="39">
        <v>4.5382401579742799</v>
      </c>
      <c r="P1009" s="39">
        <v>4.9414209269245797</v>
      </c>
      <c r="Q1009" s="39">
        <v>2.9491277460857801</v>
      </c>
      <c r="R1009" s="39">
        <v>2.2362140020923502</v>
      </c>
      <c r="S1009" s="39">
        <v>2.7626953610374199</v>
      </c>
      <c r="T1009" s="39">
        <v>2.6167740704066098</v>
      </c>
      <c r="U1009" s="39">
        <v>3.2513858332160002</v>
      </c>
      <c r="V1009" s="39">
        <v>1.09875640780814</v>
      </c>
    </row>
    <row r="1010" spans="1:22" x14ac:dyDescent="0.25">
      <c r="A1010" s="39" t="s">
        <v>3222</v>
      </c>
      <c r="B1010" s="57" t="s">
        <v>1222</v>
      </c>
      <c r="C1010" s="39">
        <v>69438163</v>
      </c>
      <c r="D1010" s="39">
        <v>69439963</v>
      </c>
      <c r="E1010" s="57" t="s">
        <v>108</v>
      </c>
      <c r="F1010" s="57">
        <v>1801</v>
      </c>
      <c r="G1010" s="39" t="s">
        <v>3223</v>
      </c>
      <c r="H1010" s="57" t="s">
        <v>1331</v>
      </c>
      <c r="I1010" s="39">
        <v>3.5047983350026701</v>
      </c>
      <c r="J1010" s="39">
        <v>2.61057487196654</v>
      </c>
      <c r="K1010" s="39">
        <v>4.7102443962389504</v>
      </c>
      <c r="L1010" s="39">
        <v>4.9214791768416797</v>
      </c>
      <c r="M1010" s="39">
        <v>4.9754467656409602</v>
      </c>
      <c r="N1010" s="39">
        <v>4.1333415808776302</v>
      </c>
      <c r="O1010" s="39">
        <v>3.6940109718245902</v>
      </c>
      <c r="P1010" s="39">
        <v>4.0349023818132599</v>
      </c>
      <c r="Q1010" s="39">
        <v>3.1166159421014101</v>
      </c>
      <c r="R1010" s="39">
        <v>2.9605691647127101</v>
      </c>
      <c r="S1010" s="39">
        <v>3.1794346140723402</v>
      </c>
      <c r="T1010" s="39">
        <v>3.2149236630721698</v>
      </c>
      <c r="U1010" s="39">
        <v>3.5172252925024599</v>
      </c>
      <c r="V1010" s="39">
        <v>3.5123659652214898</v>
      </c>
    </row>
    <row r="1011" spans="1:22" x14ac:dyDescent="0.25">
      <c r="A1011" s="39" t="s">
        <v>3224</v>
      </c>
      <c r="B1011" s="57" t="s">
        <v>1222</v>
      </c>
      <c r="C1011" s="39">
        <v>69442555</v>
      </c>
      <c r="D1011" s="39">
        <v>69454088</v>
      </c>
      <c r="E1011" s="57" t="s">
        <v>1698</v>
      </c>
      <c r="F1011" s="57">
        <v>11534</v>
      </c>
      <c r="G1011" s="39" t="s">
        <v>3225</v>
      </c>
      <c r="H1011" s="57" t="s">
        <v>1331</v>
      </c>
      <c r="I1011" s="39">
        <v>3.9242424373962899</v>
      </c>
      <c r="J1011" s="39">
        <v>4.0139981460409997</v>
      </c>
      <c r="K1011" s="39">
        <v>3.1739253334448598</v>
      </c>
      <c r="L1011" s="39">
        <v>2.84214011580048</v>
      </c>
      <c r="M1011" s="39">
        <v>2.9524957206526001</v>
      </c>
      <c r="N1011" s="39">
        <v>3.80765373508294</v>
      </c>
      <c r="O1011" s="39">
        <v>4.10358995580407</v>
      </c>
      <c r="P1011" s="39">
        <v>3.4042491846673402</v>
      </c>
      <c r="Q1011" s="39">
        <v>3.57233188016985</v>
      </c>
      <c r="R1011" s="39">
        <v>3.92244525509075</v>
      </c>
      <c r="S1011" s="39">
        <v>3.9856552566918402</v>
      </c>
      <c r="T1011" s="39">
        <v>2.7700467135640401</v>
      </c>
      <c r="U1011" s="39">
        <v>2.95290195824747</v>
      </c>
      <c r="V1011" s="39">
        <v>3.48617374372078</v>
      </c>
    </row>
    <row r="1012" spans="1:22" x14ac:dyDescent="0.25">
      <c r="A1012" s="39" t="s">
        <v>3226</v>
      </c>
      <c r="B1012" s="57" t="s">
        <v>1222</v>
      </c>
      <c r="C1012" s="39">
        <v>69450116</v>
      </c>
      <c r="D1012" s="39">
        <v>69451717</v>
      </c>
      <c r="E1012" s="57" t="s">
        <v>108</v>
      </c>
      <c r="F1012" s="57">
        <v>1602</v>
      </c>
      <c r="G1012" s="39" t="s">
        <v>3227</v>
      </c>
      <c r="H1012" s="57" t="s">
        <v>1331</v>
      </c>
      <c r="I1012" s="39">
        <v>1.3831319387188501</v>
      </c>
      <c r="J1012" s="39">
        <v>2.02950235886538</v>
      </c>
      <c r="K1012" s="39">
        <v>0.66848951110624699</v>
      </c>
      <c r="L1012" s="39">
        <v>0.31470348537436998</v>
      </c>
      <c r="M1012" s="39">
        <v>0.60298699671824096</v>
      </c>
      <c r="N1012" s="39">
        <v>0.52886332879791798</v>
      </c>
      <c r="O1012" s="39">
        <v>1.01656763276741</v>
      </c>
      <c r="P1012" s="39">
        <v>0.379506739556286</v>
      </c>
      <c r="Q1012" s="39">
        <v>0.61366837244009698</v>
      </c>
      <c r="R1012" s="39">
        <v>0.84868202399685799</v>
      </c>
      <c r="S1012" s="39">
        <v>0.90624181406111204</v>
      </c>
      <c r="T1012" s="39">
        <v>1.2585671644913199</v>
      </c>
      <c r="U1012" s="39">
        <v>1.2281229513938501</v>
      </c>
      <c r="V1012" s="39">
        <v>1.09031147137604</v>
      </c>
    </row>
    <row r="1013" spans="1:22" x14ac:dyDescent="0.25">
      <c r="A1013" s="39" t="s">
        <v>3228</v>
      </c>
      <c r="B1013" s="57" t="s">
        <v>1222</v>
      </c>
      <c r="C1013" s="39">
        <v>69454436</v>
      </c>
      <c r="D1013" s="39">
        <v>69455815</v>
      </c>
      <c r="E1013" s="57" t="s">
        <v>108</v>
      </c>
      <c r="F1013" s="57">
        <v>1380</v>
      </c>
      <c r="G1013" s="39" t="s">
        <v>3229</v>
      </c>
      <c r="H1013" s="57" t="s">
        <v>1331</v>
      </c>
      <c r="I1013" s="39">
        <v>0</v>
      </c>
      <c r="J1013" s="39">
        <v>0</v>
      </c>
      <c r="K1013" s="39">
        <v>0.105417135659033</v>
      </c>
      <c r="L1013" s="39">
        <v>0</v>
      </c>
      <c r="M1013" s="39">
        <v>0</v>
      </c>
      <c r="N1013" s="39">
        <v>0</v>
      </c>
      <c r="O1013" s="39">
        <v>0</v>
      </c>
      <c r="P1013" s="39">
        <v>0</v>
      </c>
      <c r="Q1013" s="39">
        <v>2.3033277804035799</v>
      </c>
      <c r="R1013" s="39">
        <v>2.8684398426589102</v>
      </c>
      <c r="S1013" s="39">
        <v>1.4775529966031</v>
      </c>
      <c r="T1013" s="39">
        <v>0.101833729029529</v>
      </c>
      <c r="U1013" s="39">
        <v>9.0474215976620101E-2</v>
      </c>
      <c r="V1013" s="39">
        <v>0.39036943172986799</v>
      </c>
    </row>
    <row r="1014" spans="1:22" x14ac:dyDescent="0.25">
      <c r="A1014" s="39" t="s">
        <v>3230</v>
      </c>
      <c r="B1014" s="57" t="s">
        <v>1222</v>
      </c>
      <c r="C1014" s="39">
        <v>69457054</v>
      </c>
      <c r="D1014" s="39">
        <v>69460355</v>
      </c>
      <c r="E1014" s="57" t="s">
        <v>1698</v>
      </c>
      <c r="F1014" s="57">
        <v>3302</v>
      </c>
      <c r="G1014" s="39" t="s">
        <v>3231</v>
      </c>
      <c r="H1014" s="57" t="s">
        <v>1331</v>
      </c>
      <c r="I1014" s="39">
        <v>0</v>
      </c>
      <c r="J1014" s="39">
        <v>0</v>
      </c>
      <c r="K1014" s="39">
        <v>0</v>
      </c>
      <c r="L1014" s="39">
        <v>0</v>
      </c>
      <c r="M1014" s="39">
        <v>0</v>
      </c>
      <c r="N1014" s="39">
        <v>0</v>
      </c>
      <c r="O1014" s="39">
        <v>0</v>
      </c>
      <c r="P1014" s="39">
        <v>0</v>
      </c>
      <c r="Q1014" s="39">
        <v>0</v>
      </c>
      <c r="R1014" s="39">
        <v>0</v>
      </c>
      <c r="S1014" s="39">
        <v>0</v>
      </c>
      <c r="T1014" s="39">
        <v>0</v>
      </c>
      <c r="U1014" s="39">
        <v>0</v>
      </c>
      <c r="V1014" s="39">
        <v>0</v>
      </c>
    </row>
    <row r="1015" spans="1:22" x14ac:dyDescent="0.25">
      <c r="A1015" s="39" t="s">
        <v>3232</v>
      </c>
      <c r="B1015" s="57" t="s">
        <v>1222</v>
      </c>
      <c r="C1015" s="39">
        <v>69461193</v>
      </c>
      <c r="D1015" s="39">
        <v>69464346</v>
      </c>
      <c r="E1015" s="57" t="s">
        <v>1698</v>
      </c>
      <c r="F1015" s="57">
        <v>3154</v>
      </c>
      <c r="G1015" s="39" t="s">
        <v>3233</v>
      </c>
      <c r="H1015" s="57" t="s">
        <v>1331</v>
      </c>
      <c r="I1015" s="39">
        <v>4.2720007867902101</v>
      </c>
      <c r="J1015" s="39">
        <v>4.2984017158843404</v>
      </c>
      <c r="K1015" s="39">
        <v>4.4052844488332603</v>
      </c>
      <c r="L1015" s="39">
        <v>4.5530593984190997</v>
      </c>
      <c r="M1015" s="39">
        <v>4.47164270258817</v>
      </c>
      <c r="N1015" s="39">
        <v>4.4012686553358504</v>
      </c>
      <c r="O1015" s="39">
        <v>4.4225761382643203</v>
      </c>
      <c r="P1015" s="39">
        <v>4.4807304325054904</v>
      </c>
      <c r="Q1015" s="39">
        <v>4.2715227887912901</v>
      </c>
      <c r="R1015" s="39">
        <v>4.1682248258718904</v>
      </c>
      <c r="S1015" s="39">
        <v>4.2006691284103796</v>
      </c>
      <c r="T1015" s="39">
        <v>4.0119786032035103</v>
      </c>
      <c r="U1015" s="39">
        <v>3.9675006474621801</v>
      </c>
      <c r="V1015" s="39">
        <v>4.2083065522616003</v>
      </c>
    </row>
    <row r="1016" spans="1:22" x14ac:dyDescent="0.25">
      <c r="A1016" s="39" t="s">
        <v>3234</v>
      </c>
      <c r="B1016" s="57" t="s">
        <v>1222</v>
      </c>
      <c r="C1016" s="39">
        <v>69464580</v>
      </c>
      <c r="D1016" s="39">
        <v>69466558</v>
      </c>
      <c r="E1016" s="57" t="s">
        <v>108</v>
      </c>
      <c r="F1016" s="57">
        <v>1979</v>
      </c>
      <c r="G1016" s="39" t="s">
        <v>2826</v>
      </c>
      <c r="H1016" s="57" t="s">
        <v>1331</v>
      </c>
      <c r="I1016" s="39">
        <v>0</v>
      </c>
      <c r="J1016" s="39">
        <v>0</v>
      </c>
      <c r="K1016" s="39">
        <v>0</v>
      </c>
      <c r="L1016" s="39">
        <v>0</v>
      </c>
      <c r="M1016" s="39">
        <v>0</v>
      </c>
      <c r="N1016" s="39">
        <v>0</v>
      </c>
      <c r="O1016" s="39">
        <v>0</v>
      </c>
      <c r="P1016" s="39">
        <v>0</v>
      </c>
      <c r="Q1016" s="39">
        <v>0.81629659610622696</v>
      </c>
      <c r="R1016" s="39">
        <v>0.39876079044476098</v>
      </c>
      <c r="S1016" s="39">
        <v>0.24354966376624601</v>
      </c>
      <c r="T1016" s="39">
        <v>0</v>
      </c>
      <c r="U1016" s="39">
        <v>0.341128412171884</v>
      </c>
      <c r="V1016" s="39">
        <v>8.9517404723386595E-2</v>
      </c>
    </row>
    <row r="1017" spans="1:22" x14ac:dyDescent="0.25">
      <c r="A1017" s="39" t="s">
        <v>3235</v>
      </c>
      <c r="B1017" s="57" t="s">
        <v>1222</v>
      </c>
      <c r="C1017" s="39">
        <v>69469845</v>
      </c>
      <c r="D1017" s="39">
        <v>69473108</v>
      </c>
      <c r="E1017" s="57" t="s">
        <v>1698</v>
      </c>
      <c r="F1017" s="57">
        <v>3264</v>
      </c>
      <c r="G1017" s="39" t="s">
        <v>2616</v>
      </c>
      <c r="H1017" s="57" t="s">
        <v>1331</v>
      </c>
      <c r="I1017" s="39">
        <v>2.7635411774812901</v>
      </c>
      <c r="J1017" s="39">
        <v>3.1007825848592701</v>
      </c>
      <c r="K1017" s="39">
        <v>0.349434353175615</v>
      </c>
      <c r="L1017" s="39">
        <v>0.31755182938043802</v>
      </c>
      <c r="M1017" s="39">
        <v>0.20224593581686801</v>
      </c>
      <c r="N1017" s="39">
        <v>0.58672439776114804</v>
      </c>
      <c r="O1017" s="39">
        <v>0.54356616051193796</v>
      </c>
      <c r="P1017" s="39">
        <v>0.83211226786803005</v>
      </c>
      <c r="Q1017" s="39">
        <v>3.4621832289222798</v>
      </c>
      <c r="R1017" s="39">
        <v>3.81775626581633</v>
      </c>
      <c r="S1017" s="39">
        <v>3.1915484384422999</v>
      </c>
      <c r="T1017" s="39">
        <v>3.54260475026076</v>
      </c>
      <c r="U1017" s="39">
        <v>3.14587306160105</v>
      </c>
      <c r="V1017" s="39">
        <v>3.5343853754025698</v>
      </c>
    </row>
    <row r="1018" spans="1:22" x14ac:dyDescent="0.25">
      <c r="A1018" s="39" t="s">
        <v>3236</v>
      </c>
      <c r="B1018" s="57" t="s">
        <v>1222</v>
      </c>
      <c r="C1018" s="39">
        <v>69473212</v>
      </c>
      <c r="D1018" s="39">
        <v>69476764</v>
      </c>
      <c r="E1018" s="57" t="s">
        <v>108</v>
      </c>
      <c r="F1018" s="57">
        <v>3553</v>
      </c>
      <c r="G1018" s="39" t="s">
        <v>108</v>
      </c>
      <c r="H1018" s="57" t="s">
        <v>1331</v>
      </c>
      <c r="I1018" s="39">
        <v>0.56580869063468497</v>
      </c>
      <c r="J1018" s="39">
        <v>0.69626273489781398</v>
      </c>
      <c r="K1018" s="39">
        <v>0.147715675788404</v>
      </c>
      <c r="L1018" s="39">
        <v>0.52676294164438298</v>
      </c>
      <c r="M1018" s="39">
        <v>0.13040837468980401</v>
      </c>
      <c r="N1018" s="39">
        <v>6.4285650861895E-2</v>
      </c>
      <c r="O1018" s="39">
        <v>0.200086211359117</v>
      </c>
      <c r="P1018" s="39">
        <v>0.245339884721894</v>
      </c>
      <c r="Q1018" s="39">
        <v>0.56447280040234005</v>
      </c>
      <c r="R1018" s="39">
        <v>0.52561188588757202</v>
      </c>
      <c r="S1018" s="39">
        <v>0.27708851073581298</v>
      </c>
      <c r="T1018" s="39">
        <v>0.33462891105894799</v>
      </c>
      <c r="U1018" s="39">
        <v>0.50047575297018498</v>
      </c>
      <c r="V1018" s="39">
        <v>0.340308172815809</v>
      </c>
    </row>
    <row r="1019" spans="1:22" x14ac:dyDescent="0.25">
      <c r="A1019" s="39" t="s">
        <v>3237</v>
      </c>
      <c r="B1019" s="57" t="s">
        <v>1222</v>
      </c>
      <c r="C1019" s="39">
        <v>69478425</v>
      </c>
      <c r="D1019" s="39">
        <v>69481239</v>
      </c>
      <c r="E1019" s="57" t="s">
        <v>108</v>
      </c>
      <c r="F1019" s="57">
        <v>2815</v>
      </c>
      <c r="G1019" s="39" t="s">
        <v>108</v>
      </c>
      <c r="H1019" s="57" t="s">
        <v>1331</v>
      </c>
      <c r="I1019" s="39">
        <v>0</v>
      </c>
      <c r="J1019" s="39">
        <v>0</v>
      </c>
      <c r="K1019" s="39">
        <v>0</v>
      </c>
      <c r="L1019" s="39">
        <v>0</v>
      </c>
      <c r="M1019" s="39">
        <v>0</v>
      </c>
      <c r="N1019" s="39">
        <v>0</v>
      </c>
      <c r="O1019" s="39">
        <v>0</v>
      </c>
      <c r="P1019" s="39">
        <v>0</v>
      </c>
      <c r="Q1019" s="39">
        <v>0</v>
      </c>
      <c r="R1019" s="39">
        <v>0</v>
      </c>
      <c r="S1019" s="39">
        <v>0</v>
      </c>
      <c r="T1019" s="39">
        <v>0</v>
      </c>
      <c r="U1019" s="39">
        <v>0</v>
      </c>
      <c r="V1019" s="39">
        <v>0</v>
      </c>
    </row>
    <row r="1020" spans="1:22" x14ac:dyDescent="0.25">
      <c r="A1020" s="39" t="s">
        <v>3238</v>
      </c>
      <c r="B1020" s="57" t="s">
        <v>1222</v>
      </c>
      <c r="C1020" s="39">
        <v>69482861</v>
      </c>
      <c r="D1020" s="39">
        <v>69484633</v>
      </c>
      <c r="E1020" s="57" t="s">
        <v>108</v>
      </c>
      <c r="F1020" s="57">
        <v>1773</v>
      </c>
      <c r="G1020" s="39" t="s">
        <v>108</v>
      </c>
      <c r="H1020" s="57" t="s">
        <v>1331</v>
      </c>
      <c r="I1020" s="39">
        <v>6.4196551788338398</v>
      </c>
      <c r="J1020" s="39">
        <v>5.1320832479656797</v>
      </c>
      <c r="K1020" s="39">
        <v>4.5503589368270703</v>
      </c>
      <c r="L1020" s="39">
        <v>4.5022160167265399</v>
      </c>
      <c r="M1020" s="39">
        <v>4.5761653502713804</v>
      </c>
      <c r="N1020" s="39">
        <v>4.3486856693343903</v>
      </c>
      <c r="O1020" s="39">
        <v>3.7585377079561</v>
      </c>
      <c r="P1020" s="39">
        <v>4.4592151981492201</v>
      </c>
      <c r="Q1020" s="39">
        <v>4.7364912301936597</v>
      </c>
      <c r="R1020" s="39">
        <v>4.6744719508192798</v>
      </c>
      <c r="S1020" s="39">
        <v>4.4773017117407896</v>
      </c>
      <c r="T1020" s="39">
        <v>5.0489467193445901</v>
      </c>
      <c r="U1020" s="39">
        <v>4.75359384010273</v>
      </c>
      <c r="V1020" s="39">
        <v>5.3698817134641699</v>
      </c>
    </row>
    <row r="1021" spans="1:22" x14ac:dyDescent="0.25">
      <c r="A1021" s="39" t="s">
        <v>3239</v>
      </c>
      <c r="B1021" s="57" t="s">
        <v>1222</v>
      </c>
      <c r="C1021" s="39">
        <v>69986275</v>
      </c>
      <c r="D1021" s="39">
        <v>69992360</v>
      </c>
      <c r="E1021" s="57" t="s">
        <v>1698</v>
      </c>
      <c r="F1021" s="57">
        <v>6086</v>
      </c>
      <c r="G1021" s="39" t="s">
        <v>3190</v>
      </c>
      <c r="H1021" s="57" t="s">
        <v>1332</v>
      </c>
      <c r="I1021" s="39">
        <v>5.6275280480208698</v>
      </c>
      <c r="J1021" s="39">
        <v>5.4176972691722201</v>
      </c>
      <c r="K1021" s="39">
        <v>6.2981854035605398</v>
      </c>
      <c r="L1021" s="39">
        <v>6.17585988692821</v>
      </c>
      <c r="M1021" s="39">
        <v>6.0636690325032303</v>
      </c>
      <c r="N1021" s="39">
        <v>6.18834751097992</v>
      </c>
      <c r="O1021" s="39">
        <v>6.1268118322003504</v>
      </c>
      <c r="P1021" s="39">
        <v>6.2521544860333602</v>
      </c>
      <c r="Q1021" s="39">
        <v>5.7954059172103998</v>
      </c>
      <c r="R1021" s="39">
        <v>5.7260491820836803</v>
      </c>
      <c r="S1021" s="39">
        <v>5.5767035215354603</v>
      </c>
      <c r="T1021" s="39">
        <v>5.7885604349828901</v>
      </c>
      <c r="U1021" s="39">
        <v>5.7652536055996002</v>
      </c>
      <c r="V1021" s="39">
        <v>5.56631590732884</v>
      </c>
    </row>
    <row r="1022" spans="1:22" x14ac:dyDescent="0.25">
      <c r="A1022" s="39" t="s">
        <v>3240</v>
      </c>
      <c r="B1022" s="57" t="s">
        <v>1222</v>
      </c>
      <c r="C1022" s="39">
        <v>69996514</v>
      </c>
      <c r="D1022" s="39">
        <v>69999329</v>
      </c>
      <c r="E1022" s="57" t="s">
        <v>108</v>
      </c>
      <c r="F1022" s="57">
        <v>2816</v>
      </c>
      <c r="G1022" s="39" t="s">
        <v>3241</v>
      </c>
      <c r="H1022" s="57" t="s">
        <v>1332</v>
      </c>
      <c r="I1022" s="39">
        <v>2.29715325729105</v>
      </c>
      <c r="J1022" s="39">
        <v>1.95354089875388</v>
      </c>
      <c r="K1022" s="39">
        <v>2.4136698977240001</v>
      </c>
      <c r="L1022" s="39">
        <v>2.2843216426167001</v>
      </c>
      <c r="M1022" s="39">
        <v>2.4001444136361401</v>
      </c>
      <c r="N1022" s="39">
        <v>2.4611120350959999</v>
      </c>
      <c r="O1022" s="39">
        <v>2.4547944345383499</v>
      </c>
      <c r="P1022" s="39">
        <v>2.3583315530446098</v>
      </c>
      <c r="Q1022" s="39">
        <v>1.9006137406980701</v>
      </c>
      <c r="R1022" s="39">
        <v>2.0122361181047301</v>
      </c>
      <c r="S1022" s="39">
        <v>1.8201912188873699</v>
      </c>
      <c r="T1022" s="39">
        <v>2.50897114584575</v>
      </c>
      <c r="U1022" s="39">
        <v>2.2614495767390599</v>
      </c>
      <c r="V1022" s="39">
        <v>2.4474892732489701</v>
      </c>
    </row>
    <row r="1023" spans="1:22" x14ac:dyDescent="0.25">
      <c r="A1023" s="39" t="s">
        <v>3242</v>
      </c>
      <c r="B1023" s="57" t="s">
        <v>1222</v>
      </c>
      <c r="C1023" s="39">
        <v>70003961</v>
      </c>
      <c r="D1023" s="39">
        <v>70005026</v>
      </c>
      <c r="E1023" s="57" t="s">
        <v>108</v>
      </c>
      <c r="F1023" s="57">
        <v>1066</v>
      </c>
      <c r="G1023" s="39" t="s">
        <v>1793</v>
      </c>
      <c r="H1023" s="57" t="s">
        <v>1332</v>
      </c>
      <c r="I1023" s="39">
        <v>0</v>
      </c>
      <c r="J1023" s="39">
        <v>0.23238201346034401</v>
      </c>
      <c r="K1023" s="39">
        <v>0</v>
      </c>
      <c r="L1023" s="39">
        <v>0</v>
      </c>
      <c r="M1023" s="39">
        <v>0</v>
      </c>
      <c r="N1023" s="39">
        <v>0.10642524332089499</v>
      </c>
      <c r="O1023" s="39">
        <v>0.115149799471446</v>
      </c>
      <c r="P1023" s="39">
        <v>0.14346917615396099</v>
      </c>
      <c r="Q1023" s="39">
        <v>3.0273894082132999</v>
      </c>
      <c r="R1023" s="39">
        <v>2.7570723314504599</v>
      </c>
      <c r="S1023" s="39">
        <v>2.0939116803956401</v>
      </c>
      <c r="T1023" s="39">
        <v>0.90456348007227705</v>
      </c>
      <c r="U1023" s="39">
        <v>0.761925194351734</v>
      </c>
      <c r="V1023" s="39">
        <v>1.6887219670731499</v>
      </c>
    </row>
    <row r="1024" spans="1:22" x14ac:dyDescent="0.25">
      <c r="A1024" s="39" t="s">
        <v>3243</v>
      </c>
      <c r="B1024" s="57" t="s">
        <v>1222</v>
      </c>
      <c r="C1024" s="39">
        <v>70006221</v>
      </c>
      <c r="D1024" s="39">
        <v>70007380</v>
      </c>
      <c r="E1024" s="57" t="s">
        <v>1698</v>
      </c>
      <c r="F1024" s="57">
        <v>1160</v>
      </c>
      <c r="G1024" s="39" t="s">
        <v>108</v>
      </c>
      <c r="H1024" s="57" t="s">
        <v>1332</v>
      </c>
      <c r="I1024" s="39">
        <v>0</v>
      </c>
      <c r="J1024" s="39">
        <v>0</v>
      </c>
      <c r="K1024" s="39">
        <v>0</v>
      </c>
      <c r="L1024" s="39">
        <v>0</v>
      </c>
      <c r="M1024" s="39">
        <v>0</v>
      </c>
      <c r="N1024" s="39">
        <v>0</v>
      </c>
      <c r="O1024" s="39">
        <v>0</v>
      </c>
      <c r="P1024" s="39">
        <v>0</v>
      </c>
      <c r="Q1024" s="39">
        <v>0.115707142491373</v>
      </c>
      <c r="R1024" s="39">
        <v>0</v>
      </c>
      <c r="S1024" s="39">
        <v>0</v>
      </c>
      <c r="T1024" s="39">
        <v>0</v>
      </c>
      <c r="U1024" s="39">
        <v>0</v>
      </c>
      <c r="V1024" s="39">
        <v>0</v>
      </c>
    </row>
    <row r="1025" spans="1:22" x14ac:dyDescent="0.25">
      <c r="A1025" s="39" t="s">
        <v>3244</v>
      </c>
      <c r="B1025" s="57" t="s">
        <v>1222</v>
      </c>
      <c r="C1025" s="39">
        <v>70038311</v>
      </c>
      <c r="D1025" s="39">
        <v>70041773</v>
      </c>
      <c r="E1025" s="57" t="s">
        <v>108</v>
      </c>
      <c r="F1025" s="57">
        <v>3463</v>
      </c>
      <c r="G1025" s="39" t="s">
        <v>1788</v>
      </c>
      <c r="H1025" s="57" t="s">
        <v>1332</v>
      </c>
      <c r="I1025" s="39">
        <v>2.57632863692556</v>
      </c>
      <c r="J1025" s="39">
        <v>2.6475585841500799</v>
      </c>
      <c r="K1025" s="39">
        <v>2.5590389879784201</v>
      </c>
      <c r="L1025" s="39">
        <v>2.9640917611615598</v>
      </c>
      <c r="M1025" s="39">
        <v>2.8028652838750001</v>
      </c>
      <c r="N1025" s="39">
        <v>3.1672278480784302</v>
      </c>
      <c r="O1025" s="39">
        <v>2.9693162916848101</v>
      </c>
      <c r="P1025" s="39">
        <v>3.1194275629452801</v>
      </c>
      <c r="Q1025" s="39">
        <v>4.1784915678223102</v>
      </c>
      <c r="R1025" s="39">
        <v>4.3356547501135996</v>
      </c>
      <c r="S1025" s="39">
        <v>4.0398051791090399</v>
      </c>
      <c r="T1025" s="39">
        <v>4.1572701243352101</v>
      </c>
      <c r="U1025" s="39">
        <v>3.9081307801407399</v>
      </c>
      <c r="V1025" s="39">
        <v>4.1495926819105398</v>
      </c>
    </row>
    <row r="1026" spans="1:22" x14ac:dyDescent="0.25">
      <c r="A1026" s="39" t="s">
        <v>3245</v>
      </c>
      <c r="B1026" s="57" t="s">
        <v>1222</v>
      </c>
      <c r="C1026" s="39">
        <v>70043211</v>
      </c>
      <c r="D1026" s="39">
        <v>70044898</v>
      </c>
      <c r="E1026" s="57" t="s">
        <v>1698</v>
      </c>
      <c r="F1026" s="57">
        <v>1688</v>
      </c>
      <c r="G1026" s="39" t="s">
        <v>2530</v>
      </c>
      <c r="H1026" s="57" t="s">
        <v>1332</v>
      </c>
      <c r="I1026" s="39">
        <v>0</v>
      </c>
      <c r="J1026" s="39">
        <v>0</v>
      </c>
      <c r="K1026" s="39">
        <v>0</v>
      </c>
      <c r="L1026" s="39">
        <v>0</v>
      </c>
      <c r="M1026" s="39">
        <v>0</v>
      </c>
      <c r="N1026" s="39">
        <v>0</v>
      </c>
      <c r="O1026" s="39">
        <v>0</v>
      </c>
      <c r="P1026" s="39">
        <v>0</v>
      </c>
      <c r="Q1026" s="39">
        <v>0</v>
      </c>
      <c r="R1026" s="39">
        <v>0</v>
      </c>
      <c r="S1026" s="39">
        <v>0</v>
      </c>
      <c r="T1026" s="39">
        <v>0</v>
      </c>
      <c r="U1026" s="39">
        <v>0</v>
      </c>
      <c r="V1026" s="39">
        <v>0</v>
      </c>
    </row>
    <row r="1027" spans="1:22" x14ac:dyDescent="0.25">
      <c r="A1027" s="39" t="s">
        <v>3246</v>
      </c>
      <c r="B1027" s="57" t="s">
        <v>1222</v>
      </c>
      <c r="C1027" s="39">
        <v>70045662</v>
      </c>
      <c r="D1027" s="39">
        <v>70050220</v>
      </c>
      <c r="E1027" s="57" t="s">
        <v>108</v>
      </c>
      <c r="F1027" s="57">
        <v>4559</v>
      </c>
      <c r="G1027" s="39" t="s">
        <v>3247</v>
      </c>
      <c r="H1027" s="57" t="s">
        <v>1332</v>
      </c>
      <c r="I1027" s="39">
        <v>0</v>
      </c>
      <c r="J1027" s="39">
        <v>0</v>
      </c>
      <c r="K1027" s="39">
        <v>0</v>
      </c>
      <c r="L1027" s="39">
        <v>0</v>
      </c>
      <c r="M1027" s="39">
        <v>0</v>
      </c>
      <c r="N1027" s="39">
        <v>0</v>
      </c>
      <c r="O1027" s="39">
        <v>0</v>
      </c>
      <c r="P1027" s="39">
        <v>0</v>
      </c>
      <c r="Q1027" s="39">
        <v>0</v>
      </c>
      <c r="R1027" s="39">
        <v>0</v>
      </c>
      <c r="S1027" s="39">
        <v>0</v>
      </c>
      <c r="T1027" s="39">
        <v>0</v>
      </c>
      <c r="U1027" s="39">
        <v>0</v>
      </c>
      <c r="V1027" s="39">
        <v>0</v>
      </c>
    </row>
    <row r="1028" spans="1:22" x14ac:dyDescent="0.25">
      <c r="A1028" s="39" t="s">
        <v>3248</v>
      </c>
      <c r="B1028" s="57" t="s">
        <v>1222</v>
      </c>
      <c r="C1028" s="39">
        <v>70062244</v>
      </c>
      <c r="D1028" s="39">
        <v>70064834</v>
      </c>
      <c r="E1028" s="57" t="s">
        <v>1698</v>
      </c>
      <c r="F1028" s="57">
        <v>2591</v>
      </c>
      <c r="G1028" s="39" t="s">
        <v>2094</v>
      </c>
      <c r="H1028" s="57" t="s">
        <v>1332</v>
      </c>
      <c r="I1028" s="39">
        <v>0</v>
      </c>
      <c r="J1028" s="39">
        <v>0</v>
      </c>
      <c r="K1028" s="39">
        <v>0.64643918561433</v>
      </c>
      <c r="L1028" s="39">
        <v>0.58504328938138495</v>
      </c>
      <c r="M1028" s="39">
        <v>0.62461189024774599</v>
      </c>
      <c r="N1028" s="39">
        <v>0.21866463174874301</v>
      </c>
      <c r="O1028" s="39">
        <v>0.23671179953449301</v>
      </c>
      <c r="P1028" s="39">
        <v>0.389376275332315</v>
      </c>
      <c r="Q1028" s="39">
        <v>0.20890675361295</v>
      </c>
      <c r="R1028" s="39">
        <v>0.61986277021567804</v>
      </c>
      <c r="S1028" s="39">
        <v>0.31438098317068702</v>
      </c>
      <c r="T1028" s="39">
        <v>0.29345995089052102</v>
      </c>
      <c r="U1028" s="39">
        <v>0.37633484166715397</v>
      </c>
      <c r="V1028" s="39">
        <v>0.683804231388765</v>
      </c>
    </row>
    <row r="1029" spans="1:22" x14ac:dyDescent="0.25">
      <c r="A1029" s="39" t="s">
        <v>3249</v>
      </c>
      <c r="B1029" s="57" t="s">
        <v>1222</v>
      </c>
      <c r="C1029" s="39">
        <v>70068828</v>
      </c>
      <c r="D1029" s="39">
        <v>70070584</v>
      </c>
      <c r="E1029" s="57" t="s">
        <v>108</v>
      </c>
      <c r="F1029" s="57">
        <v>1757</v>
      </c>
      <c r="G1029" s="39" t="s">
        <v>2616</v>
      </c>
      <c r="H1029" s="57" t="s">
        <v>1332</v>
      </c>
      <c r="I1029" s="39">
        <v>0.81176200633809104</v>
      </c>
      <c r="J1029" s="39">
        <v>0.40594662824030298</v>
      </c>
      <c r="K1029" s="39">
        <v>0.1830354528791</v>
      </c>
      <c r="L1029" s="39">
        <v>7.0879074072120907E-2</v>
      </c>
      <c r="M1029" s="39">
        <v>0</v>
      </c>
      <c r="N1029" s="39">
        <v>8.0182962462509E-2</v>
      </c>
      <c r="O1029" s="39">
        <v>0.16900651388434601</v>
      </c>
      <c r="P1029" s="39">
        <v>0</v>
      </c>
      <c r="Q1029" s="39">
        <v>4.7971375216723899</v>
      </c>
      <c r="R1029" s="39">
        <v>4.9722285277661697</v>
      </c>
      <c r="S1029" s="39">
        <v>5.1131712250162904</v>
      </c>
      <c r="T1029" s="39">
        <v>3.43325058855502</v>
      </c>
      <c r="U1029" s="39">
        <v>2.08237559589256</v>
      </c>
      <c r="V1029" s="39">
        <v>3.8242790663154298</v>
      </c>
    </row>
    <row r="1030" spans="1:22" x14ac:dyDescent="0.25">
      <c r="A1030" s="39" t="s">
        <v>3250</v>
      </c>
      <c r="B1030" s="57" t="s">
        <v>1222</v>
      </c>
      <c r="C1030" s="39">
        <v>70071198</v>
      </c>
      <c r="D1030" s="39">
        <v>70074870</v>
      </c>
      <c r="E1030" s="57" t="s">
        <v>108</v>
      </c>
      <c r="F1030" s="57">
        <v>3673</v>
      </c>
      <c r="G1030" s="39" t="s">
        <v>3251</v>
      </c>
      <c r="H1030" s="57" t="s">
        <v>1332</v>
      </c>
      <c r="I1030" s="39">
        <v>0</v>
      </c>
      <c r="J1030" s="39">
        <v>0</v>
      </c>
      <c r="K1030" s="39">
        <v>0</v>
      </c>
      <c r="L1030" s="39">
        <v>0</v>
      </c>
      <c r="M1030" s="39">
        <v>0</v>
      </c>
      <c r="N1030" s="39">
        <v>0</v>
      </c>
      <c r="O1030" s="39">
        <v>0</v>
      </c>
      <c r="P1030" s="39">
        <v>0</v>
      </c>
      <c r="Q1030" s="39">
        <v>0.17716516269826901</v>
      </c>
      <c r="R1030" s="39">
        <v>0.25910975089938798</v>
      </c>
      <c r="S1030" s="39">
        <v>0.46342680618735599</v>
      </c>
      <c r="T1030" s="39">
        <v>0</v>
      </c>
      <c r="U1030" s="39">
        <v>0</v>
      </c>
      <c r="V1030" s="39">
        <v>0</v>
      </c>
    </row>
    <row r="1031" spans="1:22" x14ac:dyDescent="0.25">
      <c r="A1031" s="39" t="s">
        <v>3252</v>
      </c>
      <c r="B1031" s="57" t="s">
        <v>1222</v>
      </c>
      <c r="C1031" s="39">
        <v>70075704</v>
      </c>
      <c r="D1031" s="39">
        <v>70077197</v>
      </c>
      <c r="E1031" s="57" t="s">
        <v>1698</v>
      </c>
      <c r="F1031" s="57">
        <v>1494</v>
      </c>
      <c r="G1031" s="39" t="s">
        <v>2369</v>
      </c>
      <c r="H1031" s="57" t="s">
        <v>1332</v>
      </c>
      <c r="I1031" s="39">
        <v>0</v>
      </c>
      <c r="J1031" s="39">
        <v>0</v>
      </c>
      <c r="K1031" s="39">
        <v>0</v>
      </c>
      <c r="L1031" s="39">
        <v>0</v>
      </c>
      <c r="M1031" s="39">
        <v>0</v>
      </c>
      <c r="N1031" s="39">
        <v>0</v>
      </c>
      <c r="O1031" s="39">
        <v>0</v>
      </c>
      <c r="P1031" s="39">
        <v>0</v>
      </c>
      <c r="Q1031" s="39">
        <v>0</v>
      </c>
      <c r="R1031" s="39">
        <v>0</v>
      </c>
      <c r="S1031" s="39">
        <v>0</v>
      </c>
      <c r="T1031" s="39">
        <v>0</v>
      </c>
      <c r="U1031" s="39">
        <v>0</v>
      </c>
      <c r="V1031" s="39">
        <v>0</v>
      </c>
    </row>
    <row r="1032" spans="1:22" x14ac:dyDescent="0.25">
      <c r="A1032" s="39" t="s">
        <v>3253</v>
      </c>
      <c r="B1032" s="57" t="s">
        <v>1222</v>
      </c>
      <c r="C1032" s="39">
        <v>70077770</v>
      </c>
      <c r="D1032" s="39">
        <v>70079032</v>
      </c>
      <c r="E1032" s="57" t="s">
        <v>1698</v>
      </c>
      <c r="F1032" s="57">
        <v>1263</v>
      </c>
      <c r="G1032" s="39" t="s">
        <v>1795</v>
      </c>
      <c r="H1032" s="57" t="s">
        <v>1332</v>
      </c>
      <c r="I1032" s="39">
        <v>1.7322084074589501</v>
      </c>
      <c r="J1032" s="39">
        <v>1.1991477758546101</v>
      </c>
      <c r="K1032" s="39">
        <v>2.1390928913498302</v>
      </c>
      <c r="L1032" s="39">
        <v>2.4126054109694799</v>
      </c>
      <c r="M1032" s="39">
        <v>2.0747623036376801</v>
      </c>
      <c r="N1032" s="39">
        <v>1.45581247609525</v>
      </c>
      <c r="O1032" s="39">
        <v>0.73249497609163206</v>
      </c>
      <c r="P1032" s="39">
        <v>1.75978647546045</v>
      </c>
      <c r="Q1032" s="39">
        <v>1.3783340498593399</v>
      </c>
      <c r="R1032" s="39">
        <v>1.1223546614389699</v>
      </c>
      <c r="S1032" s="39">
        <v>1.5160302800890599</v>
      </c>
      <c r="T1032" s="39">
        <v>2.1910635586538998</v>
      </c>
      <c r="U1032" s="39">
        <v>2.45582825403145</v>
      </c>
      <c r="V1032" s="39">
        <v>2.3818675318684202</v>
      </c>
    </row>
    <row r="1033" spans="1:22" x14ac:dyDescent="0.25">
      <c r="A1033" s="39" t="s">
        <v>3254</v>
      </c>
      <c r="B1033" s="57" t="s">
        <v>1222</v>
      </c>
      <c r="C1033" s="39">
        <v>70083978</v>
      </c>
      <c r="D1033" s="39">
        <v>70084505</v>
      </c>
      <c r="E1033" s="57" t="s">
        <v>108</v>
      </c>
      <c r="F1033" s="57">
        <v>528</v>
      </c>
      <c r="G1033" s="39" t="s">
        <v>3255</v>
      </c>
      <c r="H1033" s="57" t="s">
        <v>1332</v>
      </c>
      <c r="I1033" s="39">
        <v>0.42671883021492601</v>
      </c>
      <c r="J1033" s="39">
        <v>0</v>
      </c>
      <c r="K1033" s="39">
        <v>0</v>
      </c>
      <c r="L1033" s="39">
        <v>0</v>
      </c>
      <c r="M1033" s="39">
        <v>0.269884145354578</v>
      </c>
      <c r="N1033" s="39">
        <v>0</v>
      </c>
      <c r="O1033" s="39">
        <v>0</v>
      </c>
      <c r="P1033" s="39">
        <v>1.04028226776713</v>
      </c>
      <c r="Q1033" s="39">
        <v>0</v>
      </c>
      <c r="R1033" s="39">
        <v>0</v>
      </c>
      <c r="S1033" s="39">
        <v>0.231657274391563</v>
      </c>
      <c r="T1033" s="39">
        <v>0</v>
      </c>
      <c r="U1033" s="39">
        <v>0.25018424859521499</v>
      </c>
      <c r="V1033" s="39">
        <v>0</v>
      </c>
    </row>
    <row r="1034" spans="1:22" x14ac:dyDescent="0.25">
      <c r="A1034" s="39" t="s">
        <v>3256</v>
      </c>
      <c r="B1034" s="57" t="s">
        <v>1222</v>
      </c>
      <c r="C1034" s="39">
        <v>70085555</v>
      </c>
      <c r="D1034" s="39">
        <v>70088505</v>
      </c>
      <c r="E1034" s="57" t="s">
        <v>108</v>
      </c>
      <c r="F1034" s="57">
        <v>2951</v>
      </c>
      <c r="G1034" s="39" t="s">
        <v>2616</v>
      </c>
      <c r="H1034" s="57" t="s">
        <v>1332</v>
      </c>
      <c r="I1034" s="39">
        <v>3.7742599514327599</v>
      </c>
      <c r="J1034" s="39">
        <v>3.4015744941735799</v>
      </c>
      <c r="K1034" s="39">
        <v>3.1848420266793598</v>
      </c>
      <c r="L1034" s="39">
        <v>3.3934683715985998</v>
      </c>
      <c r="M1034" s="39">
        <v>3.1512369993471201</v>
      </c>
      <c r="N1034" s="39">
        <v>2.9246852083535102</v>
      </c>
      <c r="O1034" s="39">
        <v>3.25921523011912</v>
      </c>
      <c r="P1034" s="39">
        <v>3.1272370619248102</v>
      </c>
      <c r="Q1034" s="39">
        <v>3.75149585687182</v>
      </c>
      <c r="R1034" s="39">
        <v>3.82271995218382</v>
      </c>
      <c r="S1034" s="39">
        <v>3.9422423615838298</v>
      </c>
      <c r="T1034" s="39">
        <v>3.84742572671446</v>
      </c>
      <c r="U1034" s="39">
        <v>3.8955159072527401</v>
      </c>
      <c r="V1034" s="39">
        <v>3.84323015049655</v>
      </c>
    </row>
    <row r="1035" spans="1:22" x14ac:dyDescent="0.25">
      <c r="A1035" s="39" t="s">
        <v>3257</v>
      </c>
      <c r="B1035" s="57" t="s">
        <v>1222</v>
      </c>
      <c r="C1035" s="39">
        <v>70089161</v>
      </c>
      <c r="D1035" s="39">
        <v>70091527</v>
      </c>
      <c r="E1035" s="57" t="s">
        <v>1698</v>
      </c>
      <c r="F1035" s="57">
        <v>2367</v>
      </c>
      <c r="G1035" s="39" t="s">
        <v>1891</v>
      </c>
      <c r="H1035" s="57" t="s">
        <v>1332</v>
      </c>
      <c r="I1035" s="39">
        <v>0</v>
      </c>
      <c r="J1035" s="39">
        <v>0</v>
      </c>
      <c r="K1035" s="39">
        <v>0</v>
      </c>
      <c r="L1035" s="39">
        <v>0</v>
      </c>
      <c r="M1035" s="39">
        <v>0</v>
      </c>
      <c r="N1035" s="39">
        <v>0</v>
      </c>
      <c r="O1035" s="39">
        <v>0</v>
      </c>
      <c r="P1035" s="39">
        <v>0</v>
      </c>
      <c r="Q1035" s="39">
        <v>0</v>
      </c>
      <c r="R1035" s="39">
        <v>0</v>
      </c>
      <c r="S1035" s="39">
        <v>0</v>
      </c>
      <c r="T1035" s="39">
        <v>0</v>
      </c>
      <c r="U1035" s="39">
        <v>0</v>
      </c>
      <c r="V1035" s="39">
        <v>0</v>
      </c>
    </row>
    <row r="1036" spans="1:22" x14ac:dyDescent="0.25">
      <c r="A1036" s="39" t="s">
        <v>3258</v>
      </c>
      <c r="B1036" s="57" t="s">
        <v>1222</v>
      </c>
      <c r="C1036" s="39">
        <v>70093113</v>
      </c>
      <c r="D1036" s="39">
        <v>70095035</v>
      </c>
      <c r="E1036" s="57" t="s">
        <v>1698</v>
      </c>
      <c r="F1036" s="57">
        <v>1923</v>
      </c>
      <c r="G1036" s="39" t="s">
        <v>1891</v>
      </c>
      <c r="H1036" s="57" t="s">
        <v>1332</v>
      </c>
      <c r="I1036" s="39">
        <v>0</v>
      </c>
      <c r="J1036" s="39">
        <v>0</v>
      </c>
      <c r="K1036" s="39">
        <v>0</v>
      </c>
      <c r="L1036" s="39">
        <v>0</v>
      </c>
      <c r="M1036" s="39">
        <v>0</v>
      </c>
      <c r="N1036" s="39">
        <v>0</v>
      </c>
      <c r="O1036" s="39">
        <v>0</v>
      </c>
      <c r="P1036" s="39">
        <v>0</v>
      </c>
      <c r="Q1036" s="39">
        <v>0</v>
      </c>
      <c r="R1036" s="39">
        <v>0</v>
      </c>
      <c r="S1036" s="39">
        <v>0</v>
      </c>
      <c r="T1036" s="39">
        <v>0</v>
      </c>
      <c r="U1036" s="39">
        <v>0</v>
      </c>
      <c r="V1036" s="39">
        <v>0</v>
      </c>
    </row>
    <row r="1037" spans="1:22" x14ac:dyDescent="0.25">
      <c r="A1037" s="39" t="s">
        <v>3259</v>
      </c>
      <c r="B1037" s="57" t="s">
        <v>1222</v>
      </c>
      <c r="C1037" s="39">
        <v>70095445</v>
      </c>
      <c r="D1037" s="39">
        <v>70096801</v>
      </c>
      <c r="E1037" s="57" t="s">
        <v>1698</v>
      </c>
      <c r="F1037" s="57">
        <v>1357</v>
      </c>
      <c r="G1037" s="39" t="s">
        <v>1895</v>
      </c>
      <c r="H1037" s="57" t="s">
        <v>1332</v>
      </c>
      <c r="I1037" s="39">
        <v>0</v>
      </c>
      <c r="J1037" s="39">
        <v>0</v>
      </c>
      <c r="K1037" s="39">
        <v>0</v>
      </c>
      <c r="L1037" s="39">
        <v>0</v>
      </c>
      <c r="M1037" s="39">
        <v>0</v>
      </c>
      <c r="N1037" s="39">
        <v>0</v>
      </c>
      <c r="O1037" s="39">
        <v>0</v>
      </c>
      <c r="P1037" s="39">
        <v>0</v>
      </c>
      <c r="Q1037" s="39">
        <v>0</v>
      </c>
      <c r="R1037" s="39">
        <v>0</v>
      </c>
      <c r="S1037" s="39">
        <v>0</v>
      </c>
      <c r="T1037" s="39">
        <v>0</v>
      </c>
      <c r="U1037" s="39">
        <v>0</v>
      </c>
      <c r="V1037" s="39">
        <v>0</v>
      </c>
    </row>
    <row r="1038" spans="1:22" x14ac:dyDescent="0.25">
      <c r="A1038" s="39" t="s">
        <v>3260</v>
      </c>
      <c r="B1038" s="57" t="s">
        <v>1222</v>
      </c>
      <c r="C1038" s="39">
        <v>70097187</v>
      </c>
      <c r="D1038" s="39">
        <v>70098701</v>
      </c>
      <c r="E1038" s="57" t="s">
        <v>108</v>
      </c>
      <c r="F1038" s="57">
        <v>1515</v>
      </c>
      <c r="G1038" s="39" t="s">
        <v>3261</v>
      </c>
      <c r="H1038" s="57" t="s">
        <v>1332</v>
      </c>
      <c r="I1038" s="39">
        <v>2.4722070034872901</v>
      </c>
      <c r="J1038" s="39">
        <v>2.5757673372299199</v>
      </c>
      <c r="K1038" s="39">
        <v>2.7398675400764199</v>
      </c>
      <c r="L1038" s="39">
        <v>2.7307529761859302</v>
      </c>
      <c r="M1038" s="39">
        <v>3.1940176901104298</v>
      </c>
      <c r="N1038" s="39">
        <v>2.3803637421229098</v>
      </c>
      <c r="O1038" s="39">
        <v>2.3810590589083001</v>
      </c>
      <c r="P1038" s="39">
        <v>2.55931804303223</v>
      </c>
      <c r="Q1038" s="39">
        <v>2.36097100800681</v>
      </c>
      <c r="R1038" s="39">
        <v>2.2542553992582599</v>
      </c>
      <c r="S1038" s="39">
        <v>2.21213973462253</v>
      </c>
      <c r="T1038" s="39">
        <v>2.33439665224968</v>
      </c>
      <c r="U1038" s="39">
        <v>2.4399129771216002</v>
      </c>
      <c r="V1038" s="39">
        <v>2.0509578547759402</v>
      </c>
    </row>
    <row r="1039" spans="1:22" x14ac:dyDescent="0.25">
      <c r="A1039" s="39" t="s">
        <v>3262</v>
      </c>
      <c r="B1039" s="57" t="s">
        <v>1222</v>
      </c>
      <c r="C1039" s="39">
        <v>70100632</v>
      </c>
      <c r="D1039" s="39">
        <v>70103566</v>
      </c>
      <c r="E1039" s="57" t="s">
        <v>108</v>
      </c>
      <c r="F1039" s="57">
        <v>2935</v>
      </c>
      <c r="G1039" s="39" t="s">
        <v>3263</v>
      </c>
      <c r="H1039" s="57" t="s">
        <v>1332</v>
      </c>
      <c r="I1039" s="39">
        <v>0</v>
      </c>
      <c r="J1039" s="39">
        <v>0</v>
      </c>
      <c r="K1039" s="39">
        <v>0</v>
      </c>
      <c r="L1039" s="39">
        <v>0</v>
      </c>
      <c r="M1039" s="39">
        <v>0</v>
      </c>
      <c r="N1039" s="39">
        <v>0</v>
      </c>
      <c r="O1039" s="39">
        <v>0</v>
      </c>
      <c r="P1039" s="39">
        <v>0</v>
      </c>
      <c r="Q1039" s="39">
        <v>0</v>
      </c>
      <c r="R1039" s="39">
        <v>0</v>
      </c>
      <c r="S1039" s="39">
        <v>0</v>
      </c>
      <c r="T1039" s="39">
        <v>0</v>
      </c>
      <c r="U1039" s="39">
        <v>0</v>
      </c>
      <c r="V1039" s="39">
        <v>0</v>
      </c>
    </row>
    <row r="1040" spans="1:22" x14ac:dyDescent="0.25">
      <c r="A1040" s="39" t="s">
        <v>3264</v>
      </c>
      <c r="B1040" s="57" t="s">
        <v>1222</v>
      </c>
      <c r="C1040" s="39">
        <v>70109705</v>
      </c>
      <c r="D1040" s="39">
        <v>70112814</v>
      </c>
      <c r="E1040" s="57" t="s">
        <v>108</v>
      </c>
      <c r="F1040" s="57">
        <v>3110</v>
      </c>
      <c r="G1040" s="39" t="s">
        <v>3265</v>
      </c>
      <c r="H1040" s="57" t="s">
        <v>1332</v>
      </c>
      <c r="I1040" s="39">
        <v>0</v>
      </c>
      <c r="J1040" s="39">
        <v>0</v>
      </c>
      <c r="K1040" s="39">
        <v>0</v>
      </c>
      <c r="L1040" s="39">
        <v>0</v>
      </c>
      <c r="M1040" s="39">
        <v>0</v>
      </c>
      <c r="N1040" s="39">
        <v>0</v>
      </c>
      <c r="O1040" s="39">
        <v>0</v>
      </c>
      <c r="P1040" s="39">
        <v>0</v>
      </c>
      <c r="Q1040" s="39">
        <v>0</v>
      </c>
      <c r="R1040" s="39">
        <v>0</v>
      </c>
      <c r="S1040" s="39">
        <v>0</v>
      </c>
      <c r="T1040" s="39">
        <v>0</v>
      </c>
      <c r="U1040" s="39">
        <v>0</v>
      </c>
      <c r="V1040" s="39">
        <v>0</v>
      </c>
    </row>
    <row r="1041" spans="1:22" x14ac:dyDescent="0.25">
      <c r="A1041" s="39" t="s">
        <v>3266</v>
      </c>
      <c r="B1041" s="57" t="s">
        <v>1222</v>
      </c>
      <c r="C1041" s="39">
        <v>70115227</v>
      </c>
      <c r="D1041" s="39">
        <v>70115745</v>
      </c>
      <c r="E1041" s="57" t="s">
        <v>1698</v>
      </c>
      <c r="F1041" s="57">
        <v>519</v>
      </c>
      <c r="G1041" s="39" t="s">
        <v>3267</v>
      </c>
      <c r="H1041" s="57" t="s">
        <v>1332</v>
      </c>
      <c r="I1041" s="39">
        <v>0</v>
      </c>
      <c r="J1041" s="39">
        <v>0</v>
      </c>
      <c r="K1041" s="39">
        <v>0</v>
      </c>
      <c r="L1041" s="39">
        <v>0</v>
      </c>
      <c r="M1041" s="39">
        <v>0</v>
      </c>
      <c r="N1041" s="39">
        <v>0</v>
      </c>
      <c r="O1041" s="39">
        <v>0</v>
      </c>
      <c r="P1041" s="39">
        <v>0</v>
      </c>
      <c r="Q1041" s="39">
        <v>0</v>
      </c>
      <c r="R1041" s="39">
        <v>0</v>
      </c>
      <c r="S1041" s="39">
        <v>0</v>
      </c>
      <c r="T1041" s="39">
        <v>0</v>
      </c>
      <c r="U1041" s="39">
        <v>0</v>
      </c>
      <c r="V1041" s="39">
        <v>0</v>
      </c>
    </row>
    <row r="1042" spans="1:22" x14ac:dyDescent="0.25">
      <c r="A1042" s="39" t="s">
        <v>3268</v>
      </c>
      <c r="B1042" s="57" t="s">
        <v>1222</v>
      </c>
      <c r="C1042" s="39">
        <v>70121436</v>
      </c>
      <c r="D1042" s="39">
        <v>70123587</v>
      </c>
      <c r="E1042" s="57" t="s">
        <v>1698</v>
      </c>
      <c r="F1042" s="57">
        <v>2152</v>
      </c>
      <c r="G1042" s="39" t="s">
        <v>1992</v>
      </c>
      <c r="H1042" s="57" t="s">
        <v>1332</v>
      </c>
      <c r="I1042" s="39">
        <v>3.29738953503771</v>
      </c>
      <c r="J1042" s="39">
        <v>3.3790247984780999</v>
      </c>
      <c r="K1042" s="39">
        <v>4.0573289593924704</v>
      </c>
      <c r="L1042" s="39">
        <v>4.2570860709944602</v>
      </c>
      <c r="M1042" s="39">
        <v>4.4040652113325702</v>
      </c>
      <c r="N1042" s="39">
        <v>3.85793124616497</v>
      </c>
      <c r="O1042" s="39">
        <v>4.0683182616530296</v>
      </c>
      <c r="P1042" s="39">
        <v>3.9821722022424701</v>
      </c>
      <c r="Q1042" s="39">
        <v>4.2080880082247702</v>
      </c>
      <c r="R1042" s="39">
        <v>3.9261417827529299</v>
      </c>
      <c r="S1042" s="39">
        <v>4.3149647405039904</v>
      </c>
      <c r="T1042" s="39">
        <v>4.5011461177339704</v>
      </c>
      <c r="U1042" s="39">
        <v>4.3617192395883801</v>
      </c>
      <c r="V1042" s="39">
        <v>4.6951698167843396</v>
      </c>
    </row>
    <row r="1043" spans="1:22" x14ac:dyDescent="0.25">
      <c r="A1043" s="39" t="s">
        <v>3269</v>
      </c>
      <c r="B1043" s="57" t="s">
        <v>1222</v>
      </c>
      <c r="C1043" s="39">
        <v>70123668</v>
      </c>
      <c r="D1043" s="39">
        <v>70126158</v>
      </c>
      <c r="E1043" s="57" t="s">
        <v>108</v>
      </c>
      <c r="F1043" s="57">
        <v>2491</v>
      </c>
      <c r="G1043" s="39" t="s">
        <v>3270</v>
      </c>
      <c r="H1043" s="57" t="s">
        <v>1332</v>
      </c>
      <c r="I1043" s="39">
        <v>0</v>
      </c>
      <c r="J1043" s="39">
        <v>0</v>
      </c>
      <c r="K1043" s="39">
        <v>0</v>
      </c>
      <c r="L1043" s="39">
        <v>0</v>
      </c>
      <c r="M1043" s="39">
        <v>0</v>
      </c>
      <c r="N1043" s="39">
        <v>0</v>
      </c>
      <c r="O1043" s="39">
        <v>0.104375444304269</v>
      </c>
      <c r="P1043" s="39">
        <v>0</v>
      </c>
      <c r="Q1043" s="39">
        <v>0</v>
      </c>
      <c r="R1043" s="39">
        <v>0</v>
      </c>
      <c r="S1043" s="39">
        <v>0</v>
      </c>
      <c r="T1043" s="39">
        <v>0</v>
      </c>
      <c r="U1043" s="39">
        <v>4.9406888689317301E-2</v>
      </c>
      <c r="V1043" s="39">
        <v>0</v>
      </c>
    </row>
    <row r="1044" spans="1:22" x14ac:dyDescent="0.25">
      <c r="A1044" s="39" t="s">
        <v>3271</v>
      </c>
      <c r="B1044" s="57" t="s">
        <v>1222</v>
      </c>
      <c r="C1044" s="39">
        <v>70127329</v>
      </c>
      <c r="D1044" s="39">
        <v>70130458</v>
      </c>
      <c r="E1044" s="57" t="s">
        <v>108</v>
      </c>
      <c r="F1044" s="57">
        <v>3130</v>
      </c>
      <c r="G1044" s="39" t="s">
        <v>3272</v>
      </c>
      <c r="H1044" s="57" t="s">
        <v>1332</v>
      </c>
      <c r="I1044" s="39">
        <v>2.7670614976804901</v>
      </c>
      <c r="J1044" s="39">
        <v>2.6165647225262001</v>
      </c>
      <c r="K1044" s="39">
        <v>2.9481522715325799</v>
      </c>
      <c r="L1044" s="39">
        <v>2.8268941842408801</v>
      </c>
      <c r="M1044" s="39">
        <v>2.8517730236797401</v>
      </c>
      <c r="N1044" s="39">
        <v>2.6546532118901398</v>
      </c>
      <c r="O1044" s="39">
        <v>2.8681513834699901</v>
      </c>
      <c r="P1044" s="39">
        <v>2.8804190966891499</v>
      </c>
      <c r="Q1044" s="39">
        <v>2.22581784379978</v>
      </c>
      <c r="R1044" s="39">
        <v>2.1089291909571299</v>
      </c>
      <c r="S1044" s="39">
        <v>2.3921662753808999</v>
      </c>
      <c r="T1044" s="39">
        <v>2.1241825345777499</v>
      </c>
      <c r="U1044" s="39">
        <v>2.2770533878745498</v>
      </c>
      <c r="V1044" s="39">
        <v>1.9866111692481101</v>
      </c>
    </row>
    <row r="1045" spans="1:22" x14ac:dyDescent="0.25">
      <c r="A1045" s="39" t="s">
        <v>3273</v>
      </c>
      <c r="B1045" s="57" t="s">
        <v>1222</v>
      </c>
      <c r="C1045" s="39">
        <v>70132578</v>
      </c>
      <c r="D1045" s="39">
        <v>70140679</v>
      </c>
      <c r="E1045" s="57" t="s">
        <v>1698</v>
      </c>
      <c r="F1045" s="57">
        <v>8102</v>
      </c>
      <c r="G1045" s="39" t="s">
        <v>2173</v>
      </c>
      <c r="H1045" s="57" t="s">
        <v>1332</v>
      </c>
      <c r="I1045" s="39">
        <v>2.1003957442746901</v>
      </c>
      <c r="J1045" s="39">
        <v>2.2029097682844698</v>
      </c>
      <c r="K1045" s="39">
        <v>3.2610252568779199</v>
      </c>
      <c r="L1045" s="39">
        <v>3.4601396769663602</v>
      </c>
      <c r="M1045" s="39">
        <v>3.3546016695260801</v>
      </c>
      <c r="N1045" s="39">
        <v>3.4380625875935</v>
      </c>
      <c r="O1045" s="39">
        <v>3.6331638045441701</v>
      </c>
      <c r="P1045" s="39">
        <v>3.3785809819249701</v>
      </c>
      <c r="Q1045" s="39">
        <v>2.9687395884257701</v>
      </c>
      <c r="R1045" s="39">
        <v>3.21480246410262</v>
      </c>
      <c r="S1045" s="39">
        <v>3.0498102222505601</v>
      </c>
      <c r="T1045" s="39">
        <v>3.4346535788181698</v>
      </c>
      <c r="U1045" s="39">
        <v>3.7591771437616601</v>
      </c>
      <c r="V1045" s="39">
        <v>3.2454667599515599</v>
      </c>
    </row>
    <row r="1046" spans="1:22" x14ac:dyDescent="0.25">
      <c r="A1046" s="39" t="s">
        <v>3274</v>
      </c>
      <c r="B1046" s="57" t="s">
        <v>1222</v>
      </c>
      <c r="C1046" s="39">
        <v>70142693</v>
      </c>
      <c r="D1046" s="39">
        <v>70144456</v>
      </c>
      <c r="E1046" s="57" t="s">
        <v>108</v>
      </c>
      <c r="F1046" s="57">
        <v>1764</v>
      </c>
      <c r="G1046" s="39" t="s">
        <v>108</v>
      </c>
      <c r="H1046" s="57" t="s">
        <v>1332</v>
      </c>
      <c r="I1046" s="39">
        <v>0.95758703068215001</v>
      </c>
      <c r="J1046" s="39">
        <v>0.29609672523826303</v>
      </c>
      <c r="K1046" s="39">
        <v>0.47968896319518101</v>
      </c>
      <c r="L1046" s="39">
        <v>0.23451726185580399</v>
      </c>
      <c r="M1046" s="39">
        <v>0.35482110931465999</v>
      </c>
      <c r="N1046" s="39">
        <v>0.73691394475921201</v>
      </c>
      <c r="O1046" s="39">
        <v>0.72394119077462904</v>
      </c>
      <c r="P1046" s="39">
        <v>0.93231823246229795</v>
      </c>
      <c r="Q1046" s="39">
        <v>0.53435748397514804</v>
      </c>
      <c r="R1046" s="39">
        <v>0.33022450512783502</v>
      </c>
      <c r="S1046" s="39">
        <v>0.455668362959055</v>
      </c>
      <c r="T1046" s="39">
        <v>1.4592270037402799</v>
      </c>
      <c r="U1046" s="39">
        <v>1.9111201423078199</v>
      </c>
      <c r="V1046" s="39">
        <v>2.14604256570242</v>
      </c>
    </row>
    <row r="1047" spans="1:22" x14ac:dyDescent="0.25">
      <c r="A1047" s="39" t="s">
        <v>3275</v>
      </c>
      <c r="B1047" s="57" t="s">
        <v>1222</v>
      </c>
      <c r="C1047" s="39">
        <v>70148274</v>
      </c>
      <c r="D1047" s="39">
        <v>70149427</v>
      </c>
      <c r="E1047" s="57" t="s">
        <v>1698</v>
      </c>
      <c r="F1047" s="57">
        <v>1154</v>
      </c>
      <c r="G1047" s="39" t="s">
        <v>3276</v>
      </c>
      <c r="H1047" s="57" t="s">
        <v>1332</v>
      </c>
      <c r="I1047" s="39">
        <v>8.1056105928282093E-2</v>
      </c>
      <c r="J1047" s="39">
        <v>0</v>
      </c>
      <c r="K1047" s="39">
        <v>0</v>
      </c>
      <c r="L1047" s="39">
        <v>0</v>
      </c>
      <c r="M1047" s="39">
        <v>0</v>
      </c>
      <c r="N1047" s="39">
        <v>0</v>
      </c>
      <c r="O1047" s="39">
        <v>9.9099105692026596E-2</v>
      </c>
      <c r="P1047" s="39">
        <v>0.23673628698080801</v>
      </c>
      <c r="Q1047" s="39">
        <v>0.394299011251244</v>
      </c>
      <c r="R1047" s="39">
        <v>0.171555287153938</v>
      </c>
      <c r="S1047" s="39">
        <v>0.44858384046336103</v>
      </c>
      <c r="T1047" s="39">
        <v>1.1344378206622501</v>
      </c>
      <c r="U1047" s="39">
        <v>0.99411914679169699</v>
      </c>
      <c r="V1047" s="39">
        <v>1.5382997640301099</v>
      </c>
    </row>
    <row r="1048" spans="1:22" x14ac:dyDescent="0.25">
      <c r="A1048" s="39" t="s">
        <v>3277</v>
      </c>
      <c r="B1048" s="57" t="s">
        <v>1222</v>
      </c>
      <c r="C1048" s="39">
        <v>70149652</v>
      </c>
      <c r="D1048" s="39">
        <v>70151891</v>
      </c>
      <c r="E1048" s="57" t="s">
        <v>108</v>
      </c>
      <c r="F1048" s="57">
        <v>2240</v>
      </c>
      <c r="G1048" s="39" t="s">
        <v>3278</v>
      </c>
      <c r="H1048" s="57" t="s">
        <v>1332</v>
      </c>
      <c r="I1048" s="39">
        <v>2.6608556179925</v>
      </c>
      <c r="J1048" s="39">
        <v>2.49636519512983</v>
      </c>
      <c r="K1048" s="39">
        <v>2.9246890083744299</v>
      </c>
      <c r="L1048" s="39">
        <v>2.91484385119381</v>
      </c>
      <c r="M1048" s="39">
        <v>2.9417279635277098</v>
      </c>
      <c r="N1048" s="39">
        <v>3.5574468525062599</v>
      </c>
      <c r="O1048" s="39">
        <v>3.5385133321761599</v>
      </c>
      <c r="P1048" s="39">
        <v>3.51765364239942</v>
      </c>
      <c r="Q1048" s="39">
        <v>2.7957129288116098</v>
      </c>
      <c r="R1048" s="39">
        <v>2.5134149452584502</v>
      </c>
      <c r="S1048" s="39">
        <v>2.3897154787823198</v>
      </c>
      <c r="T1048" s="39">
        <v>2.0129261744442699</v>
      </c>
      <c r="U1048" s="39">
        <v>2.7060707618230202</v>
      </c>
      <c r="V1048" s="39">
        <v>1.9781480272833001</v>
      </c>
    </row>
    <row r="1049" spans="1:22" x14ac:dyDescent="0.25">
      <c r="A1049" s="39" t="s">
        <v>3279</v>
      </c>
      <c r="B1049" s="57" t="s">
        <v>1222</v>
      </c>
      <c r="C1049" s="39">
        <v>71204100</v>
      </c>
      <c r="D1049" s="39">
        <v>71210932</v>
      </c>
      <c r="E1049" s="57" t="s">
        <v>108</v>
      </c>
      <c r="F1049" s="57">
        <v>6833</v>
      </c>
      <c r="G1049" s="39" t="s">
        <v>3280</v>
      </c>
      <c r="H1049" s="57" t="s">
        <v>1333</v>
      </c>
      <c r="I1049" s="39">
        <v>4.3453254028151402</v>
      </c>
      <c r="J1049" s="39">
        <v>4.6529854721122001</v>
      </c>
      <c r="K1049" s="39">
        <v>2.7849310746960798</v>
      </c>
      <c r="L1049" s="39">
        <v>2.8384657458846001</v>
      </c>
      <c r="M1049" s="39">
        <v>2.8571688775217501</v>
      </c>
      <c r="N1049" s="39">
        <v>2.6792593854695101</v>
      </c>
      <c r="O1049" s="39">
        <v>2.7119397608032201</v>
      </c>
      <c r="P1049" s="39">
        <v>2.81504866704649</v>
      </c>
      <c r="Q1049" s="39">
        <v>3.2286694119261701</v>
      </c>
      <c r="R1049" s="39">
        <v>3.4553535256153398</v>
      </c>
      <c r="S1049" s="39">
        <v>3.4593332497128002</v>
      </c>
      <c r="T1049" s="39">
        <v>3.40059120995081</v>
      </c>
      <c r="U1049" s="39">
        <v>3.1496951002668001</v>
      </c>
      <c r="V1049" s="39">
        <v>3.5389974684475698</v>
      </c>
    </row>
    <row r="1050" spans="1:22" x14ac:dyDescent="0.25">
      <c r="A1050" s="39" t="s">
        <v>3281</v>
      </c>
      <c r="B1050" s="57" t="s">
        <v>1222</v>
      </c>
      <c r="C1050" s="39">
        <v>71212250</v>
      </c>
      <c r="D1050" s="39">
        <v>71215906</v>
      </c>
      <c r="E1050" s="57" t="s">
        <v>1698</v>
      </c>
      <c r="F1050" s="57">
        <v>3657</v>
      </c>
      <c r="G1050" s="39" t="s">
        <v>2260</v>
      </c>
      <c r="H1050" s="57" t="s">
        <v>1333</v>
      </c>
      <c r="I1050" s="39">
        <v>4.3054233893018701</v>
      </c>
      <c r="J1050" s="39">
        <v>4.2200048474802596</v>
      </c>
      <c r="K1050" s="39">
        <v>2.9800125006061799</v>
      </c>
      <c r="L1050" s="39">
        <v>2.6571094714595298</v>
      </c>
      <c r="M1050" s="39">
        <v>2.5802323330157102</v>
      </c>
      <c r="N1050" s="39">
        <v>3.10933548337447</v>
      </c>
      <c r="O1050" s="39">
        <v>3.1200200956159998</v>
      </c>
      <c r="P1050" s="39">
        <v>3.0921228498386801</v>
      </c>
      <c r="Q1050" s="39">
        <v>3.2670173534369198</v>
      </c>
      <c r="R1050" s="39">
        <v>3.3387852217090899</v>
      </c>
      <c r="S1050" s="39">
        <v>3.6167223243187898</v>
      </c>
      <c r="T1050" s="39">
        <v>3.6484884523341101</v>
      </c>
      <c r="U1050" s="39">
        <v>3.2762405608181702</v>
      </c>
      <c r="V1050" s="39">
        <v>3.5849384556034298</v>
      </c>
    </row>
    <row r="1051" spans="1:22" x14ac:dyDescent="0.25">
      <c r="A1051" s="39" t="s">
        <v>3282</v>
      </c>
      <c r="B1051" s="57" t="s">
        <v>1222</v>
      </c>
      <c r="C1051" s="39">
        <v>71216034</v>
      </c>
      <c r="D1051" s="39">
        <v>71218363</v>
      </c>
      <c r="E1051" s="57" t="s">
        <v>1698</v>
      </c>
      <c r="F1051" s="57">
        <v>2330</v>
      </c>
      <c r="G1051" s="39" t="s">
        <v>2527</v>
      </c>
      <c r="H1051" s="57" t="s">
        <v>1333</v>
      </c>
      <c r="I1051" s="39">
        <v>4.3811656814477198</v>
      </c>
      <c r="J1051" s="39">
        <v>4.7065802807326502</v>
      </c>
      <c r="K1051" s="39">
        <v>3.45245706217458</v>
      </c>
      <c r="L1051" s="39">
        <v>3.2694805519879702</v>
      </c>
      <c r="M1051" s="39">
        <v>3.47939872783537</v>
      </c>
      <c r="N1051" s="39">
        <v>3.7525238217038601</v>
      </c>
      <c r="O1051" s="39">
        <v>3.9905464926891501</v>
      </c>
      <c r="P1051" s="39">
        <v>3.7422218442339799</v>
      </c>
      <c r="Q1051" s="39">
        <v>3.7889675410152499</v>
      </c>
      <c r="R1051" s="39">
        <v>3.7209022576500801</v>
      </c>
      <c r="S1051" s="39">
        <v>3.89076768823027</v>
      </c>
      <c r="T1051" s="39">
        <v>3.9823091301297699</v>
      </c>
      <c r="U1051" s="39">
        <v>3.9360536764334499</v>
      </c>
      <c r="V1051" s="39">
        <v>3.94313367569071</v>
      </c>
    </row>
    <row r="1052" spans="1:22" x14ac:dyDescent="0.25">
      <c r="A1052" s="39" t="s">
        <v>3283</v>
      </c>
      <c r="B1052" s="57" t="s">
        <v>1222</v>
      </c>
      <c r="C1052" s="39">
        <v>71218466</v>
      </c>
      <c r="D1052" s="39">
        <v>71223176</v>
      </c>
      <c r="E1052" s="57" t="s">
        <v>108</v>
      </c>
      <c r="F1052" s="57">
        <v>4711</v>
      </c>
      <c r="G1052" s="39" t="s">
        <v>3284</v>
      </c>
      <c r="H1052" s="57" t="s">
        <v>1333</v>
      </c>
      <c r="I1052" s="39">
        <v>7.2608725012731004</v>
      </c>
      <c r="J1052" s="39">
        <v>7.6433439421058704</v>
      </c>
      <c r="K1052" s="39">
        <v>3.59584973213037</v>
      </c>
      <c r="L1052" s="39">
        <v>3.5187113736850999</v>
      </c>
      <c r="M1052" s="39">
        <v>3.5430503856483702</v>
      </c>
      <c r="N1052" s="39">
        <v>3.9804000962697299</v>
      </c>
      <c r="O1052" s="39">
        <v>3.80856009939136</v>
      </c>
      <c r="P1052" s="39">
        <v>3.9754009068370699</v>
      </c>
      <c r="Q1052" s="39">
        <v>4.88668182747461</v>
      </c>
      <c r="R1052" s="39">
        <v>5.1912586357512804</v>
      </c>
      <c r="S1052" s="39">
        <v>5.0930488211988001</v>
      </c>
      <c r="T1052" s="39">
        <v>5.8373428347701601</v>
      </c>
      <c r="U1052" s="39">
        <v>5.7892362724316397</v>
      </c>
      <c r="V1052" s="39">
        <v>6.5266604207376702</v>
      </c>
    </row>
    <row r="1053" spans="1:22" x14ac:dyDescent="0.25">
      <c r="A1053" s="39" t="s">
        <v>3285</v>
      </c>
      <c r="B1053" s="57" t="s">
        <v>1222</v>
      </c>
      <c r="C1053" s="39">
        <v>71224158</v>
      </c>
      <c r="D1053" s="39">
        <v>71226225</v>
      </c>
      <c r="E1053" s="57" t="s">
        <v>1698</v>
      </c>
      <c r="F1053" s="57">
        <v>2068</v>
      </c>
      <c r="G1053" s="39" t="s">
        <v>3286</v>
      </c>
      <c r="H1053" s="57" t="s">
        <v>1333</v>
      </c>
      <c r="I1053" s="39">
        <v>6.7130083916441503</v>
      </c>
      <c r="J1053" s="39">
        <v>6.9085247241568304</v>
      </c>
      <c r="K1053" s="39">
        <v>6.1990166038013896</v>
      </c>
      <c r="L1053" s="39">
        <v>6.1679439437105197</v>
      </c>
      <c r="M1053" s="39">
        <v>6.23563899455488</v>
      </c>
      <c r="N1053" s="39">
        <v>6.3682742147479203</v>
      </c>
      <c r="O1053" s="39">
        <v>6.2661737335787597</v>
      </c>
      <c r="P1053" s="39">
        <v>6.1920165797456104</v>
      </c>
      <c r="Q1053" s="39">
        <v>6.4220142919939898</v>
      </c>
      <c r="R1053" s="39">
        <v>6.59902761854765</v>
      </c>
      <c r="S1053" s="39">
        <v>6.5159678550886602</v>
      </c>
      <c r="T1053" s="39">
        <v>6.6081039826829899</v>
      </c>
      <c r="U1053" s="39">
        <v>6.5762999119093504</v>
      </c>
      <c r="V1053" s="39">
        <v>6.7160854975045501</v>
      </c>
    </row>
    <row r="1054" spans="1:22" x14ac:dyDescent="0.25">
      <c r="A1054" s="39" t="s">
        <v>3287</v>
      </c>
      <c r="B1054" s="57" t="s">
        <v>1222</v>
      </c>
      <c r="C1054" s="39">
        <v>71225767</v>
      </c>
      <c r="D1054" s="39">
        <v>71227942</v>
      </c>
      <c r="E1054" s="57" t="s">
        <v>108</v>
      </c>
      <c r="F1054" s="57">
        <v>2176</v>
      </c>
      <c r="G1054" s="39" t="s">
        <v>1992</v>
      </c>
      <c r="H1054" s="57" t="s">
        <v>1333</v>
      </c>
      <c r="I1054" s="102">
        <v>5.0161640119832802E-8</v>
      </c>
      <c r="J1054" s="102">
        <v>1.30694175546727E-8</v>
      </c>
      <c r="K1054" s="102">
        <v>4.78172605640213E-8</v>
      </c>
      <c r="L1054" s="102">
        <v>8.2317294196721105E-9</v>
      </c>
      <c r="M1054" s="102">
        <v>2.9959581889352302E-8</v>
      </c>
      <c r="N1054" s="102">
        <v>4.0374541382751198E-8</v>
      </c>
      <c r="O1054" s="102">
        <v>1.7614873414581201E-8</v>
      </c>
      <c r="P1054" s="102">
        <v>5.3612568292216101E-9</v>
      </c>
      <c r="Q1054" s="102">
        <v>1.11865850630097E-8</v>
      </c>
      <c r="R1054" s="39">
        <v>5.1547372430391203E-2</v>
      </c>
      <c r="S1054" s="102">
        <v>3.2472900894264203E-8</v>
      </c>
      <c r="T1054" s="102">
        <v>4.1478058994851401E-8</v>
      </c>
      <c r="U1054" s="102">
        <v>3.5124574280422402E-8</v>
      </c>
      <c r="V1054" s="39">
        <v>0.106990922809167</v>
      </c>
    </row>
    <row r="1055" spans="1:22" x14ac:dyDescent="0.25">
      <c r="A1055" s="39" t="s">
        <v>3288</v>
      </c>
      <c r="B1055" s="57" t="s">
        <v>1222</v>
      </c>
      <c r="C1055" s="39">
        <v>71232209</v>
      </c>
      <c r="D1055" s="39">
        <v>71233165</v>
      </c>
      <c r="E1055" s="57" t="s">
        <v>108</v>
      </c>
      <c r="F1055" s="57">
        <v>957</v>
      </c>
      <c r="G1055" s="39" t="s">
        <v>2966</v>
      </c>
      <c r="H1055" s="57" t="s">
        <v>1333</v>
      </c>
      <c r="I1055" s="39">
        <v>1.74388975725697</v>
      </c>
      <c r="J1055" s="39">
        <v>1.9109244968930099</v>
      </c>
      <c r="K1055" s="39">
        <v>0.12738816581575599</v>
      </c>
      <c r="L1055" s="39">
        <v>0</v>
      </c>
      <c r="M1055" s="39">
        <v>0.113537286723143</v>
      </c>
      <c r="N1055" s="39">
        <v>0</v>
      </c>
      <c r="O1055" s="39">
        <v>0</v>
      </c>
      <c r="P1055" s="39">
        <v>0.27870086019252099</v>
      </c>
      <c r="Q1055" s="39">
        <v>0</v>
      </c>
      <c r="R1055" s="39">
        <v>0.20221583985573299</v>
      </c>
      <c r="S1055" s="39">
        <v>0.36689120587475499</v>
      </c>
      <c r="T1055" s="39">
        <v>0.98321654223395405</v>
      </c>
      <c r="U1055" s="39">
        <v>0.47896352406903098</v>
      </c>
      <c r="V1055" s="39">
        <v>2.0071165457837599</v>
      </c>
    </row>
    <row r="1056" spans="1:22" x14ac:dyDescent="0.25">
      <c r="A1056" s="39" t="s">
        <v>3289</v>
      </c>
      <c r="B1056" s="57" t="s">
        <v>1222</v>
      </c>
      <c r="C1056" s="39">
        <v>71234673</v>
      </c>
      <c r="D1056" s="39">
        <v>71235691</v>
      </c>
      <c r="E1056" s="57" t="s">
        <v>108</v>
      </c>
      <c r="F1056" s="57">
        <v>1019</v>
      </c>
      <c r="G1056" s="39" t="s">
        <v>3290</v>
      </c>
      <c r="H1056" s="57" t="s">
        <v>1333</v>
      </c>
      <c r="I1056" s="39">
        <v>1.03578576399731</v>
      </c>
      <c r="J1056" s="39">
        <v>0.58965803698210795</v>
      </c>
      <c r="K1056" s="39">
        <v>1.53397691134523</v>
      </c>
      <c r="L1056" s="39">
        <v>1.3580248495938101</v>
      </c>
      <c r="M1056" s="39">
        <v>1.5243295165025399</v>
      </c>
      <c r="N1056" s="39">
        <v>2.53600563876648</v>
      </c>
      <c r="O1056" s="39">
        <v>2.0489580501758602</v>
      </c>
      <c r="P1056" s="39">
        <v>2.33258764437445</v>
      </c>
      <c r="Q1056" s="39">
        <v>2.8920975995085301</v>
      </c>
      <c r="R1056" s="39">
        <v>2.8980709464377599</v>
      </c>
      <c r="S1056" s="39">
        <v>3.0245005367060198</v>
      </c>
      <c r="T1056" s="39">
        <v>2.1485046477259999</v>
      </c>
      <c r="U1056" s="39">
        <v>3.1549671292221602</v>
      </c>
      <c r="V1056" s="39">
        <v>2.2512737195715999</v>
      </c>
    </row>
    <row r="1057" spans="1:22" x14ac:dyDescent="0.25">
      <c r="A1057" s="39" t="s">
        <v>3291</v>
      </c>
      <c r="B1057" s="57" t="s">
        <v>1222</v>
      </c>
      <c r="C1057" s="39">
        <v>71236262</v>
      </c>
      <c r="D1057" s="39">
        <v>71237682</v>
      </c>
      <c r="E1057" s="57" t="s">
        <v>1698</v>
      </c>
      <c r="F1057" s="57">
        <v>1421</v>
      </c>
      <c r="G1057" s="39" t="s">
        <v>3292</v>
      </c>
      <c r="H1057" s="57" t="s">
        <v>1333</v>
      </c>
      <c r="I1057" s="39">
        <v>2.7020701516543202</v>
      </c>
      <c r="J1057" s="39">
        <v>3.1479367225727199</v>
      </c>
      <c r="K1057" s="39">
        <v>0</v>
      </c>
      <c r="L1057" s="39">
        <v>0.47509526201246199</v>
      </c>
      <c r="M1057" s="39">
        <v>0.29936658704761299</v>
      </c>
      <c r="N1057" s="39">
        <v>0.151466599688477</v>
      </c>
      <c r="O1057" s="39">
        <v>8.4312495861524894E-2</v>
      </c>
      <c r="P1057" s="39">
        <v>0.53739050398536803</v>
      </c>
      <c r="Q1057" s="39">
        <v>1.28178132320553</v>
      </c>
      <c r="R1057" s="39">
        <v>1.25589345530448</v>
      </c>
      <c r="S1057" s="39">
        <v>1.3168466406830299</v>
      </c>
      <c r="T1057" s="39">
        <v>1.89602378857696</v>
      </c>
      <c r="U1057" s="39">
        <v>2.0471125668683401</v>
      </c>
      <c r="V1057" s="39">
        <v>1.52707033551266</v>
      </c>
    </row>
    <row r="1058" spans="1:22" x14ac:dyDescent="0.25">
      <c r="A1058" s="39" t="s">
        <v>3293</v>
      </c>
      <c r="B1058" s="57" t="s">
        <v>1222</v>
      </c>
      <c r="C1058" s="39">
        <v>71245605</v>
      </c>
      <c r="D1058" s="39">
        <v>71246523</v>
      </c>
      <c r="E1058" s="57" t="s">
        <v>1698</v>
      </c>
      <c r="F1058" s="57">
        <v>919</v>
      </c>
      <c r="G1058" s="39" t="s">
        <v>108</v>
      </c>
      <c r="H1058" s="57" t="s">
        <v>1333</v>
      </c>
      <c r="I1058" s="39">
        <v>0</v>
      </c>
      <c r="J1058" s="39">
        <v>0</v>
      </c>
      <c r="K1058" s="39">
        <v>0</v>
      </c>
      <c r="L1058" s="39">
        <v>0</v>
      </c>
      <c r="M1058" s="39">
        <v>0</v>
      </c>
      <c r="N1058" s="39">
        <v>0</v>
      </c>
      <c r="O1058" s="39">
        <v>0</v>
      </c>
      <c r="P1058" s="39">
        <v>0</v>
      </c>
      <c r="Q1058" s="39">
        <v>0</v>
      </c>
      <c r="R1058" s="39">
        <v>0</v>
      </c>
      <c r="S1058" s="39">
        <v>0</v>
      </c>
      <c r="T1058" s="39">
        <v>0</v>
      </c>
      <c r="U1058" s="39">
        <v>0</v>
      </c>
      <c r="V1058" s="39">
        <v>0</v>
      </c>
    </row>
    <row r="1059" spans="1:22" x14ac:dyDescent="0.25">
      <c r="A1059" s="39" t="s">
        <v>3294</v>
      </c>
      <c r="B1059" s="57" t="s">
        <v>1222</v>
      </c>
      <c r="C1059" s="39">
        <v>71255446</v>
      </c>
      <c r="D1059" s="39">
        <v>71258119</v>
      </c>
      <c r="E1059" s="57" t="s">
        <v>108</v>
      </c>
      <c r="F1059" s="57">
        <v>2674</v>
      </c>
      <c r="G1059" s="39" t="s">
        <v>2826</v>
      </c>
      <c r="H1059" s="57" t="s">
        <v>1333</v>
      </c>
      <c r="I1059" s="39">
        <v>0.99909875550407101</v>
      </c>
      <c r="J1059" s="39">
        <v>0.74058567554253196</v>
      </c>
      <c r="K1059" s="39">
        <v>0.50496202281207803</v>
      </c>
      <c r="L1059" s="39">
        <v>0.44356209697019799</v>
      </c>
      <c r="M1059" s="39">
        <v>0.43655951195873</v>
      </c>
      <c r="N1059" s="39">
        <v>0.86300832577579201</v>
      </c>
      <c r="O1059" s="39">
        <v>1.07737974079701</v>
      </c>
      <c r="P1059" s="39">
        <v>1.1071722898752101</v>
      </c>
      <c r="Q1059" s="39">
        <v>1.20397164104815</v>
      </c>
      <c r="R1059" s="39">
        <v>1.7983325957807099</v>
      </c>
      <c r="S1059" s="39">
        <v>1.31021213392355</v>
      </c>
      <c r="T1059" s="39">
        <v>2.1840993510215299</v>
      </c>
      <c r="U1059" s="39">
        <v>1.80071563723546</v>
      </c>
      <c r="V1059" s="39">
        <v>1.63844460271738</v>
      </c>
    </row>
    <row r="1060" spans="1:22" x14ac:dyDescent="0.25">
      <c r="A1060" s="39" t="s">
        <v>3295</v>
      </c>
      <c r="B1060" s="57" t="s">
        <v>1222</v>
      </c>
      <c r="C1060" s="39">
        <v>71263566</v>
      </c>
      <c r="D1060" s="39">
        <v>71266146</v>
      </c>
      <c r="E1060" s="57" t="s">
        <v>108</v>
      </c>
      <c r="F1060" s="57">
        <v>2581</v>
      </c>
      <c r="G1060" s="39" t="s">
        <v>3296</v>
      </c>
      <c r="H1060" s="57" t="s">
        <v>1333</v>
      </c>
      <c r="I1060" s="39">
        <v>3.5038066609104002</v>
      </c>
      <c r="J1060" s="39">
        <v>3.42160168349195</v>
      </c>
      <c r="K1060" s="39">
        <v>3.3635860200963901</v>
      </c>
      <c r="L1060" s="39">
        <v>3.3470632266176801</v>
      </c>
      <c r="M1060" s="39">
        <v>3.09357876747349</v>
      </c>
      <c r="N1060" s="39">
        <v>3.4847310743216302</v>
      </c>
      <c r="O1060" s="39">
        <v>3.47482538208634</v>
      </c>
      <c r="P1060" s="39">
        <v>3.2733457998055502</v>
      </c>
      <c r="Q1060" s="39">
        <v>3.0828013540236299</v>
      </c>
      <c r="R1060" s="39">
        <v>3.1353312889608098</v>
      </c>
      <c r="S1060" s="39">
        <v>3.36148344111812</v>
      </c>
      <c r="T1060" s="39">
        <v>3.3415787758466302</v>
      </c>
      <c r="U1060" s="39">
        <v>3.3107778074455898</v>
      </c>
      <c r="V1060" s="39">
        <v>3.59580200304798</v>
      </c>
    </row>
    <row r="1061" spans="1:22" x14ac:dyDescent="0.25">
      <c r="A1061" s="39" t="s">
        <v>3297</v>
      </c>
      <c r="B1061" s="57" t="s">
        <v>1222</v>
      </c>
      <c r="C1061" s="39">
        <v>71271304</v>
      </c>
      <c r="D1061" s="39">
        <v>71273183</v>
      </c>
      <c r="E1061" s="57" t="s">
        <v>1698</v>
      </c>
      <c r="F1061" s="57">
        <v>1880</v>
      </c>
      <c r="G1061" s="39" t="s">
        <v>1760</v>
      </c>
      <c r="H1061" s="57" t="s">
        <v>1333</v>
      </c>
      <c r="I1061" s="39">
        <v>1.54944246129409</v>
      </c>
      <c r="J1061" s="39">
        <v>1.0816395895637601</v>
      </c>
      <c r="K1061" s="39">
        <v>1.61484174163229</v>
      </c>
      <c r="L1061" s="39">
        <v>1.6152279435788299</v>
      </c>
      <c r="M1061" s="39">
        <v>1.50828665798317</v>
      </c>
      <c r="N1061" s="39">
        <v>1.01690275605262</v>
      </c>
      <c r="O1061" s="39">
        <v>0.86843549644156903</v>
      </c>
      <c r="P1061" s="39">
        <v>1.72652172357233</v>
      </c>
      <c r="Q1061" s="39">
        <v>1.63054060131706</v>
      </c>
      <c r="R1061" s="39">
        <v>1.6754049641969799</v>
      </c>
      <c r="S1061" s="39">
        <v>1.7029145905744001</v>
      </c>
      <c r="T1061" s="39">
        <v>1.7437648383392801</v>
      </c>
      <c r="U1061" s="39">
        <v>1.73946362075668</v>
      </c>
      <c r="V1061" s="39">
        <v>1.3301223706349401</v>
      </c>
    </row>
    <row r="1062" spans="1:22" x14ac:dyDescent="0.25">
      <c r="A1062" s="39" t="s">
        <v>3298</v>
      </c>
      <c r="B1062" s="57" t="s">
        <v>1222</v>
      </c>
      <c r="C1062" s="39">
        <v>71280249</v>
      </c>
      <c r="D1062" s="39">
        <v>71281413</v>
      </c>
      <c r="E1062" s="57" t="s">
        <v>108</v>
      </c>
      <c r="F1062" s="57">
        <v>1165</v>
      </c>
      <c r="G1062" s="39" t="s">
        <v>3299</v>
      </c>
      <c r="H1062" s="57" t="s">
        <v>1333</v>
      </c>
      <c r="I1062" s="39">
        <v>0</v>
      </c>
      <c r="J1062" s="39">
        <v>0</v>
      </c>
      <c r="K1062" s="39">
        <v>0</v>
      </c>
      <c r="L1062" s="39">
        <v>0</v>
      </c>
      <c r="M1062" s="39">
        <v>0</v>
      </c>
      <c r="N1062" s="39">
        <v>0</v>
      </c>
      <c r="O1062" s="39">
        <v>0</v>
      </c>
      <c r="P1062" s="39">
        <v>0</v>
      </c>
      <c r="Q1062" s="39">
        <v>0</v>
      </c>
      <c r="R1062" s="39">
        <v>0</v>
      </c>
      <c r="S1062" s="39">
        <v>0</v>
      </c>
      <c r="T1062" s="39">
        <v>0</v>
      </c>
      <c r="U1062" s="39">
        <v>0</v>
      </c>
      <c r="V1062" s="39">
        <v>0</v>
      </c>
    </row>
    <row r="1063" spans="1:22" x14ac:dyDescent="0.25">
      <c r="A1063" s="39" t="s">
        <v>3300</v>
      </c>
      <c r="B1063" s="57" t="s">
        <v>1222</v>
      </c>
      <c r="C1063" s="39">
        <v>71296895</v>
      </c>
      <c r="D1063" s="39">
        <v>71297197</v>
      </c>
      <c r="E1063" s="57" t="s">
        <v>108</v>
      </c>
      <c r="F1063" s="57">
        <v>303</v>
      </c>
      <c r="G1063" s="39" t="s">
        <v>3299</v>
      </c>
      <c r="H1063" s="57" t="s">
        <v>1333</v>
      </c>
      <c r="I1063" s="39">
        <v>0</v>
      </c>
      <c r="J1063" s="39">
        <v>0</v>
      </c>
      <c r="K1063" s="39">
        <v>0</v>
      </c>
      <c r="L1063" s="39">
        <v>0</v>
      </c>
      <c r="M1063" s="39">
        <v>0</v>
      </c>
      <c r="N1063" s="39">
        <v>1.3227415455189</v>
      </c>
      <c r="O1063" s="39">
        <v>0</v>
      </c>
      <c r="P1063" s="39">
        <v>0</v>
      </c>
      <c r="Q1063" s="39">
        <v>0</v>
      </c>
      <c r="R1063" s="39">
        <v>0</v>
      </c>
      <c r="S1063" s="39">
        <v>0</v>
      </c>
      <c r="T1063" s="39">
        <v>0</v>
      </c>
      <c r="U1063" s="39">
        <v>0.78547522414334503</v>
      </c>
      <c r="V1063" s="39">
        <v>0</v>
      </c>
    </row>
    <row r="1064" spans="1:22" x14ac:dyDescent="0.25">
      <c r="A1064" s="39" t="s">
        <v>3301</v>
      </c>
      <c r="B1064" s="57" t="s">
        <v>1222</v>
      </c>
      <c r="C1064" s="39">
        <v>71298289</v>
      </c>
      <c r="D1064" s="39">
        <v>71300030</v>
      </c>
      <c r="E1064" s="57" t="s">
        <v>108</v>
      </c>
      <c r="F1064" s="57">
        <v>1742</v>
      </c>
      <c r="G1064" s="39" t="s">
        <v>3302</v>
      </c>
      <c r="H1064" s="57" t="s">
        <v>1333</v>
      </c>
      <c r="I1064" s="39">
        <v>0.94710505156787494</v>
      </c>
      <c r="J1064" s="39">
        <v>0.52039710329570898</v>
      </c>
      <c r="K1064" s="39">
        <v>2.48571533732837</v>
      </c>
      <c r="L1064" s="39">
        <v>2.7116094366720498</v>
      </c>
      <c r="M1064" s="39">
        <v>2.2641190249182701</v>
      </c>
      <c r="N1064" s="39">
        <v>2.1721674500532702</v>
      </c>
      <c r="O1064" s="39">
        <v>1.8758979897234001</v>
      </c>
      <c r="P1064" s="39">
        <v>1.68255531972727</v>
      </c>
      <c r="Q1064" s="39">
        <v>2.1948151519108698</v>
      </c>
      <c r="R1064" s="39">
        <v>1.7558361629316801</v>
      </c>
      <c r="S1064" s="39">
        <v>1.89748053201625</v>
      </c>
      <c r="T1064" s="39">
        <v>1.5002309794641899</v>
      </c>
      <c r="U1064" s="39">
        <v>1.8788194911774501</v>
      </c>
      <c r="V1064" s="39">
        <v>1.1897043951656101</v>
      </c>
    </row>
    <row r="1065" spans="1:22" x14ac:dyDescent="0.25">
      <c r="A1065" s="39" t="s">
        <v>3303</v>
      </c>
      <c r="B1065" s="57" t="s">
        <v>1222</v>
      </c>
      <c r="C1065" s="39">
        <v>71302061</v>
      </c>
      <c r="D1065" s="39">
        <v>71305445</v>
      </c>
      <c r="E1065" s="57" t="s">
        <v>108</v>
      </c>
      <c r="F1065" s="57">
        <v>3385</v>
      </c>
      <c r="G1065" s="39" t="s">
        <v>1820</v>
      </c>
      <c r="H1065" s="57" t="s">
        <v>1333</v>
      </c>
      <c r="I1065" s="39">
        <v>2.78133781029196E-2</v>
      </c>
      <c r="J1065" s="39">
        <v>7.0903660030496293E-2</v>
      </c>
      <c r="K1065" s="39">
        <v>1.1544665548412401</v>
      </c>
      <c r="L1065" s="39">
        <v>0.98547347060020396</v>
      </c>
      <c r="M1065" s="39">
        <v>1.0915982919095299</v>
      </c>
      <c r="N1065" s="39">
        <v>0.71615421784896705</v>
      </c>
      <c r="O1065" s="39">
        <v>0.98203380058510603</v>
      </c>
      <c r="P1065" s="39">
        <v>1.37498937069867</v>
      </c>
      <c r="Q1065" s="39">
        <v>0.47879582432218698</v>
      </c>
      <c r="R1065" s="39">
        <v>0.21413599863301799</v>
      </c>
      <c r="S1065" s="39">
        <v>0.47949754892527102</v>
      </c>
      <c r="T1065" s="39">
        <v>0.44301353948001299</v>
      </c>
      <c r="U1065" s="39">
        <v>0.68590786399991999</v>
      </c>
      <c r="V1065" s="39">
        <v>0.40854014021385499</v>
      </c>
    </row>
    <row r="1066" spans="1:22" x14ac:dyDescent="0.25">
      <c r="A1066" s="39" t="s">
        <v>3304</v>
      </c>
      <c r="B1066" s="57" t="s">
        <v>1222</v>
      </c>
      <c r="C1066" s="39">
        <v>71308281</v>
      </c>
      <c r="D1066" s="39">
        <v>71319526</v>
      </c>
      <c r="E1066" s="57" t="s">
        <v>108</v>
      </c>
      <c r="F1066" s="57">
        <v>11246</v>
      </c>
      <c r="G1066" s="39" t="s">
        <v>3305</v>
      </c>
      <c r="H1066" s="57" t="s">
        <v>1333</v>
      </c>
      <c r="I1066" s="39">
        <v>3.5095311702396401</v>
      </c>
      <c r="J1066" s="39">
        <v>3.8892496251150699</v>
      </c>
      <c r="K1066" s="39">
        <v>2.7618086341441801</v>
      </c>
      <c r="L1066" s="39">
        <v>2.7584119188909999</v>
      </c>
      <c r="M1066" s="39">
        <v>2.6471970627123098</v>
      </c>
      <c r="N1066" s="39">
        <v>2.5239733791033099</v>
      </c>
      <c r="O1066" s="39">
        <v>2.5561375360151901</v>
      </c>
      <c r="P1066" s="39">
        <v>2.54018353621978</v>
      </c>
      <c r="Q1066" s="39">
        <v>2.6134562159108801</v>
      </c>
      <c r="R1066" s="39">
        <v>2.6715356886602599</v>
      </c>
      <c r="S1066" s="39">
        <v>2.71933460334101</v>
      </c>
      <c r="T1066" s="39">
        <v>2.6884243313771701</v>
      </c>
      <c r="U1066" s="39">
        <v>2.7521855308091498</v>
      </c>
      <c r="V1066" s="39">
        <v>2.8345251539841598</v>
      </c>
    </row>
    <row r="1067" spans="1:22" x14ac:dyDescent="0.25">
      <c r="A1067" s="39" t="s">
        <v>3306</v>
      </c>
      <c r="B1067" s="57" t="s">
        <v>1222</v>
      </c>
      <c r="C1067" s="39">
        <v>71318209</v>
      </c>
      <c r="D1067" s="39">
        <v>71320734</v>
      </c>
      <c r="E1067" s="57" t="s">
        <v>1698</v>
      </c>
      <c r="F1067" s="57">
        <v>2526</v>
      </c>
      <c r="G1067" s="39" t="s">
        <v>2527</v>
      </c>
      <c r="H1067" s="57" t="s">
        <v>1333</v>
      </c>
      <c r="I1067" s="39">
        <v>4.8251190664158896</v>
      </c>
      <c r="J1067" s="39">
        <v>5.1314042793873504</v>
      </c>
      <c r="K1067" s="39">
        <v>3.88009774972197</v>
      </c>
      <c r="L1067" s="39">
        <v>3.8123955387581301</v>
      </c>
      <c r="M1067" s="39">
        <v>3.6210320522794799</v>
      </c>
      <c r="N1067" s="39">
        <v>4.1657351075368902</v>
      </c>
      <c r="O1067" s="39">
        <v>3.9027778671607098</v>
      </c>
      <c r="P1067" s="39">
        <v>4.1894529676488403</v>
      </c>
      <c r="Q1067" s="39">
        <v>5.77944359185362</v>
      </c>
      <c r="R1067" s="39">
        <v>5.7269973789087301</v>
      </c>
      <c r="S1067" s="39">
        <v>5.6446725241670199</v>
      </c>
      <c r="T1067" s="39">
        <v>5.3506316094829298</v>
      </c>
      <c r="U1067" s="39">
        <v>5.5610541924460204</v>
      </c>
      <c r="V1067" s="39">
        <v>5.6174189767020497</v>
      </c>
    </row>
    <row r="1068" spans="1:22" x14ac:dyDescent="0.25">
      <c r="A1068" s="39" t="s">
        <v>3307</v>
      </c>
      <c r="B1068" s="57" t="s">
        <v>1222</v>
      </c>
      <c r="C1068" s="39">
        <v>71322768</v>
      </c>
      <c r="D1068" s="39">
        <v>71324606</v>
      </c>
      <c r="E1068" s="57" t="s">
        <v>108</v>
      </c>
      <c r="F1068" s="57">
        <v>1839</v>
      </c>
      <c r="G1068" s="39" t="s">
        <v>3308</v>
      </c>
      <c r="H1068" s="57" t="s">
        <v>1333</v>
      </c>
      <c r="I1068" s="39">
        <v>0.179797649956105</v>
      </c>
      <c r="J1068" s="39">
        <v>0.15607425571780401</v>
      </c>
      <c r="K1068" s="39">
        <v>0</v>
      </c>
      <c r="L1068" s="39">
        <v>0</v>
      </c>
      <c r="M1068" s="39">
        <v>0</v>
      </c>
      <c r="N1068" s="39">
        <v>9.2328289195799093E-2</v>
      </c>
      <c r="O1068" s="39">
        <v>0.10002602957835401</v>
      </c>
      <c r="P1068" s="39">
        <v>0</v>
      </c>
      <c r="Q1068" s="39">
        <v>0.65202108617180099</v>
      </c>
      <c r="R1068" s="39">
        <v>0.31341420476589199</v>
      </c>
      <c r="S1068" s="39">
        <v>0.31672502157874999</v>
      </c>
      <c r="T1068" s="39">
        <v>0.74600140310886298</v>
      </c>
      <c r="U1068" s="39">
        <v>0.67809534871657295</v>
      </c>
      <c r="V1068" s="39">
        <v>0.76982927667262702</v>
      </c>
    </row>
    <row r="1069" spans="1:22" x14ac:dyDescent="0.25">
      <c r="A1069" s="39" t="s">
        <v>3309</v>
      </c>
      <c r="B1069" s="57" t="s">
        <v>1222</v>
      </c>
      <c r="C1069" s="39">
        <v>71330128</v>
      </c>
      <c r="D1069" s="39">
        <v>71332331</v>
      </c>
      <c r="E1069" s="57" t="s">
        <v>108</v>
      </c>
      <c r="F1069" s="57">
        <v>2204</v>
      </c>
      <c r="G1069" s="39" t="s">
        <v>3202</v>
      </c>
      <c r="H1069" s="57" t="s">
        <v>1333</v>
      </c>
      <c r="I1069" s="39">
        <v>0.43667570123339899</v>
      </c>
      <c r="J1069" s="39">
        <v>0.65868221019121398</v>
      </c>
      <c r="K1069" s="39">
        <v>0</v>
      </c>
      <c r="L1069" s="39">
        <v>7.8668442991929599E-2</v>
      </c>
      <c r="M1069" s="39">
        <v>0</v>
      </c>
      <c r="N1069" s="39">
        <v>0.17256816080496301</v>
      </c>
      <c r="O1069" s="39">
        <v>9.6300720277760002E-2</v>
      </c>
      <c r="P1069" s="39">
        <v>0.119696539868857</v>
      </c>
      <c r="Q1069" s="39">
        <v>3.2720157216760901</v>
      </c>
      <c r="R1069" s="39">
        <v>3.8821049949573401</v>
      </c>
      <c r="S1069" s="39">
        <v>2.1254097507276501</v>
      </c>
      <c r="T1069" s="39">
        <v>2.4005515914039002</v>
      </c>
      <c r="U1069" s="39">
        <v>2.5711015586731998</v>
      </c>
      <c r="V1069" s="39">
        <v>2.9528255644972501</v>
      </c>
    </row>
    <row r="1070" spans="1:22" x14ac:dyDescent="0.25">
      <c r="A1070" s="39" t="s">
        <v>3310</v>
      </c>
      <c r="B1070" s="57" t="s">
        <v>1222</v>
      </c>
      <c r="C1070" s="39">
        <v>71352778</v>
      </c>
      <c r="D1070" s="39">
        <v>71355514</v>
      </c>
      <c r="E1070" s="57" t="s">
        <v>108</v>
      </c>
      <c r="F1070" s="57">
        <v>2737</v>
      </c>
      <c r="G1070" s="39" t="s">
        <v>2750</v>
      </c>
      <c r="H1070" s="57" t="s">
        <v>1333</v>
      </c>
      <c r="I1070" s="39">
        <v>2.3782896530954498</v>
      </c>
      <c r="J1070" s="39">
        <v>1.72873466694342</v>
      </c>
      <c r="K1070" s="39">
        <v>1.1703481299318299</v>
      </c>
      <c r="L1070" s="39">
        <v>1.29492947097461</v>
      </c>
      <c r="M1070" s="39">
        <v>1.2094159330557901</v>
      </c>
      <c r="N1070" s="39">
        <v>1.53765390054983</v>
      </c>
      <c r="O1070" s="39">
        <v>1.63760560956336</v>
      </c>
      <c r="P1070" s="39">
        <v>2.0353564585439701</v>
      </c>
      <c r="Q1070" s="39">
        <v>1.26920673831895</v>
      </c>
      <c r="R1070" s="39">
        <v>1.2177890707554899</v>
      </c>
      <c r="S1070" s="39">
        <v>0.92346032016693902</v>
      </c>
      <c r="T1070" s="39">
        <v>1.9581782330967299</v>
      </c>
      <c r="U1070" s="39">
        <v>1.6889054411931399</v>
      </c>
      <c r="V1070" s="39">
        <v>1.5469068037496201</v>
      </c>
    </row>
    <row r="1071" spans="1:22" x14ac:dyDescent="0.25">
      <c r="A1071" s="39" t="s">
        <v>3311</v>
      </c>
      <c r="B1071" s="57" t="s">
        <v>1222</v>
      </c>
      <c r="C1071" s="39">
        <v>71357381</v>
      </c>
      <c r="D1071" s="39">
        <v>71359526</v>
      </c>
      <c r="E1071" s="57" t="s">
        <v>108</v>
      </c>
      <c r="F1071" s="57">
        <v>2146</v>
      </c>
      <c r="G1071" s="39" t="s">
        <v>3312</v>
      </c>
      <c r="H1071" s="57" t="s">
        <v>1333</v>
      </c>
      <c r="I1071" s="39">
        <v>3.6932639149385502</v>
      </c>
      <c r="J1071" s="39">
        <v>3.5669977620791</v>
      </c>
      <c r="K1071" s="39">
        <v>4.3090888546269603</v>
      </c>
      <c r="L1071" s="39">
        <v>4.6164282772193497</v>
      </c>
      <c r="M1071" s="39">
        <v>4.4162317366888697</v>
      </c>
      <c r="N1071" s="39">
        <v>4.3226420522427302</v>
      </c>
      <c r="O1071" s="39">
        <v>4.2328986283826104</v>
      </c>
      <c r="P1071" s="39">
        <v>4.2487852822882299</v>
      </c>
      <c r="Q1071" s="39">
        <v>3.66890199875116</v>
      </c>
      <c r="R1071" s="39">
        <v>3.6350462175162099</v>
      </c>
      <c r="S1071" s="39">
        <v>3.6080285571210502</v>
      </c>
      <c r="T1071" s="39">
        <v>3.8344179553014501</v>
      </c>
      <c r="U1071" s="39">
        <v>4.2310329699470799</v>
      </c>
      <c r="V1071" s="39">
        <v>3.98410624461272</v>
      </c>
    </row>
    <row r="1072" spans="1:22" x14ac:dyDescent="0.25">
      <c r="A1072" s="39" t="s">
        <v>3313</v>
      </c>
      <c r="B1072" s="57" t="s">
        <v>1222</v>
      </c>
      <c r="C1072" s="39">
        <v>71360629</v>
      </c>
      <c r="D1072" s="39">
        <v>71361123</v>
      </c>
      <c r="E1072" s="57" t="s">
        <v>108</v>
      </c>
      <c r="F1072" s="57">
        <v>495</v>
      </c>
      <c r="G1072" s="39" t="s">
        <v>3284</v>
      </c>
      <c r="H1072" s="57" t="s">
        <v>1333</v>
      </c>
      <c r="I1072" s="39">
        <v>0</v>
      </c>
      <c r="J1072" s="39">
        <v>0.32149060342390701</v>
      </c>
      <c r="K1072" s="39">
        <v>0</v>
      </c>
      <c r="L1072" s="39">
        <v>0</v>
      </c>
      <c r="M1072" s="39">
        <v>0.30366386688233199</v>
      </c>
      <c r="N1072" s="39">
        <v>0</v>
      </c>
      <c r="O1072" s="39">
        <v>0</v>
      </c>
      <c r="P1072" s="39">
        <v>0</v>
      </c>
      <c r="Q1072" s="39">
        <v>0</v>
      </c>
      <c r="R1072" s="39">
        <v>0</v>
      </c>
      <c r="S1072" s="39">
        <v>0</v>
      </c>
      <c r="T1072" s="39">
        <v>0</v>
      </c>
      <c r="U1072" s="39">
        <v>0</v>
      </c>
      <c r="V1072" s="39">
        <v>0</v>
      </c>
    </row>
    <row r="1073" spans="1:22" x14ac:dyDescent="0.25">
      <c r="A1073" s="39" t="s">
        <v>3314</v>
      </c>
      <c r="B1073" s="57" t="s">
        <v>1222</v>
      </c>
      <c r="C1073" s="39">
        <v>71367731</v>
      </c>
      <c r="D1073" s="39">
        <v>71371384</v>
      </c>
      <c r="E1073" s="57" t="s">
        <v>108</v>
      </c>
      <c r="F1073" s="57">
        <v>3654</v>
      </c>
      <c r="G1073" s="39" t="s">
        <v>3315</v>
      </c>
      <c r="H1073" s="57" t="s">
        <v>1333</v>
      </c>
      <c r="I1073" s="39">
        <v>4.4535241638423697</v>
      </c>
      <c r="J1073" s="39">
        <v>4.1195221853294699</v>
      </c>
      <c r="K1073" s="39">
        <v>5.3412457138495304</v>
      </c>
      <c r="L1073" s="39">
        <v>5.6157576256499402</v>
      </c>
      <c r="M1073" s="39">
        <v>5.6163812241212403</v>
      </c>
      <c r="N1073" s="39">
        <v>4.9265403277824102</v>
      </c>
      <c r="O1073" s="39">
        <v>4.9963797069766898</v>
      </c>
      <c r="P1073" s="39">
        <v>5.0408003967397796</v>
      </c>
      <c r="Q1073" s="39">
        <v>4.1520779313092104</v>
      </c>
      <c r="R1073" s="39">
        <v>3.8937796193298699</v>
      </c>
      <c r="S1073" s="39">
        <v>4.3191048654755901</v>
      </c>
      <c r="T1073" s="39">
        <v>4.1900695985965104</v>
      </c>
      <c r="U1073" s="39">
        <v>4.1127084720029501</v>
      </c>
      <c r="V1073" s="39">
        <v>4.4845828613867402</v>
      </c>
    </row>
    <row r="1074" spans="1:22" x14ac:dyDescent="0.25">
      <c r="A1074" s="39" t="s">
        <v>3316</v>
      </c>
      <c r="B1074" s="57" t="s">
        <v>1222</v>
      </c>
      <c r="C1074" s="39">
        <v>71373567</v>
      </c>
      <c r="D1074" s="39">
        <v>71377664</v>
      </c>
      <c r="E1074" s="57" t="s">
        <v>1698</v>
      </c>
      <c r="F1074" s="57">
        <v>4098</v>
      </c>
      <c r="G1074" s="39" t="s">
        <v>3317</v>
      </c>
      <c r="H1074" s="57" t="s">
        <v>1333</v>
      </c>
      <c r="I1074" s="39">
        <v>3.1898087484367701</v>
      </c>
      <c r="J1074" s="39">
        <v>2.77023282028135</v>
      </c>
      <c r="K1074" s="39">
        <v>8.6489219653622307</v>
      </c>
      <c r="L1074" s="39">
        <v>8.3790620659199107</v>
      </c>
      <c r="M1074" s="39">
        <v>8.5619866857680798</v>
      </c>
      <c r="N1074" s="39">
        <v>9.4142095436423698</v>
      </c>
      <c r="O1074" s="39">
        <v>9.3424814106451795</v>
      </c>
      <c r="P1074" s="39">
        <v>9.8139895654518305</v>
      </c>
      <c r="Q1074" s="39">
        <v>6.2900299090885996</v>
      </c>
      <c r="R1074" s="39">
        <v>6.8963324039099403</v>
      </c>
      <c r="S1074" s="39">
        <v>6.4284657012540398</v>
      </c>
      <c r="T1074" s="39">
        <v>9.1232730266933295</v>
      </c>
      <c r="U1074" s="39">
        <v>9.0637159441281998</v>
      </c>
      <c r="V1074" s="39">
        <v>8.5474498291439698</v>
      </c>
    </row>
    <row r="1075" spans="1:22" x14ac:dyDescent="0.25">
      <c r="A1075" s="39" t="s">
        <v>3318</v>
      </c>
      <c r="B1075" s="57" t="s">
        <v>1222</v>
      </c>
      <c r="C1075" s="39">
        <v>71379476</v>
      </c>
      <c r="D1075" s="39">
        <v>71382499</v>
      </c>
      <c r="E1075" s="57" t="s">
        <v>108</v>
      </c>
      <c r="F1075" s="57">
        <v>3024</v>
      </c>
      <c r="G1075" s="39" t="s">
        <v>3319</v>
      </c>
      <c r="H1075" s="57" t="s">
        <v>1333</v>
      </c>
      <c r="I1075" s="39">
        <v>0</v>
      </c>
      <c r="J1075" s="39">
        <v>0</v>
      </c>
      <c r="K1075" s="39">
        <v>0</v>
      </c>
      <c r="L1075" s="39">
        <v>3.9600543923142502E-2</v>
      </c>
      <c r="M1075" s="39">
        <v>9.1624287400337304E-2</v>
      </c>
      <c r="N1075" s="39">
        <v>0.13119435170845001</v>
      </c>
      <c r="O1075" s="39">
        <v>0.35232011413077902</v>
      </c>
      <c r="P1075" s="39">
        <v>0</v>
      </c>
      <c r="Q1075" s="39">
        <v>0</v>
      </c>
      <c r="R1075" s="39">
        <v>4.3498496129114599E-2</v>
      </c>
      <c r="S1075" s="39">
        <v>0</v>
      </c>
      <c r="T1075" s="39">
        <v>0</v>
      </c>
      <c r="U1075" s="39">
        <v>0</v>
      </c>
      <c r="V1075" s="39">
        <v>0</v>
      </c>
    </row>
    <row r="1076" spans="1:22" x14ac:dyDescent="0.25">
      <c r="A1076" s="39" t="s">
        <v>3320</v>
      </c>
      <c r="B1076" s="57" t="s">
        <v>1222</v>
      </c>
      <c r="C1076" s="39">
        <v>71388132</v>
      </c>
      <c r="D1076" s="39">
        <v>71388838</v>
      </c>
      <c r="E1076" s="57" t="s">
        <v>108</v>
      </c>
      <c r="F1076" s="57">
        <v>707</v>
      </c>
      <c r="G1076" s="39" t="s">
        <v>108</v>
      </c>
      <c r="H1076" s="57" t="s">
        <v>1333</v>
      </c>
      <c r="I1076" s="39">
        <v>0</v>
      </c>
      <c r="J1076" s="39">
        <v>0</v>
      </c>
      <c r="K1076" s="39">
        <v>0</v>
      </c>
      <c r="L1076" s="39">
        <v>0</v>
      </c>
      <c r="M1076" s="39">
        <v>0</v>
      </c>
      <c r="N1076" s="39">
        <v>0</v>
      </c>
      <c r="O1076" s="39">
        <v>0</v>
      </c>
      <c r="P1076" s="39">
        <v>0</v>
      </c>
      <c r="Q1076" s="39">
        <v>0</v>
      </c>
      <c r="R1076" s="39">
        <v>0</v>
      </c>
      <c r="S1076" s="39">
        <v>0</v>
      </c>
      <c r="T1076" s="39">
        <v>0</v>
      </c>
      <c r="U1076" s="39">
        <v>0</v>
      </c>
      <c r="V1076" s="39">
        <v>0</v>
      </c>
    </row>
    <row r="1077" spans="1:22" x14ac:dyDescent="0.25">
      <c r="A1077" s="39" t="s">
        <v>3321</v>
      </c>
      <c r="B1077" s="57" t="s">
        <v>1222</v>
      </c>
      <c r="C1077" s="39">
        <v>71396484</v>
      </c>
      <c r="D1077" s="39">
        <v>71397523</v>
      </c>
      <c r="E1077" s="57" t="s">
        <v>1698</v>
      </c>
      <c r="F1077" s="57">
        <v>1040</v>
      </c>
      <c r="G1077" s="39" t="s">
        <v>3322</v>
      </c>
      <c r="H1077" s="57" t="s">
        <v>1333</v>
      </c>
      <c r="I1077" s="39">
        <v>1.6382499626915199</v>
      </c>
      <c r="J1077" s="39">
        <v>1.2050045723165099</v>
      </c>
      <c r="K1077" s="39">
        <v>3.0147891075675499</v>
      </c>
      <c r="L1077" s="39">
        <v>2.61804597010094</v>
      </c>
      <c r="M1077" s="39">
        <v>2.3817291268611802</v>
      </c>
      <c r="N1077" s="39">
        <v>2.7838568236244501</v>
      </c>
      <c r="O1077" s="39">
        <v>3.3875279780290999</v>
      </c>
      <c r="P1077" s="39">
        <v>3.0964946358624998</v>
      </c>
      <c r="Q1077" s="39">
        <v>2.4361591735783601</v>
      </c>
      <c r="R1077" s="39">
        <v>2.4073037992996902</v>
      </c>
      <c r="S1077" s="39">
        <v>2.3616588900781501</v>
      </c>
      <c r="T1077" s="39">
        <v>2.5214854906252899</v>
      </c>
      <c r="U1077" s="39">
        <v>2.50950076725614</v>
      </c>
      <c r="V1077" s="39">
        <v>2.2779341777213298</v>
      </c>
    </row>
    <row r="1078" spans="1:22" x14ac:dyDescent="0.25">
      <c r="A1078" s="39" t="s">
        <v>3323</v>
      </c>
      <c r="B1078" s="57" t="s">
        <v>1222</v>
      </c>
      <c r="C1078" s="39">
        <v>71398388</v>
      </c>
      <c r="D1078" s="39">
        <v>71401284</v>
      </c>
      <c r="E1078" s="57" t="s">
        <v>108</v>
      </c>
      <c r="F1078" s="57">
        <v>2897</v>
      </c>
      <c r="G1078" s="39" t="s">
        <v>3324</v>
      </c>
      <c r="H1078" s="57" t="s">
        <v>1333</v>
      </c>
      <c r="I1078" s="39">
        <v>0</v>
      </c>
      <c r="J1078" s="39">
        <v>0</v>
      </c>
      <c r="K1078" s="39">
        <v>0</v>
      </c>
      <c r="L1078" s="39">
        <v>6.5941313097396703E-2</v>
      </c>
      <c r="M1078" s="39">
        <v>7.7312875644549403E-2</v>
      </c>
      <c r="N1078" s="39">
        <v>3.7999373678075897E-2</v>
      </c>
      <c r="O1078" s="39">
        <v>0</v>
      </c>
      <c r="P1078" s="39">
        <v>0</v>
      </c>
      <c r="Q1078" s="39">
        <v>3.6143889981480298E-2</v>
      </c>
      <c r="R1078" s="39">
        <v>0</v>
      </c>
      <c r="S1078" s="39">
        <v>0</v>
      </c>
      <c r="T1078" s="39">
        <v>4.3613418888781501E-2</v>
      </c>
      <c r="U1078" s="39">
        <v>0</v>
      </c>
      <c r="V1078" s="39">
        <v>7.3266625654577505E-2</v>
      </c>
    </row>
    <row r="1079" spans="1:22" x14ac:dyDescent="0.25">
      <c r="A1079" s="39" t="s">
        <v>3325</v>
      </c>
      <c r="B1079" s="57" t="s">
        <v>1222</v>
      </c>
      <c r="C1079" s="39">
        <v>71427930</v>
      </c>
      <c r="D1079" s="39">
        <v>71430591</v>
      </c>
      <c r="E1079" s="57" t="s">
        <v>1698</v>
      </c>
      <c r="F1079" s="57">
        <v>2662</v>
      </c>
      <c r="G1079" s="39" t="s">
        <v>3326</v>
      </c>
      <c r="H1079" s="57" t="s">
        <v>1333</v>
      </c>
      <c r="I1079" s="39">
        <v>0.65711862024619405</v>
      </c>
      <c r="J1079" s="39">
        <v>0.19167760693392699</v>
      </c>
      <c r="K1079" s="39">
        <v>0</v>
      </c>
      <c r="L1079" s="39">
        <v>0</v>
      </c>
      <c r="M1079" s="39">
        <v>0</v>
      </c>
      <c r="N1079" s="39">
        <v>8.7875698464446594E-2</v>
      </c>
      <c r="O1079" s="39">
        <v>4.853822702762E-2</v>
      </c>
      <c r="P1079" s="39">
        <v>0.17291501218736399</v>
      </c>
      <c r="Q1079" s="39">
        <v>0.377252600064232</v>
      </c>
      <c r="R1079" s="39">
        <v>0.34779489784753498</v>
      </c>
      <c r="S1079" s="39">
        <v>0.49447603078793001</v>
      </c>
      <c r="T1079" s="39">
        <v>0.19448550376005999</v>
      </c>
      <c r="U1079" s="39">
        <v>0.212708777069719</v>
      </c>
      <c r="V1079" s="39">
        <v>8.5763330290834494E-2</v>
      </c>
    </row>
    <row r="1080" spans="1:22" x14ac:dyDescent="0.25">
      <c r="A1080" s="39" t="s">
        <v>3327</v>
      </c>
      <c r="B1080" s="57" t="s">
        <v>1222</v>
      </c>
      <c r="C1080" s="39">
        <v>71433346</v>
      </c>
      <c r="D1080" s="39">
        <v>71434987</v>
      </c>
      <c r="E1080" s="57" t="s">
        <v>1698</v>
      </c>
      <c r="F1080" s="57">
        <v>1642</v>
      </c>
      <c r="G1080" s="39" t="s">
        <v>3328</v>
      </c>
      <c r="H1080" s="57" t="s">
        <v>1333</v>
      </c>
      <c r="I1080" s="39">
        <v>2.9649031637619498</v>
      </c>
      <c r="J1080" s="39">
        <v>3.1371477243980199</v>
      </c>
      <c r="K1080" s="39">
        <v>1.8126871495377499</v>
      </c>
      <c r="L1080" s="39">
        <v>2.0749300988927999</v>
      </c>
      <c r="M1080" s="39">
        <v>1.16833395390321</v>
      </c>
      <c r="N1080" s="39">
        <v>2.5610181330993198</v>
      </c>
      <c r="O1080" s="39">
        <v>2.1294346980496002</v>
      </c>
      <c r="P1080" s="39">
        <v>2.3628654008910601</v>
      </c>
      <c r="Q1080" s="39">
        <v>4.1531567880614197</v>
      </c>
      <c r="R1080" s="39">
        <v>3.9093698994882198</v>
      </c>
      <c r="S1080" s="39">
        <v>3.6479706541491099</v>
      </c>
      <c r="T1080" s="39">
        <v>3.0069981042504899</v>
      </c>
      <c r="U1080" s="39">
        <v>2.6517428707898101</v>
      </c>
      <c r="V1080" s="39">
        <v>2.6774405879215402</v>
      </c>
    </row>
    <row r="1081" spans="1:22" x14ac:dyDescent="0.25">
      <c r="A1081" s="39" t="s">
        <v>3329</v>
      </c>
      <c r="B1081" s="57" t="s">
        <v>1222</v>
      </c>
      <c r="C1081" s="39">
        <v>71449358</v>
      </c>
      <c r="D1081" s="39">
        <v>71449919</v>
      </c>
      <c r="E1081" s="57" t="s">
        <v>1698</v>
      </c>
      <c r="F1081" s="57">
        <v>562</v>
      </c>
      <c r="G1081" s="39" t="s">
        <v>3330</v>
      </c>
      <c r="H1081" s="57" t="s">
        <v>1333</v>
      </c>
      <c r="I1081" s="39">
        <v>3.0947883777869598</v>
      </c>
      <c r="J1081" s="39">
        <v>1.2896633378254401</v>
      </c>
      <c r="K1081" s="39">
        <v>1.88078346457353</v>
      </c>
      <c r="L1081" s="39">
        <v>2.1819930247513999</v>
      </c>
      <c r="M1081" s="39">
        <v>0.92825054356193604</v>
      </c>
      <c r="N1081" s="39">
        <v>1.2864139700719901</v>
      </c>
      <c r="O1081" s="39">
        <v>1.95168849648654</v>
      </c>
      <c r="P1081" s="39">
        <v>1.59697329580116</v>
      </c>
      <c r="Q1081" s="39">
        <v>1.95258704090431</v>
      </c>
      <c r="R1081" s="39">
        <v>2.6677627195568299</v>
      </c>
      <c r="S1081" s="39">
        <v>2.2624151163133601</v>
      </c>
      <c r="T1081" s="39">
        <v>3.09441681773753</v>
      </c>
      <c r="U1081" s="39">
        <v>3.0399525321510801</v>
      </c>
      <c r="V1081" s="39">
        <v>3.0724094035176499</v>
      </c>
    </row>
    <row r="1082" spans="1:22" x14ac:dyDescent="0.25">
      <c r="A1082" s="39" t="s">
        <v>3331</v>
      </c>
      <c r="B1082" s="57" t="s">
        <v>1222</v>
      </c>
      <c r="C1082" s="39">
        <v>71450372</v>
      </c>
      <c r="D1082" s="39">
        <v>71450773</v>
      </c>
      <c r="E1082" s="57" t="s">
        <v>1698</v>
      </c>
      <c r="F1082" s="57">
        <v>402</v>
      </c>
      <c r="G1082" s="39" t="s">
        <v>3330</v>
      </c>
      <c r="H1082" s="57" t="s">
        <v>1333</v>
      </c>
      <c r="I1082" s="39">
        <v>4.3331302986443401</v>
      </c>
      <c r="J1082" s="39">
        <v>1.92147822472138</v>
      </c>
      <c r="K1082" s="39">
        <v>3.02336004592759</v>
      </c>
      <c r="L1082" s="39">
        <v>1.65587385236208</v>
      </c>
      <c r="M1082" s="39">
        <v>0.81457093070825104</v>
      </c>
      <c r="N1082" s="39">
        <v>1.00058417320447</v>
      </c>
      <c r="O1082" s="39">
        <v>1.4700890851050199</v>
      </c>
      <c r="P1082" s="39">
        <v>1.9566774726110101</v>
      </c>
      <c r="Q1082" s="39">
        <v>2.6171221322193499</v>
      </c>
      <c r="R1082" s="39">
        <v>2.69024946049838</v>
      </c>
      <c r="S1082" s="39">
        <v>3.11343046858503</v>
      </c>
      <c r="T1082" s="39">
        <v>4.43358043395728</v>
      </c>
      <c r="U1082" s="39">
        <v>4.3645023968560999</v>
      </c>
      <c r="V1082" s="39">
        <v>4.2917656163858098</v>
      </c>
    </row>
    <row r="1083" spans="1:22" x14ac:dyDescent="0.25">
      <c r="A1083" s="39" t="s">
        <v>3332</v>
      </c>
      <c r="B1083" s="57" t="s">
        <v>1222</v>
      </c>
      <c r="C1083" s="39">
        <v>71451465</v>
      </c>
      <c r="D1083" s="39">
        <v>71454186</v>
      </c>
      <c r="E1083" s="57" t="s">
        <v>108</v>
      </c>
      <c r="F1083" s="57">
        <v>2722</v>
      </c>
      <c r="G1083" s="39" t="s">
        <v>3333</v>
      </c>
      <c r="H1083" s="57" t="s">
        <v>1333</v>
      </c>
      <c r="I1083" s="39">
        <v>0</v>
      </c>
      <c r="J1083" s="39">
        <v>0</v>
      </c>
      <c r="K1083" s="39">
        <v>0</v>
      </c>
      <c r="L1083" s="39">
        <v>0</v>
      </c>
      <c r="M1083" s="39">
        <v>0</v>
      </c>
      <c r="N1083" s="39">
        <v>0</v>
      </c>
      <c r="O1083" s="39">
        <v>5.0282690687722099E-2</v>
      </c>
      <c r="P1083" s="39">
        <v>0</v>
      </c>
      <c r="Q1083" s="39">
        <v>0</v>
      </c>
      <c r="R1083" s="39">
        <v>4.4605908931410698E-2</v>
      </c>
      <c r="S1083" s="39">
        <v>0</v>
      </c>
      <c r="T1083" s="39">
        <v>0</v>
      </c>
      <c r="U1083" s="39">
        <v>0</v>
      </c>
      <c r="V1083" s="39">
        <v>4.5081972247204602E-2</v>
      </c>
    </row>
    <row r="1084" spans="1:22" x14ac:dyDescent="0.25">
      <c r="A1084" s="39" t="s">
        <v>3334</v>
      </c>
      <c r="B1084" s="57" t="s">
        <v>1222</v>
      </c>
      <c r="C1084" s="39">
        <v>71543795</v>
      </c>
      <c r="D1084" s="39">
        <v>71544328</v>
      </c>
      <c r="E1084" s="57" t="s">
        <v>1698</v>
      </c>
      <c r="F1084" s="57">
        <v>534</v>
      </c>
      <c r="G1084" s="39" t="s">
        <v>2616</v>
      </c>
      <c r="H1084" s="57" t="s">
        <v>1333</v>
      </c>
      <c r="I1084" s="39">
        <v>0.742948722468043</v>
      </c>
      <c r="J1084" s="39">
        <v>0.89632145573562505</v>
      </c>
      <c r="K1084" s="39">
        <v>2.17071986769959</v>
      </c>
      <c r="L1084" s="39">
        <v>2.1147734545223198</v>
      </c>
      <c r="M1084" s="39">
        <v>1.4911604364583799</v>
      </c>
      <c r="N1084" s="39">
        <v>4.3880103948449003</v>
      </c>
      <c r="O1084" s="39">
        <v>4.7966496635577398</v>
      </c>
      <c r="P1084" s="39">
        <v>4.0226696376472297</v>
      </c>
      <c r="Q1084" s="39">
        <v>2.8160016167136401</v>
      </c>
      <c r="R1084" s="39">
        <v>2.49312979726961</v>
      </c>
      <c r="S1084" s="39">
        <v>2.3001090778445001</v>
      </c>
      <c r="T1084" s="39">
        <v>2.5205379109433199</v>
      </c>
      <c r="U1084" s="39">
        <v>2.7942598908874001</v>
      </c>
      <c r="V1084" s="39">
        <v>2.6077777017893902</v>
      </c>
    </row>
    <row r="1085" spans="1:22" x14ac:dyDescent="0.25">
      <c r="A1085" s="39" t="s">
        <v>3335</v>
      </c>
      <c r="B1085" s="57" t="s">
        <v>1222</v>
      </c>
      <c r="C1085" s="39">
        <v>71546455</v>
      </c>
      <c r="D1085" s="39">
        <v>71548861</v>
      </c>
      <c r="E1085" s="57" t="s">
        <v>108</v>
      </c>
      <c r="F1085" s="57">
        <v>2407</v>
      </c>
      <c r="G1085" s="39" t="s">
        <v>3336</v>
      </c>
      <c r="H1085" s="57" t="s">
        <v>1333</v>
      </c>
      <c r="I1085" s="39">
        <v>2.8026213080790598</v>
      </c>
      <c r="J1085" s="39">
        <v>2.3747112243497699</v>
      </c>
      <c r="K1085" s="39">
        <v>5.1507992935205102</v>
      </c>
      <c r="L1085" s="39">
        <v>5.0939699745008102</v>
      </c>
      <c r="M1085" s="39">
        <v>5.04994871800608</v>
      </c>
      <c r="N1085" s="39">
        <v>6.6557839998900796</v>
      </c>
      <c r="O1085" s="39">
        <v>6.4774879128427001</v>
      </c>
      <c r="P1085" s="39">
        <v>6.7944808511495998</v>
      </c>
      <c r="Q1085" s="39">
        <v>5.9198215361335897</v>
      </c>
      <c r="R1085" s="39">
        <v>5.55486508598303</v>
      </c>
      <c r="S1085" s="39">
        <v>5.86580501724554</v>
      </c>
      <c r="T1085" s="39">
        <v>5.2176882727271696</v>
      </c>
      <c r="U1085" s="39">
        <v>5.5587819158251897</v>
      </c>
      <c r="V1085" s="39">
        <v>4.8749149729365504</v>
      </c>
    </row>
    <row r="1086" spans="1:22" x14ac:dyDescent="0.25">
      <c r="A1086" s="39" t="s">
        <v>3337</v>
      </c>
      <c r="B1086" s="57" t="s">
        <v>1222</v>
      </c>
      <c r="C1086" s="39">
        <v>71553273</v>
      </c>
      <c r="D1086" s="39">
        <v>71555414</v>
      </c>
      <c r="E1086" s="57" t="s">
        <v>108</v>
      </c>
      <c r="F1086" s="57">
        <v>2142</v>
      </c>
      <c r="G1086" s="39" t="s">
        <v>3338</v>
      </c>
      <c r="H1086" s="57" t="s">
        <v>1333</v>
      </c>
      <c r="I1086" s="39">
        <v>0</v>
      </c>
      <c r="J1086" s="39">
        <v>0</v>
      </c>
      <c r="K1086" s="39">
        <v>0</v>
      </c>
      <c r="L1086" s="39">
        <v>0.102086180044824</v>
      </c>
      <c r="M1086" s="39">
        <v>0</v>
      </c>
      <c r="N1086" s="39">
        <v>0</v>
      </c>
      <c r="O1086" s="39">
        <v>0</v>
      </c>
      <c r="P1086" s="39">
        <v>0</v>
      </c>
      <c r="Q1086" s="39">
        <v>5.6330757150425001E-2</v>
      </c>
      <c r="R1086" s="39">
        <v>0</v>
      </c>
      <c r="S1086" s="39">
        <v>0</v>
      </c>
      <c r="T1086" s="39">
        <v>0</v>
      </c>
      <c r="U1086" s="39">
        <v>5.9627038042599903E-2</v>
      </c>
      <c r="V1086" s="39">
        <v>0</v>
      </c>
    </row>
    <row r="1087" spans="1:22" x14ac:dyDescent="0.25">
      <c r="A1087" s="39" t="s">
        <v>3339</v>
      </c>
      <c r="B1087" s="57" t="s">
        <v>1222</v>
      </c>
      <c r="C1087" s="39">
        <v>71560193</v>
      </c>
      <c r="D1087" s="39">
        <v>71562046</v>
      </c>
      <c r="E1087" s="57" t="s">
        <v>1698</v>
      </c>
      <c r="F1087" s="57">
        <v>1854</v>
      </c>
      <c r="G1087" s="39" t="s">
        <v>3340</v>
      </c>
      <c r="H1087" s="57" t="s">
        <v>1333</v>
      </c>
      <c r="I1087" s="39">
        <v>4.0500575889830497</v>
      </c>
      <c r="J1087" s="39">
        <v>5.1708464289604201</v>
      </c>
      <c r="K1087" s="39">
        <v>4.1241709520948504</v>
      </c>
      <c r="L1087" s="39">
        <v>3.48666289325261</v>
      </c>
      <c r="M1087" s="39">
        <v>3.63540615254069</v>
      </c>
      <c r="N1087" s="39">
        <v>3.8647606315442902</v>
      </c>
      <c r="O1087" s="39">
        <v>4.24881563644316</v>
      </c>
      <c r="P1087" s="39">
        <v>4.2545562519094897</v>
      </c>
      <c r="Q1087" s="39">
        <v>5.85988509046072</v>
      </c>
      <c r="R1087" s="39">
        <v>5.40372105007022</v>
      </c>
      <c r="S1087" s="39">
        <v>5.4589593866181003</v>
      </c>
      <c r="T1087" s="39">
        <v>4.7150477078433202</v>
      </c>
      <c r="U1087" s="39">
        <v>4.2839736136004403</v>
      </c>
      <c r="V1087" s="39">
        <v>5.0807173480756704</v>
      </c>
    </row>
    <row r="1088" spans="1:22" x14ac:dyDescent="0.25">
      <c r="A1088" s="39" t="s">
        <v>3341</v>
      </c>
      <c r="B1088" s="57" t="s">
        <v>1222</v>
      </c>
      <c r="C1088" s="39">
        <v>71563567</v>
      </c>
      <c r="D1088" s="39">
        <v>71565605</v>
      </c>
      <c r="E1088" s="57" t="s">
        <v>108</v>
      </c>
      <c r="F1088" s="57">
        <v>2039</v>
      </c>
      <c r="G1088" s="39" t="s">
        <v>2616</v>
      </c>
      <c r="H1088" s="57" t="s">
        <v>1333</v>
      </c>
      <c r="I1088" s="39">
        <v>0.30034750802651</v>
      </c>
      <c r="J1088" s="39">
        <v>0.37718484367975502</v>
      </c>
      <c r="K1088" s="39">
        <v>0</v>
      </c>
      <c r="L1088" s="39">
        <v>0</v>
      </c>
      <c r="M1088" s="39">
        <v>0</v>
      </c>
      <c r="N1088" s="39">
        <v>0.33689119150588698</v>
      </c>
      <c r="O1088" s="39">
        <v>0.42576542871586398</v>
      </c>
      <c r="P1088" s="39">
        <v>0.58511830337238002</v>
      </c>
      <c r="Q1088" s="39">
        <v>0.68186211163143895</v>
      </c>
      <c r="R1088" s="39">
        <v>0.438519619028305</v>
      </c>
      <c r="S1088" s="39">
        <v>0.62073747499893395</v>
      </c>
      <c r="T1088" s="39">
        <v>1.25366863170543</v>
      </c>
      <c r="U1088" s="39">
        <v>0.56422401269355604</v>
      </c>
      <c r="V1088" s="39">
        <v>0.902422485964258</v>
      </c>
    </row>
    <row r="1089" spans="1:22" x14ac:dyDescent="0.25">
      <c r="A1089" s="39" t="s">
        <v>3342</v>
      </c>
      <c r="B1089" s="57" t="s">
        <v>1222</v>
      </c>
      <c r="C1089" s="39">
        <v>71567339</v>
      </c>
      <c r="D1089" s="39">
        <v>71575753</v>
      </c>
      <c r="E1089" s="57" t="s">
        <v>108</v>
      </c>
      <c r="F1089" s="57">
        <v>8415</v>
      </c>
      <c r="G1089" s="39" t="s">
        <v>3343</v>
      </c>
      <c r="H1089" s="57" t="s">
        <v>1333</v>
      </c>
      <c r="I1089" s="39">
        <v>3.9961537017939501</v>
      </c>
      <c r="J1089" s="39">
        <v>3.7660756555891699</v>
      </c>
      <c r="K1089" s="39">
        <v>4.0814333723116896</v>
      </c>
      <c r="L1089" s="39">
        <v>4.0807088218367804</v>
      </c>
      <c r="M1089" s="39">
        <v>4.1365851528476298</v>
      </c>
      <c r="N1089" s="39">
        <v>4.0320920247107299</v>
      </c>
      <c r="O1089" s="39">
        <v>4.0466045575179797</v>
      </c>
      <c r="P1089" s="39">
        <v>3.9247650066909001</v>
      </c>
      <c r="Q1089" s="39">
        <v>3.71326690119378</v>
      </c>
      <c r="R1089" s="39">
        <v>3.6508909042646902</v>
      </c>
      <c r="S1089" s="39">
        <v>3.5757721769536999</v>
      </c>
      <c r="T1089" s="39">
        <v>3.6431404355127102</v>
      </c>
      <c r="U1089" s="39">
        <v>3.6770571533715302</v>
      </c>
      <c r="V1089" s="39">
        <v>3.5339744203559702</v>
      </c>
    </row>
    <row r="1090" spans="1:22" x14ac:dyDescent="0.25">
      <c r="A1090" s="39" t="s">
        <v>3344</v>
      </c>
      <c r="B1090" s="57" t="s">
        <v>1223</v>
      </c>
      <c r="C1090" s="39">
        <v>1722021</v>
      </c>
      <c r="D1090" s="39">
        <v>1722781</v>
      </c>
      <c r="E1090" s="57" t="s">
        <v>108</v>
      </c>
      <c r="F1090" s="57">
        <v>761</v>
      </c>
      <c r="G1090" s="39" t="s">
        <v>3192</v>
      </c>
      <c r="H1090" s="57" t="s">
        <v>1334</v>
      </c>
      <c r="I1090" s="39">
        <v>0</v>
      </c>
      <c r="J1090" s="39">
        <v>0</v>
      </c>
      <c r="K1090" s="39">
        <v>0</v>
      </c>
      <c r="L1090" s="39">
        <v>0</v>
      </c>
      <c r="M1090" s="39">
        <v>0</v>
      </c>
      <c r="N1090" s="39">
        <v>0</v>
      </c>
      <c r="O1090" s="39">
        <v>0</v>
      </c>
      <c r="P1090" s="39">
        <v>0</v>
      </c>
      <c r="Q1090" s="39">
        <v>0</v>
      </c>
      <c r="R1090" s="39">
        <v>0</v>
      </c>
      <c r="S1090" s="39">
        <v>0</v>
      </c>
      <c r="T1090" s="39">
        <v>0</v>
      </c>
      <c r="U1090" s="39">
        <v>0</v>
      </c>
      <c r="V1090" s="39">
        <v>0</v>
      </c>
    </row>
    <row r="1091" spans="1:22" x14ac:dyDescent="0.25">
      <c r="A1091" s="39" t="s">
        <v>3345</v>
      </c>
      <c r="B1091" s="57" t="s">
        <v>1223</v>
      </c>
      <c r="C1091" s="39">
        <v>1727615</v>
      </c>
      <c r="D1091" s="39">
        <v>1728166</v>
      </c>
      <c r="E1091" s="57" t="s">
        <v>108</v>
      </c>
      <c r="F1091" s="57">
        <v>552</v>
      </c>
      <c r="G1091" s="39" t="s">
        <v>108</v>
      </c>
      <c r="H1091" s="57" t="s">
        <v>1334</v>
      </c>
      <c r="I1091" s="39">
        <v>0</v>
      </c>
      <c r="J1091" s="39">
        <v>0</v>
      </c>
      <c r="K1091" s="39">
        <v>0</v>
      </c>
      <c r="L1091" s="39">
        <v>0</v>
      </c>
      <c r="M1091" s="39">
        <v>0</v>
      </c>
      <c r="N1091" s="39">
        <v>0</v>
      </c>
      <c r="O1091" s="39">
        <v>0</v>
      </c>
      <c r="P1091" s="39">
        <v>0</v>
      </c>
      <c r="Q1091" s="39">
        <v>0</v>
      </c>
      <c r="R1091" s="39">
        <v>0</v>
      </c>
      <c r="S1091" s="39">
        <v>0</v>
      </c>
      <c r="T1091" s="39">
        <v>0</v>
      </c>
      <c r="U1091" s="39">
        <v>0</v>
      </c>
      <c r="V1091" s="39">
        <v>0</v>
      </c>
    </row>
    <row r="1092" spans="1:22" x14ac:dyDescent="0.25">
      <c r="A1092" s="39" t="s">
        <v>3346</v>
      </c>
      <c r="B1092" s="57" t="s">
        <v>1223</v>
      </c>
      <c r="C1092" s="39">
        <v>1737646</v>
      </c>
      <c r="D1092" s="39">
        <v>1739245</v>
      </c>
      <c r="E1092" s="57" t="s">
        <v>108</v>
      </c>
      <c r="F1092" s="57">
        <v>1600</v>
      </c>
      <c r="G1092" s="39" t="s">
        <v>108</v>
      </c>
      <c r="H1092" s="57" t="s">
        <v>1334</v>
      </c>
      <c r="I1092" s="39">
        <v>1.5000269698139901</v>
      </c>
      <c r="J1092" s="39">
        <v>0.90134847905309301</v>
      </c>
      <c r="K1092" s="39">
        <v>2.5182178622556202</v>
      </c>
      <c r="L1092" s="39">
        <v>3.0112165190481202</v>
      </c>
      <c r="M1092" s="39">
        <v>2.8158561532824602</v>
      </c>
      <c r="N1092" s="39">
        <v>2.23256252740092</v>
      </c>
      <c r="O1092" s="39">
        <v>2.0523428532572301</v>
      </c>
      <c r="P1092" s="39">
        <v>2.09918072691063</v>
      </c>
      <c r="Q1092" s="39">
        <v>1.8951862702674001</v>
      </c>
      <c r="R1092" s="39">
        <v>2.0560771090232302</v>
      </c>
      <c r="S1092" s="39">
        <v>2.2494605113009398</v>
      </c>
      <c r="T1092" s="39">
        <v>0.83192506006625899</v>
      </c>
      <c r="U1092" s="39">
        <v>1.05320867163659</v>
      </c>
      <c r="V1092" s="39">
        <v>1.4092171233476101</v>
      </c>
    </row>
    <row r="1093" spans="1:22" x14ac:dyDescent="0.25">
      <c r="A1093" s="39" t="s">
        <v>3347</v>
      </c>
      <c r="B1093" s="57" t="s">
        <v>1223</v>
      </c>
      <c r="C1093" s="39">
        <v>1755180</v>
      </c>
      <c r="D1093" s="39">
        <v>1759613</v>
      </c>
      <c r="E1093" s="57" t="s">
        <v>108</v>
      </c>
      <c r="F1093" s="57">
        <v>4434</v>
      </c>
      <c r="G1093" s="39" t="s">
        <v>3348</v>
      </c>
      <c r="H1093" s="57" t="s">
        <v>1334</v>
      </c>
      <c r="I1093" s="39">
        <v>0</v>
      </c>
      <c r="J1093" s="39">
        <v>0</v>
      </c>
      <c r="K1093" s="39">
        <v>0</v>
      </c>
      <c r="L1093" s="39">
        <v>0</v>
      </c>
      <c r="M1093" s="39">
        <v>0</v>
      </c>
      <c r="N1093" s="39">
        <v>0</v>
      </c>
      <c r="O1093" s="39">
        <v>0</v>
      </c>
      <c r="P1093" s="39">
        <v>0</v>
      </c>
      <c r="Q1093" s="39">
        <v>0</v>
      </c>
      <c r="R1093" s="39">
        <v>0</v>
      </c>
      <c r="S1093" s="39">
        <v>0</v>
      </c>
      <c r="T1093" s="39">
        <v>0</v>
      </c>
      <c r="U1093" s="39">
        <v>0</v>
      </c>
      <c r="V1093" s="39">
        <v>0</v>
      </c>
    </row>
    <row r="1094" spans="1:22" x14ac:dyDescent="0.25">
      <c r="A1094" s="39" t="s">
        <v>3349</v>
      </c>
      <c r="B1094" s="57" t="s">
        <v>1223</v>
      </c>
      <c r="C1094" s="39">
        <v>1770001</v>
      </c>
      <c r="D1094" s="39">
        <v>1770430</v>
      </c>
      <c r="E1094" s="57" t="s">
        <v>1698</v>
      </c>
      <c r="F1094" s="57">
        <v>430</v>
      </c>
      <c r="G1094" s="39" t="s">
        <v>2616</v>
      </c>
      <c r="H1094" s="57" t="s">
        <v>1334</v>
      </c>
      <c r="I1094" s="39">
        <v>0</v>
      </c>
      <c r="J1094" s="39">
        <v>1.1229973300954399</v>
      </c>
      <c r="K1094" s="39">
        <v>0</v>
      </c>
      <c r="L1094" s="39">
        <v>0</v>
      </c>
      <c r="M1094" s="39">
        <v>0.648593370121338</v>
      </c>
      <c r="N1094" s="39">
        <v>0</v>
      </c>
      <c r="O1094" s="39">
        <v>0.59588266427658598</v>
      </c>
      <c r="P1094" s="39">
        <v>0</v>
      </c>
      <c r="Q1094" s="39">
        <v>2.3480312438861799</v>
      </c>
      <c r="R1094" s="39">
        <v>2.23947747620955</v>
      </c>
      <c r="S1094" s="39">
        <v>2.3188807923150998</v>
      </c>
      <c r="T1094" s="39">
        <v>1.8335094807063801</v>
      </c>
      <c r="U1094" s="39">
        <v>2.12265946783294</v>
      </c>
      <c r="V1094" s="39">
        <v>2.1792435058550699</v>
      </c>
    </row>
    <row r="1095" spans="1:22" x14ac:dyDescent="0.25">
      <c r="A1095" s="39" t="s">
        <v>3350</v>
      </c>
      <c r="B1095" s="57" t="s">
        <v>1223</v>
      </c>
      <c r="C1095" s="39">
        <v>1776300</v>
      </c>
      <c r="D1095" s="39">
        <v>1777432</v>
      </c>
      <c r="E1095" s="57" t="s">
        <v>108</v>
      </c>
      <c r="F1095" s="57">
        <v>1133</v>
      </c>
      <c r="G1095" s="39" t="s">
        <v>108</v>
      </c>
      <c r="H1095" s="57" t="s">
        <v>1334</v>
      </c>
      <c r="I1095" s="39">
        <v>0</v>
      </c>
      <c r="J1095" s="39">
        <v>0</v>
      </c>
      <c r="K1095" s="39">
        <v>0</v>
      </c>
      <c r="L1095" s="39">
        <v>0</v>
      </c>
      <c r="M1095" s="39">
        <v>0</v>
      </c>
      <c r="N1095" s="39">
        <v>0</v>
      </c>
      <c r="O1095" s="39">
        <v>0</v>
      </c>
      <c r="P1095" s="39">
        <v>0</v>
      </c>
      <c r="Q1095" s="39">
        <v>0</v>
      </c>
      <c r="R1095" s="39">
        <v>0</v>
      </c>
      <c r="S1095" s="39">
        <v>0</v>
      </c>
      <c r="T1095" s="39">
        <v>0</v>
      </c>
      <c r="U1095" s="39">
        <v>0</v>
      </c>
      <c r="V1095" s="39">
        <v>0</v>
      </c>
    </row>
    <row r="1096" spans="1:22" x14ac:dyDescent="0.25">
      <c r="A1096" s="39" t="s">
        <v>3351</v>
      </c>
      <c r="B1096" s="57" t="s">
        <v>1223</v>
      </c>
      <c r="C1096" s="39">
        <v>1797744</v>
      </c>
      <c r="D1096" s="39">
        <v>1799300</v>
      </c>
      <c r="E1096" s="57" t="s">
        <v>1698</v>
      </c>
      <c r="F1096" s="57">
        <v>1557</v>
      </c>
      <c r="G1096" s="39" t="s">
        <v>1936</v>
      </c>
      <c r="H1096" s="57" t="s">
        <v>1334</v>
      </c>
      <c r="I1096" s="39">
        <v>0.15555107513696201</v>
      </c>
      <c r="J1096" s="39">
        <v>0.47738513280596601</v>
      </c>
      <c r="K1096" s="39">
        <v>1.1882426562644099</v>
      </c>
      <c r="L1096" s="39">
        <v>0.99130033995352695</v>
      </c>
      <c r="M1096" s="39">
        <v>1.1736071857571699</v>
      </c>
      <c r="N1096" s="39">
        <v>1.0869128150113301</v>
      </c>
      <c r="O1096" s="39">
        <v>0.80984986250368196</v>
      </c>
      <c r="P1096" s="39">
        <v>1.15745123010657</v>
      </c>
      <c r="Q1096" s="39">
        <v>4.1269067972801698</v>
      </c>
      <c r="R1096" s="39">
        <v>3.34706180883938</v>
      </c>
      <c r="S1096" s="39">
        <v>4.0455128670834997</v>
      </c>
      <c r="T1096" s="39">
        <v>1.66940326885612</v>
      </c>
      <c r="U1096" s="39">
        <v>1.15335786912969</v>
      </c>
      <c r="V1096" s="39">
        <v>1.3781398039298001</v>
      </c>
    </row>
    <row r="1097" spans="1:22" x14ac:dyDescent="0.25">
      <c r="A1097" s="39" t="s">
        <v>3352</v>
      </c>
      <c r="B1097" s="57" t="s">
        <v>1223</v>
      </c>
      <c r="C1097" s="39">
        <v>1800009</v>
      </c>
      <c r="D1097" s="39">
        <v>1802286</v>
      </c>
      <c r="E1097" s="57" t="s">
        <v>108</v>
      </c>
      <c r="F1097" s="57">
        <v>2278</v>
      </c>
      <c r="G1097" s="39" t="s">
        <v>2769</v>
      </c>
      <c r="H1097" s="57" t="s">
        <v>1334</v>
      </c>
      <c r="I1097" s="39">
        <v>0</v>
      </c>
      <c r="J1097" s="39">
        <v>0</v>
      </c>
      <c r="K1097" s="39">
        <v>0</v>
      </c>
      <c r="L1097" s="39">
        <v>0</v>
      </c>
      <c r="M1097" s="39">
        <v>0</v>
      </c>
      <c r="N1097" s="39">
        <v>0</v>
      </c>
      <c r="O1097" s="39">
        <v>0</v>
      </c>
      <c r="P1097" s="39">
        <v>0</v>
      </c>
      <c r="Q1097" s="39">
        <v>0</v>
      </c>
      <c r="R1097" s="39">
        <v>0</v>
      </c>
      <c r="S1097" s="39">
        <v>0</v>
      </c>
      <c r="T1097" s="39">
        <v>0</v>
      </c>
      <c r="U1097" s="39">
        <v>0</v>
      </c>
      <c r="V1097" s="39">
        <v>0</v>
      </c>
    </row>
    <row r="1098" spans="1:22" x14ac:dyDescent="0.25">
      <c r="A1098" s="39" t="s">
        <v>3353</v>
      </c>
      <c r="B1098" s="57" t="s">
        <v>1223</v>
      </c>
      <c r="C1098" s="39">
        <v>1808214</v>
      </c>
      <c r="D1098" s="39">
        <v>1808561</v>
      </c>
      <c r="E1098" s="57" t="s">
        <v>1698</v>
      </c>
      <c r="F1098" s="57">
        <v>348</v>
      </c>
      <c r="G1098" s="39" t="s">
        <v>1793</v>
      </c>
      <c r="H1098" s="57" t="s">
        <v>1334</v>
      </c>
      <c r="I1098" s="39">
        <v>0</v>
      </c>
      <c r="J1098" s="39">
        <v>0</v>
      </c>
      <c r="K1098" s="39">
        <v>0</v>
      </c>
      <c r="L1098" s="39">
        <v>0</v>
      </c>
      <c r="M1098" s="39">
        <v>0</v>
      </c>
      <c r="N1098" s="39">
        <v>0</v>
      </c>
      <c r="O1098" s="39">
        <v>0</v>
      </c>
      <c r="P1098" s="39">
        <v>0</v>
      </c>
      <c r="Q1098" s="39">
        <v>0</v>
      </c>
      <c r="R1098" s="39">
        <v>0</v>
      </c>
      <c r="S1098" s="39">
        <v>0</v>
      </c>
      <c r="T1098" s="39">
        <v>0</v>
      </c>
      <c r="U1098" s="39">
        <v>0</v>
      </c>
      <c r="V1098" s="39">
        <v>0</v>
      </c>
    </row>
    <row r="1099" spans="1:22" x14ac:dyDescent="0.25">
      <c r="A1099" s="39" t="s">
        <v>3354</v>
      </c>
      <c r="B1099" s="57" t="s">
        <v>1223</v>
      </c>
      <c r="C1099" s="39">
        <v>1809907</v>
      </c>
      <c r="D1099" s="39">
        <v>1810980</v>
      </c>
      <c r="E1099" s="57" t="s">
        <v>108</v>
      </c>
      <c r="F1099" s="57">
        <v>1074</v>
      </c>
      <c r="G1099" s="39" t="s">
        <v>1936</v>
      </c>
      <c r="H1099" s="57" t="s">
        <v>1334</v>
      </c>
      <c r="I1099" s="39">
        <v>0</v>
      </c>
      <c r="J1099" s="39">
        <v>0</v>
      </c>
      <c r="K1099" s="39">
        <v>0.22285648229751301</v>
      </c>
      <c r="L1099" s="39">
        <v>8.7237152148175498E-2</v>
      </c>
      <c r="M1099" s="39">
        <v>0.198859967175709</v>
      </c>
      <c r="N1099" s="39">
        <v>0</v>
      </c>
      <c r="O1099" s="39">
        <v>0</v>
      </c>
      <c r="P1099" s="39">
        <v>0.13257447381873799</v>
      </c>
      <c r="Q1099" s="39">
        <v>1.97026099716254</v>
      </c>
      <c r="R1099" s="39">
        <v>1.1540192929605999</v>
      </c>
      <c r="S1099" s="39">
        <v>2.0050729637603402</v>
      </c>
      <c r="T1099" s="39">
        <v>0.85176782755644198</v>
      </c>
      <c r="U1099" s="39">
        <v>9.9334528604811095E-2</v>
      </c>
      <c r="V1099" s="39">
        <v>0.18495942330312501</v>
      </c>
    </row>
    <row r="1100" spans="1:22" x14ac:dyDescent="0.25">
      <c r="A1100" s="39" t="s">
        <v>3355</v>
      </c>
      <c r="B1100" s="57" t="s">
        <v>1223</v>
      </c>
      <c r="C1100" s="39">
        <v>3574308</v>
      </c>
      <c r="D1100" s="39">
        <v>3577077</v>
      </c>
      <c r="E1100" s="57" t="s">
        <v>1698</v>
      </c>
      <c r="F1100" s="57">
        <v>2770</v>
      </c>
      <c r="G1100" s="39" t="s">
        <v>3356</v>
      </c>
      <c r="H1100" s="57" t="s">
        <v>1335</v>
      </c>
      <c r="I1100" s="39">
        <v>1.86370458804337</v>
      </c>
      <c r="J1100" s="39">
        <v>1.5037099998008201</v>
      </c>
      <c r="K1100" s="39">
        <v>2.3815962455612301</v>
      </c>
      <c r="L1100" s="39">
        <v>2.5452987439386701</v>
      </c>
      <c r="M1100" s="39">
        <v>2.3584103287274001</v>
      </c>
      <c r="N1100" s="39">
        <v>2.9880974926474502</v>
      </c>
      <c r="O1100" s="39">
        <v>2.68550065924607</v>
      </c>
      <c r="P1100" s="39">
        <v>2.37871691524873</v>
      </c>
      <c r="Q1100" s="39">
        <v>1.9194468741566999</v>
      </c>
      <c r="R1100" s="39">
        <v>1.8061879282048501</v>
      </c>
      <c r="S1100" s="39">
        <v>1.7226977114336</v>
      </c>
      <c r="T1100" s="39">
        <v>1.48578230465007</v>
      </c>
      <c r="U1100" s="39">
        <v>2.1106138055009001</v>
      </c>
      <c r="V1100" s="39">
        <v>1.63872261435253</v>
      </c>
    </row>
    <row r="1101" spans="1:22" x14ac:dyDescent="0.25">
      <c r="A1101" s="39" t="s">
        <v>3357</v>
      </c>
      <c r="B1101" s="57" t="s">
        <v>1223</v>
      </c>
      <c r="C1101" s="39">
        <v>3576387</v>
      </c>
      <c r="D1101" s="39">
        <v>3578860</v>
      </c>
      <c r="E1101" s="57" t="s">
        <v>108</v>
      </c>
      <c r="F1101" s="57">
        <v>2474</v>
      </c>
      <c r="G1101" s="39" t="s">
        <v>3358</v>
      </c>
      <c r="H1101" s="57" t="s">
        <v>1335</v>
      </c>
      <c r="I1101" s="39">
        <v>0.48155624744409098</v>
      </c>
      <c r="J1101" s="39">
        <v>0.48405767840390101</v>
      </c>
      <c r="K1101" s="39">
        <v>0.70128555529306003</v>
      </c>
      <c r="L1101" s="39">
        <v>0.75221850695520798</v>
      </c>
      <c r="M1101" s="39">
        <v>0.72204714492497502</v>
      </c>
      <c r="N1101" s="39">
        <v>0.70496578083802197</v>
      </c>
      <c r="O1101" s="39">
        <v>0.88894854744790697</v>
      </c>
      <c r="P1101" s="39">
        <v>0.65839430776632901</v>
      </c>
      <c r="Q1101" s="39">
        <v>0.63302845505939698</v>
      </c>
      <c r="R1101" s="39">
        <v>0.68508705836473605</v>
      </c>
      <c r="S1101" s="39">
        <v>0.71684168020547101</v>
      </c>
      <c r="T1101" s="39">
        <v>0.46143007148243997</v>
      </c>
      <c r="U1101" s="39">
        <v>1.01459810240155</v>
      </c>
      <c r="V1101" s="39">
        <v>0.55334968922634797</v>
      </c>
    </row>
    <row r="1102" spans="1:22" x14ac:dyDescent="0.25">
      <c r="A1102" s="39" t="s">
        <v>3359</v>
      </c>
      <c r="B1102" s="57" t="s">
        <v>1223</v>
      </c>
      <c r="C1102" s="39">
        <v>3578915</v>
      </c>
      <c r="D1102" s="39">
        <v>3580547</v>
      </c>
      <c r="E1102" s="57" t="s">
        <v>1698</v>
      </c>
      <c r="F1102" s="57">
        <v>1633</v>
      </c>
      <c r="G1102" s="39" t="s">
        <v>1754</v>
      </c>
      <c r="H1102" s="57" t="s">
        <v>1335</v>
      </c>
      <c r="I1102" s="39">
        <v>1.1693285642198901</v>
      </c>
      <c r="J1102" s="39">
        <v>1.5742081012661799</v>
      </c>
      <c r="K1102" s="39">
        <v>7.6248085240340199E-2</v>
      </c>
      <c r="L1102" s="39">
        <v>0.215799100870224</v>
      </c>
      <c r="M1102" s="39">
        <v>0.19267645621829799</v>
      </c>
      <c r="N1102" s="39">
        <v>0.93924087294071101</v>
      </c>
      <c r="O1102" s="39">
        <v>0.43238969742835698</v>
      </c>
      <c r="P1102" s="39">
        <v>1.1256973835281601</v>
      </c>
      <c r="Q1102" s="39">
        <v>2.8262739042206602</v>
      </c>
      <c r="R1102" s="39">
        <v>2.6166564629771298</v>
      </c>
      <c r="S1102" s="39">
        <v>3.2127809808510799</v>
      </c>
      <c r="T1102" s="39">
        <v>1.45128761386098</v>
      </c>
      <c r="U1102" s="39">
        <v>1.17150148636555</v>
      </c>
      <c r="V1102" s="39">
        <v>1.75091516139341</v>
      </c>
    </row>
    <row r="1103" spans="1:22" x14ac:dyDescent="0.25">
      <c r="A1103" s="39" t="s">
        <v>3360</v>
      </c>
      <c r="B1103" s="57" t="s">
        <v>1223</v>
      </c>
      <c r="C1103" s="39">
        <v>3585866</v>
      </c>
      <c r="D1103" s="39">
        <v>3587062</v>
      </c>
      <c r="E1103" s="57" t="s">
        <v>108</v>
      </c>
      <c r="F1103" s="57">
        <v>1197</v>
      </c>
      <c r="G1103" s="39" t="s">
        <v>1754</v>
      </c>
      <c r="H1103" s="57" t="s">
        <v>1335</v>
      </c>
      <c r="I1103" s="39">
        <v>4.1705500338794499</v>
      </c>
      <c r="J1103" s="39">
        <v>0.659351018789056</v>
      </c>
      <c r="K1103" s="39">
        <v>8.5777460350023205</v>
      </c>
      <c r="L1103" s="39">
        <v>7.2379556186508696</v>
      </c>
      <c r="M1103" s="39">
        <v>8.8223190742347395</v>
      </c>
      <c r="N1103" s="39">
        <v>9.7512595088054308</v>
      </c>
      <c r="O1103" s="39">
        <v>9.3139827044031502</v>
      </c>
      <c r="P1103" s="39">
        <v>10.5126910884117</v>
      </c>
      <c r="Q1103" s="39">
        <v>8.0253832214779202</v>
      </c>
      <c r="R1103" s="39">
        <v>8.9527936549343607</v>
      </c>
      <c r="S1103" s="39">
        <v>8.5000690491658393</v>
      </c>
      <c r="T1103" s="39">
        <v>10.571193277473499</v>
      </c>
      <c r="U1103" s="39">
        <v>11.0478464422815</v>
      </c>
      <c r="V1103" s="39">
        <v>10.4236516988239</v>
      </c>
    </row>
    <row r="1104" spans="1:22" x14ac:dyDescent="0.25">
      <c r="A1104" s="39" t="s">
        <v>3361</v>
      </c>
      <c r="B1104" s="57" t="s">
        <v>1223</v>
      </c>
      <c r="C1104" s="39">
        <v>3603234</v>
      </c>
      <c r="D1104" s="39">
        <v>3605578</v>
      </c>
      <c r="E1104" s="57" t="s">
        <v>108</v>
      </c>
      <c r="F1104" s="57">
        <v>2345</v>
      </c>
      <c r="G1104" s="39" t="s">
        <v>3362</v>
      </c>
      <c r="H1104" s="57" t="s">
        <v>1335</v>
      </c>
      <c r="I1104" s="39">
        <v>4.0067199078650999</v>
      </c>
      <c r="J1104" s="39">
        <v>1.6006741462945799</v>
      </c>
      <c r="K1104" s="39">
        <v>5.42245504020166</v>
      </c>
      <c r="L1104" s="39">
        <v>5.3644533700252799</v>
      </c>
      <c r="M1104" s="39">
        <v>5.4586707242714096</v>
      </c>
      <c r="N1104" s="39">
        <v>4.7913973481546304</v>
      </c>
      <c r="O1104" s="39">
        <v>5.3350079675038504</v>
      </c>
      <c r="P1104" s="39">
        <v>5.26539938789095</v>
      </c>
      <c r="Q1104" s="39">
        <v>6.0914078809680596</v>
      </c>
      <c r="R1104" s="39">
        <v>6.0081462183934304</v>
      </c>
      <c r="S1104" s="39">
        <v>5.5395403767527096</v>
      </c>
      <c r="T1104" s="39">
        <v>4.6850543061570802</v>
      </c>
      <c r="U1104" s="39">
        <v>5.6647331285177502</v>
      </c>
      <c r="V1104" s="39">
        <v>4.07002860903944</v>
      </c>
    </row>
    <row r="1105" spans="1:22" x14ac:dyDescent="0.25">
      <c r="A1105" s="39" t="s">
        <v>3363</v>
      </c>
      <c r="B1105" s="57" t="s">
        <v>1223</v>
      </c>
      <c r="C1105" s="39">
        <v>3625560</v>
      </c>
      <c r="D1105" s="39">
        <v>3627693</v>
      </c>
      <c r="E1105" s="57" t="s">
        <v>1698</v>
      </c>
      <c r="F1105" s="57">
        <v>2134</v>
      </c>
      <c r="G1105" s="39" t="s">
        <v>3364</v>
      </c>
      <c r="H1105" s="57" t="s">
        <v>1335</v>
      </c>
      <c r="I1105" s="39">
        <v>0</v>
      </c>
      <c r="J1105" s="39">
        <v>0</v>
      </c>
      <c r="K1105" s="39">
        <v>0</v>
      </c>
      <c r="L1105" s="39">
        <v>0</v>
      </c>
      <c r="M1105" s="39">
        <v>0</v>
      </c>
      <c r="N1105" s="39">
        <v>0</v>
      </c>
      <c r="O1105" s="39">
        <v>0</v>
      </c>
      <c r="P1105" s="39">
        <v>0</v>
      </c>
      <c r="Q1105" s="39">
        <v>0</v>
      </c>
      <c r="R1105" s="39">
        <v>0</v>
      </c>
      <c r="S1105" s="39">
        <v>0</v>
      </c>
      <c r="T1105" s="39">
        <v>0</v>
      </c>
      <c r="U1105" s="39">
        <v>0</v>
      </c>
      <c r="V1105" s="39">
        <v>4.8571287301466003E-2</v>
      </c>
    </row>
    <row r="1106" spans="1:22" x14ac:dyDescent="0.25">
      <c r="A1106" s="39" t="s">
        <v>3365</v>
      </c>
      <c r="B1106" s="57" t="s">
        <v>1223</v>
      </c>
      <c r="C1106" s="39">
        <v>3632233</v>
      </c>
      <c r="D1106" s="39">
        <v>3634489</v>
      </c>
      <c r="E1106" s="57" t="s">
        <v>108</v>
      </c>
      <c r="F1106" s="57">
        <v>2257</v>
      </c>
      <c r="G1106" s="39" t="s">
        <v>3366</v>
      </c>
      <c r="H1106" s="57" t="s">
        <v>1335</v>
      </c>
      <c r="I1106" s="39">
        <v>0</v>
      </c>
      <c r="J1106" s="39">
        <v>0</v>
      </c>
      <c r="K1106" s="39">
        <v>0</v>
      </c>
      <c r="L1106" s="39">
        <v>0</v>
      </c>
      <c r="M1106" s="39">
        <v>0</v>
      </c>
      <c r="N1106" s="39">
        <v>0</v>
      </c>
      <c r="O1106" s="39">
        <v>0</v>
      </c>
      <c r="P1106" s="39">
        <v>0</v>
      </c>
      <c r="Q1106" s="39">
        <v>0</v>
      </c>
      <c r="R1106" s="39">
        <v>0</v>
      </c>
      <c r="S1106" s="39">
        <v>0</v>
      </c>
      <c r="T1106" s="39">
        <v>0</v>
      </c>
      <c r="U1106" s="39">
        <v>0</v>
      </c>
      <c r="V1106" s="39">
        <v>0</v>
      </c>
    </row>
    <row r="1107" spans="1:22" x14ac:dyDescent="0.25">
      <c r="A1107" s="39" t="s">
        <v>3367</v>
      </c>
      <c r="B1107" s="57" t="s">
        <v>1223</v>
      </c>
      <c r="C1107" s="39">
        <v>3636241</v>
      </c>
      <c r="D1107" s="39">
        <v>3637055</v>
      </c>
      <c r="E1107" s="57" t="s">
        <v>108</v>
      </c>
      <c r="F1107" s="57">
        <v>815</v>
      </c>
      <c r="G1107" s="39" t="s">
        <v>108</v>
      </c>
      <c r="H1107" s="57" t="s">
        <v>1335</v>
      </c>
      <c r="I1107" s="39">
        <v>0</v>
      </c>
      <c r="J1107" s="39">
        <v>0</v>
      </c>
      <c r="K1107" s="39">
        <v>0</v>
      </c>
      <c r="L1107" s="39">
        <v>0</v>
      </c>
      <c r="M1107" s="39">
        <v>0</v>
      </c>
      <c r="N1107" s="39">
        <v>0</v>
      </c>
      <c r="O1107" s="39">
        <v>0</v>
      </c>
      <c r="P1107" s="39">
        <v>0</v>
      </c>
      <c r="Q1107" s="39">
        <v>0</v>
      </c>
      <c r="R1107" s="39">
        <v>0</v>
      </c>
      <c r="S1107" s="39">
        <v>0</v>
      </c>
      <c r="T1107" s="39">
        <v>0</v>
      </c>
      <c r="U1107" s="39">
        <v>0</v>
      </c>
      <c r="V1107" s="39">
        <v>0</v>
      </c>
    </row>
    <row r="1108" spans="1:22" x14ac:dyDescent="0.25">
      <c r="A1108" s="39" t="s">
        <v>3368</v>
      </c>
      <c r="B1108" s="57" t="s">
        <v>1223</v>
      </c>
      <c r="C1108" s="39">
        <v>3646944</v>
      </c>
      <c r="D1108" s="39">
        <v>3647542</v>
      </c>
      <c r="E1108" s="57" t="s">
        <v>108</v>
      </c>
      <c r="F1108" s="57">
        <v>599</v>
      </c>
      <c r="G1108" s="39" t="s">
        <v>1869</v>
      </c>
      <c r="H1108" s="57" t="s">
        <v>1335</v>
      </c>
      <c r="I1108" s="39">
        <v>0</v>
      </c>
      <c r="J1108" s="39">
        <v>0</v>
      </c>
      <c r="K1108" s="39">
        <v>0</v>
      </c>
      <c r="L1108" s="39">
        <v>0</v>
      </c>
      <c r="M1108" s="39">
        <v>0</v>
      </c>
      <c r="N1108" s="39">
        <v>0</v>
      </c>
      <c r="O1108" s="39">
        <v>0</v>
      </c>
      <c r="P1108" s="39">
        <v>0</v>
      </c>
      <c r="Q1108" s="39">
        <v>0</v>
      </c>
      <c r="R1108" s="39">
        <v>0</v>
      </c>
      <c r="S1108" s="39">
        <v>0</v>
      </c>
      <c r="T1108" s="39">
        <v>0</v>
      </c>
      <c r="U1108" s="39">
        <v>0</v>
      </c>
      <c r="V1108" s="39">
        <v>0</v>
      </c>
    </row>
    <row r="1109" spans="1:22" x14ac:dyDescent="0.25">
      <c r="A1109" s="39" t="s">
        <v>3369</v>
      </c>
      <c r="B1109" s="57" t="s">
        <v>1223</v>
      </c>
      <c r="C1109" s="39">
        <v>3649050</v>
      </c>
      <c r="D1109" s="39">
        <v>3652948</v>
      </c>
      <c r="E1109" s="57" t="s">
        <v>1698</v>
      </c>
      <c r="F1109" s="57">
        <v>3899</v>
      </c>
      <c r="G1109" s="39" t="s">
        <v>3362</v>
      </c>
      <c r="H1109" s="57" t="s">
        <v>1335</v>
      </c>
      <c r="I1109" s="39">
        <v>0</v>
      </c>
      <c r="J1109" s="39">
        <v>0</v>
      </c>
      <c r="K1109" s="39">
        <v>0</v>
      </c>
      <c r="L1109" s="39">
        <v>0</v>
      </c>
      <c r="M1109" s="39">
        <v>0</v>
      </c>
      <c r="N1109" s="39">
        <v>0</v>
      </c>
      <c r="O1109" s="39">
        <v>0</v>
      </c>
      <c r="P1109" s="39">
        <v>0</v>
      </c>
      <c r="Q1109" s="39">
        <v>0</v>
      </c>
      <c r="R1109" s="39">
        <v>0</v>
      </c>
      <c r="S1109" s="39">
        <v>0</v>
      </c>
      <c r="T1109" s="39">
        <v>0</v>
      </c>
      <c r="U1109" s="39">
        <v>0</v>
      </c>
      <c r="V1109" s="39">
        <v>0</v>
      </c>
    </row>
    <row r="1110" spans="1:22" x14ac:dyDescent="0.25">
      <c r="A1110" s="39" t="s">
        <v>3370</v>
      </c>
      <c r="B1110" s="57" t="s">
        <v>1223</v>
      </c>
      <c r="C1110" s="39">
        <v>3668457</v>
      </c>
      <c r="D1110" s="39">
        <v>3671491</v>
      </c>
      <c r="E1110" s="57" t="s">
        <v>108</v>
      </c>
      <c r="F1110" s="57">
        <v>3035</v>
      </c>
      <c r="G1110" s="39" t="s">
        <v>2049</v>
      </c>
      <c r="H1110" s="57" t="s">
        <v>1335</v>
      </c>
      <c r="I1110" s="39">
        <v>3.50038141809988</v>
      </c>
      <c r="J1110" s="39">
        <v>3.9959999980439598</v>
      </c>
      <c r="K1110" s="39">
        <v>2.1274649004562201</v>
      </c>
      <c r="L1110" s="39">
        <v>2.2857365894231001</v>
      </c>
      <c r="M1110" s="39">
        <v>2.1509430445869002</v>
      </c>
      <c r="N1110" s="39">
        <v>2.1395317070559701</v>
      </c>
      <c r="O1110" s="39">
        <v>2.4884790182548402</v>
      </c>
      <c r="P1110" s="39">
        <v>1.9859011232781301</v>
      </c>
      <c r="Q1110" s="39">
        <v>2.5562601816263602</v>
      </c>
      <c r="R1110" s="39">
        <v>2.65728786233556</v>
      </c>
      <c r="S1110" s="39">
        <v>3.29933258858087</v>
      </c>
      <c r="T1110" s="39">
        <v>3.2273359925057501</v>
      </c>
      <c r="U1110" s="39">
        <v>3.1765238422290301</v>
      </c>
      <c r="V1110" s="39">
        <v>3.28682645441895</v>
      </c>
    </row>
    <row r="1111" spans="1:22" x14ac:dyDescent="0.25">
      <c r="A1111" s="39" t="s">
        <v>3371</v>
      </c>
      <c r="B1111" s="57" t="s">
        <v>1223</v>
      </c>
      <c r="C1111" s="39">
        <v>5108969</v>
      </c>
      <c r="D1111" s="39">
        <v>5111016</v>
      </c>
      <c r="E1111" s="57" t="s">
        <v>108</v>
      </c>
      <c r="F1111" s="57">
        <v>2048</v>
      </c>
      <c r="G1111" s="39" t="s">
        <v>3372</v>
      </c>
      <c r="H1111" s="57" t="s">
        <v>1336</v>
      </c>
      <c r="I1111" s="39">
        <v>4.8216387927201998</v>
      </c>
      <c r="J1111" s="39">
        <v>5.2544466520525104</v>
      </c>
      <c r="K1111" s="39">
        <v>5.12087029502508</v>
      </c>
      <c r="L1111" s="39">
        <v>4.8573789174441897</v>
      </c>
      <c r="M1111" s="39">
        <v>5.0095397695829202</v>
      </c>
      <c r="N1111" s="39">
        <v>5.3335489622345298</v>
      </c>
      <c r="O1111" s="39">
        <v>5.2405509424494001</v>
      </c>
      <c r="P1111" s="39">
        <v>5.3448426966818996</v>
      </c>
      <c r="Q1111" s="39">
        <v>4.9805052045027303</v>
      </c>
      <c r="R1111" s="39">
        <v>4.65049460286256</v>
      </c>
      <c r="S1111" s="39">
        <v>4.9746073186945896</v>
      </c>
      <c r="T1111" s="39">
        <v>4.9147415010884199</v>
      </c>
      <c r="U1111" s="39">
        <v>4.8014277132918899</v>
      </c>
      <c r="V1111" s="39">
        <v>4.9300134433865201</v>
      </c>
    </row>
    <row r="1112" spans="1:22" x14ac:dyDescent="0.25">
      <c r="A1112" s="39" t="s">
        <v>3373</v>
      </c>
      <c r="B1112" s="57" t="s">
        <v>1223</v>
      </c>
      <c r="C1112" s="39">
        <v>5113476</v>
      </c>
      <c r="D1112" s="39">
        <v>5114696</v>
      </c>
      <c r="E1112" s="57" t="s">
        <v>1698</v>
      </c>
      <c r="F1112" s="57">
        <v>1221</v>
      </c>
      <c r="G1112" s="39" t="s">
        <v>3374</v>
      </c>
      <c r="H1112" s="57" t="s">
        <v>1336</v>
      </c>
      <c r="I1112" s="39">
        <v>0</v>
      </c>
      <c r="J1112" s="39">
        <v>0</v>
      </c>
      <c r="K1112" s="39">
        <v>0</v>
      </c>
      <c r="L1112" s="39">
        <v>0</v>
      </c>
      <c r="M1112" s="39">
        <v>0.218823316797913</v>
      </c>
      <c r="N1112" s="39">
        <v>0.382904040014997</v>
      </c>
      <c r="O1112" s="39">
        <v>0.21891628820985501</v>
      </c>
      <c r="P1112" s="39">
        <v>0</v>
      </c>
      <c r="Q1112" s="39">
        <v>0.80495392949637401</v>
      </c>
      <c r="R1112" s="39">
        <v>0</v>
      </c>
      <c r="S1112" s="39">
        <v>0.35765671936510901</v>
      </c>
      <c r="T1112" s="39">
        <v>0</v>
      </c>
      <c r="U1112" s="39">
        <v>0.20534246198997899</v>
      </c>
      <c r="V1112" s="39">
        <v>0</v>
      </c>
    </row>
    <row r="1113" spans="1:22" x14ac:dyDescent="0.25">
      <c r="A1113" s="39" t="s">
        <v>3375</v>
      </c>
      <c r="B1113" s="57" t="s">
        <v>1223</v>
      </c>
      <c r="C1113" s="39">
        <v>5132839</v>
      </c>
      <c r="D1113" s="39">
        <v>5134051</v>
      </c>
      <c r="E1113" s="57" t="s">
        <v>108</v>
      </c>
      <c r="F1113" s="57">
        <v>1213</v>
      </c>
      <c r="G1113" s="39" t="s">
        <v>108</v>
      </c>
      <c r="H1113" s="57" t="s">
        <v>1336</v>
      </c>
      <c r="I1113" s="39">
        <v>3.4677620373289599</v>
      </c>
      <c r="J1113" s="39">
        <v>3.11617176335852</v>
      </c>
      <c r="K1113" s="39">
        <v>3.0994265054959098</v>
      </c>
      <c r="L1113" s="39">
        <v>3.0629868621915599</v>
      </c>
      <c r="M1113" s="39">
        <v>3.32004703747387</v>
      </c>
      <c r="N1113" s="39">
        <v>3.39422464100788</v>
      </c>
      <c r="O1113" s="39">
        <v>3.2611516630791</v>
      </c>
      <c r="P1113" s="39">
        <v>3.3319674226980802</v>
      </c>
      <c r="Q1113" s="39">
        <v>2.79397077176802</v>
      </c>
      <c r="R1113" s="39">
        <v>2.60643038329611</v>
      </c>
      <c r="S1113" s="39">
        <v>2.68188099719907</v>
      </c>
      <c r="T1113" s="39">
        <v>3.3873790854090302</v>
      </c>
      <c r="U1113" s="39">
        <v>3.0184917490398799</v>
      </c>
      <c r="V1113" s="39">
        <v>3.2727562980693898</v>
      </c>
    </row>
    <row r="1114" spans="1:22" x14ac:dyDescent="0.25">
      <c r="A1114" s="39" t="s">
        <v>3376</v>
      </c>
      <c r="B1114" s="57" t="s">
        <v>1223</v>
      </c>
      <c r="C1114" s="39">
        <v>5137640</v>
      </c>
      <c r="D1114" s="39">
        <v>5140841</v>
      </c>
      <c r="E1114" s="57" t="s">
        <v>1698</v>
      </c>
      <c r="F1114" s="57">
        <v>3202</v>
      </c>
      <c r="G1114" s="39" t="s">
        <v>3377</v>
      </c>
      <c r="H1114" s="57" t="s">
        <v>1336</v>
      </c>
      <c r="I1114" s="39">
        <v>2.7845207340084102</v>
      </c>
      <c r="J1114" s="39">
        <v>3.0405908881431398</v>
      </c>
      <c r="K1114" s="39">
        <v>1.5220959350926599</v>
      </c>
      <c r="L1114" s="39">
        <v>1.31127640504295</v>
      </c>
      <c r="M1114" s="39">
        <v>1.0024432979837401</v>
      </c>
      <c r="N1114" s="39">
        <v>1.4096841977448999</v>
      </c>
      <c r="O1114" s="39">
        <v>1.31385531249122</v>
      </c>
      <c r="P1114" s="39">
        <v>1.0816055061009</v>
      </c>
      <c r="Q1114" s="39">
        <v>2.8336106754524999</v>
      </c>
      <c r="R1114" s="39">
        <v>3.0923765997366002</v>
      </c>
      <c r="S1114" s="39">
        <v>2.9791125846849398</v>
      </c>
      <c r="T1114" s="39">
        <v>2.2424134875407402</v>
      </c>
      <c r="U1114" s="39">
        <v>2.1038937179983299</v>
      </c>
      <c r="V1114" s="39">
        <v>2.6194881367806899</v>
      </c>
    </row>
    <row r="1115" spans="1:22" x14ac:dyDescent="0.25">
      <c r="A1115" s="39" t="s">
        <v>3378</v>
      </c>
      <c r="B1115" s="57" t="s">
        <v>1223</v>
      </c>
      <c r="C1115" s="39">
        <v>5142122</v>
      </c>
      <c r="D1115" s="39">
        <v>5153672</v>
      </c>
      <c r="E1115" s="57" t="s">
        <v>1698</v>
      </c>
      <c r="F1115" s="57">
        <v>11551</v>
      </c>
      <c r="G1115" s="39" t="s">
        <v>3379</v>
      </c>
      <c r="H1115" s="57" t="s">
        <v>1336</v>
      </c>
      <c r="I1115" s="39">
        <v>0.42255703235645498</v>
      </c>
      <c r="J1115" s="39">
        <v>0.64572932264803695</v>
      </c>
      <c r="K1115" s="39">
        <v>1.1808671193442599</v>
      </c>
      <c r="L1115" s="39">
        <v>1.19058325646705</v>
      </c>
      <c r="M1115" s="39">
        <v>1.1768844206612099</v>
      </c>
      <c r="N1115" s="39">
        <v>1.3768460140163199</v>
      </c>
      <c r="O1115" s="39">
        <v>1.6747498847290101</v>
      </c>
      <c r="P1115" s="39">
        <v>1.2759546226549201</v>
      </c>
      <c r="Q1115" s="39">
        <v>0.952758483722557</v>
      </c>
      <c r="R1115" s="39">
        <v>0.81667506464836503</v>
      </c>
      <c r="S1115" s="39">
        <v>0.68986181370662003</v>
      </c>
      <c r="T1115" s="39">
        <v>0.65005590237418598</v>
      </c>
      <c r="U1115" s="39">
        <v>0.69328488240766195</v>
      </c>
      <c r="V1115" s="39">
        <v>0.48312389150021001</v>
      </c>
    </row>
    <row r="1116" spans="1:22" x14ac:dyDescent="0.25">
      <c r="A1116" s="39" t="s">
        <v>3380</v>
      </c>
      <c r="B1116" s="57" t="s">
        <v>1223</v>
      </c>
      <c r="C1116" s="39">
        <v>5153823</v>
      </c>
      <c r="D1116" s="39">
        <v>5157080</v>
      </c>
      <c r="E1116" s="57" t="s">
        <v>108</v>
      </c>
      <c r="F1116" s="57">
        <v>3258</v>
      </c>
      <c r="G1116" s="39" t="s">
        <v>3381</v>
      </c>
      <c r="H1116" s="57" t="s">
        <v>1336</v>
      </c>
      <c r="I1116" s="39">
        <v>4.6991129385671204</v>
      </c>
      <c r="J1116" s="39">
        <v>5.3453537922645697</v>
      </c>
      <c r="K1116" s="39">
        <v>3.2960652934521599</v>
      </c>
      <c r="L1116" s="39">
        <v>3.3528531387820402</v>
      </c>
      <c r="M1116" s="39">
        <v>3.17298667587862</v>
      </c>
      <c r="N1116" s="39">
        <v>5.1648626900519901</v>
      </c>
      <c r="O1116" s="39">
        <v>5.6630086725696103</v>
      </c>
      <c r="P1116" s="39">
        <v>5.26792900247424</v>
      </c>
      <c r="Q1116" s="39">
        <v>6.3474123121144697</v>
      </c>
      <c r="R1116" s="39">
        <v>6.0132657183025104</v>
      </c>
      <c r="S1116" s="39">
        <v>6.3343448036604402</v>
      </c>
      <c r="T1116" s="39">
        <v>5.9364212240427303</v>
      </c>
      <c r="U1116" s="39">
        <v>6.1858328556107001</v>
      </c>
      <c r="V1116" s="39">
        <v>5.90580335576594</v>
      </c>
    </row>
    <row r="1117" spans="1:22" x14ac:dyDescent="0.25">
      <c r="A1117" s="39" t="s">
        <v>3382</v>
      </c>
      <c r="B1117" s="57" t="s">
        <v>1223</v>
      </c>
      <c r="C1117" s="39">
        <v>5204589</v>
      </c>
      <c r="D1117" s="39">
        <v>5209054</v>
      </c>
      <c r="E1117" s="57" t="s">
        <v>108</v>
      </c>
      <c r="F1117" s="57">
        <v>4466</v>
      </c>
      <c r="G1117" s="39" t="s">
        <v>1786</v>
      </c>
      <c r="H1117" s="57" t="s">
        <v>1336</v>
      </c>
      <c r="I1117" s="39">
        <v>0</v>
      </c>
      <c r="J1117" s="39">
        <v>0</v>
      </c>
      <c r="K1117" s="39">
        <v>0</v>
      </c>
      <c r="L1117" s="39">
        <v>0</v>
      </c>
      <c r="M1117" s="39">
        <v>0</v>
      </c>
      <c r="N1117" s="39">
        <v>0</v>
      </c>
      <c r="O1117" s="39">
        <v>0</v>
      </c>
      <c r="P1117" s="39">
        <v>0</v>
      </c>
      <c r="Q1117" s="39">
        <v>0</v>
      </c>
      <c r="R1117" s="39">
        <v>0</v>
      </c>
      <c r="S1117" s="39">
        <v>0</v>
      </c>
      <c r="T1117" s="39">
        <v>0</v>
      </c>
      <c r="U1117" s="39">
        <v>0</v>
      </c>
      <c r="V1117" s="39">
        <v>0</v>
      </c>
    </row>
    <row r="1118" spans="1:22" x14ac:dyDescent="0.25">
      <c r="A1118" s="39" t="s">
        <v>3383</v>
      </c>
      <c r="B1118" s="57" t="s">
        <v>1223</v>
      </c>
      <c r="C1118" s="39">
        <v>5209544</v>
      </c>
      <c r="D1118" s="39">
        <v>5212407</v>
      </c>
      <c r="E1118" s="57" t="s">
        <v>1698</v>
      </c>
      <c r="F1118" s="57">
        <v>2864</v>
      </c>
      <c r="G1118" s="39" t="s">
        <v>3384</v>
      </c>
      <c r="H1118" s="57" t="s">
        <v>1336</v>
      </c>
      <c r="I1118" s="39">
        <v>5.1246010961984796</v>
      </c>
      <c r="J1118" s="39">
        <v>4.8432301504965496</v>
      </c>
      <c r="K1118" s="39">
        <v>5.1446786341371196</v>
      </c>
      <c r="L1118" s="39">
        <v>4.8813709608654401</v>
      </c>
      <c r="M1118" s="39">
        <v>4.9342522820940502</v>
      </c>
      <c r="N1118" s="39">
        <v>5.3038647507591801</v>
      </c>
      <c r="O1118" s="39">
        <v>5.2154223363023897</v>
      </c>
      <c r="P1118" s="39">
        <v>5.2474604602452901</v>
      </c>
      <c r="Q1118" s="39">
        <v>4.6620288555607798</v>
      </c>
      <c r="R1118" s="39">
        <v>4.3616911703627697</v>
      </c>
      <c r="S1118" s="39">
        <v>4.6476483747931603</v>
      </c>
      <c r="T1118" s="39">
        <v>4.17022953825097</v>
      </c>
      <c r="U1118" s="39">
        <v>4.2950176651512999</v>
      </c>
      <c r="V1118" s="39">
        <v>4.0859344725160298</v>
      </c>
    </row>
    <row r="1119" spans="1:22" x14ac:dyDescent="0.25">
      <c r="A1119" s="39" t="s">
        <v>3385</v>
      </c>
      <c r="B1119" s="57" t="s">
        <v>1223</v>
      </c>
      <c r="C1119" s="39">
        <v>5212908</v>
      </c>
      <c r="D1119" s="39">
        <v>5217892</v>
      </c>
      <c r="E1119" s="57" t="s">
        <v>1698</v>
      </c>
      <c r="F1119" s="57">
        <v>4985</v>
      </c>
      <c r="G1119" s="39" t="s">
        <v>1807</v>
      </c>
      <c r="H1119" s="57" t="s">
        <v>1336</v>
      </c>
      <c r="I1119" s="39">
        <v>1.9541628022419599</v>
      </c>
      <c r="J1119" s="39">
        <v>2.0484663845801601</v>
      </c>
      <c r="K1119" s="39">
        <v>2.63218444367793</v>
      </c>
      <c r="L1119" s="39">
        <v>2.4838802538141</v>
      </c>
      <c r="M1119" s="39">
        <v>2.4430814573295301</v>
      </c>
      <c r="N1119" s="39">
        <v>2.4788294693530402</v>
      </c>
      <c r="O1119" s="39">
        <v>2.3672704089948202</v>
      </c>
      <c r="P1119" s="39">
        <v>2.3265689858421901</v>
      </c>
      <c r="Q1119" s="39">
        <v>2.2313033711789299</v>
      </c>
      <c r="R1119" s="39">
        <v>1.8453696122443199</v>
      </c>
      <c r="S1119" s="39">
        <v>2.01826027826128</v>
      </c>
      <c r="T1119" s="39">
        <v>1.79690918309234</v>
      </c>
      <c r="U1119" s="39">
        <v>2.05010461870397</v>
      </c>
      <c r="V1119" s="39">
        <v>1.59502618406585</v>
      </c>
    </row>
    <row r="1120" spans="1:22" x14ac:dyDescent="0.25">
      <c r="A1120" s="39" t="s">
        <v>3386</v>
      </c>
      <c r="B1120" s="57" t="s">
        <v>1223</v>
      </c>
      <c r="C1120" s="39">
        <v>5217593</v>
      </c>
      <c r="D1120" s="39">
        <v>5220008</v>
      </c>
      <c r="E1120" s="57" t="s">
        <v>108</v>
      </c>
      <c r="F1120" s="57">
        <v>2416</v>
      </c>
      <c r="G1120" s="39" t="s">
        <v>108</v>
      </c>
      <c r="H1120" s="57" t="s">
        <v>1336</v>
      </c>
      <c r="I1120" s="39">
        <v>2.9021816567637999</v>
      </c>
      <c r="J1120" s="39">
        <v>3.0451808293884302</v>
      </c>
      <c r="K1120" s="39">
        <v>2.43165772303038</v>
      </c>
      <c r="L1120" s="39">
        <v>2.8814159923753602</v>
      </c>
      <c r="M1120" s="39">
        <v>2.7564575820972999</v>
      </c>
      <c r="N1120" s="39">
        <v>2.4864904226102702</v>
      </c>
      <c r="O1120" s="39">
        <v>2.37593466736634</v>
      </c>
      <c r="P1120" s="39">
        <v>2.3454957311325599</v>
      </c>
      <c r="Q1120" s="39">
        <v>2.9011488001363501</v>
      </c>
      <c r="R1120" s="39">
        <v>3.0181160353796699</v>
      </c>
      <c r="S1120" s="39">
        <v>3.0186003494510998</v>
      </c>
      <c r="T1120" s="39">
        <v>2.9614788663520302</v>
      </c>
      <c r="U1120" s="39">
        <v>2.6262592266652001</v>
      </c>
      <c r="V1120" s="39">
        <v>2.6819349546015201</v>
      </c>
    </row>
    <row r="1121" spans="1:22" x14ac:dyDescent="0.25">
      <c r="A1121" s="39" t="s">
        <v>3387</v>
      </c>
      <c r="B1121" s="57" t="s">
        <v>1223</v>
      </c>
      <c r="C1121" s="39">
        <v>5223856</v>
      </c>
      <c r="D1121" s="39">
        <v>5228082</v>
      </c>
      <c r="E1121" s="57" t="s">
        <v>1698</v>
      </c>
      <c r="F1121" s="57">
        <v>4227</v>
      </c>
      <c r="G1121" s="39" t="s">
        <v>3388</v>
      </c>
      <c r="H1121" s="57" t="s">
        <v>1336</v>
      </c>
      <c r="I1121" s="39">
        <v>3.6540230214110299</v>
      </c>
      <c r="J1121" s="39">
        <v>3.8604066623103801</v>
      </c>
      <c r="K1121" s="39">
        <v>2.2896279296319499</v>
      </c>
      <c r="L1121" s="39">
        <v>2.3421308630998001</v>
      </c>
      <c r="M1121" s="39">
        <v>2.2640048928798802</v>
      </c>
      <c r="N1121" s="39">
        <v>2.4052490441712302</v>
      </c>
      <c r="O1121" s="39">
        <v>2.6728190591248802</v>
      </c>
      <c r="P1121" s="39">
        <v>2.6232628819055899</v>
      </c>
      <c r="Q1121" s="39">
        <v>3.18590459390958</v>
      </c>
      <c r="R1121" s="39">
        <v>3.3066953332539102</v>
      </c>
      <c r="S1121" s="39">
        <v>3.32338159904549</v>
      </c>
      <c r="T1121" s="39">
        <v>2.8261335415783799</v>
      </c>
      <c r="U1121" s="39">
        <v>2.96237503766159</v>
      </c>
      <c r="V1121" s="39">
        <v>3.1508147251122001</v>
      </c>
    </row>
    <row r="1122" spans="1:22" x14ac:dyDescent="0.25">
      <c r="A1122" s="39" t="s">
        <v>3389</v>
      </c>
      <c r="B1122" s="57" t="s">
        <v>1223</v>
      </c>
      <c r="C1122" s="39">
        <v>5238136</v>
      </c>
      <c r="D1122" s="39">
        <v>5240820</v>
      </c>
      <c r="E1122" s="57" t="s">
        <v>1698</v>
      </c>
      <c r="F1122" s="57">
        <v>2685</v>
      </c>
      <c r="G1122" s="39" t="s">
        <v>1871</v>
      </c>
      <c r="H1122" s="57" t="s">
        <v>1336</v>
      </c>
      <c r="I1122" s="39">
        <v>2.8052243439266</v>
      </c>
      <c r="J1122" s="39">
        <v>2.55859826480921</v>
      </c>
      <c r="K1122" s="39">
        <v>2.18922680358247</v>
      </c>
      <c r="L1122" s="39">
        <v>1.9623602294364</v>
      </c>
      <c r="M1122" s="39">
        <v>1.9365795233921701</v>
      </c>
      <c r="N1122" s="39">
        <v>1.9243355636031101</v>
      </c>
      <c r="O1122" s="39">
        <v>1.8155631331138</v>
      </c>
      <c r="P1122" s="39">
        <v>1.9914229798138601</v>
      </c>
      <c r="Q1122" s="39">
        <v>1.8195700932469401</v>
      </c>
      <c r="R1122" s="39">
        <v>1.5707689247940999</v>
      </c>
      <c r="S1122" s="39">
        <v>1.81766009180821</v>
      </c>
      <c r="T1122" s="39">
        <v>1.96557375124083</v>
      </c>
      <c r="U1122" s="39">
        <v>2.1553703783607698</v>
      </c>
      <c r="V1122" s="39">
        <v>1.9679174338600001</v>
      </c>
    </row>
    <row r="1123" spans="1:22" x14ac:dyDescent="0.25">
      <c r="A1123" s="39" t="s">
        <v>3390</v>
      </c>
      <c r="B1123" s="57" t="s">
        <v>1223</v>
      </c>
      <c r="C1123" s="39">
        <v>8089552</v>
      </c>
      <c r="D1123" s="39">
        <v>8093244</v>
      </c>
      <c r="E1123" s="57" t="s">
        <v>1698</v>
      </c>
      <c r="F1123" s="57">
        <v>3693</v>
      </c>
      <c r="G1123" s="39" t="s">
        <v>3391</v>
      </c>
      <c r="H1123" s="57" t="s">
        <v>1337</v>
      </c>
      <c r="I1123" s="39">
        <v>0.93554423257050701</v>
      </c>
      <c r="J1123" s="39">
        <v>0.84334071686019296</v>
      </c>
      <c r="K1123" s="39">
        <v>2.8214836920899899</v>
      </c>
      <c r="L1123" s="39">
        <v>2.4984908711632001</v>
      </c>
      <c r="M1123" s="39">
        <v>2.4713227473567199</v>
      </c>
      <c r="N1123" s="39">
        <v>2.8070869680963701</v>
      </c>
      <c r="O1123" s="39">
        <v>2.4503350063204499</v>
      </c>
      <c r="P1123" s="39">
        <v>2.7414497278899499</v>
      </c>
      <c r="Q1123" s="39">
        <v>2.81915517947226</v>
      </c>
      <c r="R1123" s="39">
        <v>2.5342234979945801</v>
      </c>
      <c r="S1123" s="39">
        <v>2.4649348273295502</v>
      </c>
      <c r="T1123" s="39">
        <v>2.86846947561002</v>
      </c>
      <c r="U1123" s="39">
        <v>2.9311932517531698</v>
      </c>
      <c r="V1123" s="39">
        <v>1.9899455282337299</v>
      </c>
    </row>
    <row r="1124" spans="1:22" x14ac:dyDescent="0.25">
      <c r="A1124" s="39" t="s">
        <v>3392</v>
      </c>
      <c r="B1124" s="57" t="s">
        <v>1223</v>
      </c>
      <c r="C1124" s="39">
        <v>8098582</v>
      </c>
      <c r="D1124" s="39">
        <v>8099442</v>
      </c>
      <c r="E1124" s="57" t="s">
        <v>108</v>
      </c>
      <c r="F1124" s="57">
        <v>861</v>
      </c>
      <c r="G1124" s="39" t="s">
        <v>1742</v>
      </c>
      <c r="H1124" s="57" t="s">
        <v>1337</v>
      </c>
      <c r="I1124" s="39">
        <v>0</v>
      </c>
      <c r="J1124" s="39">
        <v>0</v>
      </c>
      <c r="K1124" s="39">
        <v>0</v>
      </c>
      <c r="L1124" s="39">
        <v>0</v>
      </c>
      <c r="M1124" s="39">
        <v>0</v>
      </c>
      <c r="N1124" s="39">
        <v>0</v>
      </c>
      <c r="O1124" s="39">
        <v>0</v>
      </c>
      <c r="P1124" s="39">
        <v>0</v>
      </c>
      <c r="Q1124" s="39">
        <v>0</v>
      </c>
      <c r="R1124" s="39">
        <v>0</v>
      </c>
      <c r="S1124" s="39">
        <v>0</v>
      </c>
      <c r="T1124" s="39">
        <v>0</v>
      </c>
      <c r="U1124" s="39">
        <v>0</v>
      </c>
      <c r="V1124" s="39">
        <v>0</v>
      </c>
    </row>
    <row r="1125" spans="1:22" x14ac:dyDescent="0.25">
      <c r="A1125" s="39" t="s">
        <v>3393</v>
      </c>
      <c r="B1125" s="57" t="s">
        <v>1223</v>
      </c>
      <c r="C1125" s="39">
        <v>8100525</v>
      </c>
      <c r="D1125" s="39">
        <v>8100836</v>
      </c>
      <c r="E1125" s="57" t="s">
        <v>1698</v>
      </c>
      <c r="F1125" s="57">
        <v>312</v>
      </c>
      <c r="G1125" s="39" t="s">
        <v>3394</v>
      </c>
      <c r="H1125" s="57" t="s">
        <v>1337</v>
      </c>
      <c r="I1125" s="39">
        <v>0</v>
      </c>
      <c r="J1125" s="39">
        <v>0</v>
      </c>
      <c r="K1125" s="39">
        <v>0</v>
      </c>
      <c r="L1125" s="39">
        <v>0</v>
      </c>
      <c r="M1125" s="39">
        <v>0</v>
      </c>
      <c r="N1125" s="39">
        <v>0</v>
      </c>
      <c r="O1125" s="39">
        <v>0</v>
      </c>
      <c r="P1125" s="39">
        <v>0</v>
      </c>
      <c r="Q1125" s="39">
        <v>0</v>
      </c>
      <c r="R1125" s="39">
        <v>0</v>
      </c>
      <c r="S1125" s="39">
        <v>0</v>
      </c>
      <c r="T1125" s="39">
        <v>0</v>
      </c>
      <c r="U1125" s="39">
        <v>0</v>
      </c>
      <c r="V1125" s="39">
        <v>0</v>
      </c>
    </row>
    <row r="1126" spans="1:22" x14ac:dyDescent="0.25">
      <c r="A1126" s="39" t="s">
        <v>3395</v>
      </c>
      <c r="B1126" s="57" t="s">
        <v>1223</v>
      </c>
      <c r="C1126" s="39">
        <v>8108155</v>
      </c>
      <c r="D1126" s="39">
        <v>8111345</v>
      </c>
      <c r="E1126" s="57" t="s">
        <v>108</v>
      </c>
      <c r="F1126" s="57">
        <v>3191</v>
      </c>
      <c r="G1126" s="39" t="s">
        <v>2664</v>
      </c>
      <c r="H1126" s="57" t="s">
        <v>1337</v>
      </c>
      <c r="I1126" s="39">
        <v>0</v>
      </c>
      <c r="J1126" s="39">
        <v>0</v>
      </c>
      <c r="K1126" s="39">
        <v>0</v>
      </c>
      <c r="L1126" s="39">
        <v>0</v>
      </c>
      <c r="M1126" s="39">
        <v>0</v>
      </c>
      <c r="N1126" s="39">
        <v>0</v>
      </c>
      <c r="O1126" s="39">
        <v>0</v>
      </c>
      <c r="P1126" s="39">
        <v>0</v>
      </c>
      <c r="Q1126" s="39">
        <v>0</v>
      </c>
      <c r="R1126" s="39">
        <v>0</v>
      </c>
      <c r="S1126" s="39">
        <v>0</v>
      </c>
      <c r="T1126" s="39">
        <v>0</v>
      </c>
      <c r="U1126" s="39">
        <v>0</v>
      </c>
      <c r="V1126" s="39">
        <v>0</v>
      </c>
    </row>
    <row r="1127" spans="1:22" x14ac:dyDescent="0.25">
      <c r="A1127" s="39" t="s">
        <v>3396</v>
      </c>
      <c r="B1127" s="57" t="s">
        <v>1223</v>
      </c>
      <c r="C1127" s="39">
        <v>8118405</v>
      </c>
      <c r="D1127" s="39">
        <v>8121664</v>
      </c>
      <c r="E1127" s="57" t="s">
        <v>1698</v>
      </c>
      <c r="F1127" s="57">
        <v>3260</v>
      </c>
      <c r="G1127" s="39" t="s">
        <v>2106</v>
      </c>
      <c r="H1127" s="57" t="s">
        <v>1337</v>
      </c>
      <c r="I1127" s="39">
        <v>0</v>
      </c>
      <c r="J1127" s="39">
        <v>0</v>
      </c>
      <c r="K1127" s="39">
        <v>0</v>
      </c>
      <c r="L1127" s="39">
        <v>0</v>
      </c>
      <c r="M1127" s="39">
        <v>0</v>
      </c>
      <c r="N1127" s="39">
        <v>0</v>
      </c>
      <c r="O1127" s="39">
        <v>0</v>
      </c>
      <c r="P1127" s="39">
        <v>0</v>
      </c>
      <c r="Q1127" s="39">
        <v>0</v>
      </c>
      <c r="R1127" s="39">
        <v>0</v>
      </c>
      <c r="S1127" s="39">
        <v>0</v>
      </c>
      <c r="T1127" s="39">
        <v>0</v>
      </c>
      <c r="U1127" s="39">
        <v>0</v>
      </c>
      <c r="V1127" s="39">
        <v>0</v>
      </c>
    </row>
    <row r="1128" spans="1:22" x14ac:dyDescent="0.25">
      <c r="A1128" s="39" t="s">
        <v>3397</v>
      </c>
      <c r="B1128" s="57" t="s">
        <v>1223</v>
      </c>
      <c r="C1128" s="39">
        <v>8174554</v>
      </c>
      <c r="D1128" s="39">
        <v>8175776</v>
      </c>
      <c r="E1128" s="57" t="s">
        <v>1698</v>
      </c>
      <c r="F1128" s="57">
        <v>1223</v>
      </c>
      <c r="G1128" s="39" t="s">
        <v>3398</v>
      </c>
      <c r="H1128" s="57" t="s">
        <v>1337</v>
      </c>
      <c r="I1128" s="39">
        <v>0.99673726525466799</v>
      </c>
      <c r="J1128" s="39">
        <v>1.1950514689501699</v>
      </c>
      <c r="K1128" s="39">
        <v>0.23568172603322399</v>
      </c>
      <c r="L1128" s="39">
        <v>0.10696922152954801</v>
      </c>
      <c r="M1128" s="39">
        <v>0</v>
      </c>
      <c r="N1128" s="39">
        <v>0.80710016084080305</v>
      </c>
      <c r="O1128" s="39">
        <v>0.87461600302446196</v>
      </c>
      <c r="P1128" s="39">
        <v>0.140581048643699</v>
      </c>
      <c r="Q1128" s="39">
        <v>1.0076045658795501</v>
      </c>
      <c r="R1128" s="39">
        <v>1.4513350958384399</v>
      </c>
      <c r="S1128" s="39">
        <v>1.12638482499491</v>
      </c>
      <c r="T1128" s="39">
        <v>1.8670266322115401</v>
      </c>
      <c r="U1128" s="39">
        <v>1.2404364570778701</v>
      </c>
      <c r="V1128" s="39">
        <v>1.8821734857543799</v>
      </c>
    </row>
    <row r="1129" spans="1:22" x14ac:dyDescent="0.25">
      <c r="A1129" s="39" t="s">
        <v>3399</v>
      </c>
      <c r="B1129" s="57" t="s">
        <v>1223</v>
      </c>
      <c r="C1129" s="39">
        <v>8176935</v>
      </c>
      <c r="D1129" s="39">
        <v>8178563</v>
      </c>
      <c r="E1129" s="57" t="s">
        <v>1698</v>
      </c>
      <c r="F1129" s="57">
        <v>1629</v>
      </c>
      <c r="G1129" s="39" t="s">
        <v>2820</v>
      </c>
      <c r="H1129" s="57" t="s">
        <v>1337</v>
      </c>
      <c r="I1129" s="39">
        <v>0</v>
      </c>
      <c r="J1129" s="39">
        <v>0</v>
      </c>
      <c r="K1129" s="39">
        <v>0</v>
      </c>
      <c r="L1129" s="39">
        <v>0</v>
      </c>
      <c r="M1129" s="39">
        <v>0</v>
      </c>
      <c r="N1129" s="39">
        <v>0</v>
      </c>
      <c r="O1129" s="39">
        <v>0</v>
      </c>
      <c r="P1129" s="39">
        <v>0</v>
      </c>
      <c r="Q1129" s="39">
        <v>0</v>
      </c>
      <c r="R1129" s="39">
        <v>0</v>
      </c>
      <c r="S1129" s="39">
        <v>0</v>
      </c>
      <c r="T1129" s="39">
        <v>0</v>
      </c>
      <c r="U1129" s="39">
        <v>0</v>
      </c>
      <c r="V1129" s="39">
        <v>0</v>
      </c>
    </row>
    <row r="1130" spans="1:22" x14ac:dyDescent="0.25">
      <c r="A1130" s="39" t="s">
        <v>3400</v>
      </c>
      <c r="B1130" s="57" t="s">
        <v>1223</v>
      </c>
      <c r="C1130" s="39">
        <v>8188138</v>
      </c>
      <c r="D1130" s="39">
        <v>8188840</v>
      </c>
      <c r="E1130" s="57" t="s">
        <v>108</v>
      </c>
      <c r="F1130" s="57">
        <v>703</v>
      </c>
      <c r="G1130" s="39" t="s">
        <v>3401</v>
      </c>
      <c r="H1130" s="57" t="s">
        <v>1337</v>
      </c>
      <c r="I1130" s="39">
        <v>0</v>
      </c>
      <c r="J1130" s="39">
        <v>0</v>
      </c>
      <c r="K1130" s="39">
        <v>0</v>
      </c>
      <c r="L1130" s="39">
        <v>0</v>
      </c>
      <c r="M1130" s="39">
        <v>0</v>
      </c>
      <c r="N1130" s="39">
        <v>0</v>
      </c>
      <c r="O1130" s="39">
        <v>0</v>
      </c>
      <c r="P1130" s="39">
        <v>0</v>
      </c>
      <c r="Q1130" s="39">
        <v>0</v>
      </c>
      <c r="R1130" s="39">
        <v>0</v>
      </c>
      <c r="S1130" s="39">
        <v>0</v>
      </c>
      <c r="T1130" s="39">
        <v>0</v>
      </c>
      <c r="U1130" s="39">
        <v>0</v>
      </c>
      <c r="V1130" s="39">
        <v>0</v>
      </c>
    </row>
    <row r="1131" spans="1:22" x14ac:dyDescent="0.25">
      <c r="A1131" s="39" t="s">
        <v>3402</v>
      </c>
      <c r="B1131" s="57" t="s">
        <v>1223</v>
      </c>
      <c r="C1131" s="39">
        <v>8210283</v>
      </c>
      <c r="D1131" s="39">
        <v>8211318</v>
      </c>
      <c r="E1131" s="57" t="s">
        <v>1698</v>
      </c>
      <c r="F1131" s="57">
        <v>1036</v>
      </c>
      <c r="G1131" s="39" t="s">
        <v>2750</v>
      </c>
      <c r="H1131" s="57" t="s">
        <v>1337</v>
      </c>
      <c r="I1131" s="39">
        <v>0</v>
      </c>
      <c r="J1131" s="39">
        <v>0</v>
      </c>
      <c r="K1131" s="39">
        <v>0</v>
      </c>
      <c r="L1131" s="39">
        <v>0</v>
      </c>
      <c r="M1131" s="39">
        <v>0</v>
      </c>
      <c r="N1131" s="39">
        <v>0</v>
      </c>
      <c r="O1131" s="39">
        <v>0</v>
      </c>
      <c r="P1131" s="39">
        <v>0</v>
      </c>
      <c r="Q1131" s="39">
        <v>0</v>
      </c>
      <c r="R1131" s="39">
        <v>0</v>
      </c>
      <c r="S1131" s="39">
        <v>0</v>
      </c>
      <c r="T1131" s="39">
        <v>0</v>
      </c>
      <c r="U1131" s="39">
        <v>0</v>
      </c>
      <c r="V1131" s="39">
        <v>0</v>
      </c>
    </row>
    <row r="1132" spans="1:22" x14ac:dyDescent="0.25">
      <c r="A1132" s="39" t="s">
        <v>3403</v>
      </c>
      <c r="B1132" s="57" t="s">
        <v>1223</v>
      </c>
      <c r="C1132" s="39">
        <v>8212087</v>
      </c>
      <c r="D1132" s="39">
        <v>8213698</v>
      </c>
      <c r="E1132" s="57" t="s">
        <v>1698</v>
      </c>
      <c r="F1132" s="57">
        <v>1612</v>
      </c>
      <c r="G1132" s="39" t="s">
        <v>3404</v>
      </c>
      <c r="H1132" s="57" t="s">
        <v>1337</v>
      </c>
      <c r="I1132" s="39">
        <v>0</v>
      </c>
      <c r="J1132" s="39">
        <v>0</v>
      </c>
      <c r="K1132" s="39">
        <v>0</v>
      </c>
      <c r="L1132" s="39">
        <v>0</v>
      </c>
      <c r="M1132" s="39">
        <v>0</v>
      </c>
      <c r="N1132" s="39">
        <v>0</v>
      </c>
      <c r="O1132" s="39">
        <v>0</v>
      </c>
      <c r="P1132" s="39">
        <v>0</v>
      </c>
      <c r="Q1132" s="39">
        <v>0</v>
      </c>
      <c r="R1132" s="39">
        <v>0</v>
      </c>
      <c r="S1132" s="39">
        <v>0</v>
      </c>
      <c r="T1132" s="39">
        <v>0</v>
      </c>
      <c r="U1132" s="39">
        <v>0</v>
      </c>
      <c r="V1132" s="39">
        <v>0</v>
      </c>
    </row>
    <row r="1133" spans="1:22" x14ac:dyDescent="0.25">
      <c r="A1133" s="39" t="s">
        <v>3405</v>
      </c>
      <c r="B1133" s="57" t="s">
        <v>1223</v>
      </c>
      <c r="C1133" s="39">
        <v>8229313</v>
      </c>
      <c r="D1133" s="39">
        <v>8229704</v>
      </c>
      <c r="E1133" s="57" t="s">
        <v>108</v>
      </c>
      <c r="F1133" s="57">
        <v>392</v>
      </c>
      <c r="G1133" s="39" t="s">
        <v>108</v>
      </c>
      <c r="H1133" s="57" t="s">
        <v>1337</v>
      </c>
      <c r="I1133" s="39">
        <v>0</v>
      </c>
      <c r="J1133" s="39">
        <v>0</v>
      </c>
      <c r="K1133" s="39">
        <v>0</v>
      </c>
      <c r="L1133" s="39">
        <v>0.65917196928379096</v>
      </c>
      <c r="M1133" s="39">
        <v>0</v>
      </c>
      <c r="N1133" s="39">
        <v>0</v>
      </c>
      <c r="O1133" s="39">
        <v>1.19697837068185</v>
      </c>
      <c r="P1133" s="39">
        <v>0</v>
      </c>
      <c r="Q1133" s="39">
        <v>1.21421808003414</v>
      </c>
      <c r="R1133" s="39">
        <v>0</v>
      </c>
      <c r="S1133" s="39">
        <v>0.64195843295070099</v>
      </c>
      <c r="T1133" s="39">
        <v>0</v>
      </c>
      <c r="U1133" s="39">
        <v>0</v>
      </c>
      <c r="V1133" s="39">
        <v>0</v>
      </c>
    </row>
    <row r="1134" spans="1:22" x14ac:dyDescent="0.25">
      <c r="A1134" s="39" t="s">
        <v>3406</v>
      </c>
      <c r="B1134" s="57" t="s">
        <v>1223</v>
      </c>
      <c r="C1134" s="39">
        <v>8242177</v>
      </c>
      <c r="D1134" s="39">
        <v>8246769</v>
      </c>
      <c r="E1134" s="57" t="s">
        <v>1698</v>
      </c>
      <c r="F1134" s="57">
        <v>4593</v>
      </c>
      <c r="G1134" s="39" t="s">
        <v>3407</v>
      </c>
      <c r="H1134" s="57" t="s">
        <v>1337</v>
      </c>
      <c r="I1134" s="39">
        <v>1.8072642355191399</v>
      </c>
      <c r="J1134" s="39">
        <v>2.55147418194136</v>
      </c>
      <c r="K1134" s="39">
        <v>1.2498761131416001</v>
      </c>
      <c r="L1134" s="39">
        <v>1.1440528976338</v>
      </c>
      <c r="M1134" s="39">
        <v>1.1356202338061201</v>
      </c>
      <c r="N1134" s="39">
        <v>1.0451563604298599</v>
      </c>
      <c r="O1134" s="39">
        <v>1.1939861608235001</v>
      </c>
      <c r="P1134" s="39">
        <v>1.3392457255383801</v>
      </c>
      <c r="Q1134" s="39">
        <v>3.6861979496993902</v>
      </c>
      <c r="R1134" s="39">
        <v>3.9558428351127901</v>
      </c>
      <c r="S1134" s="39">
        <v>3.55469935174678</v>
      </c>
      <c r="T1134" s="39">
        <v>2.9914792165000699</v>
      </c>
      <c r="U1134" s="39">
        <v>2.6271772339013699</v>
      </c>
      <c r="V1134" s="39">
        <v>2.57486686613648</v>
      </c>
    </row>
    <row r="1135" spans="1:22" x14ac:dyDescent="0.25">
      <c r="A1135" s="39" t="s">
        <v>3408</v>
      </c>
      <c r="B1135" s="57" t="s">
        <v>1223</v>
      </c>
      <c r="C1135" s="39">
        <v>8265058</v>
      </c>
      <c r="D1135" s="39">
        <v>8282591</v>
      </c>
      <c r="E1135" s="57" t="s">
        <v>1698</v>
      </c>
      <c r="F1135" s="57">
        <v>17534</v>
      </c>
      <c r="G1135" s="39" t="s">
        <v>1929</v>
      </c>
      <c r="H1135" s="57" t="s">
        <v>1337</v>
      </c>
      <c r="I1135" s="39">
        <v>4.6921816690690097</v>
      </c>
      <c r="J1135" s="39">
        <v>4.3329871379199396</v>
      </c>
      <c r="K1135" s="39">
        <v>5.09012936130474</v>
      </c>
      <c r="L1135" s="39">
        <v>5.1961112685418103</v>
      </c>
      <c r="M1135" s="39">
        <v>5.4252377271756602</v>
      </c>
      <c r="N1135" s="39">
        <v>4.8492937471795701</v>
      </c>
      <c r="O1135" s="39">
        <v>5.21860682514275</v>
      </c>
      <c r="P1135" s="39">
        <v>4.9450879472178304</v>
      </c>
      <c r="Q1135" s="39">
        <v>5.4944156103974997</v>
      </c>
      <c r="R1135" s="39">
        <v>5.46031663726398</v>
      </c>
      <c r="S1135" s="39">
        <v>5.4483360492352002</v>
      </c>
      <c r="T1135" s="39">
        <v>5.2564974345655502</v>
      </c>
      <c r="U1135" s="39">
        <v>5.5741862987570796</v>
      </c>
      <c r="V1135" s="39">
        <v>5.3206940630035602</v>
      </c>
    </row>
    <row r="1136" spans="1:22" x14ac:dyDescent="0.25">
      <c r="A1136" s="39" t="s">
        <v>3409</v>
      </c>
      <c r="B1136" s="57" t="s">
        <v>1223</v>
      </c>
      <c r="C1136" s="39">
        <v>8295014</v>
      </c>
      <c r="D1136" s="39">
        <v>8296373</v>
      </c>
      <c r="E1136" s="57" t="s">
        <v>108</v>
      </c>
      <c r="F1136" s="57">
        <v>1360</v>
      </c>
      <c r="G1136" s="39" t="s">
        <v>3410</v>
      </c>
      <c r="H1136" s="57" t="s">
        <v>1337</v>
      </c>
      <c r="I1136" s="39">
        <v>0</v>
      </c>
      <c r="J1136" s="39">
        <v>0</v>
      </c>
      <c r="K1136" s="39">
        <v>0</v>
      </c>
      <c r="L1136" s="39">
        <v>0</v>
      </c>
      <c r="M1136" s="39">
        <v>0</v>
      </c>
      <c r="N1136" s="39">
        <v>0</v>
      </c>
      <c r="O1136" s="39">
        <v>0</v>
      </c>
      <c r="P1136" s="39">
        <v>0</v>
      </c>
      <c r="Q1136" s="39">
        <v>0</v>
      </c>
      <c r="R1136" s="39">
        <v>0</v>
      </c>
      <c r="S1136" s="39">
        <v>0</v>
      </c>
      <c r="T1136" s="39">
        <v>0</v>
      </c>
      <c r="U1136" s="39">
        <v>0</v>
      </c>
      <c r="V1136" s="39">
        <v>0</v>
      </c>
    </row>
    <row r="1137" spans="1:22" x14ac:dyDescent="0.25">
      <c r="A1137" s="39" t="s">
        <v>3411</v>
      </c>
      <c r="B1137" s="57" t="s">
        <v>1223</v>
      </c>
      <c r="C1137" s="39">
        <v>8321467</v>
      </c>
      <c r="D1137" s="39">
        <v>8323007</v>
      </c>
      <c r="E1137" s="57" t="s">
        <v>1698</v>
      </c>
      <c r="F1137" s="57">
        <v>1541</v>
      </c>
      <c r="G1137" s="39" t="s">
        <v>3412</v>
      </c>
      <c r="H1137" s="57" t="s">
        <v>1337</v>
      </c>
      <c r="I1137" s="39">
        <v>0</v>
      </c>
      <c r="J1137" s="39">
        <v>0</v>
      </c>
      <c r="K1137" s="39">
        <v>0</v>
      </c>
      <c r="L1137" s="39">
        <v>0</v>
      </c>
      <c r="M1137" s="39">
        <v>0</v>
      </c>
      <c r="N1137" s="39">
        <v>0</v>
      </c>
      <c r="O1137" s="39">
        <v>0</v>
      </c>
      <c r="P1137" s="39">
        <v>0</v>
      </c>
      <c r="Q1137" s="39">
        <v>0</v>
      </c>
      <c r="R1137" s="39">
        <v>0</v>
      </c>
      <c r="S1137" s="39">
        <v>0</v>
      </c>
      <c r="T1137" s="39">
        <v>0</v>
      </c>
      <c r="U1137" s="39">
        <v>0</v>
      </c>
      <c r="V1137" s="39">
        <v>0</v>
      </c>
    </row>
    <row r="1138" spans="1:22" x14ac:dyDescent="0.25">
      <c r="A1138" s="39" t="s">
        <v>3413</v>
      </c>
      <c r="B1138" s="57" t="s">
        <v>1223</v>
      </c>
      <c r="C1138" s="39">
        <v>8324410</v>
      </c>
      <c r="D1138" s="39">
        <v>8326173</v>
      </c>
      <c r="E1138" s="57" t="s">
        <v>1698</v>
      </c>
      <c r="F1138" s="57">
        <v>1764</v>
      </c>
      <c r="G1138" s="39" t="s">
        <v>1841</v>
      </c>
      <c r="H1138" s="57" t="s">
        <v>1337</v>
      </c>
      <c r="I1138" s="39">
        <v>0</v>
      </c>
      <c r="J1138" s="39">
        <v>0.25499063895490198</v>
      </c>
      <c r="K1138" s="39">
        <v>0</v>
      </c>
      <c r="L1138" s="39">
        <v>0</v>
      </c>
      <c r="M1138" s="39">
        <v>0</v>
      </c>
      <c r="N1138" s="39">
        <v>0</v>
      </c>
      <c r="O1138" s="39">
        <v>0</v>
      </c>
      <c r="P1138" s="39">
        <v>0</v>
      </c>
      <c r="Q1138" s="39">
        <v>0</v>
      </c>
      <c r="R1138" s="39">
        <v>0</v>
      </c>
      <c r="S1138" s="39">
        <v>0</v>
      </c>
      <c r="T1138" s="39">
        <v>0</v>
      </c>
      <c r="U1138" s="39">
        <v>0</v>
      </c>
      <c r="V1138" s="39">
        <v>0</v>
      </c>
    </row>
    <row r="1139" spans="1:22" x14ac:dyDescent="0.25">
      <c r="A1139" s="39" t="s">
        <v>3414</v>
      </c>
      <c r="B1139" s="57" t="s">
        <v>1223</v>
      </c>
      <c r="C1139" s="39">
        <v>8327132</v>
      </c>
      <c r="D1139" s="39">
        <v>8327858</v>
      </c>
      <c r="E1139" s="57" t="s">
        <v>1698</v>
      </c>
      <c r="F1139" s="57">
        <v>727</v>
      </c>
      <c r="G1139" s="39" t="s">
        <v>1839</v>
      </c>
      <c r="H1139" s="57" t="s">
        <v>1337</v>
      </c>
      <c r="I1139" s="39">
        <v>3.0573202938027202</v>
      </c>
      <c r="J1139" s="39">
        <v>0</v>
      </c>
      <c r="K1139" s="39">
        <v>0.21496654642270699</v>
      </c>
      <c r="L1139" s="39">
        <v>0.16510927182850299</v>
      </c>
      <c r="M1139" s="39">
        <v>0.36804304844265401</v>
      </c>
      <c r="N1139" s="39">
        <v>0</v>
      </c>
      <c r="O1139" s="39">
        <v>0.19714071736321201</v>
      </c>
      <c r="P1139" s="39">
        <v>0.24826643103453699</v>
      </c>
      <c r="Q1139" s="39">
        <v>1.29872868921595</v>
      </c>
      <c r="R1139" s="39">
        <v>0.72606128369297096</v>
      </c>
      <c r="S1139" s="39">
        <v>0.70311399218764803</v>
      </c>
      <c r="T1139" s="39">
        <v>0.54419850028360595</v>
      </c>
      <c r="U1139" s="39">
        <v>0.86356028793485196</v>
      </c>
      <c r="V1139" s="39">
        <v>2.40399025250675</v>
      </c>
    </row>
    <row r="1140" spans="1:22" x14ac:dyDescent="0.25">
      <c r="A1140" s="39" t="s">
        <v>3415</v>
      </c>
      <c r="B1140" s="57" t="s">
        <v>1223</v>
      </c>
      <c r="C1140" s="39">
        <v>8330913</v>
      </c>
      <c r="D1140" s="39">
        <v>8334210</v>
      </c>
      <c r="E1140" s="57" t="s">
        <v>108</v>
      </c>
      <c r="F1140" s="57">
        <v>3298</v>
      </c>
      <c r="G1140" s="39" t="s">
        <v>108</v>
      </c>
      <c r="H1140" s="57" t="s">
        <v>1337</v>
      </c>
      <c r="I1140" s="39">
        <v>1.60552752067187</v>
      </c>
      <c r="J1140" s="39">
        <v>1.2775920428357099</v>
      </c>
      <c r="K1140" s="39">
        <v>1.75596004103254</v>
      </c>
      <c r="L1140" s="39">
        <v>1.1295863632085601</v>
      </c>
      <c r="M1140" s="39">
        <v>1.2714973907168201</v>
      </c>
      <c r="N1140" s="39">
        <v>1.9518227544490601</v>
      </c>
      <c r="O1140" s="39">
        <v>1.9249701821504399</v>
      </c>
      <c r="P1140" s="39">
        <v>2.1832069999571702</v>
      </c>
      <c r="Q1140" s="39">
        <v>5.7462993284433397</v>
      </c>
      <c r="R1140" s="39">
        <v>5.43139564045509</v>
      </c>
      <c r="S1140" s="39">
        <v>5.3132639942167597</v>
      </c>
      <c r="T1140" s="39">
        <v>3.6689700546843</v>
      </c>
      <c r="U1140" s="39">
        <v>3.45112801020462</v>
      </c>
      <c r="V1140" s="39">
        <v>3.0191894977173299</v>
      </c>
    </row>
    <row r="1141" spans="1:22" x14ac:dyDescent="0.25">
      <c r="A1141" s="39" t="s">
        <v>3416</v>
      </c>
      <c r="B1141" s="57" t="s">
        <v>1223</v>
      </c>
      <c r="C1141" s="39">
        <v>8341404</v>
      </c>
      <c r="D1141" s="39">
        <v>8342169</v>
      </c>
      <c r="E1141" s="57" t="s">
        <v>108</v>
      </c>
      <c r="F1141" s="57">
        <v>766</v>
      </c>
      <c r="G1141" s="39" t="s">
        <v>2183</v>
      </c>
      <c r="H1141" s="57" t="s">
        <v>1337</v>
      </c>
      <c r="I1141" s="39">
        <v>0</v>
      </c>
      <c r="J1141" s="39">
        <v>0</v>
      </c>
      <c r="K1141" s="39">
        <v>0</v>
      </c>
      <c r="L1141" s="39">
        <v>0.28496890137627101</v>
      </c>
      <c r="M1141" s="39">
        <v>0</v>
      </c>
      <c r="N1141" s="39">
        <v>0</v>
      </c>
      <c r="O1141" s="39">
        <v>0</v>
      </c>
      <c r="P1141" s="39">
        <v>0</v>
      </c>
      <c r="Q1141" s="39">
        <v>0</v>
      </c>
      <c r="R1141" s="39">
        <v>0</v>
      </c>
      <c r="S1141" s="39">
        <v>0</v>
      </c>
      <c r="T1141" s="39">
        <v>0</v>
      </c>
      <c r="U1141" s="39">
        <v>0</v>
      </c>
      <c r="V1141" s="39">
        <v>0</v>
      </c>
    </row>
    <row r="1142" spans="1:22" x14ac:dyDescent="0.25">
      <c r="A1142" s="39" t="s">
        <v>3417</v>
      </c>
      <c r="B1142" s="57" t="s">
        <v>1223</v>
      </c>
      <c r="C1142" s="39">
        <v>8345924</v>
      </c>
      <c r="D1142" s="39">
        <v>8346991</v>
      </c>
      <c r="E1142" s="57" t="s">
        <v>1698</v>
      </c>
      <c r="F1142" s="57">
        <v>1068</v>
      </c>
      <c r="G1142" s="39" t="s">
        <v>3111</v>
      </c>
      <c r="H1142" s="57" t="s">
        <v>1337</v>
      </c>
      <c r="I1142" s="39">
        <v>0</v>
      </c>
      <c r="J1142" s="39">
        <v>0</v>
      </c>
      <c r="K1142" s="39">
        <v>0</v>
      </c>
      <c r="L1142" s="39">
        <v>0.12933524980385999</v>
      </c>
      <c r="M1142" s="39">
        <v>0.29119685872661599</v>
      </c>
      <c r="N1142" s="39">
        <v>0.39669108344330101</v>
      </c>
      <c r="O1142" s="39">
        <v>0</v>
      </c>
      <c r="P1142" s="39">
        <v>0</v>
      </c>
      <c r="Q1142" s="39">
        <v>0</v>
      </c>
      <c r="R1142" s="39">
        <v>0</v>
      </c>
      <c r="S1142" s="39">
        <v>0</v>
      </c>
      <c r="T1142" s="39">
        <v>0</v>
      </c>
      <c r="U1142" s="39">
        <v>0</v>
      </c>
      <c r="V1142" s="39">
        <v>0</v>
      </c>
    </row>
    <row r="1143" spans="1:22" x14ac:dyDescent="0.25">
      <c r="A1143" s="39" t="s">
        <v>3418</v>
      </c>
      <c r="B1143" s="57" t="s">
        <v>1223</v>
      </c>
      <c r="C1143" s="39">
        <v>8368130</v>
      </c>
      <c r="D1143" s="39">
        <v>8369410</v>
      </c>
      <c r="E1143" s="57" t="s">
        <v>1698</v>
      </c>
      <c r="F1143" s="57">
        <v>1281</v>
      </c>
      <c r="G1143" s="39" t="s">
        <v>1835</v>
      </c>
      <c r="H1143" s="57" t="s">
        <v>1337</v>
      </c>
      <c r="I1143" s="39">
        <v>3.3605173879505101</v>
      </c>
      <c r="J1143" s="39">
        <v>3.9354408889233201</v>
      </c>
      <c r="K1143" s="39">
        <v>3.4885792758371599</v>
      </c>
      <c r="L1143" s="39">
        <v>3.0393735586026698</v>
      </c>
      <c r="M1143" s="39">
        <v>3.9290997774460301</v>
      </c>
      <c r="N1143" s="39">
        <v>2.81203402385766</v>
      </c>
      <c r="O1143" s="39">
        <v>1.5741838762357301</v>
      </c>
      <c r="P1143" s="39">
        <v>2.5805555568354999</v>
      </c>
      <c r="Q1143" s="39">
        <v>3.6653814004497902</v>
      </c>
      <c r="R1143" s="39">
        <v>3.4811568352881901</v>
      </c>
      <c r="S1143" s="39">
        <v>3.45987747365771</v>
      </c>
      <c r="T1143" s="39">
        <v>2.2322862213804102</v>
      </c>
      <c r="U1143" s="39">
        <v>2.4115997925859198</v>
      </c>
      <c r="V1143" s="39">
        <v>2.0242416552299001</v>
      </c>
    </row>
    <row r="1144" spans="1:22" x14ac:dyDescent="0.25">
      <c r="A1144" s="39" t="s">
        <v>3419</v>
      </c>
      <c r="B1144" s="57" t="s">
        <v>1223</v>
      </c>
      <c r="C1144" s="39">
        <v>8396435</v>
      </c>
      <c r="D1144" s="39">
        <v>8398250</v>
      </c>
      <c r="E1144" s="57" t="s">
        <v>1698</v>
      </c>
      <c r="F1144" s="57">
        <v>1816</v>
      </c>
      <c r="G1144" s="39" t="s">
        <v>1826</v>
      </c>
      <c r="H1144" s="57" t="s">
        <v>1337</v>
      </c>
      <c r="I1144" s="39">
        <v>3.2957950105820899</v>
      </c>
      <c r="J1144" s="39">
        <v>3.62963638835331</v>
      </c>
      <c r="K1144" s="39">
        <v>5.0371669438927</v>
      </c>
      <c r="L1144" s="39">
        <v>4.6945180810355502</v>
      </c>
      <c r="M1144" s="39">
        <v>5.03458109780148</v>
      </c>
      <c r="N1144" s="39">
        <v>5.4322913382477802</v>
      </c>
      <c r="O1144" s="39">
        <v>5.5815711901726797</v>
      </c>
      <c r="P1144" s="39">
        <v>5.4927248618917801</v>
      </c>
      <c r="Q1144" s="39">
        <v>6.3927209774444096</v>
      </c>
      <c r="R1144" s="39">
        <v>6.0539866824491702</v>
      </c>
      <c r="S1144" s="39">
        <v>6.0759240566991899</v>
      </c>
      <c r="T1144" s="39">
        <v>4.8884802526676401</v>
      </c>
      <c r="U1144" s="39">
        <v>5.1361831816741796</v>
      </c>
      <c r="V1144" s="39">
        <v>4.6836739997342498</v>
      </c>
    </row>
    <row r="1145" spans="1:22" x14ac:dyDescent="0.25">
      <c r="A1145" s="39" t="s">
        <v>3420</v>
      </c>
      <c r="B1145" s="57" t="s">
        <v>1223</v>
      </c>
      <c r="C1145" s="39">
        <v>8398460</v>
      </c>
      <c r="D1145" s="39">
        <v>8401717</v>
      </c>
      <c r="E1145" s="57" t="s">
        <v>108</v>
      </c>
      <c r="F1145" s="57">
        <v>3258</v>
      </c>
      <c r="G1145" s="39" t="s">
        <v>3421</v>
      </c>
      <c r="H1145" s="57" t="s">
        <v>1337</v>
      </c>
      <c r="I1145" s="39">
        <v>1.4242932907913</v>
      </c>
      <c r="J1145" s="39">
        <v>1.38508861534459</v>
      </c>
      <c r="K1145" s="39">
        <v>0.78969670430923899</v>
      </c>
      <c r="L1145" s="39">
        <v>1.09786021299298</v>
      </c>
      <c r="M1145" s="39">
        <v>1.0204133025441899</v>
      </c>
      <c r="N1145" s="39">
        <v>1.2355922794834699</v>
      </c>
      <c r="O1145" s="39">
        <v>0.68014248928253795</v>
      </c>
      <c r="P1145" s="39">
        <v>0.94257530837575698</v>
      </c>
      <c r="Q1145" s="39">
        <v>0.66977060512314901</v>
      </c>
      <c r="R1145" s="39">
        <v>1.44501683293626</v>
      </c>
      <c r="S1145" s="39">
        <v>1.17526270461742</v>
      </c>
      <c r="T1145" s="39">
        <v>0.64407407797919802</v>
      </c>
      <c r="U1145" s="39">
        <v>1.0411097826634099</v>
      </c>
      <c r="V1145" s="39">
        <v>1.2109249436309599</v>
      </c>
    </row>
    <row r="1146" spans="1:22" x14ac:dyDescent="0.25">
      <c r="A1146" s="39" t="s">
        <v>3422</v>
      </c>
      <c r="B1146" s="57" t="s">
        <v>1223</v>
      </c>
      <c r="C1146" s="39">
        <v>8402379</v>
      </c>
      <c r="D1146" s="39">
        <v>8409050</v>
      </c>
      <c r="E1146" s="57" t="s">
        <v>108</v>
      </c>
      <c r="F1146" s="57">
        <v>6672</v>
      </c>
      <c r="G1146" s="39" t="s">
        <v>3423</v>
      </c>
      <c r="H1146" s="57" t="s">
        <v>1337</v>
      </c>
      <c r="I1146" s="39">
        <v>1.3520070433714599</v>
      </c>
      <c r="J1146" s="39">
        <v>1.07831607426634</v>
      </c>
      <c r="K1146" s="39">
        <v>1.98437060553627</v>
      </c>
      <c r="L1146" s="39">
        <v>1.5955084344691699</v>
      </c>
      <c r="M1146" s="39">
        <v>1.2042847286284499</v>
      </c>
      <c r="N1146" s="39">
        <v>2.14071649751458</v>
      </c>
      <c r="O1146" s="39">
        <v>2.7764767238929302</v>
      </c>
      <c r="P1146" s="39">
        <v>1.76554747596894</v>
      </c>
      <c r="Q1146" s="39">
        <v>1.77808659410959</v>
      </c>
      <c r="R1146" s="39">
        <v>1.8596197615685901</v>
      </c>
      <c r="S1146" s="39">
        <v>2.0850166734887101</v>
      </c>
      <c r="T1146" s="39">
        <v>2.0982881649278999</v>
      </c>
      <c r="U1146" s="39">
        <v>1.8429265519964</v>
      </c>
      <c r="V1146" s="39">
        <v>2.1861677359109599</v>
      </c>
    </row>
    <row r="1147" spans="1:22" x14ac:dyDescent="0.25">
      <c r="A1147" s="39" t="s">
        <v>3424</v>
      </c>
      <c r="B1147" s="57" t="s">
        <v>1223</v>
      </c>
      <c r="C1147" s="39">
        <v>8452097</v>
      </c>
      <c r="D1147" s="39">
        <v>8458372</v>
      </c>
      <c r="E1147" s="57" t="s">
        <v>1698</v>
      </c>
      <c r="F1147" s="57">
        <v>6276</v>
      </c>
      <c r="G1147" s="39" t="s">
        <v>3425</v>
      </c>
      <c r="H1147" s="57" t="s">
        <v>1337</v>
      </c>
      <c r="I1147" s="39">
        <v>3.6617267861148502E-2</v>
      </c>
      <c r="J1147" s="39">
        <v>9.2938750525900907E-2</v>
      </c>
      <c r="K1147" s="39">
        <v>3.4267983908655902E-2</v>
      </c>
      <c r="L1147" s="39">
        <v>0</v>
      </c>
      <c r="M1147" s="39">
        <v>0</v>
      </c>
      <c r="N1147" s="39">
        <v>0</v>
      </c>
      <c r="O1147" s="39">
        <v>0</v>
      </c>
      <c r="P1147" s="39">
        <v>0</v>
      </c>
      <c r="Q1147" s="39">
        <v>0.116655395861709</v>
      </c>
      <c r="R1147" s="39">
        <v>0</v>
      </c>
      <c r="S1147" s="39">
        <v>5.3569866789045802E-2</v>
      </c>
      <c r="T1147" s="39">
        <v>3.3374649518744401E-2</v>
      </c>
      <c r="U1147" s="39">
        <v>2.9383479266013701E-2</v>
      </c>
      <c r="V1147" s="39">
        <v>0</v>
      </c>
    </row>
    <row r="1148" spans="1:22" x14ac:dyDescent="0.25">
      <c r="A1148" s="39" t="s">
        <v>3426</v>
      </c>
      <c r="B1148" s="57" t="s">
        <v>1223</v>
      </c>
      <c r="C1148" s="39">
        <v>8465894</v>
      </c>
      <c r="D1148" s="39">
        <v>8468384</v>
      </c>
      <c r="E1148" s="57" t="s">
        <v>108</v>
      </c>
      <c r="F1148" s="57">
        <v>2491</v>
      </c>
      <c r="G1148" s="39" t="s">
        <v>3427</v>
      </c>
      <c r="H1148" s="57" t="s">
        <v>1337</v>
      </c>
      <c r="I1148" s="39">
        <v>3.03441646703723</v>
      </c>
      <c r="J1148" s="39">
        <v>3.08501837365628</v>
      </c>
      <c r="K1148" s="39">
        <v>3.60657251490405</v>
      </c>
      <c r="L1148" s="39">
        <v>3.9177086193331001</v>
      </c>
      <c r="M1148" s="39">
        <v>3.8587568569020001</v>
      </c>
      <c r="N1148" s="39">
        <v>3.3660773724941402</v>
      </c>
      <c r="O1148" s="39">
        <v>3.3597980446012299</v>
      </c>
      <c r="P1148" s="39">
        <v>3.6201875615727399</v>
      </c>
      <c r="Q1148" s="39">
        <v>3.0894388282773302</v>
      </c>
      <c r="R1148" s="39">
        <v>3.4016236407972</v>
      </c>
      <c r="S1148" s="39">
        <v>3.3774097604097899</v>
      </c>
      <c r="T1148" s="39">
        <v>3.83170499905837</v>
      </c>
      <c r="U1148" s="39">
        <v>3.4570478920791099</v>
      </c>
      <c r="V1148" s="39">
        <v>4.0620526156630996</v>
      </c>
    </row>
    <row r="1149" spans="1:22" x14ac:dyDescent="0.25">
      <c r="A1149" s="39" t="s">
        <v>3428</v>
      </c>
      <c r="B1149" s="57" t="s">
        <v>1223</v>
      </c>
      <c r="C1149" s="39">
        <v>8469586</v>
      </c>
      <c r="D1149" s="39">
        <v>8474667</v>
      </c>
      <c r="E1149" s="57" t="s">
        <v>1698</v>
      </c>
      <c r="F1149" s="57">
        <v>5082</v>
      </c>
      <c r="G1149" s="39" t="s">
        <v>3429</v>
      </c>
      <c r="H1149" s="57" t="s">
        <v>1337</v>
      </c>
      <c r="I1149" s="39">
        <v>1.37690156531649</v>
      </c>
      <c r="J1149" s="39">
        <v>1.1017912462416699</v>
      </c>
      <c r="K1149" s="39">
        <v>4.13834758127543</v>
      </c>
      <c r="L1149" s="39">
        <v>4.1597018353761097</v>
      </c>
      <c r="M1149" s="39">
        <v>4.2099913515665701</v>
      </c>
      <c r="N1149" s="39">
        <v>3.9299329882743801</v>
      </c>
      <c r="O1149" s="39">
        <v>4.1498609050488202</v>
      </c>
      <c r="P1149" s="39">
        <v>4.0049777175635404</v>
      </c>
      <c r="Q1149" s="39">
        <v>3.7060110667045598</v>
      </c>
      <c r="R1149" s="39">
        <v>3.46817925368667</v>
      </c>
      <c r="S1149" s="39">
        <v>3.7322366326543999</v>
      </c>
      <c r="T1149" s="39">
        <v>3.1763977780655801</v>
      </c>
      <c r="U1149" s="39">
        <v>3.65413762197515</v>
      </c>
      <c r="V1149" s="39">
        <v>2.8552542136367198</v>
      </c>
    </row>
    <row r="1150" spans="1:22" x14ac:dyDescent="0.25">
      <c r="A1150" s="39" t="s">
        <v>3430</v>
      </c>
      <c r="B1150" s="57" t="s">
        <v>1223</v>
      </c>
      <c r="C1150" s="39">
        <v>8475423</v>
      </c>
      <c r="D1150" s="39">
        <v>8477174</v>
      </c>
      <c r="E1150" s="57" t="s">
        <v>1698</v>
      </c>
      <c r="F1150" s="57">
        <v>1752</v>
      </c>
      <c r="G1150" s="39" t="s">
        <v>3431</v>
      </c>
      <c r="H1150" s="57" t="s">
        <v>1337</v>
      </c>
      <c r="I1150" s="39">
        <v>3.0735254958863099</v>
      </c>
      <c r="J1150" s="39">
        <v>2.9412640970877599</v>
      </c>
      <c r="K1150" s="39">
        <v>2.8396190229074798</v>
      </c>
      <c r="L1150" s="39">
        <v>3.0975973134321899</v>
      </c>
      <c r="M1150" s="39">
        <v>2.7984279930542399</v>
      </c>
      <c r="N1150" s="39">
        <v>3.1215807602963901</v>
      </c>
      <c r="O1150" s="39">
        <v>2.8758842321103399</v>
      </c>
      <c r="P1150" s="39">
        <v>2.7190256884360502</v>
      </c>
      <c r="Q1150" s="39">
        <v>2.5190486772204799</v>
      </c>
      <c r="R1150" s="39">
        <v>2.3122120822352201</v>
      </c>
      <c r="S1150" s="39">
        <v>2.7866423601298198</v>
      </c>
      <c r="T1150" s="39">
        <v>2.7091759214653499</v>
      </c>
      <c r="U1150" s="39">
        <v>2.8285178512449098</v>
      </c>
      <c r="V1150" s="39">
        <v>2.9875555349387501</v>
      </c>
    </row>
    <row r="1151" spans="1:22" x14ac:dyDescent="0.25">
      <c r="A1151" s="39" t="s">
        <v>3432</v>
      </c>
      <c r="B1151" s="57" t="s">
        <v>1223</v>
      </c>
      <c r="C1151" s="39">
        <v>8480037</v>
      </c>
      <c r="D1151" s="39">
        <v>8481533</v>
      </c>
      <c r="E1151" s="57" t="s">
        <v>1698</v>
      </c>
      <c r="F1151" s="57">
        <v>1497</v>
      </c>
      <c r="G1151" s="39" t="s">
        <v>3433</v>
      </c>
      <c r="H1151" s="57" t="s">
        <v>1337</v>
      </c>
      <c r="I1151" s="39">
        <v>0</v>
      </c>
      <c r="J1151" s="39">
        <v>0</v>
      </c>
      <c r="K1151" s="39">
        <v>0</v>
      </c>
      <c r="L1151" s="39">
        <v>0.194455245471194</v>
      </c>
      <c r="M1151" s="39">
        <v>0.118600265827905</v>
      </c>
      <c r="N1151" s="39">
        <v>2.4763168750134401</v>
      </c>
      <c r="O1151" s="39">
        <v>2.4849733374624199</v>
      </c>
      <c r="P1151" s="39">
        <v>3.26032079093617</v>
      </c>
      <c r="Q1151" s="39">
        <v>1.4897278846897</v>
      </c>
      <c r="R1151" s="39">
        <v>0.89912070646028897</v>
      </c>
      <c r="S1151" s="39">
        <v>1.92566907950661</v>
      </c>
      <c r="T1151" s="39">
        <v>3.8058702434784601</v>
      </c>
      <c r="U1151" s="39">
        <v>3.9058996047346199</v>
      </c>
      <c r="V1151" s="39">
        <v>4.2283107724426703</v>
      </c>
    </row>
    <row r="1152" spans="1:22" x14ac:dyDescent="0.25">
      <c r="A1152" s="39" t="s">
        <v>3434</v>
      </c>
      <c r="B1152" s="57" t="s">
        <v>1223</v>
      </c>
      <c r="C1152" s="39">
        <v>8481872</v>
      </c>
      <c r="D1152" s="39">
        <v>8483445</v>
      </c>
      <c r="E1152" s="57" t="s">
        <v>1698</v>
      </c>
      <c r="F1152" s="57">
        <v>1574</v>
      </c>
      <c r="G1152" s="39" t="s">
        <v>3435</v>
      </c>
      <c r="H1152" s="57" t="s">
        <v>1337</v>
      </c>
      <c r="I1152" s="39">
        <v>0</v>
      </c>
      <c r="J1152" s="39">
        <v>0</v>
      </c>
      <c r="K1152" s="39">
        <v>0</v>
      </c>
      <c r="L1152" s="39">
        <v>0</v>
      </c>
      <c r="M1152" s="39">
        <v>0</v>
      </c>
      <c r="N1152" s="39">
        <v>0.450309137288809</v>
      </c>
      <c r="O1152" s="39">
        <v>0.58139077912284598</v>
      </c>
      <c r="P1152" s="39">
        <v>0.95132892196316599</v>
      </c>
      <c r="Q1152" s="39">
        <v>0.122435905263931</v>
      </c>
      <c r="R1152" s="39">
        <v>0.33916133459894299</v>
      </c>
      <c r="S1152" s="39">
        <v>0.394163989373502</v>
      </c>
      <c r="T1152" s="39">
        <v>1.4688960625187599</v>
      </c>
      <c r="U1152" s="39">
        <v>1.0765180505921099</v>
      </c>
      <c r="V1152" s="39">
        <v>1.7605488428343801</v>
      </c>
    </row>
    <row r="1153" spans="1:22" x14ac:dyDescent="0.25">
      <c r="A1153" s="39" t="s">
        <v>3436</v>
      </c>
      <c r="B1153" s="57" t="s">
        <v>1223</v>
      </c>
      <c r="C1153" s="39">
        <v>8484121</v>
      </c>
      <c r="D1153" s="39">
        <v>8484797</v>
      </c>
      <c r="E1153" s="57" t="s">
        <v>1698</v>
      </c>
      <c r="F1153" s="57">
        <v>677</v>
      </c>
      <c r="G1153" s="39" t="s">
        <v>1742</v>
      </c>
      <c r="H1153" s="57" t="s">
        <v>1337</v>
      </c>
      <c r="I1153" s="39">
        <v>0</v>
      </c>
      <c r="J1153" s="39">
        <v>0</v>
      </c>
      <c r="K1153" s="39">
        <v>0</v>
      </c>
      <c r="L1153" s="39">
        <v>0</v>
      </c>
      <c r="M1153" s="39">
        <v>0</v>
      </c>
      <c r="N1153" s="39">
        <v>0</v>
      </c>
      <c r="O1153" s="39">
        <v>0</v>
      </c>
      <c r="P1153" s="39">
        <v>0</v>
      </c>
      <c r="Q1153" s="39">
        <v>0</v>
      </c>
      <c r="R1153" s="39">
        <v>0</v>
      </c>
      <c r="S1153" s="39">
        <v>0</v>
      </c>
      <c r="T1153" s="39">
        <v>0</v>
      </c>
      <c r="U1153" s="39">
        <v>0</v>
      </c>
      <c r="V1153" s="39">
        <v>0</v>
      </c>
    </row>
    <row r="1154" spans="1:22" x14ac:dyDescent="0.25">
      <c r="A1154" s="39" t="s">
        <v>3437</v>
      </c>
      <c r="B1154" s="57" t="s">
        <v>1223</v>
      </c>
      <c r="C1154" s="39">
        <v>8492889</v>
      </c>
      <c r="D1154" s="39">
        <v>8494397</v>
      </c>
      <c r="E1154" s="57" t="s">
        <v>1698</v>
      </c>
      <c r="F1154" s="57">
        <v>1509</v>
      </c>
      <c r="G1154" s="39" t="s">
        <v>3438</v>
      </c>
      <c r="H1154" s="57" t="s">
        <v>1337</v>
      </c>
      <c r="I1154" s="39">
        <v>0</v>
      </c>
      <c r="J1154" s="39">
        <v>0</v>
      </c>
      <c r="K1154" s="39">
        <v>0</v>
      </c>
      <c r="L1154" s="39">
        <v>0</v>
      </c>
      <c r="M1154" s="39">
        <v>0</v>
      </c>
      <c r="N1154" s="39">
        <v>0</v>
      </c>
      <c r="O1154" s="39">
        <v>0</v>
      </c>
      <c r="P1154" s="39">
        <v>0</v>
      </c>
      <c r="Q1154" s="39">
        <v>0</v>
      </c>
      <c r="R1154" s="39">
        <v>0</v>
      </c>
      <c r="S1154" s="39">
        <v>8.4437956064541506E-2</v>
      </c>
      <c r="T1154" s="39">
        <v>0</v>
      </c>
      <c r="U1154" s="39">
        <v>0</v>
      </c>
      <c r="V1154" s="39">
        <v>0</v>
      </c>
    </row>
    <row r="1155" spans="1:22" x14ac:dyDescent="0.25">
      <c r="A1155" s="39" t="s">
        <v>3439</v>
      </c>
      <c r="B1155" s="57" t="s">
        <v>1223</v>
      </c>
      <c r="C1155" s="39">
        <v>14887868</v>
      </c>
      <c r="D1155" s="39">
        <v>14890191</v>
      </c>
      <c r="E1155" s="57" t="s">
        <v>1698</v>
      </c>
      <c r="F1155" s="57">
        <v>2324</v>
      </c>
      <c r="G1155" s="39" t="s">
        <v>3440</v>
      </c>
      <c r="H1155" s="57" t="s">
        <v>1338</v>
      </c>
      <c r="I1155" s="39">
        <v>4.2238241008037196</v>
      </c>
      <c r="J1155" s="39">
        <v>5.2338842264769996</v>
      </c>
      <c r="K1155" s="39">
        <v>4.2294956365241596</v>
      </c>
      <c r="L1155" s="39">
        <v>3.9714239949855101</v>
      </c>
      <c r="M1155" s="39">
        <v>4.2927302234848499</v>
      </c>
      <c r="N1155" s="39">
        <v>4.1186421236429798</v>
      </c>
      <c r="O1155" s="39">
        <v>4.0414357493025204</v>
      </c>
      <c r="P1155" s="39">
        <v>4.3053139380614702</v>
      </c>
      <c r="Q1155" s="39">
        <v>4.4505118536014097</v>
      </c>
      <c r="R1155" s="39">
        <v>4.2817279196146396</v>
      </c>
      <c r="S1155" s="39">
        <v>4.4125241201629004</v>
      </c>
      <c r="T1155" s="39">
        <v>4.74530725972485</v>
      </c>
      <c r="U1155" s="39">
        <v>4.67542641866598</v>
      </c>
      <c r="V1155" s="39">
        <v>4.6163341694884599</v>
      </c>
    </row>
    <row r="1156" spans="1:22" x14ac:dyDescent="0.25">
      <c r="A1156" s="39" t="s">
        <v>3441</v>
      </c>
      <c r="B1156" s="57" t="s">
        <v>1223</v>
      </c>
      <c r="C1156" s="39">
        <v>14893244</v>
      </c>
      <c r="D1156" s="39">
        <v>14896582</v>
      </c>
      <c r="E1156" s="57" t="s">
        <v>1698</v>
      </c>
      <c r="F1156" s="57">
        <v>3339</v>
      </c>
      <c r="G1156" s="39" t="s">
        <v>3442</v>
      </c>
      <c r="H1156" s="57" t="s">
        <v>1338</v>
      </c>
      <c r="I1156" s="39">
        <v>3.06563434683591</v>
      </c>
      <c r="J1156" s="39">
        <v>4.6427188979306404</v>
      </c>
      <c r="K1156" s="39">
        <v>3.7408951883389698</v>
      </c>
      <c r="L1156" s="39">
        <v>3.6483388852798901</v>
      </c>
      <c r="M1156" s="39">
        <v>3.6163106415965398</v>
      </c>
      <c r="N1156" s="39">
        <v>3.4739167613098698</v>
      </c>
      <c r="O1156" s="39">
        <v>4.0655636953767704</v>
      </c>
      <c r="P1156" s="39">
        <v>3.1894719448392701</v>
      </c>
      <c r="Q1156" s="39">
        <v>5.7499418116735903</v>
      </c>
      <c r="R1156" s="39">
        <v>5.9809666761172302</v>
      </c>
      <c r="S1156" s="39">
        <v>5.74938945457962</v>
      </c>
      <c r="T1156" s="39">
        <v>4.3100928633798796</v>
      </c>
      <c r="U1156" s="39">
        <v>4.8663739140387898</v>
      </c>
      <c r="V1156" s="39">
        <v>3.9977169329406199</v>
      </c>
    </row>
    <row r="1157" spans="1:22" x14ac:dyDescent="0.25">
      <c r="A1157" s="39" t="s">
        <v>3443</v>
      </c>
      <c r="B1157" s="57" t="s">
        <v>1223</v>
      </c>
      <c r="C1157" s="39">
        <v>14897170</v>
      </c>
      <c r="D1157" s="39">
        <v>14898975</v>
      </c>
      <c r="E1157" s="57" t="s">
        <v>108</v>
      </c>
      <c r="F1157" s="57">
        <v>1806</v>
      </c>
      <c r="G1157" s="39" t="s">
        <v>3073</v>
      </c>
      <c r="H1157" s="57" t="s">
        <v>1338</v>
      </c>
      <c r="I1157" s="39">
        <v>5.2344208449968201</v>
      </c>
      <c r="J1157" s="39">
        <v>4.2254137625324297</v>
      </c>
      <c r="K1157" s="39">
        <v>0.70698842918148896</v>
      </c>
      <c r="L1157" s="39">
        <v>0.78802580336865102</v>
      </c>
      <c r="M1157" s="39">
        <v>0.79790198524576605</v>
      </c>
      <c r="N1157" s="39">
        <v>1.93799967134642</v>
      </c>
      <c r="O1157" s="39">
        <v>2.0377547090514798</v>
      </c>
      <c r="P1157" s="39">
        <v>2.15555496084056</v>
      </c>
      <c r="Q1157" s="39">
        <v>4.30478845649034</v>
      </c>
      <c r="R1157" s="39">
        <v>4.2082128945852704</v>
      </c>
      <c r="S1157" s="39">
        <v>4.1790651153426399</v>
      </c>
      <c r="T1157" s="39">
        <v>6.1921270799826802</v>
      </c>
      <c r="U1157" s="39">
        <v>5.5220902840136601</v>
      </c>
      <c r="V1157" s="39">
        <v>6.6024850890919096</v>
      </c>
    </row>
    <row r="1158" spans="1:22" x14ac:dyDescent="0.25">
      <c r="A1158" s="39" t="s">
        <v>3444</v>
      </c>
      <c r="B1158" s="57" t="s">
        <v>1223</v>
      </c>
      <c r="C1158" s="39">
        <v>14902698</v>
      </c>
      <c r="D1158" s="39">
        <v>14905572</v>
      </c>
      <c r="E1158" s="57" t="s">
        <v>108</v>
      </c>
      <c r="F1158" s="57">
        <v>2875</v>
      </c>
      <c r="G1158" s="39" t="s">
        <v>3073</v>
      </c>
      <c r="H1158" s="57" t="s">
        <v>1338</v>
      </c>
      <c r="I1158" s="39">
        <v>2.8025282555934998</v>
      </c>
      <c r="J1158" s="39">
        <v>1.21380140642693</v>
      </c>
      <c r="K1158" s="39">
        <v>0.26777308166388603</v>
      </c>
      <c r="L1158" s="39">
        <v>0.25021699928190499</v>
      </c>
      <c r="M1158" s="39">
        <v>0.392781209029122</v>
      </c>
      <c r="N1158" s="39">
        <v>1.46838520977764</v>
      </c>
      <c r="O1158" s="39">
        <v>2.1146901791011299</v>
      </c>
      <c r="P1158" s="39">
        <v>2.0546088759744801</v>
      </c>
      <c r="Q1158" s="39">
        <v>2.9307108484927298</v>
      </c>
      <c r="R1158" s="39">
        <v>2.9121305545029701</v>
      </c>
      <c r="S1158" s="39">
        <v>3.3064809900819498</v>
      </c>
      <c r="T1158" s="39">
        <v>3.73363634366001</v>
      </c>
      <c r="U1158" s="39">
        <v>3.9185770545036198</v>
      </c>
      <c r="V1158" s="39">
        <v>4.1213635956735599</v>
      </c>
    </row>
    <row r="1159" spans="1:22" x14ac:dyDescent="0.25">
      <c r="A1159" s="39" t="s">
        <v>3445</v>
      </c>
      <c r="B1159" s="57" t="s">
        <v>1223</v>
      </c>
      <c r="C1159" s="39">
        <v>14944494</v>
      </c>
      <c r="D1159" s="39">
        <v>14950362</v>
      </c>
      <c r="E1159" s="57" t="s">
        <v>108</v>
      </c>
      <c r="F1159" s="57">
        <v>5869</v>
      </c>
      <c r="G1159" s="39" t="s">
        <v>108</v>
      </c>
      <c r="H1159" s="57" t="s">
        <v>1338</v>
      </c>
      <c r="I1159" s="39">
        <v>0</v>
      </c>
      <c r="J1159" s="39">
        <v>0</v>
      </c>
      <c r="K1159" s="39">
        <v>0</v>
      </c>
      <c r="L1159" s="39">
        <v>0</v>
      </c>
      <c r="M1159" s="39">
        <v>0</v>
      </c>
      <c r="N1159" s="39">
        <v>0</v>
      </c>
      <c r="O1159" s="39">
        <v>0</v>
      </c>
      <c r="P1159" s="39">
        <v>0</v>
      </c>
      <c r="Q1159" s="39">
        <v>0</v>
      </c>
      <c r="R1159" s="39">
        <v>0</v>
      </c>
      <c r="S1159" s="39">
        <v>0</v>
      </c>
      <c r="T1159" s="39">
        <v>0</v>
      </c>
      <c r="U1159" s="39">
        <v>0</v>
      </c>
      <c r="V1159" s="39">
        <v>0</v>
      </c>
    </row>
    <row r="1160" spans="1:22" x14ac:dyDescent="0.25">
      <c r="A1160" s="39" t="s">
        <v>3446</v>
      </c>
      <c r="B1160" s="57" t="s">
        <v>1223</v>
      </c>
      <c r="C1160" s="39">
        <v>14964052</v>
      </c>
      <c r="D1160" s="39">
        <v>14964465</v>
      </c>
      <c r="E1160" s="57" t="s">
        <v>1698</v>
      </c>
      <c r="F1160" s="57">
        <v>414</v>
      </c>
      <c r="G1160" s="39" t="s">
        <v>3447</v>
      </c>
      <c r="H1160" s="57" t="s">
        <v>1338</v>
      </c>
      <c r="I1160" s="39">
        <v>0.83870494517845895</v>
      </c>
      <c r="J1160" s="39">
        <v>1.5824500248615601</v>
      </c>
      <c r="K1160" s="39">
        <v>0</v>
      </c>
      <c r="L1160" s="39">
        <v>0.822301048043247</v>
      </c>
      <c r="M1160" s="39">
        <v>0</v>
      </c>
      <c r="N1160" s="39">
        <v>0.87136266999481504</v>
      </c>
      <c r="O1160" s="39">
        <v>0.52329497004580505</v>
      </c>
      <c r="P1160" s="39">
        <v>0</v>
      </c>
      <c r="Q1160" s="39">
        <v>2.1532021959137602</v>
      </c>
      <c r="R1160" s="39">
        <v>2.52784603856519</v>
      </c>
      <c r="S1160" s="39">
        <v>1.09495892558264</v>
      </c>
      <c r="T1160" s="39">
        <v>2.03399379937574</v>
      </c>
      <c r="U1160" s="39">
        <v>1.1572571873386901</v>
      </c>
      <c r="V1160" s="39">
        <v>2.3719909094706599</v>
      </c>
    </row>
    <row r="1161" spans="1:22" x14ac:dyDescent="0.25">
      <c r="A1161" s="39" t="s">
        <v>3448</v>
      </c>
      <c r="B1161" s="57" t="s">
        <v>1223</v>
      </c>
      <c r="C1161" s="39">
        <v>14966748</v>
      </c>
      <c r="D1161" s="39">
        <v>14968974</v>
      </c>
      <c r="E1161" s="57" t="s">
        <v>1698</v>
      </c>
      <c r="F1161" s="57">
        <v>2227</v>
      </c>
      <c r="G1161" s="39" t="s">
        <v>3449</v>
      </c>
      <c r="H1161" s="57" t="s">
        <v>1338</v>
      </c>
      <c r="I1161" s="39">
        <v>0</v>
      </c>
      <c r="J1161" s="39">
        <v>0</v>
      </c>
      <c r="K1161" s="39">
        <v>0</v>
      </c>
      <c r="L1161" s="39">
        <v>0</v>
      </c>
      <c r="M1161" s="39">
        <v>0</v>
      </c>
      <c r="N1161" s="39">
        <v>0</v>
      </c>
      <c r="O1161" s="39">
        <v>0</v>
      </c>
      <c r="P1161" s="39">
        <v>0</v>
      </c>
      <c r="Q1161" s="39">
        <v>0</v>
      </c>
      <c r="R1161" s="39">
        <v>0</v>
      </c>
      <c r="S1161" s="39">
        <v>0</v>
      </c>
      <c r="T1161" s="39">
        <v>0</v>
      </c>
      <c r="U1161" s="39">
        <v>0</v>
      </c>
      <c r="V1161" s="39">
        <v>0</v>
      </c>
    </row>
    <row r="1162" spans="1:22" x14ac:dyDescent="0.25">
      <c r="A1162" s="39" t="s">
        <v>3450</v>
      </c>
      <c r="B1162" s="57" t="s">
        <v>1223</v>
      </c>
      <c r="C1162" s="39">
        <v>14983748</v>
      </c>
      <c r="D1162" s="39">
        <v>14985853</v>
      </c>
      <c r="E1162" s="57" t="s">
        <v>1698</v>
      </c>
      <c r="F1162" s="57">
        <v>2106</v>
      </c>
      <c r="G1162" s="39" t="s">
        <v>108</v>
      </c>
      <c r="H1162" s="57" t="s">
        <v>1338</v>
      </c>
      <c r="I1162" s="39">
        <v>3.8018415494867699</v>
      </c>
      <c r="J1162" s="39">
        <v>3.92096970270434</v>
      </c>
      <c r="K1162" s="39">
        <v>4.6700188442644004</v>
      </c>
      <c r="L1162" s="39">
        <v>4.5221059814006903</v>
      </c>
      <c r="M1162" s="39">
        <v>4.6419274605218801</v>
      </c>
      <c r="N1162" s="39">
        <v>4.4454287592383199</v>
      </c>
      <c r="O1162" s="39">
        <v>4.4960212669314199</v>
      </c>
      <c r="P1162" s="39">
        <v>4.4345481683495498</v>
      </c>
      <c r="Q1162" s="39">
        <v>3.69205888888713</v>
      </c>
      <c r="R1162" s="39">
        <v>3.3742020776288899</v>
      </c>
      <c r="S1162" s="39">
        <v>3.8936631453664501</v>
      </c>
      <c r="T1162" s="39">
        <v>3.99613561984975</v>
      </c>
      <c r="U1162" s="39">
        <v>3.96927023759442</v>
      </c>
      <c r="V1162" s="39">
        <v>3.4525295446779301</v>
      </c>
    </row>
    <row r="1163" spans="1:22" x14ac:dyDescent="0.25">
      <c r="A1163" s="39" t="s">
        <v>3451</v>
      </c>
      <c r="B1163" s="57" t="s">
        <v>1223</v>
      </c>
      <c r="C1163" s="39">
        <v>14985741</v>
      </c>
      <c r="D1163" s="39">
        <v>14986941</v>
      </c>
      <c r="E1163" s="57" t="s">
        <v>108</v>
      </c>
      <c r="F1163" s="57">
        <v>1201</v>
      </c>
      <c r="G1163" s="39" t="s">
        <v>3452</v>
      </c>
      <c r="H1163" s="57" t="s">
        <v>1338</v>
      </c>
      <c r="I1163" s="39">
        <v>2.0593379707102999</v>
      </c>
      <c r="J1163" s="39">
        <v>2.1732010058528601</v>
      </c>
      <c r="K1163" s="39">
        <v>0.86279811224817005</v>
      </c>
      <c r="L1163" s="39">
        <v>1.03724163585593</v>
      </c>
      <c r="M1163" s="39">
        <v>0.50360722667575397</v>
      </c>
      <c r="N1163" s="39">
        <v>0.99102599530437696</v>
      </c>
      <c r="O1163" s="39">
        <v>0.51389494676492697</v>
      </c>
      <c r="P1163" s="39">
        <v>1.05977058109025</v>
      </c>
      <c r="Q1163" s="39">
        <v>2.0887895105136298</v>
      </c>
      <c r="R1163" s="39">
        <v>2.4784127332616701</v>
      </c>
      <c r="S1163" s="39">
        <v>1.9749440735697401</v>
      </c>
      <c r="T1163" s="39">
        <v>1.8829286258087301</v>
      </c>
      <c r="U1163" s="39">
        <v>1.80351637318683</v>
      </c>
      <c r="V1163" s="39">
        <v>2.3764154188986502</v>
      </c>
    </row>
    <row r="1164" spans="1:22" x14ac:dyDescent="0.25">
      <c r="A1164" s="39" t="s">
        <v>3453</v>
      </c>
      <c r="B1164" s="57" t="s">
        <v>1223</v>
      </c>
      <c r="C1164" s="39">
        <v>14987335</v>
      </c>
      <c r="D1164" s="39">
        <v>14990815</v>
      </c>
      <c r="E1164" s="57" t="s">
        <v>108</v>
      </c>
      <c r="F1164" s="57">
        <v>3481</v>
      </c>
      <c r="G1164" s="39" t="s">
        <v>3454</v>
      </c>
      <c r="H1164" s="57" t="s">
        <v>1338</v>
      </c>
      <c r="I1164" s="39">
        <v>0</v>
      </c>
      <c r="J1164" s="39">
        <v>0</v>
      </c>
      <c r="K1164" s="39">
        <v>0</v>
      </c>
      <c r="L1164" s="39">
        <v>0</v>
      </c>
      <c r="M1164" s="39">
        <v>0</v>
      </c>
      <c r="N1164" s="39">
        <v>0</v>
      </c>
      <c r="O1164" s="39">
        <v>0</v>
      </c>
      <c r="P1164" s="39">
        <v>0</v>
      </c>
      <c r="Q1164" s="39">
        <v>0</v>
      </c>
      <c r="R1164" s="39">
        <v>0</v>
      </c>
      <c r="S1164" s="39">
        <v>0</v>
      </c>
      <c r="T1164" s="39">
        <v>0</v>
      </c>
      <c r="U1164" s="39">
        <v>0</v>
      </c>
      <c r="V1164" s="39">
        <v>0</v>
      </c>
    </row>
    <row r="1165" spans="1:22" x14ac:dyDescent="0.25">
      <c r="A1165" s="39" t="s">
        <v>3455</v>
      </c>
      <c r="B1165" s="57" t="s">
        <v>1223</v>
      </c>
      <c r="C1165" s="39">
        <v>17004294</v>
      </c>
      <c r="D1165" s="39">
        <v>17005375</v>
      </c>
      <c r="E1165" s="57" t="s">
        <v>108</v>
      </c>
      <c r="F1165" s="57">
        <v>1082</v>
      </c>
      <c r="G1165" s="39" t="s">
        <v>108</v>
      </c>
      <c r="H1165" s="57" t="s">
        <v>1339</v>
      </c>
      <c r="I1165" s="39">
        <v>0</v>
      </c>
      <c r="J1165" s="39">
        <v>0</v>
      </c>
      <c r="K1165" s="39">
        <v>0</v>
      </c>
      <c r="L1165" s="39">
        <v>0</v>
      </c>
      <c r="M1165" s="39">
        <v>0</v>
      </c>
      <c r="N1165" s="39">
        <v>0</v>
      </c>
      <c r="O1165" s="39">
        <v>0</v>
      </c>
      <c r="P1165" s="39">
        <v>0</v>
      </c>
      <c r="Q1165" s="39">
        <v>0</v>
      </c>
      <c r="R1165" s="39">
        <v>0</v>
      </c>
      <c r="S1165" s="39">
        <v>0</v>
      </c>
      <c r="T1165" s="39">
        <v>0</v>
      </c>
      <c r="U1165" s="39">
        <v>0</v>
      </c>
      <c r="V1165" s="39">
        <v>0</v>
      </c>
    </row>
    <row r="1166" spans="1:22" x14ac:dyDescent="0.25">
      <c r="A1166" s="39" t="s">
        <v>3456</v>
      </c>
      <c r="B1166" s="57" t="s">
        <v>1223</v>
      </c>
      <c r="C1166" s="39">
        <v>17011099</v>
      </c>
      <c r="D1166" s="39">
        <v>17011782</v>
      </c>
      <c r="E1166" s="57" t="s">
        <v>1698</v>
      </c>
      <c r="F1166" s="57">
        <v>684</v>
      </c>
      <c r="G1166" s="39" t="s">
        <v>108</v>
      </c>
      <c r="H1166" s="57" t="s">
        <v>1339</v>
      </c>
      <c r="I1166" s="39">
        <v>0</v>
      </c>
      <c r="J1166" s="39">
        <v>0</v>
      </c>
      <c r="K1166" s="39">
        <v>0</v>
      </c>
      <c r="L1166" s="39">
        <v>0</v>
      </c>
      <c r="M1166" s="39">
        <v>0</v>
      </c>
      <c r="N1166" s="39">
        <v>0</v>
      </c>
      <c r="O1166" s="39">
        <v>0</v>
      </c>
      <c r="P1166" s="39">
        <v>0</v>
      </c>
      <c r="Q1166" s="39">
        <v>0</v>
      </c>
      <c r="R1166" s="39">
        <v>0</v>
      </c>
      <c r="S1166" s="39">
        <v>0</v>
      </c>
      <c r="T1166" s="39">
        <v>0</v>
      </c>
      <c r="U1166" s="39">
        <v>0</v>
      </c>
      <c r="V1166" s="39">
        <v>0</v>
      </c>
    </row>
    <row r="1167" spans="1:22" x14ac:dyDescent="0.25">
      <c r="A1167" s="39" t="s">
        <v>3457</v>
      </c>
      <c r="B1167" s="57" t="s">
        <v>1223</v>
      </c>
      <c r="C1167" s="39">
        <v>17011671</v>
      </c>
      <c r="D1167" s="39">
        <v>17012542</v>
      </c>
      <c r="E1167" s="57" t="s">
        <v>108</v>
      </c>
      <c r="F1167" s="57">
        <v>872</v>
      </c>
      <c r="G1167" s="39" t="s">
        <v>3458</v>
      </c>
      <c r="H1167" s="57" t="s">
        <v>1339</v>
      </c>
      <c r="I1167" s="39">
        <v>0</v>
      </c>
      <c r="J1167" s="39">
        <v>0</v>
      </c>
      <c r="K1167" s="39">
        <v>0</v>
      </c>
      <c r="L1167" s="39">
        <v>0</v>
      </c>
      <c r="M1167" s="39">
        <v>0</v>
      </c>
      <c r="N1167" s="39">
        <v>0</v>
      </c>
      <c r="O1167" s="39">
        <v>0</v>
      </c>
      <c r="P1167" s="39">
        <v>0</v>
      </c>
      <c r="Q1167" s="39">
        <v>0</v>
      </c>
      <c r="R1167" s="39">
        <v>0</v>
      </c>
      <c r="S1167" s="39">
        <v>0</v>
      </c>
      <c r="T1167" s="39">
        <v>0</v>
      </c>
      <c r="U1167" s="39">
        <v>0</v>
      </c>
      <c r="V1167" s="39">
        <v>0</v>
      </c>
    </row>
    <row r="1168" spans="1:22" x14ac:dyDescent="0.25">
      <c r="A1168" s="39" t="s">
        <v>3459</v>
      </c>
      <c r="B1168" s="57" t="s">
        <v>1223</v>
      </c>
      <c r="C1168" s="39">
        <v>17029133</v>
      </c>
      <c r="D1168" s="39">
        <v>17030559</v>
      </c>
      <c r="E1168" s="57" t="s">
        <v>108</v>
      </c>
      <c r="F1168" s="57">
        <v>1427</v>
      </c>
      <c r="G1168" s="39" t="s">
        <v>3460</v>
      </c>
      <c r="H1168" s="57" t="s">
        <v>1339</v>
      </c>
      <c r="I1168" s="39">
        <v>0</v>
      </c>
      <c r="J1168" s="39">
        <v>0</v>
      </c>
      <c r="K1168" s="39">
        <v>0</v>
      </c>
      <c r="L1168" s="39">
        <v>0</v>
      </c>
      <c r="M1168" s="39">
        <v>0</v>
      </c>
      <c r="N1168" s="39">
        <v>0</v>
      </c>
      <c r="O1168" s="39">
        <v>0</v>
      </c>
      <c r="P1168" s="39">
        <v>0</v>
      </c>
      <c r="Q1168" s="39">
        <v>0</v>
      </c>
      <c r="R1168" s="39">
        <v>0</v>
      </c>
      <c r="S1168" s="39">
        <v>0</v>
      </c>
      <c r="T1168" s="39">
        <v>0</v>
      </c>
      <c r="U1168" s="39">
        <v>0</v>
      </c>
      <c r="V1168" s="39">
        <v>0</v>
      </c>
    </row>
    <row r="1169" spans="1:22" x14ac:dyDescent="0.25">
      <c r="A1169" s="39" t="s">
        <v>3461</v>
      </c>
      <c r="B1169" s="57" t="s">
        <v>1223</v>
      </c>
      <c r="C1169" s="39">
        <v>17090643</v>
      </c>
      <c r="D1169" s="39">
        <v>17092449</v>
      </c>
      <c r="E1169" s="57" t="s">
        <v>1698</v>
      </c>
      <c r="F1169" s="57">
        <v>1807</v>
      </c>
      <c r="G1169" s="39" t="s">
        <v>2109</v>
      </c>
      <c r="H1169" s="57" t="s">
        <v>1339</v>
      </c>
      <c r="I1169" s="39">
        <v>0</v>
      </c>
      <c r="J1169" s="39">
        <v>0</v>
      </c>
      <c r="K1169" s="39">
        <v>0</v>
      </c>
      <c r="L1169" s="39">
        <v>0</v>
      </c>
      <c r="M1169" s="39">
        <v>0</v>
      </c>
      <c r="N1169" s="39">
        <v>0</v>
      </c>
      <c r="O1169" s="39">
        <v>0</v>
      </c>
      <c r="P1169" s="39">
        <v>0</v>
      </c>
      <c r="Q1169" s="39">
        <v>0</v>
      </c>
      <c r="R1169" s="39">
        <v>0</v>
      </c>
      <c r="S1169" s="39">
        <v>9.4654829854615596E-2</v>
      </c>
      <c r="T1169" s="39">
        <v>0</v>
      </c>
      <c r="U1169" s="39">
        <v>0.102678016569285</v>
      </c>
      <c r="V1169" s="39">
        <v>0</v>
      </c>
    </row>
    <row r="1170" spans="1:22" x14ac:dyDescent="0.25">
      <c r="A1170" s="39" t="s">
        <v>3462</v>
      </c>
      <c r="B1170" s="57" t="s">
        <v>1223</v>
      </c>
      <c r="C1170" s="39">
        <v>17093128</v>
      </c>
      <c r="D1170" s="39">
        <v>17096286</v>
      </c>
      <c r="E1170" s="57" t="s">
        <v>108</v>
      </c>
      <c r="F1170" s="57">
        <v>3159</v>
      </c>
      <c r="G1170" s="39" t="s">
        <v>1772</v>
      </c>
      <c r="H1170" s="57" t="s">
        <v>1339</v>
      </c>
      <c r="I1170" s="39">
        <v>2.9979986765115099</v>
      </c>
      <c r="J1170" s="39">
        <v>2.9204362285707699</v>
      </c>
      <c r="K1170" s="39">
        <v>2.3301826193845701</v>
      </c>
      <c r="L1170" s="39">
        <v>2.1443792608324799</v>
      </c>
      <c r="M1170" s="39">
        <v>2.2929613388607502</v>
      </c>
      <c r="N1170" s="39">
        <v>2.5844021453375601</v>
      </c>
      <c r="O1170" s="39">
        <v>2.6207294999369801</v>
      </c>
      <c r="P1170" s="39">
        <v>2.2919276565390398</v>
      </c>
      <c r="Q1170" s="39">
        <v>2.4863977433010498</v>
      </c>
      <c r="R1170" s="39">
        <v>2.49828661528064</v>
      </c>
      <c r="S1170" s="39">
        <v>2.5383941352489701</v>
      </c>
      <c r="T1170" s="39">
        <v>2.94314493087415</v>
      </c>
      <c r="U1170" s="39">
        <v>2.6906964439776999</v>
      </c>
      <c r="V1170" s="39">
        <v>3.1002426613133598</v>
      </c>
    </row>
    <row r="1171" spans="1:22" x14ac:dyDescent="0.25">
      <c r="A1171" s="39" t="s">
        <v>3463</v>
      </c>
      <c r="B1171" s="57" t="s">
        <v>1223</v>
      </c>
      <c r="C1171" s="39">
        <v>17097554</v>
      </c>
      <c r="D1171" s="39">
        <v>17097874</v>
      </c>
      <c r="E1171" s="57" t="s">
        <v>1698</v>
      </c>
      <c r="F1171" s="57">
        <v>321</v>
      </c>
      <c r="G1171" s="39" t="s">
        <v>108</v>
      </c>
      <c r="H1171" s="57" t="s">
        <v>1339</v>
      </c>
      <c r="I1171" s="39">
        <v>0</v>
      </c>
      <c r="J1171" s="39">
        <v>0</v>
      </c>
      <c r="K1171" s="39">
        <v>0</v>
      </c>
      <c r="L1171" s="39">
        <v>0</v>
      </c>
      <c r="M1171" s="39">
        <v>0</v>
      </c>
      <c r="N1171" s="39">
        <v>0</v>
      </c>
      <c r="O1171" s="39">
        <v>0</v>
      </c>
      <c r="P1171" s="39">
        <v>0</v>
      </c>
      <c r="Q1171" s="39">
        <v>0</v>
      </c>
      <c r="R1171" s="39">
        <v>0</v>
      </c>
      <c r="S1171" s="39">
        <v>0</v>
      </c>
      <c r="T1171" s="39">
        <v>0</v>
      </c>
      <c r="U1171" s="39">
        <v>0</v>
      </c>
      <c r="V1171" s="39">
        <v>0</v>
      </c>
    </row>
    <row r="1172" spans="1:22" x14ac:dyDescent="0.25">
      <c r="A1172" s="39" t="s">
        <v>3464</v>
      </c>
      <c r="B1172" s="57" t="s">
        <v>1223</v>
      </c>
      <c r="C1172" s="39">
        <v>17119289</v>
      </c>
      <c r="D1172" s="39">
        <v>17120459</v>
      </c>
      <c r="E1172" s="57" t="s">
        <v>1698</v>
      </c>
      <c r="F1172" s="57">
        <v>1171</v>
      </c>
      <c r="G1172" s="39" t="s">
        <v>3465</v>
      </c>
      <c r="H1172" s="57" t="s">
        <v>1339</v>
      </c>
      <c r="I1172" s="39">
        <v>0</v>
      </c>
      <c r="J1172" s="39">
        <v>0</v>
      </c>
      <c r="K1172" s="39">
        <v>0</v>
      </c>
      <c r="L1172" s="39">
        <v>0</v>
      </c>
      <c r="M1172" s="39">
        <v>0</v>
      </c>
      <c r="N1172" s="39">
        <v>0</v>
      </c>
      <c r="O1172" s="39">
        <v>0</v>
      </c>
      <c r="P1172" s="39">
        <v>0</v>
      </c>
      <c r="Q1172" s="39">
        <v>0</v>
      </c>
      <c r="R1172" s="39">
        <v>0</v>
      </c>
      <c r="S1172" s="39">
        <v>0</v>
      </c>
      <c r="T1172" s="39">
        <v>0</v>
      </c>
      <c r="U1172" s="39">
        <v>0</v>
      </c>
      <c r="V1172" s="39">
        <v>0</v>
      </c>
    </row>
    <row r="1173" spans="1:22" x14ac:dyDescent="0.25">
      <c r="A1173" s="39" t="s">
        <v>3466</v>
      </c>
      <c r="B1173" s="57" t="s">
        <v>1223</v>
      </c>
      <c r="C1173" s="39">
        <v>17123004</v>
      </c>
      <c r="D1173" s="39">
        <v>17134136</v>
      </c>
      <c r="E1173" s="57" t="s">
        <v>108</v>
      </c>
      <c r="F1173" s="57">
        <v>11133</v>
      </c>
      <c r="G1173" s="39" t="s">
        <v>1936</v>
      </c>
      <c r="H1173" s="57" t="s">
        <v>1339</v>
      </c>
      <c r="I1173" s="39">
        <v>4.1834388737705197</v>
      </c>
      <c r="J1173" s="39">
        <v>4.4937690050064498</v>
      </c>
      <c r="K1173" s="39">
        <v>3.4339716102954698</v>
      </c>
      <c r="L1173" s="39">
        <v>3.6154280685516702</v>
      </c>
      <c r="M1173" s="39">
        <v>3.6139087787966599</v>
      </c>
      <c r="N1173" s="39">
        <v>3.5621447145815401</v>
      </c>
      <c r="O1173" s="39">
        <v>3.48027804937146</v>
      </c>
      <c r="P1173" s="39">
        <v>3.2914105375102598</v>
      </c>
      <c r="Q1173" s="39">
        <v>3.6548250342562998</v>
      </c>
      <c r="R1173" s="39">
        <v>3.6209499707065098</v>
      </c>
      <c r="S1173" s="39">
        <v>3.9160561952183</v>
      </c>
      <c r="T1173" s="39">
        <v>3.7881009979120002</v>
      </c>
      <c r="U1173" s="39">
        <v>3.7200157350828</v>
      </c>
      <c r="V1173" s="39">
        <v>3.87213925245275</v>
      </c>
    </row>
    <row r="1174" spans="1:22" x14ac:dyDescent="0.25">
      <c r="A1174" s="39" t="s">
        <v>3467</v>
      </c>
      <c r="B1174" s="57" t="s">
        <v>1223</v>
      </c>
      <c r="C1174" s="39">
        <v>17144632</v>
      </c>
      <c r="D1174" s="39">
        <v>17146894</v>
      </c>
      <c r="E1174" s="57" t="s">
        <v>1698</v>
      </c>
      <c r="F1174" s="57">
        <v>2263</v>
      </c>
      <c r="G1174" s="39" t="s">
        <v>3468</v>
      </c>
      <c r="H1174" s="57" t="s">
        <v>1339</v>
      </c>
      <c r="I1174" s="39">
        <v>3.7649087355095299</v>
      </c>
      <c r="J1174" s="39">
        <v>4.1100792203176901</v>
      </c>
      <c r="K1174" s="39">
        <v>4.4354819170448199</v>
      </c>
      <c r="L1174" s="39">
        <v>4.0746766862944996</v>
      </c>
      <c r="M1174" s="39">
        <v>4.3903925458542696</v>
      </c>
      <c r="N1174" s="39">
        <v>4.6155869715508002</v>
      </c>
      <c r="O1174" s="39">
        <v>4.6593937224680904</v>
      </c>
      <c r="P1174" s="39">
        <v>4.6449406887249598</v>
      </c>
      <c r="Q1174" s="39">
        <v>3.9274413927301302</v>
      </c>
      <c r="R1174" s="39">
        <v>3.90771750374094</v>
      </c>
      <c r="S1174" s="39">
        <v>3.9147941118626002</v>
      </c>
      <c r="T1174" s="39">
        <v>4.1906306618211104</v>
      </c>
      <c r="U1174" s="39">
        <v>4.1183015783897003</v>
      </c>
      <c r="V1174" s="39">
        <v>4.23658445811318</v>
      </c>
    </row>
    <row r="1175" spans="1:22" x14ac:dyDescent="0.25">
      <c r="A1175" s="39" t="s">
        <v>3469</v>
      </c>
      <c r="B1175" s="57" t="s">
        <v>1223</v>
      </c>
      <c r="C1175" s="39">
        <v>17147753</v>
      </c>
      <c r="D1175" s="39">
        <v>17151352</v>
      </c>
      <c r="E1175" s="57" t="s">
        <v>1698</v>
      </c>
      <c r="F1175" s="57">
        <v>3600</v>
      </c>
      <c r="G1175" s="39" t="s">
        <v>3470</v>
      </c>
      <c r="H1175" s="57" t="s">
        <v>1339</v>
      </c>
      <c r="I1175" s="39">
        <v>4.4440309111583902</v>
      </c>
      <c r="J1175" s="39">
        <v>4.7743759317548298</v>
      </c>
      <c r="K1175" s="39">
        <v>3.9398471604852898</v>
      </c>
      <c r="L1175" s="39">
        <v>3.6982740509229801</v>
      </c>
      <c r="M1175" s="39">
        <v>3.60637115765986</v>
      </c>
      <c r="N1175" s="39">
        <v>3.7148938977166699</v>
      </c>
      <c r="O1175" s="39">
        <v>3.7422757475402699</v>
      </c>
      <c r="P1175" s="39">
        <v>3.7266459648393502</v>
      </c>
      <c r="Q1175" s="39">
        <v>3.55397480823747</v>
      </c>
      <c r="R1175" s="39">
        <v>3.58267642328381</v>
      </c>
      <c r="S1175" s="39">
        <v>3.6325823165147901</v>
      </c>
      <c r="T1175" s="39">
        <v>3.9222263974880498</v>
      </c>
      <c r="U1175" s="39">
        <v>3.69356501424978</v>
      </c>
      <c r="V1175" s="39">
        <v>3.88530102683427</v>
      </c>
    </row>
    <row r="1176" spans="1:22" x14ac:dyDescent="0.25">
      <c r="A1176" s="39" t="s">
        <v>3471</v>
      </c>
      <c r="B1176" s="57" t="s">
        <v>1223</v>
      </c>
      <c r="C1176" s="39">
        <v>17151852</v>
      </c>
      <c r="D1176" s="39">
        <v>17155884</v>
      </c>
      <c r="E1176" s="57" t="s">
        <v>1698</v>
      </c>
      <c r="F1176" s="57">
        <v>4033</v>
      </c>
      <c r="G1176" s="39" t="s">
        <v>2916</v>
      </c>
      <c r="H1176" s="57" t="s">
        <v>1339</v>
      </c>
      <c r="I1176" s="39">
        <v>3.8311070579565998</v>
      </c>
      <c r="J1176" s="39">
        <v>3.53751972340334</v>
      </c>
      <c r="K1176" s="39">
        <v>3.4616464219002001</v>
      </c>
      <c r="L1176" s="39">
        <v>3.5850466554773801</v>
      </c>
      <c r="M1176" s="39">
        <v>3.4309275174048701</v>
      </c>
      <c r="N1176" s="39">
        <v>3.54961988909773</v>
      </c>
      <c r="O1176" s="39">
        <v>3.5299833186510501</v>
      </c>
      <c r="P1176" s="39">
        <v>3.3903141214288901</v>
      </c>
      <c r="Q1176" s="39">
        <v>3.3565424687106198</v>
      </c>
      <c r="R1176" s="39">
        <v>3.1043601453568002</v>
      </c>
      <c r="S1176" s="39">
        <v>3.3638284821964</v>
      </c>
      <c r="T1176" s="39">
        <v>3.0480739779864998</v>
      </c>
      <c r="U1176" s="39">
        <v>2.9791345405337601</v>
      </c>
      <c r="V1176" s="39">
        <v>3.03951218251638</v>
      </c>
    </row>
    <row r="1177" spans="1:22" x14ac:dyDescent="0.25">
      <c r="A1177" s="39" t="s">
        <v>3472</v>
      </c>
      <c r="B1177" s="57" t="s">
        <v>1223</v>
      </c>
      <c r="C1177" s="39">
        <v>17156669</v>
      </c>
      <c r="D1177" s="39">
        <v>17157862</v>
      </c>
      <c r="E1177" s="57" t="s">
        <v>1698</v>
      </c>
      <c r="F1177" s="57">
        <v>1194</v>
      </c>
      <c r="G1177" s="39" t="s">
        <v>2916</v>
      </c>
      <c r="H1177" s="57" t="s">
        <v>1339</v>
      </c>
      <c r="I1177" s="39">
        <v>2.43379272369816</v>
      </c>
      <c r="J1177" s="39">
        <v>2.44784100012388</v>
      </c>
      <c r="K1177" s="39">
        <v>0</v>
      </c>
      <c r="L1177" s="39">
        <v>0</v>
      </c>
      <c r="M1177" s="39">
        <v>8.2965084177999998E-2</v>
      </c>
      <c r="N1177" s="39">
        <v>0</v>
      </c>
      <c r="O1177" s="39">
        <v>0</v>
      </c>
      <c r="P1177" s="39">
        <v>0</v>
      </c>
      <c r="Q1177" s="39">
        <v>7.6457712999046995E-2</v>
      </c>
      <c r="R1177" s="39">
        <v>0</v>
      </c>
      <c r="S1177" s="39">
        <v>7.4185624069216596E-2</v>
      </c>
      <c r="T1177" s="39">
        <v>0</v>
      </c>
      <c r="U1177" s="39">
        <v>0</v>
      </c>
      <c r="V1177" s="39">
        <v>0</v>
      </c>
    </row>
    <row r="1178" spans="1:22" x14ac:dyDescent="0.25">
      <c r="A1178" s="39" t="s">
        <v>3473</v>
      </c>
      <c r="B1178" s="57" t="s">
        <v>1223</v>
      </c>
      <c r="C1178" s="39">
        <v>17159815</v>
      </c>
      <c r="D1178" s="39">
        <v>17160772</v>
      </c>
      <c r="E1178" s="57" t="s">
        <v>108</v>
      </c>
      <c r="F1178" s="57">
        <v>958</v>
      </c>
      <c r="G1178" s="39" t="s">
        <v>3474</v>
      </c>
      <c r="H1178" s="57" t="s">
        <v>1339</v>
      </c>
      <c r="I1178" s="39">
        <v>0</v>
      </c>
      <c r="J1178" s="39">
        <v>0</v>
      </c>
      <c r="K1178" s="39">
        <v>0</v>
      </c>
      <c r="L1178" s="39">
        <v>0</v>
      </c>
      <c r="M1178" s="39">
        <v>0</v>
      </c>
      <c r="N1178" s="39">
        <v>0</v>
      </c>
      <c r="O1178" s="39">
        <v>0</v>
      </c>
      <c r="P1178" s="39">
        <v>0</v>
      </c>
      <c r="Q1178" s="39">
        <v>0</v>
      </c>
      <c r="R1178" s="39">
        <v>0</v>
      </c>
      <c r="S1178" s="39">
        <v>0</v>
      </c>
      <c r="T1178" s="39">
        <v>0</v>
      </c>
      <c r="U1178" s="39">
        <v>0</v>
      </c>
      <c r="V1178" s="39">
        <v>0</v>
      </c>
    </row>
    <row r="1179" spans="1:22" x14ac:dyDescent="0.25">
      <c r="A1179" s="39" t="s">
        <v>3475</v>
      </c>
      <c r="B1179" s="57" t="s">
        <v>1223</v>
      </c>
      <c r="C1179" s="39">
        <v>17168251</v>
      </c>
      <c r="D1179" s="39">
        <v>17174138</v>
      </c>
      <c r="E1179" s="57" t="s">
        <v>1698</v>
      </c>
      <c r="F1179" s="57">
        <v>5888</v>
      </c>
      <c r="G1179" s="39" t="s">
        <v>3476</v>
      </c>
      <c r="H1179" s="57" t="s">
        <v>1339</v>
      </c>
      <c r="I1179" s="39">
        <v>1.1812170710628001</v>
      </c>
      <c r="J1179" s="39">
        <v>1.0551609402768201</v>
      </c>
      <c r="K1179" s="39">
        <v>1.1393909076033899</v>
      </c>
      <c r="L1179" s="39">
        <v>0.91857781773317004</v>
      </c>
      <c r="M1179" s="39">
        <v>1.09248485277747</v>
      </c>
      <c r="N1179" s="39">
        <v>1.08473781889562</v>
      </c>
      <c r="O1179" s="39">
        <v>1.25162821131575</v>
      </c>
      <c r="P1179" s="39">
        <v>1.12142659335758</v>
      </c>
      <c r="Q1179" s="39">
        <v>1.12571721815936</v>
      </c>
      <c r="R1179" s="39">
        <v>1.0713027455322299</v>
      </c>
      <c r="S1179" s="39">
        <v>0.97496022114729397</v>
      </c>
      <c r="T1179" s="39">
        <v>0.93221465746225896</v>
      </c>
      <c r="U1179" s="39">
        <v>0.912711939683021</v>
      </c>
      <c r="V1179" s="39">
        <v>1.13521306756979</v>
      </c>
    </row>
    <row r="1180" spans="1:22" x14ac:dyDescent="0.25">
      <c r="A1180" s="39" t="s">
        <v>3477</v>
      </c>
      <c r="B1180" s="57" t="s">
        <v>1223</v>
      </c>
      <c r="C1180" s="39">
        <v>17174160</v>
      </c>
      <c r="D1180" s="39">
        <v>17177866</v>
      </c>
      <c r="E1180" s="57" t="s">
        <v>108</v>
      </c>
      <c r="F1180" s="57">
        <v>3707</v>
      </c>
      <c r="G1180" s="39" t="s">
        <v>3478</v>
      </c>
      <c r="H1180" s="57" t="s">
        <v>1339</v>
      </c>
      <c r="I1180" s="39">
        <v>3.8300321679128899</v>
      </c>
      <c r="J1180" s="39">
        <v>3.91512886275448</v>
      </c>
      <c r="K1180" s="39">
        <v>3.9816334930937298</v>
      </c>
      <c r="L1180" s="39">
        <v>3.9411532729112801</v>
      </c>
      <c r="M1180" s="39">
        <v>3.9543359192808301</v>
      </c>
      <c r="N1180" s="39">
        <v>3.6404242676175902</v>
      </c>
      <c r="O1180" s="39">
        <v>3.8455603022098299</v>
      </c>
      <c r="P1180" s="39">
        <v>3.8282558309264498</v>
      </c>
      <c r="Q1180" s="39">
        <v>3.8599298040085399</v>
      </c>
      <c r="R1180" s="39">
        <v>3.90273928494782</v>
      </c>
      <c r="S1180" s="39">
        <v>3.9399035638647701</v>
      </c>
      <c r="T1180" s="39">
        <v>3.5667908045220198</v>
      </c>
      <c r="U1180" s="39">
        <v>3.3714557097136701</v>
      </c>
      <c r="V1180" s="39">
        <v>3.4392228505033899</v>
      </c>
    </row>
    <row r="1181" spans="1:22" x14ac:dyDescent="0.25">
      <c r="A1181" s="39" t="s">
        <v>3479</v>
      </c>
      <c r="B1181" s="57" t="s">
        <v>1223</v>
      </c>
      <c r="C1181" s="39">
        <v>17186688</v>
      </c>
      <c r="D1181" s="39">
        <v>17187457</v>
      </c>
      <c r="E1181" s="57" t="s">
        <v>108</v>
      </c>
      <c r="F1181" s="57">
        <v>770</v>
      </c>
      <c r="G1181" s="39" t="s">
        <v>3480</v>
      </c>
      <c r="H1181" s="57" t="s">
        <v>1339</v>
      </c>
      <c r="I1181" s="39">
        <v>0.90184581816949105</v>
      </c>
      <c r="J1181" s="39">
        <v>0.168747281713922</v>
      </c>
      <c r="K1181" s="39">
        <v>0.328658413647898</v>
      </c>
      <c r="L1181" s="39">
        <v>0.74205969094725199</v>
      </c>
      <c r="M1181" s="39">
        <v>0.426340980668167</v>
      </c>
      <c r="N1181" s="39">
        <v>0.97979562099744799</v>
      </c>
      <c r="O1181" s="39">
        <v>0.95254753162729799</v>
      </c>
      <c r="P1181" s="39">
        <v>0.53189294170058699</v>
      </c>
      <c r="Q1181" s="39">
        <v>0.50564504103046903</v>
      </c>
      <c r="R1181" s="39">
        <v>0.70062170819019598</v>
      </c>
      <c r="S1181" s="39">
        <v>0.26339623646218902</v>
      </c>
      <c r="T1181" s="39">
        <v>0.688386283290496</v>
      </c>
      <c r="U1181" s="39">
        <v>0.28433763512399002</v>
      </c>
      <c r="V1181" s="39">
        <v>0.50208206806832201</v>
      </c>
    </row>
    <row r="1182" spans="1:22" x14ac:dyDescent="0.25">
      <c r="A1182" s="39" t="s">
        <v>3481</v>
      </c>
      <c r="B1182" s="57" t="s">
        <v>1223</v>
      </c>
      <c r="C1182" s="39">
        <v>17188915</v>
      </c>
      <c r="D1182" s="39">
        <v>17192108</v>
      </c>
      <c r="E1182" s="57" t="s">
        <v>108</v>
      </c>
      <c r="F1182" s="57">
        <v>3194</v>
      </c>
      <c r="G1182" s="39" t="s">
        <v>3474</v>
      </c>
      <c r="H1182" s="57" t="s">
        <v>1339</v>
      </c>
      <c r="I1182" s="39">
        <v>4.00027949508896</v>
      </c>
      <c r="J1182" s="39">
        <v>3.3920618370189701</v>
      </c>
      <c r="K1182" s="39">
        <v>4.0852376784740496</v>
      </c>
      <c r="L1182" s="39">
        <v>4.05153741918358</v>
      </c>
      <c r="M1182" s="39">
        <v>4.0573116281609298</v>
      </c>
      <c r="N1182" s="39">
        <v>4.3057152186873502</v>
      </c>
      <c r="O1182" s="39">
        <v>4.2456857988351802</v>
      </c>
      <c r="P1182" s="39">
        <v>4.18538292361474</v>
      </c>
      <c r="Q1182" s="39">
        <v>3.21321506103485</v>
      </c>
      <c r="R1182" s="39">
        <v>3.1881983380180001</v>
      </c>
      <c r="S1182" s="39">
        <v>3.4305756563899599</v>
      </c>
      <c r="T1182" s="39">
        <v>3.4604935758584001</v>
      </c>
      <c r="U1182" s="39">
        <v>3.76760183489217</v>
      </c>
      <c r="V1182" s="39">
        <v>3.6066791044215898</v>
      </c>
    </row>
    <row r="1183" spans="1:22" x14ac:dyDescent="0.25">
      <c r="A1183" s="39" t="s">
        <v>3482</v>
      </c>
      <c r="B1183" s="57" t="s">
        <v>1223</v>
      </c>
      <c r="C1183" s="39">
        <v>17192312</v>
      </c>
      <c r="D1183" s="39">
        <v>17194259</v>
      </c>
      <c r="E1183" s="57" t="s">
        <v>108</v>
      </c>
      <c r="F1183" s="57">
        <v>1948</v>
      </c>
      <c r="G1183" s="39" t="s">
        <v>3483</v>
      </c>
      <c r="H1183" s="57" t="s">
        <v>1339</v>
      </c>
      <c r="I1183" s="39">
        <v>5.4779525012277102</v>
      </c>
      <c r="J1183" s="39">
        <v>3.82992057683997</v>
      </c>
      <c r="K1183" s="39">
        <v>6.43516184271179</v>
      </c>
      <c r="L1183" s="39">
        <v>6.3155680416565003</v>
      </c>
      <c r="M1183" s="39">
        <v>6.4090650199765502</v>
      </c>
      <c r="N1183" s="39">
        <v>6.8514617228860697</v>
      </c>
      <c r="O1183" s="39">
        <v>6.7922957571349203</v>
      </c>
      <c r="P1183" s="39">
        <v>6.7521732180938301</v>
      </c>
      <c r="Q1183" s="39">
        <v>5.8793921028304803</v>
      </c>
      <c r="R1183" s="39">
        <v>6.1465574752417602</v>
      </c>
      <c r="S1183" s="39">
        <v>5.7669846686057298</v>
      </c>
      <c r="T1183" s="39">
        <v>6.96217881634138</v>
      </c>
      <c r="U1183" s="39">
        <v>6.9160824768846503</v>
      </c>
      <c r="V1183" s="39">
        <v>5.9299850479769196</v>
      </c>
    </row>
    <row r="1184" spans="1:22" x14ac:dyDescent="0.25">
      <c r="A1184" s="39" t="s">
        <v>3484</v>
      </c>
      <c r="B1184" s="57" t="s">
        <v>1223</v>
      </c>
      <c r="C1184" s="39">
        <v>17194766</v>
      </c>
      <c r="D1184" s="39">
        <v>17197220</v>
      </c>
      <c r="E1184" s="57" t="s">
        <v>1698</v>
      </c>
      <c r="F1184" s="57">
        <v>2455</v>
      </c>
      <c r="G1184" s="39" t="s">
        <v>1871</v>
      </c>
      <c r="H1184" s="57" t="s">
        <v>1339</v>
      </c>
      <c r="I1184" s="39">
        <v>0.59104073703677595</v>
      </c>
      <c r="J1184" s="39">
        <v>0.12890374439907101</v>
      </c>
      <c r="K1184" s="39">
        <v>0</v>
      </c>
      <c r="L1184" s="39">
        <v>5.1331169671900503E-2</v>
      </c>
      <c r="M1184" s="39">
        <v>0</v>
      </c>
      <c r="N1184" s="39">
        <v>0.22022964384010801</v>
      </c>
      <c r="O1184" s="39">
        <v>0.124026725848589</v>
      </c>
      <c r="P1184" s="39">
        <v>0</v>
      </c>
      <c r="Q1184" s="39">
        <v>0.43731723863557198</v>
      </c>
      <c r="R1184" s="39">
        <v>0.354332542265762</v>
      </c>
      <c r="S1184" s="39">
        <v>0.29859849526165899</v>
      </c>
      <c r="T1184" s="39">
        <v>0.462831320863752</v>
      </c>
      <c r="U1184" s="39">
        <v>0.369477651058229</v>
      </c>
      <c r="V1184" s="39">
        <v>0.214848458756521</v>
      </c>
    </row>
    <row r="1185" spans="1:22" x14ac:dyDescent="0.25">
      <c r="A1185" s="39" t="s">
        <v>3485</v>
      </c>
      <c r="B1185" s="57" t="s">
        <v>1223</v>
      </c>
      <c r="C1185" s="39">
        <v>17200827</v>
      </c>
      <c r="D1185" s="39">
        <v>17203114</v>
      </c>
      <c r="E1185" s="57" t="s">
        <v>108</v>
      </c>
      <c r="F1185" s="57">
        <v>2288</v>
      </c>
      <c r="G1185" s="39" t="s">
        <v>3486</v>
      </c>
      <c r="H1185" s="57" t="s">
        <v>1339</v>
      </c>
      <c r="I1185" s="39">
        <v>2.2725696967012001</v>
      </c>
      <c r="J1185" s="39">
        <v>2.06136147114433</v>
      </c>
      <c r="K1185" s="39">
        <v>2.3002906867192698</v>
      </c>
      <c r="L1185" s="39">
        <v>2.26117874868133</v>
      </c>
      <c r="M1185" s="39">
        <v>2.45434700562488</v>
      </c>
      <c r="N1185" s="39">
        <v>2.5679883123515999</v>
      </c>
      <c r="O1185" s="39">
        <v>2.5352392893501201</v>
      </c>
      <c r="P1185" s="39">
        <v>2.6192956181050202</v>
      </c>
      <c r="Q1185" s="39">
        <v>2.8219367024177302</v>
      </c>
      <c r="R1185" s="39">
        <v>2.7958064219050498</v>
      </c>
      <c r="S1185" s="39">
        <v>2.7779730151205801</v>
      </c>
      <c r="T1185" s="39">
        <v>2.9407587448869101</v>
      </c>
      <c r="U1185" s="39">
        <v>2.5342409318189398</v>
      </c>
      <c r="V1185" s="39">
        <v>3.1056981896740701</v>
      </c>
    </row>
    <row r="1186" spans="1:22" x14ac:dyDescent="0.25">
      <c r="A1186" s="39" t="s">
        <v>3487</v>
      </c>
      <c r="B1186" s="57" t="s">
        <v>1223</v>
      </c>
      <c r="C1186" s="39">
        <v>17203311</v>
      </c>
      <c r="D1186" s="39">
        <v>17206544</v>
      </c>
      <c r="E1186" s="57" t="s">
        <v>108</v>
      </c>
      <c r="F1186" s="57">
        <v>3234</v>
      </c>
      <c r="G1186" s="39" t="s">
        <v>3488</v>
      </c>
      <c r="H1186" s="57" t="s">
        <v>1339</v>
      </c>
      <c r="I1186" s="39">
        <v>1.80636943093083</v>
      </c>
      <c r="J1186" s="39">
        <v>1.20558644421432</v>
      </c>
      <c r="K1186" s="39">
        <v>6.0217351080227504</v>
      </c>
      <c r="L1186" s="39">
        <v>5.8449254076213899</v>
      </c>
      <c r="M1186" s="39">
        <v>5.8822346355042203</v>
      </c>
      <c r="N1186" s="39">
        <v>6.0374063838675101</v>
      </c>
      <c r="O1186" s="39">
        <v>6.2257704240929197</v>
      </c>
      <c r="P1186" s="39">
        <v>6.0690361668971899</v>
      </c>
      <c r="Q1186" s="39">
        <v>4.7825029241625199</v>
      </c>
      <c r="R1186" s="39">
        <v>4.36199990181216</v>
      </c>
      <c r="S1186" s="39">
        <v>4.6600386911535896</v>
      </c>
      <c r="T1186" s="39">
        <v>3.9699885140375399</v>
      </c>
      <c r="U1186" s="39">
        <v>4.22261138521635</v>
      </c>
      <c r="V1186" s="39">
        <v>3.7297376497924901</v>
      </c>
    </row>
    <row r="1187" spans="1:22" x14ac:dyDescent="0.25">
      <c r="A1187" s="39" t="s">
        <v>3489</v>
      </c>
      <c r="B1187" s="57" t="s">
        <v>1223</v>
      </c>
      <c r="C1187" s="39">
        <v>17206701</v>
      </c>
      <c r="D1187" s="39">
        <v>17207582</v>
      </c>
      <c r="E1187" s="57" t="s">
        <v>1698</v>
      </c>
      <c r="F1187" s="57">
        <v>882</v>
      </c>
      <c r="G1187" s="39" t="s">
        <v>3490</v>
      </c>
      <c r="H1187" s="57" t="s">
        <v>1339</v>
      </c>
      <c r="I1187" s="39">
        <v>5.82083249566214</v>
      </c>
      <c r="J1187" s="39">
        <v>4.9799338718004797</v>
      </c>
      <c r="K1187" s="39">
        <v>6.4496587614948497</v>
      </c>
      <c r="L1187" s="39">
        <v>6.5503219934307602</v>
      </c>
      <c r="M1187" s="39">
        <v>6.5934195095216799</v>
      </c>
      <c r="N1187" s="39">
        <v>6.5077898840533601</v>
      </c>
      <c r="O1187" s="39">
        <v>6.6767187441184301</v>
      </c>
      <c r="P1187" s="39">
        <v>6.6260944841666802</v>
      </c>
      <c r="Q1187" s="39">
        <v>6.1672475213723903</v>
      </c>
      <c r="R1187" s="39">
        <v>5.6699621724240004</v>
      </c>
      <c r="S1187" s="39">
        <v>5.5809052323967503</v>
      </c>
      <c r="T1187" s="39">
        <v>5.4254022350036504</v>
      </c>
      <c r="U1187" s="39">
        <v>5.8630563136263998</v>
      </c>
      <c r="V1187" s="39">
        <v>5.3559148487528603</v>
      </c>
    </row>
    <row r="1188" spans="1:22" x14ac:dyDescent="0.25">
      <c r="A1188" s="39" t="s">
        <v>3491</v>
      </c>
      <c r="B1188" s="57" t="s">
        <v>1223</v>
      </c>
      <c r="C1188" s="39">
        <v>17208297</v>
      </c>
      <c r="D1188" s="39">
        <v>17209944</v>
      </c>
      <c r="E1188" s="57" t="s">
        <v>1698</v>
      </c>
      <c r="F1188" s="57">
        <v>1648</v>
      </c>
      <c r="G1188" s="39" t="s">
        <v>3492</v>
      </c>
      <c r="H1188" s="57" t="s">
        <v>1339</v>
      </c>
      <c r="I1188" s="39">
        <v>3.5840845941809598</v>
      </c>
      <c r="J1188" s="39">
        <v>3.47559077541522</v>
      </c>
      <c r="K1188" s="39">
        <v>2.4915504192214102</v>
      </c>
      <c r="L1188" s="39">
        <v>2.5125075588587902</v>
      </c>
      <c r="M1188" s="39">
        <v>2.7341828387756602</v>
      </c>
      <c r="N1188" s="39">
        <v>2.5079721917392401</v>
      </c>
      <c r="O1188" s="39">
        <v>2.41122826834992</v>
      </c>
      <c r="P1188" s="39">
        <v>2.6619638906805201</v>
      </c>
      <c r="Q1188" s="39">
        <v>2.78152758099914</v>
      </c>
      <c r="R1188" s="39">
        <v>2.51800630566721</v>
      </c>
      <c r="S1188" s="39">
        <v>2.8212244735548802</v>
      </c>
      <c r="T1188" s="39">
        <v>2.1112517072958101</v>
      </c>
      <c r="U1188" s="39">
        <v>2.17489213570693</v>
      </c>
      <c r="V1188" s="39">
        <v>2.1951806392356099</v>
      </c>
    </row>
    <row r="1189" spans="1:22" x14ac:dyDescent="0.25">
      <c r="A1189" s="39" t="s">
        <v>3493</v>
      </c>
      <c r="B1189" s="57" t="s">
        <v>1223</v>
      </c>
      <c r="C1189" s="39">
        <v>17211434</v>
      </c>
      <c r="D1189" s="39">
        <v>17213112</v>
      </c>
      <c r="E1189" s="57" t="s">
        <v>1698</v>
      </c>
      <c r="F1189" s="57">
        <v>1679</v>
      </c>
      <c r="G1189" s="39" t="s">
        <v>3494</v>
      </c>
      <c r="H1189" s="57" t="s">
        <v>1339</v>
      </c>
      <c r="I1189" s="39">
        <v>0.20361087991420801</v>
      </c>
      <c r="J1189" s="39">
        <v>0</v>
      </c>
      <c r="K1189" s="39">
        <v>0</v>
      </c>
      <c r="L1189" s="39">
        <v>0.20316982709390599</v>
      </c>
      <c r="M1189" s="39">
        <v>0</v>
      </c>
      <c r="N1189" s="39">
        <v>0.22741825056807699</v>
      </c>
      <c r="O1189" s="39">
        <v>0</v>
      </c>
      <c r="P1189" s="39">
        <v>0</v>
      </c>
      <c r="Q1189" s="39">
        <v>0</v>
      </c>
      <c r="R1189" s="39">
        <v>0</v>
      </c>
      <c r="S1189" s="39">
        <v>0.21217958735423301</v>
      </c>
      <c r="T1189" s="39">
        <v>0.368723656973795</v>
      </c>
      <c r="U1189" s="39">
        <v>0.68094541477138104</v>
      </c>
      <c r="V1189" s="39">
        <v>0.31917511608744698</v>
      </c>
    </row>
    <row r="1190" spans="1:22" x14ac:dyDescent="0.25">
      <c r="A1190" s="39" t="s">
        <v>3495</v>
      </c>
      <c r="B1190" s="57" t="s">
        <v>1223</v>
      </c>
      <c r="C1190" s="39">
        <v>17214268</v>
      </c>
      <c r="D1190" s="39">
        <v>17217436</v>
      </c>
      <c r="E1190" s="57" t="s">
        <v>1698</v>
      </c>
      <c r="F1190" s="57">
        <v>3169</v>
      </c>
      <c r="G1190" s="39" t="s">
        <v>3496</v>
      </c>
      <c r="H1190" s="57" t="s">
        <v>1339</v>
      </c>
      <c r="I1190" s="39">
        <v>2.28238346021491</v>
      </c>
      <c r="J1190" s="39">
        <v>2.2267551232698199</v>
      </c>
      <c r="K1190" s="39">
        <v>3.70911414847121</v>
      </c>
      <c r="L1190" s="39">
        <v>3.8483074533116599</v>
      </c>
      <c r="M1190" s="39">
        <v>3.7730679770461601</v>
      </c>
      <c r="N1190" s="39">
        <v>4.1080392951384699</v>
      </c>
      <c r="O1190" s="39">
        <v>3.7120894828314102</v>
      </c>
      <c r="P1190" s="39">
        <v>3.92620821457069</v>
      </c>
      <c r="Q1190" s="39">
        <v>2.9403359165301901</v>
      </c>
      <c r="R1190" s="39">
        <v>2.6553243484453</v>
      </c>
      <c r="S1190" s="39">
        <v>2.9794235947179599</v>
      </c>
      <c r="T1190" s="39">
        <v>2.7871712344944499</v>
      </c>
      <c r="U1190" s="39">
        <v>2.85887618322676</v>
      </c>
      <c r="V1190" s="39">
        <v>3.0244101107847698</v>
      </c>
    </row>
    <row r="1191" spans="1:22" x14ac:dyDescent="0.25">
      <c r="A1191" s="39" t="s">
        <v>3497</v>
      </c>
      <c r="B1191" s="57" t="s">
        <v>1223</v>
      </c>
      <c r="C1191" s="39">
        <v>17243636</v>
      </c>
      <c r="D1191" s="39">
        <v>17245084</v>
      </c>
      <c r="E1191" s="57" t="s">
        <v>1698</v>
      </c>
      <c r="F1191" s="57">
        <v>1449</v>
      </c>
      <c r="G1191" s="39" t="s">
        <v>3498</v>
      </c>
      <c r="H1191" s="57" t="s">
        <v>1339</v>
      </c>
      <c r="I1191" s="39">
        <v>5.9136984552266298</v>
      </c>
      <c r="J1191" s="39">
        <v>5.5952709104806502</v>
      </c>
      <c r="K1191" s="39">
        <v>6.7849488674428304</v>
      </c>
      <c r="L1191" s="39">
        <v>6.8190039004333203</v>
      </c>
      <c r="M1191" s="39">
        <v>6.8022319985453201</v>
      </c>
      <c r="N1191" s="39">
        <v>6.8603420969747804</v>
      </c>
      <c r="O1191" s="39">
        <v>6.8357472625572502</v>
      </c>
      <c r="P1191" s="39">
        <v>6.8273490562071002</v>
      </c>
      <c r="Q1191" s="39">
        <v>6.6076587669210598</v>
      </c>
      <c r="R1191" s="39">
        <v>6.5354791283242397</v>
      </c>
      <c r="S1191" s="39">
        <v>6.3839237036572101</v>
      </c>
      <c r="T1191" s="39">
        <v>6.2634870555257498</v>
      </c>
      <c r="U1191" s="39">
        <v>6.3127305115281498</v>
      </c>
      <c r="V1191" s="39">
        <v>6.1983350240868296</v>
      </c>
    </row>
    <row r="1192" spans="1:22" x14ac:dyDescent="0.25">
      <c r="A1192" s="39" t="s">
        <v>3499</v>
      </c>
      <c r="B1192" s="57" t="s">
        <v>1223</v>
      </c>
      <c r="C1192" s="39">
        <v>17246779</v>
      </c>
      <c r="D1192" s="39">
        <v>17247998</v>
      </c>
      <c r="E1192" s="57" t="s">
        <v>108</v>
      </c>
      <c r="F1192" s="57">
        <v>1220</v>
      </c>
      <c r="G1192" s="39" t="s">
        <v>108</v>
      </c>
      <c r="H1192" s="57" t="s">
        <v>1339</v>
      </c>
      <c r="I1192" s="39">
        <v>4.61432703750532</v>
      </c>
      <c r="J1192" s="39">
        <v>6.1446011456438798</v>
      </c>
      <c r="K1192" s="39">
        <v>2.2933675411274099</v>
      </c>
      <c r="L1192" s="39">
        <v>2.22060856006593</v>
      </c>
      <c r="M1192" s="39">
        <v>2.35132019714109</v>
      </c>
      <c r="N1192" s="39">
        <v>3.3612855090796998</v>
      </c>
      <c r="O1192" s="39">
        <v>3.84758608072852</v>
      </c>
      <c r="P1192" s="39">
        <v>3.3525254945910699</v>
      </c>
      <c r="Q1192" s="39">
        <v>6.1454818222655199</v>
      </c>
      <c r="R1192" s="39">
        <v>6.5218202622200998</v>
      </c>
      <c r="S1192" s="39">
        <v>6.1107432455587203</v>
      </c>
      <c r="T1192" s="39">
        <v>5.3542052958616999</v>
      </c>
      <c r="U1192" s="39">
        <v>5.2184014612307799</v>
      </c>
      <c r="V1192" s="39">
        <v>5.8783109116995096</v>
      </c>
    </row>
    <row r="1193" spans="1:22" x14ac:dyDescent="0.25">
      <c r="A1193" s="39" t="s">
        <v>3500</v>
      </c>
      <c r="B1193" s="57" t="s">
        <v>1223</v>
      </c>
      <c r="C1193" s="39">
        <v>17249818</v>
      </c>
      <c r="D1193" s="39">
        <v>17252417</v>
      </c>
      <c r="E1193" s="57" t="s">
        <v>108</v>
      </c>
      <c r="F1193" s="57">
        <v>2600</v>
      </c>
      <c r="G1193" s="39" t="s">
        <v>3501</v>
      </c>
      <c r="H1193" s="57" t="s">
        <v>1339</v>
      </c>
      <c r="I1193" s="39">
        <v>0.16548622081348399</v>
      </c>
      <c r="J1193" s="39">
        <v>0</v>
      </c>
      <c r="K1193" s="39">
        <v>0.49046539006471002</v>
      </c>
      <c r="L1193" s="39">
        <v>0.33731376115856399</v>
      </c>
      <c r="M1193" s="39">
        <v>7.8555459369942807E-2</v>
      </c>
      <c r="N1193" s="39">
        <v>2.8826821727646701</v>
      </c>
      <c r="O1193" s="39">
        <v>3.3165483660476398</v>
      </c>
      <c r="P1193" s="39">
        <v>2.9023167421954499</v>
      </c>
      <c r="Q1193" s="39">
        <v>4.44771803769485</v>
      </c>
      <c r="R1193" s="39">
        <v>4.5800429481053904</v>
      </c>
      <c r="S1193" s="39">
        <v>4.4928978703423903</v>
      </c>
      <c r="T1193" s="39">
        <v>4.0064775640712096</v>
      </c>
      <c r="U1193" s="39">
        <v>4.3830475872057804</v>
      </c>
      <c r="V1193" s="39">
        <v>4.4190534171165803</v>
      </c>
    </row>
    <row r="1194" spans="1:22" x14ac:dyDescent="0.25">
      <c r="A1194" s="39" t="s">
        <v>3502</v>
      </c>
      <c r="B1194" s="57" t="s">
        <v>1223</v>
      </c>
      <c r="C1194" s="39">
        <v>17254015</v>
      </c>
      <c r="D1194" s="39">
        <v>17256759</v>
      </c>
      <c r="E1194" s="57" t="s">
        <v>108</v>
      </c>
      <c r="F1194" s="57">
        <v>2745</v>
      </c>
      <c r="G1194" s="39" t="s">
        <v>1843</v>
      </c>
      <c r="H1194" s="57" t="s">
        <v>1339</v>
      </c>
      <c r="I1194" s="39">
        <v>5.9915558581315302</v>
      </c>
      <c r="J1194" s="39">
        <v>5.6175805990052696</v>
      </c>
      <c r="K1194" s="39">
        <v>5.4966764497850802</v>
      </c>
      <c r="L1194" s="39">
        <v>5.76886712706317</v>
      </c>
      <c r="M1194" s="39">
        <v>5.7924076935463198</v>
      </c>
      <c r="N1194" s="39">
        <v>5.4845184162307001</v>
      </c>
      <c r="O1194" s="39">
        <v>5.2876163505716498</v>
      </c>
      <c r="P1194" s="39">
        <v>5.2307832647121497</v>
      </c>
      <c r="Q1194" s="39">
        <v>5.6107266341219004</v>
      </c>
      <c r="R1194" s="39">
        <v>5.3237771658138602</v>
      </c>
      <c r="S1194" s="39">
        <v>5.2700803664199398</v>
      </c>
      <c r="T1194" s="39">
        <v>5.3273927599117599</v>
      </c>
      <c r="U1194" s="39">
        <v>5.46954739800052</v>
      </c>
      <c r="V1194" s="39">
        <v>5.2630494338288702</v>
      </c>
    </row>
    <row r="1195" spans="1:22" x14ac:dyDescent="0.25">
      <c r="A1195" s="39" t="s">
        <v>3503</v>
      </c>
      <c r="B1195" s="57" t="s">
        <v>1223</v>
      </c>
      <c r="C1195" s="39">
        <v>17270458</v>
      </c>
      <c r="D1195" s="39">
        <v>17273813</v>
      </c>
      <c r="E1195" s="57" t="s">
        <v>108</v>
      </c>
      <c r="F1195" s="57">
        <v>3356</v>
      </c>
      <c r="G1195" s="39" t="s">
        <v>3504</v>
      </c>
      <c r="H1195" s="57" t="s">
        <v>1339</v>
      </c>
      <c r="I1195" s="39">
        <v>4.4028995017599701</v>
      </c>
      <c r="J1195" s="39">
        <v>4.5249412656618597</v>
      </c>
      <c r="K1195" s="39">
        <v>4.3246378152244702</v>
      </c>
      <c r="L1195" s="39">
        <v>4.3910734208704101</v>
      </c>
      <c r="M1195" s="39">
        <v>4.0993877897300504</v>
      </c>
      <c r="N1195" s="39">
        <v>4.7054471576166099</v>
      </c>
      <c r="O1195" s="39">
        <v>4.8185029309256402</v>
      </c>
      <c r="P1195" s="39">
        <v>4.5821645677057097</v>
      </c>
      <c r="Q1195" s="39">
        <v>4.6372682524255602</v>
      </c>
      <c r="R1195" s="39">
        <v>4.4858454056278996</v>
      </c>
      <c r="S1195" s="39">
        <v>4.7791388777807899</v>
      </c>
      <c r="T1195" s="39">
        <v>4.5703597042030903</v>
      </c>
      <c r="U1195" s="39">
        <v>4.6973901913431702</v>
      </c>
      <c r="V1195" s="39">
        <v>4.4424061162462598</v>
      </c>
    </row>
    <row r="1196" spans="1:22" x14ac:dyDescent="0.25">
      <c r="A1196" s="39" t="s">
        <v>3505</v>
      </c>
      <c r="B1196" s="57" t="s">
        <v>1223</v>
      </c>
      <c r="C1196" s="39">
        <v>17274455</v>
      </c>
      <c r="D1196" s="39">
        <v>17275489</v>
      </c>
      <c r="E1196" s="57" t="s">
        <v>108</v>
      </c>
      <c r="F1196" s="57">
        <v>1035</v>
      </c>
      <c r="G1196" s="39" t="s">
        <v>108</v>
      </c>
      <c r="H1196" s="57" t="s">
        <v>1339</v>
      </c>
      <c r="I1196" s="39">
        <v>0</v>
      </c>
      <c r="J1196" s="39">
        <v>0</v>
      </c>
      <c r="K1196" s="39">
        <v>0</v>
      </c>
      <c r="L1196" s="39">
        <v>0</v>
      </c>
      <c r="M1196" s="39">
        <v>0</v>
      </c>
      <c r="N1196" s="39">
        <v>0</v>
      </c>
      <c r="O1196" s="39">
        <v>0</v>
      </c>
      <c r="P1196" s="39">
        <v>0</v>
      </c>
      <c r="Q1196" s="39">
        <v>0</v>
      </c>
      <c r="R1196" s="39">
        <v>0</v>
      </c>
      <c r="S1196" s="39">
        <v>0</v>
      </c>
      <c r="T1196" s="39">
        <v>0</v>
      </c>
      <c r="U1196" s="39">
        <v>0</v>
      </c>
      <c r="V1196" s="39">
        <v>0</v>
      </c>
    </row>
    <row r="1197" spans="1:22" x14ac:dyDescent="0.25">
      <c r="A1197" s="39" t="s">
        <v>3506</v>
      </c>
      <c r="B1197" s="57" t="s">
        <v>1223</v>
      </c>
      <c r="C1197" s="39">
        <v>17279532</v>
      </c>
      <c r="D1197" s="39">
        <v>17280164</v>
      </c>
      <c r="E1197" s="57" t="s">
        <v>108</v>
      </c>
      <c r="F1197" s="57">
        <v>633</v>
      </c>
      <c r="G1197" s="39" t="s">
        <v>108</v>
      </c>
      <c r="H1197" s="57" t="s">
        <v>1339</v>
      </c>
      <c r="I1197" s="39">
        <v>4.9525199490378498</v>
      </c>
      <c r="J1197" s="39">
        <v>5.2176882727271696</v>
      </c>
      <c r="K1197" s="39">
        <v>3.09141719053172</v>
      </c>
      <c r="L1197" s="39">
        <v>3.3059544747420202</v>
      </c>
      <c r="M1197" s="39">
        <v>3.4679836985419601</v>
      </c>
      <c r="N1197" s="39">
        <v>3.46945622873353</v>
      </c>
      <c r="O1197" s="39">
        <v>3.5147913639544099</v>
      </c>
      <c r="P1197" s="39">
        <v>3.99245122048114</v>
      </c>
      <c r="Q1197" s="39">
        <v>3.97602446170812</v>
      </c>
      <c r="R1197" s="39">
        <v>3.5751791899346301</v>
      </c>
      <c r="S1197" s="39">
        <v>4.06379628348295</v>
      </c>
      <c r="T1197" s="39">
        <v>4.1269233123081399</v>
      </c>
      <c r="U1197" s="39">
        <v>3.4965518281585002</v>
      </c>
      <c r="V1197" s="39">
        <v>4.3261418183113198</v>
      </c>
    </row>
    <row r="1198" spans="1:22" x14ac:dyDescent="0.25">
      <c r="A1198" s="39" t="s">
        <v>3507</v>
      </c>
      <c r="B1198" s="57" t="s">
        <v>1223</v>
      </c>
      <c r="C1198" s="39">
        <v>17281712</v>
      </c>
      <c r="D1198" s="39">
        <v>17282850</v>
      </c>
      <c r="E1198" s="57" t="s">
        <v>1698</v>
      </c>
      <c r="F1198" s="57">
        <v>1139</v>
      </c>
      <c r="G1198" s="39" t="s">
        <v>3508</v>
      </c>
      <c r="H1198" s="57" t="s">
        <v>1339</v>
      </c>
      <c r="I1198" s="39">
        <v>0</v>
      </c>
      <c r="J1198" s="39">
        <v>0</v>
      </c>
      <c r="K1198" s="39">
        <v>0</v>
      </c>
      <c r="L1198" s="39">
        <v>0</v>
      </c>
      <c r="M1198" s="39">
        <v>0</v>
      </c>
      <c r="N1198" s="39">
        <v>0</v>
      </c>
      <c r="O1198" s="39">
        <v>0</v>
      </c>
      <c r="P1198" s="39">
        <v>0</v>
      </c>
      <c r="Q1198" s="39">
        <v>0</v>
      </c>
      <c r="R1198" s="39">
        <v>0</v>
      </c>
      <c r="S1198" s="39">
        <v>0</v>
      </c>
      <c r="T1198" s="39">
        <v>0</v>
      </c>
      <c r="U1198" s="39">
        <v>0</v>
      </c>
      <c r="V1198" s="39">
        <v>0</v>
      </c>
    </row>
    <row r="1199" spans="1:22" x14ac:dyDescent="0.25">
      <c r="A1199" s="39" t="s">
        <v>3509</v>
      </c>
      <c r="B1199" s="57" t="s">
        <v>1223</v>
      </c>
      <c r="C1199" s="39">
        <v>17284043</v>
      </c>
      <c r="D1199" s="39">
        <v>17292733</v>
      </c>
      <c r="E1199" s="57" t="s">
        <v>108</v>
      </c>
      <c r="F1199" s="57">
        <v>8691</v>
      </c>
      <c r="G1199" s="39" t="s">
        <v>3510</v>
      </c>
      <c r="H1199" s="57" t="s">
        <v>1339</v>
      </c>
      <c r="I1199" s="39">
        <v>0</v>
      </c>
      <c r="J1199" s="39">
        <v>0</v>
      </c>
      <c r="K1199" s="39">
        <v>0</v>
      </c>
      <c r="L1199" s="39">
        <v>0</v>
      </c>
      <c r="M1199" s="39">
        <v>0</v>
      </c>
      <c r="N1199" s="39">
        <v>0</v>
      </c>
      <c r="O1199" s="39">
        <v>0</v>
      </c>
      <c r="P1199" s="39">
        <v>0</v>
      </c>
      <c r="Q1199" s="39">
        <v>0</v>
      </c>
      <c r="R1199" s="39">
        <v>0</v>
      </c>
      <c r="S1199" s="39">
        <v>0</v>
      </c>
      <c r="T1199" s="39">
        <v>0</v>
      </c>
      <c r="U1199" s="39">
        <v>0</v>
      </c>
      <c r="V1199" s="39">
        <v>0</v>
      </c>
    </row>
    <row r="1200" spans="1:22" x14ac:dyDescent="0.25">
      <c r="A1200" s="39" t="s">
        <v>3511</v>
      </c>
      <c r="B1200" s="57" t="s">
        <v>1223</v>
      </c>
      <c r="C1200" s="39">
        <v>17296011</v>
      </c>
      <c r="D1200" s="39">
        <v>17298897</v>
      </c>
      <c r="E1200" s="57" t="s">
        <v>1698</v>
      </c>
      <c r="F1200" s="57">
        <v>2887</v>
      </c>
      <c r="G1200" s="39" t="s">
        <v>3512</v>
      </c>
      <c r="H1200" s="57" t="s">
        <v>1339</v>
      </c>
      <c r="I1200" s="39">
        <v>0.63972671677324999</v>
      </c>
      <c r="J1200" s="39">
        <v>0.52528513530149301</v>
      </c>
      <c r="K1200" s="39">
        <v>0.66616121534873496</v>
      </c>
      <c r="L1200" s="39">
        <v>0.58083433951200802</v>
      </c>
      <c r="M1200" s="39">
        <v>0.69915714719187705</v>
      </c>
      <c r="N1200" s="39">
        <v>0.43954016358535303</v>
      </c>
      <c r="O1200" s="39">
        <v>0.69220220582481495</v>
      </c>
      <c r="P1200" s="39">
        <v>0.401437147787365</v>
      </c>
      <c r="Q1200" s="39">
        <v>0.83059364435612404</v>
      </c>
      <c r="R1200" s="39">
        <v>0.56316594192841296</v>
      </c>
      <c r="S1200" s="39">
        <v>0.33729891621449698</v>
      </c>
      <c r="T1200" s="39">
        <v>0.112618205359115</v>
      </c>
      <c r="U1200" s="39">
        <v>0.23903014103399201</v>
      </c>
      <c r="V1200" s="39">
        <v>0.35128796669379803</v>
      </c>
    </row>
    <row r="1201" spans="1:22" x14ac:dyDescent="0.25">
      <c r="A1201" s="39" t="s">
        <v>3513</v>
      </c>
      <c r="B1201" s="57" t="s">
        <v>1223</v>
      </c>
      <c r="C1201" s="39">
        <v>17299309</v>
      </c>
      <c r="D1201" s="39">
        <v>17303263</v>
      </c>
      <c r="E1201" s="57" t="s">
        <v>1698</v>
      </c>
      <c r="F1201" s="57">
        <v>3955</v>
      </c>
      <c r="G1201" s="39" t="s">
        <v>3514</v>
      </c>
      <c r="H1201" s="57" t="s">
        <v>1339</v>
      </c>
      <c r="I1201" s="39">
        <v>0</v>
      </c>
      <c r="J1201" s="39">
        <v>0</v>
      </c>
      <c r="K1201" s="39">
        <v>0</v>
      </c>
      <c r="L1201" s="39">
        <v>0</v>
      </c>
      <c r="M1201" s="39">
        <v>0</v>
      </c>
      <c r="N1201" s="39">
        <v>0</v>
      </c>
      <c r="O1201" s="39">
        <v>0</v>
      </c>
      <c r="P1201" s="39">
        <v>0</v>
      </c>
      <c r="Q1201" s="39">
        <v>0</v>
      </c>
      <c r="R1201" s="39">
        <v>0</v>
      </c>
      <c r="S1201" s="39">
        <v>0</v>
      </c>
      <c r="T1201" s="39">
        <v>0</v>
      </c>
      <c r="U1201" s="39">
        <v>0</v>
      </c>
      <c r="V1201" s="39">
        <v>0</v>
      </c>
    </row>
    <row r="1202" spans="1:22" x14ac:dyDescent="0.25">
      <c r="A1202" s="39" t="s">
        <v>3515</v>
      </c>
      <c r="B1202" s="57" t="s">
        <v>1223</v>
      </c>
      <c r="C1202" s="39">
        <v>17303886</v>
      </c>
      <c r="D1202" s="39">
        <v>17304449</v>
      </c>
      <c r="E1202" s="57" t="s">
        <v>1698</v>
      </c>
      <c r="F1202" s="57">
        <v>564</v>
      </c>
      <c r="G1202" s="39" t="s">
        <v>3514</v>
      </c>
      <c r="H1202" s="57" t="s">
        <v>1339</v>
      </c>
      <c r="I1202" s="39">
        <v>0</v>
      </c>
      <c r="J1202" s="39">
        <v>0</v>
      </c>
      <c r="K1202" s="39">
        <v>0</v>
      </c>
      <c r="L1202" s="39">
        <v>0.57478259976284596</v>
      </c>
      <c r="M1202" s="39">
        <v>0</v>
      </c>
      <c r="N1202" s="39">
        <v>1.0375438791378799</v>
      </c>
      <c r="O1202" s="39">
        <v>0</v>
      </c>
      <c r="P1202" s="39">
        <v>0</v>
      </c>
      <c r="Q1202" s="39">
        <v>0</v>
      </c>
      <c r="R1202" s="39">
        <v>0</v>
      </c>
      <c r="S1202" s="39">
        <v>0</v>
      </c>
      <c r="T1202" s="39">
        <v>0</v>
      </c>
      <c r="U1202" s="39">
        <v>0</v>
      </c>
      <c r="V1202" s="39">
        <v>0</v>
      </c>
    </row>
    <row r="1203" spans="1:22" x14ac:dyDescent="0.25">
      <c r="A1203" s="39" t="s">
        <v>3516</v>
      </c>
      <c r="B1203" s="57" t="s">
        <v>1223</v>
      </c>
      <c r="C1203" s="39">
        <v>17309588</v>
      </c>
      <c r="D1203" s="39">
        <v>17311103</v>
      </c>
      <c r="E1203" s="57" t="s">
        <v>1698</v>
      </c>
      <c r="F1203" s="57">
        <v>1516</v>
      </c>
      <c r="G1203" s="39" t="s">
        <v>3517</v>
      </c>
      <c r="H1203" s="57" t="s">
        <v>1339</v>
      </c>
      <c r="I1203" s="39">
        <v>0</v>
      </c>
      <c r="J1203" s="39">
        <v>0</v>
      </c>
      <c r="K1203" s="39">
        <v>0</v>
      </c>
      <c r="L1203" s="39">
        <v>0</v>
      </c>
      <c r="M1203" s="39">
        <v>0</v>
      </c>
      <c r="N1203" s="39">
        <v>0</v>
      </c>
      <c r="O1203" s="39">
        <v>0</v>
      </c>
      <c r="P1203" s="39">
        <v>0</v>
      </c>
      <c r="Q1203" s="39">
        <v>0</v>
      </c>
      <c r="R1203" s="39">
        <v>0</v>
      </c>
      <c r="S1203" s="39">
        <v>0</v>
      </c>
      <c r="T1203" s="39">
        <v>0</v>
      </c>
      <c r="U1203" s="39">
        <v>0</v>
      </c>
      <c r="V1203" s="39">
        <v>0</v>
      </c>
    </row>
    <row r="1204" spans="1:22" x14ac:dyDescent="0.25">
      <c r="A1204" s="39" t="s">
        <v>3518</v>
      </c>
      <c r="B1204" s="57" t="s">
        <v>1223</v>
      </c>
      <c r="C1204" s="39">
        <v>17318046</v>
      </c>
      <c r="D1204" s="39">
        <v>17320389</v>
      </c>
      <c r="E1204" s="57" t="s">
        <v>1698</v>
      </c>
      <c r="F1204" s="57">
        <v>2344</v>
      </c>
      <c r="G1204" s="39" t="s">
        <v>3519</v>
      </c>
      <c r="H1204" s="57" t="s">
        <v>1339</v>
      </c>
      <c r="I1204" s="39">
        <v>4.5021650871431502</v>
      </c>
      <c r="J1204" s="39">
        <v>4.5659809499219204</v>
      </c>
      <c r="K1204" s="39">
        <v>5.6497821353161104</v>
      </c>
      <c r="L1204" s="39">
        <v>5.5617293747701204</v>
      </c>
      <c r="M1204" s="39">
        <v>5.4093705685345297</v>
      </c>
      <c r="N1204" s="39">
        <v>5.5577225401811896</v>
      </c>
      <c r="O1204" s="39">
        <v>5.9882143142372604</v>
      </c>
      <c r="P1204" s="39">
        <v>5.6427448866866197</v>
      </c>
      <c r="Q1204" s="39">
        <v>5.0622944380427999</v>
      </c>
      <c r="R1204" s="39">
        <v>5.08498692023195</v>
      </c>
      <c r="S1204" s="39">
        <v>5.1231115891323702</v>
      </c>
      <c r="T1204" s="39">
        <v>5.4786094684045104</v>
      </c>
      <c r="U1204" s="39">
        <v>5.4530499938751102</v>
      </c>
      <c r="V1204" s="39">
        <v>5.4766376686931899</v>
      </c>
    </row>
    <row r="1205" spans="1:22" x14ac:dyDescent="0.25">
      <c r="A1205" s="39" t="s">
        <v>3520</v>
      </c>
      <c r="B1205" s="57" t="s">
        <v>1223</v>
      </c>
      <c r="C1205" s="39">
        <v>17320741</v>
      </c>
      <c r="D1205" s="39">
        <v>17324552</v>
      </c>
      <c r="E1205" s="57" t="s">
        <v>1698</v>
      </c>
      <c r="F1205" s="57">
        <v>3812</v>
      </c>
      <c r="G1205" s="39" t="s">
        <v>1797</v>
      </c>
      <c r="H1205" s="57" t="s">
        <v>1339</v>
      </c>
      <c r="I1205" s="39">
        <v>4.1618070826371696</v>
      </c>
      <c r="J1205" s="39">
        <v>5.5196331080004599</v>
      </c>
      <c r="K1205" s="39">
        <v>2.7609234903088198</v>
      </c>
      <c r="L1205" s="39">
        <v>2.6792255997290102</v>
      </c>
      <c r="M1205" s="39">
        <v>2.6350903434132</v>
      </c>
      <c r="N1205" s="39">
        <v>3.24491293000517</v>
      </c>
      <c r="O1205" s="39">
        <v>3.9261038203407401</v>
      </c>
      <c r="P1205" s="39">
        <v>3.3139989335969098</v>
      </c>
      <c r="Q1205" s="39">
        <v>5.4572889376822902</v>
      </c>
      <c r="R1205" s="39">
        <v>5.8546066178651701</v>
      </c>
      <c r="S1205" s="39">
        <v>5.3080513726729697</v>
      </c>
      <c r="T1205" s="39">
        <v>5.6959798981600702</v>
      </c>
      <c r="U1205" s="39">
        <v>5.0030894671532096</v>
      </c>
      <c r="V1205" s="39">
        <v>5.2716161602215799</v>
      </c>
    </row>
    <row r="1206" spans="1:22" x14ac:dyDescent="0.25">
      <c r="A1206" s="39" t="s">
        <v>3521</v>
      </c>
      <c r="B1206" s="57" t="s">
        <v>1223</v>
      </c>
      <c r="C1206" s="39">
        <v>17324615</v>
      </c>
      <c r="D1206" s="39">
        <v>17326176</v>
      </c>
      <c r="E1206" s="57" t="s">
        <v>108</v>
      </c>
      <c r="F1206" s="57">
        <v>1562</v>
      </c>
      <c r="G1206" s="39" t="s">
        <v>1936</v>
      </c>
      <c r="H1206" s="57" t="s">
        <v>1339</v>
      </c>
      <c r="I1206" s="39">
        <v>3.9363081424436102</v>
      </c>
      <c r="J1206" s="39">
        <v>3.5406968656683002</v>
      </c>
      <c r="K1206" s="39">
        <v>3.66176099906277</v>
      </c>
      <c r="L1206" s="39">
        <v>3.9653964361059102</v>
      </c>
      <c r="M1206" s="39">
        <v>3.8483475189921901</v>
      </c>
      <c r="N1206" s="39">
        <v>3.9963797069766902</v>
      </c>
      <c r="O1206" s="39">
        <v>3.7267985271974702</v>
      </c>
      <c r="P1206" s="39">
        <v>3.9323163424741598</v>
      </c>
      <c r="Q1206" s="39">
        <v>4.4398159272382101</v>
      </c>
      <c r="R1206" s="39">
        <v>4.3833172181705597</v>
      </c>
      <c r="S1206" s="39">
        <v>4.0858665074224598</v>
      </c>
      <c r="T1206" s="39">
        <v>4.2072603629185101</v>
      </c>
      <c r="U1206" s="39">
        <v>3.8817233438391598</v>
      </c>
      <c r="V1206" s="39">
        <v>4.4282831152364004</v>
      </c>
    </row>
    <row r="1207" spans="1:22" x14ac:dyDescent="0.25">
      <c r="A1207" s="39" t="s">
        <v>3522</v>
      </c>
      <c r="B1207" s="57" t="s">
        <v>1223</v>
      </c>
      <c r="C1207" s="39">
        <v>17326911</v>
      </c>
      <c r="D1207" s="39">
        <v>17336235</v>
      </c>
      <c r="E1207" s="57" t="s">
        <v>1698</v>
      </c>
      <c r="F1207" s="57">
        <v>9325</v>
      </c>
      <c r="G1207" s="39" t="s">
        <v>3523</v>
      </c>
      <c r="H1207" s="57" t="s">
        <v>1339</v>
      </c>
      <c r="I1207" s="39">
        <v>1.8115491230195899</v>
      </c>
      <c r="J1207" s="39">
        <v>1.57112340784949</v>
      </c>
      <c r="K1207" s="39">
        <v>0.90954578737471103</v>
      </c>
      <c r="L1207" s="39">
        <v>1.20745560507309</v>
      </c>
      <c r="M1207" s="39">
        <v>0.77432869725813902</v>
      </c>
      <c r="N1207" s="39">
        <v>0.99262342900581002</v>
      </c>
      <c r="O1207" s="39">
        <v>1.2292925860656601</v>
      </c>
      <c r="P1207" s="39">
        <v>1.0075041046481099</v>
      </c>
      <c r="Q1207" s="39">
        <v>1.3799646839526301</v>
      </c>
      <c r="R1207" s="39">
        <v>1.3513512960129299</v>
      </c>
      <c r="S1207" s="39">
        <v>1.21507592426946</v>
      </c>
      <c r="T1207" s="39">
        <v>1.0912259092516901</v>
      </c>
      <c r="U1207" s="39">
        <v>1.24803077634031</v>
      </c>
      <c r="V1207" s="39">
        <v>1.0570412339875801</v>
      </c>
    </row>
    <row r="1208" spans="1:22" x14ac:dyDescent="0.25">
      <c r="A1208" s="39" t="s">
        <v>3524</v>
      </c>
      <c r="B1208" s="57" t="s">
        <v>1223</v>
      </c>
      <c r="C1208" s="39">
        <v>17329500</v>
      </c>
      <c r="D1208" s="39">
        <v>17330649</v>
      </c>
      <c r="E1208" s="57" t="s">
        <v>108</v>
      </c>
      <c r="F1208" s="57">
        <v>1150</v>
      </c>
      <c r="G1208" s="39" t="s">
        <v>3525</v>
      </c>
      <c r="H1208" s="57" t="s">
        <v>1339</v>
      </c>
      <c r="I1208" s="39">
        <v>0.87243873600974597</v>
      </c>
      <c r="J1208" s="39">
        <v>0.68648349487714699</v>
      </c>
      <c r="K1208" s="39">
        <v>0</v>
      </c>
      <c r="L1208" s="39">
        <v>0.160816950495211</v>
      </c>
      <c r="M1208" s="39">
        <v>0</v>
      </c>
      <c r="N1208" s="39">
        <v>0</v>
      </c>
      <c r="O1208" s="39">
        <v>0</v>
      </c>
      <c r="P1208" s="39">
        <v>0.24194876286861999</v>
      </c>
      <c r="Q1208" s="39">
        <v>0.33125118619383997</v>
      </c>
      <c r="R1208" s="39">
        <v>0.172891976673438</v>
      </c>
      <c r="S1208" s="39">
        <v>0</v>
      </c>
      <c r="T1208" s="39">
        <v>0.37572119567714601</v>
      </c>
      <c r="U1208" s="39">
        <v>0.484229924426966</v>
      </c>
      <c r="V1208" s="39">
        <v>0.59135580338792404</v>
      </c>
    </row>
    <row r="1209" spans="1:22" x14ac:dyDescent="0.25">
      <c r="A1209" s="39" t="s">
        <v>3526</v>
      </c>
      <c r="B1209" s="57" t="s">
        <v>1223</v>
      </c>
      <c r="C1209" s="39">
        <v>17337996</v>
      </c>
      <c r="D1209" s="39">
        <v>17338448</v>
      </c>
      <c r="E1209" s="57" t="s">
        <v>108</v>
      </c>
      <c r="F1209" s="57">
        <v>453</v>
      </c>
      <c r="G1209" s="39" t="s">
        <v>3527</v>
      </c>
      <c r="H1209" s="57" t="s">
        <v>1339</v>
      </c>
      <c r="I1209" s="39">
        <v>0.30611755460395401</v>
      </c>
      <c r="J1209" s="39">
        <v>0</v>
      </c>
      <c r="K1209" s="39">
        <v>0.68232428736925999</v>
      </c>
      <c r="L1209" s="39">
        <v>0</v>
      </c>
      <c r="M1209" s="39">
        <v>0.36069351620477902</v>
      </c>
      <c r="N1209" s="39">
        <v>0</v>
      </c>
      <c r="O1209" s="39">
        <v>1.06264673524798</v>
      </c>
      <c r="P1209" s="39">
        <v>0</v>
      </c>
      <c r="Q1209" s="39">
        <v>0.82494296146229296</v>
      </c>
      <c r="R1209" s="39">
        <v>0.31678525327374202</v>
      </c>
      <c r="S1209" s="39">
        <v>0.55534106704980402</v>
      </c>
      <c r="T1209" s="39">
        <v>0.35665091856567199</v>
      </c>
      <c r="U1209" s="39">
        <v>0</v>
      </c>
      <c r="V1209" s="39">
        <v>0</v>
      </c>
    </row>
    <row r="1210" spans="1:22" x14ac:dyDescent="0.25">
      <c r="A1210" s="39" t="s">
        <v>3528</v>
      </c>
      <c r="B1210" s="57" t="s">
        <v>1223</v>
      </c>
      <c r="C1210" s="39">
        <v>17339428</v>
      </c>
      <c r="D1210" s="39">
        <v>17339739</v>
      </c>
      <c r="E1210" s="57" t="s">
        <v>108</v>
      </c>
      <c r="F1210" s="57">
        <v>312</v>
      </c>
      <c r="G1210" s="39" t="s">
        <v>1936</v>
      </c>
      <c r="H1210" s="57" t="s">
        <v>1339</v>
      </c>
      <c r="I1210" s="39">
        <v>0</v>
      </c>
      <c r="J1210" s="39">
        <v>0</v>
      </c>
      <c r="K1210" s="39">
        <v>0</v>
      </c>
      <c r="L1210" s="39">
        <v>0</v>
      </c>
      <c r="M1210" s="39">
        <v>0</v>
      </c>
      <c r="N1210" s="39">
        <v>0</v>
      </c>
      <c r="O1210" s="39">
        <v>0</v>
      </c>
      <c r="P1210" s="39">
        <v>0</v>
      </c>
      <c r="Q1210" s="39">
        <v>0</v>
      </c>
      <c r="R1210" s="39">
        <v>0</v>
      </c>
      <c r="S1210" s="39">
        <v>0</v>
      </c>
      <c r="T1210" s="39">
        <v>0</v>
      </c>
      <c r="U1210" s="39">
        <v>0</v>
      </c>
      <c r="V1210" s="39">
        <v>0</v>
      </c>
    </row>
    <row r="1211" spans="1:22" x14ac:dyDescent="0.25">
      <c r="A1211" s="39" t="s">
        <v>3529</v>
      </c>
      <c r="B1211" s="57" t="s">
        <v>1223</v>
      </c>
      <c r="C1211" s="39">
        <v>17346730</v>
      </c>
      <c r="D1211" s="39">
        <v>17348048</v>
      </c>
      <c r="E1211" s="57" t="s">
        <v>108</v>
      </c>
      <c r="F1211" s="57">
        <v>1319</v>
      </c>
      <c r="G1211" s="39" t="s">
        <v>108</v>
      </c>
      <c r="H1211" s="57" t="s">
        <v>1339</v>
      </c>
      <c r="I1211" s="39">
        <v>0</v>
      </c>
      <c r="J1211" s="39">
        <v>0</v>
      </c>
      <c r="K1211" s="39">
        <v>0</v>
      </c>
      <c r="L1211" s="39">
        <v>0</v>
      </c>
      <c r="M1211" s="39">
        <v>0</v>
      </c>
      <c r="N1211" s="39">
        <v>0</v>
      </c>
      <c r="O1211" s="39">
        <v>0</v>
      </c>
      <c r="P1211" s="39">
        <v>0</v>
      </c>
      <c r="Q1211" s="39">
        <v>0</v>
      </c>
      <c r="R1211" s="39">
        <v>0</v>
      </c>
      <c r="S1211" s="39">
        <v>0</v>
      </c>
      <c r="T1211" s="39">
        <v>0</v>
      </c>
      <c r="U1211" s="39">
        <v>0</v>
      </c>
      <c r="V1211" s="39">
        <v>0</v>
      </c>
    </row>
    <row r="1212" spans="1:22" x14ac:dyDescent="0.25">
      <c r="A1212" s="39" t="s">
        <v>3530</v>
      </c>
      <c r="B1212" s="57" t="s">
        <v>1223</v>
      </c>
      <c r="C1212" s="39">
        <v>17360118</v>
      </c>
      <c r="D1212" s="39">
        <v>17361486</v>
      </c>
      <c r="E1212" s="57" t="s">
        <v>108</v>
      </c>
      <c r="F1212" s="57">
        <v>1369</v>
      </c>
      <c r="G1212" s="39" t="s">
        <v>108</v>
      </c>
      <c r="H1212" s="57" t="s">
        <v>1339</v>
      </c>
      <c r="I1212" s="39">
        <v>0</v>
      </c>
      <c r="J1212" s="39">
        <v>0</v>
      </c>
      <c r="K1212" s="39">
        <v>0</v>
      </c>
      <c r="L1212" s="39">
        <v>0</v>
      </c>
      <c r="M1212" s="39">
        <v>0</v>
      </c>
      <c r="N1212" s="39">
        <v>0</v>
      </c>
      <c r="O1212" s="39">
        <v>0</v>
      </c>
      <c r="P1212" s="39">
        <v>0</v>
      </c>
      <c r="Q1212" s="39">
        <v>0</v>
      </c>
      <c r="R1212" s="39">
        <v>0</v>
      </c>
      <c r="S1212" s="39">
        <v>0</v>
      </c>
      <c r="T1212" s="39">
        <v>0</v>
      </c>
      <c r="U1212" s="39">
        <v>0</v>
      </c>
      <c r="V1212" s="39">
        <v>0</v>
      </c>
    </row>
    <row r="1213" spans="1:22" x14ac:dyDescent="0.25">
      <c r="A1213" s="39" t="s">
        <v>3531</v>
      </c>
      <c r="B1213" s="57" t="s">
        <v>1223</v>
      </c>
      <c r="C1213" s="39">
        <v>17362338</v>
      </c>
      <c r="D1213" s="39">
        <v>17364972</v>
      </c>
      <c r="E1213" s="57" t="s">
        <v>1698</v>
      </c>
      <c r="F1213" s="57">
        <v>2635</v>
      </c>
      <c r="G1213" s="39" t="s">
        <v>3532</v>
      </c>
      <c r="H1213" s="57" t="s">
        <v>1339</v>
      </c>
      <c r="I1213" s="39">
        <v>3.8835817183293</v>
      </c>
      <c r="J1213" s="39">
        <v>2.9581169702294599</v>
      </c>
      <c r="K1213" s="39">
        <v>5.1886264269909903</v>
      </c>
      <c r="L1213" s="39">
        <v>5.3028417778067496</v>
      </c>
      <c r="M1213" s="39">
        <v>5.2307333184784</v>
      </c>
      <c r="N1213" s="39">
        <v>5.2611960531054196</v>
      </c>
      <c r="O1213" s="39">
        <v>5.1573711906272299</v>
      </c>
      <c r="P1213" s="39">
        <v>5.1742785710361199</v>
      </c>
      <c r="Q1213" s="39">
        <v>4.3197479789735498</v>
      </c>
      <c r="R1213" s="39">
        <v>4.1931566931133197</v>
      </c>
      <c r="S1213" s="39">
        <v>4.2189748571232704</v>
      </c>
      <c r="T1213" s="39">
        <v>4.4140069568715603</v>
      </c>
      <c r="U1213" s="39">
        <v>4.7756879685775804</v>
      </c>
      <c r="V1213" s="39">
        <v>4.3489830373413199</v>
      </c>
    </row>
    <row r="1214" spans="1:22" x14ac:dyDescent="0.25">
      <c r="A1214" s="39" t="s">
        <v>3533</v>
      </c>
      <c r="B1214" s="57" t="s">
        <v>1223</v>
      </c>
      <c r="C1214" s="39">
        <v>17369962</v>
      </c>
      <c r="D1214" s="39">
        <v>17371329</v>
      </c>
      <c r="E1214" s="57" t="s">
        <v>108</v>
      </c>
      <c r="F1214" s="57">
        <v>1368</v>
      </c>
      <c r="G1214" s="39" t="s">
        <v>1795</v>
      </c>
      <c r="H1214" s="57" t="s">
        <v>1339</v>
      </c>
      <c r="I1214" s="39">
        <v>0</v>
      </c>
      <c r="J1214" s="39">
        <v>0</v>
      </c>
      <c r="K1214" s="39">
        <v>0</v>
      </c>
      <c r="L1214" s="39">
        <v>0</v>
      </c>
      <c r="M1214" s="39">
        <v>0</v>
      </c>
      <c r="N1214" s="39">
        <v>0</v>
      </c>
      <c r="O1214" s="39">
        <v>0</v>
      </c>
      <c r="P1214" s="39">
        <v>0</v>
      </c>
      <c r="Q1214" s="39">
        <v>0</v>
      </c>
      <c r="R1214" s="39">
        <v>0</v>
      </c>
      <c r="S1214" s="39">
        <v>0</v>
      </c>
      <c r="T1214" s="39">
        <v>0</v>
      </c>
      <c r="U1214" s="39">
        <v>0</v>
      </c>
      <c r="V1214" s="39">
        <v>0</v>
      </c>
    </row>
    <row r="1215" spans="1:22" x14ac:dyDescent="0.25">
      <c r="A1215" s="39" t="s">
        <v>3534</v>
      </c>
      <c r="B1215" s="57" t="s">
        <v>1223</v>
      </c>
      <c r="C1215" s="39">
        <v>17373560</v>
      </c>
      <c r="D1215" s="39">
        <v>17375744</v>
      </c>
      <c r="E1215" s="57" t="s">
        <v>1698</v>
      </c>
      <c r="F1215" s="57">
        <v>2185</v>
      </c>
      <c r="G1215" s="39" t="s">
        <v>3535</v>
      </c>
      <c r="H1215" s="57" t="s">
        <v>1339</v>
      </c>
      <c r="I1215" s="39">
        <v>1.59038165240509</v>
      </c>
      <c r="J1215" s="39">
        <v>1.58982100191987</v>
      </c>
      <c r="K1215" s="39">
        <v>1.55763065014295</v>
      </c>
      <c r="L1215" s="39">
        <v>1.4178984104191601</v>
      </c>
      <c r="M1215" s="39">
        <v>1.75572081858552</v>
      </c>
      <c r="N1215" s="39">
        <v>1.64093090296819</v>
      </c>
      <c r="O1215" s="39">
        <v>1.2980658679231201</v>
      </c>
      <c r="P1215" s="39">
        <v>1.0795863289169501</v>
      </c>
      <c r="Q1215" s="39">
        <v>1.98995279213859</v>
      </c>
      <c r="R1215" s="39">
        <v>1.8083726934722</v>
      </c>
      <c r="S1215" s="39">
        <v>1.85290173756157</v>
      </c>
      <c r="T1215" s="39">
        <v>2.2973645882829401</v>
      </c>
      <c r="U1215" s="39">
        <v>1.9419100889216701</v>
      </c>
      <c r="V1215" s="39">
        <v>2.2466482630557598</v>
      </c>
    </row>
    <row r="1216" spans="1:22" x14ac:dyDescent="0.25">
      <c r="A1216" s="39" t="s">
        <v>3536</v>
      </c>
      <c r="B1216" s="57" t="s">
        <v>1223</v>
      </c>
      <c r="C1216" s="39">
        <v>18192837</v>
      </c>
      <c r="D1216" s="39">
        <v>18193839</v>
      </c>
      <c r="E1216" s="57" t="s">
        <v>108</v>
      </c>
      <c r="F1216" s="57">
        <v>1003</v>
      </c>
      <c r="G1216" s="39" t="s">
        <v>108</v>
      </c>
      <c r="H1216" s="57" t="s">
        <v>1340</v>
      </c>
      <c r="I1216" s="39">
        <v>0</v>
      </c>
      <c r="J1216" s="39">
        <v>0</v>
      </c>
      <c r="K1216" s="39">
        <v>0</v>
      </c>
      <c r="L1216" s="39">
        <v>0</v>
      </c>
      <c r="M1216" s="39">
        <v>0</v>
      </c>
      <c r="N1216" s="39">
        <v>0</v>
      </c>
      <c r="O1216" s="39">
        <v>0</v>
      </c>
      <c r="P1216" s="39">
        <v>0</v>
      </c>
      <c r="Q1216" s="39">
        <v>0</v>
      </c>
      <c r="R1216" s="39">
        <v>0</v>
      </c>
      <c r="S1216" s="39">
        <v>0</v>
      </c>
      <c r="T1216" s="39">
        <v>0</v>
      </c>
      <c r="U1216" s="39">
        <v>0</v>
      </c>
      <c r="V1216" s="39">
        <v>0</v>
      </c>
    </row>
    <row r="1217" spans="1:22" x14ac:dyDescent="0.25">
      <c r="A1217" s="39" t="s">
        <v>3537</v>
      </c>
      <c r="B1217" s="57" t="s">
        <v>1223</v>
      </c>
      <c r="C1217" s="39">
        <v>18205296</v>
      </c>
      <c r="D1217" s="39">
        <v>18208049</v>
      </c>
      <c r="E1217" s="57" t="s">
        <v>108</v>
      </c>
      <c r="F1217" s="57">
        <v>2754</v>
      </c>
      <c r="G1217" s="39" t="s">
        <v>3538</v>
      </c>
      <c r="H1217" s="57" t="s">
        <v>1340</v>
      </c>
      <c r="I1217" s="39">
        <v>5.3906780022779399</v>
      </c>
      <c r="J1217" s="39">
        <v>5.87146173708381</v>
      </c>
      <c r="K1217" s="39">
        <v>5.0565315071745998</v>
      </c>
      <c r="L1217" s="39">
        <v>5.3614490506209798</v>
      </c>
      <c r="M1217" s="39">
        <v>5.0162868179487896</v>
      </c>
      <c r="N1217" s="39">
        <v>4.8554615423766698</v>
      </c>
      <c r="O1217" s="39">
        <v>4.6415171286570098</v>
      </c>
      <c r="P1217" s="39">
        <v>4.9257383810365001</v>
      </c>
      <c r="Q1217" s="39">
        <v>4.9900199815248296</v>
      </c>
      <c r="R1217" s="39">
        <v>5.0785884878433496</v>
      </c>
      <c r="S1217" s="39">
        <v>4.9249217405760897</v>
      </c>
      <c r="T1217" s="39">
        <v>5.53629540186928</v>
      </c>
      <c r="U1217" s="39">
        <v>5.07356748250848</v>
      </c>
      <c r="V1217" s="39">
        <v>5.5127483625493801</v>
      </c>
    </row>
    <row r="1218" spans="1:22" x14ac:dyDescent="0.25">
      <c r="A1218" s="39" t="s">
        <v>3539</v>
      </c>
      <c r="B1218" s="57" t="s">
        <v>1223</v>
      </c>
      <c r="C1218" s="39">
        <v>18219247</v>
      </c>
      <c r="D1218" s="39">
        <v>18223485</v>
      </c>
      <c r="E1218" s="57" t="s">
        <v>108</v>
      </c>
      <c r="F1218" s="57">
        <v>4239</v>
      </c>
      <c r="G1218" s="39" t="s">
        <v>3540</v>
      </c>
      <c r="H1218" s="57" t="s">
        <v>1340</v>
      </c>
      <c r="I1218" s="39">
        <v>0</v>
      </c>
      <c r="J1218" s="39">
        <v>0</v>
      </c>
      <c r="K1218" s="39">
        <v>0.111260255268487</v>
      </c>
      <c r="L1218" s="39">
        <v>8.3799383440643402E-2</v>
      </c>
      <c r="M1218" s="39">
        <v>0</v>
      </c>
      <c r="N1218" s="39">
        <v>0.56101128783340903</v>
      </c>
      <c r="O1218" s="39">
        <v>1.1189908915482001</v>
      </c>
      <c r="P1218" s="39">
        <v>0.359141049486769</v>
      </c>
      <c r="Q1218" s="39">
        <v>3.7152344552400201</v>
      </c>
      <c r="R1218" s="39">
        <v>3.8888016859948702</v>
      </c>
      <c r="S1218" s="39">
        <v>3.8527879073534201</v>
      </c>
      <c r="T1218" s="39">
        <v>2.0548276437038102</v>
      </c>
      <c r="U1218" s="39">
        <v>2.84974711597004</v>
      </c>
      <c r="V1218" s="39">
        <v>2.9457462731528401</v>
      </c>
    </row>
    <row r="1219" spans="1:22" x14ac:dyDescent="0.25">
      <c r="A1219" s="39" t="s">
        <v>3541</v>
      </c>
      <c r="B1219" s="57" t="s">
        <v>1223</v>
      </c>
      <c r="C1219" s="39">
        <v>18231860</v>
      </c>
      <c r="D1219" s="39">
        <v>18236640</v>
      </c>
      <c r="E1219" s="57" t="s">
        <v>108</v>
      </c>
      <c r="F1219" s="57">
        <v>4781</v>
      </c>
      <c r="G1219" s="39" t="s">
        <v>3542</v>
      </c>
      <c r="H1219" s="57" t="s">
        <v>1340</v>
      </c>
      <c r="I1219" s="39">
        <v>0</v>
      </c>
      <c r="J1219" s="39">
        <v>0</v>
      </c>
      <c r="K1219" s="39">
        <v>0</v>
      </c>
      <c r="L1219" s="39">
        <v>0</v>
      </c>
      <c r="M1219" s="39">
        <v>0</v>
      </c>
      <c r="N1219" s="39">
        <v>0</v>
      </c>
      <c r="O1219" s="39">
        <v>0</v>
      </c>
      <c r="P1219" s="39">
        <v>0</v>
      </c>
      <c r="Q1219" s="39">
        <v>0</v>
      </c>
      <c r="R1219" s="39">
        <v>0</v>
      </c>
      <c r="S1219" s="39">
        <v>0</v>
      </c>
      <c r="T1219" s="39">
        <v>0</v>
      </c>
      <c r="U1219" s="39">
        <v>0</v>
      </c>
      <c r="V1219" s="39">
        <v>0</v>
      </c>
    </row>
    <row r="1220" spans="1:22" x14ac:dyDescent="0.25">
      <c r="A1220" s="39" t="s">
        <v>3543</v>
      </c>
      <c r="B1220" s="57" t="s">
        <v>1223</v>
      </c>
      <c r="C1220" s="39">
        <v>18239253</v>
      </c>
      <c r="D1220" s="39">
        <v>18241810</v>
      </c>
      <c r="E1220" s="57" t="s">
        <v>108</v>
      </c>
      <c r="F1220" s="57">
        <v>2558</v>
      </c>
      <c r="G1220" s="39" t="s">
        <v>108</v>
      </c>
      <c r="H1220" s="57" t="s">
        <v>1340</v>
      </c>
      <c r="I1220" s="39">
        <v>0</v>
      </c>
      <c r="J1220" s="39">
        <v>0</v>
      </c>
      <c r="K1220" s="39">
        <v>0</v>
      </c>
      <c r="L1220" s="39">
        <v>0</v>
      </c>
      <c r="M1220" s="39">
        <v>0</v>
      </c>
      <c r="N1220" s="39">
        <v>0</v>
      </c>
      <c r="O1220" s="39">
        <v>0</v>
      </c>
      <c r="P1220" s="39">
        <v>0</v>
      </c>
      <c r="Q1220" s="39">
        <v>0</v>
      </c>
      <c r="R1220" s="39">
        <v>0</v>
      </c>
      <c r="S1220" s="39">
        <v>0</v>
      </c>
      <c r="T1220" s="39">
        <v>0</v>
      </c>
      <c r="U1220" s="39">
        <v>0</v>
      </c>
      <c r="V1220" s="39">
        <v>0</v>
      </c>
    </row>
    <row r="1221" spans="1:22" x14ac:dyDescent="0.25">
      <c r="A1221" s="39" t="s">
        <v>3544</v>
      </c>
      <c r="B1221" s="57" t="s">
        <v>1223</v>
      </c>
      <c r="C1221" s="39">
        <v>18243117</v>
      </c>
      <c r="D1221" s="39">
        <v>18246508</v>
      </c>
      <c r="E1221" s="57" t="s">
        <v>108</v>
      </c>
      <c r="F1221" s="57">
        <v>3392</v>
      </c>
      <c r="G1221" s="39" t="s">
        <v>2091</v>
      </c>
      <c r="H1221" s="57" t="s">
        <v>1340</v>
      </c>
      <c r="I1221" s="39">
        <v>1.00426406960675</v>
      </c>
      <c r="J1221" s="39">
        <v>1.09853409560478</v>
      </c>
      <c r="K1221" s="39">
        <v>0.60866922350985997</v>
      </c>
      <c r="L1221" s="39">
        <v>0.60177732415422402</v>
      </c>
      <c r="M1221" s="39">
        <v>0.75140458959569001</v>
      </c>
      <c r="N1221" s="39">
        <v>0</v>
      </c>
      <c r="O1221" s="39">
        <v>9.0339793779179903E-2</v>
      </c>
      <c r="P1221" s="39">
        <v>0</v>
      </c>
      <c r="Q1221" s="39">
        <v>0.46670228699723698</v>
      </c>
      <c r="R1221" s="39">
        <v>0.15622703009386099</v>
      </c>
      <c r="S1221" s="39">
        <v>0.37884007642517498</v>
      </c>
      <c r="T1221" s="39">
        <v>0.26837690022494098</v>
      </c>
      <c r="U1221" s="39">
        <v>0.163465240759259</v>
      </c>
      <c r="V1221" s="39">
        <v>0.19288346360183001</v>
      </c>
    </row>
    <row r="1222" spans="1:22" x14ac:dyDescent="0.25">
      <c r="A1222" s="39" t="s">
        <v>3545</v>
      </c>
      <c r="B1222" s="57" t="s">
        <v>1223</v>
      </c>
      <c r="C1222" s="39">
        <v>18249691</v>
      </c>
      <c r="D1222" s="39">
        <v>18250584</v>
      </c>
      <c r="E1222" s="57" t="s">
        <v>1698</v>
      </c>
      <c r="F1222" s="57">
        <v>894</v>
      </c>
      <c r="G1222" s="39" t="s">
        <v>1992</v>
      </c>
      <c r="H1222" s="57" t="s">
        <v>1340</v>
      </c>
      <c r="I1222" s="39">
        <v>0</v>
      </c>
      <c r="J1222" s="39">
        <v>0</v>
      </c>
      <c r="K1222" s="39">
        <v>0</v>
      </c>
      <c r="L1222" s="39">
        <v>0</v>
      </c>
      <c r="M1222" s="39">
        <v>0</v>
      </c>
      <c r="N1222" s="39">
        <v>0</v>
      </c>
      <c r="O1222" s="39">
        <v>0</v>
      </c>
      <c r="P1222" s="39">
        <v>0</v>
      </c>
      <c r="Q1222" s="39">
        <v>0</v>
      </c>
      <c r="R1222" s="39">
        <v>0</v>
      </c>
      <c r="S1222" s="39">
        <v>0</v>
      </c>
      <c r="T1222" s="39">
        <v>0</v>
      </c>
      <c r="U1222" s="39">
        <v>0</v>
      </c>
      <c r="V1222" s="39">
        <v>0</v>
      </c>
    </row>
    <row r="1223" spans="1:22" x14ac:dyDescent="0.25">
      <c r="A1223" s="39" t="s">
        <v>3546</v>
      </c>
      <c r="B1223" s="57" t="s">
        <v>1223</v>
      </c>
      <c r="C1223" s="39">
        <v>37390615</v>
      </c>
      <c r="D1223" s="39">
        <v>37392425</v>
      </c>
      <c r="E1223" s="57" t="s">
        <v>1698</v>
      </c>
      <c r="F1223" s="57">
        <v>1811</v>
      </c>
      <c r="G1223" s="39" t="s">
        <v>3547</v>
      </c>
      <c r="H1223" s="57" t="s">
        <v>1342</v>
      </c>
      <c r="I1223" s="39">
        <v>5.8167404878617797</v>
      </c>
      <c r="J1223" s="39">
        <v>5.45010599647427</v>
      </c>
      <c r="K1223" s="39">
        <v>5.5303517106948501</v>
      </c>
      <c r="L1223" s="39">
        <v>5.5531269988708498</v>
      </c>
      <c r="M1223" s="39">
        <v>5.6165400221772499</v>
      </c>
      <c r="N1223" s="39">
        <v>5.8973082016021303</v>
      </c>
      <c r="O1223" s="39">
        <v>5.7613437885667</v>
      </c>
      <c r="P1223" s="39">
        <v>5.6606491480487504</v>
      </c>
      <c r="Q1223" s="39">
        <v>5.3964917585082697</v>
      </c>
      <c r="R1223" s="39">
        <v>5.3277484331417204</v>
      </c>
      <c r="S1223" s="39">
        <v>5.2096561085233697</v>
      </c>
      <c r="T1223" s="39">
        <v>5.05515226165498</v>
      </c>
      <c r="U1223" s="39">
        <v>5.3544592132365603</v>
      </c>
      <c r="V1223" s="39">
        <v>5.1558180310142196</v>
      </c>
    </row>
    <row r="1224" spans="1:22" x14ac:dyDescent="0.25">
      <c r="A1224" s="39" t="s">
        <v>3548</v>
      </c>
      <c r="B1224" s="57" t="s">
        <v>1223</v>
      </c>
      <c r="C1224" s="39">
        <v>37397300</v>
      </c>
      <c r="D1224" s="39">
        <v>37399270</v>
      </c>
      <c r="E1224" s="57" t="s">
        <v>108</v>
      </c>
      <c r="F1224" s="57">
        <v>1971</v>
      </c>
      <c r="G1224" s="39" t="s">
        <v>108</v>
      </c>
      <c r="H1224" s="57" t="s">
        <v>1342</v>
      </c>
      <c r="I1224" s="39">
        <v>0</v>
      </c>
      <c r="J1224" s="39">
        <v>0</v>
      </c>
      <c r="K1224" s="39">
        <v>0</v>
      </c>
      <c r="L1224" s="39">
        <v>0</v>
      </c>
      <c r="M1224" s="39">
        <v>0</v>
      </c>
      <c r="N1224" s="39">
        <v>0</v>
      </c>
      <c r="O1224" s="39">
        <v>0</v>
      </c>
      <c r="P1224" s="39">
        <v>0</v>
      </c>
      <c r="Q1224" s="39">
        <v>0</v>
      </c>
      <c r="R1224" s="39">
        <v>0</v>
      </c>
      <c r="S1224" s="39">
        <v>0</v>
      </c>
      <c r="T1224" s="39">
        <v>0</v>
      </c>
      <c r="U1224" s="39">
        <v>0</v>
      </c>
      <c r="V1224" s="39">
        <v>0</v>
      </c>
    </row>
    <row r="1225" spans="1:22" x14ac:dyDescent="0.25">
      <c r="A1225" s="39" t="s">
        <v>3549</v>
      </c>
      <c r="B1225" s="57" t="s">
        <v>1223</v>
      </c>
      <c r="C1225" s="39">
        <v>37402518</v>
      </c>
      <c r="D1225" s="39">
        <v>37407355</v>
      </c>
      <c r="E1225" s="57" t="s">
        <v>108</v>
      </c>
      <c r="F1225" s="57">
        <v>4838</v>
      </c>
      <c r="G1225" s="39" t="s">
        <v>3550</v>
      </c>
      <c r="H1225" s="57" t="s">
        <v>1342</v>
      </c>
      <c r="I1225" s="39">
        <v>4.5116641130534596</v>
      </c>
      <c r="J1225" s="39">
        <v>4.7164422368433199</v>
      </c>
      <c r="K1225" s="39">
        <v>3.0593223943172698</v>
      </c>
      <c r="L1225" s="39">
        <v>2.92961869707745</v>
      </c>
      <c r="M1225" s="39">
        <v>3.0059047528623002</v>
      </c>
      <c r="N1225" s="39">
        <v>2.9656051485248098</v>
      </c>
      <c r="O1225" s="39">
        <v>2.8497531198987698</v>
      </c>
      <c r="P1225" s="39">
        <v>2.8993825437509999</v>
      </c>
      <c r="Q1225" s="39">
        <v>3.22566208541856</v>
      </c>
      <c r="R1225" s="39">
        <v>3.5038575325774302</v>
      </c>
      <c r="S1225" s="39">
        <v>3.6310227718689001</v>
      </c>
      <c r="T1225" s="39">
        <v>3.45183619920547</v>
      </c>
      <c r="U1225" s="39">
        <v>3.1462723423487202</v>
      </c>
      <c r="V1225" s="39">
        <v>3.60031733501462</v>
      </c>
    </row>
    <row r="1226" spans="1:22" x14ac:dyDescent="0.25">
      <c r="A1226" s="39" t="s">
        <v>3551</v>
      </c>
      <c r="B1226" s="57" t="s">
        <v>1223</v>
      </c>
      <c r="C1226" s="39">
        <v>37408737</v>
      </c>
      <c r="D1226" s="39">
        <v>37409701</v>
      </c>
      <c r="E1226" s="57" t="s">
        <v>108</v>
      </c>
      <c r="F1226" s="57">
        <v>965</v>
      </c>
      <c r="G1226" s="39" t="s">
        <v>108</v>
      </c>
      <c r="H1226" s="57" t="s">
        <v>1342</v>
      </c>
      <c r="I1226" s="39">
        <v>0</v>
      </c>
      <c r="J1226" s="39">
        <v>0</v>
      </c>
      <c r="K1226" s="39">
        <v>0</v>
      </c>
      <c r="L1226" s="39">
        <v>0</v>
      </c>
      <c r="M1226" s="39">
        <v>0</v>
      </c>
      <c r="N1226" s="39">
        <v>0</v>
      </c>
      <c r="O1226" s="39">
        <v>0</v>
      </c>
      <c r="P1226" s="39">
        <v>0</v>
      </c>
      <c r="Q1226" s="39">
        <v>0</v>
      </c>
      <c r="R1226" s="39">
        <v>0</v>
      </c>
      <c r="S1226" s="39">
        <v>0</v>
      </c>
      <c r="T1226" s="39">
        <v>0</v>
      </c>
      <c r="U1226" s="39">
        <v>0</v>
      </c>
      <c r="V1226" s="39">
        <v>0</v>
      </c>
    </row>
    <row r="1227" spans="1:22" x14ac:dyDescent="0.25">
      <c r="A1227" s="39" t="s">
        <v>3552</v>
      </c>
      <c r="B1227" s="57" t="s">
        <v>1223</v>
      </c>
      <c r="C1227" s="39">
        <v>37410811</v>
      </c>
      <c r="D1227" s="39">
        <v>37413145</v>
      </c>
      <c r="E1227" s="57" t="s">
        <v>108</v>
      </c>
      <c r="F1227" s="57">
        <v>2335</v>
      </c>
      <c r="G1227" s="39" t="s">
        <v>108</v>
      </c>
      <c r="H1227" s="57" t="s">
        <v>1342</v>
      </c>
      <c r="I1227" s="39">
        <v>0</v>
      </c>
      <c r="J1227" s="39">
        <v>0</v>
      </c>
      <c r="K1227" s="39">
        <v>0</v>
      </c>
      <c r="L1227" s="39">
        <v>0</v>
      </c>
      <c r="M1227" s="39">
        <v>0</v>
      </c>
      <c r="N1227" s="39">
        <v>0</v>
      </c>
      <c r="O1227" s="39">
        <v>0</v>
      </c>
      <c r="P1227" s="39">
        <v>0</v>
      </c>
      <c r="Q1227" s="39">
        <v>0</v>
      </c>
      <c r="R1227" s="39">
        <v>0</v>
      </c>
      <c r="S1227" s="39">
        <v>0</v>
      </c>
      <c r="T1227" s="39">
        <v>0</v>
      </c>
      <c r="U1227" s="39">
        <v>0</v>
      </c>
      <c r="V1227" s="39">
        <v>0</v>
      </c>
    </row>
    <row r="1228" spans="1:22" x14ac:dyDescent="0.25">
      <c r="A1228" s="39" t="s">
        <v>3553</v>
      </c>
      <c r="B1228" s="57" t="s">
        <v>1223</v>
      </c>
      <c r="C1228" s="39">
        <v>37416855</v>
      </c>
      <c r="D1228" s="39">
        <v>37417304</v>
      </c>
      <c r="E1228" s="57" t="s">
        <v>1698</v>
      </c>
      <c r="F1228" s="57">
        <v>450</v>
      </c>
      <c r="G1228" s="39" t="s">
        <v>3554</v>
      </c>
      <c r="H1228" s="57" t="s">
        <v>1342</v>
      </c>
      <c r="I1228" s="39">
        <v>1.45992467377029</v>
      </c>
      <c r="J1228" s="39">
        <v>3.41036145852018</v>
      </c>
      <c r="K1228" s="39">
        <v>1.84237951133242</v>
      </c>
      <c r="L1228" s="39">
        <v>1.1002106968869101</v>
      </c>
      <c r="M1228" s="39">
        <v>0.76903285636346197</v>
      </c>
      <c r="N1228" s="39">
        <v>0.69796592891491605</v>
      </c>
      <c r="O1228" s="39">
        <v>1.2161940855072999</v>
      </c>
      <c r="P1228" s="39">
        <v>1.4781590088646599</v>
      </c>
      <c r="Q1228" s="39">
        <v>2.9403904213646301</v>
      </c>
      <c r="R1228" s="39">
        <v>3.4830418338199398</v>
      </c>
      <c r="S1228" s="39">
        <v>2.8658554849848801</v>
      </c>
      <c r="T1228" s="39">
        <v>2.3404511786554698</v>
      </c>
      <c r="U1228" s="39">
        <v>2.6497396059642702</v>
      </c>
      <c r="V1228" s="39">
        <v>2.2540285844277799</v>
      </c>
    </row>
    <row r="1229" spans="1:22" x14ac:dyDescent="0.25">
      <c r="A1229" s="39" t="s">
        <v>3555</v>
      </c>
      <c r="B1229" s="57" t="s">
        <v>1223</v>
      </c>
      <c r="C1229" s="39">
        <v>37428430</v>
      </c>
      <c r="D1229" s="39">
        <v>37431625</v>
      </c>
      <c r="E1229" s="57" t="s">
        <v>108</v>
      </c>
      <c r="F1229" s="57">
        <v>3196</v>
      </c>
      <c r="G1229" s="39" t="s">
        <v>3556</v>
      </c>
      <c r="H1229" s="57" t="s">
        <v>1342</v>
      </c>
      <c r="I1229" s="39">
        <v>3.7399992753968001</v>
      </c>
      <c r="J1229" s="39">
        <v>3.5171244858056401</v>
      </c>
      <c r="K1229" s="39">
        <v>4.6626840394872398</v>
      </c>
      <c r="L1229" s="39">
        <v>4.6795420284999496</v>
      </c>
      <c r="M1229" s="39">
        <v>4.5946082625132902</v>
      </c>
      <c r="N1229" s="39">
        <v>4.6099676636507301</v>
      </c>
      <c r="O1229" s="39">
        <v>4.3329370283100399</v>
      </c>
      <c r="P1229" s="39">
        <v>4.36462845819986</v>
      </c>
      <c r="Q1229" s="39">
        <v>4.0316157480074102</v>
      </c>
      <c r="R1229" s="39">
        <v>4.2284416169187704</v>
      </c>
      <c r="S1229" s="39">
        <v>4.0467442342757902</v>
      </c>
      <c r="T1229" s="39">
        <v>4.2095157510926597</v>
      </c>
      <c r="U1229" s="39">
        <v>4.44999708854853</v>
      </c>
      <c r="V1229" s="39">
        <v>4.37474043223627</v>
      </c>
    </row>
    <row r="1230" spans="1:22" x14ac:dyDescent="0.25">
      <c r="A1230" s="39" t="s">
        <v>3557</v>
      </c>
      <c r="B1230" s="57" t="s">
        <v>1223</v>
      </c>
      <c r="C1230" s="39">
        <v>37432105</v>
      </c>
      <c r="D1230" s="39">
        <v>37435969</v>
      </c>
      <c r="E1230" s="57" t="s">
        <v>1698</v>
      </c>
      <c r="F1230" s="57">
        <v>3865</v>
      </c>
      <c r="G1230" s="39" t="s">
        <v>1913</v>
      </c>
      <c r="H1230" s="57" t="s">
        <v>1342</v>
      </c>
      <c r="I1230" s="39">
        <v>0.42048886976539501</v>
      </c>
      <c r="J1230" s="39">
        <v>0.38489085732196798</v>
      </c>
      <c r="K1230" s="39">
        <v>0</v>
      </c>
      <c r="L1230" s="39">
        <v>4.0205944183162701E-2</v>
      </c>
      <c r="M1230" s="39">
        <v>0</v>
      </c>
      <c r="N1230" s="39">
        <v>0</v>
      </c>
      <c r="O1230" s="39">
        <v>0</v>
      </c>
      <c r="P1230" s="39">
        <v>0</v>
      </c>
      <c r="Q1230" s="39">
        <v>0.24373487805782601</v>
      </c>
      <c r="R1230" s="39">
        <v>0</v>
      </c>
      <c r="S1230" s="39">
        <v>0</v>
      </c>
      <c r="T1230" s="39">
        <v>0</v>
      </c>
      <c r="U1230" s="39">
        <v>4.62830400739088E-2</v>
      </c>
      <c r="V1230" s="39">
        <v>0</v>
      </c>
    </row>
    <row r="1231" spans="1:22" x14ac:dyDescent="0.25">
      <c r="A1231" s="39" t="s">
        <v>3558</v>
      </c>
      <c r="B1231" s="57" t="s">
        <v>1223</v>
      </c>
      <c r="C1231" s="39">
        <v>37436626</v>
      </c>
      <c r="D1231" s="39">
        <v>37437155</v>
      </c>
      <c r="E1231" s="57" t="s">
        <v>1698</v>
      </c>
      <c r="F1231" s="57">
        <v>530</v>
      </c>
      <c r="G1231" s="39" t="s">
        <v>1913</v>
      </c>
      <c r="H1231" s="57" t="s">
        <v>1342</v>
      </c>
      <c r="I1231" s="39">
        <v>0</v>
      </c>
      <c r="J1231" s="39">
        <v>0</v>
      </c>
      <c r="K1231" s="39">
        <v>0</v>
      </c>
      <c r="L1231" s="39">
        <v>0</v>
      </c>
      <c r="M1231" s="39">
        <v>0</v>
      </c>
      <c r="N1231" s="39">
        <v>0</v>
      </c>
      <c r="O1231" s="39">
        <v>0</v>
      </c>
      <c r="P1231" s="39">
        <v>0</v>
      </c>
      <c r="Q1231" s="39">
        <v>0</v>
      </c>
      <c r="R1231" s="39">
        <v>0</v>
      </c>
      <c r="S1231" s="39">
        <v>0</v>
      </c>
      <c r="T1231" s="39">
        <v>0</v>
      </c>
      <c r="U1231" s="39">
        <v>0</v>
      </c>
      <c r="V1231" s="39">
        <v>0</v>
      </c>
    </row>
    <row r="1232" spans="1:22" x14ac:dyDescent="0.25">
      <c r="A1232" s="39" t="s">
        <v>3559</v>
      </c>
      <c r="B1232" s="57" t="s">
        <v>1223</v>
      </c>
      <c r="C1232" s="39">
        <v>37441062</v>
      </c>
      <c r="D1232" s="39">
        <v>37444675</v>
      </c>
      <c r="E1232" s="57" t="s">
        <v>1698</v>
      </c>
      <c r="F1232" s="57">
        <v>3614</v>
      </c>
      <c r="G1232" s="39" t="s">
        <v>3560</v>
      </c>
      <c r="H1232" s="57" t="s">
        <v>1342</v>
      </c>
      <c r="I1232" s="39">
        <v>4.6806675469010104</v>
      </c>
      <c r="J1232" s="39">
        <v>4.6911712122329998</v>
      </c>
      <c r="K1232" s="39">
        <v>4.6530141437189503</v>
      </c>
      <c r="L1232" s="39">
        <v>4.77996880985126</v>
      </c>
      <c r="M1232" s="39">
        <v>4.75382913768573</v>
      </c>
      <c r="N1232" s="39">
        <v>4.3283194824650097</v>
      </c>
      <c r="O1232" s="39">
        <v>4.2816092378902502</v>
      </c>
      <c r="P1232" s="39">
        <v>4.3274071322472896</v>
      </c>
      <c r="Q1232" s="39">
        <v>4.0974422476407897</v>
      </c>
      <c r="R1232" s="39">
        <v>4.2462104442512301</v>
      </c>
      <c r="S1232" s="39">
        <v>4.31557347565552</v>
      </c>
      <c r="T1232" s="39">
        <v>4.3420711112735404</v>
      </c>
      <c r="U1232" s="39">
        <v>4.39345052379376</v>
      </c>
      <c r="V1232" s="39">
        <v>4.6929404419632501</v>
      </c>
    </row>
    <row r="1233" spans="1:22" x14ac:dyDescent="0.25">
      <c r="A1233" s="39" t="s">
        <v>3561</v>
      </c>
      <c r="B1233" s="57" t="s">
        <v>1223</v>
      </c>
      <c r="C1233" s="39">
        <v>37444427</v>
      </c>
      <c r="D1233" s="39">
        <v>37445904</v>
      </c>
      <c r="E1233" s="57" t="s">
        <v>108</v>
      </c>
      <c r="F1233" s="57">
        <v>1478</v>
      </c>
      <c r="G1233" s="39" t="s">
        <v>3562</v>
      </c>
      <c r="H1233" s="57" t="s">
        <v>1342</v>
      </c>
      <c r="I1233" s="39">
        <v>2.5061855345508102</v>
      </c>
      <c r="J1233" s="39">
        <v>3.2085266238710499</v>
      </c>
      <c r="K1233" s="39">
        <v>1.6921057698261199</v>
      </c>
      <c r="L1233" s="39">
        <v>2.0825016333912698</v>
      </c>
      <c r="M1233" s="39">
        <v>1.81064463519115</v>
      </c>
      <c r="N1233" s="39">
        <v>2.9725934078744798</v>
      </c>
      <c r="O1233" s="39">
        <v>2.4777809285161898</v>
      </c>
      <c r="P1233" s="39">
        <v>3.0815884640675102</v>
      </c>
      <c r="Q1233" s="39">
        <v>2.3532075321222501</v>
      </c>
      <c r="R1233" s="39">
        <v>2.5848566992053899</v>
      </c>
      <c r="S1233" s="39">
        <v>2.7280946562769199</v>
      </c>
      <c r="T1233" s="39">
        <v>1.9052777231235101</v>
      </c>
      <c r="U1233" s="39">
        <v>2.2875107113128998</v>
      </c>
      <c r="V1233" s="39">
        <v>1.81153268284671</v>
      </c>
    </row>
    <row r="1234" spans="1:22" x14ac:dyDescent="0.25">
      <c r="A1234" s="39" t="s">
        <v>3563</v>
      </c>
      <c r="B1234" s="57" t="s">
        <v>1223</v>
      </c>
      <c r="C1234" s="39">
        <v>37448367</v>
      </c>
      <c r="D1234" s="39">
        <v>37448681</v>
      </c>
      <c r="E1234" s="57" t="s">
        <v>1698</v>
      </c>
      <c r="F1234" s="57">
        <v>315</v>
      </c>
      <c r="G1234" s="39" t="s">
        <v>108</v>
      </c>
      <c r="H1234" s="57" t="s">
        <v>1342</v>
      </c>
      <c r="I1234" s="39">
        <v>1.8288184050974601</v>
      </c>
      <c r="J1234" s="39">
        <v>2.5392183792218699</v>
      </c>
      <c r="K1234" s="39">
        <v>2.2921368087376401</v>
      </c>
      <c r="L1234" s="39">
        <v>2.0274513378085302</v>
      </c>
      <c r="M1234" s="39">
        <v>1.73914386110644</v>
      </c>
      <c r="N1234" s="39">
        <v>1.86452492149576</v>
      </c>
      <c r="O1234" s="39">
        <v>0</v>
      </c>
      <c r="P1234" s="39">
        <v>0</v>
      </c>
      <c r="Q1234" s="39">
        <v>0.76811062632586302</v>
      </c>
      <c r="R1234" s="39">
        <v>0.699451244461752</v>
      </c>
      <c r="S1234" s="39">
        <v>0</v>
      </c>
      <c r="T1234" s="39">
        <v>0.74362612259144401</v>
      </c>
      <c r="U1234" s="39">
        <v>1.8323877676351601</v>
      </c>
      <c r="V1234" s="39">
        <v>0</v>
      </c>
    </row>
    <row r="1235" spans="1:22" x14ac:dyDescent="0.25">
      <c r="A1235" s="39" t="s">
        <v>3564</v>
      </c>
      <c r="B1235" s="57" t="s">
        <v>1223</v>
      </c>
      <c r="C1235" s="39">
        <v>37448910</v>
      </c>
      <c r="D1235" s="39">
        <v>37450815</v>
      </c>
      <c r="E1235" s="57" t="s">
        <v>108</v>
      </c>
      <c r="F1235" s="57">
        <v>1906</v>
      </c>
      <c r="G1235" s="39" t="s">
        <v>3565</v>
      </c>
      <c r="H1235" s="57" t="s">
        <v>1342</v>
      </c>
      <c r="I1235" s="39">
        <v>2.7131063007103799</v>
      </c>
      <c r="J1235" s="39">
        <v>3.1170466814879001</v>
      </c>
      <c r="K1235" s="39">
        <v>2.4832353586083</v>
      </c>
      <c r="L1235" s="39">
        <v>2.4416746930572599</v>
      </c>
      <c r="M1235" s="39">
        <v>2.83039731472347</v>
      </c>
      <c r="N1235" s="39">
        <v>2.3422219087433298</v>
      </c>
      <c r="O1235" s="39">
        <v>2.06319228074168</v>
      </c>
      <c r="P1235" s="39">
        <v>2.8893275133755698</v>
      </c>
      <c r="Q1235" s="39">
        <v>2.7262579478698901</v>
      </c>
      <c r="R1235" s="39">
        <v>2.6779208650694</v>
      </c>
      <c r="S1235" s="39">
        <v>2.5175049941978802</v>
      </c>
      <c r="T1235" s="39">
        <v>2.6557639683213701</v>
      </c>
      <c r="U1235" s="39">
        <v>2.7621085236522398</v>
      </c>
      <c r="V1235" s="39">
        <v>2.7123976851485199</v>
      </c>
    </row>
    <row r="1236" spans="1:22" x14ac:dyDescent="0.25">
      <c r="A1236" s="39" t="s">
        <v>3566</v>
      </c>
      <c r="B1236" s="57" t="s">
        <v>1223</v>
      </c>
      <c r="C1236" s="39">
        <v>37451006</v>
      </c>
      <c r="D1236" s="39">
        <v>37453047</v>
      </c>
      <c r="E1236" s="57" t="s">
        <v>108</v>
      </c>
      <c r="F1236" s="57">
        <v>2042</v>
      </c>
      <c r="G1236" s="39" t="s">
        <v>3567</v>
      </c>
      <c r="H1236" s="57" t="s">
        <v>1342</v>
      </c>
      <c r="I1236" s="39">
        <v>0</v>
      </c>
      <c r="J1236" s="39">
        <v>0</v>
      </c>
      <c r="K1236" s="39">
        <v>0</v>
      </c>
      <c r="L1236" s="39">
        <v>0</v>
      </c>
      <c r="M1236" s="39">
        <v>0</v>
      </c>
      <c r="N1236" s="39">
        <v>0</v>
      </c>
      <c r="O1236" s="39">
        <v>0</v>
      </c>
      <c r="P1236" s="39">
        <v>0</v>
      </c>
      <c r="Q1236" s="39">
        <v>0</v>
      </c>
      <c r="R1236" s="39">
        <v>7.18207328321505E-2</v>
      </c>
      <c r="S1236" s="39">
        <v>0</v>
      </c>
      <c r="T1236" s="39">
        <v>0</v>
      </c>
      <c r="U1236" s="39">
        <v>0</v>
      </c>
      <c r="V1236" s="39">
        <v>0</v>
      </c>
    </row>
    <row r="1237" spans="1:22" x14ac:dyDescent="0.25">
      <c r="A1237" s="39" t="s">
        <v>3568</v>
      </c>
      <c r="B1237" s="57" t="s">
        <v>1223</v>
      </c>
      <c r="C1237" s="39">
        <v>37459726</v>
      </c>
      <c r="D1237" s="39">
        <v>37462970</v>
      </c>
      <c r="E1237" s="57" t="s">
        <v>1698</v>
      </c>
      <c r="F1237" s="57">
        <v>3245</v>
      </c>
      <c r="G1237" s="39" t="s">
        <v>2594</v>
      </c>
      <c r="H1237" s="57" t="s">
        <v>1342</v>
      </c>
      <c r="I1237" s="39">
        <v>0</v>
      </c>
      <c r="J1237" s="39">
        <v>0</v>
      </c>
      <c r="K1237" s="39">
        <v>0</v>
      </c>
      <c r="L1237" s="39">
        <v>0</v>
      </c>
      <c r="M1237" s="39">
        <v>0</v>
      </c>
      <c r="N1237" s="39">
        <v>0</v>
      </c>
      <c r="O1237" s="39">
        <v>0</v>
      </c>
      <c r="P1237" s="39">
        <v>0</v>
      </c>
      <c r="Q1237" s="39">
        <v>0</v>
      </c>
      <c r="R1237" s="39">
        <v>0</v>
      </c>
      <c r="S1237" s="39">
        <v>0</v>
      </c>
      <c r="T1237" s="39">
        <v>0</v>
      </c>
      <c r="U1237" s="39">
        <v>0</v>
      </c>
      <c r="V1237" s="39">
        <v>0</v>
      </c>
    </row>
    <row r="1238" spans="1:22" x14ac:dyDescent="0.25">
      <c r="A1238" s="39" t="s">
        <v>3569</v>
      </c>
      <c r="B1238" s="57" t="s">
        <v>1223</v>
      </c>
      <c r="C1238" s="39">
        <v>37470845</v>
      </c>
      <c r="D1238" s="39">
        <v>37472837</v>
      </c>
      <c r="E1238" s="57" t="s">
        <v>108</v>
      </c>
      <c r="F1238" s="57">
        <v>1993</v>
      </c>
      <c r="G1238" s="39" t="s">
        <v>3570</v>
      </c>
      <c r="H1238" s="57" t="s">
        <v>1342</v>
      </c>
      <c r="I1238" s="39">
        <v>0</v>
      </c>
      <c r="J1238" s="39">
        <v>0</v>
      </c>
      <c r="K1238" s="39">
        <v>0</v>
      </c>
      <c r="L1238" s="39">
        <v>0</v>
      </c>
      <c r="M1238" s="39">
        <v>0</v>
      </c>
      <c r="N1238" s="39">
        <v>0</v>
      </c>
      <c r="O1238" s="39">
        <v>0</v>
      </c>
      <c r="P1238" s="39">
        <v>0</v>
      </c>
      <c r="Q1238" s="39">
        <v>0</v>
      </c>
      <c r="R1238" s="39">
        <v>0</v>
      </c>
      <c r="S1238" s="39">
        <v>0</v>
      </c>
      <c r="T1238" s="39">
        <v>0</v>
      </c>
      <c r="U1238" s="39">
        <v>0</v>
      </c>
      <c r="V1238" s="39">
        <v>0</v>
      </c>
    </row>
    <row r="1239" spans="1:22" x14ac:dyDescent="0.25">
      <c r="A1239" s="39" t="s">
        <v>3571</v>
      </c>
      <c r="B1239" s="57" t="s">
        <v>1223</v>
      </c>
      <c r="C1239" s="39">
        <v>37485451</v>
      </c>
      <c r="D1239" s="39">
        <v>37486149</v>
      </c>
      <c r="E1239" s="57" t="s">
        <v>108</v>
      </c>
      <c r="F1239" s="57">
        <v>699</v>
      </c>
      <c r="G1239" s="39" t="s">
        <v>1760</v>
      </c>
      <c r="H1239" s="57" t="s">
        <v>1342</v>
      </c>
      <c r="I1239" s="39">
        <v>4.5575693868657501</v>
      </c>
      <c r="J1239" s="39">
        <v>4.1572539530714296</v>
      </c>
      <c r="K1239" s="39">
        <v>3.76190222337708</v>
      </c>
      <c r="L1239" s="39">
        <v>3.51314961273716</v>
      </c>
      <c r="M1239" s="39">
        <v>3.5796387634076501</v>
      </c>
      <c r="N1239" s="39">
        <v>3.7863036114575501</v>
      </c>
      <c r="O1239" s="39">
        <v>3.3198664540067999</v>
      </c>
      <c r="P1239" s="39">
        <v>3.6103457221990798</v>
      </c>
      <c r="Q1239" s="39">
        <v>3.7409707218282802</v>
      </c>
      <c r="R1239" s="39">
        <v>3.4596152226861299</v>
      </c>
      <c r="S1239" s="39">
        <v>3.28648790067226</v>
      </c>
      <c r="T1239" s="39">
        <v>4.2365538455188103</v>
      </c>
      <c r="U1239" s="39">
        <v>3.9437150786023398</v>
      </c>
      <c r="V1239" s="39">
        <v>4.0217639742916598</v>
      </c>
    </row>
    <row r="1240" spans="1:22" x14ac:dyDescent="0.25">
      <c r="A1240" s="39" t="s">
        <v>3572</v>
      </c>
      <c r="B1240" s="57" t="s">
        <v>1223</v>
      </c>
      <c r="C1240" s="39">
        <v>37487705</v>
      </c>
      <c r="D1240" s="39">
        <v>37495051</v>
      </c>
      <c r="E1240" s="57" t="s">
        <v>108</v>
      </c>
      <c r="F1240" s="57">
        <v>7347</v>
      </c>
      <c r="G1240" s="39" t="s">
        <v>1772</v>
      </c>
      <c r="H1240" s="57" t="s">
        <v>1342</v>
      </c>
      <c r="I1240" s="39">
        <v>0</v>
      </c>
      <c r="J1240" s="39">
        <v>0</v>
      </c>
      <c r="K1240" s="39">
        <v>0</v>
      </c>
      <c r="L1240" s="39">
        <v>0</v>
      </c>
      <c r="M1240" s="39">
        <v>0</v>
      </c>
      <c r="N1240" s="39">
        <v>0</v>
      </c>
      <c r="O1240" s="39">
        <v>0</v>
      </c>
      <c r="P1240" s="39">
        <v>0</v>
      </c>
      <c r="Q1240" s="39">
        <v>0</v>
      </c>
      <c r="R1240" s="39">
        <v>0</v>
      </c>
      <c r="S1240" s="39">
        <v>0</v>
      </c>
      <c r="T1240" s="39">
        <v>0</v>
      </c>
      <c r="U1240" s="39">
        <v>0</v>
      </c>
      <c r="V1240" s="39">
        <v>0</v>
      </c>
    </row>
    <row r="1241" spans="1:22" x14ac:dyDescent="0.25">
      <c r="A1241" s="39" t="s">
        <v>3573</v>
      </c>
      <c r="B1241" s="57" t="s">
        <v>1223</v>
      </c>
      <c r="C1241" s="39">
        <v>37496817</v>
      </c>
      <c r="D1241" s="39">
        <v>37498673</v>
      </c>
      <c r="E1241" s="57" t="s">
        <v>108</v>
      </c>
      <c r="F1241" s="57">
        <v>1857</v>
      </c>
      <c r="G1241" s="39" t="s">
        <v>3574</v>
      </c>
      <c r="H1241" s="57" t="s">
        <v>1342</v>
      </c>
      <c r="I1241" s="39">
        <v>0</v>
      </c>
      <c r="J1241" s="39">
        <v>0</v>
      </c>
      <c r="K1241" s="39">
        <v>0</v>
      </c>
      <c r="L1241" s="39">
        <v>0</v>
      </c>
      <c r="M1241" s="39">
        <v>0</v>
      </c>
      <c r="N1241" s="39">
        <v>0</v>
      </c>
      <c r="O1241" s="39">
        <v>0</v>
      </c>
      <c r="P1241" s="39">
        <v>0</v>
      </c>
      <c r="Q1241" s="39">
        <v>0</v>
      </c>
      <c r="R1241" s="39">
        <v>0</v>
      </c>
      <c r="S1241" s="39">
        <v>0</v>
      </c>
      <c r="T1241" s="39">
        <v>0</v>
      </c>
      <c r="U1241" s="39">
        <v>0</v>
      </c>
      <c r="V1241" s="39">
        <v>0</v>
      </c>
    </row>
    <row r="1242" spans="1:22" x14ac:dyDescent="0.25">
      <c r="A1242" s="39" t="s">
        <v>3575</v>
      </c>
      <c r="B1242" s="57" t="s">
        <v>1223</v>
      </c>
      <c r="C1242" s="39">
        <v>37510320</v>
      </c>
      <c r="D1242" s="39">
        <v>37516011</v>
      </c>
      <c r="E1242" s="57" t="s">
        <v>108</v>
      </c>
      <c r="F1242" s="57">
        <v>5692</v>
      </c>
      <c r="G1242" s="39" t="s">
        <v>108</v>
      </c>
      <c r="H1242" s="57" t="s">
        <v>1342</v>
      </c>
      <c r="I1242" s="39">
        <v>0</v>
      </c>
      <c r="J1242" s="39">
        <v>0</v>
      </c>
      <c r="K1242" s="39">
        <v>0</v>
      </c>
      <c r="L1242" s="39">
        <v>0</v>
      </c>
      <c r="M1242" s="39">
        <v>0</v>
      </c>
      <c r="N1242" s="39">
        <v>0</v>
      </c>
      <c r="O1242" s="39">
        <v>0</v>
      </c>
      <c r="P1242" s="39">
        <v>0</v>
      </c>
      <c r="Q1242" s="39">
        <v>0</v>
      </c>
      <c r="R1242" s="39">
        <v>0</v>
      </c>
      <c r="S1242" s="39">
        <v>0</v>
      </c>
      <c r="T1242" s="39">
        <v>0</v>
      </c>
      <c r="U1242" s="39">
        <v>0</v>
      </c>
      <c r="V1242" s="39">
        <v>0</v>
      </c>
    </row>
    <row r="1243" spans="1:22" x14ac:dyDescent="0.25">
      <c r="A1243" s="39" t="s">
        <v>3576</v>
      </c>
      <c r="B1243" s="57" t="s">
        <v>1223</v>
      </c>
      <c r="C1243" s="39">
        <v>37522664</v>
      </c>
      <c r="D1243" s="39">
        <v>37523497</v>
      </c>
      <c r="E1243" s="57" t="s">
        <v>108</v>
      </c>
      <c r="F1243" s="57">
        <v>834</v>
      </c>
      <c r="G1243" s="39" t="s">
        <v>3577</v>
      </c>
      <c r="H1243" s="57" t="s">
        <v>1342</v>
      </c>
      <c r="I1243" s="39">
        <v>0</v>
      </c>
      <c r="J1243" s="39">
        <v>0</v>
      </c>
      <c r="K1243" s="39">
        <v>0</v>
      </c>
      <c r="L1243" s="39">
        <v>0</v>
      </c>
      <c r="M1243" s="39">
        <v>0</v>
      </c>
      <c r="N1243" s="39">
        <v>0</v>
      </c>
      <c r="O1243" s="39">
        <v>0</v>
      </c>
      <c r="P1243" s="39">
        <v>0</v>
      </c>
      <c r="Q1243" s="39">
        <v>0</v>
      </c>
      <c r="R1243" s="39">
        <v>0</v>
      </c>
      <c r="S1243" s="39">
        <v>0</v>
      </c>
      <c r="T1243" s="39">
        <v>0</v>
      </c>
      <c r="U1243" s="39">
        <v>0</v>
      </c>
      <c r="V1243" s="39">
        <v>0</v>
      </c>
    </row>
    <row r="1244" spans="1:22" x14ac:dyDescent="0.25">
      <c r="A1244" s="39" t="s">
        <v>3578</v>
      </c>
      <c r="B1244" s="57" t="s">
        <v>1223</v>
      </c>
      <c r="C1244" s="39">
        <v>37531952</v>
      </c>
      <c r="D1244" s="39">
        <v>37533949</v>
      </c>
      <c r="E1244" s="57" t="s">
        <v>108</v>
      </c>
      <c r="F1244" s="57">
        <v>1998</v>
      </c>
      <c r="G1244" s="39" t="s">
        <v>3577</v>
      </c>
      <c r="H1244" s="57" t="s">
        <v>1342</v>
      </c>
      <c r="I1244" s="39">
        <v>0</v>
      </c>
      <c r="J1244" s="39">
        <v>0</v>
      </c>
      <c r="K1244" s="39">
        <v>0</v>
      </c>
      <c r="L1244" s="39">
        <v>0</v>
      </c>
      <c r="M1244" s="39">
        <v>0</v>
      </c>
      <c r="N1244" s="39">
        <v>0</v>
      </c>
      <c r="O1244" s="39">
        <v>0</v>
      </c>
      <c r="P1244" s="39">
        <v>0</v>
      </c>
      <c r="Q1244" s="39">
        <v>0</v>
      </c>
      <c r="R1244" s="39">
        <v>0</v>
      </c>
      <c r="S1244" s="39">
        <v>0</v>
      </c>
      <c r="T1244" s="39">
        <v>0</v>
      </c>
      <c r="U1244" s="39">
        <v>0</v>
      </c>
      <c r="V1244" s="39">
        <v>0</v>
      </c>
    </row>
    <row r="1245" spans="1:22" x14ac:dyDescent="0.25">
      <c r="A1245" s="39" t="s">
        <v>3579</v>
      </c>
      <c r="B1245" s="57" t="s">
        <v>1223</v>
      </c>
      <c r="C1245" s="39">
        <v>37534037</v>
      </c>
      <c r="D1245" s="39">
        <v>37537373</v>
      </c>
      <c r="E1245" s="57" t="s">
        <v>108</v>
      </c>
      <c r="F1245" s="57">
        <v>3337</v>
      </c>
      <c r="G1245" s="39" t="s">
        <v>3577</v>
      </c>
      <c r="H1245" s="57" t="s">
        <v>1342</v>
      </c>
      <c r="I1245" s="39">
        <v>0</v>
      </c>
      <c r="J1245" s="39">
        <v>0</v>
      </c>
      <c r="K1245" s="39">
        <v>0</v>
      </c>
      <c r="L1245" s="39">
        <v>0</v>
      </c>
      <c r="M1245" s="39">
        <v>0</v>
      </c>
      <c r="N1245" s="39">
        <v>0</v>
      </c>
      <c r="O1245" s="39">
        <v>0</v>
      </c>
      <c r="P1245" s="39">
        <v>0</v>
      </c>
      <c r="Q1245" s="39">
        <v>0</v>
      </c>
      <c r="R1245" s="39">
        <v>0</v>
      </c>
      <c r="S1245" s="39">
        <v>0</v>
      </c>
      <c r="T1245" s="39">
        <v>0</v>
      </c>
      <c r="U1245" s="39">
        <v>0</v>
      </c>
      <c r="V1245" s="39">
        <v>0</v>
      </c>
    </row>
    <row r="1246" spans="1:22" x14ac:dyDescent="0.25">
      <c r="A1246" s="39" t="s">
        <v>3580</v>
      </c>
      <c r="B1246" s="57" t="s">
        <v>1223</v>
      </c>
      <c r="C1246" s="39">
        <v>37539782</v>
      </c>
      <c r="D1246" s="39">
        <v>37541328</v>
      </c>
      <c r="E1246" s="57" t="s">
        <v>108</v>
      </c>
      <c r="F1246" s="57">
        <v>1547</v>
      </c>
      <c r="G1246" s="39" t="s">
        <v>108</v>
      </c>
      <c r="H1246" s="57" t="s">
        <v>1342</v>
      </c>
      <c r="I1246" s="39">
        <v>0</v>
      </c>
      <c r="J1246" s="39">
        <v>0</v>
      </c>
      <c r="K1246" s="39">
        <v>0</v>
      </c>
      <c r="L1246" s="39">
        <v>0</v>
      </c>
      <c r="M1246" s="39">
        <v>0</v>
      </c>
      <c r="N1246" s="39">
        <v>0</v>
      </c>
      <c r="O1246" s="39">
        <v>0</v>
      </c>
      <c r="P1246" s="39">
        <v>0</v>
      </c>
      <c r="Q1246" s="39">
        <v>0</v>
      </c>
      <c r="R1246" s="39">
        <v>0</v>
      </c>
      <c r="S1246" s="39">
        <v>0</v>
      </c>
      <c r="T1246" s="39">
        <v>0</v>
      </c>
      <c r="U1246" s="39">
        <v>0</v>
      </c>
      <c r="V1246" s="39">
        <v>0</v>
      </c>
    </row>
    <row r="1247" spans="1:22" x14ac:dyDescent="0.25">
      <c r="A1247" s="39" t="s">
        <v>3581</v>
      </c>
      <c r="B1247" s="57" t="s">
        <v>1223</v>
      </c>
      <c r="C1247" s="39">
        <v>37546683</v>
      </c>
      <c r="D1247" s="39">
        <v>37548663</v>
      </c>
      <c r="E1247" s="57" t="s">
        <v>1698</v>
      </c>
      <c r="F1247" s="57">
        <v>1981</v>
      </c>
      <c r="G1247" s="39" t="s">
        <v>108</v>
      </c>
      <c r="H1247" s="57" t="s">
        <v>1342</v>
      </c>
      <c r="I1247" s="39">
        <v>0</v>
      </c>
      <c r="J1247" s="39">
        <v>0</v>
      </c>
      <c r="K1247" s="39">
        <v>0</v>
      </c>
      <c r="L1247" s="39">
        <v>0</v>
      </c>
      <c r="M1247" s="39">
        <v>0</v>
      </c>
      <c r="N1247" s="39">
        <v>0</v>
      </c>
      <c r="O1247" s="39">
        <v>0</v>
      </c>
      <c r="P1247" s="39">
        <v>0</v>
      </c>
      <c r="Q1247" s="39">
        <v>0</v>
      </c>
      <c r="R1247" s="39">
        <v>0</v>
      </c>
      <c r="S1247" s="39">
        <v>0</v>
      </c>
      <c r="T1247" s="39">
        <v>0</v>
      </c>
      <c r="U1247" s="39">
        <v>0</v>
      </c>
      <c r="V1247" s="39">
        <v>0</v>
      </c>
    </row>
    <row r="1248" spans="1:22" x14ac:dyDescent="0.25">
      <c r="A1248" s="39" t="s">
        <v>3582</v>
      </c>
      <c r="B1248" s="57" t="s">
        <v>1223</v>
      </c>
      <c r="C1248" s="39">
        <v>37549678</v>
      </c>
      <c r="D1248" s="39">
        <v>37550346</v>
      </c>
      <c r="E1248" s="57" t="s">
        <v>1698</v>
      </c>
      <c r="F1248" s="57">
        <v>669</v>
      </c>
      <c r="G1248" s="39" t="s">
        <v>108</v>
      </c>
      <c r="H1248" s="57" t="s">
        <v>1342</v>
      </c>
      <c r="I1248" s="39">
        <v>0</v>
      </c>
      <c r="J1248" s="39">
        <v>0</v>
      </c>
      <c r="K1248" s="39">
        <v>0</v>
      </c>
      <c r="L1248" s="39">
        <v>0</v>
      </c>
      <c r="M1248" s="39">
        <v>0</v>
      </c>
      <c r="N1248" s="39">
        <v>0</v>
      </c>
      <c r="O1248" s="39">
        <v>0</v>
      </c>
      <c r="P1248" s="39">
        <v>0</v>
      </c>
      <c r="Q1248" s="39">
        <v>0</v>
      </c>
      <c r="R1248" s="39">
        <v>0</v>
      </c>
      <c r="S1248" s="39">
        <v>0</v>
      </c>
      <c r="T1248" s="39">
        <v>0</v>
      </c>
      <c r="U1248" s="39">
        <v>0</v>
      </c>
      <c r="V1248" s="39">
        <v>0</v>
      </c>
    </row>
    <row r="1249" spans="1:22" x14ac:dyDescent="0.25">
      <c r="A1249" s="39" t="s">
        <v>3583</v>
      </c>
      <c r="B1249" s="57" t="s">
        <v>1223</v>
      </c>
      <c r="C1249" s="39">
        <v>37560095</v>
      </c>
      <c r="D1249" s="39">
        <v>37560675</v>
      </c>
      <c r="E1249" s="57" t="s">
        <v>1698</v>
      </c>
      <c r="F1249" s="57">
        <v>581</v>
      </c>
      <c r="G1249" s="39" t="s">
        <v>108</v>
      </c>
      <c r="H1249" s="57" t="s">
        <v>1342</v>
      </c>
      <c r="I1249" s="39">
        <v>0</v>
      </c>
      <c r="J1249" s="39">
        <v>0</v>
      </c>
      <c r="K1249" s="39">
        <v>0</v>
      </c>
      <c r="L1249" s="39">
        <v>0</v>
      </c>
      <c r="M1249" s="39">
        <v>0</v>
      </c>
      <c r="N1249" s="39">
        <v>0</v>
      </c>
      <c r="O1249" s="39">
        <v>0</v>
      </c>
      <c r="P1249" s="39">
        <v>0</v>
      </c>
      <c r="Q1249" s="39">
        <v>0</v>
      </c>
      <c r="R1249" s="39">
        <v>0</v>
      </c>
      <c r="S1249" s="39">
        <v>0</v>
      </c>
      <c r="T1249" s="39">
        <v>0</v>
      </c>
      <c r="U1249" s="39">
        <v>0</v>
      </c>
      <c r="V1249" s="39">
        <v>0</v>
      </c>
    </row>
    <row r="1250" spans="1:22" x14ac:dyDescent="0.25">
      <c r="A1250" s="39" t="s">
        <v>3584</v>
      </c>
      <c r="B1250" s="57" t="s">
        <v>1223</v>
      </c>
      <c r="C1250" s="39">
        <v>37575630</v>
      </c>
      <c r="D1250" s="39">
        <v>37578081</v>
      </c>
      <c r="E1250" s="57" t="s">
        <v>1698</v>
      </c>
      <c r="F1250" s="57">
        <v>2452</v>
      </c>
      <c r="G1250" s="39" t="s">
        <v>3585</v>
      </c>
      <c r="H1250" s="57" t="s">
        <v>1342</v>
      </c>
      <c r="I1250" s="39">
        <v>3.0868296137729101</v>
      </c>
      <c r="J1250" s="39">
        <v>3.0565245708739699</v>
      </c>
      <c r="K1250" s="39">
        <v>3.4702635275554301</v>
      </c>
      <c r="L1250" s="39">
        <v>3.6704324812709999</v>
      </c>
      <c r="M1250" s="39">
        <v>3.4558032722194501</v>
      </c>
      <c r="N1250" s="39">
        <v>3.8873887931339501</v>
      </c>
      <c r="O1250" s="39">
        <v>3.7665633606063902</v>
      </c>
      <c r="P1250" s="39">
        <v>4.1130920255693502</v>
      </c>
      <c r="Q1250" s="39">
        <v>3.2640033910823498</v>
      </c>
      <c r="R1250" s="39">
        <v>2.3237994987718902</v>
      </c>
      <c r="S1250" s="39">
        <v>2.69782496227683</v>
      </c>
      <c r="T1250" s="39">
        <v>2.87670356398083</v>
      </c>
      <c r="U1250" s="39">
        <v>3.1963221907107902</v>
      </c>
      <c r="V1250" s="39">
        <v>3.0198353264341602</v>
      </c>
    </row>
    <row r="1251" spans="1:22" x14ac:dyDescent="0.25">
      <c r="A1251" s="39" t="s">
        <v>3586</v>
      </c>
      <c r="B1251" s="57" t="s">
        <v>1223</v>
      </c>
      <c r="C1251" s="39">
        <v>39860799</v>
      </c>
      <c r="D1251" s="39">
        <v>39862904</v>
      </c>
      <c r="E1251" s="57" t="s">
        <v>108</v>
      </c>
      <c r="F1251" s="57">
        <v>2106</v>
      </c>
      <c r="G1251" s="39" t="s">
        <v>1719</v>
      </c>
      <c r="H1251" s="57" t="s">
        <v>1343</v>
      </c>
      <c r="I1251" s="39">
        <v>0</v>
      </c>
      <c r="J1251" s="39">
        <v>0</v>
      </c>
      <c r="K1251" s="39">
        <v>0</v>
      </c>
      <c r="L1251" s="39">
        <v>0</v>
      </c>
      <c r="M1251" s="39">
        <v>0</v>
      </c>
      <c r="N1251" s="39">
        <v>0</v>
      </c>
      <c r="O1251" s="39">
        <v>0</v>
      </c>
      <c r="P1251" s="39">
        <v>0</v>
      </c>
      <c r="Q1251" s="39">
        <v>0</v>
      </c>
      <c r="R1251" s="39">
        <v>0</v>
      </c>
      <c r="S1251" s="39">
        <v>0</v>
      </c>
      <c r="T1251" s="39">
        <v>0</v>
      </c>
      <c r="U1251" s="39">
        <v>0</v>
      </c>
      <c r="V1251" s="39">
        <v>0</v>
      </c>
    </row>
    <row r="1252" spans="1:22" x14ac:dyDescent="0.25">
      <c r="A1252" s="39" t="s">
        <v>3587</v>
      </c>
      <c r="B1252" s="57" t="s">
        <v>1223</v>
      </c>
      <c r="C1252" s="39">
        <v>39874448</v>
      </c>
      <c r="D1252" s="39">
        <v>39874901</v>
      </c>
      <c r="E1252" s="57" t="s">
        <v>108</v>
      </c>
      <c r="F1252" s="57">
        <v>454</v>
      </c>
      <c r="G1252" s="39" t="s">
        <v>2584</v>
      </c>
      <c r="H1252" s="57" t="s">
        <v>1343</v>
      </c>
      <c r="I1252" s="39">
        <v>0</v>
      </c>
      <c r="J1252" s="39">
        <v>0</v>
      </c>
      <c r="K1252" s="39">
        <v>0</v>
      </c>
      <c r="L1252" s="39">
        <v>0</v>
      </c>
      <c r="M1252" s="39">
        <v>0</v>
      </c>
      <c r="N1252" s="39">
        <v>0</v>
      </c>
      <c r="O1252" s="39">
        <v>0</v>
      </c>
      <c r="P1252" s="39">
        <v>0</v>
      </c>
      <c r="Q1252" s="39">
        <v>0</v>
      </c>
      <c r="R1252" s="39">
        <v>0</v>
      </c>
      <c r="S1252" s="39">
        <v>0</v>
      </c>
      <c r="T1252" s="39">
        <v>0</v>
      </c>
      <c r="U1252" s="39">
        <v>0</v>
      </c>
      <c r="V1252" s="39">
        <v>0</v>
      </c>
    </row>
    <row r="1253" spans="1:22" x14ac:dyDescent="0.25">
      <c r="A1253" s="39" t="s">
        <v>3588</v>
      </c>
      <c r="B1253" s="57" t="s">
        <v>1223</v>
      </c>
      <c r="C1253" s="39">
        <v>39875869</v>
      </c>
      <c r="D1253" s="39">
        <v>39878603</v>
      </c>
      <c r="E1253" s="57" t="s">
        <v>108</v>
      </c>
      <c r="F1253" s="57">
        <v>2735</v>
      </c>
      <c r="G1253" s="39" t="s">
        <v>3231</v>
      </c>
      <c r="H1253" s="57" t="s">
        <v>1343</v>
      </c>
      <c r="I1253" s="39">
        <v>0</v>
      </c>
      <c r="J1253" s="39">
        <v>0</v>
      </c>
      <c r="K1253" s="39">
        <v>0</v>
      </c>
      <c r="L1253" s="39">
        <v>0</v>
      </c>
      <c r="M1253" s="39">
        <v>0</v>
      </c>
      <c r="N1253" s="39">
        <v>3.8361867602275099E-2</v>
      </c>
      <c r="O1253" s="39">
        <v>0.40013348110524899</v>
      </c>
      <c r="P1253" s="39">
        <v>5.1568670755828799E-2</v>
      </c>
      <c r="Q1253" s="39">
        <v>0.14084539115272501</v>
      </c>
      <c r="R1253" s="39">
        <v>0.209263697251585</v>
      </c>
      <c r="S1253" s="39">
        <v>0.26387933720825801</v>
      </c>
      <c r="T1253" s="39">
        <v>0.168708777913678</v>
      </c>
      <c r="U1253" s="39">
        <v>0.28494521907443399</v>
      </c>
      <c r="V1253" s="39">
        <v>0.39603341218924198</v>
      </c>
    </row>
    <row r="1254" spans="1:22" x14ac:dyDescent="0.25">
      <c r="A1254" s="39" t="s">
        <v>3589</v>
      </c>
      <c r="B1254" s="57" t="s">
        <v>1223</v>
      </c>
      <c r="C1254" s="39">
        <v>39912250</v>
      </c>
      <c r="D1254" s="39">
        <v>39913067</v>
      </c>
      <c r="E1254" s="57" t="s">
        <v>108</v>
      </c>
      <c r="F1254" s="57">
        <v>818</v>
      </c>
      <c r="G1254" s="39" t="s">
        <v>3590</v>
      </c>
      <c r="H1254" s="57" t="s">
        <v>1343</v>
      </c>
      <c r="I1254" s="39">
        <v>0</v>
      </c>
      <c r="J1254" s="39">
        <v>0</v>
      </c>
      <c r="K1254" s="39">
        <v>0</v>
      </c>
      <c r="L1254" s="39">
        <v>0</v>
      </c>
      <c r="M1254" s="39">
        <v>0</v>
      </c>
      <c r="N1254" s="39">
        <v>0</v>
      </c>
      <c r="O1254" s="39">
        <v>0</v>
      </c>
      <c r="P1254" s="39">
        <v>0</v>
      </c>
      <c r="Q1254" s="39">
        <v>0</v>
      </c>
      <c r="R1254" s="39">
        <v>0</v>
      </c>
      <c r="S1254" s="39">
        <v>0</v>
      </c>
      <c r="T1254" s="39">
        <v>0</v>
      </c>
      <c r="U1254" s="39">
        <v>0</v>
      </c>
      <c r="V1254" s="39">
        <v>0</v>
      </c>
    </row>
    <row r="1255" spans="1:22" x14ac:dyDescent="0.25">
      <c r="A1255" s="39" t="s">
        <v>3591</v>
      </c>
      <c r="B1255" s="57" t="s">
        <v>1223</v>
      </c>
      <c r="C1255" s="39">
        <v>39925466</v>
      </c>
      <c r="D1255" s="39">
        <v>39930137</v>
      </c>
      <c r="E1255" s="57" t="s">
        <v>108</v>
      </c>
      <c r="F1255" s="57">
        <v>4672</v>
      </c>
      <c r="G1255" s="39" t="s">
        <v>2106</v>
      </c>
      <c r="H1255" s="57" t="s">
        <v>1343</v>
      </c>
      <c r="I1255" s="39">
        <v>0</v>
      </c>
      <c r="J1255" s="39">
        <v>0</v>
      </c>
      <c r="K1255" s="39">
        <v>0</v>
      </c>
      <c r="L1255" s="39">
        <v>0</v>
      </c>
      <c r="M1255" s="39">
        <v>0</v>
      </c>
      <c r="N1255" s="39">
        <v>0</v>
      </c>
      <c r="O1255" s="39">
        <v>0</v>
      </c>
      <c r="P1255" s="39">
        <v>0</v>
      </c>
      <c r="Q1255" s="39">
        <v>0</v>
      </c>
      <c r="R1255" s="39">
        <v>0</v>
      </c>
      <c r="S1255" s="39">
        <v>0</v>
      </c>
      <c r="T1255" s="39">
        <v>0</v>
      </c>
      <c r="U1255" s="39">
        <v>0</v>
      </c>
      <c r="V1255" s="39">
        <v>0</v>
      </c>
    </row>
    <row r="1256" spans="1:22" x14ac:dyDescent="0.25">
      <c r="A1256" s="39" t="s">
        <v>3592</v>
      </c>
      <c r="B1256" s="57" t="s">
        <v>1223</v>
      </c>
      <c r="C1256" s="39">
        <v>39930494</v>
      </c>
      <c r="D1256" s="39">
        <v>39930962</v>
      </c>
      <c r="E1256" s="57" t="s">
        <v>108</v>
      </c>
      <c r="F1256" s="57">
        <v>469</v>
      </c>
      <c r="G1256" s="39" t="s">
        <v>3590</v>
      </c>
      <c r="H1256" s="57" t="s">
        <v>1343</v>
      </c>
      <c r="I1256" s="39">
        <v>0</v>
      </c>
      <c r="J1256" s="39">
        <v>0</v>
      </c>
      <c r="K1256" s="39">
        <v>0</v>
      </c>
      <c r="L1256" s="39">
        <v>0</v>
      </c>
      <c r="M1256" s="39">
        <v>0</v>
      </c>
      <c r="N1256" s="39">
        <v>0</v>
      </c>
      <c r="O1256" s="39">
        <v>0</v>
      </c>
      <c r="P1256" s="39">
        <v>0</v>
      </c>
      <c r="Q1256" s="39">
        <v>0</v>
      </c>
      <c r="R1256" s="39">
        <v>0</v>
      </c>
      <c r="S1256" s="39">
        <v>0</v>
      </c>
      <c r="T1256" s="39">
        <v>0</v>
      </c>
      <c r="U1256" s="39">
        <v>0</v>
      </c>
      <c r="V1256" s="39">
        <v>0</v>
      </c>
    </row>
    <row r="1257" spans="1:22" x14ac:dyDescent="0.25">
      <c r="A1257" s="39" t="s">
        <v>3593</v>
      </c>
      <c r="B1257" s="57" t="s">
        <v>1223</v>
      </c>
      <c r="C1257" s="39">
        <v>39951232</v>
      </c>
      <c r="D1257" s="39">
        <v>39952942</v>
      </c>
      <c r="E1257" s="57" t="s">
        <v>1698</v>
      </c>
      <c r="F1257" s="57">
        <v>1711</v>
      </c>
      <c r="G1257" s="39" t="s">
        <v>3594</v>
      </c>
      <c r="H1257" s="57" t="s">
        <v>1343</v>
      </c>
      <c r="I1257" s="39">
        <v>2.1692098886961402</v>
      </c>
      <c r="J1257" s="39">
        <v>2.8448395624848302</v>
      </c>
      <c r="K1257" s="39">
        <v>3.0526662920028298</v>
      </c>
      <c r="L1257" s="39">
        <v>3.3373114773309598</v>
      </c>
      <c r="M1257" s="39">
        <v>3.49414676018566</v>
      </c>
      <c r="N1257" s="39">
        <v>2.62332141815912</v>
      </c>
      <c r="O1257" s="39">
        <v>2.1311186055958</v>
      </c>
      <c r="P1257" s="39">
        <v>2.97818464465221</v>
      </c>
      <c r="Q1257" s="39">
        <v>3.06514660895153</v>
      </c>
      <c r="R1257" s="39">
        <v>2.8787802628835699</v>
      </c>
      <c r="S1257" s="39">
        <v>3.0723305071777398</v>
      </c>
      <c r="T1257" s="39">
        <v>2.4400804725217302</v>
      </c>
      <c r="U1257" s="39">
        <v>2.1771236928817799</v>
      </c>
      <c r="V1257" s="39">
        <v>2.29930620990815</v>
      </c>
    </row>
    <row r="1258" spans="1:22" x14ac:dyDescent="0.25">
      <c r="A1258" s="39" t="s">
        <v>3595</v>
      </c>
      <c r="B1258" s="57" t="s">
        <v>1223</v>
      </c>
      <c r="C1258" s="39">
        <v>39960057</v>
      </c>
      <c r="D1258" s="39">
        <v>39961293</v>
      </c>
      <c r="E1258" s="57" t="s">
        <v>108</v>
      </c>
      <c r="F1258" s="57">
        <v>1237</v>
      </c>
      <c r="G1258" s="39" t="s">
        <v>2826</v>
      </c>
      <c r="H1258" s="57" t="s">
        <v>1343</v>
      </c>
      <c r="I1258" s="39">
        <v>2.2006330364565199</v>
      </c>
      <c r="J1258" s="39">
        <v>2.5608494367271</v>
      </c>
      <c r="K1258" s="39">
        <v>1.48367391871065</v>
      </c>
      <c r="L1258" s="39">
        <v>1.7426788804100299</v>
      </c>
      <c r="M1258" s="39">
        <v>1.5482590513016501</v>
      </c>
      <c r="N1258" s="39">
        <v>1.5039440102947801</v>
      </c>
      <c r="O1258" s="39">
        <v>1.90956575582295</v>
      </c>
      <c r="P1258" s="39">
        <v>1.7338445566859499</v>
      </c>
      <c r="Q1258" s="39">
        <v>1.0696884200658501</v>
      </c>
      <c r="R1258" s="39">
        <v>0.74135652836173704</v>
      </c>
      <c r="S1258" s="39">
        <v>1.5235519198826899</v>
      </c>
      <c r="T1258" s="39">
        <v>1.4980312547541901</v>
      </c>
      <c r="U1258" s="39">
        <v>1.61314499655527</v>
      </c>
      <c r="V1258" s="39">
        <v>1.59698760307126</v>
      </c>
    </row>
    <row r="1259" spans="1:22" x14ac:dyDescent="0.25">
      <c r="A1259" s="39" t="s">
        <v>3596</v>
      </c>
      <c r="B1259" s="57" t="s">
        <v>1223</v>
      </c>
      <c r="C1259" s="39">
        <v>39972164</v>
      </c>
      <c r="D1259" s="39">
        <v>39972851</v>
      </c>
      <c r="E1259" s="57" t="s">
        <v>108</v>
      </c>
      <c r="F1259" s="57">
        <v>688</v>
      </c>
      <c r="G1259" s="39" t="s">
        <v>108</v>
      </c>
      <c r="H1259" s="57" t="s">
        <v>1343</v>
      </c>
      <c r="I1259" s="39">
        <v>0</v>
      </c>
      <c r="J1259" s="39">
        <v>0</v>
      </c>
      <c r="K1259" s="39">
        <v>0</v>
      </c>
      <c r="L1259" s="39">
        <v>0</v>
      </c>
      <c r="M1259" s="39">
        <v>0</v>
      </c>
      <c r="N1259" s="39">
        <v>0</v>
      </c>
      <c r="O1259" s="39">
        <v>0</v>
      </c>
      <c r="P1259" s="39">
        <v>0</v>
      </c>
      <c r="Q1259" s="39">
        <v>0</v>
      </c>
      <c r="R1259" s="39">
        <v>0</v>
      </c>
      <c r="S1259" s="39">
        <v>0</v>
      </c>
      <c r="T1259" s="39">
        <v>0</v>
      </c>
      <c r="U1259" s="39">
        <v>0</v>
      </c>
      <c r="V1259" s="39">
        <v>0</v>
      </c>
    </row>
    <row r="1260" spans="1:22" x14ac:dyDescent="0.25">
      <c r="A1260" s="39" t="s">
        <v>3597</v>
      </c>
      <c r="B1260" s="57" t="s">
        <v>1223</v>
      </c>
      <c r="C1260" s="39">
        <v>39979259</v>
      </c>
      <c r="D1260" s="39">
        <v>39981458</v>
      </c>
      <c r="E1260" s="57" t="s">
        <v>108</v>
      </c>
      <c r="F1260" s="57">
        <v>2200</v>
      </c>
      <c r="G1260" s="39" t="s">
        <v>2106</v>
      </c>
      <c r="H1260" s="57" t="s">
        <v>1343</v>
      </c>
      <c r="I1260" s="39">
        <v>0</v>
      </c>
      <c r="J1260" s="39">
        <v>0</v>
      </c>
      <c r="K1260" s="39">
        <v>0</v>
      </c>
      <c r="L1260" s="39">
        <v>0</v>
      </c>
      <c r="M1260" s="39">
        <v>0</v>
      </c>
      <c r="N1260" s="39">
        <v>0</v>
      </c>
      <c r="O1260" s="39">
        <v>0</v>
      </c>
      <c r="P1260" s="39">
        <v>0</v>
      </c>
      <c r="Q1260" s="39">
        <v>0</v>
      </c>
      <c r="R1260" s="39">
        <v>0</v>
      </c>
      <c r="S1260" s="39">
        <v>0</v>
      </c>
      <c r="T1260" s="39">
        <v>0</v>
      </c>
      <c r="U1260" s="39">
        <v>0</v>
      </c>
      <c r="V1260" s="39">
        <v>0</v>
      </c>
    </row>
    <row r="1261" spans="1:22" x14ac:dyDescent="0.25">
      <c r="A1261" s="39" t="s">
        <v>3598</v>
      </c>
      <c r="B1261" s="57" t="s">
        <v>1223</v>
      </c>
      <c r="C1261" s="39">
        <v>39984383</v>
      </c>
      <c r="D1261" s="39">
        <v>39985887</v>
      </c>
      <c r="E1261" s="57" t="s">
        <v>108</v>
      </c>
      <c r="F1261" s="57">
        <v>1505</v>
      </c>
      <c r="G1261" s="39" t="s">
        <v>3599</v>
      </c>
      <c r="H1261" s="57" t="s">
        <v>1343</v>
      </c>
      <c r="I1261" s="39">
        <v>0</v>
      </c>
      <c r="J1261" s="39">
        <v>0</v>
      </c>
      <c r="K1261" s="39">
        <v>0</v>
      </c>
      <c r="L1261" s="39">
        <v>0</v>
      </c>
      <c r="M1261" s="39">
        <v>0</v>
      </c>
      <c r="N1261" s="39">
        <v>0</v>
      </c>
      <c r="O1261" s="39">
        <v>0</v>
      </c>
      <c r="P1261" s="39">
        <v>0</v>
      </c>
      <c r="Q1261" s="39">
        <v>0</v>
      </c>
      <c r="R1261" s="39">
        <v>0</v>
      </c>
      <c r="S1261" s="39">
        <v>0</v>
      </c>
      <c r="T1261" s="39">
        <v>0</v>
      </c>
      <c r="U1261" s="39">
        <v>0</v>
      </c>
      <c r="V1261" s="39">
        <v>0</v>
      </c>
    </row>
    <row r="1262" spans="1:22" x14ac:dyDescent="0.25">
      <c r="A1262" s="39" t="s">
        <v>3600</v>
      </c>
      <c r="B1262" s="57" t="s">
        <v>1223</v>
      </c>
      <c r="C1262" s="39">
        <v>39995407</v>
      </c>
      <c r="D1262" s="39">
        <v>39998970</v>
      </c>
      <c r="E1262" s="57" t="s">
        <v>1698</v>
      </c>
      <c r="F1262" s="57">
        <v>3564</v>
      </c>
      <c r="G1262" s="39" t="s">
        <v>2616</v>
      </c>
      <c r="H1262" s="57" t="s">
        <v>1343</v>
      </c>
      <c r="I1262" s="39">
        <v>2.5178954779292302</v>
      </c>
      <c r="J1262" s="39">
        <v>3.4113082761773099</v>
      </c>
      <c r="K1262" s="39">
        <v>0.60835413069201305</v>
      </c>
      <c r="L1262" s="39">
        <v>0.33953193371825502</v>
      </c>
      <c r="M1262" s="39">
        <v>0.24711816233929099</v>
      </c>
      <c r="N1262" s="39">
        <v>0</v>
      </c>
      <c r="O1262" s="39">
        <v>0.10619432553644299</v>
      </c>
      <c r="P1262" s="39">
        <v>0.33415291191356999</v>
      </c>
      <c r="Q1262" s="39">
        <v>2.8962156513983</v>
      </c>
      <c r="R1262" s="39">
        <v>3.427008054401</v>
      </c>
      <c r="S1262" s="39">
        <v>3.5976145990346402</v>
      </c>
      <c r="T1262" s="39">
        <v>4.1803945498317603</v>
      </c>
      <c r="U1262" s="39">
        <v>2.2357454380017798</v>
      </c>
      <c r="V1262" s="39">
        <v>4.1268820243837396</v>
      </c>
    </row>
    <row r="1263" spans="1:22" x14ac:dyDescent="0.25">
      <c r="A1263" s="39" t="s">
        <v>3601</v>
      </c>
      <c r="B1263" s="57" t="s">
        <v>1223</v>
      </c>
      <c r="C1263" s="39">
        <v>40003527</v>
      </c>
      <c r="D1263" s="39">
        <v>40004430</v>
      </c>
      <c r="E1263" s="57" t="s">
        <v>1698</v>
      </c>
      <c r="F1263" s="57">
        <v>904</v>
      </c>
      <c r="G1263" s="39" t="s">
        <v>3602</v>
      </c>
      <c r="H1263" s="57" t="s">
        <v>1343</v>
      </c>
      <c r="I1263" s="39">
        <v>4.0454779193456298</v>
      </c>
      <c r="J1263" s="39">
        <v>4.0510675199550397</v>
      </c>
      <c r="K1263" s="39">
        <v>4.2227195668672302</v>
      </c>
      <c r="L1263" s="39">
        <v>4.8812436903028997</v>
      </c>
      <c r="M1263" s="39">
        <v>4.8734342689335399</v>
      </c>
      <c r="N1263" s="39">
        <v>4.8142068837433403</v>
      </c>
      <c r="O1263" s="39">
        <v>4.1218691574274002</v>
      </c>
      <c r="P1263" s="39">
        <v>4.03739979430825</v>
      </c>
      <c r="Q1263" s="39">
        <v>3.6899253108564301</v>
      </c>
      <c r="R1263" s="39">
        <v>3.91231453823801</v>
      </c>
      <c r="S1263" s="39">
        <v>3.3855456199047902</v>
      </c>
      <c r="T1263" s="39">
        <v>4.31742708586824</v>
      </c>
      <c r="U1263" s="39">
        <v>4.8392592268411798</v>
      </c>
      <c r="V1263" s="39">
        <v>4.6051387128718897</v>
      </c>
    </row>
    <row r="1264" spans="1:22" x14ac:dyDescent="0.25">
      <c r="A1264" s="39" t="s">
        <v>3603</v>
      </c>
      <c r="B1264" s="57" t="s">
        <v>1223</v>
      </c>
      <c r="C1264" s="39">
        <v>40008625</v>
      </c>
      <c r="D1264" s="39">
        <v>40008960</v>
      </c>
      <c r="E1264" s="57" t="s">
        <v>1698</v>
      </c>
      <c r="F1264" s="57">
        <v>336</v>
      </c>
      <c r="G1264" s="39" t="s">
        <v>3604</v>
      </c>
      <c r="H1264" s="57" t="s">
        <v>1343</v>
      </c>
      <c r="I1264" s="39">
        <v>0</v>
      </c>
      <c r="J1264" s="39">
        <v>0</v>
      </c>
      <c r="K1264" s="39">
        <v>0</v>
      </c>
      <c r="L1264" s="39">
        <v>0</v>
      </c>
      <c r="M1264" s="39">
        <v>0</v>
      </c>
      <c r="N1264" s="39">
        <v>0</v>
      </c>
      <c r="O1264" s="39">
        <v>0</v>
      </c>
      <c r="P1264" s="39">
        <v>0</v>
      </c>
      <c r="Q1264" s="39">
        <v>0</v>
      </c>
      <c r="R1264" s="39">
        <v>0</v>
      </c>
      <c r="S1264" s="39">
        <v>0</v>
      </c>
      <c r="T1264" s="39">
        <v>0</v>
      </c>
      <c r="U1264" s="39">
        <v>0</v>
      </c>
      <c r="V1264" s="39">
        <v>0</v>
      </c>
    </row>
    <row r="1265" spans="1:22" x14ac:dyDescent="0.25">
      <c r="A1265" s="39" t="s">
        <v>3605</v>
      </c>
      <c r="B1265" s="57" t="s">
        <v>1223</v>
      </c>
      <c r="C1265" s="39">
        <v>40010527</v>
      </c>
      <c r="D1265" s="39">
        <v>40012391</v>
      </c>
      <c r="E1265" s="57" t="s">
        <v>1698</v>
      </c>
      <c r="F1265" s="57">
        <v>1865</v>
      </c>
      <c r="G1265" s="39" t="s">
        <v>1807</v>
      </c>
      <c r="H1265" s="57" t="s">
        <v>1343</v>
      </c>
      <c r="I1265" s="39">
        <v>0</v>
      </c>
      <c r="J1265" s="39">
        <v>0</v>
      </c>
      <c r="K1265" s="39">
        <v>0</v>
      </c>
      <c r="L1265" s="39">
        <v>0</v>
      </c>
      <c r="M1265" s="39">
        <v>0</v>
      </c>
      <c r="N1265" s="39">
        <v>0</v>
      </c>
      <c r="O1265" s="39">
        <v>0</v>
      </c>
      <c r="P1265" s="39">
        <v>0</v>
      </c>
      <c r="Q1265" s="39">
        <v>5.1762429313792303E-2</v>
      </c>
      <c r="R1265" s="39">
        <v>0</v>
      </c>
      <c r="S1265" s="39">
        <v>0.14646102516455101</v>
      </c>
      <c r="T1265" s="39">
        <v>0.23369053483181501</v>
      </c>
      <c r="U1265" s="39">
        <v>0.30160403412112602</v>
      </c>
      <c r="V1265" s="39">
        <v>0.37693378409051898</v>
      </c>
    </row>
    <row r="1266" spans="1:22" x14ac:dyDescent="0.25">
      <c r="A1266" s="39" t="s">
        <v>3606</v>
      </c>
      <c r="B1266" s="57" t="s">
        <v>1223</v>
      </c>
      <c r="C1266" s="39">
        <v>40012290</v>
      </c>
      <c r="D1266" s="39">
        <v>40016234</v>
      </c>
      <c r="E1266" s="57" t="s">
        <v>108</v>
      </c>
      <c r="F1266" s="57">
        <v>3945</v>
      </c>
      <c r="G1266" s="39" t="s">
        <v>1962</v>
      </c>
      <c r="H1266" s="57" t="s">
        <v>1343</v>
      </c>
      <c r="I1266" s="39">
        <v>2.5236949287760502</v>
      </c>
      <c r="J1266" s="39">
        <v>2.43555925768898</v>
      </c>
      <c r="K1266" s="39">
        <v>2.6003958410682002</v>
      </c>
      <c r="L1266" s="39">
        <v>2.5215709181517298</v>
      </c>
      <c r="M1266" s="39">
        <v>2.8642297344381999</v>
      </c>
      <c r="N1266" s="39">
        <v>2.88180946880974</v>
      </c>
      <c r="O1266" s="39">
        <v>2.9133681596797198</v>
      </c>
      <c r="P1266" s="39">
        <v>2.9567016308708598</v>
      </c>
      <c r="Q1266" s="39">
        <v>3.7891449615456199</v>
      </c>
      <c r="R1266" s="39">
        <v>3.46355706853902</v>
      </c>
      <c r="S1266" s="39">
        <v>3.69430077034268</v>
      </c>
      <c r="T1266" s="39">
        <v>3.4774312454861098</v>
      </c>
      <c r="U1266" s="39">
        <v>3.3684079794774</v>
      </c>
      <c r="V1266" s="39">
        <v>3.73237775034917</v>
      </c>
    </row>
    <row r="1267" spans="1:22" x14ac:dyDescent="0.25">
      <c r="A1267" s="39" t="s">
        <v>3607</v>
      </c>
      <c r="B1267" s="57" t="s">
        <v>1223</v>
      </c>
      <c r="C1267" s="39">
        <v>40016518</v>
      </c>
      <c r="D1267" s="39">
        <v>40018392</v>
      </c>
      <c r="E1267" s="57" t="s">
        <v>108</v>
      </c>
      <c r="F1267" s="57">
        <v>1875</v>
      </c>
      <c r="G1267" s="39" t="s">
        <v>3608</v>
      </c>
      <c r="H1267" s="57" t="s">
        <v>1343</v>
      </c>
      <c r="I1267" s="39">
        <v>3.55040819321728</v>
      </c>
      <c r="J1267" s="39">
        <v>3.2681319289144302</v>
      </c>
      <c r="K1267" s="39">
        <v>3.8954383523848501</v>
      </c>
      <c r="L1267" s="39">
        <v>3.7305856160971702</v>
      </c>
      <c r="M1267" s="39">
        <v>3.7840537248177299</v>
      </c>
      <c r="N1267" s="39">
        <v>3.76969769874776</v>
      </c>
      <c r="O1267" s="39">
        <v>3.5119360422478598</v>
      </c>
      <c r="P1267" s="39">
        <v>3.6341401771225801</v>
      </c>
      <c r="Q1267" s="39">
        <v>3.4555876217533399</v>
      </c>
      <c r="R1267" s="39">
        <v>3.4149716748159702</v>
      </c>
      <c r="S1267" s="39">
        <v>3.6288085833394002</v>
      </c>
      <c r="T1267" s="39">
        <v>3.8161081440073499</v>
      </c>
      <c r="U1267" s="39">
        <v>3.47644649720948</v>
      </c>
      <c r="V1267" s="39">
        <v>3.7996468637257901</v>
      </c>
    </row>
    <row r="1268" spans="1:22" x14ac:dyDescent="0.25">
      <c r="A1268" s="39" t="s">
        <v>3609</v>
      </c>
      <c r="B1268" s="57" t="s">
        <v>1223</v>
      </c>
      <c r="C1268" s="39">
        <v>40018517</v>
      </c>
      <c r="D1268" s="39">
        <v>40021009</v>
      </c>
      <c r="E1268" s="57" t="s">
        <v>108</v>
      </c>
      <c r="F1268" s="57">
        <v>2493</v>
      </c>
      <c r="G1268" s="39" t="s">
        <v>3610</v>
      </c>
      <c r="H1268" s="57" t="s">
        <v>1343</v>
      </c>
      <c r="I1268" s="39">
        <v>5.9266826386151896</v>
      </c>
      <c r="J1268" s="39">
        <v>5.6381433629772602</v>
      </c>
      <c r="K1268" s="39">
        <v>6.7351972093841601</v>
      </c>
      <c r="L1268" s="39">
        <v>6.73810577426483</v>
      </c>
      <c r="M1268" s="39">
        <v>6.7701551024978404</v>
      </c>
      <c r="N1268" s="39">
        <v>6.3993830381857499</v>
      </c>
      <c r="O1268" s="39">
        <v>6.5361959189525098</v>
      </c>
      <c r="P1268" s="39">
        <v>6.40853864571831</v>
      </c>
      <c r="Q1268" s="39">
        <v>6.0149711637183598</v>
      </c>
      <c r="R1268" s="39">
        <v>5.8630736642125401</v>
      </c>
      <c r="S1268" s="39">
        <v>5.7512066097428498</v>
      </c>
      <c r="T1268" s="39">
        <v>5.7680228397808202</v>
      </c>
      <c r="U1268" s="39">
        <v>5.9218671135717802</v>
      </c>
      <c r="V1268" s="39">
        <v>5.3982922180555803</v>
      </c>
    </row>
    <row r="1269" spans="1:22" x14ac:dyDescent="0.25">
      <c r="A1269" s="39" t="s">
        <v>3611</v>
      </c>
      <c r="B1269" s="57" t="s">
        <v>1223</v>
      </c>
      <c r="C1269" s="39">
        <v>40021115</v>
      </c>
      <c r="D1269" s="39">
        <v>40022286</v>
      </c>
      <c r="E1269" s="57" t="s">
        <v>1698</v>
      </c>
      <c r="F1269" s="57">
        <v>1172</v>
      </c>
      <c r="G1269" s="39" t="s">
        <v>3612</v>
      </c>
      <c r="H1269" s="57" t="s">
        <v>1343</v>
      </c>
      <c r="I1269" s="39">
        <v>4.2428463640361596</v>
      </c>
      <c r="J1269" s="39">
        <v>3.8568662069844302</v>
      </c>
      <c r="K1269" s="39">
        <v>4.8814639591768403</v>
      </c>
      <c r="L1269" s="39">
        <v>4.9062893474060703</v>
      </c>
      <c r="M1269" s="39">
        <v>4.9351721230656196</v>
      </c>
      <c r="N1269" s="39">
        <v>4.8992094734658904</v>
      </c>
      <c r="O1269" s="39">
        <v>5.1025783526568702</v>
      </c>
      <c r="P1269" s="39">
        <v>5.0674020913546398</v>
      </c>
      <c r="Q1269" s="39">
        <v>4.2081192308284203</v>
      </c>
      <c r="R1269" s="39">
        <v>4.3835245923197403</v>
      </c>
      <c r="S1269" s="39">
        <v>4.3547130859292897</v>
      </c>
      <c r="T1269" s="39">
        <v>4.5591858657877298</v>
      </c>
      <c r="U1269" s="39">
        <v>4.60728296298148</v>
      </c>
      <c r="V1269" s="39">
        <v>4.5313565055754497</v>
      </c>
    </row>
    <row r="1270" spans="1:22" x14ac:dyDescent="0.25">
      <c r="A1270" s="39" t="s">
        <v>3613</v>
      </c>
      <c r="B1270" s="57" t="s">
        <v>1223</v>
      </c>
      <c r="C1270" s="39">
        <v>40022185</v>
      </c>
      <c r="D1270" s="39">
        <v>40024392</v>
      </c>
      <c r="E1270" s="57" t="s">
        <v>108</v>
      </c>
      <c r="F1270" s="57">
        <v>2208</v>
      </c>
      <c r="G1270" s="39" t="s">
        <v>3608</v>
      </c>
      <c r="H1270" s="57" t="s">
        <v>1343</v>
      </c>
      <c r="I1270" s="39">
        <v>5.6102600769889497</v>
      </c>
      <c r="J1270" s="39">
        <v>6.20769766865505</v>
      </c>
      <c r="K1270" s="39">
        <v>5.7154266699603902</v>
      </c>
      <c r="L1270" s="39">
        <v>5.7204563282781402</v>
      </c>
      <c r="M1270" s="39">
        <v>5.8887554234885897</v>
      </c>
      <c r="N1270" s="39">
        <v>6.1247933787623596</v>
      </c>
      <c r="O1270" s="39">
        <v>5.8966593575502104</v>
      </c>
      <c r="P1270" s="39">
        <v>6.1797478971504596</v>
      </c>
      <c r="Q1270" s="39">
        <v>6.2702785046666101</v>
      </c>
      <c r="R1270" s="39">
        <v>6.4542795502597299</v>
      </c>
      <c r="S1270" s="39">
        <v>6.2446701820178303</v>
      </c>
      <c r="T1270" s="39">
        <v>6.8723486019394304</v>
      </c>
      <c r="U1270" s="39">
        <v>6.8502618620893196</v>
      </c>
      <c r="V1270" s="39">
        <v>6.8722008289847496</v>
      </c>
    </row>
    <row r="1271" spans="1:22" x14ac:dyDescent="0.25">
      <c r="A1271" s="39" t="s">
        <v>3614</v>
      </c>
      <c r="B1271" s="57" t="s">
        <v>1223</v>
      </c>
      <c r="C1271" s="39">
        <v>40028617</v>
      </c>
      <c r="D1271" s="39">
        <v>40033971</v>
      </c>
      <c r="E1271" s="57" t="s">
        <v>1698</v>
      </c>
      <c r="F1271" s="57">
        <v>5355</v>
      </c>
      <c r="G1271" s="39" t="s">
        <v>3615</v>
      </c>
      <c r="H1271" s="57" t="s">
        <v>1343</v>
      </c>
      <c r="I1271" s="39">
        <v>2.4542259127671802</v>
      </c>
      <c r="J1271" s="39">
        <v>2.91999215145534</v>
      </c>
      <c r="K1271" s="39">
        <v>2.63780497257128</v>
      </c>
      <c r="L1271" s="39">
        <v>2.3714501336712202</v>
      </c>
      <c r="M1271" s="39">
        <v>2.4044372220533701</v>
      </c>
      <c r="N1271" s="39">
        <v>2.4166127832687301</v>
      </c>
      <c r="O1271" s="39">
        <v>2.5071425849531201</v>
      </c>
      <c r="P1271" s="39">
        <v>2.3153662446671102</v>
      </c>
      <c r="Q1271" s="39">
        <v>3.4182331336804199</v>
      </c>
      <c r="R1271" s="39">
        <v>3.5731321178020301</v>
      </c>
      <c r="S1271" s="39">
        <v>3.1786413494497601</v>
      </c>
      <c r="T1271" s="39">
        <v>3.2251314554144002</v>
      </c>
      <c r="U1271" s="39">
        <v>2.8250814041577499</v>
      </c>
      <c r="V1271" s="39">
        <v>3.2005953743245898</v>
      </c>
    </row>
    <row r="1272" spans="1:22" x14ac:dyDescent="0.25">
      <c r="A1272" s="39" t="s">
        <v>3616</v>
      </c>
      <c r="B1272" s="57" t="s">
        <v>1223</v>
      </c>
      <c r="C1272" s="39">
        <v>40062492</v>
      </c>
      <c r="D1272" s="39">
        <v>40062902</v>
      </c>
      <c r="E1272" s="57" t="s">
        <v>108</v>
      </c>
      <c r="F1272" s="57">
        <v>411</v>
      </c>
      <c r="G1272" s="39" t="s">
        <v>108</v>
      </c>
      <c r="H1272" s="57" t="s">
        <v>1343</v>
      </c>
      <c r="I1272" s="39">
        <v>0</v>
      </c>
      <c r="J1272" s="39">
        <v>0</v>
      </c>
      <c r="K1272" s="39">
        <v>0</v>
      </c>
      <c r="L1272" s="39">
        <v>0</v>
      </c>
      <c r="M1272" s="39">
        <v>0</v>
      </c>
      <c r="N1272" s="39">
        <v>0</v>
      </c>
      <c r="O1272" s="39">
        <v>0</v>
      </c>
      <c r="P1272" s="39">
        <v>0</v>
      </c>
      <c r="Q1272" s="39">
        <v>0</v>
      </c>
      <c r="R1272" s="39">
        <v>0</v>
      </c>
      <c r="S1272" s="39">
        <v>0</v>
      </c>
      <c r="T1272" s="39">
        <v>0</v>
      </c>
      <c r="U1272" s="39">
        <v>0</v>
      </c>
      <c r="V1272" s="39">
        <v>0</v>
      </c>
    </row>
    <row r="1273" spans="1:22" x14ac:dyDescent="0.25">
      <c r="A1273" s="39" t="s">
        <v>3617</v>
      </c>
      <c r="B1273" s="57" t="s">
        <v>1223</v>
      </c>
      <c r="C1273" s="39">
        <v>40088403</v>
      </c>
      <c r="D1273" s="39">
        <v>40090524</v>
      </c>
      <c r="E1273" s="57" t="s">
        <v>108</v>
      </c>
      <c r="F1273" s="57">
        <v>2122</v>
      </c>
      <c r="G1273" s="39" t="s">
        <v>1999</v>
      </c>
      <c r="H1273" s="57" t="s">
        <v>1343</v>
      </c>
      <c r="I1273" s="39">
        <v>4.8517840154173699</v>
      </c>
      <c r="J1273" s="39">
        <v>3.55302866989387</v>
      </c>
      <c r="K1273" s="39">
        <v>4.3772140015303398</v>
      </c>
      <c r="L1273" s="39">
        <v>4.3963650255865101</v>
      </c>
      <c r="M1273" s="39">
        <v>4.3464250855855999</v>
      </c>
      <c r="N1273" s="39">
        <v>3.7647176950571501</v>
      </c>
      <c r="O1273" s="39">
        <v>4.0226252556338604</v>
      </c>
      <c r="P1273" s="39">
        <v>3.74943772722462</v>
      </c>
      <c r="Q1273" s="39">
        <v>5.5666112143486997</v>
      </c>
      <c r="R1273" s="39">
        <v>5.5196739904215599</v>
      </c>
      <c r="S1273" s="39">
        <v>5.5252169694083202</v>
      </c>
      <c r="T1273" s="39">
        <v>5.7104235005715003</v>
      </c>
      <c r="U1273" s="39">
        <v>5.8104405331104498</v>
      </c>
      <c r="V1273" s="39">
        <v>5.6678694233200604</v>
      </c>
    </row>
    <row r="1274" spans="1:22" x14ac:dyDescent="0.25">
      <c r="A1274" s="39" t="s">
        <v>3618</v>
      </c>
      <c r="B1274" s="57" t="s">
        <v>1223</v>
      </c>
      <c r="C1274" s="39">
        <v>40091081</v>
      </c>
      <c r="D1274" s="39">
        <v>40091575</v>
      </c>
      <c r="E1274" s="57" t="s">
        <v>108</v>
      </c>
      <c r="F1274" s="57">
        <v>495</v>
      </c>
      <c r="G1274" s="39" t="s">
        <v>108</v>
      </c>
      <c r="H1274" s="57" t="s">
        <v>1343</v>
      </c>
      <c r="I1274" s="39">
        <v>0</v>
      </c>
      <c r="J1274" s="39">
        <v>0</v>
      </c>
      <c r="K1274" s="39">
        <v>0</v>
      </c>
      <c r="L1274" s="39">
        <v>0</v>
      </c>
      <c r="M1274" s="39">
        <v>0</v>
      </c>
      <c r="N1274" s="39">
        <v>0</v>
      </c>
      <c r="O1274" s="39">
        <v>0</v>
      </c>
      <c r="P1274" s="39">
        <v>0</v>
      </c>
      <c r="Q1274" s="39">
        <v>0</v>
      </c>
      <c r="R1274" s="39">
        <v>0</v>
      </c>
      <c r="S1274" s="39">
        <v>0</v>
      </c>
      <c r="T1274" s="39">
        <v>0</v>
      </c>
      <c r="U1274" s="39">
        <v>0</v>
      </c>
      <c r="V1274" s="39">
        <v>0</v>
      </c>
    </row>
    <row r="1275" spans="1:22" x14ac:dyDescent="0.25">
      <c r="A1275" s="39" t="s">
        <v>3619</v>
      </c>
      <c r="B1275" s="57" t="s">
        <v>1223</v>
      </c>
      <c r="C1275" s="39">
        <v>40112591</v>
      </c>
      <c r="D1275" s="39">
        <v>40120253</v>
      </c>
      <c r="E1275" s="57" t="s">
        <v>1698</v>
      </c>
      <c r="F1275" s="57">
        <v>7663</v>
      </c>
      <c r="G1275" s="39" t="s">
        <v>2077</v>
      </c>
      <c r="H1275" s="57" t="s">
        <v>1343</v>
      </c>
      <c r="I1275" s="39">
        <v>0</v>
      </c>
      <c r="J1275" s="39">
        <v>0</v>
      </c>
      <c r="K1275" s="39">
        <v>0</v>
      </c>
      <c r="L1275" s="39">
        <v>0</v>
      </c>
      <c r="M1275" s="39">
        <v>0</v>
      </c>
      <c r="N1275" s="39">
        <v>0</v>
      </c>
      <c r="O1275" s="39">
        <v>0</v>
      </c>
      <c r="P1275" s="39">
        <v>0</v>
      </c>
      <c r="Q1275" s="39">
        <v>0</v>
      </c>
      <c r="R1275" s="39">
        <v>0</v>
      </c>
      <c r="S1275" s="39">
        <v>0</v>
      </c>
      <c r="T1275" s="39">
        <v>0</v>
      </c>
      <c r="U1275" s="39">
        <v>0</v>
      </c>
      <c r="V1275" s="39">
        <v>0</v>
      </c>
    </row>
    <row r="1276" spans="1:22" x14ac:dyDescent="0.25">
      <c r="A1276" s="39" t="s">
        <v>3620</v>
      </c>
      <c r="B1276" s="57" t="s">
        <v>1223</v>
      </c>
      <c r="C1276" s="39">
        <v>40122073</v>
      </c>
      <c r="D1276" s="39">
        <v>40122531</v>
      </c>
      <c r="E1276" s="57" t="s">
        <v>108</v>
      </c>
      <c r="F1276" s="57">
        <v>459</v>
      </c>
      <c r="G1276" s="39" t="s">
        <v>3621</v>
      </c>
      <c r="H1276" s="57" t="s">
        <v>1343</v>
      </c>
      <c r="I1276" s="39">
        <v>0</v>
      </c>
      <c r="J1276" s="39">
        <v>0</v>
      </c>
      <c r="K1276" s="39">
        <v>0</v>
      </c>
      <c r="L1276" s="39">
        <v>0</v>
      </c>
      <c r="M1276" s="39">
        <v>0</v>
      </c>
      <c r="N1276" s="39">
        <v>0</v>
      </c>
      <c r="O1276" s="39">
        <v>0</v>
      </c>
      <c r="P1276" s="39">
        <v>0</v>
      </c>
      <c r="Q1276" s="39">
        <v>0</v>
      </c>
      <c r="R1276" s="39">
        <v>0.30904111043304699</v>
      </c>
      <c r="S1276" s="39">
        <v>0</v>
      </c>
      <c r="T1276" s="39">
        <v>0</v>
      </c>
      <c r="U1276" s="39">
        <v>0</v>
      </c>
      <c r="V1276" s="39">
        <v>0</v>
      </c>
    </row>
    <row r="1277" spans="1:22" x14ac:dyDescent="0.25">
      <c r="A1277" s="39" t="s">
        <v>3622</v>
      </c>
      <c r="B1277" s="57" t="s">
        <v>1223</v>
      </c>
      <c r="C1277" s="39">
        <v>40133109</v>
      </c>
      <c r="D1277" s="39">
        <v>40133447</v>
      </c>
      <c r="E1277" s="57" t="s">
        <v>108</v>
      </c>
      <c r="F1277" s="57">
        <v>339</v>
      </c>
      <c r="G1277" s="39" t="s">
        <v>108</v>
      </c>
      <c r="H1277" s="57" t="s">
        <v>1343</v>
      </c>
      <c r="I1277" s="39">
        <v>0</v>
      </c>
      <c r="J1277" s="39">
        <v>0</v>
      </c>
      <c r="K1277" s="39">
        <v>0</v>
      </c>
      <c r="L1277" s="39">
        <v>0</v>
      </c>
      <c r="M1277" s="39">
        <v>0</v>
      </c>
      <c r="N1277" s="39">
        <v>0</v>
      </c>
      <c r="O1277" s="39">
        <v>0</v>
      </c>
      <c r="P1277" s="39">
        <v>0</v>
      </c>
      <c r="Q1277" s="39">
        <v>0</v>
      </c>
      <c r="R1277" s="39">
        <v>0</v>
      </c>
      <c r="S1277" s="39">
        <v>0</v>
      </c>
      <c r="T1277" s="39">
        <v>0</v>
      </c>
      <c r="U1277" s="39">
        <v>0</v>
      </c>
      <c r="V1277" s="39">
        <v>0</v>
      </c>
    </row>
    <row r="1278" spans="1:22" x14ac:dyDescent="0.25">
      <c r="A1278" s="39" t="s">
        <v>3623</v>
      </c>
      <c r="B1278" s="57" t="s">
        <v>1223</v>
      </c>
      <c r="C1278" s="39">
        <v>40149362</v>
      </c>
      <c r="D1278" s="39">
        <v>40151993</v>
      </c>
      <c r="E1278" s="57" t="s">
        <v>108</v>
      </c>
      <c r="F1278" s="57">
        <v>2632</v>
      </c>
      <c r="G1278" s="39" t="s">
        <v>1795</v>
      </c>
      <c r="H1278" s="57" t="s">
        <v>1343</v>
      </c>
      <c r="I1278" s="39">
        <v>0</v>
      </c>
      <c r="J1278" s="39">
        <v>0</v>
      </c>
      <c r="K1278" s="39">
        <v>0</v>
      </c>
      <c r="L1278" s="39">
        <v>0</v>
      </c>
      <c r="M1278" s="39">
        <v>0</v>
      </c>
      <c r="N1278" s="39">
        <v>0</v>
      </c>
      <c r="O1278" s="39">
        <v>0</v>
      </c>
      <c r="P1278" s="39">
        <v>0</v>
      </c>
      <c r="Q1278" s="39">
        <v>0</v>
      </c>
      <c r="R1278" s="39">
        <v>0</v>
      </c>
      <c r="S1278" s="39">
        <v>0</v>
      </c>
      <c r="T1278" s="39">
        <v>0</v>
      </c>
      <c r="U1278" s="39">
        <v>0</v>
      </c>
      <c r="V1278" s="39">
        <v>0</v>
      </c>
    </row>
    <row r="1279" spans="1:22" x14ac:dyDescent="0.25">
      <c r="A1279" s="39" t="s">
        <v>3624</v>
      </c>
      <c r="B1279" s="57" t="s">
        <v>1223</v>
      </c>
      <c r="C1279" s="39">
        <v>40157668</v>
      </c>
      <c r="D1279" s="39">
        <v>40165230</v>
      </c>
      <c r="E1279" s="57" t="s">
        <v>108</v>
      </c>
      <c r="F1279" s="57">
        <v>7563</v>
      </c>
      <c r="G1279" s="39" t="s">
        <v>1929</v>
      </c>
      <c r="H1279" s="57" t="s">
        <v>1343</v>
      </c>
      <c r="I1279" s="39">
        <v>1.6078155695403</v>
      </c>
      <c r="J1279" s="39">
        <v>1.5343455303411799</v>
      </c>
      <c r="K1279" s="39">
        <v>2.4594998171545499</v>
      </c>
      <c r="L1279" s="39">
        <v>2.6267475017078898</v>
      </c>
      <c r="M1279" s="39">
        <v>3.37325146784681</v>
      </c>
      <c r="N1279" s="39">
        <v>1.78167864502766</v>
      </c>
      <c r="O1279" s="39">
        <v>1.55392567347005</v>
      </c>
      <c r="P1279" s="39">
        <v>1.8762635011073201</v>
      </c>
      <c r="Q1279" s="39">
        <v>2.1671363035086499</v>
      </c>
      <c r="R1279" s="39">
        <v>2.4712577071277999</v>
      </c>
      <c r="S1279" s="39">
        <v>2.1714950813761398</v>
      </c>
      <c r="T1279" s="39">
        <v>1.7503792571108101</v>
      </c>
      <c r="U1279" s="39">
        <v>1.8672125039672001</v>
      </c>
      <c r="V1279" s="39">
        <v>1.7863872605003599</v>
      </c>
    </row>
    <row r="1280" spans="1:22" x14ac:dyDescent="0.25">
      <c r="A1280" s="39" t="s">
        <v>3625</v>
      </c>
      <c r="B1280" s="57" t="s">
        <v>1223</v>
      </c>
      <c r="C1280" s="39">
        <v>40187167</v>
      </c>
      <c r="D1280" s="39">
        <v>40187992</v>
      </c>
      <c r="E1280" s="57" t="s">
        <v>108</v>
      </c>
      <c r="F1280" s="57">
        <v>826</v>
      </c>
      <c r="G1280" s="39" t="s">
        <v>1929</v>
      </c>
      <c r="H1280" s="57" t="s">
        <v>1343</v>
      </c>
      <c r="I1280" s="39">
        <v>0.88126601241345703</v>
      </c>
      <c r="J1280" s="39">
        <v>0.28134572956118398</v>
      </c>
      <c r="K1280" s="39">
        <v>0</v>
      </c>
      <c r="L1280" s="39">
        <v>0.22226174846789801</v>
      </c>
      <c r="M1280" s="39">
        <v>0</v>
      </c>
      <c r="N1280" s="39">
        <v>0.45334584153329699</v>
      </c>
      <c r="O1280" s="39">
        <v>0.67391908731330896</v>
      </c>
      <c r="P1280" s="39">
        <v>0.60128290046213095</v>
      </c>
      <c r="Q1280" s="39">
        <v>1.5916937768016399</v>
      </c>
      <c r="R1280" s="39">
        <v>1.16769832763577</v>
      </c>
      <c r="S1280" s="39">
        <v>1.4364283880525599</v>
      </c>
      <c r="T1280" s="39">
        <v>3.9658673815032799</v>
      </c>
      <c r="U1280" s="39">
        <v>3.9856734704685701</v>
      </c>
      <c r="V1280" s="39">
        <v>3.39072683374338</v>
      </c>
    </row>
    <row r="1281" spans="1:22" x14ac:dyDescent="0.25">
      <c r="A1281" s="39" t="s">
        <v>3626</v>
      </c>
      <c r="B1281" s="57" t="s">
        <v>1223</v>
      </c>
      <c r="C1281" s="39">
        <v>40198795</v>
      </c>
      <c r="D1281" s="39">
        <v>40200022</v>
      </c>
      <c r="E1281" s="57" t="s">
        <v>108</v>
      </c>
      <c r="F1281" s="57">
        <v>1228</v>
      </c>
      <c r="G1281" s="39" t="s">
        <v>1929</v>
      </c>
      <c r="H1281" s="57" t="s">
        <v>1343</v>
      </c>
      <c r="I1281" s="39">
        <v>0.26558691893083203</v>
      </c>
      <c r="J1281" s="39">
        <v>0</v>
      </c>
      <c r="K1281" s="39">
        <v>0</v>
      </c>
      <c r="L1281" s="39">
        <v>0</v>
      </c>
      <c r="M1281" s="39">
        <v>0</v>
      </c>
      <c r="N1281" s="39">
        <v>0</v>
      </c>
      <c r="O1281" s="39">
        <v>0.16636195744502899</v>
      </c>
      <c r="P1281" s="39">
        <v>0.83029508293197896</v>
      </c>
      <c r="Q1281" s="39">
        <v>1.40520819155845</v>
      </c>
      <c r="R1281" s="39">
        <v>1.1367360682048699</v>
      </c>
      <c r="S1281" s="39">
        <v>1.03370842868589</v>
      </c>
      <c r="T1281" s="39">
        <v>2.45223168421788</v>
      </c>
      <c r="U1281" s="39">
        <v>2.2847006765767301</v>
      </c>
      <c r="V1281" s="39">
        <v>2.2319515132183798</v>
      </c>
    </row>
    <row r="1282" spans="1:22" x14ac:dyDescent="0.25">
      <c r="A1282" s="39" t="s">
        <v>3627</v>
      </c>
      <c r="B1282" s="57" t="s">
        <v>1223</v>
      </c>
      <c r="C1282" s="39">
        <v>40213396</v>
      </c>
      <c r="D1282" s="39">
        <v>40216726</v>
      </c>
      <c r="E1282" s="57" t="s">
        <v>108</v>
      </c>
      <c r="F1282" s="57">
        <v>3331</v>
      </c>
      <c r="G1282" s="39" t="s">
        <v>1929</v>
      </c>
      <c r="H1282" s="57" t="s">
        <v>1343</v>
      </c>
      <c r="I1282" s="39">
        <v>2.84058811096748</v>
      </c>
      <c r="J1282" s="39">
        <v>4.1845024745662602</v>
      </c>
      <c r="K1282" s="39">
        <v>1.79220151556167</v>
      </c>
      <c r="L1282" s="39">
        <v>0.68190797615255005</v>
      </c>
      <c r="M1282" s="39">
        <v>0.59993187968680195</v>
      </c>
      <c r="N1282" s="39">
        <v>1.4470554468285199</v>
      </c>
      <c r="O1282" s="39">
        <v>1.587148930576</v>
      </c>
      <c r="P1282" s="39">
        <v>1.9821521183927999</v>
      </c>
      <c r="Q1282" s="39">
        <v>3.48776930386442</v>
      </c>
      <c r="R1282" s="39">
        <v>3.58438530725841</v>
      </c>
      <c r="S1282" s="39">
        <v>3.40313271903891</v>
      </c>
      <c r="T1282" s="39">
        <v>3.53704751940466</v>
      </c>
      <c r="U1282" s="39">
        <v>3.51897568538062</v>
      </c>
      <c r="V1282" s="39">
        <v>3.52524203077285</v>
      </c>
    </row>
    <row r="1283" spans="1:22" x14ac:dyDescent="0.25">
      <c r="A1283" s="39" t="s">
        <v>3628</v>
      </c>
      <c r="B1283" s="57" t="s">
        <v>1223</v>
      </c>
      <c r="C1283" s="39">
        <v>40231827</v>
      </c>
      <c r="D1283" s="39">
        <v>40234450</v>
      </c>
      <c r="E1283" s="57" t="s">
        <v>1698</v>
      </c>
      <c r="F1283" s="57">
        <v>2624</v>
      </c>
      <c r="G1283" s="39" t="s">
        <v>2441</v>
      </c>
      <c r="H1283" s="57" t="s">
        <v>1343</v>
      </c>
      <c r="I1283" s="39">
        <v>0</v>
      </c>
      <c r="J1283" s="39">
        <v>0</v>
      </c>
      <c r="K1283" s="39">
        <v>0</v>
      </c>
      <c r="L1283" s="39">
        <v>0</v>
      </c>
      <c r="M1283" s="39">
        <v>0</v>
      </c>
      <c r="N1283" s="39">
        <v>0</v>
      </c>
      <c r="O1283" s="39">
        <v>0</v>
      </c>
      <c r="P1283" s="39">
        <v>0</v>
      </c>
      <c r="Q1283" s="39">
        <v>0</v>
      </c>
      <c r="R1283" s="39">
        <v>0</v>
      </c>
      <c r="S1283" s="39">
        <v>0</v>
      </c>
      <c r="T1283" s="39">
        <v>0</v>
      </c>
      <c r="U1283" s="39">
        <v>0</v>
      </c>
      <c r="V1283" s="39">
        <v>0</v>
      </c>
    </row>
    <row r="1284" spans="1:22" x14ac:dyDescent="0.25">
      <c r="A1284" s="39" t="s">
        <v>3629</v>
      </c>
      <c r="B1284" s="57" t="s">
        <v>1223</v>
      </c>
      <c r="C1284" s="39">
        <v>40264343</v>
      </c>
      <c r="D1284" s="39">
        <v>40265023</v>
      </c>
      <c r="E1284" s="57" t="s">
        <v>1698</v>
      </c>
      <c r="F1284" s="57">
        <v>681</v>
      </c>
      <c r="G1284" s="39" t="s">
        <v>3630</v>
      </c>
      <c r="H1284" s="57" t="s">
        <v>1343</v>
      </c>
      <c r="I1284" s="39">
        <v>5.7774486480341896</v>
      </c>
      <c r="J1284" s="39">
        <v>5.6347936288433997</v>
      </c>
      <c r="K1284" s="39">
        <v>6.4217063612568799</v>
      </c>
      <c r="L1284" s="39">
        <v>6.1891425760849401</v>
      </c>
      <c r="M1284" s="39">
        <v>6.3000266872483497</v>
      </c>
      <c r="N1284" s="39">
        <v>6.5854763693020697</v>
      </c>
      <c r="O1284" s="39">
        <v>6.5305764460794098</v>
      </c>
      <c r="P1284" s="39">
        <v>6.6711518138256301</v>
      </c>
      <c r="Q1284" s="39">
        <v>5.6469661712086197</v>
      </c>
      <c r="R1284" s="39">
        <v>6.0077852887860397</v>
      </c>
      <c r="S1284" s="39">
        <v>5.7245875207730901</v>
      </c>
      <c r="T1284" s="39">
        <v>5.58970357315616</v>
      </c>
      <c r="U1284" s="39">
        <v>6.2250492982940004</v>
      </c>
      <c r="V1284" s="39">
        <v>5.5272705568773404</v>
      </c>
    </row>
    <row r="1285" spans="1:22" x14ac:dyDescent="0.25">
      <c r="A1285" s="39" t="s">
        <v>3631</v>
      </c>
      <c r="B1285" s="57" t="s">
        <v>1223</v>
      </c>
      <c r="C1285" s="39">
        <v>40269330</v>
      </c>
      <c r="D1285" s="39">
        <v>40271162</v>
      </c>
      <c r="E1285" s="57" t="s">
        <v>1698</v>
      </c>
      <c r="F1285" s="57">
        <v>1833</v>
      </c>
      <c r="G1285" s="39" t="s">
        <v>3280</v>
      </c>
      <c r="H1285" s="57" t="s">
        <v>1343</v>
      </c>
      <c r="I1285" s="39">
        <v>0</v>
      </c>
      <c r="J1285" s="39">
        <v>0</v>
      </c>
      <c r="K1285" s="39">
        <v>0</v>
      </c>
      <c r="L1285" s="39">
        <v>0</v>
      </c>
      <c r="M1285" s="39">
        <v>0</v>
      </c>
      <c r="N1285" s="39">
        <v>0</v>
      </c>
      <c r="O1285" s="39">
        <v>0</v>
      </c>
      <c r="P1285" s="39">
        <v>0</v>
      </c>
      <c r="Q1285" s="39">
        <v>0</v>
      </c>
      <c r="R1285" s="39">
        <v>0</v>
      </c>
      <c r="S1285" s="39">
        <v>0</v>
      </c>
      <c r="T1285" s="39">
        <v>0</v>
      </c>
      <c r="U1285" s="39">
        <v>0</v>
      </c>
      <c r="V1285" s="39">
        <v>0</v>
      </c>
    </row>
    <row r="1286" spans="1:22" x14ac:dyDescent="0.25">
      <c r="A1286" s="39" t="s">
        <v>3632</v>
      </c>
      <c r="B1286" s="57" t="s">
        <v>1223</v>
      </c>
      <c r="C1286" s="39">
        <v>40273518</v>
      </c>
      <c r="D1286" s="39">
        <v>40276018</v>
      </c>
      <c r="E1286" s="57" t="s">
        <v>108</v>
      </c>
      <c r="F1286" s="57">
        <v>2501</v>
      </c>
      <c r="G1286" s="39" t="s">
        <v>3633</v>
      </c>
      <c r="H1286" s="57" t="s">
        <v>1343</v>
      </c>
      <c r="I1286" s="39">
        <v>1.6938593617156199</v>
      </c>
      <c r="J1286" s="39">
        <v>0.86156238955842401</v>
      </c>
      <c r="K1286" s="39">
        <v>3.3176817711283801</v>
      </c>
      <c r="L1286" s="39">
        <v>2.9705610372800999</v>
      </c>
      <c r="M1286" s="39">
        <v>2.7620596097602399</v>
      </c>
      <c r="N1286" s="39">
        <v>3.6403548516573099</v>
      </c>
      <c r="O1286" s="39">
        <v>3.3855580439892501</v>
      </c>
      <c r="P1286" s="39">
        <v>3.2225665647272299</v>
      </c>
      <c r="Q1286" s="39">
        <v>3.4043731830870101</v>
      </c>
      <c r="R1286" s="39">
        <v>2.9121056382349799</v>
      </c>
      <c r="S1286" s="39">
        <v>3.1743297113931201</v>
      </c>
      <c r="T1286" s="39">
        <v>2.8054554977583499</v>
      </c>
      <c r="U1286" s="39">
        <v>2.9440806797777701</v>
      </c>
      <c r="V1286" s="39">
        <v>2.4666871495224698</v>
      </c>
    </row>
    <row r="1287" spans="1:22" x14ac:dyDescent="0.25">
      <c r="A1287" s="39" t="s">
        <v>3634</v>
      </c>
      <c r="B1287" s="57" t="s">
        <v>1223</v>
      </c>
      <c r="C1287" s="39">
        <v>40277647</v>
      </c>
      <c r="D1287" s="39">
        <v>40279843</v>
      </c>
      <c r="E1287" s="57" t="s">
        <v>108</v>
      </c>
      <c r="F1287" s="57">
        <v>2197</v>
      </c>
      <c r="G1287" s="39" t="s">
        <v>3204</v>
      </c>
      <c r="H1287" s="57" t="s">
        <v>1343</v>
      </c>
      <c r="I1287" s="39">
        <v>6.6873826825474296</v>
      </c>
      <c r="J1287" s="39">
        <v>6.6497749513919704</v>
      </c>
      <c r="K1287" s="39">
        <v>7.3258720766963199</v>
      </c>
      <c r="L1287" s="39">
        <v>7.4044774152717796</v>
      </c>
      <c r="M1287" s="39">
        <v>7.5457521956910796</v>
      </c>
      <c r="N1287" s="39">
        <v>7.4453790959036299</v>
      </c>
      <c r="O1287" s="39">
        <v>7.1431893109100901</v>
      </c>
      <c r="P1287" s="39">
        <v>7.37353511575665</v>
      </c>
      <c r="Q1287" s="39">
        <v>7.2728630232019</v>
      </c>
      <c r="R1287" s="39">
        <v>7.1731474263443502</v>
      </c>
      <c r="S1287" s="39">
        <v>7.17582396717241</v>
      </c>
      <c r="T1287" s="39">
        <v>6.4470352733712497</v>
      </c>
      <c r="U1287" s="39">
        <v>6.6034156738768699</v>
      </c>
      <c r="V1287" s="39">
        <v>6.3803415751201404</v>
      </c>
    </row>
    <row r="1288" spans="1:22" x14ac:dyDescent="0.25">
      <c r="A1288" s="39" t="s">
        <v>3635</v>
      </c>
      <c r="B1288" s="57" t="s">
        <v>1223</v>
      </c>
      <c r="C1288" s="39">
        <v>40281091</v>
      </c>
      <c r="D1288" s="39">
        <v>40286695</v>
      </c>
      <c r="E1288" s="57" t="s">
        <v>1698</v>
      </c>
      <c r="F1288" s="57">
        <v>5605</v>
      </c>
      <c r="G1288" s="39" t="s">
        <v>108</v>
      </c>
      <c r="H1288" s="57" t="s">
        <v>1343</v>
      </c>
      <c r="I1288" s="39">
        <v>2.6921816690690101</v>
      </c>
      <c r="J1288" s="39">
        <v>2.1565875393776399</v>
      </c>
      <c r="K1288" s="39">
        <v>3.60063846913746</v>
      </c>
      <c r="L1288" s="39">
        <v>3.59580200304798</v>
      </c>
      <c r="M1288" s="39">
        <v>3.5016429552269699</v>
      </c>
      <c r="N1288" s="39">
        <v>3.3613149900405599</v>
      </c>
      <c r="O1288" s="39">
        <v>3.6275017836950298</v>
      </c>
      <c r="P1288" s="39">
        <v>3.48773072242538</v>
      </c>
      <c r="Q1288" s="39">
        <v>3.4776384752906102</v>
      </c>
      <c r="R1288" s="39">
        <v>3.1203635535490299</v>
      </c>
      <c r="S1288" s="39">
        <v>3.4992463665826099</v>
      </c>
      <c r="T1288" s="39">
        <v>2.9163256790450398</v>
      </c>
      <c r="U1288" s="39">
        <v>3.4450393528471901</v>
      </c>
      <c r="V1288" s="39">
        <v>3.1417711894453699</v>
      </c>
    </row>
    <row r="1289" spans="1:22" x14ac:dyDescent="0.25">
      <c r="A1289" s="39" t="s">
        <v>3636</v>
      </c>
      <c r="B1289" s="57" t="s">
        <v>1223</v>
      </c>
      <c r="C1289" s="39">
        <v>40286990</v>
      </c>
      <c r="D1289" s="39">
        <v>40290729</v>
      </c>
      <c r="E1289" s="57" t="s">
        <v>1698</v>
      </c>
      <c r="F1289" s="57">
        <v>3740</v>
      </c>
      <c r="G1289" s="39" t="s">
        <v>3637</v>
      </c>
      <c r="H1289" s="57" t="s">
        <v>1343</v>
      </c>
      <c r="I1289" s="39">
        <v>2.4876175442516502</v>
      </c>
      <c r="J1289" s="39">
        <v>2.1312371629695401</v>
      </c>
      <c r="K1289" s="39">
        <v>2.4129305283990101</v>
      </c>
      <c r="L1289" s="39">
        <v>2.43794411376807</v>
      </c>
      <c r="M1289" s="39">
        <v>2.4439858394904901</v>
      </c>
      <c r="N1289" s="39">
        <v>2.4851640266391599</v>
      </c>
      <c r="O1289" s="39">
        <v>2.46005577709226</v>
      </c>
      <c r="P1289" s="39">
        <v>2.32434978890219</v>
      </c>
      <c r="Q1289" s="39">
        <v>2.0870248744019499</v>
      </c>
      <c r="R1289" s="39">
        <v>1.9970502819529099</v>
      </c>
      <c r="S1289" s="39">
        <v>1.9506251797379599</v>
      </c>
      <c r="T1289" s="39">
        <v>2.5241765386726498</v>
      </c>
      <c r="U1289" s="39">
        <v>2.4317432907039001</v>
      </c>
      <c r="V1289" s="39">
        <v>2.1865259123433298</v>
      </c>
    </row>
    <row r="1290" spans="1:22" x14ac:dyDescent="0.25">
      <c r="A1290" s="39" t="s">
        <v>3638</v>
      </c>
      <c r="B1290" s="57" t="s">
        <v>1223</v>
      </c>
      <c r="C1290" s="39">
        <v>40290769</v>
      </c>
      <c r="D1290" s="39">
        <v>40297289</v>
      </c>
      <c r="E1290" s="57" t="s">
        <v>108</v>
      </c>
      <c r="F1290" s="57">
        <v>6521</v>
      </c>
      <c r="G1290" s="39" t="s">
        <v>2173</v>
      </c>
      <c r="H1290" s="57" t="s">
        <v>1343</v>
      </c>
      <c r="I1290" s="39">
        <v>2.46654098642311</v>
      </c>
      <c r="J1290" s="39">
        <v>2.4443808314972402</v>
      </c>
      <c r="K1290" s="39">
        <v>3.3557816821384501</v>
      </c>
      <c r="L1290" s="39">
        <v>3.29394426958339</v>
      </c>
      <c r="M1290" s="39">
        <v>3.3962978868791498</v>
      </c>
      <c r="N1290" s="39">
        <v>3.3754037093057798</v>
      </c>
      <c r="O1290" s="39">
        <v>3.42774829001447</v>
      </c>
      <c r="P1290" s="39">
        <v>3.2824768727480902</v>
      </c>
      <c r="Q1290" s="39">
        <v>2.7597183112723398</v>
      </c>
      <c r="R1290" s="39">
        <v>2.6517910802681901</v>
      </c>
      <c r="S1290" s="39">
        <v>2.7348830041402801</v>
      </c>
      <c r="T1290" s="39">
        <v>2.56959073558069</v>
      </c>
      <c r="U1290" s="39">
        <v>2.8161388715726798</v>
      </c>
      <c r="V1290" s="39">
        <v>2.4905033850035698</v>
      </c>
    </row>
    <row r="1291" spans="1:22" x14ac:dyDescent="0.25">
      <c r="A1291" s="39" t="s">
        <v>3639</v>
      </c>
      <c r="B1291" s="57" t="s">
        <v>1223</v>
      </c>
      <c r="C1291" s="39">
        <v>40309715</v>
      </c>
      <c r="D1291" s="39">
        <v>40313060</v>
      </c>
      <c r="E1291" s="57" t="s">
        <v>1698</v>
      </c>
      <c r="F1291" s="57">
        <v>3346</v>
      </c>
      <c r="G1291" s="39" t="s">
        <v>3324</v>
      </c>
      <c r="H1291" s="57" t="s">
        <v>1343</v>
      </c>
      <c r="I1291" s="39">
        <v>6.8645080835900103</v>
      </c>
      <c r="J1291" s="39">
        <v>7.2037003739996202</v>
      </c>
      <c r="K1291" s="39">
        <v>6.34638785197762</v>
      </c>
      <c r="L1291" s="39">
        <v>6.2974665737632103</v>
      </c>
      <c r="M1291" s="39">
        <v>6.4371877818868901</v>
      </c>
      <c r="N1291" s="39">
        <v>5.9708421532180997</v>
      </c>
      <c r="O1291" s="39">
        <v>5.8307167423879802</v>
      </c>
      <c r="P1291" s="39">
        <v>6.1168346540391703</v>
      </c>
      <c r="Q1291" s="39">
        <v>5.8151885748853802</v>
      </c>
      <c r="R1291" s="39">
        <v>5.8128550043648204</v>
      </c>
      <c r="S1291" s="39">
        <v>5.7993852457269499</v>
      </c>
      <c r="T1291" s="39">
        <v>6.1382513181096598</v>
      </c>
      <c r="U1291" s="39">
        <v>6.1610754340740002</v>
      </c>
      <c r="V1291" s="39">
        <v>5.9293815133613998</v>
      </c>
    </row>
    <row r="1292" spans="1:22" x14ac:dyDescent="0.25">
      <c r="A1292" s="39" t="s">
        <v>3640</v>
      </c>
      <c r="B1292" s="57" t="s">
        <v>1223</v>
      </c>
      <c r="C1292" s="39">
        <v>40319304</v>
      </c>
      <c r="D1292" s="39">
        <v>40320309</v>
      </c>
      <c r="E1292" s="57" t="s">
        <v>1698</v>
      </c>
      <c r="F1292" s="57">
        <v>1006</v>
      </c>
      <c r="G1292" s="39" t="s">
        <v>108</v>
      </c>
      <c r="H1292" s="57" t="s">
        <v>1343</v>
      </c>
      <c r="I1292" s="39">
        <v>2.9495685488204999</v>
      </c>
      <c r="J1292" s="39">
        <v>3.3266840261839299</v>
      </c>
      <c r="K1292" s="39">
        <v>3.04533811992781</v>
      </c>
      <c r="L1292" s="39">
        <v>2.9130387462034699</v>
      </c>
      <c r="M1292" s="39">
        <v>2.7620085674090999</v>
      </c>
      <c r="N1292" s="39">
        <v>2.8513352846031199</v>
      </c>
      <c r="O1292" s="39">
        <v>3.1674992355592599</v>
      </c>
      <c r="P1292" s="39">
        <v>2.7163500418979698</v>
      </c>
      <c r="Q1292" s="39">
        <v>3.6019460549964402</v>
      </c>
      <c r="R1292" s="39">
        <v>3.5619492754474402</v>
      </c>
      <c r="S1292" s="39">
        <v>3.6288552328698498</v>
      </c>
      <c r="T1292" s="39">
        <v>2.7083969469126101</v>
      </c>
      <c r="U1292" s="39">
        <v>3.76695552547256</v>
      </c>
      <c r="V1292" s="39">
        <v>3.4411275425718899</v>
      </c>
    </row>
    <row r="1293" spans="1:22" x14ac:dyDescent="0.25">
      <c r="A1293" s="39" t="s">
        <v>3641</v>
      </c>
      <c r="B1293" s="57" t="s">
        <v>1223</v>
      </c>
      <c r="C1293" s="39">
        <v>40319936</v>
      </c>
      <c r="D1293" s="39">
        <v>40322821</v>
      </c>
      <c r="E1293" s="57" t="s">
        <v>108</v>
      </c>
      <c r="F1293" s="57">
        <v>2886</v>
      </c>
      <c r="G1293" s="39" t="s">
        <v>3642</v>
      </c>
      <c r="H1293" s="57" t="s">
        <v>1343</v>
      </c>
      <c r="I1293" s="39">
        <v>3.1243728049139698</v>
      </c>
      <c r="J1293" s="39">
        <v>3.54323602644088</v>
      </c>
      <c r="K1293" s="39">
        <v>3.0661305327680699</v>
      </c>
      <c r="L1293" s="39">
        <v>3.0659014125550001</v>
      </c>
      <c r="M1293" s="39">
        <v>2.98766648916365</v>
      </c>
      <c r="N1293" s="39">
        <v>2.98371234814506</v>
      </c>
      <c r="O1293" s="39">
        <v>3.34487961520743</v>
      </c>
      <c r="P1293" s="39">
        <v>3.15116229828892</v>
      </c>
      <c r="Q1293" s="39">
        <v>3.11961016197866</v>
      </c>
      <c r="R1293" s="39">
        <v>2.92000549481972</v>
      </c>
      <c r="S1293" s="39">
        <v>3.0394419948576998</v>
      </c>
      <c r="T1293" s="39">
        <v>2.8765582009141899</v>
      </c>
      <c r="U1293" s="39">
        <v>2.5367119120909201</v>
      </c>
      <c r="V1293" s="39">
        <v>2.73604413917678</v>
      </c>
    </row>
    <row r="1294" spans="1:22" x14ac:dyDescent="0.25">
      <c r="A1294" s="39" t="s">
        <v>3643</v>
      </c>
      <c r="B1294" s="57" t="s">
        <v>1223</v>
      </c>
      <c r="C1294" s="39">
        <v>40335935</v>
      </c>
      <c r="D1294" s="39">
        <v>40336784</v>
      </c>
      <c r="E1294" s="57" t="s">
        <v>108</v>
      </c>
      <c r="F1294" s="57">
        <v>850</v>
      </c>
      <c r="G1294" s="39" t="s">
        <v>3644</v>
      </c>
      <c r="H1294" s="57" t="s">
        <v>1343</v>
      </c>
      <c r="I1294" s="39">
        <v>0</v>
      </c>
      <c r="J1294" s="39">
        <v>0</v>
      </c>
      <c r="K1294" s="39">
        <v>0</v>
      </c>
      <c r="L1294" s="39">
        <v>0</v>
      </c>
      <c r="M1294" s="39">
        <v>0</v>
      </c>
      <c r="N1294" s="39">
        <v>0</v>
      </c>
      <c r="O1294" s="39">
        <v>0</v>
      </c>
      <c r="P1294" s="39">
        <v>0</v>
      </c>
      <c r="Q1294" s="39">
        <v>0</v>
      </c>
      <c r="R1294" s="39">
        <v>0</v>
      </c>
      <c r="S1294" s="39">
        <v>0</v>
      </c>
      <c r="T1294" s="39">
        <v>0</v>
      </c>
      <c r="U1294" s="39">
        <v>0</v>
      </c>
      <c r="V1294" s="39">
        <v>0</v>
      </c>
    </row>
    <row r="1295" spans="1:22" x14ac:dyDescent="0.25">
      <c r="A1295" s="39" t="s">
        <v>3645</v>
      </c>
      <c r="B1295" s="57" t="s">
        <v>1223</v>
      </c>
      <c r="C1295" s="39">
        <v>40353298</v>
      </c>
      <c r="D1295" s="39">
        <v>40355214</v>
      </c>
      <c r="E1295" s="57" t="s">
        <v>108</v>
      </c>
      <c r="F1295" s="57">
        <v>1917</v>
      </c>
      <c r="G1295" s="39" t="s">
        <v>3646</v>
      </c>
      <c r="H1295" s="57" t="s">
        <v>1343</v>
      </c>
      <c r="I1295" s="39">
        <v>0</v>
      </c>
      <c r="J1295" s="39">
        <v>0</v>
      </c>
      <c r="K1295" s="39">
        <v>0</v>
      </c>
      <c r="L1295" s="39">
        <v>0</v>
      </c>
      <c r="M1295" s="39">
        <v>0</v>
      </c>
      <c r="N1295" s="39">
        <v>0</v>
      </c>
      <c r="O1295" s="39">
        <v>0</v>
      </c>
      <c r="P1295" s="39">
        <v>0</v>
      </c>
      <c r="Q1295" s="39">
        <v>0</v>
      </c>
      <c r="R1295" s="39">
        <v>0</v>
      </c>
      <c r="S1295" s="39">
        <v>0</v>
      </c>
      <c r="T1295" s="39">
        <v>0</v>
      </c>
      <c r="U1295" s="39">
        <v>0</v>
      </c>
      <c r="V1295" s="39">
        <v>0</v>
      </c>
    </row>
    <row r="1296" spans="1:22" x14ac:dyDescent="0.25">
      <c r="A1296" s="39" t="s">
        <v>3647</v>
      </c>
      <c r="B1296" s="57" t="s">
        <v>1223</v>
      </c>
      <c r="C1296" s="39">
        <v>40356447</v>
      </c>
      <c r="D1296" s="39">
        <v>40356976</v>
      </c>
      <c r="E1296" s="57" t="s">
        <v>1698</v>
      </c>
      <c r="F1296" s="57">
        <v>530</v>
      </c>
      <c r="G1296" s="39" t="s">
        <v>108</v>
      </c>
      <c r="H1296" s="57" t="s">
        <v>1343</v>
      </c>
      <c r="I1296" s="39">
        <v>0</v>
      </c>
      <c r="J1296" s="39">
        <v>0</v>
      </c>
      <c r="K1296" s="39">
        <v>0</v>
      </c>
      <c r="L1296" s="39">
        <v>0</v>
      </c>
      <c r="M1296" s="39">
        <v>0</v>
      </c>
      <c r="N1296" s="39">
        <v>0</v>
      </c>
      <c r="O1296" s="39">
        <v>0</v>
      </c>
      <c r="P1296" s="39">
        <v>0</v>
      </c>
      <c r="Q1296" s="39">
        <v>0</v>
      </c>
      <c r="R1296" s="39">
        <v>0.44988355153392801</v>
      </c>
      <c r="S1296" s="39">
        <v>0</v>
      </c>
      <c r="T1296" s="39">
        <v>0</v>
      </c>
      <c r="U1296" s="39">
        <v>0</v>
      </c>
      <c r="V1296" s="39">
        <v>0</v>
      </c>
    </row>
    <row r="1297" spans="1:22" x14ac:dyDescent="0.25">
      <c r="A1297" s="39" t="s">
        <v>3648</v>
      </c>
      <c r="B1297" s="57" t="s">
        <v>1223</v>
      </c>
      <c r="C1297" s="39">
        <v>40366464</v>
      </c>
      <c r="D1297" s="39">
        <v>40371164</v>
      </c>
      <c r="E1297" s="57" t="s">
        <v>108</v>
      </c>
      <c r="F1297" s="57">
        <v>4701</v>
      </c>
      <c r="G1297" s="39" t="s">
        <v>3649</v>
      </c>
      <c r="H1297" s="57" t="s">
        <v>1343</v>
      </c>
      <c r="I1297" s="39">
        <v>0.72019352105196199</v>
      </c>
      <c r="J1297" s="39">
        <v>0.89399895309946997</v>
      </c>
      <c r="K1297" s="39">
        <v>0.51437478862240904</v>
      </c>
      <c r="L1297" s="39">
        <v>0.34410696907998201</v>
      </c>
      <c r="M1297" s="39">
        <v>0.43711479086220101</v>
      </c>
      <c r="N1297" s="39">
        <v>0.36716079709549698</v>
      </c>
      <c r="O1297" s="39">
        <v>0.306983115427995</v>
      </c>
      <c r="P1297" s="39">
        <v>0.45009371999196202</v>
      </c>
      <c r="Q1297" s="39">
        <v>0.59965771545132696</v>
      </c>
      <c r="R1297" s="39">
        <v>0.557524785563557</v>
      </c>
      <c r="S1297" s="39">
        <v>0.63795146364037203</v>
      </c>
      <c r="T1297" s="39">
        <v>0.64463434270752096</v>
      </c>
      <c r="U1297" s="39">
        <v>0.69908872321851701</v>
      </c>
      <c r="V1297" s="39">
        <v>0.59776951802797396</v>
      </c>
    </row>
    <row r="1298" spans="1:22" x14ac:dyDescent="0.25">
      <c r="A1298" s="39" t="s">
        <v>3650</v>
      </c>
      <c r="B1298" s="57" t="s">
        <v>1223</v>
      </c>
      <c r="C1298" s="39">
        <v>40371675</v>
      </c>
      <c r="D1298" s="39">
        <v>40373559</v>
      </c>
      <c r="E1298" s="57" t="s">
        <v>1698</v>
      </c>
      <c r="F1298" s="57">
        <v>1885</v>
      </c>
      <c r="G1298" s="39" t="s">
        <v>3651</v>
      </c>
      <c r="H1298" s="57" t="s">
        <v>1343</v>
      </c>
      <c r="I1298" s="39">
        <v>0</v>
      </c>
      <c r="J1298" s="39">
        <v>0</v>
      </c>
      <c r="K1298" s="39">
        <v>0</v>
      </c>
      <c r="L1298" s="39">
        <v>0</v>
      </c>
      <c r="M1298" s="39">
        <v>0</v>
      </c>
      <c r="N1298" s="39">
        <v>0</v>
      </c>
      <c r="O1298" s="39">
        <v>0</v>
      </c>
      <c r="P1298" s="39">
        <v>0</v>
      </c>
      <c r="Q1298" s="39">
        <v>0</v>
      </c>
      <c r="R1298" s="39">
        <v>0</v>
      </c>
      <c r="S1298" s="39">
        <v>0</v>
      </c>
      <c r="T1298" s="39">
        <v>0</v>
      </c>
      <c r="U1298" s="39">
        <v>0</v>
      </c>
      <c r="V1298" s="39">
        <v>0</v>
      </c>
    </row>
    <row r="1299" spans="1:22" x14ac:dyDescent="0.25">
      <c r="A1299" s="39" t="s">
        <v>3652</v>
      </c>
      <c r="B1299" s="57" t="s">
        <v>1223</v>
      </c>
      <c r="C1299" s="39">
        <v>40383254</v>
      </c>
      <c r="D1299" s="39">
        <v>40383750</v>
      </c>
      <c r="E1299" s="57" t="s">
        <v>108</v>
      </c>
      <c r="F1299" s="57">
        <v>497</v>
      </c>
      <c r="G1299" s="39" t="s">
        <v>108</v>
      </c>
      <c r="H1299" s="57" t="s">
        <v>1343</v>
      </c>
      <c r="I1299" s="39">
        <v>0</v>
      </c>
      <c r="J1299" s="39">
        <v>0</v>
      </c>
      <c r="K1299" s="39">
        <v>0</v>
      </c>
      <c r="L1299" s="39">
        <v>0</v>
      </c>
      <c r="M1299" s="39">
        <v>0</v>
      </c>
      <c r="N1299" s="102">
        <v>0</v>
      </c>
      <c r="O1299" s="39">
        <v>0.44401182215329299</v>
      </c>
      <c r="P1299" s="39">
        <v>0</v>
      </c>
      <c r="Q1299" s="102">
        <v>0.43189783445303398</v>
      </c>
      <c r="R1299" s="39">
        <v>0.407772580932736</v>
      </c>
      <c r="S1299" s="102">
        <v>0.69897497228894601</v>
      </c>
      <c r="T1299" s="39">
        <v>0</v>
      </c>
      <c r="U1299" s="39">
        <v>0.74520979048502101</v>
      </c>
      <c r="V1299" s="39">
        <v>0</v>
      </c>
    </row>
    <row r="1300" spans="1:22" x14ac:dyDescent="0.25">
      <c r="A1300" s="39" t="s">
        <v>3653</v>
      </c>
      <c r="B1300" s="57" t="s">
        <v>1223</v>
      </c>
      <c r="C1300" s="39">
        <v>40394284</v>
      </c>
      <c r="D1300" s="39">
        <v>40397703</v>
      </c>
      <c r="E1300" s="57" t="s">
        <v>1698</v>
      </c>
      <c r="F1300" s="57">
        <v>3420</v>
      </c>
      <c r="G1300" s="39" t="s">
        <v>1793</v>
      </c>
      <c r="H1300" s="57" t="s">
        <v>1343</v>
      </c>
      <c r="I1300" s="102">
        <v>3.5123280359945301</v>
      </c>
      <c r="J1300" s="102">
        <v>2.16017477526283</v>
      </c>
      <c r="K1300" s="39">
        <v>5.4623108548589601</v>
      </c>
      <c r="L1300" s="39">
        <v>5.7514289066759803</v>
      </c>
      <c r="M1300" s="39">
        <v>5.4352918814740496</v>
      </c>
      <c r="N1300" s="39">
        <v>5.2488573723634202</v>
      </c>
      <c r="O1300" s="39">
        <v>5.3019533951261</v>
      </c>
      <c r="P1300" s="39">
        <v>5.1512743484257904</v>
      </c>
      <c r="Q1300" s="39">
        <v>3.9504030901273399</v>
      </c>
      <c r="R1300" s="102">
        <v>3.6308830288732299</v>
      </c>
      <c r="S1300" s="39">
        <v>3.8312185572976198</v>
      </c>
      <c r="T1300" s="39">
        <v>3.3348013647773702</v>
      </c>
      <c r="U1300" s="39">
        <v>3.1474060231235601</v>
      </c>
      <c r="V1300" s="39">
        <v>3.4171936180784002</v>
      </c>
    </row>
    <row r="1301" spans="1:22" x14ac:dyDescent="0.25">
      <c r="A1301" s="39" t="s">
        <v>3654</v>
      </c>
      <c r="B1301" s="57" t="s">
        <v>1223</v>
      </c>
      <c r="C1301" s="39">
        <v>40397615</v>
      </c>
      <c r="D1301" s="39">
        <v>40400579</v>
      </c>
      <c r="E1301" s="57" t="s">
        <v>108</v>
      </c>
      <c r="F1301" s="57">
        <v>2965</v>
      </c>
      <c r="G1301" s="39" t="s">
        <v>3199</v>
      </c>
      <c r="H1301" s="57" t="s">
        <v>1343</v>
      </c>
      <c r="I1301" s="39">
        <v>2.5819898930693599</v>
      </c>
      <c r="J1301" s="39">
        <v>2.3422958790981898</v>
      </c>
      <c r="K1301" s="39">
        <v>1.61898565601921</v>
      </c>
      <c r="L1301" s="39">
        <v>1.4348817194071299</v>
      </c>
      <c r="M1301" s="39">
        <v>1.19103196473923</v>
      </c>
      <c r="N1301" s="39">
        <v>2.1189443940320101</v>
      </c>
      <c r="O1301" s="39">
        <v>2.3684275367275802</v>
      </c>
      <c r="P1301" s="39">
        <v>1.84112375136596</v>
      </c>
      <c r="Q1301" s="39">
        <v>2.9389745072918498</v>
      </c>
      <c r="R1301" s="39">
        <v>2.7536644334072098</v>
      </c>
      <c r="S1301" s="39">
        <v>2.06974684205918</v>
      </c>
      <c r="T1301" s="39">
        <v>3.9834040856241599</v>
      </c>
      <c r="U1301" s="39">
        <v>3.0722190158628702</v>
      </c>
      <c r="V1301" s="39">
        <v>3.8370753461093701</v>
      </c>
    </row>
    <row r="1302" spans="1:22" x14ac:dyDescent="0.25">
      <c r="A1302" s="39" t="s">
        <v>3655</v>
      </c>
      <c r="B1302" s="57" t="s">
        <v>1223</v>
      </c>
      <c r="C1302" s="39">
        <v>40402739</v>
      </c>
      <c r="D1302" s="39">
        <v>40405469</v>
      </c>
      <c r="E1302" s="57" t="s">
        <v>1698</v>
      </c>
      <c r="F1302" s="57">
        <v>2731</v>
      </c>
      <c r="G1302" s="39" t="s">
        <v>108</v>
      </c>
      <c r="H1302" s="57" t="s">
        <v>1343</v>
      </c>
      <c r="I1302" s="39">
        <v>2.5335932483200199</v>
      </c>
      <c r="J1302" s="39">
        <v>2.7541755969922499</v>
      </c>
      <c r="K1302" s="39">
        <v>3.13886360617995</v>
      </c>
      <c r="L1302" s="39">
        <v>3.0499983641905999</v>
      </c>
      <c r="M1302" s="39">
        <v>2.6063877410830898</v>
      </c>
      <c r="N1302" s="39">
        <v>3.41247940826679</v>
      </c>
      <c r="O1302" s="39">
        <v>3.6820338712650602</v>
      </c>
      <c r="P1302" s="39">
        <v>3.2681454064125401</v>
      </c>
      <c r="Q1302" s="39">
        <v>3.1163764020152702</v>
      </c>
      <c r="R1302" s="39">
        <v>3.0543918117123399</v>
      </c>
      <c r="S1302" s="39">
        <v>3.0728826909722402</v>
      </c>
      <c r="T1302" s="39">
        <v>2.61906784942403</v>
      </c>
      <c r="U1302" s="39">
        <v>2.72314786461363</v>
      </c>
      <c r="V1302" s="39">
        <v>3.1530756990559299</v>
      </c>
    </row>
    <row r="1303" spans="1:22" x14ac:dyDescent="0.25">
      <c r="A1303" s="39" t="s">
        <v>3656</v>
      </c>
      <c r="B1303" s="57" t="s">
        <v>1223</v>
      </c>
      <c r="C1303" s="39">
        <v>40406223</v>
      </c>
      <c r="D1303" s="39">
        <v>40407182</v>
      </c>
      <c r="E1303" s="57" t="s">
        <v>1698</v>
      </c>
      <c r="F1303" s="57">
        <v>960</v>
      </c>
      <c r="G1303" s="39" t="s">
        <v>1837</v>
      </c>
      <c r="H1303" s="57" t="s">
        <v>1343</v>
      </c>
      <c r="I1303" s="39">
        <v>0</v>
      </c>
      <c r="J1303" s="39">
        <v>0</v>
      </c>
      <c r="K1303" s="39">
        <v>0</v>
      </c>
      <c r="L1303" s="39">
        <v>0</v>
      </c>
      <c r="M1303" s="39">
        <v>0</v>
      </c>
      <c r="N1303" s="39">
        <v>0</v>
      </c>
      <c r="O1303" s="39">
        <v>0.11331443992359599</v>
      </c>
      <c r="P1303" s="39">
        <v>0</v>
      </c>
      <c r="Q1303" s="39">
        <v>0</v>
      </c>
      <c r="R1303" s="39">
        <v>0</v>
      </c>
      <c r="S1303" s="39">
        <v>0</v>
      </c>
      <c r="T1303" s="39">
        <v>0</v>
      </c>
      <c r="U1303" s="39">
        <v>0</v>
      </c>
      <c r="V1303" s="39">
        <v>0</v>
      </c>
    </row>
    <row r="1304" spans="1:22" x14ac:dyDescent="0.25">
      <c r="A1304" s="39" t="s">
        <v>3657</v>
      </c>
      <c r="B1304" s="57" t="s">
        <v>1223</v>
      </c>
      <c r="C1304" s="39">
        <v>40408500</v>
      </c>
      <c r="D1304" s="39">
        <v>40408883</v>
      </c>
      <c r="E1304" s="57" t="s">
        <v>108</v>
      </c>
      <c r="F1304" s="57">
        <v>384</v>
      </c>
      <c r="G1304" s="39" t="s">
        <v>1786</v>
      </c>
      <c r="H1304" s="57" t="s">
        <v>1343</v>
      </c>
      <c r="I1304" s="39">
        <v>0</v>
      </c>
      <c r="J1304" s="39">
        <v>0</v>
      </c>
      <c r="K1304" s="39">
        <v>0</v>
      </c>
      <c r="L1304" s="39">
        <v>0</v>
      </c>
      <c r="M1304" s="39">
        <v>0</v>
      </c>
      <c r="N1304" s="39">
        <v>0</v>
      </c>
      <c r="O1304" s="39">
        <v>0</v>
      </c>
      <c r="P1304" s="39">
        <v>0</v>
      </c>
      <c r="Q1304" s="39">
        <v>0</v>
      </c>
      <c r="R1304" s="39">
        <v>0</v>
      </c>
      <c r="S1304" s="39">
        <v>0</v>
      </c>
      <c r="T1304" s="39">
        <v>0</v>
      </c>
      <c r="U1304" s="39">
        <v>0</v>
      </c>
      <c r="V1304" s="39">
        <v>0</v>
      </c>
    </row>
    <row r="1305" spans="1:22" x14ac:dyDescent="0.25">
      <c r="A1305" s="39" t="s">
        <v>3658</v>
      </c>
      <c r="B1305" s="57" t="s">
        <v>1223</v>
      </c>
      <c r="C1305" s="39">
        <v>40421759</v>
      </c>
      <c r="D1305" s="39">
        <v>40425966</v>
      </c>
      <c r="E1305" s="57" t="s">
        <v>108</v>
      </c>
      <c r="F1305" s="57">
        <v>4208</v>
      </c>
      <c r="G1305" s="39" t="s">
        <v>3659</v>
      </c>
      <c r="H1305" s="57" t="s">
        <v>1343</v>
      </c>
      <c r="I1305" s="39">
        <v>9.4494583040401106E-2</v>
      </c>
      <c r="J1305" s="39">
        <v>4.2903018850760498E-2</v>
      </c>
      <c r="K1305" s="39">
        <v>0.37663489956570001</v>
      </c>
      <c r="L1305" s="39">
        <v>0.26754658453338998</v>
      </c>
      <c r="M1305" s="39">
        <v>0.37790223335622902</v>
      </c>
      <c r="N1305" s="39">
        <v>0.59321893783587198</v>
      </c>
      <c r="O1305" s="39">
        <v>0.172487515510134</v>
      </c>
      <c r="P1305" s="39">
        <v>0.39385657536360602</v>
      </c>
      <c r="Q1305" s="39">
        <v>0.41147397319398399</v>
      </c>
      <c r="R1305" s="39">
        <v>0.23906314590905101</v>
      </c>
      <c r="S1305" s="39">
        <v>0.366083249182869</v>
      </c>
      <c r="T1305" s="39">
        <v>0.35300253113062702</v>
      </c>
      <c r="U1305" s="39">
        <v>8.5308800877570395E-2</v>
      </c>
      <c r="V1305" s="39">
        <v>0.13067511463995499</v>
      </c>
    </row>
    <row r="1306" spans="1:22" x14ac:dyDescent="0.25">
      <c r="A1306" s="39" t="s">
        <v>3660</v>
      </c>
      <c r="B1306" s="57" t="s">
        <v>1223</v>
      </c>
      <c r="C1306" s="39">
        <v>40437387</v>
      </c>
      <c r="D1306" s="39">
        <v>40441603</v>
      </c>
      <c r="E1306" s="57" t="s">
        <v>1698</v>
      </c>
      <c r="F1306" s="57">
        <v>4217</v>
      </c>
      <c r="G1306" s="39" t="s">
        <v>3659</v>
      </c>
      <c r="H1306" s="57" t="s">
        <v>1343</v>
      </c>
      <c r="I1306" s="39">
        <v>0.128204434272429</v>
      </c>
      <c r="J1306" s="39">
        <v>0.17756321229750799</v>
      </c>
      <c r="K1306" s="39">
        <v>0.13006354285937699</v>
      </c>
      <c r="L1306" s="39">
        <v>0.16152656043666599</v>
      </c>
      <c r="M1306" s="39">
        <v>0.150645455892507</v>
      </c>
      <c r="N1306" s="39">
        <v>0.18101601826875799</v>
      </c>
      <c r="O1306" s="39">
        <v>0.23085103514442101</v>
      </c>
      <c r="P1306" s="39">
        <v>0.238500737454096</v>
      </c>
      <c r="Q1306" s="39">
        <v>0</v>
      </c>
      <c r="R1306" s="39">
        <v>5.28555917516682E-2</v>
      </c>
      <c r="S1306" s="39">
        <v>3.9903275808778498E-2</v>
      </c>
      <c r="T1306" s="39">
        <v>0.204533897783893</v>
      </c>
      <c r="U1306" s="39">
        <v>0.113607694354666</v>
      </c>
      <c r="V1306" s="39">
        <v>0.17942187431208201</v>
      </c>
    </row>
    <row r="1307" spans="1:22" x14ac:dyDescent="0.25">
      <c r="A1307" s="39" t="s">
        <v>3661</v>
      </c>
      <c r="B1307" s="57" t="s">
        <v>1223</v>
      </c>
      <c r="C1307" s="39">
        <v>40442338</v>
      </c>
      <c r="D1307" s="39">
        <v>40443439</v>
      </c>
      <c r="E1307" s="57" t="s">
        <v>1698</v>
      </c>
      <c r="F1307" s="57">
        <v>1102</v>
      </c>
      <c r="G1307" s="39" t="s">
        <v>3659</v>
      </c>
      <c r="H1307" s="57" t="s">
        <v>1343</v>
      </c>
      <c r="I1307" s="39">
        <v>0</v>
      </c>
      <c r="J1307" s="39">
        <v>0.93716583346389704</v>
      </c>
      <c r="K1307" s="39">
        <v>0</v>
      </c>
      <c r="L1307" s="39">
        <v>0</v>
      </c>
      <c r="M1307" s="39">
        <v>0</v>
      </c>
      <c r="N1307" s="39">
        <v>0</v>
      </c>
      <c r="O1307" s="39">
        <v>0</v>
      </c>
      <c r="P1307" s="39">
        <v>0</v>
      </c>
      <c r="Q1307" s="39">
        <v>1.91113548592423</v>
      </c>
      <c r="R1307" s="39">
        <v>1.83248904108928</v>
      </c>
      <c r="S1307" s="39">
        <v>1.2605255429939399</v>
      </c>
      <c r="T1307" s="39">
        <v>0.49500536905207099</v>
      </c>
      <c r="U1307" s="39">
        <v>0</v>
      </c>
      <c r="V1307" s="39">
        <v>1.0380427934493901</v>
      </c>
    </row>
    <row r="1308" spans="1:22" x14ac:dyDescent="0.25">
      <c r="A1308" s="39" t="s">
        <v>3662</v>
      </c>
      <c r="B1308" s="57" t="s">
        <v>1223</v>
      </c>
      <c r="C1308" s="39">
        <v>40445157</v>
      </c>
      <c r="D1308" s="39">
        <v>40446079</v>
      </c>
      <c r="E1308" s="57" t="s">
        <v>1698</v>
      </c>
      <c r="F1308" s="57">
        <v>923</v>
      </c>
      <c r="G1308" s="39" t="s">
        <v>108</v>
      </c>
      <c r="H1308" s="57" t="s">
        <v>1343</v>
      </c>
      <c r="I1308" s="39">
        <v>3.4495560924249302</v>
      </c>
      <c r="J1308" s="39">
        <v>3.84813716175496</v>
      </c>
      <c r="K1308" s="39">
        <v>3.9362704466074598</v>
      </c>
      <c r="L1308" s="39">
        <v>3.4821512852807799</v>
      </c>
      <c r="M1308" s="39">
        <v>3.3092038417794201</v>
      </c>
      <c r="N1308" s="39">
        <v>3.58761702046746</v>
      </c>
      <c r="O1308" s="39">
        <v>3.7543637622419301</v>
      </c>
      <c r="P1308" s="39">
        <v>3.7951539214793302</v>
      </c>
      <c r="Q1308" s="39">
        <v>3.55969982039483</v>
      </c>
      <c r="R1308" s="39">
        <v>3.8914775156551098</v>
      </c>
      <c r="S1308" s="39">
        <v>3.83311272883914</v>
      </c>
      <c r="T1308" s="39">
        <v>4.1591447619403903</v>
      </c>
      <c r="U1308" s="39">
        <v>3.56753327911199</v>
      </c>
      <c r="V1308" s="39">
        <v>4.0852886748169901</v>
      </c>
    </row>
    <row r="1309" spans="1:22" x14ac:dyDescent="0.25">
      <c r="A1309" s="39" t="s">
        <v>3663</v>
      </c>
      <c r="B1309" s="57" t="s">
        <v>1223</v>
      </c>
      <c r="C1309" s="39">
        <v>40448048</v>
      </c>
      <c r="D1309" s="39">
        <v>40452898</v>
      </c>
      <c r="E1309" s="57" t="s">
        <v>1698</v>
      </c>
      <c r="F1309" s="57">
        <v>4851</v>
      </c>
      <c r="G1309" s="39" t="s">
        <v>108</v>
      </c>
      <c r="H1309" s="57" t="s">
        <v>1343</v>
      </c>
      <c r="I1309" s="39">
        <v>0</v>
      </c>
      <c r="J1309" s="39">
        <v>0</v>
      </c>
      <c r="K1309" s="39">
        <v>0</v>
      </c>
      <c r="L1309" s="39">
        <v>0</v>
      </c>
      <c r="M1309" s="39">
        <v>0</v>
      </c>
      <c r="N1309" s="39">
        <v>0</v>
      </c>
      <c r="O1309" s="39">
        <v>0</v>
      </c>
      <c r="P1309" s="39">
        <v>0</v>
      </c>
      <c r="Q1309" s="39">
        <v>0</v>
      </c>
      <c r="R1309" s="39">
        <v>0</v>
      </c>
      <c r="S1309" s="39">
        <v>0</v>
      </c>
      <c r="T1309" s="39">
        <v>0</v>
      </c>
      <c r="U1309" s="39">
        <v>0</v>
      </c>
      <c r="V1309" s="39">
        <v>0</v>
      </c>
    </row>
    <row r="1310" spans="1:22" x14ac:dyDescent="0.25">
      <c r="A1310" s="39" t="s">
        <v>3664</v>
      </c>
      <c r="B1310" s="57" t="s">
        <v>1223</v>
      </c>
      <c r="C1310" s="39">
        <v>40462487</v>
      </c>
      <c r="D1310" s="39">
        <v>40462981</v>
      </c>
      <c r="E1310" s="57" t="s">
        <v>1698</v>
      </c>
      <c r="F1310" s="57">
        <v>495</v>
      </c>
      <c r="G1310" s="39" t="s">
        <v>1837</v>
      </c>
      <c r="H1310" s="57" t="s">
        <v>1343</v>
      </c>
      <c r="I1310" s="39">
        <v>0</v>
      </c>
      <c r="J1310" s="39">
        <v>0</v>
      </c>
      <c r="K1310" s="39">
        <v>0</v>
      </c>
      <c r="L1310" s="39">
        <v>0</v>
      </c>
      <c r="M1310" s="39">
        <v>0</v>
      </c>
      <c r="N1310" s="39">
        <v>0</v>
      </c>
      <c r="O1310" s="39">
        <v>0</v>
      </c>
      <c r="P1310" s="39">
        <v>0</v>
      </c>
      <c r="Q1310" s="39">
        <v>0</v>
      </c>
      <c r="R1310" s="39">
        <v>0</v>
      </c>
      <c r="S1310" s="39">
        <v>0</v>
      </c>
      <c r="T1310" s="39">
        <v>0</v>
      </c>
      <c r="U1310" s="39">
        <v>0</v>
      </c>
      <c r="V1310" s="39">
        <v>0</v>
      </c>
    </row>
    <row r="1311" spans="1:22" x14ac:dyDescent="0.25">
      <c r="A1311" s="39" t="s">
        <v>3665</v>
      </c>
      <c r="B1311" s="57" t="s">
        <v>1223</v>
      </c>
      <c r="C1311" s="39">
        <v>40464095</v>
      </c>
      <c r="D1311" s="39">
        <v>40464504</v>
      </c>
      <c r="E1311" s="57" t="s">
        <v>1698</v>
      </c>
      <c r="F1311" s="57">
        <v>410</v>
      </c>
      <c r="G1311" s="39" t="s">
        <v>2104</v>
      </c>
      <c r="H1311" s="57" t="s">
        <v>1343</v>
      </c>
      <c r="I1311" s="39">
        <v>0</v>
      </c>
      <c r="J1311" s="39">
        <v>0</v>
      </c>
      <c r="K1311" s="39">
        <v>0</v>
      </c>
      <c r="L1311" s="39">
        <v>0</v>
      </c>
      <c r="M1311" s="39">
        <v>0</v>
      </c>
      <c r="N1311" s="39">
        <v>0</v>
      </c>
      <c r="O1311" s="39">
        <v>0</v>
      </c>
      <c r="P1311" s="39">
        <v>0</v>
      </c>
      <c r="Q1311" s="39">
        <v>0</v>
      </c>
      <c r="R1311" s="39">
        <v>0</v>
      </c>
      <c r="S1311" s="39">
        <v>0</v>
      </c>
      <c r="T1311" s="39">
        <v>0</v>
      </c>
      <c r="U1311" s="39">
        <v>0</v>
      </c>
      <c r="V1311" s="39">
        <v>0</v>
      </c>
    </row>
    <row r="1312" spans="1:22" x14ac:dyDescent="0.25">
      <c r="A1312" s="39" t="s">
        <v>3666</v>
      </c>
      <c r="B1312" s="57" t="s">
        <v>1223</v>
      </c>
      <c r="C1312" s="39">
        <v>40489683</v>
      </c>
      <c r="D1312" s="39">
        <v>40492403</v>
      </c>
      <c r="E1312" s="57" t="s">
        <v>108</v>
      </c>
      <c r="F1312" s="57">
        <v>2721</v>
      </c>
      <c r="G1312" s="39" t="s">
        <v>1721</v>
      </c>
      <c r="H1312" s="57" t="s">
        <v>1343</v>
      </c>
      <c r="I1312" s="39">
        <v>0</v>
      </c>
      <c r="J1312" s="39">
        <v>0</v>
      </c>
      <c r="K1312" s="39">
        <v>0</v>
      </c>
      <c r="L1312" s="39">
        <v>0</v>
      </c>
      <c r="M1312" s="39">
        <v>0</v>
      </c>
      <c r="N1312" s="39">
        <v>0</v>
      </c>
      <c r="O1312" s="39">
        <v>0</v>
      </c>
      <c r="P1312" s="39">
        <v>0</v>
      </c>
      <c r="Q1312" s="39">
        <v>0</v>
      </c>
      <c r="R1312" s="39">
        <v>0</v>
      </c>
      <c r="S1312" s="39">
        <v>0</v>
      </c>
      <c r="T1312" s="39">
        <v>0</v>
      </c>
      <c r="U1312" s="39">
        <v>0</v>
      </c>
      <c r="V1312" s="39">
        <v>0</v>
      </c>
    </row>
    <row r="1313" spans="1:22" x14ac:dyDescent="0.25">
      <c r="A1313" s="39" t="s">
        <v>3667</v>
      </c>
      <c r="B1313" s="57" t="s">
        <v>1223</v>
      </c>
      <c r="C1313" s="39">
        <v>40497205</v>
      </c>
      <c r="D1313" s="39">
        <v>40499691</v>
      </c>
      <c r="E1313" s="57" t="s">
        <v>108</v>
      </c>
      <c r="F1313" s="57">
        <v>2487</v>
      </c>
      <c r="G1313" s="39" t="s">
        <v>3668</v>
      </c>
      <c r="H1313" s="57" t="s">
        <v>1343</v>
      </c>
      <c r="I1313" s="39">
        <v>0</v>
      </c>
      <c r="J1313" s="39">
        <v>0</v>
      </c>
      <c r="K1313" s="39">
        <v>0</v>
      </c>
      <c r="L1313" s="39">
        <v>0</v>
      </c>
      <c r="M1313" s="39">
        <v>0</v>
      </c>
      <c r="N1313" s="39">
        <v>0</v>
      </c>
      <c r="O1313" s="39">
        <v>0</v>
      </c>
      <c r="P1313" s="39">
        <v>0</v>
      </c>
      <c r="Q1313" s="39">
        <v>0</v>
      </c>
      <c r="R1313" s="39">
        <v>8.3424982047083401E-2</v>
      </c>
      <c r="S1313" s="39">
        <v>0</v>
      </c>
      <c r="T1313" s="39">
        <v>0</v>
      </c>
      <c r="U1313" s="39">
        <v>0</v>
      </c>
      <c r="V1313" s="39">
        <v>0</v>
      </c>
    </row>
    <row r="1314" spans="1:22" x14ac:dyDescent="0.25">
      <c r="A1314" s="39" t="s">
        <v>3669</v>
      </c>
      <c r="B1314" s="57" t="s">
        <v>1223</v>
      </c>
      <c r="C1314" s="39">
        <v>40506533</v>
      </c>
      <c r="D1314" s="39">
        <v>40507051</v>
      </c>
      <c r="E1314" s="57" t="s">
        <v>108</v>
      </c>
      <c r="F1314" s="57">
        <v>519</v>
      </c>
      <c r="G1314" s="39" t="s">
        <v>1837</v>
      </c>
      <c r="H1314" s="57" t="s">
        <v>1343</v>
      </c>
      <c r="I1314" s="39">
        <v>0</v>
      </c>
      <c r="J1314" s="39">
        <v>0</v>
      </c>
      <c r="K1314" s="39">
        <v>0</v>
      </c>
      <c r="L1314" s="39">
        <v>0</v>
      </c>
      <c r="M1314" s="39">
        <v>0</v>
      </c>
      <c r="N1314" s="39">
        <v>0</v>
      </c>
      <c r="O1314" s="39">
        <v>0</v>
      </c>
      <c r="P1314" s="39">
        <v>0</v>
      </c>
      <c r="Q1314" s="39">
        <v>0</v>
      </c>
      <c r="R1314" s="39">
        <v>0</v>
      </c>
      <c r="S1314" s="39">
        <v>0</v>
      </c>
      <c r="T1314" s="39">
        <v>0</v>
      </c>
      <c r="U1314" s="39">
        <v>0</v>
      </c>
      <c r="V1314" s="39">
        <v>0</v>
      </c>
    </row>
    <row r="1315" spans="1:22" x14ac:dyDescent="0.25">
      <c r="A1315" s="39" t="s">
        <v>3670</v>
      </c>
      <c r="B1315" s="57" t="s">
        <v>1223</v>
      </c>
      <c r="C1315" s="39">
        <v>40507215</v>
      </c>
      <c r="D1315" s="39">
        <v>40508253</v>
      </c>
      <c r="E1315" s="57" t="s">
        <v>108</v>
      </c>
      <c r="F1315" s="57">
        <v>1039</v>
      </c>
      <c r="G1315" s="39" t="s">
        <v>2077</v>
      </c>
      <c r="H1315" s="57" t="s">
        <v>1343</v>
      </c>
      <c r="I1315" s="39">
        <v>0</v>
      </c>
      <c r="J1315" s="39">
        <v>0</v>
      </c>
      <c r="K1315" s="39">
        <v>0</v>
      </c>
      <c r="L1315" s="39">
        <v>0</v>
      </c>
      <c r="M1315" s="39">
        <v>0</v>
      </c>
      <c r="N1315" s="39">
        <v>0</v>
      </c>
      <c r="O1315" s="39">
        <v>0</v>
      </c>
      <c r="P1315" s="39">
        <v>0</v>
      </c>
      <c r="Q1315" s="39">
        <v>0</v>
      </c>
      <c r="R1315" s="39">
        <v>0</v>
      </c>
      <c r="S1315" s="39">
        <v>0</v>
      </c>
      <c r="T1315" s="39">
        <v>0</v>
      </c>
      <c r="U1315" s="39">
        <v>0</v>
      </c>
      <c r="V1315" s="39">
        <v>0</v>
      </c>
    </row>
    <row r="1316" spans="1:22" x14ac:dyDescent="0.25">
      <c r="A1316" s="39" t="s">
        <v>3671</v>
      </c>
      <c r="B1316" s="57" t="s">
        <v>1223</v>
      </c>
      <c r="C1316" s="39">
        <v>40523782</v>
      </c>
      <c r="D1316" s="39">
        <v>40524433</v>
      </c>
      <c r="E1316" s="57" t="s">
        <v>1698</v>
      </c>
      <c r="F1316" s="57">
        <v>652</v>
      </c>
      <c r="G1316" s="39" t="s">
        <v>1936</v>
      </c>
      <c r="H1316" s="57" t="s">
        <v>1343</v>
      </c>
      <c r="I1316" s="39">
        <v>0</v>
      </c>
      <c r="J1316" s="39">
        <v>0</v>
      </c>
      <c r="K1316" s="39">
        <v>0</v>
      </c>
      <c r="L1316" s="39">
        <v>0</v>
      </c>
      <c r="M1316" s="39">
        <v>0</v>
      </c>
      <c r="N1316" s="39">
        <v>0</v>
      </c>
      <c r="O1316" s="39">
        <v>0</v>
      </c>
      <c r="P1316" s="39">
        <v>0</v>
      </c>
      <c r="Q1316" s="39">
        <v>0</v>
      </c>
      <c r="R1316" s="39">
        <v>0</v>
      </c>
      <c r="S1316" s="39">
        <v>0</v>
      </c>
      <c r="T1316" s="39">
        <v>0</v>
      </c>
      <c r="U1316" s="39">
        <v>0</v>
      </c>
      <c r="V1316" s="39">
        <v>0</v>
      </c>
    </row>
    <row r="1317" spans="1:22" x14ac:dyDescent="0.25">
      <c r="A1317" s="39" t="s">
        <v>3672</v>
      </c>
      <c r="B1317" s="57" t="s">
        <v>1223</v>
      </c>
      <c r="C1317" s="39">
        <v>40528826</v>
      </c>
      <c r="D1317" s="39">
        <v>40531523</v>
      </c>
      <c r="E1317" s="57" t="s">
        <v>108</v>
      </c>
      <c r="F1317" s="57">
        <v>2698</v>
      </c>
      <c r="G1317" s="39" t="s">
        <v>3659</v>
      </c>
      <c r="H1317" s="57" t="s">
        <v>1343</v>
      </c>
      <c r="I1317" s="39">
        <v>2.5764713464214699</v>
      </c>
      <c r="J1317" s="39">
        <v>2.0596113955553399</v>
      </c>
      <c r="K1317" s="39">
        <v>3.0947850003993098</v>
      </c>
      <c r="L1317" s="39">
        <v>2.8202565849804802</v>
      </c>
      <c r="M1317" s="39">
        <v>3.2758995134745499</v>
      </c>
      <c r="N1317" s="39">
        <v>2.8691686366323101</v>
      </c>
      <c r="O1317" s="39">
        <v>2.79556540516429</v>
      </c>
      <c r="P1317" s="39">
        <v>2.7242311526932901</v>
      </c>
      <c r="Q1317" s="39">
        <v>2.2263143077879399</v>
      </c>
      <c r="R1317" s="39">
        <v>1.6090551893892699</v>
      </c>
      <c r="S1317" s="39">
        <v>2.01096956036529</v>
      </c>
      <c r="T1317" s="39">
        <v>2.0181285013832002</v>
      </c>
      <c r="U1317" s="39">
        <v>2.54560270827294</v>
      </c>
      <c r="V1317" s="39">
        <v>1.5183387378076401</v>
      </c>
    </row>
    <row r="1318" spans="1:22" x14ac:dyDescent="0.25">
      <c r="A1318" s="39" t="s">
        <v>3673</v>
      </c>
      <c r="B1318" s="57" t="s">
        <v>1223</v>
      </c>
      <c r="C1318" s="39">
        <v>40536780</v>
      </c>
      <c r="D1318" s="39">
        <v>40538317</v>
      </c>
      <c r="E1318" s="57" t="s">
        <v>1698</v>
      </c>
      <c r="F1318" s="57">
        <v>1538</v>
      </c>
      <c r="G1318" s="39" t="s">
        <v>3103</v>
      </c>
      <c r="H1318" s="57" t="s">
        <v>1343</v>
      </c>
      <c r="I1318" s="39">
        <v>0</v>
      </c>
      <c r="J1318" s="39">
        <v>0</v>
      </c>
      <c r="K1318" s="39">
        <v>0</v>
      </c>
      <c r="L1318" s="39">
        <v>0</v>
      </c>
      <c r="M1318" s="39">
        <v>0</v>
      </c>
      <c r="N1318" s="39">
        <v>0</v>
      </c>
      <c r="O1318" s="39">
        <v>0</v>
      </c>
      <c r="P1318" s="39">
        <v>0</v>
      </c>
      <c r="Q1318" s="39">
        <v>0</v>
      </c>
      <c r="R1318" s="39">
        <v>0</v>
      </c>
      <c r="S1318" s="39">
        <v>0</v>
      </c>
      <c r="T1318" s="39">
        <v>0</v>
      </c>
      <c r="U1318" s="39">
        <v>0</v>
      </c>
      <c r="V1318" s="39">
        <v>0</v>
      </c>
    </row>
    <row r="1319" spans="1:22" x14ac:dyDescent="0.25">
      <c r="A1319" s="39" t="s">
        <v>3674</v>
      </c>
      <c r="B1319" s="57" t="s">
        <v>1223</v>
      </c>
      <c r="C1319" s="39">
        <v>40555652</v>
      </c>
      <c r="D1319" s="39">
        <v>40557333</v>
      </c>
      <c r="E1319" s="57" t="s">
        <v>1698</v>
      </c>
      <c r="F1319" s="57">
        <v>1682</v>
      </c>
      <c r="G1319" s="39" t="s">
        <v>108</v>
      </c>
      <c r="H1319" s="57" t="s">
        <v>1343</v>
      </c>
      <c r="I1319" s="39">
        <v>0</v>
      </c>
      <c r="J1319" s="39">
        <v>0</v>
      </c>
      <c r="K1319" s="39">
        <v>0</v>
      </c>
      <c r="L1319" s="39">
        <v>0</v>
      </c>
      <c r="M1319" s="39">
        <v>0</v>
      </c>
      <c r="N1319" s="39">
        <v>0</v>
      </c>
      <c r="O1319" s="39">
        <v>0</v>
      </c>
      <c r="P1319" s="39">
        <v>0</v>
      </c>
      <c r="Q1319" s="39">
        <v>0</v>
      </c>
      <c r="R1319" s="39">
        <v>0</v>
      </c>
      <c r="S1319" s="39">
        <v>0</v>
      </c>
      <c r="T1319" s="39">
        <v>0</v>
      </c>
      <c r="U1319" s="39">
        <v>0</v>
      </c>
      <c r="V1319" s="39">
        <v>0</v>
      </c>
    </row>
    <row r="1320" spans="1:22" x14ac:dyDescent="0.25">
      <c r="A1320" s="39" t="s">
        <v>3675</v>
      </c>
      <c r="B1320" s="57" t="s">
        <v>1223</v>
      </c>
      <c r="C1320" s="39">
        <v>40569924</v>
      </c>
      <c r="D1320" s="39">
        <v>40573397</v>
      </c>
      <c r="E1320" s="57" t="s">
        <v>108</v>
      </c>
      <c r="F1320" s="57">
        <v>3474</v>
      </c>
      <c r="G1320" s="39" t="s">
        <v>1837</v>
      </c>
      <c r="H1320" s="57" t="s">
        <v>1343</v>
      </c>
      <c r="I1320" s="39">
        <v>2.5422506195587302</v>
      </c>
      <c r="J1320" s="39">
        <v>2.4845171272982101</v>
      </c>
      <c r="K1320" s="39">
        <v>2.8399736919810401</v>
      </c>
      <c r="L1320" s="39">
        <v>2.61181684450115</v>
      </c>
      <c r="M1320" s="102">
        <v>2.5938628676300199</v>
      </c>
      <c r="N1320" s="39">
        <v>2.4918300130243498</v>
      </c>
      <c r="O1320" s="39">
        <v>2.67007664724829</v>
      </c>
      <c r="P1320" s="39">
        <v>2.6930118353397199</v>
      </c>
      <c r="Q1320" s="39">
        <v>2.6660748426206902</v>
      </c>
      <c r="R1320" s="39">
        <v>2.2821817871386201</v>
      </c>
      <c r="S1320" s="39">
        <v>2.32628134484824</v>
      </c>
      <c r="T1320" s="39">
        <v>2.4216326500527199</v>
      </c>
      <c r="U1320" s="39">
        <v>2.2242903773203002</v>
      </c>
      <c r="V1320" s="39">
        <v>2.3121249329724098</v>
      </c>
    </row>
    <row r="1321" spans="1:22" x14ac:dyDescent="0.25">
      <c r="A1321" s="39" t="s">
        <v>3676</v>
      </c>
      <c r="B1321" s="57" t="s">
        <v>1223</v>
      </c>
      <c r="C1321" s="39">
        <v>40573596</v>
      </c>
      <c r="D1321" s="39">
        <v>40578338</v>
      </c>
      <c r="E1321" s="57" t="s">
        <v>1698</v>
      </c>
      <c r="F1321" s="57">
        <v>4743</v>
      </c>
      <c r="G1321" s="39" t="s">
        <v>1837</v>
      </c>
      <c r="H1321" s="57" t="s">
        <v>1343</v>
      </c>
      <c r="I1321" s="39">
        <v>0.148980946626289</v>
      </c>
      <c r="J1321" s="39">
        <v>0.64062000263768404</v>
      </c>
      <c r="K1321" s="39">
        <v>1.28522464546786</v>
      </c>
      <c r="L1321" s="39">
        <v>0.89958556063886397</v>
      </c>
      <c r="M1321" s="39">
        <v>1.11374049939691</v>
      </c>
      <c r="N1321" s="39">
        <v>0.88701048770618696</v>
      </c>
      <c r="O1321" s="39">
        <v>0.72755891888697</v>
      </c>
      <c r="P1321" s="39">
        <v>1.4192314433645701</v>
      </c>
      <c r="Q1321" s="39">
        <v>1.12630552154105</v>
      </c>
      <c r="R1321" s="39">
        <v>0.55402688926397103</v>
      </c>
      <c r="S1321" s="39">
        <v>0.419333933361071</v>
      </c>
      <c r="T1321" s="39">
        <v>0.63048468705844996</v>
      </c>
      <c r="U1321" s="39">
        <v>0.68830928879828501</v>
      </c>
      <c r="V1321" s="39">
        <v>0.55244986805331497</v>
      </c>
    </row>
    <row r="1322" spans="1:22" x14ac:dyDescent="0.25">
      <c r="A1322" s="39" t="s">
        <v>3677</v>
      </c>
      <c r="B1322" s="57" t="s">
        <v>1223</v>
      </c>
      <c r="C1322" s="39">
        <v>40581750</v>
      </c>
      <c r="D1322" s="39">
        <v>40582670</v>
      </c>
      <c r="E1322" s="57" t="s">
        <v>108</v>
      </c>
      <c r="F1322" s="57">
        <v>921</v>
      </c>
      <c r="G1322" s="39" t="s">
        <v>1760</v>
      </c>
      <c r="H1322" s="57" t="s">
        <v>1343</v>
      </c>
      <c r="I1322" s="39">
        <v>0.98130030582058703</v>
      </c>
      <c r="J1322" s="39">
        <v>0.47106465046041102</v>
      </c>
      <c r="K1322" s="39">
        <v>2.29226346363793</v>
      </c>
      <c r="L1322" s="39">
        <v>2.1010011880112902</v>
      </c>
      <c r="M1322" s="39">
        <v>2.0074574595554502</v>
      </c>
      <c r="N1322" s="39">
        <v>3.2521946113361402</v>
      </c>
      <c r="O1322" s="39">
        <v>3.2224027262642201</v>
      </c>
      <c r="P1322" s="39">
        <v>3.4509538769851398</v>
      </c>
      <c r="Q1322" s="39">
        <v>2.3201698213214601</v>
      </c>
      <c r="R1322" s="39">
        <v>1.6776931479503501</v>
      </c>
      <c r="S1322" s="39">
        <v>1.87347068985086</v>
      </c>
      <c r="T1322" s="39">
        <v>1.2292064348123699</v>
      </c>
      <c r="U1322" s="39">
        <v>1.48020824048349</v>
      </c>
      <c r="V1322" s="39">
        <v>1.8201381067558899</v>
      </c>
    </row>
    <row r="1323" spans="1:22" x14ac:dyDescent="0.25">
      <c r="A1323" s="39" t="s">
        <v>3678</v>
      </c>
      <c r="B1323" s="57" t="s">
        <v>1223</v>
      </c>
      <c r="C1323" s="39">
        <v>40594192</v>
      </c>
      <c r="D1323" s="39">
        <v>40596183</v>
      </c>
      <c r="E1323" s="57" t="s">
        <v>108</v>
      </c>
      <c r="F1323" s="57">
        <v>1992</v>
      </c>
      <c r="G1323" s="39" t="s">
        <v>2527</v>
      </c>
      <c r="H1323" s="57" t="s">
        <v>1343</v>
      </c>
      <c r="I1323" s="39">
        <v>0</v>
      </c>
      <c r="J1323" s="39">
        <v>5.0620521170783299E-2</v>
      </c>
      <c r="K1323" s="39">
        <v>0</v>
      </c>
      <c r="L1323" s="39">
        <v>0</v>
      </c>
      <c r="M1323" s="39">
        <v>0</v>
      </c>
      <c r="N1323" s="39">
        <v>4.4837247214060301E-2</v>
      </c>
      <c r="O1323" s="39">
        <v>4.87880434939056E-2</v>
      </c>
      <c r="P1323" s="39">
        <v>0</v>
      </c>
      <c r="Q1323" s="39">
        <v>2.11602200936384</v>
      </c>
      <c r="R1323" s="39">
        <v>1.92651186393124</v>
      </c>
      <c r="S1323" s="39">
        <v>1.6520596464466399</v>
      </c>
      <c r="T1323" s="39">
        <v>0.48433202463660202</v>
      </c>
      <c r="U1323" s="39">
        <v>0.39986998205062202</v>
      </c>
      <c r="V1323" s="39">
        <v>0.206545707504735</v>
      </c>
    </row>
    <row r="1324" spans="1:22" x14ac:dyDescent="0.25">
      <c r="A1324" s="39" t="s">
        <v>3679</v>
      </c>
      <c r="B1324" s="57" t="s">
        <v>1223</v>
      </c>
      <c r="C1324" s="39">
        <v>40598960</v>
      </c>
      <c r="D1324" s="39">
        <v>40599307</v>
      </c>
      <c r="E1324" s="57" t="s">
        <v>108</v>
      </c>
      <c r="F1324" s="57">
        <v>348</v>
      </c>
      <c r="G1324" s="39" t="s">
        <v>108</v>
      </c>
      <c r="H1324" s="57" t="s">
        <v>1343</v>
      </c>
      <c r="I1324" s="39">
        <v>6.1011142601051001</v>
      </c>
      <c r="J1324" s="39">
        <v>5.7071520318043003</v>
      </c>
      <c r="K1324" s="39">
        <v>3.5116198406587</v>
      </c>
      <c r="L1324" s="39">
        <v>3.2641941068618601</v>
      </c>
      <c r="M1324" s="39">
        <v>3.69157882970894</v>
      </c>
      <c r="N1324" s="39">
        <v>4.3234277180609304</v>
      </c>
      <c r="O1324" s="39">
        <v>3.8375699088597601</v>
      </c>
      <c r="P1324" s="39">
        <v>3.4548904820656698</v>
      </c>
      <c r="Q1324" s="39">
        <v>5.26051500499441</v>
      </c>
      <c r="R1324" s="39">
        <v>5.2563540123844898</v>
      </c>
      <c r="S1324" s="39">
        <v>4.5879769862967503</v>
      </c>
      <c r="T1324" s="39">
        <v>4.9660427924518098</v>
      </c>
      <c r="U1324" s="39">
        <v>5.3154829063329698</v>
      </c>
      <c r="V1324" s="39">
        <v>5.6172044318586503</v>
      </c>
    </row>
    <row r="1325" spans="1:22" x14ac:dyDescent="0.25">
      <c r="A1325" s="39" t="s">
        <v>3680</v>
      </c>
      <c r="B1325" s="57" t="s">
        <v>1223</v>
      </c>
      <c r="C1325" s="39">
        <v>40600279</v>
      </c>
      <c r="D1325" s="39">
        <v>40611562</v>
      </c>
      <c r="E1325" s="57" t="s">
        <v>1698</v>
      </c>
      <c r="F1325" s="57">
        <v>11284</v>
      </c>
      <c r="G1325" s="39" t="s">
        <v>3196</v>
      </c>
      <c r="H1325" s="57" t="s">
        <v>1343</v>
      </c>
      <c r="I1325" s="39">
        <v>4.2784011352584601</v>
      </c>
      <c r="J1325" s="39">
        <v>4.0614046773783903</v>
      </c>
      <c r="K1325" s="39">
        <v>4.5272455307263204</v>
      </c>
      <c r="L1325" s="39">
        <v>4.5139833506786804</v>
      </c>
      <c r="M1325" s="39">
        <v>4.5323294285532203</v>
      </c>
      <c r="N1325" s="39">
        <v>4.5046966562049304</v>
      </c>
      <c r="O1325" s="39">
        <v>4.4566681799929597</v>
      </c>
      <c r="P1325" s="39">
        <v>4.4567141712048599</v>
      </c>
      <c r="Q1325" s="39">
        <v>4.45345831622119</v>
      </c>
      <c r="R1325" s="39">
        <v>4.2721575953814304</v>
      </c>
      <c r="S1325" s="39">
        <v>4.2927523061714696</v>
      </c>
      <c r="T1325" s="39">
        <v>3.9320517196940101</v>
      </c>
      <c r="U1325" s="39">
        <v>4.1002628490072803</v>
      </c>
      <c r="V1325" s="39">
        <v>4.0854586496090501</v>
      </c>
    </row>
    <row r="1326" spans="1:22" x14ac:dyDescent="0.25">
      <c r="A1326" s="39" t="s">
        <v>3681</v>
      </c>
      <c r="B1326" s="57" t="s">
        <v>1223</v>
      </c>
      <c r="C1326" s="39">
        <v>40604566</v>
      </c>
      <c r="D1326" s="39">
        <v>40606688</v>
      </c>
      <c r="E1326" s="57" t="s">
        <v>108</v>
      </c>
      <c r="F1326" s="57">
        <v>2123</v>
      </c>
      <c r="G1326" s="39" t="s">
        <v>1793</v>
      </c>
      <c r="H1326" s="57" t="s">
        <v>1343</v>
      </c>
      <c r="I1326" s="39">
        <v>3.5540976378353402</v>
      </c>
      <c r="J1326" s="39">
        <v>3.2660518907473199</v>
      </c>
      <c r="K1326" s="39">
        <v>4.9417777217169396</v>
      </c>
      <c r="L1326" s="39">
        <v>4.7991650353938597</v>
      </c>
      <c r="M1326" s="39">
        <v>4.81788926185975</v>
      </c>
      <c r="N1326" s="39">
        <v>5.3252352864538004</v>
      </c>
      <c r="O1326" s="39">
        <v>5.4378768855292403</v>
      </c>
      <c r="P1326" s="39">
        <v>5.3023994827941401</v>
      </c>
      <c r="Q1326" s="39">
        <v>5.2571313407734301</v>
      </c>
      <c r="R1326" s="39">
        <v>5.06200511007515</v>
      </c>
      <c r="S1326" s="39">
        <v>5.2425415349611404</v>
      </c>
      <c r="T1326" s="39">
        <v>4.50792146495733</v>
      </c>
      <c r="U1326" s="39">
        <v>4.7715422903200304</v>
      </c>
      <c r="V1326" s="39">
        <v>4.2306948971219196</v>
      </c>
    </row>
    <row r="1327" spans="1:22" x14ac:dyDescent="0.25">
      <c r="A1327" s="39" t="s">
        <v>3682</v>
      </c>
      <c r="B1327" s="57" t="s">
        <v>1223</v>
      </c>
      <c r="C1327" s="39">
        <v>40632270</v>
      </c>
      <c r="D1327" s="39">
        <v>40633487</v>
      </c>
      <c r="E1327" s="57" t="s">
        <v>1698</v>
      </c>
      <c r="F1327" s="57">
        <v>1218</v>
      </c>
      <c r="G1327" s="39" t="s">
        <v>1807</v>
      </c>
      <c r="H1327" s="57" t="s">
        <v>1343</v>
      </c>
      <c r="I1327" s="39">
        <v>0</v>
      </c>
      <c r="J1327" s="39">
        <v>0</v>
      </c>
      <c r="K1327" s="39">
        <v>0</v>
      </c>
      <c r="L1327" s="39">
        <v>0</v>
      </c>
      <c r="M1327" s="39">
        <v>0</v>
      </c>
      <c r="N1327" s="39">
        <v>0</v>
      </c>
      <c r="O1327" s="39">
        <v>0</v>
      </c>
      <c r="P1327" s="39">
        <v>0</v>
      </c>
      <c r="Q1327" s="39">
        <v>0</v>
      </c>
      <c r="R1327" s="39">
        <v>0</v>
      </c>
      <c r="S1327" s="39">
        <v>0</v>
      </c>
      <c r="T1327" s="39">
        <v>0</v>
      </c>
      <c r="U1327" s="39">
        <v>0</v>
      </c>
      <c r="V1327" s="39">
        <v>0</v>
      </c>
    </row>
    <row r="1328" spans="1:22" x14ac:dyDescent="0.25">
      <c r="A1328" s="39" t="s">
        <v>3683</v>
      </c>
      <c r="B1328" s="57" t="s">
        <v>1223</v>
      </c>
      <c r="C1328" s="39">
        <v>40637091</v>
      </c>
      <c r="D1328" s="39">
        <v>40637553</v>
      </c>
      <c r="E1328" s="57" t="s">
        <v>1698</v>
      </c>
      <c r="F1328" s="57">
        <v>463</v>
      </c>
      <c r="G1328" s="39" t="s">
        <v>1719</v>
      </c>
      <c r="H1328" s="57" t="s">
        <v>1343</v>
      </c>
      <c r="I1328" s="39">
        <v>0</v>
      </c>
      <c r="J1328" s="39">
        <v>0</v>
      </c>
      <c r="K1328" s="39">
        <v>0</v>
      </c>
      <c r="L1328" s="39">
        <v>0</v>
      </c>
      <c r="M1328" s="39">
        <v>0</v>
      </c>
      <c r="N1328" s="39">
        <v>0</v>
      </c>
      <c r="O1328" s="39">
        <v>0</v>
      </c>
      <c r="P1328" s="39">
        <v>0</v>
      </c>
      <c r="Q1328" s="39">
        <v>0</v>
      </c>
      <c r="R1328" s="39">
        <v>0</v>
      </c>
      <c r="S1328" s="39">
        <v>0</v>
      </c>
      <c r="T1328" s="39">
        <v>0</v>
      </c>
      <c r="U1328" s="39">
        <v>0</v>
      </c>
      <c r="V1328" s="39">
        <v>0</v>
      </c>
    </row>
    <row r="1329" spans="1:22" x14ac:dyDescent="0.25">
      <c r="A1329" s="39" t="s">
        <v>3684</v>
      </c>
      <c r="B1329" s="57" t="s">
        <v>1223</v>
      </c>
      <c r="C1329" s="39">
        <v>40641309</v>
      </c>
      <c r="D1329" s="39">
        <v>40641720</v>
      </c>
      <c r="E1329" s="57" t="s">
        <v>1698</v>
      </c>
      <c r="F1329" s="57">
        <v>412</v>
      </c>
      <c r="G1329" s="39" t="s">
        <v>108</v>
      </c>
      <c r="H1329" s="57" t="s">
        <v>1343</v>
      </c>
      <c r="I1329" s="39">
        <v>0</v>
      </c>
      <c r="J1329" s="39">
        <v>0</v>
      </c>
      <c r="K1329" s="39">
        <v>0</v>
      </c>
      <c r="L1329" s="39">
        <v>0</v>
      </c>
      <c r="M1329" s="39">
        <v>0</v>
      </c>
      <c r="N1329" s="39">
        <v>0</v>
      </c>
      <c r="O1329" s="39">
        <v>0</v>
      </c>
      <c r="P1329" s="39">
        <v>0</v>
      </c>
      <c r="Q1329" s="39">
        <v>0</v>
      </c>
      <c r="R1329" s="39">
        <v>0</v>
      </c>
      <c r="S1329" s="39">
        <v>0</v>
      </c>
      <c r="T1329" s="39">
        <v>0</v>
      </c>
      <c r="U1329" s="39">
        <v>0</v>
      </c>
      <c r="V1329" s="39">
        <v>0</v>
      </c>
    </row>
    <row r="1330" spans="1:22" x14ac:dyDescent="0.25">
      <c r="A1330" s="39" t="s">
        <v>3685</v>
      </c>
      <c r="B1330" s="57" t="s">
        <v>1223</v>
      </c>
      <c r="C1330" s="39">
        <v>40647360</v>
      </c>
      <c r="D1330" s="39">
        <v>40649176</v>
      </c>
      <c r="E1330" s="57" t="s">
        <v>108</v>
      </c>
      <c r="F1330" s="57">
        <v>1817</v>
      </c>
      <c r="G1330" s="39" t="s">
        <v>108</v>
      </c>
      <c r="H1330" s="57" t="s">
        <v>1343</v>
      </c>
      <c r="I1330" s="39">
        <v>0</v>
      </c>
      <c r="J1330" s="39">
        <v>0</v>
      </c>
      <c r="K1330" s="39">
        <v>0</v>
      </c>
      <c r="L1330" s="39">
        <v>0</v>
      </c>
      <c r="M1330" s="39">
        <v>0</v>
      </c>
      <c r="N1330" s="39">
        <v>0</v>
      </c>
      <c r="O1330" s="39">
        <v>0</v>
      </c>
      <c r="P1330" s="39">
        <v>0</v>
      </c>
      <c r="Q1330" s="39">
        <v>0</v>
      </c>
      <c r="R1330" s="39">
        <v>0</v>
      </c>
      <c r="S1330" s="39">
        <v>0</v>
      </c>
      <c r="T1330" s="39">
        <v>0</v>
      </c>
      <c r="U1330" s="39">
        <v>0</v>
      </c>
      <c r="V1330" s="39">
        <v>0</v>
      </c>
    </row>
    <row r="1331" spans="1:22" x14ac:dyDescent="0.25">
      <c r="A1331" s="39" t="s">
        <v>3686</v>
      </c>
      <c r="B1331" s="57" t="s">
        <v>1223</v>
      </c>
      <c r="C1331" s="39">
        <v>40662237</v>
      </c>
      <c r="D1331" s="39">
        <v>40662581</v>
      </c>
      <c r="E1331" s="57" t="s">
        <v>1698</v>
      </c>
      <c r="F1331" s="57">
        <v>345</v>
      </c>
      <c r="G1331" s="39" t="s">
        <v>108</v>
      </c>
      <c r="H1331" s="57" t="s">
        <v>1343</v>
      </c>
      <c r="I1331" s="39">
        <v>0</v>
      </c>
      <c r="J1331" s="39">
        <v>0</v>
      </c>
      <c r="K1331" s="39">
        <v>0</v>
      </c>
      <c r="L1331" s="39">
        <v>0</v>
      </c>
      <c r="M1331" s="39">
        <v>0</v>
      </c>
      <c r="N1331" s="39">
        <v>0</v>
      </c>
      <c r="O1331" s="39">
        <v>0</v>
      </c>
      <c r="P1331" s="39">
        <v>0</v>
      </c>
      <c r="Q1331" s="39">
        <v>0</v>
      </c>
      <c r="R1331" s="39">
        <v>0</v>
      </c>
      <c r="S1331" s="39">
        <v>0</v>
      </c>
      <c r="T1331" s="39">
        <v>0</v>
      </c>
      <c r="U1331" s="39">
        <v>0</v>
      </c>
      <c r="V1331" s="39">
        <v>0</v>
      </c>
    </row>
    <row r="1332" spans="1:22" x14ac:dyDescent="0.25">
      <c r="A1332" s="39" t="s">
        <v>3687</v>
      </c>
      <c r="B1332" s="57" t="s">
        <v>1223</v>
      </c>
      <c r="C1332" s="39">
        <v>40673169</v>
      </c>
      <c r="D1332" s="39">
        <v>40675213</v>
      </c>
      <c r="E1332" s="57" t="s">
        <v>1698</v>
      </c>
      <c r="F1332" s="57">
        <v>2045</v>
      </c>
      <c r="G1332" s="39" t="s">
        <v>3688</v>
      </c>
      <c r="H1332" s="57" t="s">
        <v>1343</v>
      </c>
      <c r="I1332" s="39">
        <v>0</v>
      </c>
      <c r="J1332" s="39">
        <v>0</v>
      </c>
      <c r="K1332" s="39">
        <v>0</v>
      </c>
      <c r="L1332" s="39">
        <v>0</v>
      </c>
      <c r="M1332" s="39">
        <v>0</v>
      </c>
      <c r="N1332" s="39">
        <v>0</v>
      </c>
      <c r="O1332" s="39">
        <v>0</v>
      </c>
      <c r="P1332" s="39">
        <v>0</v>
      </c>
      <c r="Q1332" s="39">
        <v>0</v>
      </c>
      <c r="R1332" s="39">
        <v>0</v>
      </c>
      <c r="S1332" s="39">
        <v>0</v>
      </c>
      <c r="T1332" s="39">
        <v>0</v>
      </c>
      <c r="U1332" s="39">
        <v>0</v>
      </c>
      <c r="V1332" s="39">
        <v>0</v>
      </c>
    </row>
    <row r="1333" spans="1:22" x14ac:dyDescent="0.25">
      <c r="A1333" s="39" t="s">
        <v>3689</v>
      </c>
      <c r="B1333" s="57" t="s">
        <v>1223</v>
      </c>
      <c r="C1333" s="39">
        <v>40692213</v>
      </c>
      <c r="D1333" s="39">
        <v>40694538</v>
      </c>
      <c r="E1333" s="57" t="s">
        <v>1698</v>
      </c>
      <c r="F1333" s="57">
        <v>2326</v>
      </c>
      <c r="G1333" s="39" t="s">
        <v>1793</v>
      </c>
      <c r="H1333" s="57" t="s">
        <v>1343</v>
      </c>
      <c r="I1333" s="39">
        <v>6.74398613127169</v>
      </c>
      <c r="J1333" s="39">
        <v>5.4543042294177297</v>
      </c>
      <c r="K1333" s="39">
        <v>7.8914070347140299</v>
      </c>
      <c r="L1333" s="39">
        <v>7.9018142086443799</v>
      </c>
      <c r="M1333" s="39">
        <v>7.8484414185711699</v>
      </c>
      <c r="N1333" s="39">
        <v>7.8759520362188997</v>
      </c>
      <c r="O1333" s="39">
        <v>7.1859953516183603</v>
      </c>
      <c r="P1333" s="39">
        <v>8.0966361005395893</v>
      </c>
      <c r="Q1333" s="39">
        <v>5.9378434105180098</v>
      </c>
      <c r="R1333" s="39">
        <v>5.6787508264041504</v>
      </c>
      <c r="S1333" s="39">
        <v>5.7324157412163697</v>
      </c>
      <c r="T1333" s="39">
        <v>6.0322970398786397</v>
      </c>
      <c r="U1333" s="39">
        <v>6.2350223870071098</v>
      </c>
      <c r="V1333" s="39">
        <v>6.1412284055547497</v>
      </c>
    </row>
    <row r="1334" spans="1:22" x14ac:dyDescent="0.25">
      <c r="A1334" s="39" t="s">
        <v>3690</v>
      </c>
      <c r="B1334" s="57" t="s">
        <v>1223</v>
      </c>
      <c r="C1334" s="39">
        <v>40708240</v>
      </c>
      <c r="D1334" s="39">
        <v>40709256</v>
      </c>
      <c r="E1334" s="57" t="s">
        <v>108</v>
      </c>
      <c r="F1334" s="57">
        <v>1017</v>
      </c>
      <c r="G1334" s="39" t="s">
        <v>1925</v>
      </c>
      <c r="H1334" s="57" t="s">
        <v>1343</v>
      </c>
      <c r="I1334" s="39">
        <v>4.6910148352400904</v>
      </c>
      <c r="J1334" s="39">
        <v>3.6774744154897099</v>
      </c>
      <c r="K1334" s="39">
        <v>4.9666104237978397</v>
      </c>
      <c r="L1334" s="39">
        <v>3.8291797991097201</v>
      </c>
      <c r="M1334" s="39">
        <v>4.3153416068355099</v>
      </c>
      <c r="N1334" s="39">
        <v>5.1557897026848396</v>
      </c>
      <c r="O1334" s="39">
        <v>4.9009006113179003</v>
      </c>
      <c r="P1334" s="39">
        <v>5.4062509327834398</v>
      </c>
      <c r="Q1334" s="39">
        <v>3.9826742076393802</v>
      </c>
      <c r="R1334" s="39">
        <v>2.8408841473497901</v>
      </c>
      <c r="S1334" s="39">
        <v>3.6419274605218801</v>
      </c>
      <c r="T1334" s="39">
        <v>4.3153198672229198</v>
      </c>
      <c r="U1334" s="39">
        <v>4.23483850269184</v>
      </c>
      <c r="V1334" s="39">
        <v>3.8943521462499699</v>
      </c>
    </row>
    <row r="1335" spans="1:22" x14ac:dyDescent="0.25">
      <c r="A1335" s="39" t="s">
        <v>3691</v>
      </c>
      <c r="B1335" s="57" t="s">
        <v>1223</v>
      </c>
      <c r="C1335" s="39">
        <v>40733312</v>
      </c>
      <c r="D1335" s="39">
        <v>40735954</v>
      </c>
      <c r="E1335" s="57" t="s">
        <v>1698</v>
      </c>
      <c r="F1335" s="57">
        <v>2643</v>
      </c>
      <c r="G1335" s="39" t="s">
        <v>2482</v>
      </c>
      <c r="H1335" s="57" t="s">
        <v>1343</v>
      </c>
      <c r="I1335" s="39">
        <v>7.2456667863612401</v>
      </c>
      <c r="J1335" s="39">
        <v>6.8965988161697904</v>
      </c>
      <c r="K1335" s="39">
        <v>7.5753804092791803</v>
      </c>
      <c r="L1335" s="39">
        <v>7.6009461556096696</v>
      </c>
      <c r="M1335" s="39">
        <v>7.5966221270707202</v>
      </c>
      <c r="N1335" s="39">
        <v>7.5019884112148603</v>
      </c>
      <c r="O1335" s="39">
        <v>7.5821419816587801</v>
      </c>
      <c r="P1335" s="39">
        <v>7.4432585327801704</v>
      </c>
      <c r="Q1335" s="39">
        <v>7.2091706476848296</v>
      </c>
      <c r="R1335" s="39">
        <v>7.0252946228940001</v>
      </c>
      <c r="S1335" s="39">
        <v>7.1100604227024196</v>
      </c>
      <c r="T1335" s="39">
        <v>7.1868966739098203</v>
      </c>
      <c r="U1335" s="39">
        <v>7.4107566066227202</v>
      </c>
      <c r="V1335" s="39">
        <v>7.1253824722264101</v>
      </c>
    </row>
    <row r="1336" spans="1:22" x14ac:dyDescent="0.25">
      <c r="A1336" s="39" t="s">
        <v>3692</v>
      </c>
      <c r="B1336" s="57" t="s">
        <v>1223</v>
      </c>
      <c r="C1336" s="39">
        <v>40739765</v>
      </c>
      <c r="D1336" s="39">
        <v>40740329</v>
      </c>
      <c r="E1336" s="57" t="s">
        <v>1698</v>
      </c>
      <c r="F1336" s="57">
        <v>565</v>
      </c>
      <c r="G1336" s="39" t="s">
        <v>3693</v>
      </c>
      <c r="H1336" s="57" t="s">
        <v>1343</v>
      </c>
      <c r="I1336" s="39">
        <v>0</v>
      </c>
      <c r="J1336" s="39">
        <v>0</v>
      </c>
      <c r="K1336" s="39">
        <v>0</v>
      </c>
      <c r="L1336" s="39">
        <v>0</v>
      </c>
      <c r="M1336" s="39">
        <v>0</v>
      </c>
      <c r="N1336" s="39">
        <v>0</v>
      </c>
      <c r="O1336" s="39">
        <v>0</v>
      </c>
      <c r="P1336" s="39">
        <v>0.46742869906533602</v>
      </c>
      <c r="Q1336" s="39">
        <v>0</v>
      </c>
      <c r="R1336" s="39">
        <v>0</v>
      </c>
      <c r="S1336" s="39">
        <v>0</v>
      </c>
      <c r="T1336" s="39">
        <v>0</v>
      </c>
      <c r="U1336" s="39">
        <v>0</v>
      </c>
      <c r="V1336" s="39">
        <v>0</v>
      </c>
    </row>
    <row r="1337" spans="1:22" x14ac:dyDescent="0.25">
      <c r="A1337" s="39" t="s">
        <v>3694</v>
      </c>
      <c r="B1337" s="57" t="s">
        <v>1223</v>
      </c>
      <c r="C1337" s="39">
        <v>55135148</v>
      </c>
      <c r="D1337" s="39">
        <v>55141004</v>
      </c>
      <c r="E1337" s="57" t="s">
        <v>108</v>
      </c>
      <c r="F1337" s="57">
        <v>5857</v>
      </c>
      <c r="G1337" s="39" t="s">
        <v>2211</v>
      </c>
      <c r="H1337" s="57" t="s">
        <v>1344</v>
      </c>
      <c r="I1337" s="39">
        <v>1.0799890256157401</v>
      </c>
      <c r="J1337" s="39">
        <v>0.482346478606623</v>
      </c>
      <c r="K1337" s="39">
        <v>2.6839748619708699</v>
      </c>
      <c r="L1337" s="39">
        <v>2.8011814244153999</v>
      </c>
      <c r="M1337" s="39">
        <v>2.8244847842871001</v>
      </c>
      <c r="N1337" s="39">
        <v>2.6546188449611301</v>
      </c>
      <c r="O1337" s="39">
        <v>2.88245132935032</v>
      </c>
      <c r="P1337" s="39">
        <v>2.4770477918577898</v>
      </c>
      <c r="Q1337" s="39">
        <v>2.5991130402689802</v>
      </c>
      <c r="R1337" s="39">
        <v>2.2079677948917</v>
      </c>
      <c r="S1337" s="39">
        <v>2.5768050863997001</v>
      </c>
      <c r="T1337" s="39">
        <v>1.87226929900227</v>
      </c>
      <c r="U1337" s="39">
        <v>2.4401868087154899</v>
      </c>
      <c r="V1337" s="39">
        <v>1.8642713416397401</v>
      </c>
    </row>
    <row r="1338" spans="1:22" x14ac:dyDescent="0.25">
      <c r="A1338" s="39" t="s">
        <v>3695</v>
      </c>
      <c r="B1338" s="57" t="s">
        <v>1223</v>
      </c>
      <c r="C1338" s="39">
        <v>55142199</v>
      </c>
      <c r="D1338" s="39">
        <v>55144290</v>
      </c>
      <c r="E1338" s="57" t="s">
        <v>1698</v>
      </c>
      <c r="F1338" s="57">
        <v>2092</v>
      </c>
      <c r="G1338" s="39" t="s">
        <v>2374</v>
      </c>
      <c r="H1338" s="57" t="s">
        <v>1344</v>
      </c>
      <c r="I1338" s="39">
        <v>0</v>
      </c>
      <c r="J1338" s="39">
        <v>5.1999441932420197E-2</v>
      </c>
      <c r="K1338" s="39">
        <v>0</v>
      </c>
      <c r="L1338" s="39">
        <v>0</v>
      </c>
      <c r="M1338" s="39">
        <v>0</v>
      </c>
      <c r="N1338" s="39">
        <v>0</v>
      </c>
      <c r="O1338" s="39">
        <v>0</v>
      </c>
      <c r="P1338" s="39">
        <v>0</v>
      </c>
      <c r="Q1338" s="39">
        <v>0</v>
      </c>
      <c r="R1338" s="39">
        <v>0</v>
      </c>
      <c r="S1338" s="39">
        <v>0</v>
      </c>
      <c r="T1338" s="39">
        <v>0</v>
      </c>
      <c r="U1338" s="39">
        <v>0</v>
      </c>
      <c r="V1338" s="39">
        <v>0</v>
      </c>
    </row>
    <row r="1339" spans="1:22" x14ac:dyDescent="0.25">
      <c r="A1339" s="39" t="s">
        <v>3696</v>
      </c>
      <c r="B1339" s="57" t="s">
        <v>1223</v>
      </c>
      <c r="C1339" s="39">
        <v>55144972</v>
      </c>
      <c r="D1339" s="39">
        <v>55146272</v>
      </c>
      <c r="E1339" s="57" t="s">
        <v>108</v>
      </c>
      <c r="F1339" s="57">
        <v>1301</v>
      </c>
      <c r="G1339" s="39" t="s">
        <v>3017</v>
      </c>
      <c r="H1339" s="57" t="s">
        <v>1344</v>
      </c>
      <c r="I1339" s="39">
        <v>4.1943628907275903</v>
      </c>
      <c r="J1339" s="39">
        <v>3.3414734568613098</v>
      </c>
      <c r="K1339" s="39">
        <v>8.2376115167413193</v>
      </c>
      <c r="L1339" s="39">
        <v>8.2261279610942193</v>
      </c>
      <c r="M1339" s="39">
        <v>8.1958938211527492</v>
      </c>
      <c r="N1339" s="39">
        <v>8.3378760793448699</v>
      </c>
      <c r="O1339" s="39">
        <v>8.3818154585424995</v>
      </c>
      <c r="P1339" s="39">
        <v>8.1451526507525607</v>
      </c>
      <c r="Q1339" s="39">
        <v>6.8303060366847204</v>
      </c>
      <c r="R1339" s="39">
        <v>6.2361405119056599</v>
      </c>
      <c r="S1339" s="39">
        <v>6.6208972015148904</v>
      </c>
      <c r="T1339" s="39">
        <v>6.5800218367823096</v>
      </c>
      <c r="U1339" s="39">
        <v>6.9291281902848798</v>
      </c>
      <c r="V1339" s="39">
        <v>6.1498324595041103</v>
      </c>
    </row>
    <row r="1340" spans="1:22" x14ac:dyDescent="0.25">
      <c r="A1340" s="39" t="s">
        <v>3697</v>
      </c>
      <c r="B1340" s="57" t="s">
        <v>1223</v>
      </c>
      <c r="C1340" s="39">
        <v>55148869</v>
      </c>
      <c r="D1340" s="39">
        <v>55151210</v>
      </c>
      <c r="E1340" s="57" t="s">
        <v>1698</v>
      </c>
      <c r="F1340" s="57">
        <v>2342</v>
      </c>
      <c r="G1340" s="39" t="s">
        <v>3698</v>
      </c>
      <c r="H1340" s="57" t="s">
        <v>1344</v>
      </c>
      <c r="I1340" s="39">
        <v>1.70931710694914</v>
      </c>
      <c r="J1340" s="39">
        <v>2.5545716620172998</v>
      </c>
      <c r="K1340" s="39">
        <v>1.21482732625979</v>
      </c>
      <c r="L1340" s="39">
        <v>1.1129002615325501</v>
      </c>
      <c r="M1340" s="39">
        <v>1.3040320109002099</v>
      </c>
      <c r="N1340" s="39">
        <v>0.71355065834497</v>
      </c>
      <c r="O1340" s="39">
        <v>0.74920042481076599</v>
      </c>
      <c r="P1340" s="39">
        <v>0.864974123878267</v>
      </c>
      <c r="Q1340" s="39">
        <v>2.54764230726013</v>
      </c>
      <c r="R1340" s="39">
        <v>2.6333544815846599</v>
      </c>
      <c r="S1340" s="39">
        <v>2.1918563393670101</v>
      </c>
      <c r="T1340" s="39">
        <v>1.87816423879543</v>
      </c>
      <c r="U1340" s="39">
        <v>1.6311648300397199</v>
      </c>
      <c r="V1340" s="39">
        <v>1.30466289645363</v>
      </c>
    </row>
    <row r="1341" spans="1:22" x14ac:dyDescent="0.25">
      <c r="A1341" s="39" t="s">
        <v>3699</v>
      </c>
      <c r="B1341" s="57" t="s">
        <v>1223</v>
      </c>
      <c r="C1341" s="39">
        <v>55151381</v>
      </c>
      <c r="D1341" s="39">
        <v>55152580</v>
      </c>
      <c r="E1341" s="57" t="s">
        <v>108</v>
      </c>
      <c r="F1341" s="57">
        <v>1200</v>
      </c>
      <c r="G1341" s="39" t="s">
        <v>2038</v>
      </c>
      <c r="H1341" s="57" t="s">
        <v>1344</v>
      </c>
      <c r="I1341" s="39">
        <v>7.0702819805167501</v>
      </c>
      <c r="J1341" s="39">
        <v>6.7511289316547503</v>
      </c>
      <c r="K1341" s="39">
        <v>8.6485517260356808</v>
      </c>
      <c r="L1341" s="39">
        <v>8.5045766977841399</v>
      </c>
      <c r="M1341" s="39">
        <v>8.5095691730680407</v>
      </c>
      <c r="N1341" s="39">
        <v>8.7890314671031593</v>
      </c>
      <c r="O1341" s="39">
        <v>8.8289615523173204</v>
      </c>
      <c r="P1341" s="39">
        <v>8.5257243772076308</v>
      </c>
      <c r="Q1341" s="39">
        <v>7.4353202216999401</v>
      </c>
      <c r="R1341" s="39">
        <v>7.4742900140967299</v>
      </c>
      <c r="S1341" s="39">
        <v>7.5587497785849704</v>
      </c>
      <c r="T1341" s="39">
        <v>7.4181983827611502</v>
      </c>
      <c r="U1341" s="39">
        <v>7.8510431348074201</v>
      </c>
      <c r="V1341" s="39">
        <v>7.1625826682898301</v>
      </c>
    </row>
    <row r="1342" spans="1:22" x14ac:dyDescent="0.25">
      <c r="A1342" s="39" t="s">
        <v>3700</v>
      </c>
      <c r="B1342" s="57" t="s">
        <v>1223</v>
      </c>
      <c r="C1342" s="39">
        <v>55152924</v>
      </c>
      <c r="D1342" s="39">
        <v>55155839</v>
      </c>
      <c r="E1342" s="57" t="s">
        <v>108</v>
      </c>
      <c r="F1342" s="57">
        <v>2916</v>
      </c>
      <c r="G1342" s="39" t="s">
        <v>3701</v>
      </c>
      <c r="H1342" s="57" t="s">
        <v>1344</v>
      </c>
      <c r="I1342" s="39">
        <v>2.3871667489807402</v>
      </c>
      <c r="J1342" s="39">
        <v>2.3137363427689901</v>
      </c>
      <c r="K1342" s="39">
        <v>2.5974286742811601</v>
      </c>
      <c r="L1342" s="39">
        <v>2.0178186002091998</v>
      </c>
      <c r="M1342" s="39">
        <v>2.2932439264573201</v>
      </c>
      <c r="N1342" s="39">
        <v>2.3981697485072999</v>
      </c>
      <c r="O1342" s="39">
        <v>2.4712499021032799</v>
      </c>
      <c r="P1342" s="39">
        <v>2.1087385452001</v>
      </c>
      <c r="Q1342" s="39">
        <v>2.3500954995915802</v>
      </c>
      <c r="R1342" s="39">
        <v>2.46867454145131</v>
      </c>
      <c r="S1342" s="39">
        <v>2.3402774047662498</v>
      </c>
      <c r="T1342" s="39">
        <v>2.5621496002206898</v>
      </c>
      <c r="U1342" s="39">
        <v>2.63827313550021</v>
      </c>
      <c r="V1342" s="39">
        <v>2.73323067573889</v>
      </c>
    </row>
    <row r="1343" spans="1:22" x14ac:dyDescent="0.25">
      <c r="A1343" s="39" t="s">
        <v>3702</v>
      </c>
      <c r="B1343" s="57" t="s">
        <v>1223</v>
      </c>
      <c r="C1343" s="39">
        <v>55156948</v>
      </c>
      <c r="D1343" s="39">
        <v>55162170</v>
      </c>
      <c r="E1343" s="57" t="s">
        <v>108</v>
      </c>
      <c r="F1343" s="57">
        <v>5223</v>
      </c>
      <c r="G1343" s="39" t="s">
        <v>2462</v>
      </c>
      <c r="H1343" s="57" t="s">
        <v>1344</v>
      </c>
      <c r="I1343" s="39">
        <v>4.60914622633811</v>
      </c>
      <c r="J1343" s="39">
        <v>4.3374827543695904</v>
      </c>
      <c r="K1343" s="39">
        <v>5.2925903586196998</v>
      </c>
      <c r="L1343" s="39">
        <v>5.4412842719270396</v>
      </c>
      <c r="M1343" s="39">
        <v>5.3871074546560198</v>
      </c>
      <c r="N1343" s="39">
        <v>5.3890367166861104</v>
      </c>
      <c r="O1343" s="39">
        <v>5.3815394904427096</v>
      </c>
      <c r="P1343" s="39">
        <v>5.2500444433220599</v>
      </c>
      <c r="Q1343" s="39">
        <v>4.8529826114625001</v>
      </c>
      <c r="R1343" s="39">
        <v>4.7418067213033801</v>
      </c>
      <c r="S1343" s="39">
        <v>4.7282035216674299</v>
      </c>
      <c r="T1343" s="39">
        <v>4.5798921461626101</v>
      </c>
      <c r="U1343" s="39">
        <v>4.72534853300421</v>
      </c>
      <c r="V1343" s="39">
        <v>4.5334387577708997</v>
      </c>
    </row>
    <row r="1344" spans="1:22" x14ac:dyDescent="0.25">
      <c r="A1344" s="39" t="s">
        <v>3703</v>
      </c>
      <c r="B1344" s="57" t="s">
        <v>1223</v>
      </c>
      <c r="C1344" s="39">
        <v>55162743</v>
      </c>
      <c r="D1344" s="39">
        <v>55166800</v>
      </c>
      <c r="E1344" s="57" t="s">
        <v>108</v>
      </c>
      <c r="F1344" s="57">
        <v>4058</v>
      </c>
      <c r="G1344" s="39" t="s">
        <v>3704</v>
      </c>
      <c r="H1344" s="57" t="s">
        <v>1344</v>
      </c>
      <c r="I1344" s="39">
        <v>3.8976083143128202</v>
      </c>
      <c r="J1344" s="39">
        <v>3.9342145325018301</v>
      </c>
      <c r="K1344" s="39">
        <v>3.42259766574466</v>
      </c>
      <c r="L1344" s="39">
        <v>3.83170499905837</v>
      </c>
      <c r="M1344" s="39">
        <v>3.7601996519176102</v>
      </c>
      <c r="N1344" s="39">
        <v>4.4123547496029198</v>
      </c>
      <c r="O1344" s="39">
        <v>4.3872729211013501</v>
      </c>
      <c r="P1344" s="39">
        <v>3.92915660256417</v>
      </c>
      <c r="Q1344" s="39">
        <v>4.8611613657534001</v>
      </c>
      <c r="R1344" s="39">
        <v>5.1755325849916396</v>
      </c>
      <c r="S1344" s="39">
        <v>4.8228983675939201</v>
      </c>
      <c r="T1344" s="39">
        <v>4.8709268911832702</v>
      </c>
      <c r="U1344" s="39">
        <v>4.86754562905071</v>
      </c>
      <c r="V1344" s="39">
        <v>5.1873520732004996</v>
      </c>
    </row>
    <row r="1345" spans="1:22" x14ac:dyDescent="0.25">
      <c r="A1345" s="39" t="s">
        <v>3705</v>
      </c>
      <c r="B1345" s="57" t="s">
        <v>1223</v>
      </c>
      <c r="C1345" s="39">
        <v>55172583</v>
      </c>
      <c r="D1345" s="39">
        <v>55177329</v>
      </c>
      <c r="E1345" s="57" t="s">
        <v>1698</v>
      </c>
      <c r="F1345" s="57">
        <v>4747</v>
      </c>
      <c r="G1345" s="39" t="s">
        <v>3706</v>
      </c>
      <c r="H1345" s="57" t="s">
        <v>1344</v>
      </c>
      <c r="I1345" s="39">
        <v>2.8134815925006902</v>
      </c>
      <c r="J1345" s="39">
        <v>2.2260059651653901</v>
      </c>
      <c r="K1345" s="39">
        <v>3.3396804317245801</v>
      </c>
      <c r="L1345" s="39">
        <v>3.2481583261856</v>
      </c>
      <c r="M1345" s="39">
        <v>3.3648609424539799</v>
      </c>
      <c r="N1345" s="39">
        <v>3.1453823653550201</v>
      </c>
      <c r="O1345" s="39">
        <v>2.7835320874229699</v>
      </c>
      <c r="P1345" s="39">
        <v>3.1351605216195702</v>
      </c>
      <c r="Q1345" s="39">
        <v>2.35636076172083</v>
      </c>
      <c r="R1345" s="39">
        <v>2.1140238026289899</v>
      </c>
      <c r="S1345" s="39">
        <v>1.8434211234390601</v>
      </c>
      <c r="T1345" s="39">
        <v>1.8739273497943201</v>
      </c>
      <c r="U1345" s="39">
        <v>2.1593159436283802</v>
      </c>
      <c r="V1345" s="39">
        <v>1.94056519884124</v>
      </c>
    </row>
    <row r="1346" spans="1:22" x14ac:dyDescent="0.25">
      <c r="A1346" s="39" t="s">
        <v>3707</v>
      </c>
      <c r="B1346" s="57" t="s">
        <v>1223</v>
      </c>
      <c r="C1346" s="39">
        <v>55177112</v>
      </c>
      <c r="D1346" s="39">
        <v>55181959</v>
      </c>
      <c r="E1346" s="57" t="s">
        <v>108</v>
      </c>
      <c r="F1346" s="57">
        <v>4848</v>
      </c>
      <c r="G1346" s="39" t="s">
        <v>3708</v>
      </c>
      <c r="H1346" s="57" t="s">
        <v>1344</v>
      </c>
      <c r="I1346" s="39">
        <v>2.44457696183972</v>
      </c>
      <c r="J1346" s="39">
        <v>2.2498033156288502</v>
      </c>
      <c r="K1346" s="39">
        <v>1.35235740684072</v>
      </c>
      <c r="L1346" s="39">
        <v>1.4267424425261099</v>
      </c>
      <c r="M1346" s="39">
        <v>1.3627672342350201</v>
      </c>
      <c r="N1346" s="39">
        <v>1.3691370062346999</v>
      </c>
      <c r="O1346" s="39">
        <v>1.6210320522794801</v>
      </c>
      <c r="P1346" s="39">
        <v>1.66547008869164</v>
      </c>
      <c r="Q1346" s="39">
        <v>2.1107273793374501</v>
      </c>
      <c r="R1346" s="39">
        <v>2.5928564515226298</v>
      </c>
      <c r="S1346" s="39">
        <v>2.1100892456123499</v>
      </c>
      <c r="T1346" s="39">
        <v>1.91656836253143</v>
      </c>
      <c r="U1346" s="39">
        <v>1.7077368064345599</v>
      </c>
      <c r="V1346" s="39">
        <v>1.7210970007319999</v>
      </c>
    </row>
    <row r="1347" spans="1:22" x14ac:dyDescent="0.25">
      <c r="A1347" s="39" t="s">
        <v>3709</v>
      </c>
      <c r="B1347" s="57" t="s">
        <v>1223</v>
      </c>
      <c r="C1347" s="39">
        <v>55182159</v>
      </c>
      <c r="D1347" s="39">
        <v>55185696</v>
      </c>
      <c r="E1347" s="57" t="s">
        <v>108</v>
      </c>
      <c r="F1347" s="57">
        <v>3538</v>
      </c>
      <c r="G1347" s="39" t="s">
        <v>3710</v>
      </c>
      <c r="H1347" s="57" t="s">
        <v>1344</v>
      </c>
      <c r="I1347" s="39">
        <v>0</v>
      </c>
      <c r="J1347" s="39">
        <v>0</v>
      </c>
      <c r="K1347" s="39">
        <v>0</v>
      </c>
      <c r="L1347" s="39">
        <v>0</v>
      </c>
      <c r="M1347" s="39">
        <v>0</v>
      </c>
      <c r="N1347" s="39">
        <v>0</v>
      </c>
      <c r="O1347" s="39">
        <v>0</v>
      </c>
      <c r="P1347" s="39">
        <v>0</v>
      </c>
      <c r="Q1347" s="39">
        <v>0</v>
      </c>
      <c r="R1347" s="39">
        <v>0</v>
      </c>
      <c r="S1347" s="39">
        <v>0</v>
      </c>
      <c r="T1347" s="39">
        <v>0</v>
      </c>
      <c r="U1347" s="39">
        <v>0</v>
      </c>
      <c r="V1347" s="39">
        <v>0</v>
      </c>
    </row>
    <row r="1348" spans="1:22" x14ac:dyDescent="0.25">
      <c r="A1348" s="39" t="s">
        <v>3711</v>
      </c>
      <c r="B1348" s="57" t="s">
        <v>1223</v>
      </c>
      <c r="C1348" s="39">
        <v>55187279</v>
      </c>
      <c r="D1348" s="39">
        <v>55188606</v>
      </c>
      <c r="E1348" s="57" t="s">
        <v>1698</v>
      </c>
      <c r="F1348" s="57">
        <v>1328</v>
      </c>
      <c r="G1348" s="39" t="s">
        <v>3712</v>
      </c>
      <c r="H1348" s="57" t="s">
        <v>1344</v>
      </c>
      <c r="I1348" s="39">
        <v>1.8841837094028</v>
      </c>
      <c r="J1348" s="39">
        <v>1.6407319714881601</v>
      </c>
      <c r="K1348" s="39">
        <v>1.55419589398473</v>
      </c>
      <c r="L1348" s="39">
        <v>1.8029086989719101</v>
      </c>
      <c r="M1348" s="39">
        <v>1.87476549572496</v>
      </c>
      <c r="N1348" s="39">
        <v>2.25685668228025</v>
      </c>
      <c r="O1348" s="39">
        <v>2.2635152240488399</v>
      </c>
      <c r="P1348" s="39">
        <v>1.69709767579084</v>
      </c>
      <c r="Q1348" s="39">
        <v>2.19197632398458</v>
      </c>
      <c r="R1348" s="39">
        <v>2.0378144385926902</v>
      </c>
      <c r="S1348" s="39">
        <v>2.0809543573471401</v>
      </c>
      <c r="T1348" s="39">
        <v>2.0403208489247802</v>
      </c>
      <c r="U1348" s="39">
        <v>2.5815247940282302</v>
      </c>
      <c r="V1348" s="39">
        <v>2.4414516082061399</v>
      </c>
    </row>
    <row r="1349" spans="1:22" x14ac:dyDescent="0.25">
      <c r="A1349" s="39" t="s">
        <v>3713</v>
      </c>
      <c r="B1349" s="57" t="s">
        <v>1223</v>
      </c>
      <c r="C1349" s="39">
        <v>55189304</v>
      </c>
      <c r="D1349" s="39">
        <v>55191156</v>
      </c>
      <c r="E1349" s="57" t="s">
        <v>1698</v>
      </c>
      <c r="F1349" s="57">
        <v>1853</v>
      </c>
      <c r="G1349" s="39" t="s">
        <v>3714</v>
      </c>
      <c r="H1349" s="57" t="s">
        <v>1344</v>
      </c>
      <c r="I1349" s="39">
        <v>4.84004018272661</v>
      </c>
      <c r="J1349" s="39">
        <v>4.9022665690830696</v>
      </c>
      <c r="K1349" s="39">
        <v>4.03921737140071</v>
      </c>
      <c r="L1349" s="39">
        <v>3.8821245640882802</v>
      </c>
      <c r="M1349" s="39">
        <v>4.1075456011879599</v>
      </c>
      <c r="N1349" s="39">
        <v>3.3911861812688899</v>
      </c>
      <c r="O1349" s="39">
        <v>3.30362441730801</v>
      </c>
      <c r="P1349" s="39">
        <v>3.45027165276688</v>
      </c>
      <c r="Q1349" s="39">
        <v>3.6315350470774401</v>
      </c>
      <c r="R1349" s="39">
        <v>4.1054685635182899</v>
      </c>
      <c r="S1349" s="39">
        <v>3.8121387903385102</v>
      </c>
      <c r="T1349" s="39">
        <v>4.0599262890761398</v>
      </c>
      <c r="U1349" s="39">
        <v>3.83233307701382</v>
      </c>
      <c r="V1349" s="39">
        <v>4.4972738449972196</v>
      </c>
    </row>
    <row r="1350" spans="1:22" x14ac:dyDescent="0.25">
      <c r="A1350" s="39" t="s">
        <v>3715</v>
      </c>
      <c r="B1350" s="57" t="s">
        <v>1223</v>
      </c>
      <c r="C1350" s="39">
        <v>55191546</v>
      </c>
      <c r="D1350" s="39">
        <v>55193452</v>
      </c>
      <c r="E1350" s="57" t="s">
        <v>1698</v>
      </c>
      <c r="F1350" s="57">
        <v>1907</v>
      </c>
      <c r="G1350" s="39" t="s">
        <v>3716</v>
      </c>
      <c r="H1350" s="57" t="s">
        <v>1344</v>
      </c>
      <c r="I1350" s="39">
        <v>4.0425217731576799</v>
      </c>
      <c r="J1350" s="39">
        <v>3.9618270320751998</v>
      </c>
      <c r="K1350" s="39">
        <v>4.4053865727982799</v>
      </c>
      <c r="L1350" s="39">
        <v>4.15177765473205</v>
      </c>
      <c r="M1350" s="39">
        <v>4.3274358764888303</v>
      </c>
      <c r="N1350" s="39">
        <v>4.2710819940461198</v>
      </c>
      <c r="O1350" s="39">
        <v>4.10070017969033</v>
      </c>
      <c r="P1350" s="39">
        <v>4.4473808288733103</v>
      </c>
      <c r="Q1350" s="39">
        <v>4.0570863032025901</v>
      </c>
      <c r="R1350" s="39">
        <v>4.0281978226013502</v>
      </c>
      <c r="S1350" s="39">
        <v>3.98209916872164</v>
      </c>
      <c r="T1350" s="39">
        <v>4.00305347648231</v>
      </c>
      <c r="U1350" s="39">
        <v>4.1106722637392998</v>
      </c>
      <c r="V1350" s="39">
        <v>3.70868387032223</v>
      </c>
    </row>
    <row r="1351" spans="1:22" x14ac:dyDescent="0.25">
      <c r="A1351" s="39" t="s">
        <v>3717</v>
      </c>
      <c r="B1351" s="57" t="s">
        <v>1223</v>
      </c>
      <c r="C1351" s="39">
        <v>55194149</v>
      </c>
      <c r="D1351" s="39">
        <v>55197727</v>
      </c>
      <c r="E1351" s="57" t="s">
        <v>1698</v>
      </c>
      <c r="F1351" s="57">
        <v>3579</v>
      </c>
      <c r="G1351" s="39" t="s">
        <v>108</v>
      </c>
      <c r="H1351" s="57" t="s">
        <v>1344</v>
      </c>
      <c r="I1351" s="39">
        <v>2.2850944110862002</v>
      </c>
      <c r="J1351" s="39">
        <v>2.8834390017960301</v>
      </c>
      <c r="K1351" s="39">
        <v>1.40151032800623</v>
      </c>
      <c r="L1351" s="39">
        <v>1.1982049570219799</v>
      </c>
      <c r="M1351" s="39">
        <v>1.0687739794463</v>
      </c>
      <c r="N1351" s="39">
        <v>1.5311892963361899</v>
      </c>
      <c r="O1351" s="39">
        <v>1.7018240410116301</v>
      </c>
      <c r="P1351" s="39">
        <v>1.3082734929770701</v>
      </c>
      <c r="Q1351" s="39">
        <v>1.1056311493186199</v>
      </c>
      <c r="R1351" s="39">
        <v>1.3600383339336799</v>
      </c>
      <c r="S1351" s="39">
        <v>1.3280609220945701</v>
      </c>
      <c r="T1351" s="39">
        <v>1.63443063665013</v>
      </c>
      <c r="U1351" s="39">
        <v>1.7868597864993701</v>
      </c>
      <c r="V1351" s="39">
        <v>1.7120146237595699</v>
      </c>
    </row>
    <row r="1352" spans="1:22" x14ac:dyDescent="0.25">
      <c r="A1352" s="39" t="s">
        <v>3718</v>
      </c>
      <c r="B1352" s="57" t="s">
        <v>1223</v>
      </c>
      <c r="C1352" s="39">
        <v>55198055</v>
      </c>
      <c r="D1352" s="39">
        <v>55198624</v>
      </c>
      <c r="E1352" s="57" t="s">
        <v>108</v>
      </c>
      <c r="F1352" s="57">
        <v>570</v>
      </c>
      <c r="G1352" s="39" t="s">
        <v>108</v>
      </c>
      <c r="H1352" s="57" t="s">
        <v>1344</v>
      </c>
      <c r="I1352" s="39">
        <v>0.30611755460395401</v>
      </c>
      <c r="J1352" s="39">
        <v>0</v>
      </c>
      <c r="K1352" s="39">
        <v>0</v>
      </c>
      <c r="L1352" s="39">
        <v>0.30159701092194502</v>
      </c>
      <c r="M1352" s="39">
        <v>0.36069351620477902</v>
      </c>
      <c r="N1352" s="39">
        <v>0</v>
      </c>
      <c r="O1352" s="39">
        <v>0</v>
      </c>
      <c r="P1352" s="39">
        <v>0.78588780374670797</v>
      </c>
      <c r="Q1352" s="39">
        <v>0</v>
      </c>
      <c r="R1352" s="39">
        <v>0</v>
      </c>
      <c r="S1352" s="39">
        <v>0</v>
      </c>
      <c r="T1352" s="39">
        <v>0</v>
      </c>
      <c r="U1352" s="39">
        <v>0</v>
      </c>
      <c r="V1352" s="39">
        <v>0</v>
      </c>
    </row>
    <row r="1353" spans="1:22" x14ac:dyDescent="0.25">
      <c r="A1353" s="39" t="s">
        <v>3719</v>
      </c>
      <c r="B1353" s="57" t="s">
        <v>1223</v>
      </c>
      <c r="C1353" s="39">
        <v>55198694</v>
      </c>
      <c r="D1353" s="39">
        <v>55199263</v>
      </c>
      <c r="E1353" s="57" t="s">
        <v>108</v>
      </c>
      <c r="F1353" s="57">
        <v>570</v>
      </c>
      <c r="G1353" s="39" t="s">
        <v>108</v>
      </c>
      <c r="H1353" s="57" t="s">
        <v>1344</v>
      </c>
      <c r="I1353" s="39">
        <v>0</v>
      </c>
      <c r="J1353" s="39">
        <v>0</v>
      </c>
      <c r="K1353" s="39">
        <v>0</v>
      </c>
      <c r="L1353" s="39">
        <v>0</v>
      </c>
      <c r="M1353" s="39">
        <v>0</v>
      </c>
      <c r="N1353" s="39">
        <v>0</v>
      </c>
      <c r="O1353" s="39">
        <v>0</v>
      </c>
      <c r="P1353" s="39">
        <v>0</v>
      </c>
      <c r="Q1353" s="39">
        <v>0</v>
      </c>
      <c r="R1353" s="39">
        <v>0</v>
      </c>
      <c r="S1353" s="39">
        <v>0</v>
      </c>
      <c r="T1353" s="39">
        <v>0</v>
      </c>
      <c r="U1353" s="39">
        <v>0</v>
      </c>
      <c r="V1353" s="39">
        <v>0</v>
      </c>
    </row>
    <row r="1354" spans="1:22" x14ac:dyDescent="0.25">
      <c r="A1354" s="39" t="s">
        <v>3720</v>
      </c>
      <c r="B1354" s="57" t="s">
        <v>1223</v>
      </c>
      <c r="C1354" s="39">
        <v>55201963</v>
      </c>
      <c r="D1354" s="39">
        <v>55205483</v>
      </c>
      <c r="E1354" s="57" t="s">
        <v>108</v>
      </c>
      <c r="F1354" s="57">
        <v>3521</v>
      </c>
      <c r="G1354" s="39" t="s">
        <v>3721</v>
      </c>
      <c r="H1354" s="57" t="s">
        <v>1344</v>
      </c>
      <c r="I1354" s="39">
        <v>0.60884802936506699</v>
      </c>
      <c r="J1354" s="39">
        <v>0.74470361914745098</v>
      </c>
      <c r="K1354" s="39">
        <v>2.24357159827884</v>
      </c>
      <c r="L1354" s="39">
        <v>2.4223110548330702</v>
      </c>
      <c r="M1354" s="39">
        <v>2.72421805326116</v>
      </c>
      <c r="N1354" s="39">
        <v>2.2722292736326302</v>
      </c>
      <c r="O1354" s="39">
        <v>2.1037796048953799</v>
      </c>
      <c r="P1354" s="39">
        <v>1.83252954848045</v>
      </c>
      <c r="Q1354" s="39">
        <v>2.6836088794982298</v>
      </c>
      <c r="R1354" s="39">
        <v>2.1717544607048</v>
      </c>
      <c r="S1354" s="39">
        <v>2.4256902463947099</v>
      </c>
      <c r="T1354" s="39">
        <v>2.1184726916623999</v>
      </c>
      <c r="U1354" s="39">
        <v>2.19130364979728</v>
      </c>
      <c r="V1354" s="39">
        <v>2.0452682151385302</v>
      </c>
    </row>
    <row r="1355" spans="1:22" x14ac:dyDescent="0.25">
      <c r="A1355" s="39" t="s">
        <v>3722</v>
      </c>
      <c r="B1355" s="57" t="s">
        <v>1223</v>
      </c>
      <c r="C1355" s="39">
        <v>55206541</v>
      </c>
      <c r="D1355" s="39">
        <v>55209115</v>
      </c>
      <c r="E1355" s="57" t="s">
        <v>108</v>
      </c>
      <c r="F1355" s="57">
        <v>2575</v>
      </c>
      <c r="G1355" s="39" t="s">
        <v>3292</v>
      </c>
      <c r="H1355" s="57" t="s">
        <v>1344</v>
      </c>
      <c r="I1355" s="39">
        <v>1.65602950709436</v>
      </c>
      <c r="J1355" s="39">
        <v>1.1812425187858899</v>
      </c>
      <c r="K1355" s="39">
        <v>1.2402227267405299</v>
      </c>
      <c r="L1355" s="39">
        <v>0.86310033413519904</v>
      </c>
      <c r="M1355" s="39">
        <v>1.1094341132438901</v>
      </c>
      <c r="N1355" s="39">
        <v>0.80500347486387103</v>
      </c>
      <c r="O1355" s="39">
        <v>0.68759823850728197</v>
      </c>
      <c r="P1355" s="39">
        <v>1.1506896432473199</v>
      </c>
      <c r="Q1355" s="39">
        <v>0.12284536811548399</v>
      </c>
      <c r="R1355" s="39">
        <v>0.163649434518466</v>
      </c>
      <c r="S1355" s="39">
        <v>0.23105632478032201</v>
      </c>
      <c r="T1355" s="39">
        <v>1.3639335831628501</v>
      </c>
      <c r="U1355" s="39">
        <v>0.73246371682497602</v>
      </c>
      <c r="V1355" s="39">
        <v>1.2426207967168801</v>
      </c>
    </row>
    <row r="1356" spans="1:22" x14ac:dyDescent="0.25">
      <c r="A1356" s="39" t="s">
        <v>3723</v>
      </c>
      <c r="B1356" s="57" t="s">
        <v>1223</v>
      </c>
      <c r="C1356" s="39">
        <v>55218036</v>
      </c>
      <c r="D1356" s="39">
        <v>55219036</v>
      </c>
      <c r="E1356" s="57" t="s">
        <v>108</v>
      </c>
      <c r="F1356" s="57">
        <v>1001</v>
      </c>
      <c r="G1356" s="39" t="s">
        <v>1795</v>
      </c>
      <c r="H1356" s="57" t="s">
        <v>1344</v>
      </c>
      <c r="I1356" s="39">
        <v>0</v>
      </c>
      <c r="J1356" s="39">
        <v>0</v>
      </c>
      <c r="K1356" s="39">
        <v>0</v>
      </c>
      <c r="L1356" s="39">
        <v>0</v>
      </c>
      <c r="M1356" s="39">
        <v>0</v>
      </c>
      <c r="N1356" s="39">
        <v>0</v>
      </c>
      <c r="O1356" s="39">
        <v>0</v>
      </c>
      <c r="P1356" s="39">
        <v>0</v>
      </c>
      <c r="Q1356" s="39">
        <v>0</v>
      </c>
      <c r="R1356" s="39">
        <v>0</v>
      </c>
      <c r="S1356" s="39">
        <v>0</v>
      </c>
      <c r="T1356" s="39">
        <v>0</v>
      </c>
      <c r="U1356" s="39">
        <v>0</v>
      </c>
      <c r="V1356" s="39">
        <v>0</v>
      </c>
    </row>
    <row r="1357" spans="1:22" x14ac:dyDescent="0.25">
      <c r="A1357" s="39" t="s">
        <v>3724</v>
      </c>
      <c r="B1357" s="57" t="s">
        <v>1223</v>
      </c>
      <c r="C1357" s="39">
        <v>55229871</v>
      </c>
      <c r="D1357" s="39">
        <v>55231415</v>
      </c>
      <c r="E1357" s="57" t="s">
        <v>108</v>
      </c>
      <c r="F1357" s="57">
        <v>1545</v>
      </c>
      <c r="G1357" s="39" t="s">
        <v>1778</v>
      </c>
      <c r="H1357" s="57" t="s">
        <v>1344</v>
      </c>
      <c r="I1357" s="39">
        <v>2.5207440687783</v>
      </c>
      <c r="J1357" s="39">
        <v>2.9079039733322198</v>
      </c>
      <c r="K1357" s="39">
        <v>1.6536470676500199</v>
      </c>
      <c r="L1357" s="39">
        <v>1.76969135224223</v>
      </c>
      <c r="M1357" s="39">
        <v>1.3645500213250401</v>
      </c>
      <c r="N1357" s="39">
        <v>2.7792429080962302</v>
      </c>
      <c r="O1357" s="39">
        <v>3.4850145696903998</v>
      </c>
      <c r="P1357" s="39">
        <v>3.4824094718738401</v>
      </c>
      <c r="Q1357" s="39">
        <v>5.3444130943842403</v>
      </c>
      <c r="R1357" s="39">
        <v>5.3259979623928801</v>
      </c>
      <c r="S1357" s="39">
        <v>4.9079626005430903</v>
      </c>
      <c r="T1357" s="39">
        <v>4.9762444755670501</v>
      </c>
      <c r="U1357" s="39">
        <v>3.9824734264416799</v>
      </c>
      <c r="V1357" s="39">
        <v>4.4066863196053303</v>
      </c>
    </row>
    <row r="1358" spans="1:22" x14ac:dyDescent="0.25">
      <c r="A1358" s="39" t="s">
        <v>3725</v>
      </c>
      <c r="B1358" s="57" t="s">
        <v>1223</v>
      </c>
      <c r="C1358" s="39">
        <v>55233312</v>
      </c>
      <c r="D1358" s="39">
        <v>55236079</v>
      </c>
      <c r="E1358" s="57" t="s">
        <v>1698</v>
      </c>
      <c r="F1358" s="57">
        <v>2768</v>
      </c>
      <c r="G1358" s="39" t="s">
        <v>2527</v>
      </c>
      <c r="H1358" s="57" t="s">
        <v>1344</v>
      </c>
      <c r="I1358" s="39">
        <v>0</v>
      </c>
      <c r="J1358" s="39">
        <v>0</v>
      </c>
      <c r="K1358" s="39">
        <v>0</v>
      </c>
      <c r="L1358" s="39">
        <v>0</v>
      </c>
      <c r="M1358" s="39">
        <v>0</v>
      </c>
      <c r="N1358" s="39">
        <v>0</v>
      </c>
      <c r="O1358" s="39">
        <v>0</v>
      </c>
      <c r="P1358" s="39">
        <v>0</v>
      </c>
      <c r="Q1358" s="39">
        <v>0</v>
      </c>
      <c r="R1358" s="39">
        <v>0</v>
      </c>
      <c r="S1358" s="39">
        <v>0</v>
      </c>
      <c r="T1358" s="39">
        <v>0</v>
      </c>
      <c r="U1358" s="39">
        <v>0</v>
      </c>
      <c r="V1358" s="39">
        <v>0</v>
      </c>
    </row>
    <row r="1359" spans="1:22" x14ac:dyDescent="0.25">
      <c r="A1359" s="39" t="s">
        <v>3726</v>
      </c>
      <c r="B1359" s="57" t="s">
        <v>1223</v>
      </c>
      <c r="C1359" s="39">
        <v>55236603</v>
      </c>
      <c r="D1359" s="39">
        <v>55238266</v>
      </c>
      <c r="E1359" s="57" t="s">
        <v>108</v>
      </c>
      <c r="F1359" s="57">
        <v>1664</v>
      </c>
      <c r="G1359" s="39" t="s">
        <v>3727</v>
      </c>
      <c r="H1359" s="57" t="s">
        <v>1344</v>
      </c>
      <c r="I1359" s="39">
        <v>3.6238785643931699</v>
      </c>
      <c r="J1359" s="39">
        <v>3.6748221839618198</v>
      </c>
      <c r="K1359" s="39">
        <v>2.7968655870730301</v>
      </c>
      <c r="L1359" s="39">
        <v>2.9161402948653898</v>
      </c>
      <c r="M1359" s="39">
        <v>3.16221809423998</v>
      </c>
      <c r="N1359" s="39">
        <v>3.1706285444509898</v>
      </c>
      <c r="O1359" s="39">
        <v>2.6685367103873299</v>
      </c>
      <c r="P1359" s="39">
        <v>2.8481311510974701</v>
      </c>
      <c r="Q1359" s="39">
        <v>2.5142333781352302</v>
      </c>
      <c r="R1359" s="39">
        <v>2.76359216563865</v>
      </c>
      <c r="S1359" s="39">
        <v>2.73844143740655</v>
      </c>
      <c r="T1359" s="39">
        <v>3.4022214573227698</v>
      </c>
      <c r="U1359" s="39">
        <v>2.91371855773163</v>
      </c>
      <c r="V1359" s="39">
        <v>3.3891840613562101</v>
      </c>
    </row>
    <row r="1360" spans="1:22" x14ac:dyDescent="0.25">
      <c r="A1360" s="39" t="s">
        <v>3728</v>
      </c>
      <c r="B1360" s="57" t="s">
        <v>1223</v>
      </c>
      <c r="C1360" s="39">
        <v>55238871</v>
      </c>
      <c r="D1360" s="39">
        <v>55244170</v>
      </c>
      <c r="E1360" s="57" t="s">
        <v>1698</v>
      </c>
      <c r="F1360" s="57">
        <v>5300</v>
      </c>
      <c r="G1360" s="39" t="s">
        <v>3729</v>
      </c>
      <c r="H1360" s="57" t="s">
        <v>1344</v>
      </c>
      <c r="I1360" s="39">
        <v>3.5319178873642798</v>
      </c>
      <c r="J1360" s="39">
        <v>3.86511709458666</v>
      </c>
      <c r="K1360" s="39">
        <v>3.1884737222091202</v>
      </c>
      <c r="L1360" s="39">
        <v>3.1071940550698001</v>
      </c>
      <c r="M1360" s="39">
        <v>3.2912071749811802</v>
      </c>
      <c r="N1360" s="39">
        <v>3.2463533580508099</v>
      </c>
      <c r="O1360" s="39">
        <v>3.3501648231665699</v>
      </c>
      <c r="P1360" s="39">
        <v>3.2261169761014599</v>
      </c>
      <c r="Q1360" s="39">
        <v>3.1966825758893398</v>
      </c>
      <c r="R1360" s="39">
        <v>3.2974496989656799</v>
      </c>
      <c r="S1360" s="39">
        <v>3.1540144306565598</v>
      </c>
      <c r="T1360" s="39">
        <v>3.5914759701454799</v>
      </c>
      <c r="U1360" s="39">
        <v>3.2535718223719701</v>
      </c>
      <c r="V1360" s="39">
        <v>3.5337128425455999</v>
      </c>
    </row>
    <row r="1361" spans="1:22" x14ac:dyDescent="0.25">
      <c r="A1361" s="39" t="s">
        <v>3730</v>
      </c>
      <c r="B1361" s="57" t="s">
        <v>1223</v>
      </c>
      <c r="C1361" s="39">
        <v>58475510</v>
      </c>
      <c r="D1361" s="39">
        <v>58486057</v>
      </c>
      <c r="E1361" s="57" t="s">
        <v>108</v>
      </c>
      <c r="F1361" s="57">
        <v>10548</v>
      </c>
      <c r="G1361" s="39" t="s">
        <v>2060</v>
      </c>
      <c r="H1361" s="57" t="s">
        <v>1345</v>
      </c>
      <c r="I1361" s="39">
        <v>0</v>
      </c>
      <c r="J1361" s="39">
        <v>0</v>
      </c>
      <c r="K1361" s="39">
        <v>0</v>
      </c>
      <c r="L1361" s="39">
        <v>0</v>
      </c>
      <c r="M1361" s="39">
        <v>0</v>
      </c>
      <c r="N1361" s="39">
        <v>0</v>
      </c>
      <c r="O1361" s="39">
        <v>0</v>
      </c>
      <c r="P1361" s="39">
        <v>0</v>
      </c>
      <c r="Q1361" s="39">
        <v>0</v>
      </c>
      <c r="R1361" s="39">
        <v>0</v>
      </c>
      <c r="S1361" s="39">
        <v>0</v>
      </c>
      <c r="T1361" s="39">
        <v>0</v>
      </c>
      <c r="U1361" s="39">
        <v>0</v>
      </c>
      <c r="V1361" s="39">
        <v>0</v>
      </c>
    </row>
    <row r="1362" spans="1:22" x14ac:dyDescent="0.25">
      <c r="A1362" s="39" t="s">
        <v>3731</v>
      </c>
      <c r="B1362" s="57" t="s">
        <v>1223</v>
      </c>
      <c r="C1362" s="39">
        <v>58496411</v>
      </c>
      <c r="D1362" s="39">
        <v>58497189</v>
      </c>
      <c r="E1362" s="57" t="s">
        <v>108</v>
      </c>
      <c r="F1362" s="57">
        <v>779</v>
      </c>
      <c r="G1362" s="39" t="s">
        <v>1860</v>
      </c>
      <c r="H1362" s="57" t="s">
        <v>1345</v>
      </c>
      <c r="I1362" s="39">
        <v>0</v>
      </c>
      <c r="J1362" s="39">
        <v>0.18093075324369201</v>
      </c>
      <c r="K1362" s="39">
        <v>0</v>
      </c>
      <c r="L1362" s="39">
        <v>0</v>
      </c>
      <c r="M1362" s="39">
        <v>0</v>
      </c>
      <c r="N1362" s="39">
        <v>0</v>
      </c>
      <c r="O1362" s="39">
        <v>0</v>
      </c>
      <c r="P1362" s="39">
        <v>0</v>
      </c>
      <c r="Q1362" s="39">
        <v>0.15453784464707401</v>
      </c>
      <c r="R1362" s="39">
        <v>0.29165895457068902</v>
      </c>
      <c r="S1362" s="39">
        <v>0.147482547052079</v>
      </c>
      <c r="T1362" s="39">
        <v>0</v>
      </c>
      <c r="U1362" s="39">
        <v>0</v>
      </c>
      <c r="V1362" s="39">
        <v>0</v>
      </c>
    </row>
    <row r="1363" spans="1:22" x14ac:dyDescent="0.25">
      <c r="A1363" s="39" t="s">
        <v>3732</v>
      </c>
      <c r="B1363" s="57" t="s">
        <v>1223</v>
      </c>
      <c r="C1363" s="39">
        <v>58499031</v>
      </c>
      <c r="D1363" s="39">
        <v>58499424</v>
      </c>
      <c r="E1363" s="57" t="s">
        <v>108</v>
      </c>
      <c r="F1363" s="57">
        <v>394</v>
      </c>
      <c r="G1363" s="39" t="s">
        <v>108</v>
      </c>
      <c r="H1363" s="57" t="s">
        <v>1345</v>
      </c>
      <c r="I1363" s="39">
        <v>0</v>
      </c>
      <c r="J1363" s="39">
        <v>0</v>
      </c>
      <c r="K1363" s="39">
        <v>0</v>
      </c>
      <c r="L1363" s="39">
        <v>0</v>
      </c>
      <c r="M1363" s="39">
        <v>0</v>
      </c>
      <c r="N1363" s="39">
        <v>0</v>
      </c>
      <c r="O1363" s="39">
        <v>0</v>
      </c>
      <c r="P1363" s="39">
        <v>0</v>
      </c>
      <c r="Q1363" s="39">
        <v>0</v>
      </c>
      <c r="R1363" s="39">
        <v>0</v>
      </c>
      <c r="S1363" s="39">
        <v>0</v>
      </c>
      <c r="T1363" s="39">
        <v>0</v>
      </c>
      <c r="U1363" s="39">
        <v>0</v>
      </c>
      <c r="V1363" s="39">
        <v>0</v>
      </c>
    </row>
    <row r="1364" spans="1:22" x14ac:dyDescent="0.25">
      <c r="A1364" s="39" t="s">
        <v>3733</v>
      </c>
      <c r="B1364" s="57" t="s">
        <v>1223</v>
      </c>
      <c r="C1364" s="39">
        <v>58515177</v>
      </c>
      <c r="D1364" s="39">
        <v>58515533</v>
      </c>
      <c r="E1364" s="57" t="s">
        <v>1698</v>
      </c>
      <c r="F1364" s="57">
        <v>357</v>
      </c>
      <c r="G1364" s="39" t="s">
        <v>108</v>
      </c>
      <c r="H1364" s="57" t="s">
        <v>1345</v>
      </c>
      <c r="I1364" s="39">
        <v>0</v>
      </c>
      <c r="J1364" s="39">
        <v>0</v>
      </c>
      <c r="K1364" s="39">
        <v>0</v>
      </c>
      <c r="L1364" s="39">
        <v>0</v>
      </c>
      <c r="M1364" s="39">
        <v>0</v>
      </c>
      <c r="N1364" s="39">
        <v>0</v>
      </c>
      <c r="O1364" s="39">
        <v>0</v>
      </c>
      <c r="P1364" s="39">
        <v>0</v>
      </c>
      <c r="Q1364" s="39">
        <v>0</v>
      </c>
      <c r="R1364" s="39">
        <v>0</v>
      </c>
      <c r="S1364" s="39">
        <v>0</v>
      </c>
      <c r="T1364" s="39">
        <v>0</v>
      </c>
      <c r="U1364" s="39">
        <v>0</v>
      </c>
      <c r="V1364" s="39">
        <v>0</v>
      </c>
    </row>
    <row r="1365" spans="1:22" x14ac:dyDescent="0.25">
      <c r="A1365" s="39" t="s">
        <v>3734</v>
      </c>
      <c r="B1365" s="57" t="s">
        <v>1223</v>
      </c>
      <c r="C1365" s="39">
        <v>58517559</v>
      </c>
      <c r="D1365" s="39">
        <v>58519032</v>
      </c>
      <c r="E1365" s="57" t="s">
        <v>1698</v>
      </c>
      <c r="F1365" s="57">
        <v>1474</v>
      </c>
      <c r="G1365" s="39" t="s">
        <v>108</v>
      </c>
      <c r="H1365" s="57" t="s">
        <v>1345</v>
      </c>
      <c r="I1365" s="39">
        <v>0</v>
      </c>
      <c r="J1365" s="39">
        <v>0</v>
      </c>
      <c r="K1365" s="39">
        <v>0</v>
      </c>
      <c r="L1365" s="39">
        <v>0</v>
      </c>
      <c r="M1365" s="39">
        <v>0</v>
      </c>
      <c r="N1365" s="39">
        <v>0</v>
      </c>
      <c r="O1365" s="39">
        <v>0</v>
      </c>
      <c r="P1365" s="39">
        <v>0</v>
      </c>
      <c r="Q1365" s="39">
        <v>0</v>
      </c>
      <c r="R1365" s="39">
        <v>0.29981083819519999</v>
      </c>
      <c r="S1365" s="39">
        <v>0</v>
      </c>
      <c r="T1365" s="39">
        <v>0</v>
      </c>
      <c r="U1365" s="39">
        <v>0</v>
      </c>
      <c r="V1365" s="39">
        <v>0</v>
      </c>
    </row>
    <row r="1366" spans="1:22" x14ac:dyDescent="0.25">
      <c r="A1366" s="39" t="s">
        <v>3735</v>
      </c>
      <c r="B1366" s="57" t="s">
        <v>1223</v>
      </c>
      <c r="C1366" s="39">
        <v>58522261</v>
      </c>
      <c r="D1366" s="39">
        <v>58523002</v>
      </c>
      <c r="E1366" s="57" t="s">
        <v>1698</v>
      </c>
      <c r="F1366" s="57">
        <v>742</v>
      </c>
      <c r="G1366" s="39" t="s">
        <v>3514</v>
      </c>
      <c r="H1366" s="57" t="s">
        <v>1345</v>
      </c>
      <c r="I1366" s="39">
        <v>3.2725965687857799</v>
      </c>
      <c r="J1366" s="39">
        <v>4.2881665838577501</v>
      </c>
      <c r="K1366" s="39">
        <v>2.2928730188841802</v>
      </c>
      <c r="L1366" s="39">
        <v>2.4462985836176898</v>
      </c>
      <c r="M1366" s="39">
        <v>2.4799341432933799</v>
      </c>
      <c r="N1366" s="39">
        <v>1.58982579472762</v>
      </c>
      <c r="O1366" s="39">
        <v>1.5679931782416501</v>
      </c>
      <c r="P1366" s="39">
        <v>0.59609360309402704</v>
      </c>
      <c r="Q1366" s="39">
        <v>1.8221672341375299</v>
      </c>
      <c r="R1366" s="39">
        <v>1.93373125046239</v>
      </c>
      <c r="S1366" s="39">
        <v>2.7535724475103001</v>
      </c>
      <c r="T1366" s="39">
        <v>2.7021344439145398</v>
      </c>
      <c r="U1366" s="39">
        <v>2.4832534195974301</v>
      </c>
      <c r="V1366" s="39">
        <v>2.8606629085345099</v>
      </c>
    </row>
    <row r="1367" spans="1:22" x14ac:dyDescent="0.25">
      <c r="A1367" s="39" t="s">
        <v>3736</v>
      </c>
      <c r="B1367" s="57" t="s">
        <v>1223</v>
      </c>
      <c r="C1367" s="39">
        <v>58533803</v>
      </c>
      <c r="D1367" s="39">
        <v>58535114</v>
      </c>
      <c r="E1367" s="57" t="s">
        <v>1698</v>
      </c>
      <c r="F1367" s="57">
        <v>1312</v>
      </c>
      <c r="G1367" s="39" t="s">
        <v>2695</v>
      </c>
      <c r="H1367" s="57" t="s">
        <v>1345</v>
      </c>
      <c r="I1367" s="39">
        <v>0</v>
      </c>
      <c r="J1367" s="39">
        <v>0</v>
      </c>
      <c r="K1367" s="39">
        <v>0</v>
      </c>
      <c r="L1367" s="39">
        <v>0</v>
      </c>
      <c r="M1367" s="39">
        <v>0</v>
      </c>
      <c r="N1367" s="39">
        <v>0</v>
      </c>
      <c r="O1367" s="39">
        <v>0</v>
      </c>
      <c r="P1367" s="39">
        <v>0</v>
      </c>
      <c r="Q1367" s="39">
        <v>0</v>
      </c>
      <c r="R1367" s="39">
        <v>0</v>
      </c>
      <c r="S1367" s="39">
        <v>0</v>
      </c>
      <c r="T1367" s="39">
        <v>0</v>
      </c>
      <c r="U1367" s="39">
        <v>0</v>
      </c>
      <c r="V1367" s="39">
        <v>0</v>
      </c>
    </row>
    <row r="1368" spans="1:22" x14ac:dyDescent="0.25">
      <c r="A1368" s="39" t="s">
        <v>3737</v>
      </c>
      <c r="B1368" s="57" t="s">
        <v>1223</v>
      </c>
      <c r="C1368" s="39">
        <v>58536932</v>
      </c>
      <c r="D1368" s="39">
        <v>58541911</v>
      </c>
      <c r="E1368" s="57" t="s">
        <v>1698</v>
      </c>
      <c r="F1368" s="57">
        <v>4980</v>
      </c>
      <c r="G1368" s="39" t="s">
        <v>3738</v>
      </c>
      <c r="H1368" s="57" t="s">
        <v>1345</v>
      </c>
      <c r="I1368" s="39">
        <v>0</v>
      </c>
      <c r="J1368" s="39">
        <v>0.23404998624441101</v>
      </c>
      <c r="K1368" s="39">
        <v>0</v>
      </c>
      <c r="L1368" s="39">
        <v>0</v>
      </c>
      <c r="M1368" s="39">
        <v>0</v>
      </c>
      <c r="N1368" s="39">
        <v>0.204118174494099</v>
      </c>
      <c r="O1368" s="39">
        <v>0.40894767213230299</v>
      </c>
      <c r="P1368" s="39">
        <v>0</v>
      </c>
      <c r="Q1368" s="39">
        <v>0</v>
      </c>
      <c r="R1368" s="39">
        <v>0</v>
      </c>
      <c r="S1368" s="39">
        <v>0</v>
      </c>
      <c r="T1368" s="39">
        <v>0</v>
      </c>
      <c r="U1368" s="39">
        <v>0</v>
      </c>
      <c r="V1368" s="39">
        <v>0</v>
      </c>
    </row>
    <row r="1369" spans="1:22" x14ac:dyDescent="0.25">
      <c r="A1369" s="39" t="s">
        <v>3739</v>
      </c>
      <c r="B1369" s="57" t="s">
        <v>1223</v>
      </c>
      <c r="C1369" s="39">
        <v>58561837</v>
      </c>
      <c r="D1369" s="39">
        <v>58567174</v>
      </c>
      <c r="E1369" s="57" t="s">
        <v>108</v>
      </c>
      <c r="F1369" s="57">
        <v>5338</v>
      </c>
      <c r="G1369" s="39" t="s">
        <v>1862</v>
      </c>
      <c r="H1369" s="57" t="s">
        <v>1345</v>
      </c>
      <c r="I1369" s="39">
        <v>3.0283180731245398</v>
      </c>
      <c r="J1369" s="39">
        <v>2.86462990635783</v>
      </c>
      <c r="K1369" s="39">
        <v>2.75306321017178</v>
      </c>
      <c r="L1369" s="39">
        <v>2.7370095956939302</v>
      </c>
      <c r="M1369" s="39">
        <v>2.8621299851633402</v>
      </c>
      <c r="N1369" s="39">
        <v>2.9891444583467499</v>
      </c>
      <c r="O1369" s="39">
        <v>3.1651144185528901</v>
      </c>
      <c r="P1369" s="39">
        <v>2.8099206364214302</v>
      </c>
      <c r="Q1369" s="39">
        <v>3.4276276253367599</v>
      </c>
      <c r="R1369" s="39">
        <v>3.5102910366726898</v>
      </c>
      <c r="S1369" s="39">
        <v>3.3906319203651498</v>
      </c>
      <c r="T1369" s="39">
        <v>3.2372332923038898</v>
      </c>
      <c r="U1369" s="39">
        <v>2.9662754098652</v>
      </c>
      <c r="V1369" s="39">
        <v>3.1998387849486698</v>
      </c>
    </row>
    <row r="1370" spans="1:22" x14ac:dyDescent="0.25">
      <c r="A1370" s="39" t="s">
        <v>3740</v>
      </c>
      <c r="B1370" s="57" t="s">
        <v>1223</v>
      </c>
      <c r="C1370" s="39">
        <v>58587762</v>
      </c>
      <c r="D1370" s="39">
        <v>58591073</v>
      </c>
      <c r="E1370" s="57" t="s">
        <v>1698</v>
      </c>
      <c r="F1370" s="57">
        <v>3312</v>
      </c>
      <c r="G1370" s="39" t="s">
        <v>3741</v>
      </c>
      <c r="H1370" s="57" t="s">
        <v>1345</v>
      </c>
      <c r="I1370" s="39">
        <v>4.63698996036217</v>
      </c>
      <c r="J1370" s="39">
        <v>2.46019211191006</v>
      </c>
      <c r="K1370" s="39">
        <v>5.2513365951883699</v>
      </c>
      <c r="L1370" s="39">
        <v>5.1231198684211101</v>
      </c>
      <c r="M1370" s="39">
        <v>5.2376057810140999</v>
      </c>
      <c r="N1370" s="39">
        <v>4.8688398361522003</v>
      </c>
      <c r="O1370" s="39">
        <v>4.75260410061796</v>
      </c>
      <c r="P1370" s="39">
        <v>4.6964890979082297</v>
      </c>
      <c r="Q1370" s="39">
        <v>4.4448393107431601</v>
      </c>
      <c r="R1370" s="39">
        <v>4.4908203983577302</v>
      </c>
      <c r="S1370" s="39">
        <v>4.4387918525782597</v>
      </c>
      <c r="T1370" s="39">
        <v>3.8846467588581102</v>
      </c>
      <c r="U1370" s="39">
        <v>4.2690630775771297</v>
      </c>
      <c r="V1370" s="39">
        <v>3.6016965164809598</v>
      </c>
    </row>
    <row r="1371" spans="1:22" x14ac:dyDescent="0.25">
      <c r="A1371" s="39" t="s">
        <v>3742</v>
      </c>
      <c r="B1371" s="57" t="s">
        <v>1223</v>
      </c>
      <c r="C1371" s="39">
        <v>58600503</v>
      </c>
      <c r="D1371" s="39">
        <v>58601247</v>
      </c>
      <c r="E1371" s="57" t="s">
        <v>108</v>
      </c>
      <c r="F1371" s="57">
        <v>745</v>
      </c>
      <c r="G1371" s="39" t="s">
        <v>108</v>
      </c>
      <c r="H1371" s="57" t="s">
        <v>1345</v>
      </c>
      <c r="I1371" s="39">
        <v>0</v>
      </c>
      <c r="J1371" s="39">
        <v>0</v>
      </c>
      <c r="K1371" s="39">
        <v>0</v>
      </c>
      <c r="L1371" s="39">
        <v>0</v>
      </c>
      <c r="M1371" s="39">
        <v>0</v>
      </c>
      <c r="N1371" s="39">
        <v>0</v>
      </c>
      <c r="O1371" s="39">
        <v>0</v>
      </c>
      <c r="P1371" s="39">
        <v>0</v>
      </c>
      <c r="Q1371" s="39">
        <v>0</v>
      </c>
      <c r="R1371" s="39">
        <v>0</v>
      </c>
      <c r="S1371" s="39">
        <v>0</v>
      </c>
      <c r="T1371" s="39">
        <v>0</v>
      </c>
      <c r="U1371" s="39">
        <v>0</v>
      </c>
      <c r="V1371" s="39">
        <v>0</v>
      </c>
    </row>
    <row r="1372" spans="1:22" x14ac:dyDescent="0.25">
      <c r="A1372" s="39" t="s">
        <v>3743</v>
      </c>
      <c r="B1372" s="57" t="s">
        <v>1223</v>
      </c>
      <c r="C1372" s="39">
        <v>58606212</v>
      </c>
      <c r="D1372" s="39">
        <v>58607206</v>
      </c>
      <c r="E1372" s="57" t="s">
        <v>1698</v>
      </c>
      <c r="F1372" s="57">
        <v>995</v>
      </c>
      <c r="G1372" s="39" t="s">
        <v>108</v>
      </c>
      <c r="H1372" s="57" t="s">
        <v>1345</v>
      </c>
      <c r="I1372" s="39">
        <v>0</v>
      </c>
      <c r="J1372" s="39">
        <v>0</v>
      </c>
      <c r="K1372" s="39">
        <v>0</v>
      </c>
      <c r="L1372" s="39">
        <v>0</v>
      </c>
      <c r="M1372" s="39">
        <v>0</v>
      </c>
      <c r="N1372" s="39">
        <v>0</v>
      </c>
      <c r="O1372" s="39">
        <v>0</v>
      </c>
      <c r="P1372" s="39">
        <v>0</v>
      </c>
      <c r="Q1372" s="39">
        <v>0</v>
      </c>
      <c r="R1372" s="39">
        <v>0</v>
      </c>
      <c r="S1372" s="39">
        <v>0</v>
      </c>
      <c r="T1372" s="39">
        <v>0</v>
      </c>
      <c r="U1372" s="39">
        <v>0</v>
      </c>
      <c r="V1372" s="39">
        <v>0</v>
      </c>
    </row>
    <row r="1373" spans="1:22" x14ac:dyDescent="0.25">
      <c r="A1373" s="39" t="s">
        <v>3744</v>
      </c>
      <c r="B1373" s="57" t="s">
        <v>1223</v>
      </c>
      <c r="C1373" s="39">
        <v>58614763</v>
      </c>
      <c r="D1373" s="39">
        <v>58615632</v>
      </c>
      <c r="E1373" s="57" t="s">
        <v>1698</v>
      </c>
      <c r="F1373" s="57">
        <v>870</v>
      </c>
      <c r="G1373" s="39" t="s">
        <v>1878</v>
      </c>
      <c r="H1373" s="57" t="s">
        <v>1345</v>
      </c>
      <c r="I1373" s="39">
        <v>1.44186588119198</v>
      </c>
      <c r="J1373" s="39">
        <v>0.63357442647736495</v>
      </c>
      <c r="K1373" s="39">
        <v>0.36021704951804401</v>
      </c>
      <c r="L1373" s="39">
        <v>0.51287917605215105</v>
      </c>
      <c r="M1373" s="39">
        <v>0.46744122020446099</v>
      </c>
      <c r="N1373" s="39">
        <v>0.87819328023329501</v>
      </c>
      <c r="O1373" s="39">
        <v>1.1981483682938701</v>
      </c>
      <c r="P1373" s="39">
        <v>1.10843747428113</v>
      </c>
      <c r="Q1373" s="39">
        <v>1.7370723496493301</v>
      </c>
      <c r="R1373" s="39">
        <v>1.25453357676012</v>
      </c>
      <c r="S1373" s="39">
        <v>0.82916924281543403</v>
      </c>
      <c r="T1373" s="39">
        <v>0.85716011689860006</v>
      </c>
      <c r="U1373" s="39">
        <v>0.78575140610203997</v>
      </c>
      <c r="V1373" s="39">
        <v>0.54646334597575097</v>
      </c>
    </row>
    <row r="1374" spans="1:22" x14ac:dyDescent="0.25">
      <c r="A1374" s="39" t="s">
        <v>3745</v>
      </c>
      <c r="B1374" s="57" t="s">
        <v>1223</v>
      </c>
      <c r="C1374" s="39">
        <v>58623965</v>
      </c>
      <c r="D1374" s="39">
        <v>58624360</v>
      </c>
      <c r="E1374" s="57" t="s">
        <v>1698</v>
      </c>
      <c r="F1374" s="57">
        <v>396</v>
      </c>
      <c r="G1374" s="39" t="s">
        <v>1786</v>
      </c>
      <c r="H1374" s="57" t="s">
        <v>1345</v>
      </c>
      <c r="I1374" s="39">
        <v>0</v>
      </c>
      <c r="J1374" s="39">
        <v>0</v>
      </c>
      <c r="K1374" s="39">
        <v>0</v>
      </c>
      <c r="L1374" s="39">
        <v>0</v>
      </c>
      <c r="M1374" s="39">
        <v>0</v>
      </c>
      <c r="N1374" s="39">
        <v>0</v>
      </c>
      <c r="O1374" s="39">
        <v>0</v>
      </c>
      <c r="P1374" s="39">
        <v>0</v>
      </c>
      <c r="Q1374" s="39">
        <v>0</v>
      </c>
      <c r="R1374" s="39">
        <v>0</v>
      </c>
      <c r="S1374" s="39">
        <v>0</v>
      </c>
      <c r="T1374" s="39">
        <v>0</v>
      </c>
      <c r="U1374" s="39">
        <v>0</v>
      </c>
      <c r="V1374" s="39">
        <v>0</v>
      </c>
    </row>
    <row r="1375" spans="1:22" x14ac:dyDescent="0.25">
      <c r="A1375" s="39" t="s">
        <v>3746</v>
      </c>
      <c r="B1375" s="57" t="s">
        <v>1223</v>
      </c>
      <c r="C1375" s="39">
        <v>58631861</v>
      </c>
      <c r="D1375" s="39">
        <v>58632838</v>
      </c>
      <c r="E1375" s="57" t="s">
        <v>108</v>
      </c>
      <c r="F1375" s="57">
        <v>978</v>
      </c>
      <c r="G1375" s="39" t="s">
        <v>1742</v>
      </c>
      <c r="H1375" s="57" t="s">
        <v>1345</v>
      </c>
      <c r="I1375" s="39">
        <v>0</v>
      </c>
      <c r="J1375" s="39">
        <v>0</v>
      </c>
      <c r="K1375" s="39">
        <v>0</v>
      </c>
      <c r="L1375" s="39">
        <v>0</v>
      </c>
      <c r="M1375" s="39">
        <v>0</v>
      </c>
      <c r="N1375" s="39">
        <v>0</v>
      </c>
      <c r="O1375" s="39">
        <v>0</v>
      </c>
      <c r="P1375" s="39">
        <v>0</v>
      </c>
      <c r="Q1375" s="39">
        <v>0</v>
      </c>
      <c r="R1375" s="39">
        <v>0</v>
      </c>
      <c r="S1375" s="39">
        <v>0</v>
      </c>
      <c r="T1375" s="39">
        <v>0</v>
      </c>
      <c r="U1375" s="39">
        <v>0</v>
      </c>
      <c r="V1375" s="39">
        <v>0</v>
      </c>
    </row>
    <row r="1376" spans="1:22" x14ac:dyDescent="0.25">
      <c r="A1376" s="39" t="s">
        <v>3747</v>
      </c>
      <c r="B1376" s="57" t="s">
        <v>1223</v>
      </c>
      <c r="C1376" s="39">
        <v>58641920</v>
      </c>
      <c r="D1376" s="39">
        <v>58647279</v>
      </c>
      <c r="E1376" s="57" t="s">
        <v>1698</v>
      </c>
      <c r="F1376" s="57">
        <v>5360</v>
      </c>
      <c r="G1376" s="39" t="s">
        <v>1891</v>
      </c>
      <c r="H1376" s="57" t="s">
        <v>1345</v>
      </c>
      <c r="I1376" s="39">
        <v>0.95394684219290105</v>
      </c>
      <c r="J1376" s="39">
        <v>1.03920859633713</v>
      </c>
      <c r="K1376" s="39">
        <v>0</v>
      </c>
      <c r="L1376" s="39">
        <v>4.3055516928608997E-2</v>
      </c>
      <c r="M1376" s="39">
        <v>5.0579567792005703E-2</v>
      </c>
      <c r="N1376" s="39">
        <v>4.8938944599649398E-2</v>
      </c>
      <c r="O1376" s="39">
        <v>0.154046521560366</v>
      </c>
      <c r="P1376" s="39">
        <v>0</v>
      </c>
      <c r="Q1376" s="39">
        <v>9.1786613229716998E-2</v>
      </c>
      <c r="R1376" s="39">
        <v>9.2914401961665893E-2</v>
      </c>
      <c r="S1376" s="39">
        <v>0.253824723073799</v>
      </c>
      <c r="T1376" s="39">
        <v>0.353265695142706</v>
      </c>
      <c r="U1376" s="39">
        <v>0</v>
      </c>
      <c r="V1376" s="39">
        <v>0.45429804321510198</v>
      </c>
    </row>
    <row r="1377" spans="1:22" x14ac:dyDescent="0.25">
      <c r="A1377" s="39" t="s">
        <v>3748</v>
      </c>
      <c r="B1377" s="57" t="s">
        <v>1223</v>
      </c>
      <c r="C1377" s="39">
        <v>58648184</v>
      </c>
      <c r="D1377" s="39">
        <v>58649260</v>
      </c>
      <c r="E1377" s="57" t="s">
        <v>108</v>
      </c>
      <c r="F1377" s="57">
        <v>1077</v>
      </c>
      <c r="G1377" s="39" t="s">
        <v>3749</v>
      </c>
      <c r="H1377" s="57" t="s">
        <v>1345</v>
      </c>
      <c r="I1377" s="39">
        <v>2.2197694859350801</v>
      </c>
      <c r="J1377" s="39">
        <v>2.9046574999057602</v>
      </c>
      <c r="K1377" s="39">
        <v>2.5616487361228901</v>
      </c>
      <c r="L1377" s="39">
        <v>2.3702786870225601</v>
      </c>
      <c r="M1377" s="39">
        <v>1.94176739468672</v>
      </c>
      <c r="N1377" s="39">
        <v>2.5176712776103898</v>
      </c>
      <c r="O1377" s="39">
        <v>1.93120649192112</v>
      </c>
      <c r="P1377" s="39">
        <v>2.6329893827431698</v>
      </c>
      <c r="Q1377" s="39">
        <v>2.2035175433354399</v>
      </c>
      <c r="R1377" s="39">
        <v>1.97653227637627</v>
      </c>
      <c r="S1377" s="39">
        <v>1.9583898484422899</v>
      </c>
      <c r="T1377" s="39">
        <v>1.61804597010094</v>
      </c>
      <c r="U1377" s="39">
        <v>1.7741397438050699</v>
      </c>
      <c r="V1377" s="39">
        <v>1.6772917371980101</v>
      </c>
    </row>
    <row r="1378" spans="1:22" x14ac:dyDescent="0.25">
      <c r="A1378" s="39" t="s">
        <v>3750</v>
      </c>
      <c r="B1378" s="57" t="s">
        <v>1223</v>
      </c>
      <c r="C1378" s="39">
        <v>58650016</v>
      </c>
      <c r="D1378" s="39">
        <v>58652749</v>
      </c>
      <c r="E1378" s="57" t="s">
        <v>108</v>
      </c>
      <c r="F1378" s="57">
        <v>2734</v>
      </c>
      <c r="G1378" s="39" t="s">
        <v>3751</v>
      </c>
      <c r="H1378" s="57" t="s">
        <v>1345</v>
      </c>
      <c r="I1378" s="39">
        <v>4.9792525474968299</v>
      </c>
      <c r="J1378" s="39">
        <v>5.2286686424089899</v>
      </c>
      <c r="K1378" s="39">
        <v>4.53972957106732</v>
      </c>
      <c r="L1378" s="39">
        <v>4.5675637002489404</v>
      </c>
      <c r="M1378" s="39">
        <v>4.5013117492436603</v>
      </c>
      <c r="N1378" s="39">
        <v>4.6514019149246097</v>
      </c>
      <c r="O1378" s="39">
        <v>4.57661283257855</v>
      </c>
      <c r="P1378" s="39">
        <v>4.43045255166553</v>
      </c>
      <c r="Q1378" s="39">
        <v>4.6706534168309197</v>
      </c>
      <c r="R1378" s="39">
        <v>4.8220927743795299</v>
      </c>
      <c r="S1378" s="39">
        <v>4.7255939352128502</v>
      </c>
      <c r="T1378" s="39">
        <v>4.8035732003737204</v>
      </c>
      <c r="U1378" s="39">
        <v>4.7827912058147604</v>
      </c>
      <c r="V1378" s="39">
        <v>4.8263298420477403</v>
      </c>
    </row>
    <row r="1379" spans="1:22" x14ac:dyDescent="0.25">
      <c r="A1379" s="39" t="s">
        <v>3752</v>
      </c>
      <c r="B1379" s="57" t="s">
        <v>1223</v>
      </c>
      <c r="C1379" s="39">
        <v>58657379</v>
      </c>
      <c r="D1379" s="39">
        <v>58662118</v>
      </c>
      <c r="E1379" s="57" t="s">
        <v>108</v>
      </c>
      <c r="F1379" s="57">
        <v>4740</v>
      </c>
      <c r="G1379" s="39" t="s">
        <v>3753</v>
      </c>
      <c r="H1379" s="57" t="s">
        <v>1345</v>
      </c>
      <c r="I1379" s="39">
        <v>1.41903183668456</v>
      </c>
      <c r="J1379" s="39">
        <v>2.1242619548127002</v>
      </c>
      <c r="K1379" s="39">
        <v>1.9023823505558599</v>
      </c>
      <c r="L1379" s="39">
        <v>1.76159165393281</v>
      </c>
      <c r="M1379" s="39">
        <v>2.0553345017511</v>
      </c>
      <c r="N1379" s="39">
        <v>1.8931058814723101</v>
      </c>
      <c r="O1379" s="39">
        <v>2.0339374343303902</v>
      </c>
      <c r="P1379" s="39">
        <v>1.7030120792508701</v>
      </c>
      <c r="Q1379" s="39">
        <v>0.73010690253766497</v>
      </c>
      <c r="R1379" s="39">
        <v>1.0410326615024601</v>
      </c>
      <c r="S1379" s="39">
        <v>0.81149075955788996</v>
      </c>
      <c r="T1379" s="39">
        <v>0.456925974661954</v>
      </c>
      <c r="U1379" s="39">
        <v>0.72873118466043896</v>
      </c>
      <c r="V1379" s="39">
        <v>0.80850696919668297</v>
      </c>
    </row>
    <row r="1380" spans="1:22" x14ac:dyDescent="0.25">
      <c r="A1380" s="39" t="s">
        <v>3754</v>
      </c>
      <c r="B1380" s="57" t="s">
        <v>1223</v>
      </c>
      <c r="C1380" s="39">
        <v>58663407</v>
      </c>
      <c r="D1380" s="39">
        <v>58668313</v>
      </c>
      <c r="E1380" s="57" t="s">
        <v>1698</v>
      </c>
      <c r="F1380" s="57">
        <v>4907</v>
      </c>
      <c r="G1380" s="39" t="s">
        <v>3755</v>
      </c>
      <c r="H1380" s="57" t="s">
        <v>1345</v>
      </c>
      <c r="I1380" s="39">
        <v>0</v>
      </c>
      <c r="J1380" s="39">
        <v>0</v>
      </c>
      <c r="K1380" s="39">
        <v>0</v>
      </c>
      <c r="L1380" s="39">
        <v>0</v>
      </c>
      <c r="M1380" s="39">
        <v>0</v>
      </c>
      <c r="N1380" s="39">
        <v>0</v>
      </c>
      <c r="O1380" s="39">
        <v>0</v>
      </c>
      <c r="P1380" s="39">
        <v>0</v>
      </c>
      <c r="Q1380" s="39">
        <v>0</v>
      </c>
      <c r="R1380" s="39">
        <v>0</v>
      </c>
      <c r="S1380" s="39">
        <v>0</v>
      </c>
      <c r="T1380" s="39">
        <v>0</v>
      </c>
      <c r="U1380" s="39">
        <v>0</v>
      </c>
      <c r="V1380" s="39">
        <v>0</v>
      </c>
    </row>
    <row r="1381" spans="1:22" x14ac:dyDescent="0.25">
      <c r="A1381" s="39" t="s">
        <v>3756</v>
      </c>
      <c r="B1381" s="57" t="s">
        <v>1223</v>
      </c>
      <c r="C1381" s="39">
        <v>58669540</v>
      </c>
      <c r="D1381" s="39">
        <v>58670417</v>
      </c>
      <c r="E1381" s="57" t="s">
        <v>1698</v>
      </c>
      <c r="F1381" s="57">
        <v>878</v>
      </c>
      <c r="G1381" s="39" t="s">
        <v>108</v>
      </c>
      <c r="H1381" s="57" t="s">
        <v>1345</v>
      </c>
      <c r="I1381" s="39">
        <v>0</v>
      </c>
      <c r="J1381" s="39">
        <v>0</v>
      </c>
      <c r="K1381" s="39">
        <v>0</v>
      </c>
      <c r="L1381" s="39">
        <v>0</v>
      </c>
      <c r="M1381" s="39">
        <v>0</v>
      </c>
      <c r="N1381" s="39">
        <v>0</v>
      </c>
      <c r="O1381" s="39">
        <v>0</v>
      </c>
      <c r="P1381" s="39">
        <v>0</v>
      </c>
      <c r="Q1381" s="39">
        <v>0.24019341268227701</v>
      </c>
      <c r="R1381" s="39">
        <v>0</v>
      </c>
      <c r="S1381" s="39">
        <v>0</v>
      </c>
      <c r="T1381" s="39">
        <v>0</v>
      </c>
      <c r="U1381" s="39">
        <v>0</v>
      </c>
      <c r="V1381" s="39">
        <v>0</v>
      </c>
    </row>
    <row r="1382" spans="1:22" x14ac:dyDescent="0.25">
      <c r="A1382" s="39" t="s">
        <v>3757</v>
      </c>
      <c r="B1382" s="57" t="s">
        <v>1223</v>
      </c>
      <c r="C1382" s="39">
        <v>60027053</v>
      </c>
      <c r="D1382" s="39">
        <v>60037470</v>
      </c>
      <c r="E1382" s="57" t="s">
        <v>1698</v>
      </c>
      <c r="F1382" s="57">
        <v>10418</v>
      </c>
      <c r="G1382" s="39" t="s">
        <v>3324</v>
      </c>
      <c r="H1382" s="57" t="s">
        <v>1346</v>
      </c>
      <c r="I1382" s="39">
        <v>5.5340117847432904</v>
      </c>
      <c r="J1382" s="39">
        <v>5.2656506739318196</v>
      </c>
      <c r="K1382" s="39">
        <v>4.9744145898055301</v>
      </c>
      <c r="L1382" s="39">
        <v>4.9839694871935496</v>
      </c>
      <c r="M1382" s="39">
        <v>5.0341937013906497</v>
      </c>
      <c r="N1382" s="39">
        <v>4.7912983587490698</v>
      </c>
      <c r="O1382" s="39">
        <v>4.7268965944804897</v>
      </c>
      <c r="P1382" s="39">
        <v>4.8453344823961197</v>
      </c>
      <c r="Q1382" s="39">
        <v>5.3311677597848197</v>
      </c>
      <c r="R1382" s="39">
        <v>5.4582146512751297</v>
      </c>
      <c r="S1382" s="39">
        <v>5.3924857273826197</v>
      </c>
      <c r="T1382" s="39">
        <v>4.95304169244538</v>
      </c>
      <c r="U1382" s="39">
        <v>4.9564144930755898</v>
      </c>
      <c r="V1382" s="39">
        <v>4.89900640364419</v>
      </c>
    </row>
    <row r="1383" spans="1:22" x14ac:dyDescent="0.25">
      <c r="A1383" s="39" t="s">
        <v>3758</v>
      </c>
      <c r="B1383" s="57" t="s">
        <v>1223</v>
      </c>
      <c r="C1383" s="39">
        <v>60038348</v>
      </c>
      <c r="D1383" s="39">
        <v>60042077</v>
      </c>
      <c r="E1383" s="57" t="s">
        <v>108</v>
      </c>
      <c r="F1383" s="57">
        <v>3730</v>
      </c>
      <c r="G1383" s="39" t="s">
        <v>2754</v>
      </c>
      <c r="H1383" s="57" t="s">
        <v>1346</v>
      </c>
      <c r="I1383" s="39">
        <v>0.324229953013837</v>
      </c>
      <c r="J1383" s="39">
        <v>9.0098425719237193E-2</v>
      </c>
      <c r="K1383" s="39">
        <v>0.22809215872501301</v>
      </c>
      <c r="L1383" s="39">
        <v>8.9411098380421203E-2</v>
      </c>
      <c r="M1383" s="39">
        <v>0</v>
      </c>
      <c r="N1383" s="39">
        <v>0.53974544985498296</v>
      </c>
      <c r="O1383" s="39">
        <v>0.39424193037327498</v>
      </c>
      <c r="P1383" s="39">
        <v>0.76003439553412699</v>
      </c>
      <c r="Q1383" s="39">
        <v>1.5364856438441801</v>
      </c>
      <c r="R1383" s="39">
        <v>1.6937255748577</v>
      </c>
      <c r="S1383" s="39">
        <v>1.5854144743617899</v>
      </c>
      <c r="T1383" s="39">
        <v>0.80347338968226001</v>
      </c>
      <c r="U1383" s="39">
        <v>1.30737606260053</v>
      </c>
      <c r="V1383" s="39">
        <v>1.1789504240783599</v>
      </c>
    </row>
    <row r="1384" spans="1:22" x14ac:dyDescent="0.25">
      <c r="A1384" s="39" t="s">
        <v>3759</v>
      </c>
      <c r="B1384" s="57" t="s">
        <v>1223</v>
      </c>
      <c r="C1384" s="39">
        <v>60050848</v>
      </c>
      <c r="D1384" s="39">
        <v>60051577</v>
      </c>
      <c r="E1384" s="57" t="s">
        <v>1698</v>
      </c>
      <c r="F1384" s="57">
        <v>730</v>
      </c>
      <c r="G1384" s="39" t="s">
        <v>3760</v>
      </c>
      <c r="H1384" s="57" t="s">
        <v>1346</v>
      </c>
      <c r="I1384" s="39">
        <v>0</v>
      </c>
      <c r="J1384" s="39">
        <v>0</v>
      </c>
      <c r="K1384" s="39">
        <v>0.43234051867630302</v>
      </c>
      <c r="L1384" s="39">
        <v>0.179010319542725</v>
      </c>
      <c r="M1384" s="39">
        <v>0</v>
      </c>
      <c r="N1384" s="39">
        <v>0</v>
      </c>
      <c r="O1384" s="39">
        <v>0</v>
      </c>
      <c r="P1384" s="39">
        <v>0.49508521367232</v>
      </c>
      <c r="Q1384" s="39">
        <v>0.65906690438221804</v>
      </c>
      <c r="R1384" s="39">
        <v>0.77492829187373702</v>
      </c>
      <c r="S1384" s="39">
        <v>0.34819501974717099</v>
      </c>
      <c r="T1384" s="39">
        <v>0</v>
      </c>
      <c r="U1384" s="39">
        <v>0.67232395372215403</v>
      </c>
      <c r="V1384" s="39">
        <v>0</v>
      </c>
    </row>
    <row r="1385" spans="1:22" x14ac:dyDescent="0.25">
      <c r="A1385" s="39" t="s">
        <v>3761</v>
      </c>
      <c r="B1385" s="57" t="s">
        <v>1223</v>
      </c>
      <c r="C1385" s="39">
        <v>60067639</v>
      </c>
      <c r="D1385" s="39">
        <v>60069812</v>
      </c>
      <c r="E1385" s="57" t="s">
        <v>1698</v>
      </c>
      <c r="F1385" s="57">
        <v>2174</v>
      </c>
      <c r="G1385" s="39" t="s">
        <v>3762</v>
      </c>
      <c r="H1385" s="57" t="s">
        <v>1346</v>
      </c>
      <c r="I1385" s="39">
        <v>4.5636645714870596</v>
      </c>
      <c r="J1385" s="39">
        <v>4.9961763039055</v>
      </c>
      <c r="K1385" s="39">
        <v>4.8497190973056101</v>
      </c>
      <c r="L1385" s="39">
        <v>4.8700391516625698</v>
      </c>
      <c r="M1385" s="39">
        <v>4.7513565969746097</v>
      </c>
      <c r="N1385" s="39">
        <v>5.1776666935842099</v>
      </c>
      <c r="O1385" s="39">
        <v>5.2666141564434801</v>
      </c>
      <c r="P1385" s="39">
        <v>5.1127793537123196</v>
      </c>
      <c r="Q1385" s="39">
        <v>4.8338312553987404</v>
      </c>
      <c r="R1385" s="39">
        <v>4.8171269259780098</v>
      </c>
      <c r="S1385" s="39">
        <v>4.7568204866550898</v>
      </c>
      <c r="T1385" s="39">
        <v>5.1318322725679799</v>
      </c>
      <c r="U1385" s="39">
        <v>5.2117559400597999</v>
      </c>
      <c r="V1385" s="39">
        <v>4.9845255532141399</v>
      </c>
    </row>
    <row r="1386" spans="1:22" x14ac:dyDescent="0.25">
      <c r="A1386" s="39" t="s">
        <v>3763</v>
      </c>
      <c r="B1386" s="57" t="s">
        <v>1223</v>
      </c>
      <c r="C1386" s="39">
        <v>60069775</v>
      </c>
      <c r="D1386" s="39">
        <v>60070643</v>
      </c>
      <c r="E1386" s="57" t="s">
        <v>108</v>
      </c>
      <c r="F1386" s="57">
        <v>869</v>
      </c>
      <c r="G1386" s="39" t="s">
        <v>3764</v>
      </c>
      <c r="H1386" s="57" t="s">
        <v>1346</v>
      </c>
      <c r="I1386" s="39">
        <v>7.7052937030256299</v>
      </c>
      <c r="J1386" s="39">
        <v>7.4860626965521302</v>
      </c>
      <c r="K1386" s="39">
        <v>7.3229736698168804</v>
      </c>
      <c r="L1386" s="39">
        <v>7.4283182941562398</v>
      </c>
      <c r="M1386" s="39">
        <v>7.4296327007060601</v>
      </c>
      <c r="N1386" s="39">
        <v>7.4879364781786597</v>
      </c>
      <c r="O1386" s="39">
        <v>7.0025562634692102</v>
      </c>
      <c r="P1386" s="39">
        <v>7.5253485367155104</v>
      </c>
      <c r="Q1386" s="39">
        <v>7.9462980802818404</v>
      </c>
      <c r="R1386" s="39">
        <v>8.1666049894196302</v>
      </c>
      <c r="S1386" s="39">
        <v>7.7597284295975699</v>
      </c>
      <c r="T1386" s="39">
        <v>7.9526014838841004</v>
      </c>
      <c r="U1386" s="39">
        <v>8.0247850754199295</v>
      </c>
      <c r="V1386" s="39">
        <v>7.9374267891549604</v>
      </c>
    </row>
    <row r="1387" spans="1:22" x14ac:dyDescent="0.25">
      <c r="A1387" s="39" t="s">
        <v>3765</v>
      </c>
      <c r="B1387" s="57" t="s">
        <v>1223</v>
      </c>
      <c r="C1387" s="39">
        <v>60073292</v>
      </c>
      <c r="D1387" s="39">
        <v>60074530</v>
      </c>
      <c r="E1387" s="57" t="s">
        <v>108</v>
      </c>
      <c r="F1387" s="57">
        <v>1239</v>
      </c>
      <c r="G1387" s="39" t="s">
        <v>3766</v>
      </c>
      <c r="H1387" s="57" t="s">
        <v>1346</v>
      </c>
      <c r="I1387" s="39">
        <v>0.150436197391391</v>
      </c>
      <c r="J1387" s="39">
        <v>9.8820939298959201E-2</v>
      </c>
      <c r="K1387" s="39">
        <v>0</v>
      </c>
      <c r="L1387" s="39">
        <v>0</v>
      </c>
      <c r="M1387" s="39">
        <v>0</v>
      </c>
      <c r="N1387" s="39">
        <v>0</v>
      </c>
      <c r="O1387" s="39">
        <v>0</v>
      </c>
      <c r="P1387" s="39">
        <v>0</v>
      </c>
      <c r="Q1387" s="39">
        <v>0.37725148932948599</v>
      </c>
      <c r="R1387" s="39">
        <v>8.4180628421981596E-2</v>
      </c>
      <c r="S1387" s="39">
        <v>0</v>
      </c>
      <c r="T1387" s="39">
        <v>0</v>
      </c>
      <c r="U1387" s="39">
        <v>0</v>
      </c>
      <c r="V1387" s="39">
        <v>0</v>
      </c>
    </row>
    <row r="1388" spans="1:22" x14ac:dyDescent="0.25">
      <c r="A1388" s="39" t="s">
        <v>3767</v>
      </c>
      <c r="B1388" s="57" t="s">
        <v>1223</v>
      </c>
      <c r="C1388" s="39">
        <v>60084035</v>
      </c>
      <c r="D1388" s="39">
        <v>60084648</v>
      </c>
      <c r="E1388" s="57" t="s">
        <v>1698</v>
      </c>
      <c r="F1388" s="57">
        <v>614</v>
      </c>
      <c r="G1388" s="39" t="s">
        <v>1719</v>
      </c>
      <c r="H1388" s="57" t="s">
        <v>1346</v>
      </c>
      <c r="I1388" s="39">
        <v>0</v>
      </c>
      <c r="J1388" s="39">
        <v>0.27866637120785398</v>
      </c>
      <c r="K1388" s="39">
        <v>0</v>
      </c>
      <c r="L1388" s="39">
        <v>0</v>
      </c>
      <c r="M1388" s="39">
        <v>0</v>
      </c>
      <c r="N1388" s="39">
        <v>0</v>
      </c>
      <c r="O1388" s="39">
        <v>0</v>
      </c>
      <c r="P1388" s="39">
        <v>0</v>
      </c>
      <c r="Q1388" s="39">
        <v>0</v>
      </c>
      <c r="R1388" s="39">
        <v>0</v>
      </c>
      <c r="S1388" s="39">
        <v>0</v>
      </c>
      <c r="T1388" s="39">
        <v>0</v>
      </c>
      <c r="U1388" s="39">
        <v>0</v>
      </c>
      <c r="V1388" s="39">
        <v>0.23141520414557801</v>
      </c>
    </row>
    <row r="1389" spans="1:22" x14ac:dyDescent="0.25">
      <c r="A1389" s="39" t="s">
        <v>3768</v>
      </c>
      <c r="B1389" s="57" t="s">
        <v>1223</v>
      </c>
      <c r="C1389" s="39">
        <v>60084793</v>
      </c>
      <c r="D1389" s="39">
        <v>60085228</v>
      </c>
      <c r="E1389" s="57" t="s">
        <v>1698</v>
      </c>
      <c r="F1389" s="57">
        <v>436</v>
      </c>
      <c r="G1389" s="39" t="s">
        <v>3769</v>
      </c>
      <c r="H1389" s="57" t="s">
        <v>1346</v>
      </c>
      <c r="I1389" s="39">
        <v>0</v>
      </c>
      <c r="J1389" s="39">
        <v>0</v>
      </c>
      <c r="K1389" s="39">
        <v>0</v>
      </c>
      <c r="L1389" s="39">
        <v>0</v>
      </c>
      <c r="M1389" s="39">
        <v>0</v>
      </c>
      <c r="N1389" s="39">
        <v>0</v>
      </c>
      <c r="O1389" s="39">
        <v>0</v>
      </c>
      <c r="P1389" s="39">
        <v>0</v>
      </c>
      <c r="Q1389" s="39">
        <v>0</v>
      </c>
      <c r="R1389" s="39">
        <v>0</v>
      </c>
      <c r="S1389" s="39">
        <v>0</v>
      </c>
      <c r="T1389" s="39">
        <v>0</v>
      </c>
      <c r="U1389" s="39">
        <v>0</v>
      </c>
      <c r="V1389" s="39">
        <v>0</v>
      </c>
    </row>
    <row r="1390" spans="1:22" x14ac:dyDescent="0.25">
      <c r="A1390" s="39" t="s">
        <v>3770</v>
      </c>
      <c r="B1390" s="57" t="s">
        <v>1223</v>
      </c>
      <c r="C1390" s="39">
        <v>60091668</v>
      </c>
      <c r="D1390" s="39">
        <v>60093337</v>
      </c>
      <c r="E1390" s="57" t="s">
        <v>1698</v>
      </c>
      <c r="F1390" s="57">
        <v>1670</v>
      </c>
      <c r="G1390" s="39" t="s">
        <v>3771</v>
      </c>
      <c r="H1390" s="57" t="s">
        <v>1346</v>
      </c>
      <c r="I1390" s="39">
        <v>0</v>
      </c>
      <c r="J1390" s="39">
        <v>0</v>
      </c>
      <c r="K1390" s="39">
        <v>0</v>
      </c>
      <c r="L1390" s="39">
        <v>0</v>
      </c>
      <c r="M1390" s="39">
        <v>0</v>
      </c>
      <c r="N1390" s="39">
        <v>0</v>
      </c>
      <c r="O1390" s="39">
        <v>0</v>
      </c>
      <c r="P1390" s="39">
        <v>0</v>
      </c>
      <c r="Q1390" s="39">
        <v>0</v>
      </c>
      <c r="R1390" s="39">
        <v>0</v>
      </c>
      <c r="S1390" s="39">
        <v>0</v>
      </c>
      <c r="T1390" s="39">
        <v>0</v>
      </c>
      <c r="U1390" s="39">
        <v>0</v>
      </c>
      <c r="V1390" s="39">
        <v>0</v>
      </c>
    </row>
    <row r="1391" spans="1:22" x14ac:dyDescent="0.25">
      <c r="A1391" s="39" t="s">
        <v>3772</v>
      </c>
      <c r="B1391" s="57" t="s">
        <v>1223</v>
      </c>
      <c r="C1391" s="39">
        <v>60113668</v>
      </c>
      <c r="D1391" s="39">
        <v>60116481</v>
      </c>
      <c r="E1391" s="57" t="s">
        <v>1698</v>
      </c>
      <c r="F1391" s="57">
        <v>2814</v>
      </c>
      <c r="G1391" s="39" t="s">
        <v>108</v>
      </c>
      <c r="H1391" s="57" t="s">
        <v>1346</v>
      </c>
      <c r="I1391" s="39">
        <v>2.0195524783638099</v>
      </c>
      <c r="J1391" s="39">
        <v>1.94916884355902</v>
      </c>
      <c r="K1391" s="39">
        <v>1.75194782330212</v>
      </c>
      <c r="L1391" s="39">
        <v>1.8892476778546801</v>
      </c>
      <c r="M1391" s="39">
        <v>2.05563297865287</v>
      </c>
      <c r="N1391" s="39">
        <v>1.95270630763022</v>
      </c>
      <c r="O1391" s="39">
        <v>2.2028345618183001</v>
      </c>
      <c r="P1391" s="39">
        <v>1.74158779019902</v>
      </c>
      <c r="Q1391" s="39">
        <v>1.88919315349663</v>
      </c>
      <c r="R1391" s="39">
        <v>1.8032683738094899</v>
      </c>
      <c r="S1391" s="39">
        <v>2.1114553756838701</v>
      </c>
      <c r="T1391" s="39">
        <v>1.4441475607018099</v>
      </c>
      <c r="U1391" s="39">
        <v>1.9010580278553899</v>
      </c>
      <c r="V1391" s="39">
        <v>1.7666969206121199</v>
      </c>
    </row>
    <row r="1392" spans="1:22" x14ac:dyDescent="0.25">
      <c r="A1392" s="39" t="s">
        <v>3773</v>
      </c>
      <c r="B1392" s="57" t="s">
        <v>1223</v>
      </c>
      <c r="C1392" s="39">
        <v>60128554</v>
      </c>
      <c r="D1392" s="39">
        <v>60128980</v>
      </c>
      <c r="E1392" s="57" t="s">
        <v>108</v>
      </c>
      <c r="F1392" s="57">
        <v>427</v>
      </c>
      <c r="G1392" s="39" t="s">
        <v>108</v>
      </c>
      <c r="H1392" s="57" t="s">
        <v>1346</v>
      </c>
      <c r="I1392" s="39">
        <v>0</v>
      </c>
      <c r="J1392" s="39">
        <v>0</v>
      </c>
      <c r="K1392" s="39">
        <v>0</v>
      </c>
      <c r="L1392" s="39">
        <v>0</v>
      </c>
      <c r="M1392" s="39">
        <v>0</v>
      </c>
      <c r="N1392" s="39">
        <v>0</v>
      </c>
      <c r="O1392" s="39">
        <v>0</v>
      </c>
      <c r="P1392" s="39">
        <v>0</v>
      </c>
      <c r="Q1392" s="39">
        <v>0</v>
      </c>
      <c r="R1392" s="39">
        <v>0</v>
      </c>
      <c r="S1392" s="39">
        <v>0</v>
      </c>
      <c r="T1392" s="39">
        <v>0</v>
      </c>
      <c r="U1392" s="39">
        <v>0</v>
      </c>
      <c r="V1392" s="39">
        <v>0</v>
      </c>
    </row>
    <row r="1393" spans="1:22" x14ac:dyDescent="0.25">
      <c r="A1393" s="39" t="s">
        <v>3774</v>
      </c>
      <c r="B1393" s="57" t="s">
        <v>1223</v>
      </c>
      <c r="C1393" s="39">
        <v>60129481</v>
      </c>
      <c r="D1393" s="39">
        <v>60132310</v>
      </c>
      <c r="E1393" s="57" t="s">
        <v>108</v>
      </c>
      <c r="F1393" s="57">
        <v>2830</v>
      </c>
      <c r="G1393" s="39" t="s">
        <v>108</v>
      </c>
      <c r="H1393" s="57" t="s">
        <v>1346</v>
      </c>
      <c r="I1393" s="39">
        <v>1.96572519066296</v>
      </c>
      <c r="J1393" s="39">
        <v>2.1035211389076198</v>
      </c>
      <c r="K1393" s="39">
        <v>2.1820375340268399</v>
      </c>
      <c r="L1393" s="39">
        <v>2.0524541521912298</v>
      </c>
      <c r="M1393" s="39">
        <v>1.9294956125910301</v>
      </c>
      <c r="N1393" s="39">
        <v>1.91652250421343</v>
      </c>
      <c r="O1393" s="39">
        <v>2.0645207531377801</v>
      </c>
      <c r="P1393" s="39">
        <v>2.00995622936491</v>
      </c>
      <c r="Q1393" s="39">
        <v>2.1423219390240398</v>
      </c>
      <c r="R1393" s="39">
        <v>1.8782466521622201</v>
      </c>
      <c r="S1393" s="39">
        <v>1.99445662829592</v>
      </c>
      <c r="T1393" s="39">
        <v>1.7362628305444601</v>
      </c>
      <c r="U1393" s="39">
        <v>2.0187445439207798</v>
      </c>
      <c r="V1393" s="39">
        <v>2.1349141869631501</v>
      </c>
    </row>
    <row r="1394" spans="1:22" x14ac:dyDescent="0.25">
      <c r="A1394" s="39" t="s">
        <v>3775</v>
      </c>
      <c r="B1394" s="57" t="s">
        <v>1223</v>
      </c>
      <c r="C1394" s="39">
        <v>60138139</v>
      </c>
      <c r="D1394" s="39">
        <v>60141537</v>
      </c>
      <c r="E1394" s="57" t="s">
        <v>1698</v>
      </c>
      <c r="F1394" s="57">
        <v>3399</v>
      </c>
      <c r="G1394" s="39" t="s">
        <v>2352</v>
      </c>
      <c r="H1394" s="57" t="s">
        <v>1346</v>
      </c>
      <c r="I1394" s="39">
        <v>0</v>
      </c>
      <c r="J1394" s="39">
        <v>0</v>
      </c>
      <c r="K1394" s="39">
        <v>0</v>
      </c>
      <c r="L1394" s="39">
        <v>0</v>
      </c>
      <c r="M1394" s="39">
        <v>0</v>
      </c>
      <c r="N1394" s="39">
        <v>0</v>
      </c>
      <c r="O1394" s="39">
        <v>0</v>
      </c>
      <c r="P1394" s="39">
        <v>0</v>
      </c>
      <c r="Q1394" s="39">
        <v>0</v>
      </c>
      <c r="R1394" s="39">
        <v>0</v>
      </c>
      <c r="S1394" s="39">
        <v>0</v>
      </c>
      <c r="T1394" s="39">
        <v>0</v>
      </c>
      <c r="U1394" s="39">
        <v>0</v>
      </c>
      <c r="V1394" s="39">
        <v>0</v>
      </c>
    </row>
    <row r="1395" spans="1:22" x14ac:dyDescent="0.25">
      <c r="A1395" s="39" t="s">
        <v>3776</v>
      </c>
      <c r="B1395" s="57" t="s">
        <v>1223</v>
      </c>
      <c r="C1395" s="39">
        <v>60151220</v>
      </c>
      <c r="D1395" s="39">
        <v>60153426</v>
      </c>
      <c r="E1395" s="57" t="s">
        <v>108</v>
      </c>
      <c r="F1395" s="57">
        <v>2207</v>
      </c>
      <c r="G1395" s="39" t="s">
        <v>108</v>
      </c>
      <c r="H1395" s="57" t="s">
        <v>1346</v>
      </c>
      <c r="I1395" s="39">
        <v>0</v>
      </c>
      <c r="J1395" s="39">
        <v>0</v>
      </c>
      <c r="K1395" s="39">
        <v>0</v>
      </c>
      <c r="L1395" s="39">
        <v>0</v>
      </c>
      <c r="M1395" s="39">
        <v>0</v>
      </c>
      <c r="N1395" s="39">
        <v>0</v>
      </c>
      <c r="O1395" s="39">
        <v>0</v>
      </c>
      <c r="P1395" s="39">
        <v>0</v>
      </c>
      <c r="Q1395" s="39">
        <v>0</v>
      </c>
      <c r="R1395" s="39">
        <v>0</v>
      </c>
      <c r="S1395" s="39">
        <v>0</v>
      </c>
      <c r="T1395" s="39">
        <v>0</v>
      </c>
      <c r="U1395" s="39">
        <v>0</v>
      </c>
      <c r="V1395" s="39">
        <v>0</v>
      </c>
    </row>
    <row r="1396" spans="1:22" x14ac:dyDescent="0.25">
      <c r="A1396" s="39" t="s">
        <v>3777</v>
      </c>
      <c r="B1396" s="57" t="s">
        <v>1223</v>
      </c>
      <c r="C1396" s="39">
        <v>60171633</v>
      </c>
      <c r="D1396" s="39">
        <v>60173673</v>
      </c>
      <c r="E1396" s="57" t="s">
        <v>108</v>
      </c>
      <c r="F1396" s="57">
        <v>2041</v>
      </c>
      <c r="G1396" s="39" t="s">
        <v>108</v>
      </c>
      <c r="H1396" s="57" t="s">
        <v>1346</v>
      </c>
      <c r="I1396" s="39">
        <v>0</v>
      </c>
      <c r="J1396" s="39">
        <v>0</v>
      </c>
      <c r="K1396" s="39">
        <v>0</v>
      </c>
      <c r="L1396" s="39">
        <v>0</v>
      </c>
      <c r="M1396" s="39">
        <v>0</v>
      </c>
      <c r="N1396" s="39">
        <v>0</v>
      </c>
      <c r="O1396" s="39">
        <v>0</v>
      </c>
      <c r="P1396" s="39">
        <v>0</v>
      </c>
      <c r="Q1396" s="39">
        <v>0</v>
      </c>
      <c r="R1396" s="39">
        <v>0</v>
      </c>
      <c r="S1396" s="39">
        <v>0</v>
      </c>
      <c r="T1396" s="39">
        <v>0</v>
      </c>
      <c r="U1396" s="39">
        <v>0</v>
      </c>
      <c r="V1396" s="39">
        <v>0</v>
      </c>
    </row>
    <row r="1397" spans="1:22" x14ac:dyDescent="0.25">
      <c r="A1397" s="39" t="s">
        <v>3778</v>
      </c>
      <c r="B1397" s="57" t="s">
        <v>1223</v>
      </c>
      <c r="C1397" s="39">
        <v>60183317</v>
      </c>
      <c r="D1397" s="39">
        <v>60185635</v>
      </c>
      <c r="E1397" s="57" t="s">
        <v>108</v>
      </c>
      <c r="F1397" s="57">
        <v>2319</v>
      </c>
      <c r="G1397" s="39" t="s">
        <v>108</v>
      </c>
      <c r="H1397" s="57" t="s">
        <v>1346</v>
      </c>
      <c r="I1397" s="39">
        <v>0</v>
      </c>
      <c r="J1397" s="39">
        <v>0</v>
      </c>
      <c r="K1397" s="39">
        <v>0</v>
      </c>
      <c r="L1397" s="39">
        <v>0</v>
      </c>
      <c r="M1397" s="39">
        <v>0</v>
      </c>
      <c r="N1397" s="39">
        <v>0</v>
      </c>
      <c r="O1397" s="39">
        <v>0</v>
      </c>
      <c r="P1397" s="39">
        <v>0</v>
      </c>
      <c r="Q1397" s="39">
        <v>0</v>
      </c>
      <c r="R1397" s="39">
        <v>0</v>
      </c>
      <c r="S1397" s="39">
        <v>0</v>
      </c>
      <c r="T1397" s="39">
        <v>0</v>
      </c>
      <c r="U1397" s="39">
        <v>0</v>
      </c>
      <c r="V1397" s="39">
        <v>0</v>
      </c>
    </row>
    <row r="1398" spans="1:22" x14ac:dyDescent="0.25">
      <c r="A1398" s="39" t="s">
        <v>3779</v>
      </c>
      <c r="B1398" s="57" t="s">
        <v>1223</v>
      </c>
      <c r="C1398" s="39">
        <v>60193079</v>
      </c>
      <c r="D1398" s="39">
        <v>60196296</v>
      </c>
      <c r="E1398" s="57" t="s">
        <v>1698</v>
      </c>
      <c r="F1398" s="57">
        <v>3218</v>
      </c>
      <c r="G1398" s="39" t="s">
        <v>3780</v>
      </c>
      <c r="H1398" s="57" t="s">
        <v>1346</v>
      </c>
      <c r="I1398" s="39">
        <v>4.0626657292216599</v>
      </c>
      <c r="J1398" s="39">
        <v>4.5071476604509897</v>
      </c>
      <c r="K1398" s="39">
        <v>3.5239257202468099</v>
      </c>
      <c r="L1398" s="39">
        <v>3.5620836426961602</v>
      </c>
      <c r="M1398" s="39">
        <v>3.64471001253232</v>
      </c>
      <c r="N1398" s="39">
        <v>3.65999303913659</v>
      </c>
      <c r="O1398" s="39">
        <v>3.8344381820776698</v>
      </c>
      <c r="P1398" s="39">
        <v>3.6017084002461899</v>
      </c>
      <c r="Q1398" s="39">
        <v>4.6550311940871998</v>
      </c>
      <c r="R1398" s="39">
        <v>4.83485276850812</v>
      </c>
      <c r="S1398" s="39">
        <v>4.65922815302606</v>
      </c>
      <c r="T1398" s="39">
        <v>4.3169856213921598</v>
      </c>
      <c r="U1398" s="39">
        <v>4.2422671337141198</v>
      </c>
      <c r="V1398" s="39">
        <v>4.2937603888618296</v>
      </c>
    </row>
    <row r="1399" spans="1:22" x14ac:dyDescent="0.25">
      <c r="A1399" s="39" t="s">
        <v>3781</v>
      </c>
      <c r="B1399" s="57" t="s">
        <v>1223</v>
      </c>
      <c r="C1399" s="39">
        <v>60202326</v>
      </c>
      <c r="D1399" s="39">
        <v>60204196</v>
      </c>
      <c r="E1399" s="57" t="s">
        <v>1698</v>
      </c>
      <c r="F1399" s="57">
        <v>1871</v>
      </c>
      <c r="G1399" s="39" t="s">
        <v>3782</v>
      </c>
      <c r="H1399" s="57" t="s">
        <v>1346</v>
      </c>
      <c r="I1399" s="39">
        <v>5.07653344243126</v>
      </c>
      <c r="J1399" s="39">
        <v>5.1864728254324204</v>
      </c>
      <c r="K1399" s="39">
        <v>5.7639161107910901</v>
      </c>
      <c r="L1399" s="39">
        <v>5.6776209924535896</v>
      </c>
      <c r="M1399" s="39">
        <v>5.68709989147683</v>
      </c>
      <c r="N1399" s="39">
        <v>5.83666139797959</v>
      </c>
      <c r="O1399" s="39">
        <v>5.7957929177214798</v>
      </c>
      <c r="P1399" s="39">
        <v>5.6917602661990996</v>
      </c>
      <c r="Q1399" s="39">
        <v>5.1728794989498201</v>
      </c>
      <c r="R1399" s="39">
        <v>5.1608637309869598</v>
      </c>
      <c r="S1399" s="39">
        <v>5.1544495419805596</v>
      </c>
      <c r="T1399" s="39">
        <v>5.2694035003901796</v>
      </c>
      <c r="U1399" s="39">
        <v>5.2170678221008897</v>
      </c>
      <c r="V1399" s="39">
        <v>5.42747208708629</v>
      </c>
    </row>
    <row r="1400" spans="1:22" x14ac:dyDescent="0.25">
      <c r="A1400" s="39" t="s">
        <v>3783</v>
      </c>
      <c r="B1400" s="57" t="s">
        <v>1223</v>
      </c>
      <c r="C1400" s="39">
        <v>60205901</v>
      </c>
      <c r="D1400" s="39">
        <v>60208431</v>
      </c>
      <c r="E1400" s="57" t="s">
        <v>108</v>
      </c>
      <c r="F1400" s="57">
        <v>2531</v>
      </c>
      <c r="G1400" s="39" t="s">
        <v>2040</v>
      </c>
      <c r="H1400" s="57" t="s">
        <v>1346</v>
      </c>
      <c r="I1400" s="39">
        <v>3.7727091370619399</v>
      </c>
      <c r="J1400" s="39">
        <v>3.9691781250029501</v>
      </c>
      <c r="K1400" s="39">
        <v>4.1874510540273304</v>
      </c>
      <c r="L1400" s="39">
        <v>4.0887945976892999</v>
      </c>
      <c r="M1400" s="39">
        <v>4.1722714791155697</v>
      </c>
      <c r="N1400" s="39">
        <v>4.56876786189786</v>
      </c>
      <c r="O1400" s="39">
        <v>4.7218429079754198</v>
      </c>
      <c r="P1400" s="39">
        <v>4.561124475023</v>
      </c>
      <c r="Q1400" s="39">
        <v>4.8228270040775696</v>
      </c>
      <c r="R1400" s="39">
        <v>4.8357624186946904</v>
      </c>
      <c r="S1400" s="39">
        <v>4.5981150466165701</v>
      </c>
      <c r="T1400" s="39">
        <v>4.5626148815249303</v>
      </c>
      <c r="U1400" s="39">
        <v>4.39622115310185</v>
      </c>
      <c r="V1400" s="39">
        <v>4.7240881441207803</v>
      </c>
    </row>
    <row r="1401" spans="1:22" x14ac:dyDescent="0.25">
      <c r="A1401" s="39" t="s">
        <v>3784</v>
      </c>
      <c r="B1401" s="57" t="s">
        <v>1223</v>
      </c>
      <c r="C1401" s="39">
        <v>60219448</v>
      </c>
      <c r="D1401" s="39">
        <v>60222486</v>
      </c>
      <c r="E1401" s="57" t="s">
        <v>108</v>
      </c>
      <c r="F1401" s="57">
        <v>3039</v>
      </c>
      <c r="G1401" s="39" t="s">
        <v>3082</v>
      </c>
      <c r="H1401" s="57" t="s">
        <v>1346</v>
      </c>
      <c r="I1401" s="39">
        <v>0</v>
      </c>
      <c r="J1401" s="39">
        <v>0</v>
      </c>
      <c r="K1401" s="39">
        <v>8.2574934461458097E-2</v>
      </c>
      <c r="L1401" s="39">
        <v>5.9440978355979099E-2</v>
      </c>
      <c r="M1401" s="39">
        <v>0.14213238723028401</v>
      </c>
      <c r="N1401" s="39">
        <v>6.7392005942866207E-2</v>
      </c>
      <c r="O1401" s="39">
        <v>0.28296163113026301</v>
      </c>
      <c r="P1401" s="39">
        <v>0</v>
      </c>
      <c r="Q1401" s="39">
        <v>0.242264694357883</v>
      </c>
      <c r="R1401" s="39">
        <v>0.13232993480201399</v>
      </c>
      <c r="S1401" s="39">
        <v>0.12768596849566499</v>
      </c>
      <c r="T1401" s="39">
        <v>0.57813879162597404</v>
      </c>
      <c r="U1401" s="39">
        <v>0.66010351453571703</v>
      </c>
      <c r="V1401" s="39">
        <v>0.76359004116807505</v>
      </c>
    </row>
    <row r="1402" spans="1:22" x14ac:dyDescent="0.25">
      <c r="A1402" s="39" t="s">
        <v>3785</v>
      </c>
      <c r="B1402" s="57" t="s">
        <v>1223</v>
      </c>
      <c r="C1402" s="39">
        <v>60222999</v>
      </c>
      <c r="D1402" s="39">
        <v>60228353</v>
      </c>
      <c r="E1402" s="57" t="s">
        <v>108</v>
      </c>
      <c r="F1402" s="57">
        <v>5355</v>
      </c>
      <c r="G1402" s="39" t="s">
        <v>3786</v>
      </c>
      <c r="H1402" s="57" t="s">
        <v>1346</v>
      </c>
      <c r="I1402" s="39">
        <v>5.2463966855018498</v>
      </c>
      <c r="J1402" s="39">
        <v>5.2686215305464001</v>
      </c>
      <c r="K1402" s="39">
        <v>5.2576820093360004</v>
      </c>
      <c r="L1402" s="39">
        <v>5.2648216390779998</v>
      </c>
      <c r="M1402" s="39">
        <v>5.2232449052406302</v>
      </c>
      <c r="N1402" s="39">
        <v>5.1336662664309998</v>
      </c>
      <c r="O1402" s="39">
        <v>5.23034137262432</v>
      </c>
      <c r="P1402" s="39">
        <v>5.2485500159308804</v>
      </c>
      <c r="Q1402" s="39">
        <v>4.8701180839659299</v>
      </c>
      <c r="R1402" s="39">
        <v>4.7406307899793898</v>
      </c>
      <c r="S1402" s="39">
        <v>4.8188812301068804</v>
      </c>
      <c r="T1402" s="39">
        <v>4.7394593001526797</v>
      </c>
      <c r="U1402" s="39">
        <v>4.6894389497943596</v>
      </c>
      <c r="V1402" s="39">
        <v>4.6989574200772601</v>
      </c>
    </row>
    <row r="1403" spans="1:22" x14ac:dyDescent="0.25">
      <c r="A1403" s="39" t="s">
        <v>3787</v>
      </c>
      <c r="B1403" s="57" t="s">
        <v>1223</v>
      </c>
      <c r="C1403" s="39">
        <v>60229678</v>
      </c>
      <c r="D1403" s="39">
        <v>60231138</v>
      </c>
      <c r="E1403" s="57" t="s">
        <v>108</v>
      </c>
      <c r="F1403" s="57">
        <v>1461</v>
      </c>
      <c r="G1403" s="39" t="s">
        <v>108</v>
      </c>
      <c r="H1403" s="57" t="s">
        <v>1346</v>
      </c>
      <c r="I1403" s="39">
        <v>3.59564687262412</v>
      </c>
      <c r="J1403" s="39">
        <v>3.6910762710802199</v>
      </c>
      <c r="K1403" s="39">
        <v>3.8145606771214702</v>
      </c>
      <c r="L1403" s="39">
        <v>3.9374762250990298</v>
      </c>
      <c r="M1403" s="39">
        <v>3.9162951018518402</v>
      </c>
      <c r="N1403" s="39">
        <v>4.03106871782279</v>
      </c>
      <c r="O1403" s="39">
        <v>4.2029270025474803</v>
      </c>
      <c r="P1403" s="39">
        <v>4.2254291875592003</v>
      </c>
      <c r="Q1403" s="39">
        <v>4.4985636303357497</v>
      </c>
      <c r="R1403" s="39">
        <v>4.3500870107616398</v>
      </c>
      <c r="S1403" s="39">
        <v>4.2469780596147197</v>
      </c>
      <c r="T1403" s="39">
        <v>4.0708873152221701</v>
      </c>
      <c r="U1403" s="39">
        <v>4.4544457151087</v>
      </c>
      <c r="V1403" s="39">
        <v>4.3087540297124498</v>
      </c>
    </row>
    <row r="1404" spans="1:22" x14ac:dyDescent="0.25">
      <c r="A1404" s="39" t="s">
        <v>3788</v>
      </c>
      <c r="B1404" s="57" t="s">
        <v>1223</v>
      </c>
      <c r="C1404" s="39">
        <v>60234420</v>
      </c>
      <c r="D1404" s="39">
        <v>60235856</v>
      </c>
      <c r="E1404" s="57" t="s">
        <v>1698</v>
      </c>
      <c r="F1404" s="57">
        <v>1437</v>
      </c>
      <c r="G1404" s="39" t="s">
        <v>3789</v>
      </c>
      <c r="H1404" s="57" t="s">
        <v>1346</v>
      </c>
      <c r="I1404" s="39">
        <v>7.6417988831621102</v>
      </c>
      <c r="J1404" s="39">
        <v>8.3988249080396198</v>
      </c>
      <c r="K1404" s="39">
        <v>6.5531961324203101</v>
      </c>
      <c r="L1404" s="39">
        <v>6.2469172732896396</v>
      </c>
      <c r="M1404" s="39">
        <v>6.5763845734737298</v>
      </c>
      <c r="N1404" s="39">
        <v>6.4172415602713997</v>
      </c>
      <c r="O1404" s="39">
        <v>6.6533581585621002</v>
      </c>
      <c r="P1404" s="39">
        <v>6.6479418821334502</v>
      </c>
      <c r="Q1404" s="39">
        <v>8.0225176235811304</v>
      </c>
      <c r="R1404" s="39">
        <v>8.1203778625219591</v>
      </c>
      <c r="S1404" s="39">
        <v>8.0231167102758807</v>
      </c>
      <c r="T1404" s="39">
        <v>7.18962691588486</v>
      </c>
      <c r="U1404" s="39">
        <v>7.1485375935418896</v>
      </c>
      <c r="V1404" s="39">
        <v>7.3476745136844004</v>
      </c>
    </row>
    <row r="1405" spans="1:22" x14ac:dyDescent="0.25">
      <c r="A1405" s="39" t="s">
        <v>3790</v>
      </c>
      <c r="B1405" s="57" t="s">
        <v>1223</v>
      </c>
      <c r="C1405" s="39">
        <v>60237384</v>
      </c>
      <c r="D1405" s="39">
        <v>60240261</v>
      </c>
      <c r="E1405" s="57" t="s">
        <v>1698</v>
      </c>
      <c r="F1405" s="57">
        <v>2878</v>
      </c>
      <c r="G1405" s="39" t="s">
        <v>2732</v>
      </c>
      <c r="H1405" s="57" t="s">
        <v>1346</v>
      </c>
      <c r="I1405" s="39">
        <v>0.52359908929496102</v>
      </c>
      <c r="J1405" s="39">
        <v>0.59107521573495003</v>
      </c>
      <c r="K1405" s="39">
        <v>0.99819405865186195</v>
      </c>
      <c r="L1405" s="39">
        <v>1.0761554397698201</v>
      </c>
      <c r="M1405" s="39">
        <v>1.1348386359073099</v>
      </c>
      <c r="N1405" s="39">
        <v>0.96263933891319298</v>
      </c>
      <c r="O1405" s="39">
        <v>1.25045836104193</v>
      </c>
      <c r="P1405" s="39">
        <v>1.2120400979766399</v>
      </c>
      <c r="Q1405" s="39">
        <v>0.78785869035036604</v>
      </c>
      <c r="R1405" s="39">
        <v>0.81781478558591603</v>
      </c>
      <c r="S1405" s="39">
        <v>0.75395276049165905</v>
      </c>
      <c r="T1405" s="39">
        <v>0.59961868088924697</v>
      </c>
      <c r="U1405" s="39">
        <v>0.66615212372613297</v>
      </c>
      <c r="V1405" s="39">
        <v>0.47080963035705797</v>
      </c>
    </row>
    <row r="1406" spans="1:22" x14ac:dyDescent="0.25">
      <c r="A1406" s="39" t="s">
        <v>3791</v>
      </c>
      <c r="B1406" s="57" t="s">
        <v>1223</v>
      </c>
      <c r="C1406" s="39">
        <v>60248260</v>
      </c>
      <c r="D1406" s="39">
        <v>60250568</v>
      </c>
      <c r="E1406" s="57" t="s">
        <v>1698</v>
      </c>
      <c r="F1406" s="57">
        <v>2309</v>
      </c>
      <c r="G1406" s="39" t="s">
        <v>3792</v>
      </c>
      <c r="H1406" s="57" t="s">
        <v>1346</v>
      </c>
      <c r="I1406" s="39">
        <v>0</v>
      </c>
      <c r="J1406" s="39">
        <v>0</v>
      </c>
      <c r="K1406" s="39">
        <v>0</v>
      </c>
      <c r="L1406" s="39">
        <v>0</v>
      </c>
      <c r="M1406" s="39">
        <v>0</v>
      </c>
      <c r="N1406" s="39">
        <v>0</v>
      </c>
      <c r="O1406" s="39">
        <v>0</v>
      </c>
      <c r="P1406" s="39">
        <v>0</v>
      </c>
      <c r="Q1406" s="39">
        <v>0</v>
      </c>
      <c r="R1406" s="39">
        <v>0</v>
      </c>
      <c r="S1406" s="39">
        <v>0</v>
      </c>
      <c r="T1406" s="39">
        <v>0</v>
      </c>
      <c r="U1406" s="39">
        <v>0</v>
      </c>
      <c r="V1406" s="39">
        <v>0</v>
      </c>
    </row>
    <row r="1407" spans="1:22" x14ac:dyDescent="0.25">
      <c r="A1407" s="39" t="s">
        <v>3793</v>
      </c>
      <c r="B1407" s="57" t="s">
        <v>1223</v>
      </c>
      <c r="C1407" s="39">
        <v>60254670</v>
      </c>
      <c r="D1407" s="39">
        <v>60255110</v>
      </c>
      <c r="E1407" s="57" t="s">
        <v>1698</v>
      </c>
      <c r="F1407" s="57">
        <v>441</v>
      </c>
      <c r="G1407" s="39" t="s">
        <v>108</v>
      </c>
      <c r="H1407" s="57" t="s">
        <v>1346</v>
      </c>
      <c r="I1407" s="39">
        <v>0</v>
      </c>
      <c r="J1407" s="39">
        <v>0</v>
      </c>
      <c r="K1407" s="39">
        <v>0</v>
      </c>
      <c r="L1407" s="39">
        <v>0</v>
      </c>
      <c r="M1407" s="39">
        <v>0</v>
      </c>
      <c r="N1407" s="39">
        <v>0</v>
      </c>
      <c r="O1407" s="39">
        <v>0</v>
      </c>
      <c r="P1407" s="39">
        <v>0</v>
      </c>
      <c r="Q1407" s="39">
        <v>0</v>
      </c>
      <c r="R1407" s="39">
        <v>0</v>
      </c>
      <c r="S1407" s="39">
        <v>0</v>
      </c>
      <c r="T1407" s="39">
        <v>0</v>
      </c>
      <c r="U1407" s="39">
        <v>0</v>
      </c>
      <c r="V1407" s="39">
        <v>0</v>
      </c>
    </row>
    <row r="1408" spans="1:22" x14ac:dyDescent="0.25">
      <c r="A1408" s="39" t="s">
        <v>3794</v>
      </c>
      <c r="B1408" s="57" t="s">
        <v>1223</v>
      </c>
      <c r="C1408" s="39">
        <v>60259713</v>
      </c>
      <c r="D1408" s="39">
        <v>60264715</v>
      </c>
      <c r="E1408" s="57" t="s">
        <v>1698</v>
      </c>
      <c r="F1408" s="57">
        <v>5003</v>
      </c>
      <c r="G1408" s="39" t="s">
        <v>3795</v>
      </c>
      <c r="H1408" s="57" t="s">
        <v>1346</v>
      </c>
      <c r="I1408" s="39">
        <v>2.9957106289071</v>
      </c>
      <c r="J1408" s="39">
        <v>3.2573953861764098</v>
      </c>
      <c r="K1408" s="39">
        <v>2.4926325822341</v>
      </c>
      <c r="L1408" s="39">
        <v>2.36998009494843</v>
      </c>
      <c r="M1408" s="39">
        <v>2.46030746207839</v>
      </c>
      <c r="N1408" s="39">
        <v>2.18461989882258</v>
      </c>
      <c r="O1408" s="39">
        <v>2.4065094595554899</v>
      </c>
      <c r="P1408" s="39">
        <v>2.4419800509115999</v>
      </c>
      <c r="Q1408" s="39">
        <v>2.9961247705744398</v>
      </c>
      <c r="R1408" s="39">
        <v>3.2672586181907199</v>
      </c>
      <c r="S1408" s="39">
        <v>3.1471503712094302</v>
      </c>
      <c r="T1408" s="39">
        <v>2.67241176360133</v>
      </c>
      <c r="U1408" s="39">
        <v>2.82655255479543</v>
      </c>
      <c r="V1408" s="39">
        <v>2.4799367293592698</v>
      </c>
    </row>
    <row r="1409" spans="1:22" x14ac:dyDescent="0.25">
      <c r="A1409" s="39" t="s">
        <v>3796</v>
      </c>
      <c r="B1409" s="57" t="s">
        <v>1223</v>
      </c>
      <c r="C1409" s="39">
        <v>60265037</v>
      </c>
      <c r="D1409" s="39">
        <v>60266206</v>
      </c>
      <c r="E1409" s="57" t="s">
        <v>1698</v>
      </c>
      <c r="F1409" s="57">
        <v>1170</v>
      </c>
      <c r="G1409" s="39" t="s">
        <v>108</v>
      </c>
      <c r="H1409" s="57" t="s">
        <v>1346</v>
      </c>
      <c r="I1409" s="39">
        <v>0</v>
      </c>
      <c r="J1409" s="39">
        <v>0</v>
      </c>
      <c r="K1409" s="39">
        <v>0</v>
      </c>
      <c r="L1409" s="39">
        <v>0</v>
      </c>
      <c r="M1409" s="39">
        <v>0</v>
      </c>
      <c r="N1409" s="39">
        <v>0</v>
      </c>
      <c r="O1409" s="39">
        <v>0</v>
      </c>
      <c r="P1409" s="39">
        <v>0</v>
      </c>
      <c r="Q1409" s="39">
        <v>0</v>
      </c>
      <c r="R1409" s="39">
        <v>0</v>
      </c>
      <c r="S1409" s="39">
        <v>0</v>
      </c>
      <c r="T1409" s="39">
        <v>0</v>
      </c>
      <c r="U1409" s="39">
        <v>0</v>
      </c>
      <c r="V1409" s="39">
        <v>0</v>
      </c>
    </row>
    <row r="1410" spans="1:22" x14ac:dyDescent="0.25">
      <c r="A1410" s="39" t="s">
        <v>3797</v>
      </c>
      <c r="B1410" s="57" t="s">
        <v>1223</v>
      </c>
      <c r="C1410" s="39">
        <v>60293971</v>
      </c>
      <c r="D1410" s="39">
        <v>60298305</v>
      </c>
      <c r="E1410" s="57" t="s">
        <v>1698</v>
      </c>
      <c r="F1410" s="57">
        <v>4335</v>
      </c>
      <c r="G1410" s="39" t="s">
        <v>3798</v>
      </c>
      <c r="H1410" s="57" t="s">
        <v>1346</v>
      </c>
      <c r="I1410" s="39">
        <v>5.1846492533933697</v>
      </c>
      <c r="J1410" s="39">
        <v>4.5409076002352604</v>
      </c>
      <c r="K1410" s="39">
        <v>5.4305529095690099</v>
      </c>
      <c r="L1410" s="39">
        <v>5.4877853791595097</v>
      </c>
      <c r="M1410" s="39">
        <v>5.4097371414045403</v>
      </c>
      <c r="N1410" s="39">
        <v>6.2641704564711898</v>
      </c>
      <c r="O1410" s="39">
        <v>5.9891821603843303</v>
      </c>
      <c r="P1410" s="39">
        <v>6.2202506199505603</v>
      </c>
      <c r="Q1410" s="39">
        <v>5.0930488211988001</v>
      </c>
      <c r="R1410" s="39">
        <v>5.1234634170102202</v>
      </c>
      <c r="S1410" s="39">
        <v>5.2326492458796698</v>
      </c>
      <c r="T1410" s="39">
        <v>5.08714032042871</v>
      </c>
      <c r="U1410" s="39">
        <v>5.7775459622470704</v>
      </c>
      <c r="V1410" s="39">
        <v>5.6520045600242197</v>
      </c>
    </row>
    <row r="1411" spans="1:22" x14ac:dyDescent="0.25">
      <c r="A1411" s="39" t="s">
        <v>3799</v>
      </c>
      <c r="B1411" s="57" t="s">
        <v>1223</v>
      </c>
      <c r="C1411" s="39">
        <v>60298886</v>
      </c>
      <c r="D1411" s="39">
        <v>60304956</v>
      </c>
      <c r="E1411" s="57" t="s">
        <v>1698</v>
      </c>
      <c r="F1411" s="57">
        <v>6071</v>
      </c>
      <c r="G1411" s="39" t="s">
        <v>2441</v>
      </c>
      <c r="H1411" s="57" t="s">
        <v>1346</v>
      </c>
      <c r="I1411" s="39">
        <v>3.4852980093621402</v>
      </c>
      <c r="J1411" s="39">
        <v>4.2776426244079202</v>
      </c>
      <c r="K1411" s="39">
        <v>2.4262620706157998</v>
      </c>
      <c r="L1411" s="39">
        <v>2.27893036933177</v>
      </c>
      <c r="M1411" s="39">
        <v>2.3138495093177398</v>
      </c>
      <c r="N1411" s="39">
        <v>2.28100974599124</v>
      </c>
      <c r="O1411" s="39">
        <v>2.78244421247489</v>
      </c>
      <c r="P1411" s="39">
        <v>1.9289880148504901</v>
      </c>
      <c r="Q1411" s="39">
        <v>2.60192229128304</v>
      </c>
      <c r="R1411" s="39">
        <v>3.4778068275914999</v>
      </c>
      <c r="S1411" s="39">
        <v>3.19471273583788</v>
      </c>
      <c r="T1411" s="39">
        <v>3.50749021528258</v>
      </c>
      <c r="U1411" s="39">
        <v>3.4196669755745202</v>
      </c>
      <c r="V1411" s="39">
        <v>3.8427375246332902</v>
      </c>
    </row>
    <row r="1412" spans="1:22" x14ac:dyDescent="0.25">
      <c r="A1412" s="39" t="s">
        <v>3800</v>
      </c>
      <c r="B1412" s="57" t="s">
        <v>1223</v>
      </c>
      <c r="C1412" s="39">
        <v>60309488</v>
      </c>
      <c r="D1412" s="39">
        <v>60311545</v>
      </c>
      <c r="E1412" s="57" t="s">
        <v>108</v>
      </c>
      <c r="F1412" s="57">
        <v>2058</v>
      </c>
      <c r="G1412" s="39" t="s">
        <v>3801</v>
      </c>
      <c r="H1412" s="57" t="s">
        <v>1346</v>
      </c>
      <c r="I1412" s="39">
        <v>0</v>
      </c>
      <c r="J1412" s="39">
        <v>0.40219935071171098</v>
      </c>
      <c r="K1412" s="39">
        <v>0</v>
      </c>
      <c r="L1412" s="39">
        <v>0</v>
      </c>
      <c r="M1412" s="39">
        <v>0</v>
      </c>
      <c r="N1412" s="39">
        <v>0</v>
      </c>
      <c r="O1412" s="39">
        <v>0</v>
      </c>
      <c r="P1412" s="39">
        <v>0</v>
      </c>
      <c r="Q1412" s="39">
        <v>0.30656439814874897</v>
      </c>
      <c r="R1412" s="39">
        <v>0.630294562367954</v>
      </c>
      <c r="S1412" s="39">
        <v>0.22036215200616699</v>
      </c>
      <c r="T1412" s="39">
        <v>0</v>
      </c>
      <c r="U1412" s="39">
        <v>5.0900477417743201E-2</v>
      </c>
      <c r="V1412" s="39">
        <v>0.14246833439822401</v>
      </c>
    </row>
    <row r="1413" spans="1:22" x14ac:dyDescent="0.25">
      <c r="A1413" s="39" t="s">
        <v>3802</v>
      </c>
      <c r="B1413" s="57" t="s">
        <v>1223</v>
      </c>
      <c r="C1413" s="39">
        <v>60331695</v>
      </c>
      <c r="D1413" s="39">
        <v>60335164</v>
      </c>
      <c r="E1413" s="57" t="s">
        <v>108</v>
      </c>
      <c r="F1413" s="57">
        <v>3470</v>
      </c>
      <c r="G1413" s="39" t="s">
        <v>2007</v>
      </c>
      <c r="H1413" s="57" t="s">
        <v>1346</v>
      </c>
      <c r="I1413" s="39">
        <v>0</v>
      </c>
      <c r="J1413" s="39">
        <v>0</v>
      </c>
      <c r="K1413" s="39">
        <v>0</v>
      </c>
      <c r="L1413" s="39">
        <v>0</v>
      </c>
      <c r="M1413" s="39">
        <v>0</v>
      </c>
      <c r="N1413" s="39">
        <v>0</v>
      </c>
      <c r="O1413" s="39">
        <v>0</v>
      </c>
      <c r="P1413" s="39">
        <v>0</v>
      </c>
      <c r="Q1413" s="39">
        <v>0</v>
      </c>
      <c r="R1413" s="39">
        <v>0</v>
      </c>
      <c r="S1413" s="39">
        <v>0</v>
      </c>
      <c r="T1413" s="39">
        <v>0</v>
      </c>
      <c r="U1413" s="39">
        <v>0</v>
      </c>
      <c r="V1413" s="39">
        <v>0</v>
      </c>
    </row>
    <row r="1414" spans="1:22" x14ac:dyDescent="0.25">
      <c r="A1414" s="39" t="s">
        <v>3803</v>
      </c>
      <c r="B1414" s="57" t="s">
        <v>1223</v>
      </c>
      <c r="C1414" s="39">
        <v>60348936</v>
      </c>
      <c r="D1414" s="39">
        <v>60350949</v>
      </c>
      <c r="E1414" s="57" t="s">
        <v>1698</v>
      </c>
      <c r="F1414" s="57">
        <v>2014</v>
      </c>
      <c r="G1414" s="39" t="s">
        <v>3804</v>
      </c>
      <c r="H1414" s="57" t="s">
        <v>1346</v>
      </c>
      <c r="I1414" s="39">
        <v>4.1093271246010197</v>
      </c>
      <c r="J1414" s="39">
        <v>4.2023550284133</v>
      </c>
      <c r="K1414" s="39">
        <v>3.24355941247968</v>
      </c>
      <c r="L1414" s="39">
        <v>3.3551445670059401</v>
      </c>
      <c r="M1414" s="39">
        <v>3.4848083967653101</v>
      </c>
      <c r="N1414" s="39">
        <v>2.8419167782717798</v>
      </c>
      <c r="O1414" s="39">
        <v>3.0155064898703201</v>
      </c>
      <c r="P1414" s="39">
        <v>3.15635778175356</v>
      </c>
      <c r="Q1414" s="39">
        <v>3.55679724659274</v>
      </c>
      <c r="R1414" s="39">
        <v>3.5444359272107002</v>
      </c>
      <c r="S1414" s="39">
        <v>3.33392172105596</v>
      </c>
      <c r="T1414" s="39">
        <v>3.6372508607442202</v>
      </c>
      <c r="U1414" s="39">
        <v>3.5124038934512898</v>
      </c>
      <c r="V1414" s="39">
        <v>3.59430967298041</v>
      </c>
    </row>
    <row r="1415" spans="1:22" x14ac:dyDescent="0.25">
      <c r="A1415" s="39" t="s">
        <v>3805</v>
      </c>
      <c r="B1415" s="57" t="s">
        <v>1223</v>
      </c>
      <c r="C1415" s="39">
        <v>60354610</v>
      </c>
      <c r="D1415" s="39">
        <v>60355747</v>
      </c>
      <c r="E1415" s="57" t="s">
        <v>1698</v>
      </c>
      <c r="F1415" s="57">
        <v>1138</v>
      </c>
      <c r="G1415" s="39" t="s">
        <v>3052</v>
      </c>
      <c r="H1415" s="57" t="s">
        <v>1346</v>
      </c>
      <c r="I1415" s="39">
        <v>0</v>
      </c>
      <c r="J1415" s="39">
        <v>0</v>
      </c>
      <c r="K1415" s="39">
        <v>0</v>
      </c>
      <c r="L1415" s="39">
        <v>0</v>
      </c>
      <c r="M1415" s="39">
        <v>0</v>
      </c>
      <c r="N1415" s="39">
        <v>0</v>
      </c>
      <c r="O1415" s="39">
        <v>0</v>
      </c>
      <c r="P1415" s="39">
        <v>0</v>
      </c>
      <c r="Q1415" s="39">
        <v>0</v>
      </c>
      <c r="R1415" s="39">
        <v>0</v>
      </c>
      <c r="S1415" s="39">
        <v>0</v>
      </c>
      <c r="T1415" s="39">
        <v>0</v>
      </c>
      <c r="U1415" s="39">
        <v>0</v>
      </c>
      <c r="V1415" s="39">
        <v>0</v>
      </c>
    </row>
    <row r="1416" spans="1:22" x14ac:dyDescent="0.25">
      <c r="A1416" s="39" t="s">
        <v>3806</v>
      </c>
      <c r="B1416" s="57" t="s">
        <v>1223</v>
      </c>
      <c r="C1416" s="39">
        <v>60374191</v>
      </c>
      <c r="D1416" s="39">
        <v>60377777</v>
      </c>
      <c r="E1416" s="57" t="s">
        <v>1698</v>
      </c>
      <c r="F1416" s="57">
        <v>3587</v>
      </c>
      <c r="G1416" s="39" t="s">
        <v>3807</v>
      </c>
      <c r="H1416" s="57" t="s">
        <v>1346</v>
      </c>
      <c r="I1416" s="39">
        <v>2.0138874125360302</v>
      </c>
      <c r="J1416" s="39">
        <v>2.7835299921133698</v>
      </c>
      <c r="K1416" s="39">
        <v>2.0743478684718699</v>
      </c>
      <c r="L1416" s="39">
        <v>1.71433345068402</v>
      </c>
      <c r="M1416" s="39">
        <v>2.01589001812602</v>
      </c>
      <c r="N1416" s="39">
        <v>1.98422111082735</v>
      </c>
      <c r="O1416" s="39">
        <v>2.0786986342150202</v>
      </c>
      <c r="P1416" s="39">
        <v>2.03616569831898</v>
      </c>
      <c r="Q1416" s="39">
        <v>2.16767263987937</v>
      </c>
      <c r="R1416" s="39">
        <v>2.5506347509543601</v>
      </c>
      <c r="S1416" s="39">
        <v>2.7407203670958298</v>
      </c>
      <c r="T1416" s="39">
        <v>1.64042658142541</v>
      </c>
      <c r="U1416" s="39">
        <v>1.6856576350441499</v>
      </c>
      <c r="V1416" s="39">
        <v>1.35703394890784</v>
      </c>
    </row>
    <row r="1417" spans="1:22" x14ac:dyDescent="0.25">
      <c r="A1417" s="39" t="s">
        <v>3808</v>
      </c>
      <c r="B1417" s="57" t="s">
        <v>1223</v>
      </c>
      <c r="C1417" s="39">
        <v>60385679</v>
      </c>
      <c r="D1417" s="39">
        <v>60389438</v>
      </c>
      <c r="E1417" s="57" t="s">
        <v>1698</v>
      </c>
      <c r="F1417" s="57">
        <v>3760</v>
      </c>
      <c r="G1417" s="39" t="s">
        <v>2916</v>
      </c>
      <c r="H1417" s="57" t="s">
        <v>1346</v>
      </c>
      <c r="I1417" s="39">
        <v>4.1427646742015103</v>
      </c>
      <c r="J1417" s="39">
        <v>3.5808690629928699</v>
      </c>
      <c r="K1417" s="39">
        <v>4.5469500064348498</v>
      </c>
      <c r="L1417" s="39">
        <v>4.4126121849966102</v>
      </c>
      <c r="M1417" s="39">
        <v>4.4588609854885002</v>
      </c>
      <c r="N1417" s="39">
        <v>4.3797803594082501</v>
      </c>
      <c r="O1417" s="39">
        <v>4.4304993862225901</v>
      </c>
      <c r="P1417" s="39">
        <v>4.3576364525878803</v>
      </c>
      <c r="Q1417" s="39">
        <v>4.11629821018282</v>
      </c>
      <c r="R1417" s="39">
        <v>3.8833568845154001</v>
      </c>
      <c r="S1417" s="39">
        <v>4.1075288628389304</v>
      </c>
      <c r="T1417" s="39">
        <v>3.8625704124763098</v>
      </c>
      <c r="U1417" s="39">
        <v>3.68820274313074</v>
      </c>
      <c r="V1417" s="39">
        <v>3.6845831304785701</v>
      </c>
    </row>
    <row r="1418" spans="1:22" x14ac:dyDescent="0.25">
      <c r="A1418" s="39" t="s">
        <v>3809</v>
      </c>
      <c r="B1418" s="57" t="s">
        <v>1223</v>
      </c>
      <c r="C1418" s="39">
        <v>60407079</v>
      </c>
      <c r="D1418" s="39">
        <v>60408822</v>
      </c>
      <c r="E1418" s="57" t="s">
        <v>1698</v>
      </c>
      <c r="F1418" s="57">
        <v>1744</v>
      </c>
      <c r="G1418" s="39" t="s">
        <v>2311</v>
      </c>
      <c r="H1418" s="57" t="s">
        <v>1346</v>
      </c>
      <c r="I1418" s="39">
        <v>4.6296888388652997</v>
      </c>
      <c r="J1418" s="39">
        <v>4.7537542744355701</v>
      </c>
      <c r="K1418" s="39">
        <v>3.6874414737305998</v>
      </c>
      <c r="L1418" s="39">
        <v>3.6685616709213602</v>
      </c>
      <c r="M1418" s="39">
        <v>3.4809888734786898</v>
      </c>
      <c r="N1418" s="39">
        <v>3.6812131072823302</v>
      </c>
      <c r="O1418" s="39">
        <v>3.5677522969817801</v>
      </c>
      <c r="P1418" s="39">
        <v>3.6072948008192101</v>
      </c>
      <c r="Q1418" s="39">
        <v>3.96028928366625</v>
      </c>
      <c r="R1418" s="39">
        <v>3.6460474213224598</v>
      </c>
      <c r="S1418" s="39">
        <v>3.9396121226653502</v>
      </c>
      <c r="T1418" s="39">
        <v>4.1174041474089904</v>
      </c>
      <c r="U1418" s="39">
        <v>3.7176161096139499</v>
      </c>
      <c r="V1418" s="39">
        <v>4.2327835341224498</v>
      </c>
    </row>
    <row r="1419" spans="1:22" x14ac:dyDescent="0.25">
      <c r="A1419" s="39" t="s">
        <v>3810</v>
      </c>
      <c r="B1419" s="57" t="s">
        <v>1223</v>
      </c>
      <c r="C1419" s="39">
        <v>60413298</v>
      </c>
      <c r="D1419" s="39">
        <v>60415039</v>
      </c>
      <c r="E1419" s="57" t="s">
        <v>108</v>
      </c>
      <c r="F1419" s="57">
        <v>1742</v>
      </c>
      <c r="G1419" s="39" t="s">
        <v>3811</v>
      </c>
      <c r="H1419" s="57" t="s">
        <v>1346</v>
      </c>
      <c r="I1419" s="39">
        <v>5.6801977497349299</v>
      </c>
      <c r="J1419" s="39">
        <v>5.5178614722572696</v>
      </c>
      <c r="K1419" s="39">
        <v>5.7749846755238003</v>
      </c>
      <c r="L1419" s="39">
        <v>5.8041465131274199</v>
      </c>
      <c r="M1419" s="39">
        <v>5.7189807697680104</v>
      </c>
      <c r="N1419" s="39">
        <v>5.95763838057416</v>
      </c>
      <c r="O1419" s="39">
        <v>5.9143516433015604</v>
      </c>
      <c r="P1419" s="39">
        <v>6.1416718850662599</v>
      </c>
      <c r="Q1419" s="39">
        <v>6.1011037519197302</v>
      </c>
      <c r="R1419" s="39">
        <v>6.1308299929307397</v>
      </c>
      <c r="S1419" s="39">
        <v>6.0807450580040703</v>
      </c>
      <c r="T1419" s="39">
        <v>5.8135503415420304</v>
      </c>
      <c r="U1419" s="39">
        <v>5.8948492840317197</v>
      </c>
      <c r="V1419" s="39">
        <v>5.9001422603598197</v>
      </c>
    </row>
    <row r="1420" spans="1:22" x14ac:dyDescent="0.25">
      <c r="A1420" s="39" t="s">
        <v>3812</v>
      </c>
      <c r="B1420" s="57" t="s">
        <v>1223</v>
      </c>
      <c r="C1420" s="39">
        <v>60418705</v>
      </c>
      <c r="D1420" s="39">
        <v>60422191</v>
      </c>
      <c r="E1420" s="57" t="s">
        <v>1698</v>
      </c>
      <c r="F1420" s="57">
        <v>3487</v>
      </c>
      <c r="G1420" s="39" t="s">
        <v>3813</v>
      </c>
      <c r="H1420" s="57" t="s">
        <v>1346</v>
      </c>
      <c r="I1420" s="39">
        <v>0</v>
      </c>
      <c r="J1420" s="39">
        <v>0</v>
      </c>
      <c r="K1420" s="39">
        <v>0</v>
      </c>
      <c r="L1420" s="39">
        <v>0</v>
      </c>
      <c r="M1420" s="39">
        <v>0</v>
      </c>
      <c r="N1420" s="39">
        <v>0</v>
      </c>
      <c r="O1420" s="39">
        <v>0</v>
      </c>
      <c r="P1420" s="39">
        <v>0</v>
      </c>
      <c r="Q1420" s="39">
        <v>0</v>
      </c>
      <c r="R1420" s="39">
        <v>0</v>
      </c>
      <c r="S1420" s="39">
        <v>0</v>
      </c>
      <c r="T1420" s="39">
        <v>0</v>
      </c>
      <c r="U1420" s="39">
        <v>0</v>
      </c>
      <c r="V1420" s="39">
        <v>0</v>
      </c>
    </row>
    <row r="1421" spans="1:22" x14ac:dyDescent="0.25">
      <c r="A1421" s="39" t="s">
        <v>3814</v>
      </c>
      <c r="B1421" s="57" t="s">
        <v>1223</v>
      </c>
      <c r="C1421" s="39">
        <v>60429139</v>
      </c>
      <c r="D1421" s="39">
        <v>60429444</v>
      </c>
      <c r="E1421" s="57" t="s">
        <v>108</v>
      </c>
      <c r="F1421" s="57">
        <v>306</v>
      </c>
      <c r="G1421" s="39" t="s">
        <v>3815</v>
      </c>
      <c r="H1421" s="57" t="s">
        <v>1346</v>
      </c>
      <c r="I1421" s="39">
        <v>0</v>
      </c>
      <c r="J1421" s="39">
        <v>0</v>
      </c>
      <c r="K1421" s="39">
        <v>0</v>
      </c>
      <c r="L1421" s="39">
        <v>0</v>
      </c>
      <c r="M1421" s="39">
        <v>0</v>
      </c>
      <c r="N1421" s="39">
        <v>0</v>
      </c>
      <c r="O1421" s="39">
        <v>1.7011719774502101</v>
      </c>
      <c r="P1421" s="39">
        <v>0</v>
      </c>
      <c r="Q1421" s="39">
        <v>0.82915056610555704</v>
      </c>
      <c r="R1421" s="39">
        <v>1.6094571274093601</v>
      </c>
      <c r="S1421" s="39">
        <v>1.20252429369835</v>
      </c>
      <c r="T1421" s="39">
        <v>0.79454645683383696</v>
      </c>
      <c r="U1421" s="39">
        <v>0.76651883785665598</v>
      </c>
      <c r="V1421" s="39">
        <v>1.1832832365559001</v>
      </c>
    </row>
    <row r="1422" spans="1:22" x14ac:dyDescent="0.25">
      <c r="A1422" s="39" t="s">
        <v>3816</v>
      </c>
      <c r="B1422" s="57" t="s">
        <v>1223</v>
      </c>
      <c r="C1422" s="39">
        <v>64680412</v>
      </c>
      <c r="D1422" s="39">
        <v>64681230</v>
      </c>
      <c r="E1422" s="57" t="s">
        <v>108</v>
      </c>
      <c r="F1422" s="57">
        <v>819</v>
      </c>
      <c r="G1422" s="39" t="s">
        <v>3817</v>
      </c>
      <c r="H1422" s="57" t="s">
        <v>1347</v>
      </c>
      <c r="I1422" s="39">
        <v>0</v>
      </c>
      <c r="J1422" s="39">
        <v>0</v>
      </c>
      <c r="K1422" s="39">
        <v>0</v>
      </c>
      <c r="L1422" s="39">
        <v>0</v>
      </c>
      <c r="M1422" s="39">
        <v>0</v>
      </c>
      <c r="N1422" s="39">
        <v>0</v>
      </c>
      <c r="O1422" s="39">
        <v>0</v>
      </c>
      <c r="P1422" s="39">
        <v>0</v>
      </c>
      <c r="Q1422" s="39">
        <v>0.24028501713669101</v>
      </c>
      <c r="R1422" s="39">
        <v>0</v>
      </c>
      <c r="S1422" s="39">
        <v>0</v>
      </c>
      <c r="T1422" s="39">
        <v>0</v>
      </c>
      <c r="U1422" s="39">
        <v>0</v>
      </c>
      <c r="V1422" s="39">
        <v>0</v>
      </c>
    </row>
    <row r="1423" spans="1:22" x14ac:dyDescent="0.25">
      <c r="A1423" s="39" t="s">
        <v>3818</v>
      </c>
      <c r="B1423" s="57" t="s">
        <v>1223</v>
      </c>
      <c r="C1423" s="39">
        <v>64683500</v>
      </c>
      <c r="D1423" s="39">
        <v>64685549</v>
      </c>
      <c r="E1423" s="57" t="s">
        <v>108</v>
      </c>
      <c r="F1423" s="57">
        <v>2050</v>
      </c>
      <c r="G1423" s="39" t="s">
        <v>3819</v>
      </c>
      <c r="H1423" s="57" t="s">
        <v>1347</v>
      </c>
      <c r="I1423" s="39">
        <v>0</v>
      </c>
      <c r="J1423" s="39">
        <v>0</v>
      </c>
      <c r="K1423" s="39">
        <v>0</v>
      </c>
      <c r="L1423" s="39">
        <v>0</v>
      </c>
      <c r="M1423" s="39">
        <v>0</v>
      </c>
      <c r="N1423" s="39">
        <v>0</v>
      </c>
      <c r="O1423" s="39">
        <v>0</v>
      </c>
      <c r="P1423" s="39">
        <v>0</v>
      </c>
      <c r="Q1423" s="39">
        <v>0</v>
      </c>
      <c r="R1423" s="39">
        <v>0</v>
      </c>
      <c r="S1423" s="39">
        <v>0</v>
      </c>
      <c r="T1423" s="39">
        <v>0</v>
      </c>
      <c r="U1423" s="39">
        <v>0</v>
      </c>
      <c r="V1423" s="39">
        <v>0</v>
      </c>
    </row>
    <row r="1424" spans="1:22" x14ac:dyDescent="0.25">
      <c r="A1424" s="39" t="s">
        <v>3820</v>
      </c>
      <c r="B1424" s="57" t="s">
        <v>1223</v>
      </c>
      <c r="C1424" s="39">
        <v>64695410</v>
      </c>
      <c r="D1424" s="39">
        <v>64697403</v>
      </c>
      <c r="E1424" s="57" t="s">
        <v>1698</v>
      </c>
      <c r="F1424" s="57">
        <v>1994</v>
      </c>
      <c r="G1424" s="39" t="s">
        <v>1973</v>
      </c>
      <c r="H1424" s="57" t="s">
        <v>1347</v>
      </c>
      <c r="I1424" s="39">
        <v>1.19706646804726</v>
      </c>
      <c r="J1424" s="39">
        <v>1.14760627928489</v>
      </c>
      <c r="K1424" s="39">
        <v>1.25666046562357</v>
      </c>
      <c r="L1424" s="39">
        <v>1.30577795429573</v>
      </c>
      <c r="M1424" s="39">
        <v>1.50533711302433</v>
      </c>
      <c r="N1424" s="39">
        <v>1.12080976080612</v>
      </c>
      <c r="O1424" s="39">
        <v>1.2566665034571101</v>
      </c>
      <c r="P1424" s="39">
        <v>0.99893489798882196</v>
      </c>
      <c r="Q1424" s="39">
        <v>0.79502712760122396</v>
      </c>
      <c r="R1424" s="39">
        <v>0.63261162912066704</v>
      </c>
      <c r="S1424" s="39">
        <v>0.49128154765441001</v>
      </c>
      <c r="T1424" s="39">
        <v>0.65826084778901295</v>
      </c>
      <c r="U1424" s="39">
        <v>0.85991072639763899</v>
      </c>
      <c r="V1424" s="39">
        <v>0.80947042218713505</v>
      </c>
    </row>
    <row r="1425" spans="1:22" x14ac:dyDescent="0.25">
      <c r="A1425" s="39" t="s">
        <v>3821</v>
      </c>
      <c r="B1425" s="57" t="s">
        <v>1223</v>
      </c>
      <c r="C1425" s="39">
        <v>64702569</v>
      </c>
      <c r="D1425" s="39">
        <v>64704930</v>
      </c>
      <c r="E1425" s="57" t="s">
        <v>1698</v>
      </c>
      <c r="F1425" s="57">
        <v>2362</v>
      </c>
      <c r="G1425" s="39" t="s">
        <v>3822</v>
      </c>
      <c r="H1425" s="57" t="s">
        <v>1347</v>
      </c>
      <c r="I1425" s="39">
        <v>2.7069614732892302</v>
      </c>
      <c r="J1425" s="39">
        <v>2.6194411833749198</v>
      </c>
      <c r="K1425" s="39">
        <v>2.4950785601227401</v>
      </c>
      <c r="L1425" s="39">
        <v>2.66511757755248</v>
      </c>
      <c r="M1425" s="39">
        <v>2.7270730987930301</v>
      </c>
      <c r="N1425" s="39">
        <v>2.3618918533198801</v>
      </c>
      <c r="O1425" s="39">
        <v>2.4611356151586201</v>
      </c>
      <c r="P1425" s="39">
        <v>2.3561212679391499</v>
      </c>
      <c r="Q1425" s="39">
        <v>2.2962576922501201</v>
      </c>
      <c r="R1425" s="39">
        <v>2.3201669324097902</v>
      </c>
      <c r="S1425" s="39">
        <v>2.25290305549919</v>
      </c>
      <c r="T1425" s="39">
        <v>2.7342652288104898</v>
      </c>
      <c r="U1425" s="39">
        <v>2.8100605281378099</v>
      </c>
      <c r="V1425" s="39">
        <v>2.7071183406811499</v>
      </c>
    </row>
    <row r="1426" spans="1:22" x14ac:dyDescent="0.25">
      <c r="A1426" s="39" t="s">
        <v>3823</v>
      </c>
      <c r="B1426" s="57" t="s">
        <v>1223</v>
      </c>
      <c r="C1426" s="39">
        <v>64705407</v>
      </c>
      <c r="D1426" s="39">
        <v>64708364</v>
      </c>
      <c r="E1426" s="57" t="s">
        <v>1698</v>
      </c>
      <c r="F1426" s="57">
        <v>2958</v>
      </c>
      <c r="G1426" s="39" t="s">
        <v>3824</v>
      </c>
      <c r="H1426" s="57" t="s">
        <v>1347</v>
      </c>
      <c r="I1426" s="39">
        <v>0</v>
      </c>
      <c r="J1426" s="39">
        <v>0</v>
      </c>
      <c r="K1426" s="39">
        <v>0</v>
      </c>
      <c r="L1426" s="39">
        <v>0</v>
      </c>
      <c r="M1426" s="39">
        <v>0</v>
      </c>
      <c r="N1426" s="39">
        <v>0</v>
      </c>
      <c r="O1426" s="39">
        <v>0</v>
      </c>
      <c r="P1426" s="39">
        <v>0</v>
      </c>
      <c r="Q1426" s="39">
        <v>0</v>
      </c>
      <c r="R1426" s="39">
        <v>0</v>
      </c>
      <c r="S1426" s="39">
        <v>0</v>
      </c>
      <c r="T1426" s="39">
        <v>0</v>
      </c>
      <c r="U1426" s="39">
        <v>0</v>
      </c>
      <c r="V1426" s="39">
        <v>0</v>
      </c>
    </row>
    <row r="1427" spans="1:22" x14ac:dyDescent="0.25">
      <c r="A1427" s="39" t="s">
        <v>3825</v>
      </c>
      <c r="B1427" s="57" t="s">
        <v>1223</v>
      </c>
      <c r="C1427" s="39">
        <v>64719163</v>
      </c>
      <c r="D1427" s="39">
        <v>64720989</v>
      </c>
      <c r="E1427" s="57" t="s">
        <v>1698</v>
      </c>
      <c r="F1427" s="57">
        <v>1827</v>
      </c>
      <c r="G1427" s="39" t="s">
        <v>108</v>
      </c>
      <c r="H1427" s="57" t="s">
        <v>1347</v>
      </c>
      <c r="I1427" s="39">
        <v>3.3304795228972099</v>
      </c>
      <c r="J1427" s="39">
        <v>2.6890352014833598</v>
      </c>
      <c r="K1427" s="39">
        <v>2.9968063082626402</v>
      </c>
      <c r="L1427" s="39">
        <v>3.1995545690053802</v>
      </c>
      <c r="M1427" s="39">
        <v>3.0057754348547001</v>
      </c>
      <c r="N1427" s="39">
        <v>3.6003530201140199</v>
      </c>
      <c r="O1427" s="39">
        <v>3.0561482265774398</v>
      </c>
      <c r="P1427" s="39">
        <v>3.22492624671942</v>
      </c>
      <c r="Q1427" s="39">
        <v>3.60193417318867</v>
      </c>
      <c r="R1427" s="39">
        <v>3.5185225499652901</v>
      </c>
      <c r="S1427" s="39">
        <v>3.3963609151431999</v>
      </c>
      <c r="T1427" s="39">
        <v>3.3794684785418401</v>
      </c>
      <c r="U1427" s="39">
        <v>3.1797228210861102</v>
      </c>
      <c r="V1427" s="39">
        <v>3.4725267626937</v>
      </c>
    </row>
    <row r="1428" spans="1:22" x14ac:dyDescent="0.25">
      <c r="A1428" s="39" t="s">
        <v>3826</v>
      </c>
      <c r="B1428" s="57" t="s">
        <v>1223</v>
      </c>
      <c r="C1428" s="39">
        <v>64732910</v>
      </c>
      <c r="D1428" s="39">
        <v>64733665</v>
      </c>
      <c r="E1428" s="57" t="s">
        <v>108</v>
      </c>
      <c r="F1428" s="57">
        <v>756</v>
      </c>
      <c r="G1428" s="39" t="s">
        <v>3827</v>
      </c>
      <c r="H1428" s="57" t="s">
        <v>1347</v>
      </c>
      <c r="I1428" s="39">
        <v>0.13804639954874001</v>
      </c>
      <c r="J1428" s="39">
        <v>0.17515026617949001</v>
      </c>
      <c r="K1428" s="39">
        <v>0.34021244784001697</v>
      </c>
      <c r="L1428" s="39">
        <v>0.37832961024443301</v>
      </c>
      <c r="M1428" s="39">
        <v>0</v>
      </c>
      <c r="N1428" s="39">
        <v>0.64282446712099395</v>
      </c>
      <c r="O1428" s="39">
        <v>0.88776076173843899</v>
      </c>
      <c r="P1428" s="39">
        <v>0.38872187194409102</v>
      </c>
      <c r="Q1428" s="39">
        <v>0.81917603020400298</v>
      </c>
      <c r="R1428" s="39">
        <v>0.14835756191907201</v>
      </c>
      <c r="S1428" s="39">
        <v>0.142843404752486</v>
      </c>
      <c r="T1428" s="39">
        <v>0.81726960040464003</v>
      </c>
      <c r="U1428" s="39">
        <v>0.93021882020900304</v>
      </c>
      <c r="V1428" s="39">
        <v>1.5046458141186201</v>
      </c>
    </row>
    <row r="1429" spans="1:22" x14ac:dyDescent="0.25">
      <c r="A1429" s="39" t="s">
        <v>3828</v>
      </c>
      <c r="B1429" s="57" t="s">
        <v>1223</v>
      </c>
      <c r="C1429" s="39">
        <v>64737368</v>
      </c>
      <c r="D1429" s="39">
        <v>64738407</v>
      </c>
      <c r="E1429" s="57" t="s">
        <v>108</v>
      </c>
      <c r="F1429" s="57">
        <v>1040</v>
      </c>
      <c r="G1429" s="39" t="s">
        <v>108</v>
      </c>
      <c r="H1429" s="57" t="s">
        <v>1347</v>
      </c>
      <c r="I1429" s="39">
        <v>0</v>
      </c>
      <c r="J1429" s="39">
        <v>0</v>
      </c>
      <c r="K1429" s="39">
        <v>0</v>
      </c>
      <c r="L1429" s="39">
        <v>0</v>
      </c>
      <c r="M1429" s="39">
        <v>0</v>
      </c>
      <c r="N1429" s="39">
        <v>0</v>
      </c>
      <c r="O1429" s="39">
        <v>0</v>
      </c>
      <c r="P1429" s="39">
        <v>0</v>
      </c>
      <c r="Q1429" s="39">
        <v>0</v>
      </c>
      <c r="R1429" s="39">
        <v>0</v>
      </c>
      <c r="S1429" s="39">
        <v>0</v>
      </c>
      <c r="T1429" s="39">
        <v>0</v>
      </c>
      <c r="U1429" s="39">
        <v>0</v>
      </c>
      <c r="V1429" s="39">
        <v>0</v>
      </c>
    </row>
    <row r="1430" spans="1:22" x14ac:dyDescent="0.25">
      <c r="A1430" s="39" t="s">
        <v>3829</v>
      </c>
      <c r="B1430" s="57" t="s">
        <v>1223</v>
      </c>
      <c r="C1430" s="39">
        <v>64747362</v>
      </c>
      <c r="D1430" s="39">
        <v>64749389</v>
      </c>
      <c r="E1430" s="57" t="s">
        <v>108</v>
      </c>
      <c r="F1430" s="57">
        <v>2028</v>
      </c>
      <c r="G1430" s="39" t="s">
        <v>1719</v>
      </c>
      <c r="H1430" s="57" t="s">
        <v>1347</v>
      </c>
      <c r="I1430" s="39">
        <v>0</v>
      </c>
      <c r="J1430" s="39">
        <v>0</v>
      </c>
      <c r="K1430" s="39">
        <v>0</v>
      </c>
      <c r="L1430" s="39">
        <v>0</v>
      </c>
      <c r="M1430" s="39">
        <v>0</v>
      </c>
      <c r="N1430" s="39">
        <v>0</v>
      </c>
      <c r="O1430" s="39">
        <v>0</v>
      </c>
      <c r="P1430" s="39">
        <v>0</v>
      </c>
      <c r="Q1430" s="39">
        <v>0</v>
      </c>
      <c r="R1430" s="39">
        <v>0</v>
      </c>
      <c r="S1430" s="39">
        <v>0</v>
      </c>
      <c r="T1430" s="39">
        <v>0</v>
      </c>
      <c r="U1430" s="39">
        <v>0</v>
      </c>
      <c r="V1430" s="39">
        <v>0</v>
      </c>
    </row>
    <row r="1431" spans="1:22" x14ac:dyDescent="0.25">
      <c r="A1431" s="39" t="s">
        <v>3830</v>
      </c>
      <c r="B1431" s="57" t="s">
        <v>1223</v>
      </c>
      <c r="C1431" s="39">
        <v>64751278</v>
      </c>
      <c r="D1431" s="39">
        <v>64753208</v>
      </c>
      <c r="E1431" s="57" t="s">
        <v>108</v>
      </c>
      <c r="F1431" s="57">
        <v>1931</v>
      </c>
      <c r="G1431" s="39" t="s">
        <v>2639</v>
      </c>
      <c r="H1431" s="57" t="s">
        <v>1347</v>
      </c>
      <c r="I1431" s="39">
        <v>0</v>
      </c>
      <c r="J1431" s="39">
        <v>0</v>
      </c>
      <c r="K1431" s="39">
        <v>0</v>
      </c>
      <c r="L1431" s="39">
        <v>0</v>
      </c>
      <c r="M1431" s="39">
        <v>0</v>
      </c>
      <c r="N1431" s="39">
        <v>0</v>
      </c>
      <c r="O1431" s="39">
        <v>0</v>
      </c>
      <c r="P1431" s="39">
        <v>0</v>
      </c>
      <c r="Q1431" s="39">
        <v>0</v>
      </c>
      <c r="R1431" s="39">
        <v>0</v>
      </c>
      <c r="S1431" s="39">
        <v>0</v>
      </c>
      <c r="T1431" s="39">
        <v>0</v>
      </c>
      <c r="U1431" s="39">
        <v>0</v>
      </c>
      <c r="V1431" s="39">
        <v>0</v>
      </c>
    </row>
    <row r="1432" spans="1:22" x14ac:dyDescent="0.25">
      <c r="A1432" s="39" t="s">
        <v>3831</v>
      </c>
      <c r="B1432" s="57" t="s">
        <v>1223</v>
      </c>
      <c r="C1432" s="39">
        <v>64778857</v>
      </c>
      <c r="D1432" s="39">
        <v>64781588</v>
      </c>
      <c r="E1432" s="57" t="s">
        <v>108</v>
      </c>
      <c r="F1432" s="57">
        <v>2732</v>
      </c>
      <c r="G1432" s="39" t="s">
        <v>1760</v>
      </c>
      <c r="H1432" s="57" t="s">
        <v>1347</v>
      </c>
      <c r="I1432" s="39">
        <v>3.4176662180247002</v>
      </c>
      <c r="J1432" s="39">
        <v>3.4107698328846001</v>
      </c>
      <c r="K1432" s="39">
        <v>3.63886160008256</v>
      </c>
      <c r="L1432" s="39">
        <v>3.9670486854416098</v>
      </c>
      <c r="M1432" s="39">
        <v>3.9060632132461302</v>
      </c>
      <c r="N1432" s="39">
        <v>3.67499162109271</v>
      </c>
      <c r="O1432" s="39">
        <v>3.7960785562016701</v>
      </c>
      <c r="P1432" s="39">
        <v>3.6160635755627002</v>
      </c>
      <c r="Q1432" s="39">
        <v>3.1983369887562101</v>
      </c>
      <c r="R1432" s="39">
        <v>3.1022499538423798</v>
      </c>
      <c r="S1432" s="39">
        <v>3.08956763988065</v>
      </c>
      <c r="T1432" s="39">
        <v>3.41735566978668</v>
      </c>
      <c r="U1432" s="39">
        <v>3.8543448049662699</v>
      </c>
      <c r="V1432" s="39">
        <v>3.5881689313543998</v>
      </c>
    </row>
    <row r="1433" spans="1:22" x14ac:dyDescent="0.25">
      <c r="A1433" s="39" t="s">
        <v>3832</v>
      </c>
      <c r="B1433" s="57" t="s">
        <v>1223</v>
      </c>
      <c r="C1433" s="39">
        <v>64783219</v>
      </c>
      <c r="D1433" s="39">
        <v>64786425</v>
      </c>
      <c r="E1433" s="57" t="s">
        <v>1698</v>
      </c>
      <c r="F1433" s="57">
        <v>3207</v>
      </c>
      <c r="G1433" s="39" t="s">
        <v>3833</v>
      </c>
      <c r="H1433" s="57" t="s">
        <v>1347</v>
      </c>
      <c r="I1433" s="39">
        <v>7.0172983865300704</v>
      </c>
      <c r="J1433" s="39">
        <v>7.1544940990474499</v>
      </c>
      <c r="K1433" s="39">
        <v>7.8863611409182797</v>
      </c>
      <c r="L1433" s="39">
        <v>7.8220991495092402</v>
      </c>
      <c r="M1433" s="39">
        <v>7.8848970269868497</v>
      </c>
      <c r="N1433" s="39">
        <v>8.1563713336147803</v>
      </c>
      <c r="O1433" s="39">
        <v>8.1566291992532296</v>
      </c>
      <c r="P1433" s="39">
        <v>8.0663098843852605</v>
      </c>
      <c r="Q1433" s="39">
        <v>7.2048841017690002</v>
      </c>
      <c r="R1433" s="39">
        <v>6.9486242070037401</v>
      </c>
      <c r="S1433" s="39">
        <v>7.1858665453113302</v>
      </c>
      <c r="T1433" s="39">
        <v>6.9894910074507903</v>
      </c>
      <c r="U1433" s="39">
        <v>7.1436179039072698</v>
      </c>
      <c r="V1433" s="39">
        <v>6.99545059931636</v>
      </c>
    </row>
    <row r="1434" spans="1:22" x14ac:dyDescent="0.25">
      <c r="A1434" s="39" t="s">
        <v>3834</v>
      </c>
      <c r="B1434" s="57" t="s">
        <v>1223</v>
      </c>
      <c r="C1434" s="39">
        <v>64786179</v>
      </c>
      <c r="D1434" s="39">
        <v>64788165</v>
      </c>
      <c r="E1434" s="57" t="s">
        <v>108</v>
      </c>
      <c r="F1434" s="57">
        <v>1987</v>
      </c>
      <c r="G1434" s="39" t="s">
        <v>108</v>
      </c>
      <c r="H1434" s="57" t="s">
        <v>1347</v>
      </c>
      <c r="I1434" s="39">
        <v>0.148283362503178</v>
      </c>
      <c r="J1434" s="39">
        <v>6.5742971013070195E-2</v>
      </c>
      <c r="K1434" s="39">
        <v>0.13398746060548999</v>
      </c>
      <c r="L1434" s="39">
        <v>0.36636306379616101</v>
      </c>
      <c r="M1434" s="39">
        <v>0.32878592307212701</v>
      </c>
      <c r="N1434" s="39">
        <v>0.49708398319687502</v>
      </c>
      <c r="O1434" s="39">
        <v>0.53397292576035105</v>
      </c>
      <c r="P1434" s="39">
        <v>0.416212816860284</v>
      </c>
      <c r="Q1434" s="39">
        <v>0.86780792327873102</v>
      </c>
      <c r="R1434" s="39">
        <v>0.81215809940857497</v>
      </c>
      <c r="S1434" s="39">
        <v>0.78864896422266695</v>
      </c>
      <c r="T1434" s="39">
        <v>0.55785901671598204</v>
      </c>
      <c r="U1434" s="39">
        <v>0.54376014709492804</v>
      </c>
      <c r="V1434" s="39">
        <v>0.357072246349523</v>
      </c>
    </row>
    <row r="1435" spans="1:22" x14ac:dyDescent="0.25">
      <c r="A1435" s="39" t="s">
        <v>3835</v>
      </c>
      <c r="B1435" s="57" t="s">
        <v>1223</v>
      </c>
      <c r="C1435" s="39">
        <v>64788890</v>
      </c>
      <c r="D1435" s="39">
        <v>64791819</v>
      </c>
      <c r="E1435" s="57" t="s">
        <v>1698</v>
      </c>
      <c r="F1435" s="57">
        <v>2930</v>
      </c>
      <c r="G1435" s="39" t="s">
        <v>3836</v>
      </c>
      <c r="H1435" s="57" t="s">
        <v>1347</v>
      </c>
      <c r="I1435" s="39">
        <v>4.1541132942844099</v>
      </c>
      <c r="J1435" s="39">
        <v>3.8194229453666901</v>
      </c>
      <c r="K1435" s="39">
        <v>3.98339496442797</v>
      </c>
      <c r="L1435" s="39">
        <v>3.9019963761726699</v>
      </c>
      <c r="M1435" s="39">
        <v>3.9990348749417302</v>
      </c>
      <c r="N1435" s="39">
        <v>3.73070516099876</v>
      </c>
      <c r="O1435" s="39">
        <v>3.5267824686101599</v>
      </c>
      <c r="P1435" s="39">
        <v>3.6926503700355302</v>
      </c>
      <c r="Q1435" s="39">
        <v>3.9452143915793698</v>
      </c>
      <c r="R1435" s="39">
        <v>3.8204036478624399</v>
      </c>
      <c r="S1435" s="39">
        <v>3.7801735930547702</v>
      </c>
      <c r="T1435" s="39">
        <v>3.8746887843004698</v>
      </c>
      <c r="U1435" s="39">
        <v>3.7167165917059699</v>
      </c>
      <c r="V1435" s="39">
        <v>3.7109221201190801</v>
      </c>
    </row>
    <row r="1436" spans="1:22" x14ac:dyDescent="0.25">
      <c r="A1436" s="39" t="s">
        <v>3837</v>
      </c>
      <c r="B1436" s="57" t="s">
        <v>1223</v>
      </c>
      <c r="C1436" s="39">
        <v>64791700</v>
      </c>
      <c r="D1436" s="39">
        <v>64793302</v>
      </c>
      <c r="E1436" s="57" t="s">
        <v>108</v>
      </c>
      <c r="F1436" s="57">
        <v>1603</v>
      </c>
      <c r="G1436" s="39" t="s">
        <v>3838</v>
      </c>
      <c r="H1436" s="57" t="s">
        <v>1347</v>
      </c>
      <c r="I1436" s="39">
        <v>4.06907484625824</v>
      </c>
      <c r="J1436" s="39">
        <v>3.6781620707350502</v>
      </c>
      <c r="K1436" s="39">
        <v>3.9669379792784598</v>
      </c>
      <c r="L1436" s="39">
        <v>4.0835537870898504</v>
      </c>
      <c r="M1436" s="39">
        <v>4.3671683471617397</v>
      </c>
      <c r="N1436" s="39">
        <v>4.1150915223859297</v>
      </c>
      <c r="O1436" s="39">
        <v>4.1559920356923303</v>
      </c>
      <c r="P1436" s="39">
        <v>4.0884299713350796</v>
      </c>
      <c r="Q1436" s="39">
        <v>3.8507794244418099</v>
      </c>
      <c r="R1436" s="39">
        <v>4.0719342450915601</v>
      </c>
      <c r="S1436" s="39">
        <v>4.1199703123195004</v>
      </c>
      <c r="T1436" s="39">
        <v>4.1729994725917603</v>
      </c>
      <c r="U1436" s="39">
        <v>4.3730913474694804</v>
      </c>
      <c r="V1436" s="39">
        <v>4.3971594913729</v>
      </c>
    </row>
    <row r="1437" spans="1:22" x14ac:dyDescent="0.25">
      <c r="A1437" s="39" t="s">
        <v>3839</v>
      </c>
      <c r="B1437" s="57" t="s">
        <v>1223</v>
      </c>
      <c r="C1437" s="39">
        <v>64795159</v>
      </c>
      <c r="D1437" s="39">
        <v>64807865</v>
      </c>
      <c r="E1437" s="57" t="s">
        <v>1698</v>
      </c>
      <c r="F1437" s="57">
        <v>12707</v>
      </c>
      <c r="G1437" s="39" t="s">
        <v>3840</v>
      </c>
      <c r="H1437" s="57" t="s">
        <v>1347</v>
      </c>
      <c r="I1437" s="39">
        <v>3.8405438009764299</v>
      </c>
      <c r="J1437" s="39">
        <v>3.2372837789540601</v>
      </c>
      <c r="K1437" s="39">
        <v>2.9240865800915299</v>
      </c>
      <c r="L1437" s="39">
        <v>2.80268540741121</v>
      </c>
      <c r="M1437" s="39">
        <v>2.8679379655818198</v>
      </c>
      <c r="N1437" s="39">
        <v>3.1405643620334298</v>
      </c>
      <c r="O1437" s="39">
        <v>2.8241364722910101</v>
      </c>
      <c r="P1437" s="39">
        <v>3.1437656369347802</v>
      </c>
      <c r="Q1437" s="39">
        <v>3.66858436194119</v>
      </c>
      <c r="R1437" s="39">
        <v>3.5054082573457999</v>
      </c>
      <c r="S1437" s="39">
        <v>3.49560563089844</v>
      </c>
      <c r="T1437" s="39">
        <v>3.1651916172155699</v>
      </c>
      <c r="U1437" s="39">
        <v>3.1644548449170302</v>
      </c>
      <c r="V1437" s="39">
        <v>2.9800106720779702</v>
      </c>
    </row>
    <row r="1438" spans="1:22" x14ac:dyDescent="0.25">
      <c r="A1438" s="39" t="s">
        <v>3841</v>
      </c>
      <c r="B1438" s="57" t="s">
        <v>1223</v>
      </c>
      <c r="C1438" s="39">
        <v>64809027</v>
      </c>
      <c r="D1438" s="39">
        <v>64811913</v>
      </c>
      <c r="E1438" s="57" t="s">
        <v>1698</v>
      </c>
      <c r="F1438" s="57">
        <v>2887</v>
      </c>
      <c r="G1438" s="39" t="s">
        <v>2905</v>
      </c>
      <c r="H1438" s="57" t="s">
        <v>1347</v>
      </c>
      <c r="I1438" s="39">
        <v>4.9065394970965199</v>
      </c>
      <c r="J1438" s="39">
        <v>5.1762349953825604</v>
      </c>
      <c r="K1438" s="39">
        <v>3.8169580319855498</v>
      </c>
      <c r="L1438" s="39">
        <v>3.9006060127543298</v>
      </c>
      <c r="M1438" s="39">
        <v>4.0744540574202404</v>
      </c>
      <c r="N1438" s="39">
        <v>4.1374297476853696</v>
      </c>
      <c r="O1438" s="39">
        <v>3.8708282804300702</v>
      </c>
      <c r="P1438" s="39">
        <v>4.0715138481524003</v>
      </c>
      <c r="Q1438" s="39">
        <v>4.2206472509758299</v>
      </c>
      <c r="R1438" s="39">
        <v>4.4282295076137803</v>
      </c>
      <c r="S1438" s="39">
        <v>4.2904096583377704</v>
      </c>
      <c r="T1438" s="39">
        <v>4.2397798988623698</v>
      </c>
      <c r="U1438" s="39">
        <v>4.4259560520402603</v>
      </c>
      <c r="V1438" s="39">
        <v>4.3593876334322799</v>
      </c>
    </row>
    <row r="1439" spans="1:22" x14ac:dyDescent="0.25">
      <c r="A1439" s="39" t="s">
        <v>3842</v>
      </c>
      <c r="B1439" s="57" t="s">
        <v>1223</v>
      </c>
      <c r="C1439" s="39">
        <v>64813109</v>
      </c>
      <c r="D1439" s="39">
        <v>64825518</v>
      </c>
      <c r="E1439" s="57" t="s">
        <v>1698</v>
      </c>
      <c r="F1439" s="57">
        <v>12410</v>
      </c>
      <c r="G1439" s="39" t="s">
        <v>3843</v>
      </c>
      <c r="H1439" s="57" t="s">
        <v>1347</v>
      </c>
      <c r="I1439" s="39">
        <v>3.0376914633123802</v>
      </c>
      <c r="J1439" s="39">
        <v>3.3436195915437898</v>
      </c>
      <c r="K1439" s="39">
        <v>2.6622305699657201</v>
      </c>
      <c r="L1439" s="39">
        <v>2.6575668397371999</v>
      </c>
      <c r="M1439" s="39">
        <v>2.6971021251407699</v>
      </c>
      <c r="N1439" s="39">
        <v>2.52316547407445</v>
      </c>
      <c r="O1439" s="39">
        <v>2.61475459641012</v>
      </c>
      <c r="P1439" s="39">
        <v>2.6994094880783299</v>
      </c>
      <c r="Q1439" s="39">
        <v>2.7412685010564002</v>
      </c>
      <c r="R1439" s="39">
        <v>2.8227362653663501</v>
      </c>
      <c r="S1439" s="39">
        <v>2.8786370705583399</v>
      </c>
      <c r="T1439" s="39">
        <v>2.58887890610136</v>
      </c>
      <c r="U1439" s="39">
        <v>2.6415414050575499</v>
      </c>
      <c r="V1439" s="39">
        <v>2.53239426676235</v>
      </c>
    </row>
    <row r="1440" spans="1:22" x14ac:dyDescent="0.25">
      <c r="A1440" s="39" t="s">
        <v>3844</v>
      </c>
      <c r="B1440" s="57" t="s">
        <v>1223</v>
      </c>
      <c r="C1440" s="39">
        <v>65979466</v>
      </c>
      <c r="D1440" s="39">
        <v>65983666</v>
      </c>
      <c r="E1440" s="57" t="s">
        <v>1698</v>
      </c>
      <c r="F1440" s="57">
        <v>4201</v>
      </c>
      <c r="G1440" s="39" t="s">
        <v>3845</v>
      </c>
      <c r="H1440" s="57" t="s">
        <v>1348</v>
      </c>
      <c r="I1440" s="39">
        <v>0.157969842996871</v>
      </c>
      <c r="J1440" s="39">
        <v>0</v>
      </c>
      <c r="K1440" s="39">
        <v>7.0107906212454094E-2</v>
      </c>
      <c r="L1440" s="39">
        <v>5.4667495089438703E-2</v>
      </c>
      <c r="M1440" s="39">
        <v>0</v>
      </c>
      <c r="N1440" s="39">
        <v>0.22450833306051801</v>
      </c>
      <c r="O1440" s="39">
        <v>0.20448757310717799</v>
      </c>
      <c r="P1440" s="39">
        <v>0.130340627540981</v>
      </c>
      <c r="Q1440" s="39">
        <v>1.6484286273731199</v>
      </c>
      <c r="R1440" s="39">
        <v>1.1254659593462499</v>
      </c>
      <c r="S1440" s="39">
        <v>1.1690591246287501</v>
      </c>
      <c r="T1440" s="39">
        <v>0.111366967102074</v>
      </c>
      <c r="U1440" s="39">
        <v>0.52192714665684403</v>
      </c>
      <c r="V1440" s="39">
        <v>9.3686321956807803E-2</v>
      </c>
    </row>
    <row r="1441" spans="1:22" x14ac:dyDescent="0.25">
      <c r="A1441" s="39" t="s">
        <v>3846</v>
      </c>
      <c r="B1441" s="57" t="s">
        <v>1223</v>
      </c>
      <c r="C1441" s="39">
        <v>65994697</v>
      </c>
      <c r="D1441" s="39">
        <v>66000221</v>
      </c>
      <c r="E1441" s="57" t="s">
        <v>1698</v>
      </c>
      <c r="F1441" s="57">
        <v>5525</v>
      </c>
      <c r="G1441" s="39" t="s">
        <v>3845</v>
      </c>
      <c r="H1441" s="57" t="s">
        <v>1348</v>
      </c>
      <c r="I1441" s="39">
        <v>5.4645547927230101E-2</v>
      </c>
      <c r="J1441" s="39">
        <v>0</v>
      </c>
      <c r="K1441" s="39">
        <v>0</v>
      </c>
      <c r="L1441" s="39">
        <v>0</v>
      </c>
      <c r="M1441" s="39">
        <v>0</v>
      </c>
      <c r="N1441" s="39">
        <v>0</v>
      </c>
      <c r="O1441" s="39">
        <v>5.7826207723065001E-2</v>
      </c>
      <c r="P1441" s="39">
        <v>0</v>
      </c>
      <c r="Q1441" s="39">
        <v>1.5010110502739</v>
      </c>
      <c r="R1441" s="39">
        <v>1.23717209399553</v>
      </c>
      <c r="S1441" s="39">
        <v>1.59487335822486</v>
      </c>
      <c r="T1441" s="39">
        <v>0.236534253117517</v>
      </c>
      <c r="U1441" s="39">
        <v>0.17059169308212299</v>
      </c>
      <c r="V1441" s="39">
        <v>0.78065865573587501</v>
      </c>
    </row>
    <row r="1442" spans="1:22" x14ac:dyDescent="0.25">
      <c r="A1442" s="39" t="s">
        <v>3847</v>
      </c>
      <c r="B1442" s="57" t="s">
        <v>1223</v>
      </c>
      <c r="C1442" s="39">
        <v>65999899</v>
      </c>
      <c r="D1442" s="39">
        <v>66005555</v>
      </c>
      <c r="E1442" s="57" t="s">
        <v>108</v>
      </c>
      <c r="F1442" s="57">
        <v>5657</v>
      </c>
      <c r="G1442" s="39" t="s">
        <v>3848</v>
      </c>
      <c r="H1442" s="57" t="s">
        <v>1348</v>
      </c>
      <c r="I1442" s="39">
        <v>2.9712455577944099</v>
      </c>
      <c r="J1442" s="39">
        <v>3.18715013125408</v>
      </c>
      <c r="K1442" s="39">
        <v>3.5351944901030699</v>
      </c>
      <c r="L1442" s="39">
        <v>3.6215361652280098</v>
      </c>
      <c r="M1442" s="39">
        <v>3.6429903129611598</v>
      </c>
      <c r="N1442" s="39">
        <v>3.6048422950777299</v>
      </c>
      <c r="O1442" s="39">
        <v>3.5473881320053402</v>
      </c>
      <c r="P1442" s="39">
        <v>3.5049762556569801</v>
      </c>
      <c r="Q1442" s="39">
        <v>3.1290076420119801</v>
      </c>
      <c r="R1442" s="39">
        <v>3.07235280440683</v>
      </c>
      <c r="S1442" s="39">
        <v>3.0677608864971901</v>
      </c>
      <c r="T1442" s="39">
        <v>3.3488187844960899</v>
      </c>
      <c r="U1442" s="39">
        <v>3.5187365483139201</v>
      </c>
      <c r="V1442" s="39">
        <v>3.3310602444111601</v>
      </c>
    </row>
    <row r="1443" spans="1:22" x14ac:dyDescent="0.25">
      <c r="A1443" s="39" t="s">
        <v>3849</v>
      </c>
      <c r="B1443" s="57" t="s">
        <v>1223</v>
      </c>
      <c r="C1443" s="39">
        <v>66014262</v>
      </c>
      <c r="D1443" s="39">
        <v>66016340</v>
      </c>
      <c r="E1443" s="57" t="s">
        <v>1698</v>
      </c>
      <c r="F1443" s="57">
        <v>2079</v>
      </c>
      <c r="G1443" s="39" t="s">
        <v>3850</v>
      </c>
      <c r="H1443" s="57" t="s">
        <v>1348</v>
      </c>
      <c r="I1443" s="39">
        <v>1.4340864064268399</v>
      </c>
      <c r="J1443" s="39">
        <v>0.183265448376525</v>
      </c>
      <c r="K1443" s="39">
        <v>9.87285196109252E-2</v>
      </c>
      <c r="L1443" s="39">
        <v>3.7383206057827301E-2</v>
      </c>
      <c r="M1443" s="39">
        <v>0</v>
      </c>
      <c r="N1443" s="39">
        <v>8.3909915383376305E-2</v>
      </c>
      <c r="O1443" s="39">
        <v>9.1208980483234101E-2</v>
      </c>
      <c r="P1443" s="39">
        <v>0</v>
      </c>
      <c r="Q1443" s="39">
        <v>7.9940571453508302E-2</v>
      </c>
      <c r="R1443" s="39">
        <v>8.1021463115196299E-2</v>
      </c>
      <c r="S1443" s="39">
        <v>0</v>
      </c>
      <c r="T1443" s="39">
        <v>0</v>
      </c>
      <c r="U1443" s="39">
        <v>8.4876300742818697E-2</v>
      </c>
      <c r="V1443" s="39">
        <v>0</v>
      </c>
    </row>
    <row r="1444" spans="1:22" x14ac:dyDescent="0.25">
      <c r="A1444" s="39" t="s">
        <v>3851</v>
      </c>
      <c r="B1444" s="57" t="s">
        <v>1223</v>
      </c>
      <c r="C1444" s="39">
        <v>66033364</v>
      </c>
      <c r="D1444" s="39">
        <v>66037946</v>
      </c>
      <c r="E1444" s="57" t="s">
        <v>1698</v>
      </c>
      <c r="F1444" s="57">
        <v>4583</v>
      </c>
      <c r="G1444" s="39" t="s">
        <v>3852</v>
      </c>
      <c r="H1444" s="57" t="s">
        <v>1348</v>
      </c>
      <c r="I1444" s="39">
        <v>5.0898921602323099</v>
      </c>
      <c r="J1444" s="39">
        <v>5.3145950259523698</v>
      </c>
      <c r="K1444" s="39">
        <v>4.7551973811493999</v>
      </c>
      <c r="L1444" s="39">
        <v>4.6777619177993399</v>
      </c>
      <c r="M1444" s="39">
        <v>4.7644470111046804</v>
      </c>
      <c r="N1444" s="39">
        <v>4.8479217642313897</v>
      </c>
      <c r="O1444" s="39">
        <v>4.8588065774034099</v>
      </c>
      <c r="P1444" s="39">
        <v>4.8816107864114802</v>
      </c>
      <c r="Q1444" s="39">
        <v>4.6606719638593601</v>
      </c>
      <c r="R1444" s="39">
        <v>4.8320292024692302</v>
      </c>
      <c r="S1444" s="39">
        <v>4.7304171496481597</v>
      </c>
      <c r="T1444" s="39">
        <v>5.1233061398577</v>
      </c>
      <c r="U1444" s="39">
        <v>5.1682368624568298</v>
      </c>
      <c r="V1444" s="39">
        <v>5.2511623548267696</v>
      </c>
    </row>
    <row r="1445" spans="1:22" x14ac:dyDescent="0.25">
      <c r="A1445" s="39" t="s">
        <v>3853</v>
      </c>
      <c r="B1445" s="57" t="s">
        <v>1223</v>
      </c>
      <c r="C1445" s="39">
        <v>66038563</v>
      </c>
      <c r="D1445" s="39">
        <v>66040892</v>
      </c>
      <c r="E1445" s="57" t="s">
        <v>1698</v>
      </c>
      <c r="F1445" s="57">
        <v>2330</v>
      </c>
      <c r="G1445" s="39" t="s">
        <v>3567</v>
      </c>
      <c r="H1445" s="57" t="s">
        <v>1348</v>
      </c>
      <c r="I1445" s="39">
        <v>0</v>
      </c>
      <c r="J1445" s="39">
        <v>5.79348670032271E-2</v>
      </c>
      <c r="K1445" s="39">
        <v>0</v>
      </c>
      <c r="L1445" s="39">
        <v>0</v>
      </c>
      <c r="M1445" s="39">
        <v>0</v>
      </c>
      <c r="N1445" s="39">
        <v>0</v>
      </c>
      <c r="O1445" s="39">
        <v>0</v>
      </c>
      <c r="P1445" s="39">
        <v>0</v>
      </c>
      <c r="Q1445" s="39">
        <v>0</v>
      </c>
      <c r="R1445" s="39">
        <v>0</v>
      </c>
      <c r="S1445" s="39">
        <v>0</v>
      </c>
      <c r="T1445" s="39">
        <v>0</v>
      </c>
      <c r="U1445" s="39">
        <v>0</v>
      </c>
      <c r="V1445" s="39">
        <v>0</v>
      </c>
    </row>
    <row r="1446" spans="1:22" x14ac:dyDescent="0.25">
      <c r="A1446" s="39" t="s">
        <v>3854</v>
      </c>
      <c r="B1446" s="57" t="s">
        <v>1223</v>
      </c>
      <c r="C1446" s="39">
        <v>66041269</v>
      </c>
      <c r="D1446" s="39">
        <v>66043063</v>
      </c>
      <c r="E1446" s="57" t="s">
        <v>108</v>
      </c>
      <c r="F1446" s="57">
        <v>1795</v>
      </c>
      <c r="G1446" s="39" t="s">
        <v>1925</v>
      </c>
      <c r="H1446" s="57" t="s">
        <v>1348</v>
      </c>
      <c r="I1446" s="39">
        <v>6.6883902000516304</v>
      </c>
      <c r="J1446" s="39">
        <v>7.1579329901294599</v>
      </c>
      <c r="K1446" s="39">
        <v>3.9809301292925499</v>
      </c>
      <c r="L1446" s="39">
        <v>3.67612069370713</v>
      </c>
      <c r="M1446" s="39">
        <v>4.14009149452147</v>
      </c>
      <c r="N1446" s="39">
        <v>3.6476944191091198</v>
      </c>
      <c r="O1446" s="39">
        <v>3.1899399698669102</v>
      </c>
      <c r="P1446" s="39">
        <v>3.8900283185582798</v>
      </c>
      <c r="Q1446" s="39">
        <v>5.0078727272270402</v>
      </c>
      <c r="R1446" s="39">
        <v>4.6594850629926396</v>
      </c>
      <c r="S1446" s="39">
        <v>5.0165810035383398</v>
      </c>
      <c r="T1446" s="39">
        <v>4.2561199771597202</v>
      </c>
      <c r="U1446" s="39">
        <v>4.0527114980945704</v>
      </c>
      <c r="V1446" s="39">
        <v>4.8138427448923098</v>
      </c>
    </row>
    <row r="1447" spans="1:22" x14ac:dyDescent="0.25">
      <c r="A1447" s="39" t="s">
        <v>3855</v>
      </c>
      <c r="B1447" s="57" t="s">
        <v>1223</v>
      </c>
      <c r="C1447" s="39">
        <v>66046572</v>
      </c>
      <c r="D1447" s="39">
        <v>66061958</v>
      </c>
      <c r="E1447" s="57" t="s">
        <v>1698</v>
      </c>
      <c r="F1447" s="57">
        <v>15387</v>
      </c>
      <c r="G1447" s="39" t="s">
        <v>3856</v>
      </c>
      <c r="H1447" s="57" t="s">
        <v>1348</v>
      </c>
      <c r="I1447" s="39">
        <v>4.6109185283879901</v>
      </c>
      <c r="J1447" s="39">
        <v>5.0569779613676804</v>
      </c>
      <c r="K1447" s="39">
        <v>4.6172397016954898</v>
      </c>
      <c r="L1447" s="39">
        <v>4.3515505955948104</v>
      </c>
      <c r="M1447" s="39">
        <v>4.3640470836073204</v>
      </c>
      <c r="N1447" s="39">
        <v>4.4178457654196297</v>
      </c>
      <c r="O1447" s="39">
        <v>4.7302704047753403</v>
      </c>
      <c r="P1447" s="39">
        <v>4.5791077218593603</v>
      </c>
      <c r="Q1447" s="39">
        <v>4.7291611830407501</v>
      </c>
      <c r="R1447" s="39">
        <v>4.6938883472329804</v>
      </c>
      <c r="S1447" s="39">
        <v>4.8120309423754</v>
      </c>
      <c r="T1447" s="39">
        <v>4.5172504930761104</v>
      </c>
      <c r="U1447" s="39">
        <v>4.4488943453834802</v>
      </c>
      <c r="V1447" s="39">
        <v>4.5044487841090097</v>
      </c>
    </row>
    <row r="1448" spans="1:22" x14ac:dyDescent="0.25">
      <c r="A1448" s="39" t="s">
        <v>3857</v>
      </c>
      <c r="B1448" s="57" t="s">
        <v>1223</v>
      </c>
      <c r="C1448" s="39">
        <v>66063109</v>
      </c>
      <c r="D1448" s="39">
        <v>66066982</v>
      </c>
      <c r="E1448" s="57" t="s">
        <v>1698</v>
      </c>
      <c r="F1448" s="57">
        <v>3874</v>
      </c>
      <c r="G1448" s="39" t="s">
        <v>3858</v>
      </c>
      <c r="H1448" s="57" t="s">
        <v>1348</v>
      </c>
      <c r="I1448" s="39">
        <v>6.6089585302372402</v>
      </c>
      <c r="J1448" s="39">
        <v>5.4211458596066899</v>
      </c>
      <c r="K1448" s="39">
        <v>6.6048022740092298</v>
      </c>
      <c r="L1448" s="39">
        <v>6.7821595317545897</v>
      </c>
      <c r="M1448" s="39">
        <v>7.0566593892420899</v>
      </c>
      <c r="N1448" s="39">
        <v>6.1955857965882499</v>
      </c>
      <c r="O1448" s="39">
        <v>4.9446007986882003</v>
      </c>
      <c r="P1448" s="39">
        <v>5.8826185966962896</v>
      </c>
      <c r="Q1448" s="39">
        <v>3.60130429730255</v>
      </c>
      <c r="R1448" s="39">
        <v>3.65154542468813</v>
      </c>
      <c r="S1448" s="39">
        <v>3.5408084348617002</v>
      </c>
      <c r="T1448" s="39">
        <v>3.5175780604820801</v>
      </c>
      <c r="U1448" s="39">
        <v>3.0239756327207701</v>
      </c>
      <c r="V1448" s="39">
        <v>3.1488836825107702</v>
      </c>
    </row>
    <row r="1449" spans="1:22" x14ac:dyDescent="0.25">
      <c r="A1449" s="39" t="s">
        <v>3859</v>
      </c>
      <c r="B1449" s="57" t="s">
        <v>1223</v>
      </c>
      <c r="C1449" s="39">
        <v>66070369</v>
      </c>
      <c r="D1449" s="39">
        <v>66071320</v>
      </c>
      <c r="E1449" s="57" t="s">
        <v>108</v>
      </c>
      <c r="F1449" s="57">
        <v>952</v>
      </c>
      <c r="G1449" s="39" t="s">
        <v>108</v>
      </c>
      <c r="H1449" s="57" t="s">
        <v>1348</v>
      </c>
      <c r="I1449" s="39">
        <v>0</v>
      </c>
      <c r="J1449" s="39">
        <v>0</v>
      </c>
      <c r="K1449" s="39">
        <v>0</v>
      </c>
      <c r="L1449" s="39">
        <v>0</v>
      </c>
      <c r="M1449" s="39">
        <v>0</v>
      </c>
      <c r="N1449" s="39">
        <v>0</v>
      </c>
      <c r="O1449" s="39">
        <v>0</v>
      </c>
      <c r="P1449" s="39">
        <v>0</v>
      </c>
      <c r="Q1449" s="39">
        <v>0</v>
      </c>
      <c r="R1449" s="39">
        <v>0</v>
      </c>
      <c r="S1449" s="39">
        <v>0</v>
      </c>
      <c r="T1449" s="39">
        <v>0</v>
      </c>
      <c r="U1449" s="39">
        <v>0</v>
      </c>
      <c r="V1449" s="39">
        <v>0.24055246885964299</v>
      </c>
    </row>
    <row r="1450" spans="1:22" x14ac:dyDescent="0.25">
      <c r="A1450" s="39" t="s">
        <v>3860</v>
      </c>
      <c r="B1450" s="57" t="s">
        <v>1223</v>
      </c>
      <c r="C1450" s="39">
        <v>66071804</v>
      </c>
      <c r="D1450" s="39">
        <v>66072451</v>
      </c>
      <c r="E1450" s="57" t="s">
        <v>1698</v>
      </c>
      <c r="F1450" s="57">
        <v>648</v>
      </c>
      <c r="G1450" s="39" t="s">
        <v>3861</v>
      </c>
      <c r="H1450" s="57" t="s">
        <v>1348</v>
      </c>
      <c r="I1450" s="39">
        <v>5.73818415670556</v>
      </c>
      <c r="J1450" s="39">
        <v>5.7454390371340498</v>
      </c>
      <c r="K1450" s="39">
        <v>6.5242345342262897</v>
      </c>
      <c r="L1450" s="39">
        <v>6.55502466392167</v>
      </c>
      <c r="M1450" s="39">
        <v>6.6445643791935201</v>
      </c>
      <c r="N1450" s="39">
        <v>6.2375216543948504</v>
      </c>
      <c r="O1450" s="39">
        <v>6.3161910068644103</v>
      </c>
      <c r="P1450" s="39">
        <v>6.6355686744119398</v>
      </c>
      <c r="Q1450" s="39">
        <v>5.76328142858336</v>
      </c>
      <c r="R1450" s="39">
        <v>5.2504045432932802</v>
      </c>
      <c r="S1450" s="39">
        <v>5.7169689521081803</v>
      </c>
      <c r="T1450" s="39">
        <v>5.1661610736699002</v>
      </c>
      <c r="U1450" s="39">
        <v>5.0736703017290896</v>
      </c>
      <c r="V1450" s="39">
        <v>5.1475631370139601</v>
      </c>
    </row>
    <row r="1451" spans="1:22" x14ac:dyDescent="0.25">
      <c r="A1451" s="39" t="s">
        <v>3862</v>
      </c>
      <c r="B1451" s="57" t="s">
        <v>1223</v>
      </c>
      <c r="C1451" s="39">
        <v>66073320</v>
      </c>
      <c r="D1451" s="39">
        <v>66079871</v>
      </c>
      <c r="E1451" s="57" t="s">
        <v>108</v>
      </c>
      <c r="F1451" s="57">
        <v>6552</v>
      </c>
      <c r="G1451" s="39" t="s">
        <v>2938</v>
      </c>
      <c r="H1451" s="57" t="s">
        <v>1348</v>
      </c>
      <c r="I1451" s="39">
        <v>0</v>
      </c>
      <c r="J1451" s="39">
        <v>0</v>
      </c>
      <c r="K1451" s="39">
        <v>0</v>
      </c>
      <c r="L1451" s="39">
        <v>0</v>
      </c>
      <c r="M1451" s="39">
        <v>0</v>
      </c>
      <c r="N1451" s="39">
        <v>7.2055159451795303E-2</v>
      </c>
      <c r="O1451" s="39">
        <v>7.82077093876338E-2</v>
      </c>
      <c r="P1451" s="39">
        <v>0</v>
      </c>
      <c r="Q1451" s="39">
        <v>0</v>
      </c>
      <c r="R1451" s="39">
        <v>0</v>
      </c>
      <c r="S1451" s="39">
        <v>0</v>
      </c>
      <c r="T1451" s="39">
        <v>0</v>
      </c>
      <c r="U1451" s="39">
        <v>0</v>
      </c>
      <c r="V1451" s="39">
        <v>0</v>
      </c>
    </row>
    <row r="1452" spans="1:22" x14ac:dyDescent="0.25">
      <c r="A1452" s="39" t="s">
        <v>3863</v>
      </c>
      <c r="B1452" s="57" t="s">
        <v>1223</v>
      </c>
      <c r="C1452" s="39">
        <v>66100302</v>
      </c>
      <c r="D1452" s="39">
        <v>66101044</v>
      </c>
      <c r="E1452" s="57" t="s">
        <v>108</v>
      </c>
      <c r="F1452" s="57">
        <v>743</v>
      </c>
      <c r="G1452" s="39" t="s">
        <v>3769</v>
      </c>
      <c r="H1452" s="57" t="s">
        <v>1348</v>
      </c>
      <c r="I1452" s="39">
        <v>0</v>
      </c>
      <c r="J1452" s="39">
        <v>0</v>
      </c>
      <c r="K1452" s="39">
        <v>0</v>
      </c>
      <c r="L1452" s="39">
        <v>0</v>
      </c>
      <c r="M1452" s="39">
        <v>0</v>
      </c>
      <c r="N1452" s="39">
        <v>0</v>
      </c>
      <c r="O1452" s="39">
        <v>0</v>
      </c>
      <c r="P1452" s="39">
        <v>0</v>
      </c>
      <c r="Q1452" s="39">
        <v>0</v>
      </c>
      <c r="R1452" s="39">
        <v>0</v>
      </c>
      <c r="S1452" s="39">
        <v>0</v>
      </c>
      <c r="T1452" s="39">
        <v>0.68383746103185195</v>
      </c>
      <c r="U1452" s="39">
        <v>0</v>
      </c>
      <c r="V1452" s="39">
        <v>0</v>
      </c>
    </row>
    <row r="1453" spans="1:22" x14ac:dyDescent="0.25">
      <c r="A1453" s="39" t="s">
        <v>3864</v>
      </c>
      <c r="B1453" s="57" t="s">
        <v>1223</v>
      </c>
      <c r="C1453" s="39">
        <v>66101860</v>
      </c>
      <c r="D1453" s="39">
        <v>66103162</v>
      </c>
      <c r="E1453" s="57" t="s">
        <v>108</v>
      </c>
      <c r="F1453" s="57">
        <v>1303</v>
      </c>
      <c r="G1453" s="39" t="s">
        <v>3769</v>
      </c>
      <c r="H1453" s="57" t="s">
        <v>1348</v>
      </c>
      <c r="I1453" s="39">
        <v>0</v>
      </c>
      <c r="J1453" s="39">
        <v>0</v>
      </c>
      <c r="K1453" s="39">
        <v>0</v>
      </c>
      <c r="L1453" s="39">
        <v>0.17838830504904499</v>
      </c>
      <c r="M1453" s="39">
        <v>0.108445102186809</v>
      </c>
      <c r="N1453" s="39">
        <v>0.37607696427958998</v>
      </c>
      <c r="O1453" s="39">
        <v>0.21615682742506101</v>
      </c>
      <c r="P1453" s="39">
        <v>0.49214237577109199</v>
      </c>
      <c r="Q1453" s="39">
        <v>0</v>
      </c>
      <c r="R1453" s="39">
        <v>0.10006008443834399</v>
      </c>
      <c r="S1453" s="39">
        <v>0</v>
      </c>
      <c r="T1453" s="39">
        <v>0</v>
      </c>
      <c r="U1453" s="39">
        <v>0</v>
      </c>
      <c r="V1453" s="39">
        <v>0</v>
      </c>
    </row>
    <row r="1454" spans="1:22" x14ac:dyDescent="0.25">
      <c r="A1454" s="39" t="s">
        <v>3865</v>
      </c>
      <c r="B1454" s="57" t="s">
        <v>1223</v>
      </c>
      <c r="C1454" s="39">
        <v>66110981</v>
      </c>
      <c r="D1454" s="39">
        <v>66113877</v>
      </c>
      <c r="E1454" s="57" t="s">
        <v>108</v>
      </c>
      <c r="F1454" s="57">
        <v>2897</v>
      </c>
      <c r="G1454" s="39" t="s">
        <v>3769</v>
      </c>
      <c r="H1454" s="57" t="s">
        <v>1348</v>
      </c>
      <c r="I1454" s="39">
        <v>1.1578133734593501</v>
      </c>
      <c r="J1454" s="39">
        <v>1.0913071645752599</v>
      </c>
      <c r="K1454" s="39">
        <v>2.5169959470507099</v>
      </c>
      <c r="L1454" s="39">
        <v>2.6783536539741699</v>
      </c>
      <c r="M1454" s="39">
        <v>2.2592363250376701</v>
      </c>
      <c r="N1454" s="39">
        <v>3.7388434817479901</v>
      </c>
      <c r="O1454" s="39">
        <v>3.7049494076637002</v>
      </c>
      <c r="P1454" s="39">
        <v>3.5076931723639402</v>
      </c>
      <c r="Q1454" s="39">
        <v>2.18008419271733</v>
      </c>
      <c r="R1454" s="39">
        <v>2.4857668509286501</v>
      </c>
      <c r="S1454" s="39">
        <v>2.1229443373254999</v>
      </c>
      <c r="T1454" s="39">
        <v>0.982663256658169</v>
      </c>
      <c r="U1454" s="39">
        <v>1.6979027846791701</v>
      </c>
      <c r="V1454" s="39">
        <v>1.5022185631585101</v>
      </c>
    </row>
    <row r="1455" spans="1:22" x14ac:dyDescent="0.25">
      <c r="A1455" s="39" t="s">
        <v>3866</v>
      </c>
      <c r="B1455" s="57" t="s">
        <v>1223</v>
      </c>
      <c r="C1455" s="39">
        <v>66156001</v>
      </c>
      <c r="D1455" s="39">
        <v>66156592</v>
      </c>
      <c r="E1455" s="57" t="s">
        <v>1698</v>
      </c>
      <c r="F1455" s="57">
        <v>592</v>
      </c>
      <c r="G1455" s="39" t="s">
        <v>108</v>
      </c>
      <c r="H1455" s="57" t="s">
        <v>1348</v>
      </c>
      <c r="I1455" s="39">
        <v>0</v>
      </c>
      <c r="J1455" s="39">
        <v>0</v>
      </c>
      <c r="K1455" s="39">
        <v>0</v>
      </c>
      <c r="L1455" s="39">
        <v>0</v>
      </c>
      <c r="M1455" s="39">
        <v>0</v>
      </c>
      <c r="N1455" s="39">
        <v>0</v>
      </c>
      <c r="O1455" s="39">
        <v>0</v>
      </c>
      <c r="P1455" s="39">
        <v>0</v>
      </c>
      <c r="Q1455" s="39">
        <v>0</v>
      </c>
      <c r="R1455" s="39">
        <v>0</v>
      </c>
      <c r="S1455" s="39">
        <v>0</v>
      </c>
      <c r="T1455" s="39">
        <v>0</v>
      </c>
      <c r="U1455" s="39">
        <v>0</v>
      </c>
      <c r="V1455" s="39">
        <v>0</v>
      </c>
    </row>
    <row r="1456" spans="1:22" x14ac:dyDescent="0.25">
      <c r="A1456" s="39" t="s">
        <v>3867</v>
      </c>
      <c r="B1456" s="57" t="s">
        <v>1223</v>
      </c>
      <c r="C1456" s="39">
        <v>66168177</v>
      </c>
      <c r="D1456" s="39">
        <v>66169298</v>
      </c>
      <c r="E1456" s="57" t="s">
        <v>1698</v>
      </c>
      <c r="F1456" s="57">
        <v>1122</v>
      </c>
      <c r="G1456" s="39" t="s">
        <v>3868</v>
      </c>
      <c r="H1456" s="57" t="s">
        <v>1348</v>
      </c>
      <c r="I1456" s="39">
        <v>0</v>
      </c>
      <c r="J1456" s="39">
        <v>0</v>
      </c>
      <c r="K1456" s="39">
        <v>0</v>
      </c>
      <c r="L1456" s="39">
        <v>0</v>
      </c>
      <c r="M1456" s="39">
        <v>0</v>
      </c>
      <c r="N1456" s="39">
        <v>0</v>
      </c>
      <c r="O1456" s="39">
        <v>0</v>
      </c>
      <c r="P1456" s="39">
        <v>0</v>
      </c>
      <c r="Q1456" s="39">
        <v>0</v>
      </c>
      <c r="R1456" s="39">
        <v>0</v>
      </c>
      <c r="S1456" s="39">
        <v>0</v>
      </c>
      <c r="T1456" s="39">
        <v>0</v>
      </c>
      <c r="U1456" s="39">
        <v>0</v>
      </c>
      <c r="V1456" s="39">
        <v>0</v>
      </c>
    </row>
    <row r="1457" spans="1:22" x14ac:dyDescent="0.25">
      <c r="A1457" s="39" t="s">
        <v>3869</v>
      </c>
      <c r="B1457" s="57" t="s">
        <v>1223</v>
      </c>
      <c r="C1457" s="39">
        <v>66170039</v>
      </c>
      <c r="D1457" s="39">
        <v>66175094</v>
      </c>
      <c r="E1457" s="57" t="s">
        <v>108</v>
      </c>
      <c r="F1457" s="57">
        <v>5056</v>
      </c>
      <c r="G1457" s="39" t="s">
        <v>3870</v>
      </c>
      <c r="H1457" s="57" t="s">
        <v>1348</v>
      </c>
      <c r="I1457" s="39">
        <v>3.5216660377824199E-2</v>
      </c>
      <c r="J1457" s="39">
        <v>3.7874446723832202E-2</v>
      </c>
      <c r="K1457" s="39">
        <v>0</v>
      </c>
      <c r="L1457" s="39">
        <v>0</v>
      </c>
      <c r="M1457" s="39">
        <v>0.12995253587344599</v>
      </c>
      <c r="N1457" s="39">
        <v>0</v>
      </c>
      <c r="O1457" s="39">
        <v>0</v>
      </c>
      <c r="P1457" s="39">
        <v>0</v>
      </c>
      <c r="Q1457" s="39">
        <v>3.8260575175349698E-2</v>
      </c>
      <c r="R1457" s="39">
        <v>0.25247015873933598</v>
      </c>
      <c r="S1457" s="39">
        <v>0</v>
      </c>
      <c r="T1457" s="39">
        <v>0</v>
      </c>
      <c r="U1457" s="39">
        <v>0</v>
      </c>
      <c r="V1457" s="39">
        <v>3.9244679057081698E-2</v>
      </c>
    </row>
    <row r="1458" spans="1:22" x14ac:dyDescent="0.25">
      <c r="A1458" s="39" t="s">
        <v>3871</v>
      </c>
      <c r="B1458" s="57" t="s">
        <v>1223</v>
      </c>
      <c r="C1458" s="39">
        <v>66175623</v>
      </c>
      <c r="D1458" s="39">
        <v>66177285</v>
      </c>
      <c r="E1458" s="57" t="s">
        <v>108</v>
      </c>
      <c r="F1458" s="57">
        <v>1663</v>
      </c>
      <c r="G1458" s="39" t="s">
        <v>3872</v>
      </c>
      <c r="H1458" s="57" t="s">
        <v>1348</v>
      </c>
      <c r="I1458" s="39">
        <v>0</v>
      </c>
      <c r="J1458" s="39">
        <v>0</v>
      </c>
      <c r="K1458" s="39">
        <v>0</v>
      </c>
      <c r="L1458" s="39">
        <v>0</v>
      </c>
      <c r="M1458" s="39">
        <v>0</v>
      </c>
      <c r="N1458" s="39">
        <v>0</v>
      </c>
      <c r="O1458" s="39">
        <v>0</v>
      </c>
      <c r="P1458" s="39">
        <v>0</v>
      </c>
      <c r="Q1458" s="39">
        <v>0</v>
      </c>
      <c r="R1458" s="39">
        <v>0</v>
      </c>
      <c r="S1458" s="39">
        <v>0</v>
      </c>
      <c r="T1458" s="39">
        <v>0</v>
      </c>
      <c r="U1458" s="39">
        <v>0</v>
      </c>
      <c r="V1458" s="39">
        <v>0</v>
      </c>
    </row>
    <row r="1459" spans="1:22" x14ac:dyDescent="0.25">
      <c r="A1459" s="39" t="s">
        <v>3873</v>
      </c>
      <c r="B1459" s="57" t="s">
        <v>1223</v>
      </c>
      <c r="C1459" s="39">
        <v>66184477</v>
      </c>
      <c r="D1459" s="39">
        <v>66186558</v>
      </c>
      <c r="E1459" s="57" t="s">
        <v>108</v>
      </c>
      <c r="F1459" s="57">
        <v>2082</v>
      </c>
      <c r="G1459" s="39" t="s">
        <v>3874</v>
      </c>
      <c r="H1459" s="57" t="s">
        <v>1348</v>
      </c>
      <c r="I1459" s="39">
        <v>0</v>
      </c>
      <c r="J1459" s="39">
        <v>0</v>
      </c>
      <c r="K1459" s="39">
        <v>0</v>
      </c>
      <c r="L1459" s="39">
        <v>0</v>
      </c>
      <c r="M1459" s="39">
        <v>0</v>
      </c>
      <c r="N1459" s="39">
        <v>0</v>
      </c>
      <c r="O1459" s="39">
        <v>0</v>
      </c>
      <c r="P1459" s="39">
        <v>0</v>
      </c>
      <c r="Q1459" s="39">
        <v>0</v>
      </c>
      <c r="R1459" s="39">
        <v>0</v>
      </c>
      <c r="S1459" s="39">
        <v>0</v>
      </c>
      <c r="T1459" s="39">
        <v>0</v>
      </c>
      <c r="U1459" s="39">
        <v>0</v>
      </c>
      <c r="V1459" s="39">
        <v>0</v>
      </c>
    </row>
    <row r="1460" spans="1:22" x14ac:dyDescent="0.25">
      <c r="A1460" s="39" t="s">
        <v>3875</v>
      </c>
      <c r="B1460" s="57" t="s">
        <v>1223</v>
      </c>
      <c r="C1460" s="39">
        <v>66196230</v>
      </c>
      <c r="D1460" s="39">
        <v>66199245</v>
      </c>
      <c r="E1460" s="57" t="s">
        <v>1698</v>
      </c>
      <c r="F1460" s="57">
        <v>3016</v>
      </c>
      <c r="G1460" s="39" t="s">
        <v>3876</v>
      </c>
      <c r="H1460" s="57" t="s">
        <v>1348</v>
      </c>
      <c r="I1460" s="39">
        <v>0</v>
      </c>
      <c r="J1460" s="39">
        <v>0</v>
      </c>
      <c r="K1460" s="39">
        <v>0</v>
      </c>
      <c r="L1460" s="39">
        <v>0</v>
      </c>
      <c r="M1460" s="39">
        <v>0</v>
      </c>
      <c r="N1460" s="39">
        <v>0</v>
      </c>
      <c r="O1460" s="39">
        <v>0</v>
      </c>
      <c r="P1460" s="39">
        <v>0</v>
      </c>
      <c r="Q1460" s="39">
        <v>0</v>
      </c>
      <c r="R1460" s="39">
        <v>0</v>
      </c>
      <c r="S1460" s="39">
        <v>0</v>
      </c>
      <c r="T1460" s="39">
        <v>0</v>
      </c>
      <c r="U1460" s="39">
        <v>0</v>
      </c>
      <c r="V1460" s="39">
        <v>0</v>
      </c>
    </row>
    <row r="1461" spans="1:22" x14ac:dyDescent="0.25">
      <c r="A1461" s="39" t="s">
        <v>3877</v>
      </c>
      <c r="B1461" s="57" t="s">
        <v>1223</v>
      </c>
      <c r="C1461" s="39">
        <v>66200840</v>
      </c>
      <c r="D1461" s="39">
        <v>66203946</v>
      </c>
      <c r="E1461" s="57" t="s">
        <v>1698</v>
      </c>
      <c r="F1461" s="57">
        <v>3107</v>
      </c>
      <c r="G1461" s="39" t="s">
        <v>3878</v>
      </c>
      <c r="H1461" s="57" t="s">
        <v>1348</v>
      </c>
      <c r="I1461" s="39">
        <v>0</v>
      </c>
      <c r="J1461" s="39">
        <v>0</v>
      </c>
      <c r="K1461" s="39">
        <v>0</v>
      </c>
      <c r="L1461" s="39">
        <v>0</v>
      </c>
      <c r="M1461" s="39">
        <v>0</v>
      </c>
      <c r="N1461" s="39">
        <v>0</v>
      </c>
      <c r="O1461" s="39">
        <v>0</v>
      </c>
      <c r="P1461" s="39">
        <v>0</v>
      </c>
      <c r="Q1461" s="39">
        <v>0</v>
      </c>
      <c r="R1461" s="39">
        <v>0</v>
      </c>
      <c r="S1461" s="39">
        <v>0</v>
      </c>
      <c r="T1461" s="39">
        <v>0</v>
      </c>
      <c r="U1461" s="39">
        <v>0</v>
      </c>
      <c r="V1461" s="39">
        <v>0</v>
      </c>
    </row>
    <row r="1462" spans="1:22" x14ac:dyDescent="0.25">
      <c r="A1462" s="39" t="s">
        <v>3879</v>
      </c>
      <c r="B1462" s="57" t="s">
        <v>1223</v>
      </c>
      <c r="C1462" s="39">
        <v>66205237</v>
      </c>
      <c r="D1462" s="39">
        <v>66209394</v>
      </c>
      <c r="E1462" s="57" t="s">
        <v>108</v>
      </c>
      <c r="F1462" s="57">
        <v>4158</v>
      </c>
      <c r="G1462" s="39" t="s">
        <v>3880</v>
      </c>
      <c r="H1462" s="57" t="s">
        <v>1348</v>
      </c>
      <c r="I1462" s="39">
        <v>2.4220634202176301</v>
      </c>
      <c r="J1462" s="39">
        <v>2.1546382924855698</v>
      </c>
      <c r="K1462" s="39">
        <v>1.69701758514553</v>
      </c>
      <c r="L1462" s="39">
        <v>1.2189113298858001</v>
      </c>
      <c r="M1462" s="39">
        <v>1.1796511727862</v>
      </c>
      <c r="N1462" s="39">
        <v>0.99761180682170902</v>
      </c>
      <c r="O1462" s="39">
        <v>1.16374345443451</v>
      </c>
      <c r="P1462" s="39">
        <v>1.16159750223785</v>
      </c>
      <c r="Q1462" s="39">
        <v>0.65409636682076</v>
      </c>
      <c r="R1462" s="39">
        <v>1.4991391919909001</v>
      </c>
      <c r="S1462" s="39">
        <v>1.66883167091408</v>
      </c>
      <c r="T1462" s="39">
        <v>2.42450292038377</v>
      </c>
      <c r="U1462" s="39">
        <v>1.59015646001551</v>
      </c>
      <c r="V1462" s="39">
        <v>1.8144683915608999</v>
      </c>
    </row>
    <row r="1463" spans="1:22" x14ac:dyDescent="0.25">
      <c r="A1463" s="39" t="s">
        <v>3881</v>
      </c>
      <c r="B1463" s="57" t="s">
        <v>1223</v>
      </c>
      <c r="C1463" s="39">
        <v>66210430</v>
      </c>
      <c r="D1463" s="39">
        <v>66212625</v>
      </c>
      <c r="E1463" s="57" t="s">
        <v>108</v>
      </c>
      <c r="F1463" s="57">
        <v>2196</v>
      </c>
      <c r="G1463" s="39" t="s">
        <v>3882</v>
      </c>
      <c r="H1463" s="57" t="s">
        <v>1348</v>
      </c>
      <c r="I1463" s="39">
        <v>4.9732576754803102</v>
      </c>
      <c r="J1463" s="39">
        <v>6.0248160964975401</v>
      </c>
      <c r="K1463" s="39">
        <v>5.2236310614513499</v>
      </c>
      <c r="L1463" s="39">
        <v>5.4059753466623102</v>
      </c>
      <c r="M1463" s="39">
        <v>5.3400352259128496</v>
      </c>
      <c r="N1463" s="39">
        <v>5.1982426816076099</v>
      </c>
      <c r="O1463" s="39">
        <v>5.4741699346059702</v>
      </c>
      <c r="P1463" s="39">
        <v>5.0588186669608497</v>
      </c>
      <c r="Q1463" s="39">
        <v>7.0023537294195499</v>
      </c>
      <c r="R1463" s="39">
        <v>7.6764648850754398</v>
      </c>
      <c r="S1463" s="39">
        <v>7.0690683997700798</v>
      </c>
      <c r="T1463" s="39">
        <v>7.7617905537062697</v>
      </c>
      <c r="U1463" s="39">
        <v>7.0282928743964899</v>
      </c>
      <c r="V1463" s="39">
        <v>7.6399484120337204</v>
      </c>
    </row>
    <row r="1464" spans="1:22" x14ac:dyDescent="0.25">
      <c r="A1464" s="39" t="s">
        <v>3883</v>
      </c>
      <c r="B1464" s="57" t="s">
        <v>1223</v>
      </c>
      <c r="C1464" s="39">
        <v>66220354</v>
      </c>
      <c r="D1464" s="39">
        <v>66225018</v>
      </c>
      <c r="E1464" s="57" t="s">
        <v>108</v>
      </c>
      <c r="F1464" s="57">
        <v>4665</v>
      </c>
      <c r="G1464" s="39" t="s">
        <v>3884</v>
      </c>
      <c r="H1464" s="57" t="s">
        <v>1348</v>
      </c>
      <c r="I1464" s="39">
        <v>3.7247266605221299</v>
      </c>
      <c r="J1464" s="39">
        <v>3.7551973811493999</v>
      </c>
      <c r="K1464" s="39">
        <v>3.65481358006851</v>
      </c>
      <c r="L1464" s="39">
        <v>3.6499602851912201</v>
      </c>
      <c r="M1464" s="39">
        <v>3.7490300407774901</v>
      </c>
      <c r="N1464" s="39">
        <v>3.4926223285744502</v>
      </c>
      <c r="O1464" s="39">
        <v>3.4494266727696901</v>
      </c>
      <c r="P1464" s="39">
        <v>3.4122097526067701</v>
      </c>
      <c r="Q1464" s="39">
        <v>3.7144983106482599</v>
      </c>
      <c r="R1464" s="39">
        <v>3.7527592938529</v>
      </c>
      <c r="S1464" s="39">
        <v>3.5860200893493599</v>
      </c>
      <c r="T1464" s="39">
        <v>3.83462021030362</v>
      </c>
      <c r="U1464" s="39">
        <v>3.7348830041402801</v>
      </c>
      <c r="V1464" s="39">
        <v>3.74948063488646</v>
      </c>
    </row>
    <row r="1465" spans="1:22" x14ac:dyDescent="0.25">
      <c r="A1465" s="39" t="s">
        <v>3885</v>
      </c>
      <c r="B1465" s="57" t="s">
        <v>1223</v>
      </c>
      <c r="C1465" s="39">
        <v>66226438</v>
      </c>
      <c r="D1465" s="39">
        <v>66227821</v>
      </c>
      <c r="E1465" s="57" t="s">
        <v>108</v>
      </c>
      <c r="F1465" s="57">
        <v>1384</v>
      </c>
      <c r="G1465" s="39" t="s">
        <v>108</v>
      </c>
      <c r="H1465" s="57" t="s">
        <v>1348</v>
      </c>
      <c r="I1465" s="39">
        <v>0</v>
      </c>
      <c r="J1465" s="39">
        <v>0</v>
      </c>
      <c r="K1465" s="39">
        <v>0.22753284948775299</v>
      </c>
      <c r="L1465" s="39">
        <v>0.32775748549780898</v>
      </c>
      <c r="M1465" s="39">
        <v>0.203168573910847</v>
      </c>
      <c r="N1465" s="39">
        <v>0.10053300045885501</v>
      </c>
      <c r="O1465" s="39">
        <v>0</v>
      </c>
      <c r="P1465" s="39">
        <v>0</v>
      </c>
      <c r="Q1465" s="39">
        <v>0</v>
      </c>
      <c r="R1465" s="39">
        <v>0</v>
      </c>
      <c r="S1465" s="39">
        <v>0.26425176714182103</v>
      </c>
      <c r="T1465" s="39">
        <v>0</v>
      </c>
      <c r="U1465" s="39">
        <v>0</v>
      </c>
      <c r="V1465" s="39">
        <v>0</v>
      </c>
    </row>
    <row r="1466" spans="1:22" x14ac:dyDescent="0.25">
      <c r="A1466" s="39" t="s">
        <v>3886</v>
      </c>
      <c r="B1466" s="57" t="s">
        <v>1223</v>
      </c>
      <c r="C1466" s="39">
        <v>66230763</v>
      </c>
      <c r="D1466" s="39">
        <v>66232575</v>
      </c>
      <c r="E1466" s="57" t="s">
        <v>108</v>
      </c>
      <c r="F1466" s="57">
        <v>1813</v>
      </c>
      <c r="G1466" s="39" t="s">
        <v>1986</v>
      </c>
      <c r="H1466" s="57" t="s">
        <v>1348</v>
      </c>
      <c r="I1466" s="39">
        <v>3.2731115203632499</v>
      </c>
      <c r="J1466" s="39">
        <v>4.2172074467581604</v>
      </c>
      <c r="K1466" s="39">
        <v>1.91366112125988</v>
      </c>
      <c r="L1466" s="39">
        <v>1.8708263081462599</v>
      </c>
      <c r="M1466" s="39">
        <v>2.6086886188672702</v>
      </c>
      <c r="N1466" s="39">
        <v>2.5057207426364401</v>
      </c>
      <c r="O1466" s="39">
        <v>2.62819966864109</v>
      </c>
      <c r="P1466" s="39">
        <v>2.0784458827624599</v>
      </c>
      <c r="Q1466" s="39">
        <v>2.8852346370445598</v>
      </c>
      <c r="R1466" s="39">
        <v>3.4074995966960202</v>
      </c>
      <c r="S1466" s="39">
        <v>3.0810191444720201</v>
      </c>
      <c r="T1466" s="39">
        <v>3.3580290707259999</v>
      </c>
      <c r="U1466" s="39">
        <v>3.14295904266808</v>
      </c>
      <c r="V1466" s="39">
        <v>3.6540574025361199</v>
      </c>
    </row>
    <row r="1467" spans="1:22" x14ac:dyDescent="0.25">
      <c r="A1467" s="39" t="s">
        <v>3887</v>
      </c>
      <c r="B1467" s="57" t="s">
        <v>1223</v>
      </c>
      <c r="C1467" s="39">
        <v>66233343</v>
      </c>
      <c r="D1467" s="39">
        <v>66234811</v>
      </c>
      <c r="E1467" s="57" t="s">
        <v>1698</v>
      </c>
      <c r="F1467" s="57">
        <v>1469</v>
      </c>
      <c r="G1467" s="39" t="s">
        <v>3888</v>
      </c>
      <c r="H1467" s="57" t="s">
        <v>1348</v>
      </c>
      <c r="I1467" s="39">
        <v>2.2829023422117398</v>
      </c>
      <c r="J1467" s="39">
        <v>1.98497207401928</v>
      </c>
      <c r="K1467" s="39">
        <v>6.1347014842067997</v>
      </c>
      <c r="L1467" s="39">
        <v>6.2413120391688102</v>
      </c>
      <c r="M1467" s="39">
        <v>6.4050188926873304</v>
      </c>
      <c r="N1467" s="39">
        <v>6.4514419245743504</v>
      </c>
      <c r="O1467" s="39">
        <v>6.6218526112614198</v>
      </c>
      <c r="P1467" s="39">
        <v>6.4653688624597097</v>
      </c>
      <c r="Q1467" s="39">
        <v>5.7078753726685001</v>
      </c>
      <c r="R1467" s="39">
        <v>5.4285343744180201</v>
      </c>
      <c r="S1467" s="39">
        <v>5.4761126964354503</v>
      </c>
      <c r="T1467" s="39">
        <v>5.5684760362018002</v>
      </c>
      <c r="U1467" s="39">
        <v>5.6885244825730501</v>
      </c>
      <c r="V1467" s="39">
        <v>5.06951313988972</v>
      </c>
    </row>
    <row r="1468" spans="1:22" x14ac:dyDescent="0.25">
      <c r="A1468" s="39" t="s">
        <v>3889</v>
      </c>
      <c r="B1468" s="57" t="s">
        <v>1223</v>
      </c>
      <c r="C1468" s="39">
        <v>66234799</v>
      </c>
      <c r="D1468" s="39">
        <v>66236962</v>
      </c>
      <c r="E1468" s="57" t="s">
        <v>108</v>
      </c>
      <c r="F1468" s="57">
        <v>2164</v>
      </c>
      <c r="G1468" s="39" t="s">
        <v>3890</v>
      </c>
      <c r="H1468" s="57" t="s">
        <v>1348</v>
      </c>
      <c r="I1468" s="39">
        <v>4.4607884253008701</v>
      </c>
      <c r="J1468" s="39">
        <v>4.5697280380767804</v>
      </c>
      <c r="K1468" s="39">
        <v>3.8539457605932599</v>
      </c>
      <c r="L1468" s="39">
        <v>3.8855157964015299</v>
      </c>
      <c r="M1468" s="39">
        <v>4.11179086500512</v>
      </c>
      <c r="N1468" s="39">
        <v>3.4455307292599899</v>
      </c>
      <c r="O1468" s="39">
        <v>2.45117417836653</v>
      </c>
      <c r="P1468" s="39">
        <v>3.5655362499461098</v>
      </c>
      <c r="Q1468" s="39">
        <v>2.8116354308537401</v>
      </c>
      <c r="R1468" s="39">
        <v>3.2841794792042101</v>
      </c>
      <c r="S1468" s="39">
        <v>3.3507037357141898</v>
      </c>
      <c r="T1468" s="39">
        <v>3.7764935684352099</v>
      </c>
      <c r="U1468" s="39">
        <v>3.7779877388273002</v>
      </c>
      <c r="V1468" s="39">
        <v>4.07510472220949</v>
      </c>
    </row>
    <row r="1469" spans="1:22" x14ac:dyDescent="0.25">
      <c r="A1469" s="39" t="s">
        <v>3891</v>
      </c>
      <c r="B1469" s="57" t="s">
        <v>1223</v>
      </c>
      <c r="C1469" s="39">
        <v>66237973</v>
      </c>
      <c r="D1469" s="39">
        <v>66238296</v>
      </c>
      <c r="E1469" s="57" t="s">
        <v>1698</v>
      </c>
      <c r="F1469" s="57">
        <v>324</v>
      </c>
      <c r="G1469" s="39" t="s">
        <v>108</v>
      </c>
      <c r="H1469" s="57" t="s">
        <v>1348</v>
      </c>
      <c r="I1469" s="39">
        <v>0</v>
      </c>
      <c r="J1469" s="39">
        <v>0</v>
      </c>
      <c r="K1469" s="39">
        <v>0</v>
      </c>
      <c r="L1469" s="39">
        <v>0</v>
      </c>
      <c r="M1469" s="39">
        <v>0</v>
      </c>
      <c r="N1469" s="39">
        <v>0</v>
      </c>
      <c r="O1469" s="39">
        <v>0</v>
      </c>
      <c r="P1469" s="39">
        <v>0</v>
      </c>
      <c r="Q1469" s="39">
        <v>0</v>
      </c>
      <c r="R1469" s="39">
        <v>0.65289761876131502</v>
      </c>
      <c r="S1469" s="39">
        <v>0</v>
      </c>
      <c r="T1469" s="39">
        <v>0</v>
      </c>
      <c r="U1469" s="39">
        <v>0</v>
      </c>
      <c r="V1469" s="39">
        <v>0</v>
      </c>
    </row>
    <row r="1470" spans="1:22" x14ac:dyDescent="0.25">
      <c r="A1470" s="39" t="s">
        <v>3892</v>
      </c>
      <c r="B1470" s="57" t="s">
        <v>1223</v>
      </c>
      <c r="C1470" s="39">
        <v>66238713</v>
      </c>
      <c r="D1470" s="39">
        <v>66242392</v>
      </c>
      <c r="E1470" s="57" t="s">
        <v>108</v>
      </c>
      <c r="F1470" s="57">
        <v>3680</v>
      </c>
      <c r="G1470" s="39" t="s">
        <v>3893</v>
      </c>
      <c r="H1470" s="57" t="s">
        <v>1348</v>
      </c>
      <c r="I1470" s="39">
        <v>5.6049490124997101</v>
      </c>
      <c r="J1470" s="39">
        <v>5.8320494627635897</v>
      </c>
      <c r="K1470" s="39">
        <v>5.5783591041100404</v>
      </c>
      <c r="L1470" s="39">
        <v>5.6054943338525103</v>
      </c>
      <c r="M1470" s="39">
        <v>5.6564162821665196</v>
      </c>
      <c r="N1470" s="39">
        <v>5.5282274814220802</v>
      </c>
      <c r="O1470" s="39">
        <v>5.8341499237411298</v>
      </c>
      <c r="P1470" s="39">
        <v>5.4767607826788502</v>
      </c>
      <c r="Q1470" s="39">
        <v>5.7461595660088802</v>
      </c>
      <c r="R1470" s="39">
        <v>5.9295732517206803</v>
      </c>
      <c r="S1470" s="39">
        <v>5.8324951172704598</v>
      </c>
      <c r="T1470" s="39">
        <v>5.6428026378015996</v>
      </c>
      <c r="U1470" s="39">
        <v>5.5460208634749302</v>
      </c>
      <c r="V1470" s="39">
        <v>5.6450675449111101</v>
      </c>
    </row>
    <row r="1471" spans="1:22" x14ac:dyDescent="0.25">
      <c r="A1471" s="39" t="s">
        <v>3894</v>
      </c>
      <c r="B1471" s="57" t="s">
        <v>1223</v>
      </c>
      <c r="C1471" s="39">
        <v>66618642</v>
      </c>
      <c r="D1471" s="39">
        <v>66621675</v>
      </c>
      <c r="E1471" s="57" t="s">
        <v>108</v>
      </c>
      <c r="F1471" s="57">
        <v>3034</v>
      </c>
      <c r="G1471" s="39" t="s">
        <v>1778</v>
      </c>
      <c r="H1471" s="57" t="s">
        <v>1349</v>
      </c>
      <c r="I1471" s="39">
        <v>2.3731943834898801</v>
      </c>
      <c r="J1471" s="39">
        <v>2.7247026530528</v>
      </c>
      <c r="K1471" s="39">
        <v>1.1018517435049</v>
      </c>
      <c r="L1471" s="39">
        <v>1.5266748166648501</v>
      </c>
      <c r="M1471" s="39">
        <v>1.4625863574892699</v>
      </c>
      <c r="N1471" s="39">
        <v>1.6761816384893</v>
      </c>
      <c r="O1471" s="39">
        <v>1.6330591539941</v>
      </c>
      <c r="P1471" s="39">
        <v>1.8105911704348201</v>
      </c>
      <c r="Q1471" s="39">
        <v>2.93081680185532</v>
      </c>
      <c r="R1471" s="39">
        <v>2.9936037195859599</v>
      </c>
      <c r="S1471" s="39">
        <v>2.6143635557491298</v>
      </c>
      <c r="T1471" s="39">
        <v>2.31316457090408</v>
      </c>
      <c r="U1471" s="39">
        <v>2.3283482085348202</v>
      </c>
      <c r="V1471" s="39">
        <v>2.3933118525572201</v>
      </c>
    </row>
    <row r="1472" spans="1:22" x14ac:dyDescent="0.25">
      <c r="A1472" s="39" t="s">
        <v>3895</v>
      </c>
      <c r="B1472" s="57" t="s">
        <v>1223</v>
      </c>
      <c r="C1472" s="39">
        <v>66623684</v>
      </c>
      <c r="D1472" s="39">
        <v>66635092</v>
      </c>
      <c r="E1472" s="57" t="s">
        <v>108</v>
      </c>
      <c r="F1472" s="57">
        <v>11409</v>
      </c>
      <c r="G1472" s="39" t="s">
        <v>3896</v>
      </c>
      <c r="H1472" s="57" t="s">
        <v>1349</v>
      </c>
      <c r="I1472" s="39">
        <v>4.6898470569265198</v>
      </c>
      <c r="J1472" s="39">
        <v>4.1616619917573603</v>
      </c>
      <c r="K1472" s="39">
        <v>4.0923089374609596</v>
      </c>
      <c r="L1472" s="39">
        <v>4.1364210965083004</v>
      </c>
      <c r="M1472" s="39">
        <v>4.2080645908285899</v>
      </c>
      <c r="N1472" s="39">
        <v>3.9333554623217202</v>
      </c>
      <c r="O1472" s="39">
        <v>3.8029996597006201</v>
      </c>
      <c r="P1472" s="39">
        <v>3.4049153806422998</v>
      </c>
      <c r="Q1472" s="39">
        <v>4.1151414743176398</v>
      </c>
      <c r="R1472" s="39">
        <v>4.6269063306913196</v>
      </c>
      <c r="S1472" s="39">
        <v>4.4876471257677304</v>
      </c>
      <c r="T1472" s="39">
        <v>4.4418751744139104</v>
      </c>
      <c r="U1472" s="39">
        <v>4.3934779818636001</v>
      </c>
      <c r="V1472" s="39">
        <v>4.5087075297141901</v>
      </c>
    </row>
    <row r="1473" spans="1:22" x14ac:dyDescent="0.25">
      <c r="A1473" s="39" t="s">
        <v>3897</v>
      </c>
      <c r="B1473" s="57" t="s">
        <v>1223</v>
      </c>
      <c r="C1473" s="39">
        <v>66653292</v>
      </c>
      <c r="D1473" s="39">
        <v>66656348</v>
      </c>
      <c r="E1473" s="57" t="s">
        <v>108</v>
      </c>
      <c r="F1473" s="57">
        <v>3057</v>
      </c>
      <c r="G1473" s="39" t="s">
        <v>1735</v>
      </c>
      <c r="H1473" s="57" t="s">
        <v>1349</v>
      </c>
      <c r="I1473" s="39">
        <v>0</v>
      </c>
      <c r="J1473" s="39">
        <v>0</v>
      </c>
      <c r="K1473" s="39">
        <v>0</v>
      </c>
      <c r="L1473" s="39">
        <v>0</v>
      </c>
      <c r="M1473" s="39">
        <v>0</v>
      </c>
      <c r="N1473" s="39">
        <v>0</v>
      </c>
      <c r="O1473" s="39">
        <v>0</v>
      </c>
      <c r="P1473" s="39">
        <v>0</v>
      </c>
      <c r="Q1473" s="39">
        <v>0</v>
      </c>
      <c r="R1473" s="39">
        <v>0</v>
      </c>
      <c r="S1473" s="39">
        <v>0</v>
      </c>
      <c r="T1473" s="39">
        <v>0</v>
      </c>
      <c r="U1473" s="39">
        <v>0</v>
      </c>
      <c r="V1473" s="39">
        <v>0</v>
      </c>
    </row>
    <row r="1474" spans="1:22" x14ac:dyDescent="0.25">
      <c r="A1474" s="39" t="s">
        <v>3898</v>
      </c>
      <c r="B1474" s="57" t="s">
        <v>1223</v>
      </c>
      <c r="C1474" s="39">
        <v>66657778</v>
      </c>
      <c r="D1474" s="39">
        <v>66662579</v>
      </c>
      <c r="E1474" s="57" t="s">
        <v>108</v>
      </c>
      <c r="F1474" s="57">
        <v>4802</v>
      </c>
      <c r="G1474" s="39" t="s">
        <v>3899</v>
      </c>
      <c r="H1474" s="57" t="s">
        <v>1349</v>
      </c>
      <c r="I1474" s="39">
        <v>1.80354117078002</v>
      </c>
      <c r="J1474" s="39">
        <v>1.5486881495965099</v>
      </c>
      <c r="K1474" s="39">
        <v>1.5492650116670601</v>
      </c>
      <c r="L1474" s="39">
        <v>1.5338025317092201</v>
      </c>
      <c r="M1474" s="39">
        <v>0.96664973438245405</v>
      </c>
      <c r="N1474" s="39">
        <v>2.0994635369954402</v>
      </c>
      <c r="O1474" s="39">
        <v>2.3683884219620901</v>
      </c>
      <c r="P1474" s="39">
        <v>1.5558554115354599</v>
      </c>
      <c r="Q1474" s="39">
        <v>2.7628207771978501</v>
      </c>
      <c r="R1474" s="39">
        <v>2.65601348458849</v>
      </c>
      <c r="S1474" s="39">
        <v>2.743243508176</v>
      </c>
      <c r="T1474" s="39">
        <v>0.73846348790330396</v>
      </c>
      <c r="U1474" s="39">
        <v>1.3051242029055601</v>
      </c>
      <c r="V1474" s="39">
        <v>1.1318396790245799</v>
      </c>
    </row>
    <row r="1475" spans="1:22" x14ac:dyDescent="0.25">
      <c r="A1475" s="39" t="s">
        <v>3900</v>
      </c>
      <c r="B1475" s="57" t="s">
        <v>1223</v>
      </c>
      <c r="C1475" s="39">
        <v>66667016</v>
      </c>
      <c r="D1475" s="39">
        <v>66667652</v>
      </c>
      <c r="E1475" s="57" t="s">
        <v>1698</v>
      </c>
      <c r="F1475" s="57">
        <v>637</v>
      </c>
      <c r="G1475" s="39" t="s">
        <v>3901</v>
      </c>
      <c r="H1475" s="57" t="s">
        <v>1349</v>
      </c>
      <c r="I1475" s="39">
        <v>0</v>
      </c>
      <c r="J1475" s="39">
        <v>0</v>
      </c>
      <c r="K1475" s="39">
        <v>0</v>
      </c>
      <c r="L1475" s="39">
        <v>0</v>
      </c>
      <c r="M1475" s="39">
        <v>0</v>
      </c>
      <c r="N1475" s="39">
        <v>0</v>
      </c>
      <c r="O1475" s="39">
        <v>0</v>
      </c>
      <c r="P1475" s="39">
        <v>0</v>
      </c>
      <c r="Q1475" s="39">
        <v>0</v>
      </c>
      <c r="R1475" s="39">
        <v>0</v>
      </c>
      <c r="S1475" s="39">
        <v>0</v>
      </c>
      <c r="T1475" s="39">
        <v>0</v>
      </c>
      <c r="U1475" s="39">
        <v>0</v>
      </c>
      <c r="V1475" s="39">
        <v>0</v>
      </c>
    </row>
    <row r="1476" spans="1:22" x14ac:dyDescent="0.25">
      <c r="A1476" s="39" t="s">
        <v>3902</v>
      </c>
      <c r="B1476" s="57" t="s">
        <v>1223</v>
      </c>
      <c r="C1476" s="39">
        <v>66687849</v>
      </c>
      <c r="D1476" s="39">
        <v>66688697</v>
      </c>
      <c r="E1476" s="57" t="s">
        <v>1698</v>
      </c>
      <c r="F1476" s="57">
        <v>849</v>
      </c>
      <c r="G1476" s="39" t="s">
        <v>108</v>
      </c>
      <c r="H1476" s="57" t="s">
        <v>1349</v>
      </c>
      <c r="I1476" s="39">
        <v>0</v>
      </c>
      <c r="J1476" s="39">
        <v>0</v>
      </c>
      <c r="K1476" s="39">
        <v>0</v>
      </c>
      <c r="L1476" s="39">
        <v>0</v>
      </c>
      <c r="M1476" s="39">
        <v>0</v>
      </c>
      <c r="N1476" s="39">
        <v>0</v>
      </c>
      <c r="O1476" s="39">
        <v>0</v>
      </c>
      <c r="P1476" s="39">
        <v>0</v>
      </c>
      <c r="Q1476" s="39">
        <v>0</v>
      </c>
      <c r="R1476" s="39">
        <v>0</v>
      </c>
      <c r="S1476" s="39">
        <v>0</v>
      </c>
      <c r="T1476" s="39">
        <v>0</v>
      </c>
      <c r="U1476" s="39">
        <v>0</v>
      </c>
      <c r="V1476" s="39">
        <v>0</v>
      </c>
    </row>
    <row r="1477" spans="1:22" x14ac:dyDescent="0.25">
      <c r="A1477" s="39" t="s">
        <v>3903</v>
      </c>
      <c r="B1477" s="57" t="s">
        <v>1223</v>
      </c>
      <c r="C1477" s="39">
        <v>66688820</v>
      </c>
      <c r="D1477" s="39">
        <v>66689203</v>
      </c>
      <c r="E1477" s="57" t="s">
        <v>108</v>
      </c>
      <c r="F1477" s="57">
        <v>384</v>
      </c>
      <c r="G1477" s="39" t="s">
        <v>108</v>
      </c>
      <c r="H1477" s="57" t="s">
        <v>1349</v>
      </c>
      <c r="I1477" s="39">
        <v>0</v>
      </c>
      <c r="J1477" s="39">
        <v>0</v>
      </c>
      <c r="K1477" s="39">
        <v>0</v>
      </c>
      <c r="L1477" s="39">
        <v>0</v>
      </c>
      <c r="M1477" s="39">
        <v>0</v>
      </c>
      <c r="N1477" s="39">
        <v>0.458112129843467</v>
      </c>
      <c r="O1477" s="39">
        <v>0</v>
      </c>
      <c r="P1477" s="39">
        <v>0.62352229652006197</v>
      </c>
      <c r="Q1477" s="39">
        <v>0</v>
      </c>
      <c r="R1477" s="39">
        <v>0</v>
      </c>
      <c r="S1477" s="39">
        <v>0</v>
      </c>
      <c r="T1477" s="39">
        <v>0</v>
      </c>
      <c r="U1477" s="39">
        <v>0.455146489852085</v>
      </c>
      <c r="V1477" s="39">
        <v>0</v>
      </c>
    </row>
    <row r="1478" spans="1:22" x14ac:dyDescent="0.25">
      <c r="A1478" s="39" t="s">
        <v>3904</v>
      </c>
      <c r="B1478" s="57" t="s">
        <v>1223</v>
      </c>
      <c r="C1478" s="39">
        <v>66696708</v>
      </c>
      <c r="D1478" s="39">
        <v>66699566</v>
      </c>
      <c r="E1478" s="57" t="s">
        <v>108</v>
      </c>
      <c r="F1478" s="57">
        <v>2859</v>
      </c>
      <c r="G1478" s="39" t="s">
        <v>2616</v>
      </c>
      <c r="H1478" s="57" t="s">
        <v>1349</v>
      </c>
      <c r="I1478" s="39">
        <v>0.50225726837117102</v>
      </c>
      <c r="J1478" s="39">
        <v>0.42477270646551502</v>
      </c>
      <c r="K1478" s="39">
        <v>0.35610774239840298</v>
      </c>
      <c r="L1478" s="39">
        <v>0.50140143714007201</v>
      </c>
      <c r="M1478" s="39">
        <v>0.232411486666916</v>
      </c>
      <c r="N1478" s="39">
        <v>1.25654574198492</v>
      </c>
      <c r="O1478" s="39">
        <v>0.64395313562412804</v>
      </c>
      <c r="P1478" s="39">
        <v>1.40346406822711</v>
      </c>
      <c r="Q1478" s="39">
        <v>3.2654774037646299</v>
      </c>
      <c r="R1478" s="39">
        <v>3.0579925889172901</v>
      </c>
      <c r="S1478" s="39">
        <v>2.4992131943454798</v>
      </c>
      <c r="T1478" s="39">
        <v>3.2782777185022098</v>
      </c>
      <c r="U1478" s="39">
        <v>3.1813093169234099</v>
      </c>
      <c r="V1478" s="39">
        <v>2.0230778881213598</v>
      </c>
    </row>
    <row r="1479" spans="1:22" x14ac:dyDescent="0.25">
      <c r="A1479" s="39" t="s">
        <v>3905</v>
      </c>
      <c r="B1479" s="57" t="s">
        <v>1223</v>
      </c>
      <c r="C1479" s="39">
        <v>66721167</v>
      </c>
      <c r="D1479" s="39">
        <v>66724908</v>
      </c>
      <c r="E1479" s="57" t="s">
        <v>108</v>
      </c>
      <c r="F1479" s="57">
        <v>3742</v>
      </c>
      <c r="G1479" s="39" t="s">
        <v>3906</v>
      </c>
      <c r="H1479" s="57" t="s">
        <v>1349</v>
      </c>
      <c r="I1479" s="39">
        <v>3.5587574303737601</v>
      </c>
      <c r="J1479" s="39">
        <v>2.2113393334533198</v>
      </c>
      <c r="K1479" s="39">
        <v>3.3369702899711799</v>
      </c>
      <c r="L1479" s="39">
        <v>3.2632568041765002</v>
      </c>
      <c r="M1479" s="39">
        <v>3.2418432336566698</v>
      </c>
      <c r="N1479" s="39">
        <v>3.0849520656364602</v>
      </c>
      <c r="O1479" s="39">
        <v>3.56702210807526</v>
      </c>
      <c r="P1479" s="39">
        <v>3.2476191993506398</v>
      </c>
      <c r="Q1479" s="39">
        <v>3.2636924853332299</v>
      </c>
      <c r="R1479" s="39">
        <v>3.1346201725515099</v>
      </c>
      <c r="S1479" s="39">
        <v>3.2317319147640999</v>
      </c>
      <c r="T1479" s="39">
        <v>3.3268076843210501</v>
      </c>
      <c r="U1479" s="39">
        <v>3.45861298487057</v>
      </c>
      <c r="V1479" s="39">
        <v>3.3165469179620999</v>
      </c>
    </row>
    <row r="1480" spans="1:22" x14ac:dyDescent="0.25">
      <c r="A1480" s="39" t="s">
        <v>3907</v>
      </c>
      <c r="B1480" s="57" t="s">
        <v>1223</v>
      </c>
      <c r="C1480" s="39">
        <v>66725140</v>
      </c>
      <c r="D1480" s="39">
        <v>66727080</v>
      </c>
      <c r="E1480" s="57" t="s">
        <v>1698</v>
      </c>
      <c r="F1480" s="57">
        <v>1941</v>
      </c>
      <c r="G1480" s="39" t="s">
        <v>3908</v>
      </c>
      <c r="H1480" s="57" t="s">
        <v>1349</v>
      </c>
      <c r="I1480" s="39">
        <v>2.8446929613192</v>
      </c>
      <c r="J1480" s="39">
        <v>2.4071514940623602</v>
      </c>
      <c r="K1480" s="39">
        <v>4.22091032164872</v>
      </c>
      <c r="L1480" s="39">
        <v>4.0511110355730304</v>
      </c>
      <c r="M1480" s="39">
        <v>4.0398227219270701</v>
      </c>
      <c r="N1480" s="39">
        <v>3.84220449497451</v>
      </c>
      <c r="O1480" s="39">
        <v>3.76123207566103</v>
      </c>
      <c r="P1480" s="39">
        <v>3.7556994575093801</v>
      </c>
      <c r="Q1480" s="39">
        <v>3.4446895922131699</v>
      </c>
      <c r="R1480" s="39">
        <v>3.5776705158598898</v>
      </c>
      <c r="S1480" s="39">
        <v>3.2951852192350302</v>
      </c>
      <c r="T1480" s="39">
        <v>3.5158890317851799</v>
      </c>
      <c r="U1480" s="39">
        <v>3.6510516911789299</v>
      </c>
      <c r="V1480" s="39">
        <v>3.3726847010790699</v>
      </c>
    </row>
    <row r="1481" spans="1:22" x14ac:dyDescent="0.25">
      <c r="A1481" s="39" t="s">
        <v>3909</v>
      </c>
      <c r="B1481" s="57" t="s">
        <v>1223</v>
      </c>
      <c r="C1481" s="39">
        <v>66729346</v>
      </c>
      <c r="D1481" s="39">
        <v>66734326</v>
      </c>
      <c r="E1481" s="57" t="s">
        <v>1698</v>
      </c>
      <c r="F1481" s="57">
        <v>4981</v>
      </c>
      <c r="G1481" s="39" t="s">
        <v>3910</v>
      </c>
      <c r="H1481" s="57" t="s">
        <v>1349</v>
      </c>
      <c r="I1481" s="39">
        <v>4.2026527966713001</v>
      </c>
      <c r="J1481" s="39">
        <v>4.3305440590545503</v>
      </c>
      <c r="K1481" s="39">
        <v>4.1100959291034203</v>
      </c>
      <c r="L1481" s="39">
        <v>4.1453269273797497</v>
      </c>
      <c r="M1481" s="39">
        <v>4.1402469525000498</v>
      </c>
      <c r="N1481" s="39">
        <v>3.96716860753263</v>
      </c>
      <c r="O1481" s="39">
        <v>4.0257552761260804</v>
      </c>
      <c r="P1481" s="39">
        <v>4.0089170947360504</v>
      </c>
      <c r="Q1481" s="39">
        <v>3.7943638764028602</v>
      </c>
      <c r="R1481" s="39">
        <v>3.78939540044931</v>
      </c>
      <c r="S1481" s="39">
        <v>3.9344693230828001</v>
      </c>
      <c r="T1481" s="39">
        <v>3.7670826911880102</v>
      </c>
      <c r="U1481" s="39">
        <v>3.8319684198789501</v>
      </c>
      <c r="V1481" s="39">
        <v>3.95558249301284</v>
      </c>
    </row>
    <row r="1482" spans="1:22" x14ac:dyDescent="0.25">
      <c r="A1482" s="39" t="s">
        <v>3911</v>
      </c>
      <c r="B1482" s="57" t="s">
        <v>1223</v>
      </c>
      <c r="C1482" s="39">
        <v>70263276</v>
      </c>
      <c r="D1482" s="39">
        <v>70268597</v>
      </c>
      <c r="E1482" s="57" t="s">
        <v>108</v>
      </c>
      <c r="F1482" s="57">
        <v>5322</v>
      </c>
      <c r="G1482" s="39" t="s">
        <v>3912</v>
      </c>
      <c r="H1482" s="57" t="s">
        <v>1350</v>
      </c>
      <c r="I1482" s="39">
        <v>3.9648828092266698E-2</v>
      </c>
      <c r="J1482" s="39">
        <v>2.9312655728349402E-2</v>
      </c>
      <c r="K1482" s="39">
        <v>0</v>
      </c>
      <c r="L1482" s="39">
        <v>6.7285295901670303E-2</v>
      </c>
      <c r="M1482" s="39">
        <v>7.8778685711768603E-2</v>
      </c>
      <c r="N1482" s="39">
        <v>2.6010060486694499E-2</v>
      </c>
      <c r="O1482" s="39">
        <v>5.6165779931873702E-2</v>
      </c>
      <c r="P1482" s="39">
        <v>6.9057861848735996E-2</v>
      </c>
      <c r="Q1482" s="39">
        <v>9.6283311131891605E-2</v>
      </c>
      <c r="R1482" s="39">
        <v>4.36492516407639E-2</v>
      </c>
      <c r="S1482" s="39">
        <v>0.11720151667100399</v>
      </c>
      <c r="T1482" s="39">
        <v>0.102411693301329</v>
      </c>
      <c r="U1482" s="39">
        <v>0.26615086540098398</v>
      </c>
      <c r="V1482" s="39">
        <v>0.214145948142487</v>
      </c>
    </row>
    <row r="1483" spans="1:22" x14ac:dyDescent="0.25">
      <c r="A1483" s="39" t="s">
        <v>3913</v>
      </c>
      <c r="B1483" s="57" t="s">
        <v>1223</v>
      </c>
      <c r="C1483" s="39">
        <v>70276808</v>
      </c>
      <c r="D1483" s="39">
        <v>70281690</v>
      </c>
      <c r="E1483" s="57" t="s">
        <v>1698</v>
      </c>
      <c r="F1483" s="57">
        <v>4883</v>
      </c>
      <c r="G1483" s="39" t="s">
        <v>3914</v>
      </c>
      <c r="H1483" s="57" t="s">
        <v>1350</v>
      </c>
      <c r="I1483" s="39">
        <v>3.6937880102686602</v>
      </c>
      <c r="J1483" s="39">
        <v>4.6850935638517202</v>
      </c>
      <c r="K1483" s="39">
        <v>1.5174319242130101</v>
      </c>
      <c r="L1483" s="39">
        <v>1.6360468468708</v>
      </c>
      <c r="M1483" s="39">
        <v>1.24686408315417</v>
      </c>
      <c r="N1483" s="39">
        <v>2.13410262734349</v>
      </c>
      <c r="O1483" s="39">
        <v>2.1663908824048299</v>
      </c>
      <c r="P1483" s="39">
        <v>2.0866513092457799</v>
      </c>
      <c r="Q1483" s="39">
        <v>4.5847400680893999</v>
      </c>
      <c r="R1483" s="39">
        <v>5.2593402883444602</v>
      </c>
      <c r="S1483" s="39">
        <v>4.4401150326444103</v>
      </c>
      <c r="T1483" s="39">
        <v>5.0551609402768198</v>
      </c>
      <c r="U1483" s="39">
        <v>3.8458513067296898</v>
      </c>
      <c r="V1483" s="39">
        <v>5.3749003697013498</v>
      </c>
    </row>
    <row r="1484" spans="1:22" x14ac:dyDescent="0.25">
      <c r="A1484" s="39" t="s">
        <v>3915</v>
      </c>
      <c r="B1484" s="57" t="s">
        <v>1223</v>
      </c>
      <c r="C1484" s="39">
        <v>70292657</v>
      </c>
      <c r="D1484" s="39">
        <v>70295059</v>
      </c>
      <c r="E1484" s="57" t="s">
        <v>1698</v>
      </c>
      <c r="F1484" s="57">
        <v>2403</v>
      </c>
      <c r="G1484" s="39" t="s">
        <v>3916</v>
      </c>
      <c r="H1484" s="57" t="s">
        <v>1350</v>
      </c>
      <c r="I1484" s="39">
        <v>3.4610832144960799</v>
      </c>
      <c r="J1484" s="39">
        <v>3.7477525926785602</v>
      </c>
      <c r="K1484" s="39">
        <v>2.71172615983913</v>
      </c>
      <c r="L1484" s="39">
        <v>2.6027086623220801</v>
      </c>
      <c r="M1484" s="39">
        <v>2.7287673129376402</v>
      </c>
      <c r="N1484" s="39">
        <v>2.7365659122813799</v>
      </c>
      <c r="O1484" s="39">
        <v>2.8154729610873299</v>
      </c>
      <c r="P1484" s="39">
        <v>2.7728843465577602</v>
      </c>
      <c r="Q1484" s="39">
        <v>2.89213646736198</v>
      </c>
      <c r="R1484" s="39">
        <v>2.53779054963164</v>
      </c>
      <c r="S1484" s="39">
        <v>2.8495029350307299</v>
      </c>
      <c r="T1484" s="39">
        <v>3.2395141368773799</v>
      </c>
      <c r="U1484" s="39">
        <v>2.90215463815957</v>
      </c>
      <c r="V1484" s="39">
        <v>3.4324436852149298</v>
      </c>
    </row>
    <row r="1485" spans="1:22" x14ac:dyDescent="0.25">
      <c r="A1485" s="39" t="s">
        <v>3917</v>
      </c>
      <c r="B1485" s="57" t="s">
        <v>1223</v>
      </c>
      <c r="C1485" s="39">
        <v>70294912</v>
      </c>
      <c r="D1485" s="39">
        <v>70297778</v>
      </c>
      <c r="E1485" s="57" t="s">
        <v>108</v>
      </c>
      <c r="F1485" s="57">
        <v>2867</v>
      </c>
      <c r="G1485" s="39" t="s">
        <v>3918</v>
      </c>
      <c r="H1485" s="57" t="s">
        <v>1350</v>
      </c>
      <c r="I1485" s="39">
        <v>3.5067288718363501</v>
      </c>
      <c r="J1485" s="39">
        <v>3.51891275841658</v>
      </c>
      <c r="K1485" s="39">
        <v>4.0466220178522603</v>
      </c>
      <c r="L1485" s="39">
        <v>3.9984302154178701</v>
      </c>
      <c r="M1485" s="39">
        <v>4.10283446864171</v>
      </c>
      <c r="N1485" s="39">
        <v>4.0757893156339904</v>
      </c>
      <c r="O1485" s="39">
        <v>4.2140315246406699</v>
      </c>
      <c r="P1485" s="39">
        <v>4.1008431244331103</v>
      </c>
      <c r="Q1485" s="39">
        <v>3.2659919028039499</v>
      </c>
      <c r="R1485" s="39">
        <v>3.2497623654136198</v>
      </c>
      <c r="S1485" s="39">
        <v>3.4384831576531898</v>
      </c>
      <c r="T1485" s="39">
        <v>3.1401880440793399</v>
      </c>
      <c r="U1485" s="39">
        <v>3.5431617729903602</v>
      </c>
      <c r="V1485" s="39">
        <v>2.9737600371662798</v>
      </c>
    </row>
    <row r="1486" spans="1:22" x14ac:dyDescent="0.25">
      <c r="A1486" s="39" t="s">
        <v>3919</v>
      </c>
      <c r="B1486" s="57" t="s">
        <v>1223</v>
      </c>
      <c r="C1486" s="39">
        <v>70301646</v>
      </c>
      <c r="D1486" s="39">
        <v>70310779</v>
      </c>
      <c r="E1486" s="57" t="s">
        <v>108</v>
      </c>
      <c r="F1486" s="57">
        <v>9134</v>
      </c>
      <c r="G1486" s="39" t="s">
        <v>3920</v>
      </c>
      <c r="H1486" s="57" t="s">
        <v>1350</v>
      </c>
      <c r="I1486" s="39">
        <v>0</v>
      </c>
      <c r="J1486" s="39">
        <v>0</v>
      </c>
      <c r="K1486" s="39">
        <v>0</v>
      </c>
      <c r="L1486" s="39">
        <v>0</v>
      </c>
      <c r="M1486" s="39">
        <v>0</v>
      </c>
      <c r="N1486" s="39">
        <v>0</v>
      </c>
      <c r="O1486" s="39">
        <v>0</v>
      </c>
      <c r="P1486" s="39">
        <v>0</v>
      </c>
      <c r="Q1486" s="39">
        <v>0</v>
      </c>
      <c r="R1486" s="39">
        <v>0</v>
      </c>
      <c r="S1486" s="39">
        <v>0</v>
      </c>
      <c r="T1486" s="39">
        <v>0</v>
      </c>
      <c r="U1486" s="39">
        <v>0</v>
      </c>
      <c r="V1486" s="39">
        <v>0</v>
      </c>
    </row>
    <row r="1487" spans="1:22" x14ac:dyDescent="0.25">
      <c r="A1487" s="39" t="s">
        <v>3921</v>
      </c>
      <c r="B1487" s="57" t="s">
        <v>1223</v>
      </c>
      <c r="C1487" s="39">
        <v>70318219</v>
      </c>
      <c r="D1487" s="39">
        <v>70320417</v>
      </c>
      <c r="E1487" s="57" t="s">
        <v>108</v>
      </c>
      <c r="F1487" s="57">
        <v>2199</v>
      </c>
      <c r="G1487" s="39" t="s">
        <v>3922</v>
      </c>
      <c r="H1487" s="57" t="s">
        <v>1350</v>
      </c>
      <c r="I1487" s="39">
        <v>3.9454016961913001</v>
      </c>
      <c r="J1487" s="39">
        <v>3.9698964472963301</v>
      </c>
      <c r="K1487" s="39">
        <v>4.6461280873737296</v>
      </c>
      <c r="L1487" s="39">
        <v>4.8725579210518104</v>
      </c>
      <c r="M1487" s="39">
        <v>5.0761143837445903</v>
      </c>
      <c r="N1487" s="39">
        <v>4.7104427874042498</v>
      </c>
      <c r="O1487" s="39">
        <v>4.2733070045645398</v>
      </c>
      <c r="P1487" s="39">
        <v>4.5724895378423502</v>
      </c>
      <c r="Q1487" s="39">
        <v>4.1151164985679802</v>
      </c>
      <c r="R1487" s="39">
        <v>4.1997430057201601</v>
      </c>
      <c r="S1487" s="39">
        <v>4.3778594887033604</v>
      </c>
      <c r="T1487" s="39">
        <v>5.1455511119622601</v>
      </c>
      <c r="U1487" s="39">
        <v>5.1027798903588097</v>
      </c>
      <c r="V1487" s="39">
        <v>5.3433758410187897</v>
      </c>
    </row>
    <row r="1488" spans="1:22" x14ac:dyDescent="0.25">
      <c r="A1488" s="39" t="s">
        <v>3923</v>
      </c>
      <c r="B1488" s="57" t="s">
        <v>1223</v>
      </c>
      <c r="C1488" s="39">
        <v>70320581</v>
      </c>
      <c r="D1488" s="39">
        <v>70322465</v>
      </c>
      <c r="E1488" s="57" t="s">
        <v>1698</v>
      </c>
      <c r="F1488" s="57">
        <v>1885</v>
      </c>
      <c r="G1488" s="39" t="s">
        <v>3610</v>
      </c>
      <c r="H1488" s="57" t="s">
        <v>1350</v>
      </c>
      <c r="I1488" s="39">
        <v>5.6005760319894398</v>
      </c>
      <c r="J1488" s="39">
        <v>5.2404784361023102</v>
      </c>
      <c r="K1488" s="39">
        <v>6.0877598361279803</v>
      </c>
      <c r="L1488" s="39">
        <v>5.8867062113687298</v>
      </c>
      <c r="M1488" s="39">
        <v>6.0225387067805602</v>
      </c>
      <c r="N1488" s="39">
        <v>6.2139498990696804</v>
      </c>
      <c r="O1488" s="39">
        <v>6.2137224891956304</v>
      </c>
      <c r="P1488" s="39">
        <v>6.0647966459118097</v>
      </c>
      <c r="Q1488" s="39">
        <v>5.2141053723685102</v>
      </c>
      <c r="R1488" s="39">
        <v>5.2994241774498301</v>
      </c>
      <c r="S1488" s="39">
        <v>5.2091959970718902</v>
      </c>
      <c r="T1488" s="39">
        <v>5.39205977565942</v>
      </c>
      <c r="U1488" s="39">
        <v>5.3186928331483401</v>
      </c>
      <c r="V1488" s="39">
        <v>5.2007122806483199</v>
      </c>
    </row>
    <row r="1489" spans="1:22" x14ac:dyDescent="0.25">
      <c r="A1489" s="39" t="s">
        <v>3924</v>
      </c>
      <c r="B1489" s="57" t="s">
        <v>1223</v>
      </c>
      <c r="C1489" s="39">
        <v>70322796</v>
      </c>
      <c r="D1489" s="39">
        <v>70324913</v>
      </c>
      <c r="E1489" s="57" t="s">
        <v>1698</v>
      </c>
      <c r="F1489" s="57">
        <v>2118</v>
      </c>
      <c r="G1489" s="39" t="s">
        <v>1760</v>
      </c>
      <c r="H1489" s="57" t="s">
        <v>1350</v>
      </c>
      <c r="I1489" s="39">
        <v>3.0985105150282801</v>
      </c>
      <c r="J1489" s="39">
        <v>3.5305577194677502</v>
      </c>
      <c r="K1489" s="39">
        <v>3.2030304038023298</v>
      </c>
      <c r="L1489" s="39">
        <v>3.1254758782869101</v>
      </c>
      <c r="M1489" s="39">
        <v>3.1191868289026301</v>
      </c>
      <c r="N1489" s="39">
        <v>3.1999267078228399</v>
      </c>
      <c r="O1489" s="39">
        <v>3.3365019181853302</v>
      </c>
      <c r="P1489" s="39">
        <v>3.55434326566276</v>
      </c>
      <c r="Q1489" s="39">
        <v>2.8588821492839198</v>
      </c>
      <c r="R1489" s="39">
        <v>2.6887600063080099</v>
      </c>
      <c r="S1489" s="39">
        <v>2.9505113397546499</v>
      </c>
      <c r="T1489" s="39">
        <v>3.32795030156095</v>
      </c>
      <c r="U1489" s="39">
        <v>3.1449534808070299</v>
      </c>
      <c r="V1489" s="39">
        <v>3.3606648652259201</v>
      </c>
    </row>
    <row r="1490" spans="1:22" x14ac:dyDescent="0.25">
      <c r="A1490" s="39" t="s">
        <v>3925</v>
      </c>
      <c r="B1490" s="57" t="s">
        <v>1223</v>
      </c>
      <c r="C1490" s="39">
        <v>70325315</v>
      </c>
      <c r="D1490" s="39">
        <v>70327744</v>
      </c>
      <c r="E1490" s="57" t="s">
        <v>1698</v>
      </c>
      <c r="F1490" s="57">
        <v>2430</v>
      </c>
      <c r="G1490" s="39" t="s">
        <v>3926</v>
      </c>
      <c r="H1490" s="57" t="s">
        <v>1350</v>
      </c>
      <c r="I1490" s="39">
        <v>3.1942872373858902</v>
      </c>
      <c r="J1490" s="39">
        <v>2.74903218679724</v>
      </c>
      <c r="K1490" s="39">
        <v>4.1505028124745298</v>
      </c>
      <c r="L1490" s="39">
        <v>3.6056484090584</v>
      </c>
      <c r="M1490" s="39">
        <v>3.60552989112976</v>
      </c>
      <c r="N1490" s="39">
        <v>4.0473202580018404</v>
      </c>
      <c r="O1490" s="39">
        <v>4.1107223689155301</v>
      </c>
      <c r="P1490" s="39">
        <v>4.22921874244925</v>
      </c>
      <c r="Q1490" s="39">
        <v>3.3589813238251902</v>
      </c>
      <c r="R1490" s="39">
        <v>3.2549522537188902</v>
      </c>
      <c r="S1490" s="39">
        <v>3.53287796758663</v>
      </c>
      <c r="T1490" s="39">
        <v>3.1027992029103402</v>
      </c>
      <c r="U1490" s="39">
        <v>3.2706096712434598</v>
      </c>
      <c r="V1490" s="39">
        <v>3.0525654425395699</v>
      </c>
    </row>
    <row r="1491" spans="1:22" x14ac:dyDescent="0.25">
      <c r="A1491" s="39" t="s">
        <v>3927</v>
      </c>
      <c r="B1491" s="57" t="s">
        <v>1223</v>
      </c>
      <c r="C1491" s="39">
        <v>70327732</v>
      </c>
      <c r="D1491" s="39">
        <v>70330833</v>
      </c>
      <c r="E1491" s="57" t="s">
        <v>108</v>
      </c>
      <c r="F1491" s="57">
        <v>3102</v>
      </c>
      <c r="G1491" s="39" t="s">
        <v>3928</v>
      </c>
      <c r="H1491" s="57" t="s">
        <v>1350</v>
      </c>
      <c r="I1491" s="39">
        <v>3.61731023878253</v>
      </c>
      <c r="J1491" s="39">
        <v>3.73955651061303</v>
      </c>
      <c r="K1491" s="39">
        <v>3.2698246157002102</v>
      </c>
      <c r="L1491" s="39">
        <v>3.4142262060897299</v>
      </c>
      <c r="M1491" s="39">
        <v>3.0917302954113999</v>
      </c>
      <c r="N1491" s="39">
        <v>3.60705802560723</v>
      </c>
      <c r="O1491" s="39">
        <v>3.53877404112552</v>
      </c>
      <c r="P1491" s="39">
        <v>3.3106789396380099</v>
      </c>
      <c r="Q1491" s="39">
        <v>3.4144197132101901</v>
      </c>
      <c r="R1491" s="39">
        <v>3.4772758035960298</v>
      </c>
      <c r="S1491" s="39">
        <v>3.50623378305538</v>
      </c>
      <c r="T1491" s="39">
        <v>3.9062171807804198</v>
      </c>
      <c r="U1491" s="39">
        <v>3.6947910660282401</v>
      </c>
      <c r="V1491" s="39">
        <v>3.9622065851304802</v>
      </c>
    </row>
    <row r="1492" spans="1:22" x14ac:dyDescent="0.25">
      <c r="A1492" s="39" t="s">
        <v>3929</v>
      </c>
      <c r="B1492" s="57" t="s">
        <v>1223</v>
      </c>
      <c r="C1492" s="39">
        <v>70331281</v>
      </c>
      <c r="D1492" s="39">
        <v>70335743</v>
      </c>
      <c r="E1492" s="57" t="s">
        <v>1698</v>
      </c>
      <c r="F1492" s="57">
        <v>4463</v>
      </c>
      <c r="G1492" s="39" t="s">
        <v>3930</v>
      </c>
      <c r="H1492" s="57" t="s">
        <v>1350</v>
      </c>
      <c r="I1492" s="39">
        <v>2.1030544401732301</v>
      </c>
      <c r="J1492" s="39">
        <v>2.1752211800785002</v>
      </c>
      <c r="K1492" s="39">
        <v>2.21013322167311</v>
      </c>
      <c r="L1492" s="39">
        <v>2.23863708050522</v>
      </c>
      <c r="M1492" s="39">
        <v>2.5138797912643498</v>
      </c>
      <c r="N1492" s="39">
        <v>2.3788140026390301</v>
      </c>
      <c r="O1492" s="39">
        <v>2.27610355585331</v>
      </c>
      <c r="P1492" s="39">
        <v>2.2761929083930199</v>
      </c>
      <c r="Q1492" s="39">
        <v>2.2844993271846801</v>
      </c>
      <c r="R1492" s="39">
        <v>2.09443201979881</v>
      </c>
      <c r="S1492" s="39">
        <v>1.9487316558801899</v>
      </c>
      <c r="T1492" s="39">
        <v>2.44497709105943</v>
      </c>
      <c r="U1492" s="39">
        <v>2.2105073176886498</v>
      </c>
      <c r="V1492" s="39">
        <v>2.1121663202310299</v>
      </c>
    </row>
    <row r="1493" spans="1:22" x14ac:dyDescent="0.25">
      <c r="A1493" s="39" t="s">
        <v>3931</v>
      </c>
      <c r="B1493" s="57" t="s">
        <v>1223</v>
      </c>
      <c r="C1493" s="39">
        <v>70359413</v>
      </c>
      <c r="D1493" s="39">
        <v>70360220</v>
      </c>
      <c r="E1493" s="57" t="s">
        <v>108</v>
      </c>
      <c r="F1493" s="57">
        <v>808</v>
      </c>
      <c r="G1493" s="39" t="s">
        <v>3932</v>
      </c>
      <c r="H1493" s="57" t="s">
        <v>1350</v>
      </c>
      <c r="I1493" s="39">
        <v>0</v>
      </c>
      <c r="J1493" s="39">
        <v>0</v>
      </c>
      <c r="K1493" s="39">
        <v>0</v>
      </c>
      <c r="L1493" s="39">
        <v>0</v>
      </c>
      <c r="M1493" s="39">
        <v>0</v>
      </c>
      <c r="N1493" s="39">
        <v>0</v>
      </c>
      <c r="O1493" s="39">
        <v>0</v>
      </c>
      <c r="P1493" s="39">
        <v>0</v>
      </c>
      <c r="Q1493" s="39">
        <v>0</v>
      </c>
      <c r="R1493" s="39">
        <v>0</v>
      </c>
      <c r="S1493" s="39">
        <v>0</v>
      </c>
      <c r="T1493" s="39">
        <v>0</v>
      </c>
      <c r="U1493" s="39">
        <v>0</v>
      </c>
      <c r="V1493" s="39">
        <v>0</v>
      </c>
    </row>
    <row r="1494" spans="1:22" x14ac:dyDescent="0.25">
      <c r="A1494" s="39" t="s">
        <v>3933</v>
      </c>
      <c r="B1494" s="57" t="s">
        <v>1223</v>
      </c>
      <c r="C1494" s="39">
        <v>70361274</v>
      </c>
      <c r="D1494" s="39">
        <v>70361967</v>
      </c>
      <c r="E1494" s="57" t="s">
        <v>108</v>
      </c>
      <c r="F1494" s="57">
        <v>694</v>
      </c>
      <c r="G1494" s="39" t="s">
        <v>3932</v>
      </c>
      <c r="H1494" s="57" t="s">
        <v>1350</v>
      </c>
      <c r="I1494" s="39">
        <v>0</v>
      </c>
      <c r="J1494" s="39">
        <v>0</v>
      </c>
      <c r="K1494" s="39">
        <v>0</v>
      </c>
      <c r="L1494" s="39">
        <v>0</v>
      </c>
      <c r="M1494" s="39">
        <v>0</v>
      </c>
      <c r="N1494" s="39">
        <v>0</v>
      </c>
      <c r="O1494" s="39">
        <v>0</v>
      </c>
      <c r="P1494" s="39">
        <v>0</v>
      </c>
      <c r="Q1494" s="39">
        <v>0</v>
      </c>
      <c r="R1494" s="39">
        <v>0</v>
      </c>
      <c r="S1494" s="39">
        <v>0</v>
      </c>
      <c r="T1494" s="39">
        <v>0</v>
      </c>
      <c r="U1494" s="39">
        <v>0</v>
      </c>
      <c r="V1494" s="39">
        <v>0</v>
      </c>
    </row>
    <row r="1495" spans="1:22" x14ac:dyDescent="0.25">
      <c r="A1495" s="39" t="s">
        <v>3934</v>
      </c>
      <c r="B1495" s="57" t="s">
        <v>1223</v>
      </c>
      <c r="C1495" s="39">
        <v>70374611</v>
      </c>
      <c r="D1495" s="39">
        <v>70382191</v>
      </c>
      <c r="E1495" s="57" t="s">
        <v>108</v>
      </c>
      <c r="F1495" s="57">
        <v>7581</v>
      </c>
      <c r="G1495" s="39" t="s">
        <v>3935</v>
      </c>
      <c r="H1495" s="57" t="s">
        <v>1350</v>
      </c>
      <c r="I1495" s="39">
        <v>4.7087059389903496</v>
      </c>
      <c r="J1495" s="39">
        <v>4.8337098394176099</v>
      </c>
      <c r="K1495" s="39">
        <v>4.3772348282056797</v>
      </c>
      <c r="L1495" s="39">
        <v>4.3606171123300399</v>
      </c>
      <c r="M1495" s="39">
        <v>4.5117020597390898</v>
      </c>
      <c r="N1495" s="39">
        <v>4.2244493709463997</v>
      </c>
      <c r="O1495" s="39">
        <v>4.4603821726069999</v>
      </c>
      <c r="P1495" s="39">
        <v>4.2776798156090603</v>
      </c>
      <c r="Q1495" s="39">
        <v>4.3656785412522598</v>
      </c>
      <c r="R1495" s="39">
        <v>4.3472546138983796</v>
      </c>
      <c r="S1495" s="39">
        <v>4.41170418181279</v>
      </c>
      <c r="T1495" s="39">
        <v>4.3616560830627504</v>
      </c>
      <c r="U1495" s="39">
        <v>4.0148016023513602</v>
      </c>
      <c r="V1495" s="39">
        <v>4.2176417481848496</v>
      </c>
    </row>
    <row r="1496" spans="1:22" x14ac:dyDescent="0.25">
      <c r="A1496" s="39" t="s">
        <v>3936</v>
      </c>
      <c r="B1496" s="57" t="s">
        <v>1223</v>
      </c>
      <c r="C1496" s="39">
        <v>70387672</v>
      </c>
      <c r="D1496" s="39">
        <v>70389548</v>
      </c>
      <c r="E1496" s="57" t="s">
        <v>1698</v>
      </c>
      <c r="F1496" s="57">
        <v>1877</v>
      </c>
      <c r="G1496" s="39" t="s">
        <v>1742</v>
      </c>
      <c r="H1496" s="57" t="s">
        <v>1350</v>
      </c>
      <c r="I1496" s="39">
        <v>2.3995512041405398</v>
      </c>
      <c r="J1496" s="39">
        <v>2.9836922857245698</v>
      </c>
      <c r="K1496" s="39">
        <v>3.3564171074215099</v>
      </c>
      <c r="L1496" s="39">
        <v>3.2859717859969</v>
      </c>
      <c r="M1496" s="39">
        <v>3.35551390253202</v>
      </c>
      <c r="N1496" s="39">
        <v>3.6330010115193101</v>
      </c>
      <c r="O1496" s="39">
        <v>3.6053639496710002</v>
      </c>
      <c r="P1496" s="39">
        <v>3.58993123246983</v>
      </c>
      <c r="Q1496" s="39">
        <v>3.2234951462528398</v>
      </c>
      <c r="R1496" s="39">
        <v>3.1872784270593599</v>
      </c>
      <c r="S1496" s="39">
        <v>3.3242432045871402</v>
      </c>
      <c r="T1496" s="39">
        <v>3.0581623458688298</v>
      </c>
      <c r="U1496" s="39">
        <v>3.1995498577721402</v>
      </c>
      <c r="V1496" s="39">
        <v>2.9883738490656202</v>
      </c>
    </row>
    <row r="1497" spans="1:22" x14ac:dyDescent="0.25">
      <c r="A1497" s="39" t="s">
        <v>3937</v>
      </c>
      <c r="B1497" s="57" t="s">
        <v>1223</v>
      </c>
      <c r="C1497" s="39">
        <v>70389999</v>
      </c>
      <c r="D1497" s="39">
        <v>70392727</v>
      </c>
      <c r="E1497" s="57" t="s">
        <v>108</v>
      </c>
      <c r="F1497" s="57">
        <v>2729</v>
      </c>
      <c r="G1497" s="39" t="s">
        <v>3938</v>
      </c>
      <c r="H1497" s="57" t="s">
        <v>1350</v>
      </c>
      <c r="I1497" s="39">
        <v>4.4018625241477496</v>
      </c>
      <c r="J1497" s="39">
        <v>4.64160382821178</v>
      </c>
      <c r="K1497" s="39">
        <v>4.2495970360589999</v>
      </c>
      <c r="L1497" s="39">
        <v>4.2743436725975696</v>
      </c>
      <c r="M1497" s="39">
        <v>4.2113938495699701</v>
      </c>
      <c r="N1497" s="39">
        <v>4.1290109402263599</v>
      </c>
      <c r="O1497" s="39">
        <v>4.3069183913104299</v>
      </c>
      <c r="P1497" s="39">
        <v>4.2057443850627596</v>
      </c>
      <c r="Q1497" s="39">
        <v>4.2143035765280299</v>
      </c>
      <c r="R1497" s="39">
        <v>4.1819055918194996</v>
      </c>
      <c r="S1497" s="39">
        <v>4.3458008524193801</v>
      </c>
      <c r="T1497" s="39">
        <v>4.3532032968592702</v>
      </c>
      <c r="U1497" s="39">
        <v>4.1848594781333199</v>
      </c>
      <c r="V1497" s="39">
        <v>4.3781578421533798</v>
      </c>
    </row>
    <row r="1498" spans="1:22" x14ac:dyDescent="0.25">
      <c r="A1498" s="39" t="s">
        <v>3939</v>
      </c>
      <c r="B1498" s="57" t="s">
        <v>1223</v>
      </c>
      <c r="C1498" s="39">
        <v>70393093</v>
      </c>
      <c r="D1498" s="39">
        <v>70393764</v>
      </c>
      <c r="E1498" s="57" t="s">
        <v>1698</v>
      </c>
      <c r="F1498" s="57">
        <v>672</v>
      </c>
      <c r="G1498" s="39" t="s">
        <v>3940</v>
      </c>
      <c r="H1498" s="57" t="s">
        <v>1350</v>
      </c>
      <c r="I1498" s="39">
        <v>0.486587729477645</v>
      </c>
      <c r="J1498" s="39">
        <v>1.0168528490073401</v>
      </c>
      <c r="K1498" s="39">
        <v>0</v>
      </c>
      <c r="L1498" s="39">
        <v>0</v>
      </c>
      <c r="M1498" s="39">
        <v>0</v>
      </c>
      <c r="N1498" s="39">
        <v>0.52202460429396202</v>
      </c>
      <c r="O1498" s="39">
        <v>0</v>
      </c>
      <c r="P1498" s="39">
        <v>0</v>
      </c>
      <c r="Q1498" s="39">
        <v>1.85483747248675</v>
      </c>
      <c r="R1498" s="39">
        <v>1.53213739060752</v>
      </c>
      <c r="S1498" s="39">
        <v>2.44017085878607</v>
      </c>
      <c r="T1498" s="39">
        <v>0.31232827306376398</v>
      </c>
      <c r="U1498" s="39">
        <v>0</v>
      </c>
      <c r="V1498" s="39">
        <v>0</v>
      </c>
    </row>
    <row r="1499" spans="1:22" x14ac:dyDescent="0.25">
      <c r="A1499" s="39" t="s">
        <v>3941</v>
      </c>
      <c r="B1499" s="57" t="s">
        <v>1223</v>
      </c>
      <c r="C1499" s="39">
        <v>70403332</v>
      </c>
      <c r="D1499" s="39">
        <v>70403945</v>
      </c>
      <c r="E1499" s="57" t="s">
        <v>108</v>
      </c>
      <c r="F1499" s="57">
        <v>614</v>
      </c>
      <c r="G1499" s="39" t="s">
        <v>3942</v>
      </c>
      <c r="H1499" s="57" t="s">
        <v>1350</v>
      </c>
      <c r="I1499" s="39">
        <v>5.3447361956416497</v>
      </c>
      <c r="J1499" s="39">
        <v>5.2091530978482501</v>
      </c>
      <c r="K1499" s="39">
        <v>6.6811259439560802</v>
      </c>
      <c r="L1499" s="39">
        <v>6.6027151938211999</v>
      </c>
      <c r="M1499" s="39">
        <v>6.6280546927366801</v>
      </c>
      <c r="N1499" s="39">
        <v>6.7306942936897496</v>
      </c>
      <c r="O1499" s="39">
        <v>6.7467024134686602</v>
      </c>
      <c r="P1499" s="39">
        <v>6.6811821789629002</v>
      </c>
      <c r="Q1499" s="39">
        <v>6.0891082722001597</v>
      </c>
      <c r="R1499" s="39">
        <v>5.9099842616148504</v>
      </c>
      <c r="S1499" s="39">
        <v>6.0752502254959797</v>
      </c>
      <c r="T1499" s="39">
        <v>5.8996300271906996</v>
      </c>
      <c r="U1499" s="39">
        <v>6.22173790764018</v>
      </c>
      <c r="V1499" s="39">
        <v>5.6597076812966698</v>
      </c>
    </row>
    <row r="1500" spans="1:22" x14ac:dyDescent="0.25">
      <c r="A1500" s="39" t="s">
        <v>3943</v>
      </c>
      <c r="B1500" s="57" t="s">
        <v>1223</v>
      </c>
      <c r="C1500" s="39">
        <v>70411058</v>
      </c>
      <c r="D1500" s="39">
        <v>70411860</v>
      </c>
      <c r="E1500" s="57" t="s">
        <v>108</v>
      </c>
      <c r="F1500" s="57">
        <v>803</v>
      </c>
      <c r="G1500" s="39" t="s">
        <v>3944</v>
      </c>
      <c r="H1500" s="57" t="s">
        <v>1350</v>
      </c>
      <c r="I1500" s="39">
        <v>10.591793469221599</v>
      </c>
      <c r="J1500" s="39">
        <v>9.9681051558775096</v>
      </c>
      <c r="K1500" s="39">
        <v>3.2015052674025002</v>
      </c>
      <c r="L1500" s="39">
        <v>3.8217306207608099</v>
      </c>
      <c r="M1500" s="39">
        <v>2.3308337191342399</v>
      </c>
      <c r="N1500" s="39">
        <v>7.1024166822755399</v>
      </c>
      <c r="O1500" s="39">
        <v>6.7015629182815601</v>
      </c>
      <c r="P1500" s="39">
        <v>7.8733456736745504</v>
      </c>
      <c r="Q1500" s="39">
        <v>8.9508532992247307</v>
      </c>
      <c r="R1500" s="39">
        <v>8.85271675891223</v>
      </c>
      <c r="S1500" s="39">
        <v>9.0206827603306294</v>
      </c>
      <c r="T1500" s="39">
        <v>11.114933069658401</v>
      </c>
      <c r="U1500" s="39">
        <v>11.031156686772</v>
      </c>
      <c r="V1500" s="39">
        <v>11.869998604679401</v>
      </c>
    </row>
    <row r="1501" spans="1:22" x14ac:dyDescent="0.25">
      <c r="A1501" s="39" t="s">
        <v>3945</v>
      </c>
      <c r="B1501" s="57" t="s">
        <v>1223</v>
      </c>
      <c r="C1501" s="39">
        <v>70416970</v>
      </c>
      <c r="D1501" s="39">
        <v>70419664</v>
      </c>
      <c r="E1501" s="57" t="s">
        <v>1698</v>
      </c>
      <c r="F1501" s="57">
        <v>2695</v>
      </c>
      <c r="G1501" s="39" t="s">
        <v>2888</v>
      </c>
      <c r="H1501" s="57" t="s">
        <v>1350</v>
      </c>
      <c r="I1501" s="39">
        <v>0</v>
      </c>
      <c r="J1501" s="39">
        <v>0</v>
      </c>
      <c r="K1501" s="39">
        <v>0.82769466300883698</v>
      </c>
      <c r="L1501" s="39">
        <v>0.58665619192918905</v>
      </c>
      <c r="M1501" s="39">
        <v>0.69146627179036602</v>
      </c>
      <c r="N1501" s="39">
        <v>0.40891398719162197</v>
      </c>
      <c r="O1501" s="39">
        <v>0.51412832137127595</v>
      </c>
      <c r="P1501" s="39">
        <v>0.26451601394242602</v>
      </c>
      <c r="Q1501" s="39">
        <v>0.26099877036564301</v>
      </c>
      <c r="R1501" s="39">
        <v>0.22939965259631501</v>
      </c>
      <c r="S1501" s="39">
        <v>0.15156141689098801</v>
      </c>
      <c r="T1501" s="39">
        <v>5.79965385916947E-2</v>
      </c>
      <c r="U1501" s="39">
        <v>0.148533282156917</v>
      </c>
      <c r="V1501" s="39">
        <v>4.93837460357196E-2</v>
      </c>
    </row>
    <row r="1502" spans="1:22" x14ac:dyDescent="0.25">
      <c r="A1502" s="39" t="s">
        <v>3946</v>
      </c>
      <c r="B1502" s="57" t="s">
        <v>1223</v>
      </c>
      <c r="C1502" s="39">
        <v>70419603</v>
      </c>
      <c r="D1502" s="39">
        <v>70421864</v>
      </c>
      <c r="E1502" s="57" t="s">
        <v>108</v>
      </c>
      <c r="F1502" s="57">
        <v>2262</v>
      </c>
      <c r="G1502" s="39" t="s">
        <v>2374</v>
      </c>
      <c r="H1502" s="57" t="s">
        <v>1350</v>
      </c>
      <c r="I1502" s="39">
        <v>0</v>
      </c>
      <c r="J1502" s="39">
        <v>0</v>
      </c>
      <c r="K1502" s="39">
        <v>5.3651185788879702E-2</v>
      </c>
      <c r="L1502" s="39">
        <v>0</v>
      </c>
      <c r="M1502" s="39">
        <v>0</v>
      </c>
      <c r="N1502" s="39">
        <v>4.5490081254452301E-2</v>
      </c>
      <c r="O1502" s="39">
        <v>9.7348795597810206E-2</v>
      </c>
      <c r="P1502" s="39">
        <v>0</v>
      </c>
      <c r="Q1502" s="39">
        <v>0</v>
      </c>
      <c r="R1502" s="39">
        <v>0</v>
      </c>
      <c r="S1502" s="39">
        <v>0</v>
      </c>
      <c r="T1502" s="39">
        <v>0</v>
      </c>
      <c r="U1502" s="39">
        <v>0</v>
      </c>
      <c r="V1502" s="39">
        <v>0</v>
      </c>
    </row>
    <row r="1503" spans="1:22" x14ac:dyDescent="0.25">
      <c r="A1503" s="39" t="s">
        <v>3947</v>
      </c>
      <c r="B1503" s="57" t="s">
        <v>1223</v>
      </c>
      <c r="C1503" s="39">
        <v>70982808</v>
      </c>
      <c r="D1503" s="39">
        <v>70983366</v>
      </c>
      <c r="E1503" s="57" t="s">
        <v>108</v>
      </c>
      <c r="F1503" s="57">
        <v>559</v>
      </c>
      <c r="G1503" s="39" t="s">
        <v>3948</v>
      </c>
      <c r="H1503" s="57" t="s">
        <v>1351</v>
      </c>
      <c r="I1503" s="39">
        <v>0</v>
      </c>
      <c r="J1503" s="39">
        <v>0</v>
      </c>
      <c r="K1503" s="39">
        <v>0</v>
      </c>
      <c r="L1503" s="39">
        <v>0</v>
      </c>
      <c r="M1503" s="39">
        <v>0</v>
      </c>
      <c r="N1503" s="39">
        <v>0</v>
      </c>
      <c r="O1503" s="39">
        <v>0</v>
      </c>
      <c r="P1503" s="39">
        <v>0</v>
      </c>
      <c r="Q1503" s="39">
        <v>0</v>
      </c>
      <c r="R1503" s="39">
        <v>0</v>
      </c>
      <c r="S1503" s="39">
        <v>0</v>
      </c>
      <c r="T1503" s="39">
        <v>0</v>
      </c>
      <c r="U1503" s="39">
        <v>0</v>
      </c>
      <c r="V1503" s="39">
        <v>0</v>
      </c>
    </row>
    <row r="1504" spans="1:22" x14ac:dyDescent="0.25">
      <c r="A1504" s="39" t="s">
        <v>3949</v>
      </c>
      <c r="B1504" s="57" t="s">
        <v>1223</v>
      </c>
      <c r="C1504" s="39">
        <v>70983500</v>
      </c>
      <c r="D1504" s="39">
        <v>70986635</v>
      </c>
      <c r="E1504" s="57" t="s">
        <v>108</v>
      </c>
      <c r="F1504" s="57">
        <v>3136</v>
      </c>
      <c r="G1504" s="39" t="s">
        <v>3950</v>
      </c>
      <c r="H1504" s="57" t="s">
        <v>1351</v>
      </c>
      <c r="I1504" s="39">
        <v>4.4722148033355902</v>
      </c>
      <c r="J1504" s="39">
        <v>4.2903285552422696</v>
      </c>
      <c r="K1504" s="39">
        <v>4.6807237997782298</v>
      </c>
      <c r="L1504" s="39">
        <v>4.6523086567359897</v>
      </c>
      <c r="M1504" s="39">
        <v>4.74065237533536</v>
      </c>
      <c r="N1504" s="39">
        <v>4.8939688694671002</v>
      </c>
      <c r="O1504" s="39">
        <v>4.8738624026714596</v>
      </c>
      <c r="P1504" s="39">
        <v>4.8788037999879004</v>
      </c>
      <c r="Q1504" s="39">
        <v>4.3232835912422702</v>
      </c>
      <c r="R1504" s="39">
        <v>4.3315547488002597</v>
      </c>
      <c r="S1504" s="39">
        <v>4.3187362105142002</v>
      </c>
      <c r="T1504" s="39">
        <v>4.3295254851966503</v>
      </c>
      <c r="U1504" s="39">
        <v>4.2119544672359996</v>
      </c>
      <c r="V1504" s="39">
        <v>4.4042968776284699</v>
      </c>
    </row>
    <row r="1505" spans="1:22" x14ac:dyDescent="0.25">
      <c r="A1505" s="39" t="s">
        <v>3951</v>
      </c>
      <c r="B1505" s="57" t="s">
        <v>1223</v>
      </c>
      <c r="C1505" s="39">
        <v>71007173</v>
      </c>
      <c r="D1505" s="39">
        <v>71008726</v>
      </c>
      <c r="E1505" s="57" t="s">
        <v>1698</v>
      </c>
      <c r="F1505" s="57">
        <v>1554</v>
      </c>
      <c r="G1505" s="39" t="s">
        <v>3952</v>
      </c>
      <c r="H1505" s="57" t="s">
        <v>1351</v>
      </c>
      <c r="I1505" s="39">
        <v>2.0843432495888199</v>
      </c>
      <c r="J1505" s="39">
        <v>1.8557067100314599</v>
      </c>
      <c r="K1505" s="39">
        <v>2.51168308652103</v>
      </c>
      <c r="L1505" s="39">
        <v>1.73262955686544</v>
      </c>
      <c r="M1505" s="39">
        <v>2.0895795035288498</v>
      </c>
      <c r="N1505" s="39">
        <v>2.3778872451156401</v>
      </c>
      <c r="O1505" s="39">
        <v>2.4060250240994301</v>
      </c>
      <c r="P1505" s="39">
        <v>2.3857209276443401</v>
      </c>
      <c r="Q1505" s="39">
        <v>1.5786102965934199</v>
      </c>
      <c r="R1505" s="39">
        <v>1.2766336332805499</v>
      </c>
      <c r="S1505" s="39">
        <v>1.68188099719907</v>
      </c>
      <c r="T1505" s="39">
        <v>2.4897895291036098</v>
      </c>
      <c r="U1505" s="39">
        <v>3.0565852623737899</v>
      </c>
      <c r="V1505" s="39">
        <v>3.0558932278771498</v>
      </c>
    </row>
    <row r="1506" spans="1:22" x14ac:dyDescent="0.25">
      <c r="A1506" s="39" t="s">
        <v>3953</v>
      </c>
      <c r="B1506" s="57" t="s">
        <v>1223</v>
      </c>
      <c r="C1506" s="39">
        <v>71013674</v>
      </c>
      <c r="D1506" s="39">
        <v>71014522</v>
      </c>
      <c r="E1506" s="57" t="s">
        <v>1698</v>
      </c>
      <c r="F1506" s="57">
        <v>849</v>
      </c>
      <c r="G1506" s="39" t="s">
        <v>2007</v>
      </c>
      <c r="H1506" s="57" t="s">
        <v>1351</v>
      </c>
      <c r="I1506" s="39">
        <v>0</v>
      </c>
      <c r="J1506" s="39">
        <v>0</v>
      </c>
      <c r="K1506" s="39">
        <v>0</v>
      </c>
      <c r="L1506" s="39">
        <v>0</v>
      </c>
      <c r="M1506" s="39">
        <v>0</v>
      </c>
      <c r="N1506" s="39">
        <v>0</v>
      </c>
      <c r="O1506" s="39">
        <v>0</v>
      </c>
      <c r="P1506" s="39">
        <v>0</v>
      </c>
      <c r="Q1506" s="39">
        <v>0</v>
      </c>
      <c r="R1506" s="39">
        <v>0</v>
      </c>
      <c r="S1506" s="39">
        <v>0</v>
      </c>
      <c r="T1506" s="39">
        <v>0</v>
      </c>
      <c r="U1506" s="39">
        <v>0</v>
      </c>
      <c r="V1506" s="39">
        <v>0</v>
      </c>
    </row>
    <row r="1507" spans="1:22" x14ac:dyDescent="0.25">
      <c r="A1507" s="39" t="s">
        <v>3954</v>
      </c>
      <c r="B1507" s="57" t="s">
        <v>1223</v>
      </c>
      <c r="C1507" s="39">
        <v>71022167</v>
      </c>
      <c r="D1507" s="39">
        <v>71023294</v>
      </c>
      <c r="E1507" s="57" t="s">
        <v>108</v>
      </c>
      <c r="F1507" s="57">
        <v>1128</v>
      </c>
      <c r="G1507" s="39" t="s">
        <v>3955</v>
      </c>
      <c r="H1507" s="57" t="s">
        <v>1351</v>
      </c>
      <c r="I1507" s="39">
        <v>0</v>
      </c>
      <c r="J1507" s="39">
        <v>0</v>
      </c>
      <c r="K1507" s="39">
        <v>0</v>
      </c>
      <c r="L1507" s="39">
        <v>0</v>
      </c>
      <c r="M1507" s="39">
        <v>0</v>
      </c>
      <c r="N1507" s="39">
        <v>0</v>
      </c>
      <c r="O1507" s="39">
        <v>0</v>
      </c>
      <c r="P1507" s="39">
        <v>0</v>
      </c>
      <c r="Q1507" s="39">
        <v>0</v>
      </c>
      <c r="R1507" s="39">
        <v>0</v>
      </c>
      <c r="S1507" s="39">
        <v>0</v>
      </c>
      <c r="T1507" s="39">
        <v>0</v>
      </c>
      <c r="U1507" s="39">
        <v>0</v>
      </c>
      <c r="V1507" s="39">
        <v>0</v>
      </c>
    </row>
    <row r="1508" spans="1:22" x14ac:dyDescent="0.25">
      <c r="A1508" s="39" t="s">
        <v>3956</v>
      </c>
      <c r="B1508" s="57" t="s">
        <v>1223</v>
      </c>
      <c r="C1508" s="39">
        <v>71026145</v>
      </c>
      <c r="D1508" s="39">
        <v>71031497</v>
      </c>
      <c r="E1508" s="57" t="s">
        <v>108</v>
      </c>
      <c r="F1508" s="57">
        <v>5353</v>
      </c>
      <c r="G1508" s="39" t="s">
        <v>1793</v>
      </c>
      <c r="H1508" s="57" t="s">
        <v>1351</v>
      </c>
      <c r="I1508" s="39">
        <v>0.17215592637257601</v>
      </c>
      <c r="J1508" s="39">
        <v>7.6635708481187198E-2</v>
      </c>
      <c r="K1508" s="39">
        <v>0.85095860276233104</v>
      </c>
      <c r="L1508" s="39">
        <v>0.55105822000748395</v>
      </c>
      <c r="M1508" s="39">
        <v>0.53558618753386</v>
      </c>
      <c r="N1508" s="39">
        <v>1.3447376157072399</v>
      </c>
      <c r="O1508" s="39">
        <v>0.95540282956818301</v>
      </c>
      <c r="P1508" s="39">
        <v>1.32180113213732</v>
      </c>
      <c r="Q1508" s="39">
        <v>9.1216835456499307E-2</v>
      </c>
      <c r="R1508" s="39">
        <v>0.40556547655942499</v>
      </c>
      <c r="S1508" s="39">
        <v>0.123456298520093</v>
      </c>
      <c r="T1508" s="39">
        <v>0.91153282875355501</v>
      </c>
      <c r="U1508" s="39">
        <v>1.3312523329149899</v>
      </c>
      <c r="V1508" s="39">
        <v>0.82354149943916299</v>
      </c>
    </row>
    <row r="1509" spans="1:22" x14ac:dyDescent="0.25">
      <c r="A1509" s="39" t="s">
        <v>3957</v>
      </c>
      <c r="B1509" s="57" t="s">
        <v>1223</v>
      </c>
      <c r="C1509" s="39">
        <v>71045441</v>
      </c>
      <c r="D1509" s="39">
        <v>71046921</v>
      </c>
      <c r="E1509" s="57" t="s">
        <v>1698</v>
      </c>
      <c r="F1509" s="57">
        <v>1481</v>
      </c>
      <c r="G1509" s="39" t="s">
        <v>108</v>
      </c>
      <c r="H1509" s="57" t="s">
        <v>1351</v>
      </c>
      <c r="I1509" s="39">
        <v>3.86606723233341</v>
      </c>
      <c r="J1509" s="39">
        <v>4.7544546287169398</v>
      </c>
      <c r="K1509" s="39">
        <v>3.6492935469671401</v>
      </c>
      <c r="L1509" s="39">
        <v>3.29423842999809</v>
      </c>
      <c r="M1509" s="39">
        <v>3.1871406274072198</v>
      </c>
      <c r="N1509" s="39">
        <v>3.45433252766599</v>
      </c>
      <c r="O1509" s="39">
        <v>3.8972985195074501</v>
      </c>
      <c r="P1509" s="39">
        <v>3.6328847195396201</v>
      </c>
      <c r="Q1509" s="39">
        <v>3.2866268799452198</v>
      </c>
      <c r="R1509" s="39">
        <v>3.1396512120887898</v>
      </c>
      <c r="S1509" s="39">
        <v>3.5776100976995799</v>
      </c>
      <c r="T1509" s="39">
        <v>2.8287656096298099</v>
      </c>
      <c r="U1509" s="39">
        <v>2.2050953097231498</v>
      </c>
      <c r="V1509" s="39">
        <v>2.9542391252172902</v>
      </c>
    </row>
    <row r="1510" spans="1:22" x14ac:dyDescent="0.25">
      <c r="A1510" s="39" t="s">
        <v>3958</v>
      </c>
      <c r="B1510" s="57" t="s">
        <v>1223</v>
      </c>
      <c r="C1510" s="39">
        <v>71049017</v>
      </c>
      <c r="D1510" s="39">
        <v>71050459</v>
      </c>
      <c r="E1510" s="57" t="s">
        <v>108</v>
      </c>
      <c r="F1510" s="57">
        <v>1443</v>
      </c>
      <c r="G1510" s="39" t="s">
        <v>3959</v>
      </c>
      <c r="H1510" s="57" t="s">
        <v>1351</v>
      </c>
      <c r="I1510" s="39">
        <v>0</v>
      </c>
      <c r="J1510" s="39">
        <v>0</v>
      </c>
      <c r="K1510" s="39">
        <v>0</v>
      </c>
      <c r="L1510" s="39">
        <v>0</v>
      </c>
      <c r="M1510" s="39">
        <v>0</v>
      </c>
      <c r="N1510" s="39">
        <v>0</v>
      </c>
      <c r="O1510" s="39">
        <v>0</v>
      </c>
      <c r="P1510" s="39">
        <v>0</v>
      </c>
      <c r="Q1510" s="39">
        <v>0</v>
      </c>
      <c r="R1510" s="39">
        <v>0</v>
      </c>
      <c r="S1510" s="39">
        <v>0</v>
      </c>
      <c r="T1510" s="39">
        <v>0</v>
      </c>
      <c r="U1510" s="39">
        <v>0</v>
      </c>
      <c r="V1510" s="39">
        <v>0</v>
      </c>
    </row>
    <row r="1511" spans="1:22" x14ac:dyDescent="0.25">
      <c r="A1511" s="39" t="s">
        <v>3960</v>
      </c>
      <c r="B1511" s="57" t="s">
        <v>1223</v>
      </c>
      <c r="C1511" s="39">
        <v>71050495</v>
      </c>
      <c r="D1511" s="39">
        <v>71051923</v>
      </c>
      <c r="E1511" s="57" t="s">
        <v>1698</v>
      </c>
      <c r="F1511" s="57">
        <v>1429</v>
      </c>
      <c r="G1511" s="39" t="s">
        <v>3961</v>
      </c>
      <c r="H1511" s="57" t="s">
        <v>1351</v>
      </c>
      <c r="I1511" s="39">
        <v>3.0076530000452899</v>
      </c>
      <c r="J1511" s="39">
        <v>2.9519980168761601</v>
      </c>
      <c r="K1511" s="39">
        <v>3.6145096194813799</v>
      </c>
      <c r="L1511" s="39">
        <v>3.66386831255998</v>
      </c>
      <c r="M1511" s="39">
        <v>3.5651096965318301</v>
      </c>
      <c r="N1511" s="39">
        <v>3.5252044385627999</v>
      </c>
      <c r="O1511" s="39">
        <v>3.3985884282240502</v>
      </c>
      <c r="P1511" s="39">
        <v>3.4437975837725499</v>
      </c>
      <c r="Q1511" s="39">
        <v>2.8073260678682401</v>
      </c>
      <c r="R1511" s="39">
        <v>2.8807109901219699</v>
      </c>
      <c r="S1511" s="39">
        <v>2.6669724120071399</v>
      </c>
      <c r="T1511" s="39">
        <v>3.2486562700044002</v>
      </c>
      <c r="U1511" s="39">
        <v>3.2272451026757798</v>
      </c>
      <c r="V1511" s="39">
        <v>3.2357102129823199</v>
      </c>
    </row>
    <row r="1512" spans="1:22" x14ac:dyDescent="0.25">
      <c r="A1512" s="39" t="s">
        <v>3962</v>
      </c>
      <c r="B1512" s="57" t="s">
        <v>1223</v>
      </c>
      <c r="C1512" s="39">
        <v>71053603</v>
      </c>
      <c r="D1512" s="39">
        <v>71054704</v>
      </c>
      <c r="E1512" s="57" t="s">
        <v>108</v>
      </c>
      <c r="F1512" s="57">
        <v>1102</v>
      </c>
      <c r="G1512" s="39" t="s">
        <v>3372</v>
      </c>
      <c r="H1512" s="57" t="s">
        <v>1351</v>
      </c>
      <c r="I1512" s="39">
        <v>0.27965552094142399</v>
      </c>
      <c r="J1512" s="39">
        <v>0</v>
      </c>
      <c r="K1512" s="39">
        <v>0</v>
      </c>
      <c r="L1512" s="39">
        <v>0</v>
      </c>
      <c r="M1512" s="39">
        <v>0</v>
      </c>
      <c r="N1512" s="39">
        <v>0</v>
      </c>
      <c r="O1512" s="39">
        <v>0</v>
      </c>
      <c r="P1512" s="39">
        <v>0</v>
      </c>
      <c r="Q1512" s="39">
        <v>0</v>
      </c>
      <c r="R1512" s="39">
        <v>0</v>
      </c>
      <c r="S1512" s="39">
        <v>0</v>
      </c>
      <c r="T1512" s="39">
        <v>0</v>
      </c>
      <c r="U1512" s="39">
        <v>0</v>
      </c>
      <c r="V1512" s="39">
        <v>0</v>
      </c>
    </row>
    <row r="1513" spans="1:22" x14ac:dyDescent="0.25">
      <c r="A1513" s="39" t="s">
        <v>3963</v>
      </c>
      <c r="B1513" s="57" t="s">
        <v>1223</v>
      </c>
      <c r="C1513" s="39">
        <v>71056502</v>
      </c>
      <c r="D1513" s="39">
        <v>71061119</v>
      </c>
      <c r="E1513" s="57" t="s">
        <v>1698</v>
      </c>
      <c r="F1513" s="57">
        <v>4618</v>
      </c>
      <c r="G1513" s="39" t="s">
        <v>3964</v>
      </c>
      <c r="H1513" s="57" t="s">
        <v>1351</v>
      </c>
      <c r="I1513" s="39">
        <v>1.26842241598378</v>
      </c>
      <c r="J1513" s="39">
        <v>1.0831997498244399</v>
      </c>
      <c r="K1513" s="39">
        <v>0.59353448500555595</v>
      </c>
      <c r="L1513" s="39">
        <v>0.40606966428233798</v>
      </c>
      <c r="M1513" s="39">
        <v>0.253864650711287</v>
      </c>
      <c r="N1513" s="39">
        <v>0.89544067909155101</v>
      </c>
      <c r="O1513" s="39">
        <v>0.55325825761056202</v>
      </c>
      <c r="P1513" s="39">
        <v>0.41628308925864599</v>
      </c>
      <c r="Q1513" s="39">
        <v>0.37264904442315</v>
      </c>
      <c r="R1513" s="39">
        <v>0.67145009002396305</v>
      </c>
      <c r="S1513" s="39">
        <v>1.1734408897006301</v>
      </c>
      <c r="T1513" s="39">
        <v>0.70633869615159695</v>
      </c>
      <c r="U1513" s="39">
        <v>0.90239547186991198</v>
      </c>
      <c r="V1513" s="39">
        <v>1.41667763223898</v>
      </c>
    </row>
    <row r="1514" spans="1:22" x14ac:dyDescent="0.25">
      <c r="A1514" s="39" t="s">
        <v>3965</v>
      </c>
      <c r="B1514" s="57" t="s">
        <v>1223</v>
      </c>
      <c r="C1514" s="39">
        <v>71061692</v>
      </c>
      <c r="D1514" s="39">
        <v>71063909</v>
      </c>
      <c r="E1514" s="57" t="s">
        <v>1698</v>
      </c>
      <c r="F1514" s="57">
        <v>2218</v>
      </c>
      <c r="G1514" s="39" t="s">
        <v>3599</v>
      </c>
      <c r="H1514" s="57" t="s">
        <v>1351</v>
      </c>
      <c r="I1514" s="39">
        <v>2.9771699996901302</v>
      </c>
      <c r="J1514" s="39">
        <v>3.2536761946610402</v>
      </c>
      <c r="K1514" s="39">
        <v>1.99421040494283</v>
      </c>
      <c r="L1514" s="39">
        <v>1.9226165117977501</v>
      </c>
      <c r="M1514" s="39">
        <v>1.59365016834411</v>
      </c>
      <c r="N1514" s="39">
        <v>1.8635737671275401</v>
      </c>
      <c r="O1514" s="39">
        <v>2.0439393801707801</v>
      </c>
      <c r="P1514" s="39">
        <v>2.45072034717623</v>
      </c>
      <c r="Q1514" s="39">
        <v>1.8196681834964601</v>
      </c>
      <c r="R1514" s="39">
        <v>2.4513060792601302</v>
      </c>
      <c r="S1514" s="39">
        <v>2.5878258115877499</v>
      </c>
      <c r="T1514" s="39">
        <v>2.90720987677842</v>
      </c>
      <c r="U1514" s="39">
        <v>2.9553816255737799</v>
      </c>
      <c r="V1514" s="39">
        <v>3.2966673721333102</v>
      </c>
    </row>
    <row r="1515" spans="1:22" x14ac:dyDescent="0.25">
      <c r="A1515" s="39" t="s">
        <v>3966</v>
      </c>
      <c r="B1515" s="57" t="s">
        <v>1223</v>
      </c>
      <c r="C1515" s="39">
        <v>71065068</v>
      </c>
      <c r="D1515" s="39">
        <v>71066383</v>
      </c>
      <c r="E1515" s="57" t="s">
        <v>108</v>
      </c>
      <c r="F1515" s="57">
        <v>1316</v>
      </c>
      <c r="G1515" s="39" t="s">
        <v>3372</v>
      </c>
      <c r="H1515" s="57" t="s">
        <v>1351</v>
      </c>
      <c r="I1515" s="39">
        <v>0</v>
      </c>
      <c r="J1515" s="39">
        <v>0</v>
      </c>
      <c r="K1515" s="39">
        <v>0</v>
      </c>
      <c r="L1515" s="39">
        <v>0</v>
      </c>
      <c r="M1515" s="39">
        <v>0</v>
      </c>
      <c r="N1515" s="39">
        <v>0</v>
      </c>
      <c r="O1515" s="39">
        <v>0</v>
      </c>
      <c r="P1515" s="39">
        <v>0</v>
      </c>
      <c r="Q1515" s="39">
        <v>0</v>
      </c>
      <c r="R1515" s="39">
        <v>0</v>
      </c>
      <c r="S1515" s="39">
        <v>0</v>
      </c>
      <c r="T1515" s="39">
        <v>0</v>
      </c>
      <c r="U1515" s="39">
        <v>0</v>
      </c>
      <c r="V1515" s="39">
        <v>0</v>
      </c>
    </row>
    <row r="1516" spans="1:22" x14ac:dyDescent="0.25">
      <c r="A1516" s="39" t="s">
        <v>3967</v>
      </c>
      <c r="B1516" s="57" t="s">
        <v>1223</v>
      </c>
      <c r="C1516" s="39">
        <v>71083708</v>
      </c>
      <c r="D1516" s="39">
        <v>71084706</v>
      </c>
      <c r="E1516" s="57" t="s">
        <v>108</v>
      </c>
      <c r="F1516" s="57">
        <v>999</v>
      </c>
      <c r="G1516" s="39" t="s">
        <v>2616</v>
      </c>
      <c r="H1516" s="57" t="s">
        <v>1351</v>
      </c>
      <c r="I1516" s="39">
        <v>2.1034472829766599</v>
      </c>
      <c r="J1516" s="39">
        <v>0.339811245519475</v>
      </c>
      <c r="K1516" s="39">
        <v>1.3036697111719699</v>
      </c>
      <c r="L1516" s="39">
        <v>2.1245034978236399</v>
      </c>
      <c r="M1516" s="39">
        <v>1.6398294959458199</v>
      </c>
      <c r="N1516" s="39">
        <v>1.69989805094492</v>
      </c>
      <c r="O1516" s="39">
        <v>1.6726199512350299</v>
      </c>
      <c r="P1516" s="39">
        <v>2.2670772987576</v>
      </c>
      <c r="Q1516" s="39">
        <v>2.6564597592711099</v>
      </c>
      <c r="R1516" s="39">
        <v>2.6406371224048502</v>
      </c>
      <c r="S1516" s="39">
        <v>2.2237160019486102</v>
      </c>
      <c r="T1516" s="39">
        <v>3.4796315415808001</v>
      </c>
      <c r="U1516" s="39">
        <v>2.8133215074104898</v>
      </c>
      <c r="V1516" s="39">
        <v>3.0498973280507098</v>
      </c>
    </row>
    <row r="1517" spans="1:22" x14ac:dyDescent="0.25">
      <c r="A1517" s="39" t="s">
        <v>3968</v>
      </c>
      <c r="B1517" s="57" t="s">
        <v>1223</v>
      </c>
      <c r="C1517" s="39">
        <v>71105868</v>
      </c>
      <c r="D1517" s="39">
        <v>71109789</v>
      </c>
      <c r="E1517" s="57" t="s">
        <v>1698</v>
      </c>
      <c r="F1517" s="57">
        <v>3922</v>
      </c>
      <c r="G1517" s="39" t="s">
        <v>3969</v>
      </c>
      <c r="H1517" s="57" t="s">
        <v>1351</v>
      </c>
      <c r="I1517" s="39">
        <v>0</v>
      </c>
      <c r="J1517" s="39">
        <v>0</v>
      </c>
      <c r="K1517" s="39">
        <v>0</v>
      </c>
      <c r="L1517" s="39">
        <v>0</v>
      </c>
      <c r="M1517" s="39">
        <v>0</v>
      </c>
      <c r="N1517" s="39">
        <v>0</v>
      </c>
      <c r="O1517" s="39">
        <v>0</v>
      </c>
      <c r="P1517" s="39">
        <v>0</v>
      </c>
      <c r="Q1517" s="39">
        <v>0</v>
      </c>
      <c r="R1517" s="39">
        <v>0</v>
      </c>
      <c r="S1517" s="39">
        <v>0</v>
      </c>
      <c r="T1517" s="39">
        <v>0</v>
      </c>
      <c r="U1517" s="39">
        <v>0</v>
      </c>
      <c r="V1517" s="39">
        <v>0</v>
      </c>
    </row>
    <row r="1518" spans="1:22" x14ac:dyDescent="0.25">
      <c r="A1518" s="39" t="s">
        <v>3970</v>
      </c>
      <c r="B1518" s="57" t="s">
        <v>1223</v>
      </c>
      <c r="C1518" s="39">
        <v>71115548</v>
      </c>
      <c r="D1518" s="39">
        <v>71117167</v>
      </c>
      <c r="E1518" s="57" t="s">
        <v>108</v>
      </c>
      <c r="F1518" s="57">
        <v>1620</v>
      </c>
      <c r="G1518" s="39" t="s">
        <v>3971</v>
      </c>
      <c r="H1518" s="57" t="s">
        <v>1351</v>
      </c>
      <c r="I1518" s="39">
        <v>7.4415083786056497</v>
      </c>
      <c r="J1518" s="39">
        <v>7.4722115534039197</v>
      </c>
      <c r="K1518" s="39">
        <v>7.0703356552025101</v>
      </c>
      <c r="L1518" s="39">
        <v>7.2555384995399503</v>
      </c>
      <c r="M1518" s="39">
        <v>7.2530816254075896</v>
      </c>
      <c r="N1518" s="39">
        <v>7.7361718936060502</v>
      </c>
      <c r="O1518" s="39">
        <v>7.6788536227304602</v>
      </c>
      <c r="P1518" s="39">
        <v>7.3413720444915196</v>
      </c>
      <c r="Q1518" s="39">
        <v>7.72219959311614</v>
      </c>
      <c r="R1518" s="39">
        <v>7.8255185311984299</v>
      </c>
      <c r="S1518" s="39">
        <v>7.9070949629302998</v>
      </c>
      <c r="T1518" s="39">
        <v>7.9838543729843003</v>
      </c>
      <c r="U1518" s="39">
        <v>7.9807336742464798</v>
      </c>
      <c r="V1518" s="39">
        <v>8.1444186234038494</v>
      </c>
    </row>
    <row r="1519" spans="1:22" x14ac:dyDescent="0.25">
      <c r="A1519" s="39" t="s">
        <v>3972</v>
      </c>
      <c r="B1519" s="57" t="s">
        <v>1223</v>
      </c>
      <c r="C1519" s="39">
        <v>71118053</v>
      </c>
      <c r="D1519" s="39">
        <v>71120613</v>
      </c>
      <c r="E1519" s="57" t="s">
        <v>108</v>
      </c>
      <c r="F1519" s="57">
        <v>2561</v>
      </c>
      <c r="G1519" s="39" t="s">
        <v>3973</v>
      </c>
      <c r="H1519" s="57" t="s">
        <v>1351</v>
      </c>
      <c r="I1519" s="39">
        <v>0</v>
      </c>
      <c r="J1519" s="39">
        <v>0.15528293631116999</v>
      </c>
      <c r="K1519" s="39">
        <v>0.123287563466079</v>
      </c>
      <c r="L1519" s="39">
        <v>0.12181274220263801</v>
      </c>
      <c r="M1519" s="39">
        <v>0.142321939024042</v>
      </c>
      <c r="N1519" s="39">
        <v>0.17085828349717999</v>
      </c>
      <c r="O1519" s="39">
        <v>0.11402553560697801</v>
      </c>
      <c r="P1519" s="39">
        <v>0.26740155976174301</v>
      </c>
      <c r="Q1519" s="39">
        <v>0.16280684565487399</v>
      </c>
      <c r="R1519" s="39">
        <v>0.10133609105144201</v>
      </c>
      <c r="S1519" s="39">
        <v>6.5954130654032106E-2</v>
      </c>
      <c r="T1519" s="39">
        <v>0.23088545700198401</v>
      </c>
      <c r="U1519" s="39">
        <v>0.13985843981540999</v>
      </c>
      <c r="V1519" s="39">
        <v>0.399576905827839</v>
      </c>
    </row>
    <row r="1520" spans="1:22" x14ac:dyDescent="0.25">
      <c r="A1520" s="39" t="s">
        <v>3974</v>
      </c>
      <c r="B1520" s="57" t="s">
        <v>1223</v>
      </c>
      <c r="C1520" s="39">
        <v>71124657</v>
      </c>
      <c r="D1520" s="39">
        <v>71126453</v>
      </c>
      <c r="E1520" s="57" t="s">
        <v>1698</v>
      </c>
      <c r="F1520" s="57">
        <v>1797</v>
      </c>
      <c r="G1520" s="39" t="s">
        <v>3964</v>
      </c>
      <c r="H1520" s="57" t="s">
        <v>1351</v>
      </c>
      <c r="I1520" s="39">
        <v>5.2669401701684802</v>
      </c>
      <c r="J1520" s="39">
        <v>5.6851075841980601</v>
      </c>
      <c r="K1520" s="39">
        <v>4.7697505852081301</v>
      </c>
      <c r="L1520" s="39">
        <v>4.5289400715989698</v>
      </c>
      <c r="M1520" s="39">
        <v>4.7257902269293197</v>
      </c>
      <c r="N1520" s="39">
        <v>4.9149997537550103</v>
      </c>
      <c r="O1520" s="39">
        <v>4.8424358339202396</v>
      </c>
      <c r="P1520" s="39">
        <v>4.9602614779483201</v>
      </c>
      <c r="Q1520" s="39">
        <v>5.7606361273591702</v>
      </c>
      <c r="R1520" s="39">
        <v>5.5699983521467296</v>
      </c>
      <c r="S1520" s="39">
        <v>5.4224584041739998</v>
      </c>
      <c r="T1520" s="39">
        <v>4.7794488449801804</v>
      </c>
      <c r="U1520" s="39">
        <v>4.6036797496753401</v>
      </c>
      <c r="V1520" s="39">
        <v>4.9406929797255996</v>
      </c>
    </row>
    <row r="1521" spans="1:22" x14ac:dyDescent="0.25">
      <c r="A1521" s="39" t="s">
        <v>3975</v>
      </c>
      <c r="B1521" s="57" t="s">
        <v>1223</v>
      </c>
      <c r="C1521" s="39">
        <v>71126738</v>
      </c>
      <c r="D1521" s="39">
        <v>71130803</v>
      </c>
      <c r="E1521" s="57" t="s">
        <v>1698</v>
      </c>
      <c r="F1521" s="57">
        <v>4066</v>
      </c>
      <c r="G1521" s="39" t="s">
        <v>3599</v>
      </c>
      <c r="H1521" s="57" t="s">
        <v>1351</v>
      </c>
      <c r="I1521" s="39">
        <v>4.0356415034654098</v>
      </c>
      <c r="J1521" s="39">
        <v>4.4092415670365801</v>
      </c>
      <c r="K1521" s="39">
        <v>3.0076655567857999</v>
      </c>
      <c r="L1521" s="39">
        <v>3.1707759405140901</v>
      </c>
      <c r="M1521" s="39">
        <v>3.2402395209846899</v>
      </c>
      <c r="N1521" s="39">
        <v>3.39101703736601</v>
      </c>
      <c r="O1521" s="39">
        <v>3.3555012170018599</v>
      </c>
      <c r="P1521" s="39">
        <v>3.2160931759752298</v>
      </c>
      <c r="Q1521" s="39">
        <v>3.5946560311042202</v>
      </c>
      <c r="R1521" s="39">
        <v>3.7129478827193498</v>
      </c>
      <c r="S1521" s="39">
        <v>3.6994183725164498</v>
      </c>
      <c r="T1521" s="39">
        <v>3.7623594471085702</v>
      </c>
      <c r="U1521" s="39">
        <v>3.7011830694304</v>
      </c>
      <c r="V1521" s="39">
        <v>3.9140191046428301</v>
      </c>
    </row>
    <row r="1522" spans="1:22" x14ac:dyDescent="0.25">
      <c r="A1522" s="39" t="s">
        <v>3976</v>
      </c>
      <c r="B1522" s="57" t="s">
        <v>1223</v>
      </c>
      <c r="C1522" s="39">
        <v>71130578</v>
      </c>
      <c r="D1522" s="39">
        <v>71133400</v>
      </c>
      <c r="E1522" s="57" t="s">
        <v>108</v>
      </c>
      <c r="F1522" s="57">
        <v>2823</v>
      </c>
      <c r="G1522" s="39" t="s">
        <v>3769</v>
      </c>
      <c r="H1522" s="57" t="s">
        <v>1351</v>
      </c>
      <c r="I1522" s="39">
        <v>8.2006140390452897E-2</v>
      </c>
      <c r="J1522" s="39">
        <v>0.25124765947660099</v>
      </c>
      <c r="K1522" s="39">
        <v>0.16054075336770099</v>
      </c>
      <c r="L1522" s="39">
        <v>0.12134860845104101</v>
      </c>
      <c r="M1522" s="39">
        <v>0.187501729582215</v>
      </c>
      <c r="N1522" s="39">
        <v>9.3937769411000793E-2</v>
      </c>
      <c r="O1522" s="39">
        <v>5.1792353782666799E-2</v>
      </c>
      <c r="P1522" s="39">
        <v>0</v>
      </c>
      <c r="Q1522" s="39">
        <v>0.66421065960157299</v>
      </c>
      <c r="R1522" s="39">
        <v>1.02068353807408</v>
      </c>
      <c r="S1522" s="39">
        <v>0.812291201711697</v>
      </c>
      <c r="T1522" s="39">
        <v>0.106551475259307</v>
      </c>
      <c r="U1522" s="39">
        <v>0.49103726210234899</v>
      </c>
      <c r="V1522" s="39">
        <v>0.51197701690141595</v>
      </c>
    </row>
    <row r="1523" spans="1:22" x14ac:dyDescent="0.25">
      <c r="A1523" s="39" t="s">
        <v>3977</v>
      </c>
      <c r="B1523" s="57" t="s">
        <v>1223</v>
      </c>
      <c r="C1523" s="39">
        <v>71135881</v>
      </c>
      <c r="D1523" s="39">
        <v>71137493</v>
      </c>
      <c r="E1523" s="57" t="s">
        <v>1698</v>
      </c>
      <c r="F1523" s="57">
        <v>1613</v>
      </c>
      <c r="G1523" s="39" t="s">
        <v>3978</v>
      </c>
      <c r="H1523" s="57" t="s">
        <v>1351</v>
      </c>
      <c r="I1523" s="39">
        <v>4.7642293656052397</v>
      </c>
      <c r="J1523" s="39">
        <v>4.2220858160622896</v>
      </c>
      <c r="K1523" s="39">
        <v>5.7907147041886402</v>
      </c>
      <c r="L1523" s="39">
        <v>5.53721529378954</v>
      </c>
      <c r="M1523" s="39">
        <v>5.4605001287229404</v>
      </c>
      <c r="N1523" s="39">
        <v>5.5564232841359003</v>
      </c>
      <c r="O1523" s="39">
        <v>5.6777140047263002</v>
      </c>
      <c r="P1523" s="39">
        <v>5.3623225958845797</v>
      </c>
      <c r="Q1523" s="39">
        <v>4.7532782671923703</v>
      </c>
      <c r="R1523" s="39">
        <v>4.71199040381644</v>
      </c>
      <c r="S1523" s="39">
        <v>4.7519296188604603</v>
      </c>
      <c r="T1523" s="39">
        <v>4.4770231747989699</v>
      </c>
      <c r="U1523" s="39">
        <v>4.8629274170249603</v>
      </c>
      <c r="V1523" s="39">
        <v>4.3545861551672003</v>
      </c>
    </row>
    <row r="1524" spans="1:22" x14ac:dyDescent="0.25">
      <c r="A1524" s="39" t="s">
        <v>3979</v>
      </c>
      <c r="B1524" s="57" t="s">
        <v>1223</v>
      </c>
      <c r="C1524" s="39">
        <v>71157147</v>
      </c>
      <c r="D1524" s="39">
        <v>71159424</v>
      </c>
      <c r="E1524" s="57" t="s">
        <v>1698</v>
      </c>
      <c r="F1524" s="57">
        <v>2278</v>
      </c>
      <c r="G1524" s="39" t="s">
        <v>1936</v>
      </c>
      <c r="H1524" s="57" t="s">
        <v>1351</v>
      </c>
      <c r="I1524" s="39">
        <v>4.6391395313804296</v>
      </c>
      <c r="J1524" s="39">
        <v>3.6333847085573399</v>
      </c>
      <c r="K1524" s="39">
        <v>4.4394170235427799</v>
      </c>
      <c r="L1524" s="39">
        <v>4.5431617729903602</v>
      </c>
      <c r="M1524" s="39">
        <v>4.08495716636157</v>
      </c>
      <c r="N1524" s="39">
        <v>4.0447438212244</v>
      </c>
      <c r="O1524" s="39">
        <v>3.6178861626081802</v>
      </c>
      <c r="P1524" s="39">
        <v>3.78931192564509</v>
      </c>
      <c r="Q1524" s="39">
        <v>4.3637598120961503</v>
      </c>
      <c r="R1524" s="39">
        <v>3.9301506799881198</v>
      </c>
      <c r="S1524" s="39">
        <v>4.0101890362066301</v>
      </c>
      <c r="T1524" s="39">
        <v>3.78087698570473</v>
      </c>
      <c r="U1524" s="39">
        <v>4.2886169542341204</v>
      </c>
      <c r="V1524" s="39">
        <v>3.42933208351403</v>
      </c>
    </row>
    <row r="1525" spans="1:22" x14ac:dyDescent="0.25">
      <c r="A1525" s="39" t="s">
        <v>3980</v>
      </c>
      <c r="B1525" s="57" t="s">
        <v>1223</v>
      </c>
      <c r="C1525" s="39">
        <v>71161448</v>
      </c>
      <c r="D1525" s="39">
        <v>71165795</v>
      </c>
      <c r="E1525" s="57" t="s">
        <v>108</v>
      </c>
      <c r="F1525" s="57">
        <v>4348</v>
      </c>
      <c r="G1525" s="39" t="s">
        <v>108</v>
      </c>
      <c r="H1525" s="57" t="s">
        <v>1351</v>
      </c>
      <c r="I1525" s="39">
        <v>3.4874477603416998</v>
      </c>
      <c r="J1525" s="39">
        <v>3.58014548442338</v>
      </c>
      <c r="K1525" s="39">
        <v>3.68466167044543</v>
      </c>
      <c r="L1525" s="39">
        <v>3.6390237331798398</v>
      </c>
      <c r="M1525" s="39">
        <v>3.46916965923839</v>
      </c>
      <c r="N1525" s="39">
        <v>3.4633085659181599</v>
      </c>
      <c r="O1525" s="39">
        <v>3.3888645660012302</v>
      </c>
      <c r="P1525" s="39">
        <v>3.5731321178020301</v>
      </c>
      <c r="Q1525" s="39">
        <v>3.1993943784439298</v>
      </c>
      <c r="R1525" s="39">
        <v>3.2468640831541702</v>
      </c>
      <c r="S1525" s="39">
        <v>3.1680113604167501</v>
      </c>
      <c r="T1525" s="39">
        <v>3.2127187364268202</v>
      </c>
      <c r="U1525" s="39">
        <v>3.0831640008483698</v>
      </c>
      <c r="V1525" s="39">
        <v>3.1245977878871098</v>
      </c>
    </row>
    <row r="1526" spans="1:22" x14ac:dyDescent="0.25">
      <c r="A1526" s="39" t="s">
        <v>3981</v>
      </c>
      <c r="B1526" s="57" t="s">
        <v>1223</v>
      </c>
      <c r="C1526" s="39">
        <v>72181510</v>
      </c>
      <c r="D1526" s="39">
        <v>72183159</v>
      </c>
      <c r="E1526" s="57" t="s">
        <v>1698</v>
      </c>
      <c r="F1526" s="57">
        <v>1650</v>
      </c>
      <c r="G1526" s="39" t="s">
        <v>1837</v>
      </c>
      <c r="H1526" s="57" t="s">
        <v>1352</v>
      </c>
      <c r="I1526" s="39">
        <v>6.8514943033925399E-2</v>
      </c>
      <c r="J1526" s="39">
        <v>0.17064552780846701</v>
      </c>
      <c r="K1526" s="39">
        <v>0.25829941334370798</v>
      </c>
      <c r="L1526" s="39">
        <v>0.133960113727982</v>
      </c>
      <c r="M1526" s="39">
        <v>8.0700090915935399E-2</v>
      </c>
      <c r="N1526" s="39">
        <v>7.7565688935919197E-2</v>
      </c>
      <c r="O1526" s="39">
        <v>8.4146196651998698E-2</v>
      </c>
      <c r="P1526" s="39">
        <v>0.20180571982053599</v>
      </c>
      <c r="Q1526" s="39">
        <v>0.14510221871102</v>
      </c>
      <c r="R1526" s="39">
        <v>0.21393077469671901</v>
      </c>
      <c r="S1526" s="39">
        <v>0.20657946395481799</v>
      </c>
      <c r="T1526" s="39">
        <v>0</v>
      </c>
      <c r="U1526" s="39">
        <v>0.15271171545989101</v>
      </c>
      <c r="V1526" s="39">
        <v>0</v>
      </c>
    </row>
    <row r="1527" spans="1:22" x14ac:dyDescent="0.25">
      <c r="A1527" s="39" t="s">
        <v>3982</v>
      </c>
      <c r="B1527" s="57" t="s">
        <v>1223</v>
      </c>
      <c r="C1527" s="39">
        <v>72183708</v>
      </c>
      <c r="D1527" s="39">
        <v>72186334</v>
      </c>
      <c r="E1527" s="57" t="s">
        <v>1698</v>
      </c>
      <c r="F1527" s="57">
        <v>2627</v>
      </c>
      <c r="G1527" s="39" t="s">
        <v>1778</v>
      </c>
      <c r="H1527" s="57" t="s">
        <v>1352</v>
      </c>
      <c r="I1527" s="39">
        <v>0</v>
      </c>
      <c r="J1527" s="39">
        <v>0</v>
      </c>
      <c r="K1527" s="39">
        <v>0</v>
      </c>
      <c r="L1527" s="39">
        <v>0</v>
      </c>
      <c r="M1527" s="39">
        <v>0</v>
      </c>
      <c r="N1527" s="39">
        <v>0</v>
      </c>
      <c r="O1527" s="39">
        <v>0</v>
      </c>
      <c r="P1527" s="39">
        <v>0</v>
      </c>
      <c r="Q1527" s="39">
        <v>0</v>
      </c>
      <c r="R1527" s="39">
        <v>0</v>
      </c>
      <c r="S1527" s="39">
        <v>0</v>
      </c>
      <c r="T1527" s="39">
        <v>0</v>
      </c>
      <c r="U1527" s="39">
        <v>0</v>
      </c>
      <c r="V1527" s="39">
        <v>0</v>
      </c>
    </row>
    <row r="1528" spans="1:22" x14ac:dyDescent="0.25">
      <c r="A1528" s="39" t="s">
        <v>3983</v>
      </c>
      <c r="B1528" s="57" t="s">
        <v>1223</v>
      </c>
      <c r="C1528" s="39">
        <v>72186803</v>
      </c>
      <c r="D1528" s="39">
        <v>72188794</v>
      </c>
      <c r="E1528" s="57" t="s">
        <v>1698</v>
      </c>
      <c r="F1528" s="57">
        <v>1992</v>
      </c>
      <c r="G1528" s="39" t="s">
        <v>1778</v>
      </c>
      <c r="H1528" s="57" t="s">
        <v>1352</v>
      </c>
      <c r="I1528" s="39">
        <v>0</v>
      </c>
      <c r="J1528" s="39">
        <v>0</v>
      </c>
      <c r="K1528" s="39">
        <v>0</v>
      </c>
      <c r="L1528" s="39">
        <v>0</v>
      </c>
      <c r="M1528" s="39">
        <v>0</v>
      </c>
      <c r="N1528" s="39">
        <v>0</v>
      </c>
      <c r="O1528" s="39">
        <v>0</v>
      </c>
      <c r="P1528" s="39">
        <v>0</v>
      </c>
      <c r="Q1528" s="39">
        <v>0</v>
      </c>
      <c r="R1528" s="39">
        <v>0</v>
      </c>
      <c r="S1528" s="39">
        <v>0</v>
      </c>
      <c r="T1528" s="39">
        <v>0</v>
      </c>
      <c r="U1528" s="39">
        <v>0</v>
      </c>
      <c r="V1528" s="39">
        <v>0</v>
      </c>
    </row>
    <row r="1529" spans="1:22" x14ac:dyDescent="0.25">
      <c r="A1529" s="39" t="s">
        <v>3984</v>
      </c>
      <c r="B1529" s="57" t="s">
        <v>1223</v>
      </c>
      <c r="C1529" s="39">
        <v>72192280</v>
      </c>
      <c r="D1529" s="39">
        <v>72194046</v>
      </c>
      <c r="E1529" s="57" t="s">
        <v>1698</v>
      </c>
      <c r="F1529" s="57">
        <v>1767</v>
      </c>
      <c r="G1529" s="39" t="s">
        <v>1778</v>
      </c>
      <c r="H1529" s="57" t="s">
        <v>1352</v>
      </c>
      <c r="I1529" s="39">
        <v>0</v>
      </c>
      <c r="J1529" s="39">
        <v>0</v>
      </c>
      <c r="K1529" s="39">
        <v>0</v>
      </c>
      <c r="L1529" s="39">
        <v>0</v>
      </c>
      <c r="M1529" s="39">
        <v>0</v>
      </c>
      <c r="N1529" s="39">
        <v>0</v>
      </c>
      <c r="O1529" s="39">
        <v>0</v>
      </c>
      <c r="P1529" s="39">
        <v>0</v>
      </c>
      <c r="Q1529" s="39">
        <v>0</v>
      </c>
      <c r="R1529" s="39">
        <v>0</v>
      </c>
      <c r="S1529" s="39">
        <v>0</v>
      </c>
      <c r="T1529" s="39">
        <v>0</v>
      </c>
      <c r="U1529" s="39">
        <v>0</v>
      </c>
      <c r="V1529" s="39">
        <v>0</v>
      </c>
    </row>
    <row r="1530" spans="1:22" x14ac:dyDescent="0.25">
      <c r="A1530" s="39" t="s">
        <v>3985</v>
      </c>
      <c r="B1530" s="57" t="s">
        <v>1223</v>
      </c>
      <c r="C1530" s="39">
        <v>72195736</v>
      </c>
      <c r="D1530" s="39">
        <v>72197510</v>
      </c>
      <c r="E1530" s="57" t="s">
        <v>1698</v>
      </c>
      <c r="F1530" s="57">
        <v>1775</v>
      </c>
      <c r="G1530" s="39" t="s">
        <v>1778</v>
      </c>
      <c r="H1530" s="57" t="s">
        <v>1352</v>
      </c>
      <c r="I1530" s="39">
        <v>2.2260583880607601</v>
      </c>
      <c r="J1530" s="39">
        <v>2.30410796543504</v>
      </c>
      <c r="K1530" s="39">
        <v>1.5546674303739101</v>
      </c>
      <c r="L1530" s="39">
        <v>1.6183796286790499</v>
      </c>
      <c r="M1530" s="39">
        <v>1.5380712607745199</v>
      </c>
      <c r="N1530" s="39">
        <v>1.6587416114778499</v>
      </c>
      <c r="O1530" s="39">
        <v>1.60620531294249</v>
      </c>
      <c r="P1530" s="39">
        <v>1.5859047537120701</v>
      </c>
      <c r="Q1530" s="39">
        <v>1.61256953548254</v>
      </c>
      <c r="R1530" s="39">
        <v>1.9163772765890801</v>
      </c>
      <c r="S1530" s="39">
        <v>1.70729065421266</v>
      </c>
      <c r="T1530" s="39">
        <v>1.9415758618182399</v>
      </c>
      <c r="U1530" s="39">
        <v>1.75875941113173</v>
      </c>
      <c r="V1530" s="39">
        <v>2.0125436451191998</v>
      </c>
    </row>
    <row r="1531" spans="1:22" x14ac:dyDescent="0.25">
      <c r="A1531" s="39" t="s">
        <v>3986</v>
      </c>
      <c r="B1531" s="57" t="s">
        <v>1223</v>
      </c>
      <c r="C1531" s="39">
        <v>72198647</v>
      </c>
      <c r="D1531" s="39">
        <v>72201765</v>
      </c>
      <c r="E1531" s="57" t="s">
        <v>108</v>
      </c>
      <c r="F1531" s="57">
        <v>3119</v>
      </c>
      <c r="G1531" s="39" t="s">
        <v>3014</v>
      </c>
      <c r="H1531" s="57" t="s">
        <v>1352</v>
      </c>
      <c r="I1531" s="39">
        <v>4.6353306897337196</v>
      </c>
      <c r="J1531" s="39">
        <v>4.0159524433096099</v>
      </c>
      <c r="K1531" s="39">
        <v>5.1441687650220302</v>
      </c>
      <c r="L1531" s="39">
        <v>5.2282453457542699</v>
      </c>
      <c r="M1531" s="39">
        <v>5.1466878029403897</v>
      </c>
      <c r="N1531" s="39">
        <v>5.0407215058604704</v>
      </c>
      <c r="O1531" s="39">
        <v>5.0645552426199902</v>
      </c>
      <c r="P1531" s="39">
        <v>5.0850251743065096</v>
      </c>
      <c r="Q1531" s="39">
        <v>4.7692745372564902</v>
      </c>
      <c r="R1531" s="39">
        <v>4.6584971366564796</v>
      </c>
      <c r="S1531" s="39">
        <v>4.5838921049116301</v>
      </c>
      <c r="T1531" s="39">
        <v>4.4031518111816803</v>
      </c>
      <c r="U1531" s="39">
        <v>4.4067135269194901</v>
      </c>
      <c r="V1531" s="39">
        <v>4.1521996472544496</v>
      </c>
    </row>
    <row r="1532" spans="1:22" x14ac:dyDescent="0.25">
      <c r="A1532" s="39" t="s">
        <v>3987</v>
      </c>
      <c r="B1532" s="57" t="s">
        <v>1223</v>
      </c>
      <c r="C1532" s="39">
        <v>72202574</v>
      </c>
      <c r="D1532" s="39">
        <v>72207050</v>
      </c>
      <c r="E1532" s="57" t="s">
        <v>108</v>
      </c>
      <c r="F1532" s="57">
        <v>4477</v>
      </c>
      <c r="G1532" s="39" t="s">
        <v>3988</v>
      </c>
      <c r="H1532" s="57" t="s">
        <v>1352</v>
      </c>
      <c r="I1532" s="39">
        <v>2.1775670391644701</v>
      </c>
      <c r="J1532" s="39">
        <v>1.9304799945787501</v>
      </c>
      <c r="K1532" s="39">
        <v>3.2507069578239598</v>
      </c>
      <c r="L1532" s="39">
        <v>3.1638625804593601</v>
      </c>
      <c r="M1532" s="39">
        <v>2.98933159611805</v>
      </c>
      <c r="N1532" s="39">
        <v>2.80151669809187</v>
      </c>
      <c r="O1532" s="39">
        <v>3.0043036260892899</v>
      </c>
      <c r="P1532" s="39">
        <v>2.8455924159347199</v>
      </c>
      <c r="Q1532" s="39">
        <v>2.6952255070394302</v>
      </c>
      <c r="R1532" s="39">
        <v>2.4114913282452601</v>
      </c>
      <c r="S1532" s="39">
        <v>2.5418567637543901</v>
      </c>
      <c r="T1532" s="39">
        <v>2.4484279021478401</v>
      </c>
      <c r="U1532" s="39">
        <v>2.4258943035804901</v>
      </c>
      <c r="V1532" s="39">
        <v>2.1788516548496801</v>
      </c>
    </row>
    <row r="1533" spans="1:22" x14ac:dyDescent="0.25">
      <c r="A1533" s="39" t="s">
        <v>3989</v>
      </c>
      <c r="B1533" s="57" t="s">
        <v>1223</v>
      </c>
      <c r="C1533" s="39">
        <v>72213039</v>
      </c>
      <c r="D1533" s="39">
        <v>72215141</v>
      </c>
      <c r="E1533" s="57" t="s">
        <v>1698</v>
      </c>
      <c r="F1533" s="57">
        <v>2103</v>
      </c>
      <c r="G1533" s="39" t="s">
        <v>3990</v>
      </c>
      <c r="H1533" s="57" t="s">
        <v>1352</v>
      </c>
      <c r="I1533" s="39">
        <v>0</v>
      </c>
      <c r="J1533" s="39">
        <v>0</v>
      </c>
      <c r="K1533" s="39">
        <v>0</v>
      </c>
      <c r="L1533" s="39">
        <v>0</v>
      </c>
      <c r="M1533" s="39">
        <v>0</v>
      </c>
      <c r="N1533" s="39">
        <v>0</v>
      </c>
      <c r="O1533" s="39">
        <v>0</v>
      </c>
      <c r="P1533" s="39">
        <v>0</v>
      </c>
      <c r="Q1533" s="39">
        <v>0</v>
      </c>
      <c r="R1533" s="39">
        <v>0</v>
      </c>
      <c r="S1533" s="39">
        <v>0</v>
      </c>
      <c r="T1533" s="39">
        <v>0</v>
      </c>
      <c r="U1533" s="39">
        <v>0</v>
      </c>
      <c r="V1533" s="39">
        <v>0</v>
      </c>
    </row>
    <row r="1534" spans="1:22" x14ac:dyDescent="0.25">
      <c r="A1534" s="39" t="s">
        <v>3991</v>
      </c>
      <c r="B1534" s="57" t="s">
        <v>1223</v>
      </c>
      <c r="C1534" s="39">
        <v>72236387</v>
      </c>
      <c r="D1534" s="39">
        <v>72237861</v>
      </c>
      <c r="E1534" s="57" t="s">
        <v>108</v>
      </c>
      <c r="F1534" s="57">
        <v>1475</v>
      </c>
      <c r="G1534" s="39" t="s">
        <v>1735</v>
      </c>
      <c r="H1534" s="57" t="s">
        <v>1352</v>
      </c>
      <c r="I1534" s="39">
        <v>0</v>
      </c>
      <c r="J1534" s="39">
        <v>0</v>
      </c>
      <c r="K1534" s="39">
        <v>0</v>
      </c>
      <c r="L1534" s="39">
        <v>0</v>
      </c>
      <c r="M1534" s="39">
        <v>0</v>
      </c>
      <c r="N1534" s="39">
        <v>0</v>
      </c>
      <c r="O1534" s="39">
        <v>0</v>
      </c>
      <c r="P1534" s="39">
        <v>0</v>
      </c>
      <c r="Q1534" s="39">
        <v>0</v>
      </c>
      <c r="R1534" s="39">
        <v>7.0941430937971603E-2</v>
      </c>
      <c r="S1534" s="39">
        <v>0.196161325996528</v>
      </c>
      <c r="T1534" s="39">
        <v>0</v>
      </c>
      <c r="U1534" s="39">
        <v>0.144877801250649</v>
      </c>
      <c r="V1534" s="39">
        <v>0</v>
      </c>
    </row>
    <row r="1535" spans="1:22" x14ac:dyDescent="0.25">
      <c r="A1535" s="39" t="s">
        <v>3992</v>
      </c>
      <c r="B1535" s="57" t="s">
        <v>1223</v>
      </c>
      <c r="C1535" s="39">
        <v>72238854</v>
      </c>
      <c r="D1535" s="39">
        <v>72240532</v>
      </c>
      <c r="E1535" s="57" t="s">
        <v>108</v>
      </c>
      <c r="F1535" s="57">
        <v>1679</v>
      </c>
      <c r="G1535" s="39" t="s">
        <v>2910</v>
      </c>
      <c r="H1535" s="57" t="s">
        <v>1352</v>
      </c>
      <c r="I1535" s="39">
        <v>0</v>
      </c>
      <c r="J1535" s="39">
        <v>0</v>
      </c>
      <c r="K1535" s="39">
        <v>0</v>
      </c>
      <c r="L1535" s="39">
        <v>0</v>
      </c>
      <c r="M1535" s="39">
        <v>0</v>
      </c>
      <c r="N1535" s="39">
        <v>0</v>
      </c>
      <c r="O1535" s="39">
        <v>0</v>
      </c>
      <c r="P1535" s="39">
        <v>0</v>
      </c>
      <c r="Q1535" s="39">
        <v>0</v>
      </c>
      <c r="R1535" s="39">
        <v>0</v>
      </c>
      <c r="S1535" s="39">
        <v>0</v>
      </c>
      <c r="T1535" s="39">
        <v>0</v>
      </c>
      <c r="U1535" s="39">
        <v>0</v>
      </c>
      <c r="V1535" s="39">
        <v>0</v>
      </c>
    </row>
    <row r="1536" spans="1:22" x14ac:dyDescent="0.25">
      <c r="A1536" s="39" t="s">
        <v>3993</v>
      </c>
      <c r="B1536" s="57" t="s">
        <v>1223</v>
      </c>
      <c r="C1536" s="39">
        <v>72243273</v>
      </c>
      <c r="D1536" s="39">
        <v>72244128</v>
      </c>
      <c r="E1536" s="57" t="s">
        <v>108</v>
      </c>
      <c r="F1536" s="57">
        <v>856</v>
      </c>
      <c r="G1536" s="39" t="s">
        <v>3994</v>
      </c>
      <c r="H1536" s="57" t="s">
        <v>1352</v>
      </c>
      <c r="I1536" s="39">
        <v>0</v>
      </c>
      <c r="J1536" s="39">
        <v>0</v>
      </c>
      <c r="K1536" s="39">
        <v>0</v>
      </c>
      <c r="L1536" s="39">
        <v>0</v>
      </c>
      <c r="M1536" s="39">
        <v>0</v>
      </c>
      <c r="N1536" s="39">
        <v>0</v>
      </c>
      <c r="O1536" s="39">
        <v>0</v>
      </c>
      <c r="P1536" s="39">
        <v>0</v>
      </c>
      <c r="Q1536" s="39">
        <v>0</v>
      </c>
      <c r="R1536" s="39">
        <v>0</v>
      </c>
      <c r="S1536" s="39">
        <v>0</v>
      </c>
      <c r="T1536" s="39">
        <v>0</v>
      </c>
      <c r="U1536" s="39">
        <v>0</v>
      </c>
      <c r="V1536" s="39">
        <v>0</v>
      </c>
    </row>
    <row r="1537" spans="1:22" x14ac:dyDescent="0.25">
      <c r="A1537" s="39" t="s">
        <v>3995</v>
      </c>
      <c r="B1537" s="57" t="s">
        <v>1223</v>
      </c>
      <c r="C1537" s="39">
        <v>72245395</v>
      </c>
      <c r="D1537" s="39">
        <v>72247604</v>
      </c>
      <c r="E1537" s="57" t="s">
        <v>108</v>
      </c>
      <c r="F1537" s="57">
        <v>2210</v>
      </c>
      <c r="G1537" s="39" t="s">
        <v>2910</v>
      </c>
      <c r="H1537" s="57" t="s">
        <v>1352</v>
      </c>
      <c r="I1537" s="39">
        <v>1.9791729624652099</v>
      </c>
      <c r="J1537" s="102">
        <v>2.3787363332494902</v>
      </c>
      <c r="K1537" s="102">
        <v>2.3788972152022598</v>
      </c>
      <c r="L1537" s="102">
        <v>2.2746344025175902</v>
      </c>
      <c r="M1537" s="102">
        <v>2.0542059787571998</v>
      </c>
      <c r="N1537" s="102">
        <v>2.1987455818448201</v>
      </c>
      <c r="O1537" s="102">
        <v>2.3327079336406</v>
      </c>
      <c r="P1537" s="102">
        <v>2.07851078263089</v>
      </c>
      <c r="Q1537" s="102">
        <v>1.78938287953658</v>
      </c>
      <c r="R1537" s="102">
        <v>1.9206858428112299</v>
      </c>
      <c r="S1537" s="102">
        <v>2.1170566584825399</v>
      </c>
      <c r="T1537" s="102">
        <v>2.01608976920628</v>
      </c>
      <c r="U1537" s="102">
        <v>1.9713430571389301</v>
      </c>
      <c r="V1537" s="102">
        <v>1.9453492533511401</v>
      </c>
    </row>
    <row r="1538" spans="1:22" x14ac:dyDescent="0.25">
      <c r="A1538" s="39" t="s">
        <v>3996</v>
      </c>
      <c r="B1538" s="57" t="s">
        <v>1223</v>
      </c>
      <c r="C1538" s="39">
        <v>72248071</v>
      </c>
      <c r="D1538" s="39">
        <v>72249573</v>
      </c>
      <c r="E1538" s="57" t="s">
        <v>108</v>
      </c>
      <c r="F1538" s="57">
        <v>1503</v>
      </c>
      <c r="G1538" s="39" t="s">
        <v>3997</v>
      </c>
      <c r="H1538" s="57" t="s">
        <v>1352</v>
      </c>
      <c r="I1538" s="39">
        <v>0</v>
      </c>
      <c r="J1538" s="39">
        <v>0</v>
      </c>
      <c r="K1538" s="39">
        <v>0</v>
      </c>
      <c r="L1538" s="39">
        <v>0</v>
      </c>
      <c r="M1538" s="39">
        <v>0</v>
      </c>
      <c r="N1538" s="39">
        <v>0</v>
      </c>
      <c r="O1538" s="39">
        <v>0</v>
      </c>
      <c r="P1538" s="39">
        <v>0</v>
      </c>
      <c r="Q1538" s="39">
        <v>0</v>
      </c>
      <c r="R1538" s="39">
        <v>0</v>
      </c>
      <c r="S1538" s="39">
        <v>0</v>
      </c>
      <c r="T1538" s="39">
        <v>0</v>
      </c>
      <c r="U1538" s="39">
        <v>0</v>
      </c>
      <c r="V1538" s="39">
        <v>0</v>
      </c>
    </row>
    <row r="1539" spans="1:22" x14ac:dyDescent="0.25">
      <c r="A1539" s="39" t="s">
        <v>3998</v>
      </c>
      <c r="B1539" s="57" t="s">
        <v>1223</v>
      </c>
      <c r="C1539" s="39">
        <v>72250487</v>
      </c>
      <c r="D1539" s="39">
        <v>72252598</v>
      </c>
      <c r="E1539" s="57" t="s">
        <v>108</v>
      </c>
      <c r="F1539" s="57">
        <v>2112</v>
      </c>
      <c r="G1539" s="39" t="s">
        <v>3997</v>
      </c>
      <c r="H1539" s="57" t="s">
        <v>1352</v>
      </c>
      <c r="I1539" s="39">
        <v>0</v>
      </c>
      <c r="J1539" s="39">
        <v>0</v>
      </c>
      <c r="K1539" s="39">
        <v>0</v>
      </c>
      <c r="L1539" s="39">
        <v>0</v>
      </c>
      <c r="M1539" s="39">
        <v>0</v>
      </c>
      <c r="N1539" s="39">
        <v>0</v>
      </c>
      <c r="O1539" s="39">
        <v>0</v>
      </c>
      <c r="P1539" s="39">
        <v>0</v>
      </c>
      <c r="Q1539" s="39">
        <v>0</v>
      </c>
      <c r="R1539" s="39">
        <v>0</v>
      </c>
      <c r="S1539" s="39">
        <v>0</v>
      </c>
      <c r="T1539" s="39">
        <v>0</v>
      </c>
      <c r="U1539" s="39">
        <v>0</v>
      </c>
      <c r="V1539" s="39">
        <v>0</v>
      </c>
    </row>
    <row r="1540" spans="1:22" x14ac:dyDescent="0.25">
      <c r="A1540" s="39" t="s">
        <v>3999</v>
      </c>
      <c r="B1540" s="57" t="s">
        <v>1223</v>
      </c>
      <c r="C1540" s="39">
        <v>72255989</v>
      </c>
      <c r="D1540" s="39">
        <v>72256971</v>
      </c>
      <c r="E1540" s="57" t="s">
        <v>1698</v>
      </c>
      <c r="F1540" s="57">
        <v>983</v>
      </c>
      <c r="G1540" s="39" t="s">
        <v>1719</v>
      </c>
      <c r="H1540" s="57" t="s">
        <v>1352</v>
      </c>
      <c r="I1540" s="39">
        <v>0</v>
      </c>
      <c r="J1540" s="39">
        <v>0</v>
      </c>
      <c r="K1540" s="39">
        <v>0</v>
      </c>
      <c r="L1540" s="39">
        <v>0</v>
      </c>
      <c r="M1540" s="39">
        <v>0</v>
      </c>
      <c r="N1540" s="39">
        <v>0</v>
      </c>
      <c r="O1540" s="39">
        <v>0</v>
      </c>
      <c r="P1540" s="39">
        <v>0</v>
      </c>
      <c r="Q1540" s="39">
        <v>0</v>
      </c>
      <c r="R1540" s="39">
        <v>0</v>
      </c>
      <c r="S1540" s="39">
        <v>0</v>
      </c>
      <c r="T1540" s="39">
        <v>0</v>
      </c>
      <c r="U1540" s="39">
        <v>0</v>
      </c>
      <c r="V1540" s="39">
        <v>0</v>
      </c>
    </row>
    <row r="1541" spans="1:22" x14ac:dyDescent="0.25">
      <c r="A1541" s="39" t="s">
        <v>4000</v>
      </c>
      <c r="B1541" s="57" t="s">
        <v>1223</v>
      </c>
      <c r="C1541" s="39">
        <v>72258421</v>
      </c>
      <c r="D1541" s="39">
        <v>72259859</v>
      </c>
      <c r="E1541" s="57" t="s">
        <v>108</v>
      </c>
      <c r="F1541" s="57">
        <v>1439</v>
      </c>
      <c r="G1541" s="39" t="s">
        <v>3997</v>
      </c>
      <c r="H1541" s="57" t="s">
        <v>1352</v>
      </c>
      <c r="I1541" s="39">
        <v>0</v>
      </c>
      <c r="J1541" s="39">
        <v>0</v>
      </c>
      <c r="K1541" s="39">
        <v>0</v>
      </c>
      <c r="L1541" s="39">
        <v>0</v>
      </c>
      <c r="M1541" s="39">
        <v>0</v>
      </c>
      <c r="N1541" s="39">
        <v>0</v>
      </c>
      <c r="O1541" s="39">
        <v>0</v>
      </c>
      <c r="P1541" s="39">
        <v>0</v>
      </c>
      <c r="Q1541" s="39">
        <v>0</v>
      </c>
      <c r="R1541" s="39">
        <v>0</v>
      </c>
      <c r="S1541" s="39">
        <v>0</v>
      </c>
      <c r="T1541" s="39">
        <v>0</v>
      </c>
      <c r="U1541" s="39">
        <v>0</v>
      </c>
      <c r="V1541" s="39">
        <v>0</v>
      </c>
    </row>
    <row r="1542" spans="1:22" x14ac:dyDescent="0.25">
      <c r="A1542" s="39" t="s">
        <v>4001</v>
      </c>
      <c r="B1542" s="57" t="s">
        <v>1223</v>
      </c>
      <c r="C1542" s="39">
        <v>72264737</v>
      </c>
      <c r="D1542" s="39">
        <v>72267598</v>
      </c>
      <c r="E1542" s="57" t="s">
        <v>1698</v>
      </c>
      <c r="F1542" s="57">
        <v>2862</v>
      </c>
      <c r="G1542" s="39" t="s">
        <v>3940</v>
      </c>
      <c r="H1542" s="57" t="s">
        <v>1352</v>
      </c>
      <c r="I1542" s="39">
        <v>6.9420217936380002</v>
      </c>
      <c r="J1542" s="39">
        <v>6.9916238798377499</v>
      </c>
      <c r="K1542" s="39">
        <v>8.9110473777799708</v>
      </c>
      <c r="L1542" s="39">
        <v>8.7299435720456309</v>
      </c>
      <c r="M1542" s="39">
        <v>8.8889928074673392</v>
      </c>
      <c r="N1542" s="39">
        <v>8.9907280037189707</v>
      </c>
      <c r="O1542" s="39">
        <v>8.9887869213809708</v>
      </c>
      <c r="P1542" s="39">
        <v>9.1703682615043505</v>
      </c>
      <c r="Q1542" s="39">
        <v>8.3855820290718697</v>
      </c>
      <c r="R1542" s="39">
        <v>8.1796454009627304</v>
      </c>
      <c r="S1542" s="39">
        <v>8.31980757891065</v>
      </c>
      <c r="T1542" s="39">
        <v>7.3748134493655702</v>
      </c>
      <c r="U1542" s="39">
        <v>7.6882013441069201</v>
      </c>
      <c r="V1542" s="39">
        <v>7.2406577872667404</v>
      </c>
    </row>
    <row r="1543" spans="1:22" x14ac:dyDescent="0.25">
      <c r="A1543" s="39" t="s">
        <v>4002</v>
      </c>
      <c r="B1543" s="57" t="s">
        <v>1223</v>
      </c>
      <c r="C1543" s="39">
        <v>72268144</v>
      </c>
      <c r="D1543" s="39">
        <v>72269705</v>
      </c>
      <c r="E1543" s="57" t="s">
        <v>108</v>
      </c>
      <c r="F1543" s="57">
        <v>1562</v>
      </c>
      <c r="G1543" s="39" t="s">
        <v>3997</v>
      </c>
      <c r="H1543" s="57" t="s">
        <v>1352</v>
      </c>
      <c r="I1543" s="39">
        <v>6.9144225838189105E-2</v>
      </c>
      <c r="J1543" s="39">
        <v>0</v>
      </c>
      <c r="K1543" s="39">
        <v>0</v>
      </c>
      <c r="L1543" s="39">
        <v>0</v>
      </c>
      <c r="M1543" s="39">
        <v>0</v>
      </c>
      <c r="N1543" s="39">
        <v>0</v>
      </c>
      <c r="O1543" s="39">
        <v>0</v>
      </c>
      <c r="P1543" s="39">
        <v>0</v>
      </c>
      <c r="Q1543" s="39">
        <v>0</v>
      </c>
      <c r="R1543" s="39">
        <v>0</v>
      </c>
      <c r="S1543" s="39">
        <v>0</v>
      </c>
      <c r="T1543" s="39">
        <v>0</v>
      </c>
      <c r="U1543" s="39">
        <v>0</v>
      </c>
      <c r="V1543" s="39">
        <v>0</v>
      </c>
    </row>
    <row r="1544" spans="1:22" x14ac:dyDescent="0.25">
      <c r="A1544" s="39" t="s">
        <v>4003</v>
      </c>
      <c r="B1544" s="57" t="s">
        <v>1223</v>
      </c>
      <c r="C1544" s="39">
        <v>72270018</v>
      </c>
      <c r="D1544" s="39">
        <v>72273411</v>
      </c>
      <c r="E1544" s="57" t="s">
        <v>1698</v>
      </c>
      <c r="F1544" s="57">
        <v>3394</v>
      </c>
      <c r="G1544" s="39" t="s">
        <v>4004</v>
      </c>
      <c r="H1544" s="57" t="s">
        <v>1352</v>
      </c>
      <c r="I1544" s="39">
        <v>4.4438983434094004</v>
      </c>
      <c r="J1544" s="39">
        <v>4.0080117210200603</v>
      </c>
      <c r="K1544" s="39">
        <v>5.93399037395214</v>
      </c>
      <c r="L1544" s="39">
        <v>5.7542702172450699</v>
      </c>
      <c r="M1544" s="39">
        <v>5.6897883636934496</v>
      </c>
      <c r="N1544" s="39">
        <v>5.63438707144884</v>
      </c>
      <c r="O1544" s="39">
        <v>5.8333176971901404</v>
      </c>
      <c r="P1544" s="39">
        <v>5.5680473101616501</v>
      </c>
      <c r="Q1544" s="39">
        <v>4.5520388613762401</v>
      </c>
      <c r="R1544" s="39">
        <v>4.4267411009278801</v>
      </c>
      <c r="S1544" s="39">
        <v>4.5328218765771702</v>
      </c>
      <c r="T1544" s="39">
        <v>4.5004387846343903</v>
      </c>
      <c r="U1544" s="39">
        <v>4.7378814147748898</v>
      </c>
      <c r="V1544" s="39">
        <v>4.3318628324958901</v>
      </c>
    </row>
    <row r="1545" spans="1:22" x14ac:dyDescent="0.25">
      <c r="A1545" s="39" t="s">
        <v>4005</v>
      </c>
      <c r="B1545" s="57" t="s">
        <v>1223</v>
      </c>
      <c r="C1545" s="39">
        <v>72276927</v>
      </c>
      <c r="D1545" s="39">
        <v>72277573</v>
      </c>
      <c r="E1545" s="57" t="s">
        <v>108</v>
      </c>
      <c r="F1545" s="57">
        <v>647</v>
      </c>
      <c r="G1545" s="39" t="s">
        <v>1843</v>
      </c>
      <c r="H1545" s="57" t="s">
        <v>1352</v>
      </c>
      <c r="I1545" s="39">
        <v>0</v>
      </c>
      <c r="J1545" s="39">
        <v>0</v>
      </c>
      <c r="K1545" s="39">
        <v>0</v>
      </c>
      <c r="L1545" s="39">
        <v>0</v>
      </c>
      <c r="M1545" s="39">
        <v>0</v>
      </c>
      <c r="N1545" s="39">
        <v>0</v>
      </c>
      <c r="O1545" s="39">
        <v>0</v>
      </c>
      <c r="P1545" s="39">
        <v>0</v>
      </c>
      <c r="Q1545" s="39">
        <v>0</v>
      </c>
      <c r="R1545" s="39">
        <v>0</v>
      </c>
      <c r="S1545" s="39">
        <v>0</v>
      </c>
      <c r="T1545" s="39">
        <v>0</v>
      </c>
      <c r="U1545" s="39">
        <v>0</v>
      </c>
      <c r="V1545" s="39">
        <v>0</v>
      </c>
    </row>
    <row r="1546" spans="1:22" x14ac:dyDescent="0.25">
      <c r="A1546" s="39" t="s">
        <v>4006</v>
      </c>
      <c r="B1546" s="57" t="s">
        <v>1223</v>
      </c>
      <c r="C1546" s="39">
        <v>72286241</v>
      </c>
      <c r="D1546" s="39">
        <v>72289597</v>
      </c>
      <c r="E1546" s="57" t="s">
        <v>1698</v>
      </c>
      <c r="F1546" s="57">
        <v>3357</v>
      </c>
      <c r="G1546" s="39" t="s">
        <v>4007</v>
      </c>
      <c r="H1546" s="57" t="s">
        <v>1352</v>
      </c>
      <c r="I1546" s="39">
        <v>0.51327040825971604</v>
      </c>
      <c r="J1546" s="39">
        <v>0.60591527578717197</v>
      </c>
      <c r="K1546" s="39">
        <v>8.9831667717921407E-2</v>
      </c>
      <c r="L1546" s="39">
        <v>0.222322345875473</v>
      </c>
      <c r="M1546" s="39">
        <v>3.9860894362016799E-2</v>
      </c>
      <c r="N1546" s="39">
        <v>0.28369424106209401</v>
      </c>
      <c r="O1546" s="39">
        <v>0.23591573118321299</v>
      </c>
      <c r="P1546" s="39">
        <v>0.19750939041845</v>
      </c>
      <c r="Q1546" s="39">
        <v>0.49894829942808899</v>
      </c>
      <c r="R1546" s="39">
        <v>0.632499958863323</v>
      </c>
      <c r="S1546" s="39">
        <v>0.933193408888632</v>
      </c>
      <c r="T1546" s="39">
        <v>0.39215143460083901</v>
      </c>
      <c r="U1546" s="39">
        <v>0.60625175138510301</v>
      </c>
      <c r="V1546" s="39">
        <v>0.68681155551267103</v>
      </c>
    </row>
    <row r="1547" spans="1:22" x14ac:dyDescent="0.25">
      <c r="A1547" s="39" t="s">
        <v>4008</v>
      </c>
      <c r="B1547" s="57" t="s">
        <v>1223</v>
      </c>
      <c r="C1547" s="39">
        <v>72570181</v>
      </c>
      <c r="D1547" s="39">
        <v>72570959</v>
      </c>
      <c r="E1547" s="57" t="s">
        <v>1698</v>
      </c>
      <c r="F1547" s="57">
        <v>779</v>
      </c>
      <c r="G1547" s="39" t="s">
        <v>4009</v>
      </c>
      <c r="H1547" s="57" t="s">
        <v>1353</v>
      </c>
      <c r="I1547" s="39">
        <v>0</v>
      </c>
      <c r="J1547" s="39">
        <v>0</v>
      </c>
      <c r="K1547" s="39">
        <v>0</v>
      </c>
      <c r="L1547" s="39">
        <v>0</v>
      </c>
      <c r="M1547" s="39">
        <v>0</v>
      </c>
      <c r="N1547" s="39">
        <v>0</v>
      </c>
      <c r="O1547" s="39">
        <v>0</v>
      </c>
      <c r="P1547" s="39">
        <v>0</v>
      </c>
      <c r="Q1547" s="39">
        <v>0</v>
      </c>
      <c r="R1547" s="39">
        <v>0</v>
      </c>
      <c r="S1547" s="39">
        <v>0</v>
      </c>
      <c r="T1547" s="39">
        <v>0</v>
      </c>
      <c r="U1547" s="39">
        <v>0</v>
      </c>
      <c r="V1547" s="39">
        <v>0</v>
      </c>
    </row>
    <row r="1548" spans="1:22" x14ac:dyDescent="0.25">
      <c r="A1548" s="39" t="s">
        <v>4010</v>
      </c>
      <c r="B1548" s="57" t="s">
        <v>1223</v>
      </c>
      <c r="C1548" s="39">
        <v>72573805</v>
      </c>
      <c r="D1548" s="39">
        <v>72575334</v>
      </c>
      <c r="E1548" s="57" t="s">
        <v>108</v>
      </c>
      <c r="F1548" s="57">
        <v>1530</v>
      </c>
      <c r="G1548" s="39" t="s">
        <v>108</v>
      </c>
      <c r="H1548" s="57" t="s">
        <v>1353</v>
      </c>
      <c r="I1548" s="39">
        <v>2.9925074171012902</v>
      </c>
      <c r="J1548" s="39">
        <v>2.9230464668196898</v>
      </c>
      <c r="K1548" s="39">
        <v>2.30133010401534</v>
      </c>
      <c r="L1548" s="39">
        <v>2.7249427097704699</v>
      </c>
      <c r="M1548" s="39">
        <v>3.0459269333353598</v>
      </c>
      <c r="N1548" s="39">
        <v>2.0619351444517702</v>
      </c>
      <c r="O1548" s="39">
        <v>0.89678488806117795</v>
      </c>
      <c r="P1548" s="39">
        <v>1.2500641563827799</v>
      </c>
      <c r="Q1548" s="39">
        <v>1.3377795864093101</v>
      </c>
      <c r="R1548" s="39">
        <v>1.59400863217666</v>
      </c>
      <c r="S1548" s="39">
        <v>1.52412387042021</v>
      </c>
      <c r="T1548" s="39">
        <v>1.1055238782696899</v>
      </c>
      <c r="U1548" s="39">
        <v>1.49683556636823</v>
      </c>
      <c r="V1548" s="39">
        <v>1.26212642453816</v>
      </c>
    </row>
    <row r="1549" spans="1:22" x14ac:dyDescent="0.25">
      <c r="A1549" s="39" t="s">
        <v>4011</v>
      </c>
      <c r="B1549" s="57" t="s">
        <v>1223</v>
      </c>
      <c r="C1549" s="39">
        <v>72580989</v>
      </c>
      <c r="D1549" s="39">
        <v>72582320</v>
      </c>
      <c r="E1549" s="57" t="s">
        <v>108</v>
      </c>
      <c r="F1549" s="57">
        <v>1332</v>
      </c>
      <c r="G1549" s="39" t="s">
        <v>108</v>
      </c>
      <c r="H1549" s="57" t="s">
        <v>1353</v>
      </c>
      <c r="I1549" s="39">
        <v>0</v>
      </c>
      <c r="J1549" s="39">
        <v>0</v>
      </c>
      <c r="K1549" s="39">
        <v>0.136226960949176</v>
      </c>
      <c r="L1549" s="39">
        <v>0</v>
      </c>
      <c r="M1549" s="39">
        <v>0</v>
      </c>
      <c r="N1549" s="39">
        <v>0</v>
      </c>
      <c r="O1549" s="39">
        <v>0</v>
      </c>
      <c r="P1549" s="39">
        <v>0</v>
      </c>
      <c r="Q1549" s="39">
        <v>0</v>
      </c>
      <c r="R1549" s="39">
        <v>0</v>
      </c>
      <c r="S1549" s="39">
        <v>0</v>
      </c>
      <c r="T1549" s="39">
        <v>0</v>
      </c>
      <c r="U1549" s="39">
        <v>0</v>
      </c>
      <c r="V1549" s="39">
        <v>0</v>
      </c>
    </row>
    <row r="1550" spans="1:22" x14ac:dyDescent="0.25">
      <c r="A1550" s="39" t="s">
        <v>4012</v>
      </c>
      <c r="B1550" s="57" t="s">
        <v>1223</v>
      </c>
      <c r="C1550" s="39">
        <v>72583430</v>
      </c>
      <c r="D1550" s="39">
        <v>72586667</v>
      </c>
      <c r="E1550" s="57" t="s">
        <v>1698</v>
      </c>
      <c r="F1550" s="57">
        <v>3238</v>
      </c>
      <c r="G1550" s="39" t="s">
        <v>2527</v>
      </c>
      <c r="H1550" s="57" t="s">
        <v>1353</v>
      </c>
      <c r="I1550" s="39">
        <v>2.8417578052745398</v>
      </c>
      <c r="J1550" s="39">
        <v>3.1068976853703698</v>
      </c>
      <c r="K1550" s="39">
        <v>3.55039587927739</v>
      </c>
      <c r="L1550" s="39">
        <v>3.6975959177063999</v>
      </c>
      <c r="M1550" s="39">
        <v>3.4403090856497598</v>
      </c>
      <c r="N1550" s="39">
        <v>3.6235274468794998</v>
      </c>
      <c r="O1550" s="39">
        <v>3.9697859594509102</v>
      </c>
      <c r="P1550" s="39">
        <v>3.6204339224297502</v>
      </c>
      <c r="Q1550" s="39">
        <v>5.9156571329169303</v>
      </c>
      <c r="R1550" s="39">
        <v>6.0754791494880198</v>
      </c>
      <c r="S1550" s="39">
        <v>5.7060055392538302</v>
      </c>
      <c r="T1550" s="39">
        <v>5.0473987888754097</v>
      </c>
      <c r="U1550" s="39">
        <v>5.2396768073526703</v>
      </c>
      <c r="V1550" s="39">
        <v>4.4627525497857601</v>
      </c>
    </row>
    <row r="1551" spans="1:22" x14ac:dyDescent="0.25">
      <c r="A1551" s="39" t="s">
        <v>4013</v>
      </c>
      <c r="B1551" s="57" t="s">
        <v>1223</v>
      </c>
      <c r="C1551" s="39">
        <v>72587917</v>
      </c>
      <c r="D1551" s="39">
        <v>72601320</v>
      </c>
      <c r="E1551" s="57" t="s">
        <v>1698</v>
      </c>
      <c r="F1551" s="57">
        <v>13404</v>
      </c>
      <c r="G1551" s="39" t="s">
        <v>4014</v>
      </c>
      <c r="H1551" s="57" t="s">
        <v>1353</v>
      </c>
      <c r="I1551" s="39">
        <v>2.90622487872582</v>
      </c>
      <c r="J1551" s="39">
        <v>3.5089736803824501</v>
      </c>
      <c r="K1551" s="39">
        <v>2.4031286278325901</v>
      </c>
      <c r="L1551" s="39">
        <v>2.3886524481101001</v>
      </c>
      <c r="M1551" s="39">
        <v>2.5059518873875199</v>
      </c>
      <c r="N1551" s="39">
        <v>2.6885653243610901</v>
      </c>
      <c r="O1551" s="39">
        <v>2.93574825796341</v>
      </c>
      <c r="P1551" s="39">
        <v>2.8410029475921701</v>
      </c>
      <c r="Q1551" s="39">
        <v>4.0440530784059998</v>
      </c>
      <c r="R1551" s="39">
        <v>3.79168906689809</v>
      </c>
      <c r="S1551" s="39">
        <v>3.8360250997816001</v>
      </c>
      <c r="T1551" s="39">
        <v>3.7508422901055201</v>
      </c>
      <c r="U1551" s="39">
        <v>3.4710833848537601</v>
      </c>
      <c r="V1551" s="39">
        <v>3.8316644685089001</v>
      </c>
    </row>
    <row r="1552" spans="1:22" x14ac:dyDescent="0.25">
      <c r="A1552" s="39" t="s">
        <v>4015</v>
      </c>
      <c r="B1552" s="57" t="s">
        <v>1223</v>
      </c>
      <c r="C1552" s="39">
        <v>72591219</v>
      </c>
      <c r="D1552" s="39">
        <v>72593473</v>
      </c>
      <c r="E1552" s="57" t="s">
        <v>108</v>
      </c>
      <c r="F1552" s="57">
        <v>2255</v>
      </c>
      <c r="G1552" s="39" t="s">
        <v>2910</v>
      </c>
      <c r="H1552" s="57" t="s">
        <v>1353</v>
      </c>
      <c r="I1552" s="39">
        <v>0</v>
      </c>
      <c r="J1552" s="39">
        <v>0</v>
      </c>
      <c r="K1552" s="39">
        <v>0</v>
      </c>
      <c r="L1552" s="39">
        <v>0</v>
      </c>
      <c r="M1552" s="39">
        <v>0</v>
      </c>
      <c r="N1552" s="39">
        <v>0</v>
      </c>
      <c r="O1552" s="39">
        <v>0</v>
      </c>
      <c r="P1552" s="39">
        <v>0</v>
      </c>
      <c r="Q1552" s="39">
        <v>0</v>
      </c>
      <c r="R1552" s="39">
        <v>0</v>
      </c>
      <c r="S1552" s="39">
        <v>0</v>
      </c>
      <c r="T1552" s="39">
        <v>0</v>
      </c>
      <c r="U1552" s="39">
        <v>0</v>
      </c>
      <c r="V1552" s="39">
        <v>0</v>
      </c>
    </row>
    <row r="1553" spans="1:22" x14ac:dyDescent="0.25">
      <c r="A1553" s="39" t="s">
        <v>4016</v>
      </c>
      <c r="B1553" s="57" t="s">
        <v>1223</v>
      </c>
      <c r="C1553" s="39">
        <v>72601288</v>
      </c>
      <c r="D1553" s="39">
        <v>72602568</v>
      </c>
      <c r="E1553" s="57" t="s">
        <v>108</v>
      </c>
      <c r="F1553" s="57">
        <v>1281</v>
      </c>
      <c r="G1553" s="39" t="s">
        <v>4017</v>
      </c>
      <c r="H1553" s="57" t="s">
        <v>1353</v>
      </c>
      <c r="I1553" s="39">
        <v>4.2813347490029203</v>
      </c>
      <c r="J1553" s="39">
        <v>4.9674683691558501</v>
      </c>
      <c r="K1553" s="39">
        <v>2.98653836010133</v>
      </c>
      <c r="L1553" s="39">
        <v>2.8619394884587201</v>
      </c>
      <c r="M1553" s="39">
        <v>2.9817887350049199</v>
      </c>
      <c r="N1553" s="39">
        <v>2.05144519177753</v>
      </c>
      <c r="O1553" s="39">
        <v>1.3719212332442501</v>
      </c>
      <c r="P1553" s="39">
        <v>2.19957812494077</v>
      </c>
      <c r="Q1553" s="39">
        <v>2.1535751349099099</v>
      </c>
      <c r="R1553" s="39">
        <v>2.9052006912635302</v>
      </c>
      <c r="S1553" s="39">
        <v>2.5746368169996501</v>
      </c>
      <c r="T1553" s="39">
        <v>4.0808878622725402</v>
      </c>
      <c r="U1553" s="39">
        <v>3.8524483604025499</v>
      </c>
      <c r="V1553" s="39">
        <v>4.1359206094200598</v>
      </c>
    </row>
    <row r="1554" spans="1:22" x14ac:dyDescent="0.25">
      <c r="A1554" s="39" t="s">
        <v>4018</v>
      </c>
      <c r="B1554" s="57" t="s">
        <v>1223</v>
      </c>
      <c r="C1554" s="39">
        <v>72607255</v>
      </c>
      <c r="D1554" s="39">
        <v>72611524</v>
      </c>
      <c r="E1554" s="57" t="s">
        <v>1698</v>
      </c>
      <c r="F1554" s="57">
        <v>4270</v>
      </c>
      <c r="G1554" s="39" t="s">
        <v>2679</v>
      </c>
      <c r="H1554" s="57" t="s">
        <v>1353</v>
      </c>
      <c r="I1554" s="39">
        <v>9.0618109731148699E-2</v>
      </c>
      <c r="J1554" s="39">
        <v>0.122745729602852</v>
      </c>
      <c r="K1554" s="39">
        <v>0</v>
      </c>
      <c r="L1554" s="39">
        <v>0</v>
      </c>
      <c r="M1554" s="39">
        <v>0</v>
      </c>
      <c r="N1554" s="39">
        <v>0.335761066287111</v>
      </c>
      <c r="O1554" s="39">
        <v>0.93901739999794798</v>
      </c>
      <c r="P1554" s="39">
        <v>1.00133387609019</v>
      </c>
      <c r="Q1554" s="39">
        <v>0.35850429123792099</v>
      </c>
      <c r="R1554" s="39">
        <v>0.60889154489745501</v>
      </c>
      <c r="S1554" s="39">
        <v>0.39374676876897802</v>
      </c>
      <c r="T1554" s="39">
        <v>0.19197569251271501</v>
      </c>
      <c r="U1554" s="39">
        <v>0.24349238874441601</v>
      </c>
      <c r="V1554" s="39">
        <v>0.31216211730178101</v>
      </c>
    </row>
    <row r="1555" spans="1:22" x14ac:dyDescent="0.25">
      <c r="A1555" s="39" t="s">
        <v>4019</v>
      </c>
      <c r="B1555" s="57" t="s">
        <v>1223</v>
      </c>
      <c r="C1555" s="39">
        <v>72611859</v>
      </c>
      <c r="D1555" s="39">
        <v>72612420</v>
      </c>
      <c r="E1555" s="57" t="s">
        <v>108</v>
      </c>
      <c r="F1555" s="57">
        <v>562</v>
      </c>
      <c r="G1555" s="39" t="s">
        <v>108</v>
      </c>
      <c r="H1555" s="57" t="s">
        <v>1353</v>
      </c>
      <c r="I1555" s="39">
        <v>0</v>
      </c>
      <c r="J1555" s="39">
        <v>0</v>
      </c>
      <c r="K1555" s="39">
        <v>0</v>
      </c>
      <c r="L1555" s="39">
        <v>0</v>
      </c>
      <c r="M1555" s="39">
        <v>0</v>
      </c>
      <c r="N1555" s="39">
        <v>0</v>
      </c>
      <c r="O1555" s="39">
        <v>0</v>
      </c>
      <c r="P1555" s="39">
        <v>0</v>
      </c>
      <c r="Q1555" s="39">
        <v>0</v>
      </c>
      <c r="R1555" s="39">
        <v>0</v>
      </c>
      <c r="S1555" s="39">
        <v>0</v>
      </c>
      <c r="T1555" s="39">
        <v>0</v>
      </c>
      <c r="U1555" s="39">
        <v>0</v>
      </c>
      <c r="V1555" s="39">
        <v>0</v>
      </c>
    </row>
    <row r="1556" spans="1:22" x14ac:dyDescent="0.25">
      <c r="A1556" s="39" t="s">
        <v>4020</v>
      </c>
      <c r="B1556" s="57" t="s">
        <v>1223</v>
      </c>
      <c r="C1556" s="39">
        <v>72616702</v>
      </c>
      <c r="D1556" s="39">
        <v>72619219</v>
      </c>
      <c r="E1556" s="57" t="s">
        <v>108</v>
      </c>
      <c r="F1556" s="57">
        <v>2518</v>
      </c>
      <c r="G1556" s="39" t="s">
        <v>4021</v>
      </c>
      <c r="H1556" s="57" t="s">
        <v>1353</v>
      </c>
      <c r="I1556" s="39">
        <v>2.8066375181821099</v>
      </c>
      <c r="J1556" s="39">
        <v>4.4224214000469102</v>
      </c>
      <c r="K1556" s="39">
        <v>4.0261449447786903</v>
      </c>
      <c r="L1556" s="39">
        <v>4.1853987826346497</v>
      </c>
      <c r="M1556" s="39">
        <v>3.9541497710865299</v>
      </c>
      <c r="N1556" s="39">
        <v>3.6592509913201998</v>
      </c>
      <c r="O1556" s="39">
        <v>4.5256742707987501</v>
      </c>
      <c r="P1556" s="39">
        <v>3.7661604856970698</v>
      </c>
      <c r="Q1556" s="39">
        <v>6.57684256686482</v>
      </c>
      <c r="R1556" s="39">
        <v>6.9331240867682702</v>
      </c>
      <c r="S1556" s="39">
        <v>6.4559255474918702</v>
      </c>
      <c r="T1556" s="39">
        <v>5.2420536744333104</v>
      </c>
      <c r="U1556" s="39">
        <v>5.0607910275522903</v>
      </c>
      <c r="V1556" s="39">
        <v>4.7550851912721601</v>
      </c>
    </row>
    <row r="1557" spans="1:22" x14ac:dyDescent="0.25">
      <c r="A1557" s="39" t="s">
        <v>4022</v>
      </c>
      <c r="B1557" s="57" t="s">
        <v>1223</v>
      </c>
      <c r="C1557" s="39">
        <v>72629932</v>
      </c>
      <c r="D1557" s="39">
        <v>72631180</v>
      </c>
      <c r="E1557" s="57" t="s">
        <v>108</v>
      </c>
      <c r="F1557" s="57">
        <v>1249</v>
      </c>
      <c r="G1557" s="39" t="s">
        <v>1795</v>
      </c>
      <c r="H1557" s="57" t="s">
        <v>1353</v>
      </c>
      <c r="I1557" s="39">
        <v>0</v>
      </c>
      <c r="J1557" s="39">
        <v>0</v>
      </c>
      <c r="K1557" s="39">
        <v>0</v>
      </c>
      <c r="L1557" s="39">
        <v>0</v>
      </c>
      <c r="M1557" s="39">
        <v>0</v>
      </c>
      <c r="N1557" s="39">
        <v>0</v>
      </c>
      <c r="O1557" s="39">
        <v>0</v>
      </c>
      <c r="P1557" s="39">
        <v>0</v>
      </c>
      <c r="Q1557" s="39">
        <v>0</v>
      </c>
      <c r="R1557" s="39">
        <v>0</v>
      </c>
      <c r="S1557" s="39">
        <v>0</v>
      </c>
      <c r="T1557" s="39">
        <v>0</v>
      </c>
      <c r="U1557" s="39">
        <v>0</v>
      </c>
      <c r="V1557" s="39">
        <v>0</v>
      </c>
    </row>
    <row r="1558" spans="1:22" x14ac:dyDescent="0.25">
      <c r="A1558" s="39" t="s">
        <v>4023</v>
      </c>
      <c r="B1558" s="57" t="s">
        <v>1223</v>
      </c>
      <c r="C1558" s="39">
        <v>72631707</v>
      </c>
      <c r="D1558" s="39">
        <v>72633255</v>
      </c>
      <c r="E1558" s="57" t="s">
        <v>1698</v>
      </c>
      <c r="F1558" s="57">
        <v>1549</v>
      </c>
      <c r="G1558" s="39" t="s">
        <v>2910</v>
      </c>
      <c r="H1558" s="57" t="s">
        <v>1353</v>
      </c>
      <c r="I1558" s="39">
        <v>0</v>
      </c>
      <c r="J1558" s="39">
        <v>0</v>
      </c>
      <c r="K1558" s="39">
        <v>0</v>
      </c>
      <c r="L1558" s="39">
        <v>0</v>
      </c>
      <c r="M1558" s="39">
        <v>0</v>
      </c>
      <c r="N1558" s="39">
        <v>0</v>
      </c>
      <c r="O1558" s="39">
        <v>0</v>
      </c>
      <c r="P1558" s="39">
        <v>0</v>
      </c>
      <c r="Q1558" s="39">
        <v>0</v>
      </c>
      <c r="R1558" s="39">
        <v>0</v>
      </c>
      <c r="S1558" s="39">
        <v>0</v>
      </c>
      <c r="T1558" s="39">
        <v>0</v>
      </c>
      <c r="U1558" s="39">
        <v>0</v>
      </c>
      <c r="V1558" s="39">
        <v>0</v>
      </c>
    </row>
    <row r="1559" spans="1:22" x14ac:dyDescent="0.25">
      <c r="A1559" s="39" t="s">
        <v>4024</v>
      </c>
      <c r="B1559" s="57" t="s">
        <v>1223</v>
      </c>
      <c r="C1559" s="39">
        <v>72637693</v>
      </c>
      <c r="D1559" s="39">
        <v>72642498</v>
      </c>
      <c r="E1559" s="57" t="s">
        <v>1698</v>
      </c>
      <c r="F1559" s="57">
        <v>4806</v>
      </c>
      <c r="G1559" s="39" t="s">
        <v>2616</v>
      </c>
      <c r="H1559" s="57" t="s">
        <v>1353</v>
      </c>
      <c r="I1559" s="39">
        <v>0</v>
      </c>
      <c r="J1559" s="39">
        <v>0.17755045600098501</v>
      </c>
      <c r="K1559" s="39">
        <v>0</v>
      </c>
      <c r="L1559" s="39">
        <v>0</v>
      </c>
      <c r="M1559" s="39">
        <v>0.163564424936393</v>
      </c>
      <c r="N1559" s="39">
        <v>0.157262362151215</v>
      </c>
      <c r="O1559" s="39">
        <v>7.3938522581852406E-2</v>
      </c>
      <c r="P1559" s="39">
        <v>0</v>
      </c>
      <c r="Q1559" s="39">
        <v>1.5939273881804801</v>
      </c>
      <c r="R1559" s="39">
        <v>1.7496715585084901</v>
      </c>
      <c r="S1559" s="39">
        <v>1.0947225173016</v>
      </c>
      <c r="T1559" s="39">
        <v>0.35247831899771198</v>
      </c>
      <c r="U1559" s="39">
        <v>0.60764989079144205</v>
      </c>
      <c r="V1559" s="39">
        <v>0.72954842006658804</v>
      </c>
    </row>
    <row r="1560" spans="1:22" x14ac:dyDescent="0.25">
      <c r="A1560" s="39" t="s">
        <v>4025</v>
      </c>
      <c r="B1560" s="57" t="s">
        <v>1223</v>
      </c>
      <c r="C1560" s="39">
        <v>72648921</v>
      </c>
      <c r="D1560" s="39">
        <v>72651440</v>
      </c>
      <c r="E1560" s="57" t="s">
        <v>1698</v>
      </c>
      <c r="F1560" s="57">
        <v>2520</v>
      </c>
      <c r="G1560" s="39" t="s">
        <v>1891</v>
      </c>
      <c r="H1560" s="57" t="s">
        <v>1353</v>
      </c>
      <c r="I1560" s="39">
        <v>0</v>
      </c>
      <c r="J1560" s="39">
        <v>0</v>
      </c>
      <c r="K1560" s="39">
        <v>0</v>
      </c>
      <c r="L1560" s="39">
        <v>0</v>
      </c>
      <c r="M1560" s="39">
        <v>0</v>
      </c>
      <c r="N1560" s="39">
        <v>0</v>
      </c>
      <c r="O1560" s="39">
        <v>0</v>
      </c>
      <c r="P1560" s="39">
        <v>0</v>
      </c>
      <c r="Q1560" s="39">
        <v>0</v>
      </c>
      <c r="R1560" s="39">
        <v>0</v>
      </c>
      <c r="S1560" s="39">
        <v>0</v>
      </c>
      <c r="T1560" s="39">
        <v>0</v>
      </c>
      <c r="U1560" s="39">
        <v>0</v>
      </c>
      <c r="V1560" s="39">
        <v>0.14826643929493699</v>
      </c>
    </row>
    <row r="1561" spans="1:22" x14ac:dyDescent="0.25">
      <c r="A1561" s="39" t="s">
        <v>4026</v>
      </c>
      <c r="B1561" s="57" t="s">
        <v>1223</v>
      </c>
      <c r="C1561" s="39">
        <v>72652419</v>
      </c>
      <c r="D1561" s="39">
        <v>72654541</v>
      </c>
      <c r="E1561" s="57" t="s">
        <v>108</v>
      </c>
      <c r="F1561" s="57">
        <v>2123</v>
      </c>
      <c r="G1561" s="39" t="s">
        <v>3364</v>
      </c>
      <c r="H1561" s="57" t="s">
        <v>1353</v>
      </c>
      <c r="I1561" s="39">
        <v>0</v>
      </c>
      <c r="J1561" s="39">
        <v>0</v>
      </c>
      <c r="K1561" s="39">
        <v>0</v>
      </c>
      <c r="L1561" s="39">
        <v>0</v>
      </c>
      <c r="M1561" s="39">
        <v>0</v>
      </c>
      <c r="N1561" s="39">
        <v>0</v>
      </c>
      <c r="O1561" s="39">
        <v>0</v>
      </c>
      <c r="P1561" s="39">
        <v>0</v>
      </c>
      <c r="Q1561" s="39">
        <v>0</v>
      </c>
      <c r="R1561" s="39">
        <v>0</v>
      </c>
      <c r="S1561" s="39">
        <v>0</v>
      </c>
      <c r="T1561" s="39">
        <v>0</v>
      </c>
      <c r="U1561" s="39">
        <v>0</v>
      </c>
      <c r="V1561" s="39">
        <v>0</v>
      </c>
    </row>
    <row r="1562" spans="1:22" x14ac:dyDescent="0.25">
      <c r="A1562" s="39" t="s">
        <v>4027</v>
      </c>
      <c r="B1562" s="57" t="s">
        <v>1223</v>
      </c>
      <c r="C1562" s="39">
        <v>72655452</v>
      </c>
      <c r="D1562" s="39">
        <v>72658495</v>
      </c>
      <c r="E1562" s="57" t="s">
        <v>108</v>
      </c>
      <c r="F1562" s="57">
        <v>3044</v>
      </c>
      <c r="G1562" s="39" t="s">
        <v>2769</v>
      </c>
      <c r="H1562" s="57" t="s">
        <v>1353</v>
      </c>
      <c r="I1562" s="39">
        <v>4.0261537996613601</v>
      </c>
      <c r="J1562" s="39">
        <v>3.7658317412406199</v>
      </c>
      <c r="K1562" s="39">
        <v>4.2344706637332798</v>
      </c>
      <c r="L1562" s="39">
        <v>4.27237411256288</v>
      </c>
      <c r="M1562" s="39">
        <v>4.1276662929646504</v>
      </c>
      <c r="N1562" s="39">
        <v>4.3745665670527298</v>
      </c>
      <c r="O1562" s="39">
        <v>4.0197197034209298</v>
      </c>
      <c r="P1562" s="39">
        <v>4.2468108910575699</v>
      </c>
      <c r="Q1562" s="39">
        <v>3.5354557994352902</v>
      </c>
      <c r="R1562" s="39">
        <v>3.3205973164764999</v>
      </c>
      <c r="S1562" s="39">
        <v>3.3997234513813499</v>
      </c>
      <c r="T1562" s="39">
        <v>3.65641628216652</v>
      </c>
      <c r="U1562" s="39">
        <v>3.8899115413324998</v>
      </c>
      <c r="V1562" s="39">
        <v>3.4753054219880002</v>
      </c>
    </row>
    <row r="1563" spans="1:22" x14ac:dyDescent="0.25">
      <c r="A1563" s="39" t="s">
        <v>4028</v>
      </c>
      <c r="B1563" s="57" t="s">
        <v>1223</v>
      </c>
      <c r="C1563" s="39">
        <v>72659148</v>
      </c>
      <c r="D1563" s="39">
        <v>72661382</v>
      </c>
      <c r="E1563" s="57" t="s">
        <v>1698</v>
      </c>
      <c r="F1563" s="57">
        <v>2235</v>
      </c>
      <c r="G1563" s="39" t="s">
        <v>4029</v>
      </c>
      <c r="H1563" s="57" t="s">
        <v>1353</v>
      </c>
      <c r="I1563" s="39">
        <v>4.2178898617417699</v>
      </c>
      <c r="J1563" s="39">
        <v>4.2021512568199899</v>
      </c>
      <c r="K1563" s="39">
        <v>4.3086739513709098</v>
      </c>
      <c r="L1563" s="39">
        <v>4.2772632193823101</v>
      </c>
      <c r="M1563" s="39">
        <v>4.3078729233944903</v>
      </c>
      <c r="N1563" s="39">
        <v>4.8216489961244697</v>
      </c>
      <c r="O1563" s="39">
        <v>4.8666409708038003</v>
      </c>
      <c r="P1563" s="39">
        <v>4.5985081336834099</v>
      </c>
      <c r="Q1563" s="39">
        <v>4.3866868086711097</v>
      </c>
      <c r="R1563" s="39">
        <v>3.9905737207995</v>
      </c>
      <c r="S1563" s="39">
        <v>4.3855897939412296</v>
      </c>
      <c r="T1563" s="39">
        <v>3.8026895427541998</v>
      </c>
      <c r="U1563" s="39">
        <v>3.87221806994275</v>
      </c>
      <c r="V1563" s="39">
        <v>3.92150297964485</v>
      </c>
    </row>
    <row r="1564" spans="1:22" x14ac:dyDescent="0.25">
      <c r="A1564" s="39" t="s">
        <v>4030</v>
      </c>
      <c r="B1564" s="57" t="s">
        <v>1223</v>
      </c>
      <c r="C1564" s="39">
        <v>72661836</v>
      </c>
      <c r="D1564" s="39">
        <v>72665360</v>
      </c>
      <c r="E1564" s="57" t="s">
        <v>108</v>
      </c>
      <c r="F1564" s="57">
        <v>3525</v>
      </c>
      <c r="G1564" s="39" t="s">
        <v>4031</v>
      </c>
      <c r="H1564" s="57" t="s">
        <v>1353</v>
      </c>
      <c r="I1564" s="39">
        <v>1.4729192157306701</v>
      </c>
      <c r="J1564" s="39">
        <v>1.4688595790355801</v>
      </c>
      <c r="K1564" s="39">
        <v>2.90172806314051</v>
      </c>
      <c r="L1564" s="39">
        <v>2.85625669074421</v>
      </c>
      <c r="M1564" s="39">
        <v>2.7317436979371998</v>
      </c>
      <c r="N1564" s="39">
        <v>2.2986759092992002</v>
      </c>
      <c r="O1564" s="39">
        <v>2.37694600481659</v>
      </c>
      <c r="P1564" s="39">
        <v>2.7136144410294198</v>
      </c>
      <c r="Q1564" s="39">
        <v>2.0895693346935098</v>
      </c>
      <c r="R1564" s="39">
        <v>2.2893534866630101</v>
      </c>
      <c r="S1564" s="39">
        <v>2.1099154639758702</v>
      </c>
      <c r="T1564" s="39">
        <v>2.0791391356268201</v>
      </c>
      <c r="U1564" s="39">
        <v>2.1101159793908599</v>
      </c>
      <c r="V1564" s="39">
        <v>1.9869606020128501</v>
      </c>
    </row>
    <row r="1565" spans="1:22" x14ac:dyDescent="0.25">
      <c r="A1565" s="39" t="s">
        <v>4032</v>
      </c>
      <c r="B1565" s="57" t="s">
        <v>1223</v>
      </c>
      <c r="C1565" s="39">
        <v>72664976</v>
      </c>
      <c r="D1565" s="39">
        <v>72674460</v>
      </c>
      <c r="E1565" s="57" t="s">
        <v>1698</v>
      </c>
      <c r="F1565" s="57">
        <v>9485</v>
      </c>
      <c r="G1565" s="39" t="s">
        <v>4033</v>
      </c>
      <c r="H1565" s="57" t="s">
        <v>1353</v>
      </c>
      <c r="I1565" s="39">
        <v>4.0076709382125602</v>
      </c>
      <c r="J1565" s="39">
        <v>3.9934026421827999</v>
      </c>
      <c r="K1565" s="39">
        <v>4.3382104550173599</v>
      </c>
      <c r="L1565" s="39">
        <v>4.3831512973866902</v>
      </c>
      <c r="M1565" s="39">
        <v>4.3373757086033597</v>
      </c>
      <c r="N1565" s="39">
        <v>4.2613728472843198</v>
      </c>
      <c r="O1565" s="39">
        <v>4.1908360670239997</v>
      </c>
      <c r="P1565" s="39">
        <v>4.1859299590842696</v>
      </c>
      <c r="Q1565" s="39">
        <v>4.2016260204144302</v>
      </c>
      <c r="R1565" s="39">
        <v>4.1278313478278097</v>
      </c>
      <c r="S1565" s="39">
        <v>4.1004478897063201</v>
      </c>
      <c r="T1565" s="39">
        <v>3.8963202930927601</v>
      </c>
      <c r="U1565" s="39">
        <v>4.1737191050032498</v>
      </c>
      <c r="V1565" s="39">
        <v>3.90100201657742</v>
      </c>
    </row>
    <row r="1566" spans="1:22" x14ac:dyDescent="0.25">
      <c r="A1566" s="39" t="s">
        <v>4034</v>
      </c>
      <c r="B1566" s="57" t="s">
        <v>1223</v>
      </c>
      <c r="C1566" s="39">
        <v>72674419</v>
      </c>
      <c r="D1566" s="39">
        <v>72677359</v>
      </c>
      <c r="E1566" s="57" t="s">
        <v>108</v>
      </c>
      <c r="F1566" s="57">
        <v>2941</v>
      </c>
      <c r="G1566" s="39" t="s">
        <v>4035</v>
      </c>
      <c r="H1566" s="57" t="s">
        <v>1353</v>
      </c>
      <c r="I1566" s="39">
        <v>1.5848037955377099</v>
      </c>
      <c r="J1566" s="39">
        <v>1.5423323497441499</v>
      </c>
      <c r="K1566" s="39">
        <v>0.48848930140445002</v>
      </c>
      <c r="L1566" s="39">
        <v>0.56389320494340101</v>
      </c>
      <c r="M1566" s="39">
        <v>0.234051212887702</v>
      </c>
      <c r="N1566" s="39">
        <v>1.17149508137614</v>
      </c>
      <c r="O1566" s="39">
        <v>1.2911614881509299</v>
      </c>
      <c r="P1566" s="39">
        <v>1.0741560234601399</v>
      </c>
      <c r="Q1566" s="39">
        <v>0.85695223559627898</v>
      </c>
      <c r="R1566" s="39">
        <v>0.44519592274485897</v>
      </c>
      <c r="S1566" s="39">
        <v>0.621546011261912</v>
      </c>
      <c r="T1566" s="39">
        <v>0.81186555983861597</v>
      </c>
      <c r="U1566" s="39">
        <v>0.69635978376299601</v>
      </c>
      <c r="V1566" s="39">
        <v>1.0676318337719199</v>
      </c>
    </row>
    <row r="1567" spans="1:22" x14ac:dyDescent="0.25">
      <c r="A1567" s="39" t="s">
        <v>4036</v>
      </c>
      <c r="B1567" s="57" t="s">
        <v>1223</v>
      </c>
      <c r="C1567" s="39">
        <v>72683077</v>
      </c>
      <c r="D1567" s="39">
        <v>72686132</v>
      </c>
      <c r="E1567" s="57" t="s">
        <v>108</v>
      </c>
      <c r="F1567" s="57">
        <v>3056</v>
      </c>
      <c r="G1567" s="39" t="s">
        <v>4037</v>
      </c>
      <c r="H1567" s="57" t="s">
        <v>1353</v>
      </c>
      <c r="I1567" s="39">
        <v>3.8704633620258102</v>
      </c>
      <c r="J1567" s="39">
        <v>4.0563147320157604</v>
      </c>
      <c r="K1567" s="39">
        <v>4.3579601240203596</v>
      </c>
      <c r="L1567" s="39">
        <v>4.12895322038601</v>
      </c>
      <c r="M1567" s="39">
        <v>4.07141945648989</v>
      </c>
      <c r="N1567" s="39">
        <v>4.4278139809850501</v>
      </c>
      <c r="O1567" s="39">
        <v>4.6845158071036996</v>
      </c>
      <c r="P1567" s="39">
        <v>4.3110089572031596</v>
      </c>
      <c r="Q1567" s="39">
        <v>4.0179040968374302</v>
      </c>
      <c r="R1567" s="39">
        <v>4.1830735762148503</v>
      </c>
      <c r="S1567" s="39">
        <v>4.2064009834011697</v>
      </c>
      <c r="T1567" s="39">
        <v>3.8278393441226899</v>
      </c>
      <c r="U1567" s="39">
        <v>3.84383313683428</v>
      </c>
      <c r="V1567" s="39">
        <v>3.7932404360045</v>
      </c>
    </row>
    <row r="1568" spans="1:22" x14ac:dyDescent="0.25">
      <c r="A1568" s="39" t="s">
        <v>4038</v>
      </c>
      <c r="B1568" s="57" t="s">
        <v>1223</v>
      </c>
      <c r="C1568" s="39">
        <v>72686383</v>
      </c>
      <c r="D1568" s="39">
        <v>72688114</v>
      </c>
      <c r="E1568" s="57" t="s">
        <v>108</v>
      </c>
      <c r="F1568" s="57">
        <v>1732</v>
      </c>
      <c r="G1568" s="39" t="s">
        <v>4039</v>
      </c>
      <c r="H1568" s="57" t="s">
        <v>1353</v>
      </c>
      <c r="I1568" s="39">
        <v>0.19537531796063401</v>
      </c>
      <c r="J1568" s="39">
        <v>0.128843843200244</v>
      </c>
      <c r="K1568" s="39">
        <v>0.92247570221337505</v>
      </c>
      <c r="L1568" s="39">
        <v>0.62935102416071997</v>
      </c>
      <c r="M1568" s="39">
        <v>0.58862517822176996</v>
      </c>
      <c r="N1568" s="39">
        <v>1.2479335879362301</v>
      </c>
      <c r="O1568" s="39">
        <v>1.2205714158162</v>
      </c>
      <c r="P1568" s="39">
        <v>0.95430353122098299</v>
      </c>
      <c r="Q1568" s="39">
        <v>0.61250254067146903</v>
      </c>
      <c r="R1568" s="39">
        <v>0.41333844712726497</v>
      </c>
      <c r="S1568" s="39">
        <v>0.293990750918731</v>
      </c>
      <c r="T1568" s="39">
        <v>0</v>
      </c>
      <c r="U1568" s="39">
        <v>0.103645342629201</v>
      </c>
      <c r="V1568" s="39">
        <v>0.396570532821855</v>
      </c>
    </row>
    <row r="1569" spans="1:22" x14ac:dyDescent="0.25">
      <c r="A1569" s="39" t="s">
        <v>4040</v>
      </c>
      <c r="B1569" s="57" t="s">
        <v>1223</v>
      </c>
      <c r="C1569" s="39">
        <v>72692665</v>
      </c>
      <c r="D1569" s="39">
        <v>72694593</v>
      </c>
      <c r="E1569" s="57" t="s">
        <v>1698</v>
      </c>
      <c r="F1569" s="57">
        <v>1929</v>
      </c>
      <c r="G1569" s="39" t="s">
        <v>2065</v>
      </c>
      <c r="H1569" s="57" t="s">
        <v>1353</v>
      </c>
      <c r="I1569" s="39">
        <v>4.3852377445270001</v>
      </c>
      <c r="J1569" s="39">
        <v>4.4091872471653097</v>
      </c>
      <c r="K1569" s="39">
        <v>4.6090930236240597</v>
      </c>
      <c r="L1569" s="39">
        <v>4.7147180946330396</v>
      </c>
      <c r="M1569" s="39">
        <v>4.6774180357687696</v>
      </c>
      <c r="N1569" s="39">
        <v>4.4766085085787699</v>
      </c>
      <c r="O1569" s="39">
        <v>4.3818578439500904</v>
      </c>
      <c r="P1569" s="39">
        <v>4.5305514772098503</v>
      </c>
      <c r="Q1569" s="39">
        <v>4.5050270860997204</v>
      </c>
      <c r="R1569" s="39">
        <v>4.4759473878479596</v>
      </c>
      <c r="S1569" s="39">
        <v>4.2802362709094899</v>
      </c>
      <c r="T1569" s="39">
        <v>4.1206339484000098</v>
      </c>
      <c r="U1569" s="39">
        <v>4.1649793109524396</v>
      </c>
      <c r="V1569" s="39">
        <v>3.9954031105909298</v>
      </c>
    </row>
    <row r="1570" spans="1:22" x14ac:dyDescent="0.25">
      <c r="A1570" s="39" t="s">
        <v>4041</v>
      </c>
      <c r="B1570" s="57" t="s">
        <v>1223</v>
      </c>
      <c r="C1570" s="39">
        <v>72696921</v>
      </c>
      <c r="D1570" s="39">
        <v>72698472</v>
      </c>
      <c r="E1570" s="57" t="s">
        <v>108</v>
      </c>
      <c r="F1570" s="57">
        <v>1552</v>
      </c>
      <c r="G1570" s="39" t="s">
        <v>4042</v>
      </c>
      <c r="H1570" s="57" t="s">
        <v>1353</v>
      </c>
      <c r="I1570" s="39">
        <v>0</v>
      </c>
      <c r="J1570" s="39">
        <v>0</v>
      </c>
      <c r="K1570" s="39">
        <v>0</v>
      </c>
      <c r="L1570" s="39">
        <v>0</v>
      </c>
      <c r="M1570" s="39">
        <v>0</v>
      </c>
      <c r="N1570" s="39">
        <v>0</v>
      </c>
      <c r="O1570" s="39">
        <v>0</v>
      </c>
      <c r="P1570" s="39">
        <v>0</v>
      </c>
      <c r="Q1570" s="39">
        <v>6.03173534231757E-2</v>
      </c>
      <c r="R1570" s="39">
        <v>0</v>
      </c>
      <c r="S1570" s="39">
        <v>5.8727388667967499E-2</v>
      </c>
      <c r="T1570" s="39">
        <v>7.2075196494072499E-2</v>
      </c>
      <c r="U1570" s="39">
        <v>0.18346364712506599</v>
      </c>
      <c r="V1570" s="39">
        <v>0.28393362191021398</v>
      </c>
    </row>
    <row r="1571" spans="1:22" x14ac:dyDescent="0.25">
      <c r="A1571" s="39" t="s">
        <v>4043</v>
      </c>
      <c r="B1571" s="57" t="s">
        <v>1223</v>
      </c>
      <c r="C1571" s="39">
        <v>72699363</v>
      </c>
      <c r="D1571" s="39">
        <v>72702058</v>
      </c>
      <c r="E1571" s="57" t="s">
        <v>108</v>
      </c>
      <c r="F1571" s="57">
        <v>2696</v>
      </c>
      <c r="G1571" s="39" t="s">
        <v>4044</v>
      </c>
      <c r="H1571" s="57" t="s">
        <v>1353</v>
      </c>
      <c r="I1571" s="39">
        <v>4.3707362222485902</v>
      </c>
      <c r="J1571" s="39">
        <v>3.6703078360273</v>
      </c>
      <c r="K1571" s="39">
        <v>4.9463612508393302</v>
      </c>
      <c r="L1571" s="39">
        <v>4.9449942775824001</v>
      </c>
      <c r="M1571" s="39">
        <v>4.9748275487603202</v>
      </c>
      <c r="N1571" s="39">
        <v>4.9970710629900301</v>
      </c>
      <c r="O1571" s="39">
        <v>4.8612159671336101</v>
      </c>
      <c r="P1571" s="39">
        <v>4.69864633279514</v>
      </c>
      <c r="Q1571" s="39">
        <v>4.2254523247901297</v>
      </c>
      <c r="R1571" s="39">
        <v>4.1131920662533998</v>
      </c>
      <c r="S1571" s="39">
        <v>4.1811184568958897</v>
      </c>
      <c r="T1571" s="39">
        <v>4.1427401721160804</v>
      </c>
      <c r="U1571" s="39">
        <v>4.26716871057637</v>
      </c>
      <c r="V1571" s="39">
        <v>4.2502188187426997</v>
      </c>
    </row>
    <row r="1572" spans="1:22" x14ac:dyDescent="0.25">
      <c r="A1572" s="39" t="s">
        <v>4045</v>
      </c>
      <c r="B1572" s="57" t="s">
        <v>1223</v>
      </c>
      <c r="C1572" s="39">
        <v>72702517</v>
      </c>
      <c r="D1572" s="39">
        <v>72704283</v>
      </c>
      <c r="E1572" s="57" t="s">
        <v>108</v>
      </c>
      <c r="F1572" s="57">
        <v>1767</v>
      </c>
      <c r="G1572" s="39" t="s">
        <v>3868</v>
      </c>
      <c r="H1572" s="57" t="s">
        <v>1353</v>
      </c>
      <c r="I1572" s="39">
        <v>0.127975656327001</v>
      </c>
      <c r="J1572" s="39">
        <v>0.163185685022563</v>
      </c>
      <c r="K1572" s="39">
        <v>0.522600173382745</v>
      </c>
      <c r="L1572" s="39">
        <v>0.24563317169422899</v>
      </c>
      <c r="M1572" s="39">
        <v>0.15017100637174999</v>
      </c>
      <c r="N1572" s="39">
        <v>0.33747590367844499</v>
      </c>
      <c r="O1572" s="39">
        <v>0.29783703588664401</v>
      </c>
      <c r="P1572" s="39">
        <v>0.44144310905348599</v>
      </c>
      <c r="Q1572" s="39">
        <v>0.26519682698441399</v>
      </c>
      <c r="R1572" s="39">
        <v>0.32678812978628902</v>
      </c>
      <c r="S1572" s="39">
        <v>0.31599045591596397</v>
      </c>
      <c r="T1572" s="39">
        <v>0</v>
      </c>
      <c r="U1572" s="39">
        <v>0.14608167920546999</v>
      </c>
      <c r="V1572" s="39">
        <v>0.140721077688895</v>
      </c>
    </row>
    <row r="1573" spans="1:22" x14ac:dyDescent="0.25">
      <c r="A1573" s="39" t="s">
        <v>4046</v>
      </c>
      <c r="B1573" s="57" t="s">
        <v>1223</v>
      </c>
      <c r="C1573" s="39">
        <v>72718599</v>
      </c>
      <c r="D1573" s="39">
        <v>72719186</v>
      </c>
      <c r="E1573" s="57" t="s">
        <v>1698</v>
      </c>
      <c r="F1573" s="57">
        <v>588</v>
      </c>
      <c r="G1573" s="39" t="s">
        <v>3827</v>
      </c>
      <c r="H1573" s="57" t="s">
        <v>1353</v>
      </c>
      <c r="I1573" s="39">
        <v>0.64572378987663404</v>
      </c>
      <c r="J1573" s="39">
        <v>0.23981105395796301</v>
      </c>
      <c r="K1573" s="39">
        <v>1.7665315587824999</v>
      </c>
      <c r="L1573" s="39">
        <v>0.76525721303561001</v>
      </c>
      <c r="M1573" s="39">
        <v>1.0068868321336399</v>
      </c>
      <c r="N1573" s="39">
        <v>1.06449661000963</v>
      </c>
      <c r="O1573" s="39">
        <v>0</v>
      </c>
      <c r="P1573" s="39">
        <v>1.45171489541044</v>
      </c>
      <c r="Q1573" s="39">
        <v>0.54632208247004099</v>
      </c>
      <c r="R1573" s="39">
        <v>0.20214686757672101</v>
      </c>
      <c r="S1573" s="39">
        <v>0.36579106480981999</v>
      </c>
      <c r="T1573" s="39">
        <v>0.23257603433855201</v>
      </c>
      <c r="U1573" s="39">
        <v>0.55649023666986397</v>
      </c>
      <c r="V1573" s="39">
        <v>0.20047673218228501</v>
      </c>
    </row>
    <row r="1574" spans="1:22" x14ac:dyDescent="0.25">
      <c r="A1574" s="39" t="s">
        <v>4047</v>
      </c>
      <c r="B1574" s="57" t="s">
        <v>1223</v>
      </c>
      <c r="C1574" s="39">
        <v>72722534</v>
      </c>
      <c r="D1574" s="39">
        <v>72724012</v>
      </c>
      <c r="E1574" s="57" t="s">
        <v>108</v>
      </c>
      <c r="F1574" s="57">
        <v>1479</v>
      </c>
      <c r="G1574" s="39" t="s">
        <v>4048</v>
      </c>
      <c r="H1574" s="57" t="s">
        <v>1353</v>
      </c>
      <c r="I1574" s="39">
        <v>0</v>
      </c>
      <c r="J1574" s="39">
        <v>0</v>
      </c>
      <c r="K1574" s="39">
        <v>0</v>
      </c>
      <c r="L1574" s="39">
        <v>0</v>
      </c>
      <c r="M1574" s="39">
        <v>0</v>
      </c>
      <c r="N1574" s="39">
        <v>0</v>
      </c>
      <c r="O1574" s="39">
        <v>0</v>
      </c>
      <c r="P1574" s="39">
        <v>0</v>
      </c>
      <c r="Q1574" s="39">
        <v>0</v>
      </c>
      <c r="R1574" s="39">
        <v>0</v>
      </c>
      <c r="S1574" s="39">
        <v>0</v>
      </c>
      <c r="T1574" s="39">
        <v>0</v>
      </c>
      <c r="U1574" s="39">
        <v>0</v>
      </c>
      <c r="V1574" s="39">
        <v>0</v>
      </c>
    </row>
    <row r="1575" spans="1:22" x14ac:dyDescent="0.25">
      <c r="A1575" s="39" t="s">
        <v>4049</v>
      </c>
      <c r="B1575" s="57" t="s">
        <v>1223</v>
      </c>
      <c r="C1575" s="39">
        <v>72724624</v>
      </c>
      <c r="D1575" s="39">
        <v>72728795</v>
      </c>
      <c r="E1575" s="57" t="s">
        <v>108</v>
      </c>
      <c r="F1575" s="57">
        <v>4172</v>
      </c>
      <c r="G1575" s="39" t="s">
        <v>2021</v>
      </c>
      <c r="H1575" s="57" t="s">
        <v>1353</v>
      </c>
      <c r="I1575" s="39">
        <v>2.4154395944820801</v>
      </c>
      <c r="J1575" s="39">
        <v>2.06769378052075</v>
      </c>
      <c r="K1575" s="39">
        <v>3.3187145219943002</v>
      </c>
      <c r="L1575" s="39">
        <v>3.4712264867763798</v>
      </c>
      <c r="M1575" s="39">
        <v>3.5011333760609502</v>
      </c>
      <c r="N1575" s="39">
        <v>3.3903347598489</v>
      </c>
      <c r="O1575" s="39">
        <v>3.7837499830071701</v>
      </c>
      <c r="P1575" s="39">
        <v>3.3215976798890399</v>
      </c>
      <c r="Q1575" s="39">
        <v>2.6764231350890202</v>
      </c>
      <c r="R1575" s="39">
        <v>2.72254034321046</v>
      </c>
      <c r="S1575" s="39">
        <v>2.69778049044778</v>
      </c>
      <c r="T1575" s="39">
        <v>3.31259112028197</v>
      </c>
      <c r="U1575" s="39">
        <v>3.1035228174075602</v>
      </c>
      <c r="V1575" s="39">
        <v>2.80088333794495</v>
      </c>
    </row>
    <row r="1576" spans="1:22" x14ac:dyDescent="0.25">
      <c r="A1576" s="39" t="s">
        <v>4050</v>
      </c>
      <c r="B1576" s="57" t="s">
        <v>1223</v>
      </c>
      <c r="C1576" s="39">
        <v>72732697</v>
      </c>
      <c r="D1576" s="39">
        <v>72737209</v>
      </c>
      <c r="E1576" s="57" t="s">
        <v>1698</v>
      </c>
      <c r="F1576" s="57">
        <v>4513</v>
      </c>
      <c r="G1576" s="39" t="s">
        <v>4051</v>
      </c>
      <c r="H1576" s="57" t="s">
        <v>1353</v>
      </c>
      <c r="I1576" s="39">
        <v>4.1681927278210704</v>
      </c>
      <c r="J1576" s="39">
        <v>4.7552454598547804</v>
      </c>
      <c r="K1576" s="39">
        <v>2.5196073200312901</v>
      </c>
      <c r="L1576" s="39">
        <v>2.40685227624112</v>
      </c>
      <c r="M1576" s="39">
        <v>2.5032036950422101</v>
      </c>
      <c r="N1576" s="39">
        <v>2.4556047171739799</v>
      </c>
      <c r="O1576" s="39">
        <v>2.7986871929194099</v>
      </c>
      <c r="P1576" s="39">
        <v>2.521792001204</v>
      </c>
      <c r="Q1576" s="39">
        <v>2.1479969429983901</v>
      </c>
      <c r="R1576" s="39">
        <v>2.3759430054632098</v>
      </c>
      <c r="S1576" s="39">
        <v>2.54743255421111</v>
      </c>
      <c r="T1576" s="39">
        <v>2.4937088111471901</v>
      </c>
      <c r="U1576" s="39">
        <v>2.24368735823758</v>
      </c>
      <c r="V1576" s="39">
        <v>2.2701102758236198</v>
      </c>
    </row>
    <row r="1577" spans="1:22" x14ac:dyDescent="0.25">
      <c r="A1577" s="39" t="s">
        <v>4052</v>
      </c>
      <c r="B1577" s="57" t="s">
        <v>1223</v>
      </c>
      <c r="C1577" s="39">
        <v>72745528</v>
      </c>
      <c r="D1577" s="39">
        <v>72747352</v>
      </c>
      <c r="E1577" s="57" t="s">
        <v>1698</v>
      </c>
      <c r="F1577" s="57">
        <v>1825</v>
      </c>
      <c r="G1577" s="39" t="s">
        <v>1807</v>
      </c>
      <c r="H1577" s="57" t="s">
        <v>1353</v>
      </c>
      <c r="I1577" s="39">
        <v>0</v>
      </c>
      <c r="J1577" s="39">
        <v>0</v>
      </c>
      <c r="K1577" s="39">
        <v>0</v>
      </c>
      <c r="L1577" s="39">
        <v>0</v>
      </c>
      <c r="M1577" s="39">
        <v>0</v>
      </c>
      <c r="N1577" s="39">
        <v>0</v>
      </c>
      <c r="O1577" s="39">
        <v>0</v>
      </c>
      <c r="P1577" s="39">
        <v>0</v>
      </c>
      <c r="Q1577" s="39">
        <v>0</v>
      </c>
      <c r="R1577" s="39">
        <v>0</v>
      </c>
      <c r="S1577" s="39">
        <v>0</v>
      </c>
      <c r="T1577" s="39">
        <v>0</v>
      </c>
      <c r="U1577" s="39">
        <v>0</v>
      </c>
      <c r="V1577" s="39">
        <v>7.4532015685543004E-2</v>
      </c>
    </row>
    <row r="1578" spans="1:22" x14ac:dyDescent="0.25">
      <c r="A1578" s="39" t="s">
        <v>4053</v>
      </c>
      <c r="B1578" s="57" t="s">
        <v>1223</v>
      </c>
      <c r="C1578" s="39">
        <v>72748404</v>
      </c>
      <c r="D1578" s="39">
        <v>72749755</v>
      </c>
      <c r="E1578" s="57" t="s">
        <v>1698</v>
      </c>
      <c r="F1578" s="57">
        <v>1352</v>
      </c>
      <c r="G1578" s="39" t="s">
        <v>4054</v>
      </c>
      <c r="H1578" s="57" t="s">
        <v>1353</v>
      </c>
      <c r="I1578" s="39">
        <v>0</v>
      </c>
      <c r="J1578" s="39">
        <v>0</v>
      </c>
      <c r="K1578" s="39">
        <v>0</v>
      </c>
      <c r="L1578" s="39">
        <v>0</v>
      </c>
      <c r="M1578" s="39">
        <v>0</v>
      </c>
      <c r="N1578" s="39">
        <v>0</v>
      </c>
      <c r="O1578" s="39">
        <v>0</v>
      </c>
      <c r="P1578" s="39">
        <v>0</v>
      </c>
      <c r="Q1578" s="39">
        <v>0</v>
      </c>
      <c r="R1578" s="39">
        <v>0</v>
      </c>
      <c r="S1578" s="39">
        <v>0</v>
      </c>
      <c r="T1578" s="39">
        <v>0</v>
      </c>
      <c r="U1578" s="39">
        <v>0</v>
      </c>
      <c r="V1578" s="39">
        <v>0</v>
      </c>
    </row>
    <row r="1579" spans="1:22" x14ac:dyDescent="0.25">
      <c r="A1579" s="39" t="s">
        <v>4055</v>
      </c>
      <c r="B1579" s="57" t="s">
        <v>1223</v>
      </c>
      <c r="C1579" s="39">
        <v>72750439</v>
      </c>
      <c r="D1579" s="39">
        <v>72756302</v>
      </c>
      <c r="E1579" s="57" t="s">
        <v>108</v>
      </c>
      <c r="F1579" s="57">
        <v>5864</v>
      </c>
      <c r="G1579" s="39" t="s">
        <v>4056</v>
      </c>
      <c r="H1579" s="57" t="s">
        <v>1353</v>
      </c>
      <c r="I1579" s="39">
        <v>3.0480565352159501</v>
      </c>
      <c r="J1579" s="39">
        <v>2.3458136235312699</v>
      </c>
      <c r="K1579" s="39">
        <v>0.78024541781578105</v>
      </c>
      <c r="L1579" s="39">
        <v>0.66416058731396499</v>
      </c>
      <c r="M1579" s="39">
        <v>0.293512921971056</v>
      </c>
      <c r="N1579" s="39">
        <v>0.53419510531540204</v>
      </c>
      <c r="O1579" s="39">
        <v>0.178184307478545</v>
      </c>
      <c r="P1579" s="39">
        <v>0.31558593754931002</v>
      </c>
      <c r="Q1579" s="39">
        <v>0.66709007716846602</v>
      </c>
      <c r="R1579" s="39">
        <v>1.22426259022772</v>
      </c>
      <c r="S1579" s="39">
        <v>0.82415032490002205</v>
      </c>
      <c r="T1579" s="39">
        <v>2.46136877503023</v>
      </c>
      <c r="U1579" s="39">
        <v>1.62571468688064</v>
      </c>
      <c r="V1579" s="39">
        <v>2.4020290365728201</v>
      </c>
    </row>
    <row r="1580" spans="1:22" x14ac:dyDescent="0.25">
      <c r="A1580" s="39" t="s">
        <v>4057</v>
      </c>
      <c r="B1580" s="57" t="s">
        <v>1223</v>
      </c>
      <c r="C1580" s="39">
        <v>74099402</v>
      </c>
      <c r="D1580" s="39">
        <v>74103143</v>
      </c>
      <c r="E1580" s="57" t="s">
        <v>1698</v>
      </c>
      <c r="F1580" s="57">
        <v>3742</v>
      </c>
      <c r="G1580" s="39" t="s">
        <v>4058</v>
      </c>
      <c r="H1580" s="57" t="s">
        <v>1354</v>
      </c>
      <c r="I1580" s="39">
        <v>3.3036624058062198</v>
      </c>
      <c r="J1580" s="39">
        <v>2.9770032659259602</v>
      </c>
      <c r="K1580" s="39">
        <v>4.4851240870739799</v>
      </c>
      <c r="L1580" s="39">
        <v>4.6738447080657197</v>
      </c>
      <c r="M1580" s="39">
        <v>4.4383261236825797</v>
      </c>
      <c r="N1580" s="39">
        <v>4.6001745857896603</v>
      </c>
      <c r="O1580" s="39">
        <v>4.8413894840671796</v>
      </c>
      <c r="P1580" s="39">
        <v>4.5927141579264399</v>
      </c>
      <c r="Q1580" s="39">
        <v>3.43572725928541</v>
      </c>
      <c r="R1580" s="39">
        <v>3.2519462707878102</v>
      </c>
      <c r="S1580" s="39">
        <v>3.58259213015039</v>
      </c>
      <c r="T1580" s="39">
        <v>3.8981986764531902</v>
      </c>
      <c r="U1580" s="39">
        <v>4.14962519646215</v>
      </c>
      <c r="V1580" s="39">
        <v>3.7889571038339498</v>
      </c>
    </row>
    <row r="1581" spans="1:22" x14ac:dyDescent="0.25">
      <c r="A1581" s="39" t="s">
        <v>4059</v>
      </c>
      <c r="B1581" s="57" t="s">
        <v>1223</v>
      </c>
      <c r="C1581" s="39">
        <v>74105524</v>
      </c>
      <c r="D1581" s="39">
        <v>74110476</v>
      </c>
      <c r="E1581" s="57" t="s">
        <v>1698</v>
      </c>
      <c r="F1581" s="57">
        <v>4953</v>
      </c>
      <c r="G1581" s="39" t="s">
        <v>4060</v>
      </c>
      <c r="H1581" s="57" t="s">
        <v>1354</v>
      </c>
      <c r="I1581" s="39">
        <v>1.8626180181873799</v>
      </c>
      <c r="J1581" s="39">
        <v>1.6799867131928501</v>
      </c>
      <c r="K1581" s="39">
        <v>1.88654624550692</v>
      </c>
      <c r="L1581" s="39">
        <v>1.81890372044758</v>
      </c>
      <c r="M1581" s="39">
        <v>1.9583081760221299</v>
      </c>
      <c r="N1581" s="39">
        <v>2.01014605930951</v>
      </c>
      <c r="O1581" s="39">
        <v>1.8031236878163199</v>
      </c>
      <c r="P1581" s="39">
        <v>1.97934127505735</v>
      </c>
      <c r="Q1581" s="39">
        <v>1.63672901278975</v>
      </c>
      <c r="R1581" s="39">
        <v>1.6118805671027601</v>
      </c>
      <c r="S1581" s="39">
        <v>1.5525443018774201</v>
      </c>
      <c r="T1581" s="39">
        <v>1.8029376416440399</v>
      </c>
      <c r="U1581" s="39">
        <v>1.7026930008978201</v>
      </c>
      <c r="V1581" s="39">
        <v>1.94691422606673</v>
      </c>
    </row>
    <row r="1582" spans="1:22" x14ac:dyDescent="0.25">
      <c r="A1582" s="39" t="s">
        <v>4061</v>
      </c>
      <c r="B1582" s="57" t="s">
        <v>1223</v>
      </c>
      <c r="C1582" s="39">
        <v>74112495</v>
      </c>
      <c r="D1582" s="39">
        <v>74114865</v>
      </c>
      <c r="E1582" s="57" t="s">
        <v>1698</v>
      </c>
      <c r="F1582" s="57">
        <v>2371</v>
      </c>
      <c r="G1582" s="39" t="s">
        <v>4062</v>
      </c>
      <c r="H1582" s="57" t="s">
        <v>1354</v>
      </c>
      <c r="I1582" s="39">
        <v>0.967226904517546</v>
      </c>
      <c r="J1582" s="39">
        <v>1.3003931977637</v>
      </c>
      <c r="K1582" s="39">
        <v>3.7262317856672902</v>
      </c>
      <c r="L1582" s="39">
        <v>3.7258611034861899</v>
      </c>
      <c r="M1582" s="39">
        <v>3.8090336542113699</v>
      </c>
      <c r="N1582" s="39">
        <v>3.8804896266878202</v>
      </c>
      <c r="O1582" s="39">
        <v>4.1483240424800796</v>
      </c>
      <c r="P1582" s="39">
        <v>3.8105973395462902</v>
      </c>
      <c r="Q1582" s="39">
        <v>3.2249895096548502</v>
      </c>
      <c r="R1582" s="39">
        <v>2.9473108154913099</v>
      </c>
      <c r="S1582" s="39">
        <v>2.52686007316938</v>
      </c>
      <c r="T1582" s="39">
        <v>3.0399227119167902</v>
      </c>
      <c r="U1582" s="39">
        <v>3.4372996587711002</v>
      </c>
      <c r="V1582" s="39">
        <v>3.1444967335129799</v>
      </c>
    </row>
    <row r="1583" spans="1:22" x14ac:dyDescent="0.25">
      <c r="A1583" s="39" t="s">
        <v>4063</v>
      </c>
      <c r="B1583" s="57" t="s">
        <v>1223</v>
      </c>
      <c r="C1583" s="39">
        <v>74118066</v>
      </c>
      <c r="D1583" s="39">
        <v>74136796</v>
      </c>
      <c r="E1583" s="57" t="s">
        <v>1698</v>
      </c>
      <c r="F1583" s="57">
        <v>18731</v>
      </c>
      <c r="G1583" s="39" t="s">
        <v>4064</v>
      </c>
      <c r="H1583" s="57" t="s">
        <v>1354</v>
      </c>
      <c r="I1583" s="39">
        <v>6.9154969990456703</v>
      </c>
      <c r="J1583" s="39">
        <v>6.5495059188831499</v>
      </c>
      <c r="K1583" s="39">
        <v>7.2395794363844397</v>
      </c>
      <c r="L1583" s="39">
        <v>7.3860952832858402</v>
      </c>
      <c r="M1583" s="39">
        <v>7.5000690491658402</v>
      </c>
      <c r="N1583" s="39">
        <v>6.6989963012714204</v>
      </c>
      <c r="O1583" s="39">
        <v>5.9708099495876601</v>
      </c>
      <c r="P1583" s="39">
        <v>6.5952917998369198</v>
      </c>
      <c r="Q1583" s="39">
        <v>5.5170362741674799</v>
      </c>
      <c r="R1583" s="39">
        <v>5.5540577193630902</v>
      </c>
      <c r="S1583" s="39">
        <v>5.5099776402631102</v>
      </c>
      <c r="T1583" s="39">
        <v>4.79771858412479</v>
      </c>
      <c r="U1583" s="39">
        <v>4.9767989449854104</v>
      </c>
      <c r="V1583" s="39">
        <v>4.9024161184018702</v>
      </c>
    </row>
    <row r="1584" spans="1:22" x14ac:dyDescent="0.25">
      <c r="A1584" s="39" t="s">
        <v>4065</v>
      </c>
      <c r="B1584" s="57" t="s">
        <v>1223</v>
      </c>
      <c r="C1584" s="39">
        <v>74140209</v>
      </c>
      <c r="D1584" s="39">
        <v>74140568</v>
      </c>
      <c r="E1584" s="57" t="s">
        <v>1698</v>
      </c>
      <c r="F1584" s="57">
        <v>360</v>
      </c>
      <c r="G1584" s="39" t="s">
        <v>3815</v>
      </c>
      <c r="H1584" s="57" t="s">
        <v>1354</v>
      </c>
      <c r="I1584" s="39">
        <v>0</v>
      </c>
      <c r="J1584" s="39">
        <v>0</v>
      </c>
      <c r="K1584" s="39">
        <v>0</v>
      </c>
      <c r="L1584" s="39">
        <v>0</v>
      </c>
      <c r="M1584" s="39">
        <v>0</v>
      </c>
      <c r="N1584" s="39">
        <v>0</v>
      </c>
      <c r="O1584" s="39">
        <v>0</v>
      </c>
      <c r="P1584" s="39">
        <v>0</v>
      </c>
      <c r="Q1584" s="39">
        <v>0</v>
      </c>
      <c r="R1584" s="39">
        <v>0</v>
      </c>
      <c r="S1584" s="39">
        <v>0</v>
      </c>
      <c r="T1584" s="39">
        <v>0</v>
      </c>
      <c r="U1584" s="39">
        <v>0</v>
      </c>
      <c r="V1584" s="39">
        <v>0.48955218365796699</v>
      </c>
    </row>
    <row r="1585" spans="1:22" x14ac:dyDescent="0.25">
      <c r="A1585" s="39" t="s">
        <v>4066</v>
      </c>
      <c r="B1585" s="57" t="s">
        <v>1223</v>
      </c>
      <c r="C1585" s="39">
        <v>74141352</v>
      </c>
      <c r="D1585" s="39">
        <v>74143654</v>
      </c>
      <c r="E1585" s="57" t="s">
        <v>108</v>
      </c>
      <c r="F1585" s="57">
        <v>2303</v>
      </c>
      <c r="G1585" s="39" t="s">
        <v>4067</v>
      </c>
      <c r="H1585" s="57" t="s">
        <v>1354</v>
      </c>
      <c r="I1585" s="39">
        <v>0</v>
      </c>
      <c r="J1585" s="39">
        <v>0</v>
      </c>
      <c r="K1585" s="39">
        <v>9.0263904749384102E-2</v>
      </c>
      <c r="L1585" s="39">
        <v>0</v>
      </c>
      <c r="M1585" s="39">
        <v>0</v>
      </c>
      <c r="N1585" s="39">
        <v>0</v>
      </c>
      <c r="O1585" s="39">
        <v>0</v>
      </c>
      <c r="P1585" s="39">
        <v>0</v>
      </c>
      <c r="Q1585" s="39">
        <v>0.14340778679316499</v>
      </c>
      <c r="R1585" s="39">
        <v>7.40080113041056E-2</v>
      </c>
      <c r="S1585" s="39">
        <v>0</v>
      </c>
      <c r="T1585" s="39">
        <v>0</v>
      </c>
      <c r="U1585" s="39">
        <v>0</v>
      </c>
      <c r="V1585" s="39">
        <v>0</v>
      </c>
    </row>
    <row r="1586" spans="1:22" x14ac:dyDescent="0.25">
      <c r="A1586" s="39" t="s">
        <v>4068</v>
      </c>
      <c r="B1586" s="57" t="s">
        <v>1223</v>
      </c>
      <c r="C1586" s="39">
        <v>74144839</v>
      </c>
      <c r="D1586" s="39">
        <v>74145411</v>
      </c>
      <c r="E1586" s="57" t="s">
        <v>1698</v>
      </c>
      <c r="F1586" s="57">
        <v>573</v>
      </c>
      <c r="G1586" s="39" t="s">
        <v>108</v>
      </c>
      <c r="H1586" s="57" t="s">
        <v>1354</v>
      </c>
      <c r="I1586" s="39">
        <v>4.9610537309744602</v>
      </c>
      <c r="J1586" s="39">
        <v>2.4704952170026599</v>
      </c>
      <c r="K1586" s="39">
        <v>0.471258227461264</v>
      </c>
      <c r="L1586" s="39">
        <v>0</v>
      </c>
      <c r="M1586" s="39">
        <v>0</v>
      </c>
      <c r="N1586" s="39">
        <v>0</v>
      </c>
      <c r="O1586" s="39">
        <v>0</v>
      </c>
      <c r="P1586" s="39">
        <v>0</v>
      </c>
      <c r="Q1586" s="39">
        <v>0.97386618116141299</v>
      </c>
      <c r="R1586" s="39">
        <v>0.83671592476911605</v>
      </c>
      <c r="S1586" s="39">
        <v>1.3263302478633701</v>
      </c>
      <c r="T1586" s="39">
        <v>0.44907427552197099</v>
      </c>
      <c r="U1586" s="39">
        <v>0.98808258244088398</v>
      </c>
      <c r="V1586" s="39">
        <v>0.20868330688344899</v>
      </c>
    </row>
    <row r="1587" spans="1:22" x14ac:dyDescent="0.25">
      <c r="A1587" s="39" t="s">
        <v>4069</v>
      </c>
      <c r="B1587" s="57" t="s">
        <v>1223</v>
      </c>
      <c r="C1587" s="39">
        <v>74148036</v>
      </c>
      <c r="D1587" s="39">
        <v>74149145</v>
      </c>
      <c r="E1587" s="57" t="s">
        <v>1698</v>
      </c>
      <c r="F1587" s="57">
        <v>1110</v>
      </c>
      <c r="G1587" s="39" t="s">
        <v>2892</v>
      </c>
      <c r="H1587" s="57" t="s">
        <v>1354</v>
      </c>
      <c r="I1587" s="39">
        <v>0.95821758847541405</v>
      </c>
      <c r="J1587" s="39">
        <v>0.31125315067714798</v>
      </c>
      <c r="K1587" s="39">
        <v>0.31485543085089601</v>
      </c>
      <c r="L1587" s="39">
        <v>0.24634727690091501</v>
      </c>
      <c r="M1587" s="39">
        <v>0.29365534567581802</v>
      </c>
      <c r="N1587" s="39">
        <v>1.1593773057030501</v>
      </c>
      <c r="O1587" s="39">
        <v>2.1075338843640301</v>
      </c>
      <c r="P1587" s="39">
        <v>0.65863925696797898</v>
      </c>
      <c r="Q1587" s="39">
        <v>3.43860158722253</v>
      </c>
      <c r="R1587" s="39">
        <v>3.77526129234775</v>
      </c>
      <c r="S1587" s="39">
        <v>3.0384502292512101</v>
      </c>
      <c r="T1587" s="39">
        <v>3.6873854821819099</v>
      </c>
      <c r="U1587" s="39">
        <v>2.7166178299657102</v>
      </c>
      <c r="V1587" s="39">
        <v>2.3493596155146501</v>
      </c>
    </row>
    <row r="1588" spans="1:22" x14ac:dyDescent="0.25">
      <c r="A1588" s="39" t="s">
        <v>4070</v>
      </c>
      <c r="B1588" s="57" t="s">
        <v>1223</v>
      </c>
      <c r="C1588" s="39">
        <v>74154770</v>
      </c>
      <c r="D1588" s="39">
        <v>74156577</v>
      </c>
      <c r="E1588" s="57" t="s">
        <v>108</v>
      </c>
      <c r="F1588" s="57">
        <v>1808</v>
      </c>
      <c r="G1588" s="39" t="s">
        <v>4071</v>
      </c>
      <c r="H1588" s="57" t="s">
        <v>1354</v>
      </c>
      <c r="I1588" s="39">
        <v>0</v>
      </c>
      <c r="J1588" s="39">
        <v>0</v>
      </c>
      <c r="K1588" s="39">
        <v>0</v>
      </c>
      <c r="L1588" s="39">
        <v>0</v>
      </c>
      <c r="M1588" s="39">
        <v>0</v>
      </c>
      <c r="N1588" s="39">
        <v>0</v>
      </c>
      <c r="O1588" s="39">
        <v>0</v>
      </c>
      <c r="P1588" s="39">
        <v>0</v>
      </c>
      <c r="Q1588" s="39">
        <v>0</v>
      </c>
      <c r="R1588" s="39">
        <v>0</v>
      </c>
      <c r="S1588" s="39">
        <v>0</v>
      </c>
      <c r="T1588" s="39">
        <v>0</v>
      </c>
      <c r="U1588" s="39">
        <v>0</v>
      </c>
      <c r="V1588" s="39">
        <v>0</v>
      </c>
    </row>
    <row r="1589" spans="1:22" x14ac:dyDescent="0.25">
      <c r="A1589" s="39" t="s">
        <v>4072</v>
      </c>
      <c r="B1589" s="57" t="s">
        <v>1223</v>
      </c>
      <c r="C1589" s="39">
        <v>74156598</v>
      </c>
      <c r="D1589" s="39">
        <v>74160247</v>
      </c>
      <c r="E1589" s="57" t="s">
        <v>108</v>
      </c>
      <c r="F1589" s="57">
        <v>3650</v>
      </c>
      <c r="G1589" s="39" t="s">
        <v>4073</v>
      </c>
      <c r="H1589" s="57" t="s">
        <v>1354</v>
      </c>
      <c r="I1589" s="39">
        <v>5.9549686435444702</v>
      </c>
      <c r="J1589" s="39">
        <v>5.8527005315833804</v>
      </c>
      <c r="K1589" s="39">
        <v>7.0543384088982304</v>
      </c>
      <c r="L1589" s="39">
        <v>6.9773257226155199</v>
      </c>
      <c r="M1589" s="39">
        <v>7.0582082461035496</v>
      </c>
      <c r="N1589" s="39">
        <v>6.9654264519188498</v>
      </c>
      <c r="O1589" s="39">
        <v>6.8652878685870196</v>
      </c>
      <c r="P1589" s="39">
        <v>6.8338514904021901</v>
      </c>
      <c r="Q1589" s="39">
        <v>6.3663257116840999</v>
      </c>
      <c r="R1589" s="39">
        <v>6.4860128030123203</v>
      </c>
      <c r="S1589" s="39">
        <v>6.4777971154927503</v>
      </c>
      <c r="T1589" s="39">
        <v>6.2602684691128996</v>
      </c>
      <c r="U1589" s="39">
        <v>6.5626499852465603</v>
      </c>
      <c r="V1589" s="39">
        <v>6.3472032253626898</v>
      </c>
    </row>
    <row r="1590" spans="1:22" x14ac:dyDescent="0.25">
      <c r="A1590" s="39" t="s">
        <v>4074</v>
      </c>
      <c r="B1590" s="57" t="s">
        <v>1223</v>
      </c>
      <c r="C1590" s="39">
        <v>74169038</v>
      </c>
      <c r="D1590" s="39">
        <v>74169490</v>
      </c>
      <c r="E1590" s="57" t="s">
        <v>1698</v>
      </c>
      <c r="F1590" s="57">
        <v>453</v>
      </c>
      <c r="G1590" s="39" t="s">
        <v>4075</v>
      </c>
      <c r="H1590" s="57" t="s">
        <v>1354</v>
      </c>
      <c r="I1590" s="39">
        <v>3.4183802253887001</v>
      </c>
      <c r="J1590" s="39">
        <v>1.4881962029140301</v>
      </c>
      <c r="K1590" s="39">
        <v>1.7735280059806</v>
      </c>
      <c r="L1590" s="39">
        <v>0.94862476762733905</v>
      </c>
      <c r="M1590" s="39">
        <v>0.64900560472519997</v>
      </c>
      <c r="N1590" s="39">
        <v>2.83052509427635</v>
      </c>
      <c r="O1590" s="39">
        <v>1.896039293591</v>
      </c>
      <c r="P1590" s="39">
        <v>3.4774312454861098</v>
      </c>
      <c r="Q1590" s="39">
        <v>2.49282482486054</v>
      </c>
      <c r="R1590" s="39">
        <v>2.7328552770724399</v>
      </c>
      <c r="S1590" s="39">
        <v>2.2497881490179901</v>
      </c>
      <c r="T1590" s="39">
        <v>3.0020273647442801</v>
      </c>
      <c r="U1590" s="39">
        <v>3.2352445492886699</v>
      </c>
      <c r="V1590" s="39">
        <v>3.4993101572026202</v>
      </c>
    </row>
    <row r="1591" spans="1:22" x14ac:dyDescent="0.25">
      <c r="A1591" s="39" t="s">
        <v>4076</v>
      </c>
      <c r="B1591" s="57" t="s">
        <v>1223</v>
      </c>
      <c r="C1591" s="39">
        <v>74175572</v>
      </c>
      <c r="D1591" s="39">
        <v>74176279</v>
      </c>
      <c r="E1591" s="57" t="s">
        <v>1698</v>
      </c>
      <c r="F1591" s="57">
        <v>708</v>
      </c>
      <c r="G1591" s="39" t="s">
        <v>1723</v>
      </c>
      <c r="H1591" s="57" t="s">
        <v>1354</v>
      </c>
      <c r="I1591" s="39">
        <v>0</v>
      </c>
      <c r="J1591" s="39">
        <v>0</v>
      </c>
      <c r="K1591" s="39">
        <v>0</v>
      </c>
      <c r="L1591" s="39">
        <v>0</v>
      </c>
      <c r="M1591" s="39">
        <v>0</v>
      </c>
      <c r="N1591" s="39">
        <v>0</v>
      </c>
      <c r="O1591" s="39">
        <v>0</v>
      </c>
      <c r="P1591" s="39">
        <v>0</v>
      </c>
      <c r="Q1591" s="39">
        <v>0</v>
      </c>
      <c r="R1591" s="39">
        <v>0</v>
      </c>
      <c r="S1591" s="39">
        <v>0</v>
      </c>
      <c r="T1591" s="39">
        <v>0</v>
      </c>
      <c r="U1591" s="39">
        <v>0</v>
      </c>
      <c r="V1591" s="39">
        <v>0</v>
      </c>
    </row>
    <row r="1592" spans="1:22" x14ac:dyDescent="0.25">
      <c r="A1592" s="39" t="s">
        <v>4077</v>
      </c>
      <c r="B1592" s="57" t="s">
        <v>1223</v>
      </c>
      <c r="C1592" s="39">
        <v>74187494</v>
      </c>
      <c r="D1592" s="39">
        <v>74188000</v>
      </c>
      <c r="E1592" s="57" t="s">
        <v>108</v>
      </c>
      <c r="F1592" s="57">
        <v>507</v>
      </c>
      <c r="G1592" s="39" t="s">
        <v>1990</v>
      </c>
      <c r="H1592" s="57" t="s">
        <v>1354</v>
      </c>
      <c r="I1592" s="39">
        <v>0</v>
      </c>
      <c r="J1592" s="39">
        <v>0</v>
      </c>
      <c r="K1592" s="39">
        <v>0</v>
      </c>
      <c r="L1592" s="39">
        <v>0</v>
      </c>
      <c r="M1592" s="39">
        <v>0</v>
      </c>
      <c r="N1592" s="39">
        <v>0</v>
      </c>
      <c r="O1592" s="39">
        <v>0</v>
      </c>
      <c r="P1592" s="39">
        <v>0</v>
      </c>
      <c r="Q1592" s="39">
        <v>0</v>
      </c>
      <c r="R1592" s="39">
        <v>0</v>
      </c>
      <c r="S1592" s="39">
        <v>0</v>
      </c>
      <c r="T1592" s="39">
        <v>0</v>
      </c>
      <c r="U1592" s="39">
        <v>0</v>
      </c>
      <c r="V1592" s="39">
        <v>0</v>
      </c>
    </row>
    <row r="1593" spans="1:22" x14ac:dyDescent="0.25">
      <c r="A1593" s="39" t="s">
        <v>4078</v>
      </c>
      <c r="B1593" s="57" t="s">
        <v>1223</v>
      </c>
      <c r="C1593" s="39">
        <v>74193691</v>
      </c>
      <c r="D1593" s="39">
        <v>74194121</v>
      </c>
      <c r="E1593" s="57" t="s">
        <v>1698</v>
      </c>
      <c r="F1593" s="57">
        <v>431</v>
      </c>
      <c r="G1593" s="39" t="s">
        <v>4075</v>
      </c>
      <c r="H1593" s="57" t="s">
        <v>1354</v>
      </c>
      <c r="I1593" s="39">
        <v>0</v>
      </c>
      <c r="J1593" s="39">
        <v>0</v>
      </c>
      <c r="K1593" s="39">
        <v>0</v>
      </c>
      <c r="L1593" s="39">
        <v>0</v>
      </c>
      <c r="M1593" s="39">
        <v>0</v>
      </c>
      <c r="N1593" s="39">
        <v>0</v>
      </c>
      <c r="O1593" s="39">
        <v>0</v>
      </c>
      <c r="P1593" s="39">
        <v>0</v>
      </c>
      <c r="Q1593" s="39">
        <v>0</v>
      </c>
      <c r="R1593" s="39">
        <v>0</v>
      </c>
      <c r="S1593" s="39">
        <v>0</v>
      </c>
      <c r="T1593" s="39">
        <v>0</v>
      </c>
      <c r="U1593" s="39">
        <v>0</v>
      </c>
      <c r="V1593" s="39">
        <v>0</v>
      </c>
    </row>
    <row r="1594" spans="1:22" x14ac:dyDescent="0.25">
      <c r="A1594" s="39" t="s">
        <v>4079</v>
      </c>
      <c r="B1594" s="57" t="s">
        <v>1223</v>
      </c>
      <c r="C1594" s="39">
        <v>74195457</v>
      </c>
      <c r="D1594" s="39">
        <v>74198304</v>
      </c>
      <c r="E1594" s="57" t="s">
        <v>1698</v>
      </c>
      <c r="F1594" s="57">
        <v>2848</v>
      </c>
      <c r="G1594" s="39" t="s">
        <v>4080</v>
      </c>
      <c r="H1594" s="57" t="s">
        <v>1354</v>
      </c>
      <c r="I1594" s="39">
        <v>0.80125966190931097</v>
      </c>
      <c r="J1594" s="39">
        <v>0.32838382806704203</v>
      </c>
      <c r="K1594" s="39">
        <v>1.3764293110699199</v>
      </c>
      <c r="L1594" s="39">
        <v>1.39731559355983</v>
      </c>
      <c r="M1594" s="39">
        <v>1.03856962828733</v>
      </c>
      <c r="N1594" s="39">
        <v>2.18309899121236</v>
      </c>
      <c r="O1594" s="39">
        <v>2.1448425697580999</v>
      </c>
      <c r="P1594" s="39">
        <v>2.12501292170781</v>
      </c>
      <c r="Q1594" s="39">
        <v>1.96644154220013</v>
      </c>
      <c r="R1594" s="39">
        <v>1.05965984518623</v>
      </c>
      <c r="S1594" s="39">
        <v>1.69842297519995</v>
      </c>
      <c r="T1594" s="39">
        <v>1.1924971941215301</v>
      </c>
      <c r="U1594" s="39">
        <v>1.8072312571826701</v>
      </c>
      <c r="V1594" s="39">
        <v>1.5683483438952599</v>
      </c>
    </row>
    <row r="1595" spans="1:22" x14ac:dyDescent="0.25">
      <c r="A1595" s="39" t="s">
        <v>4081</v>
      </c>
      <c r="B1595" s="57" t="s">
        <v>1223</v>
      </c>
      <c r="C1595" s="39">
        <v>74208396</v>
      </c>
      <c r="D1595" s="39">
        <v>74209025</v>
      </c>
      <c r="E1595" s="57" t="s">
        <v>1698</v>
      </c>
      <c r="F1595" s="57">
        <v>630</v>
      </c>
      <c r="G1595" s="39" t="s">
        <v>4082</v>
      </c>
      <c r="H1595" s="57" t="s">
        <v>1354</v>
      </c>
      <c r="I1595" s="39">
        <v>0</v>
      </c>
      <c r="J1595" s="39">
        <v>0</v>
      </c>
      <c r="K1595" s="39">
        <v>0</v>
      </c>
      <c r="L1595" s="39">
        <v>0.211890630104382</v>
      </c>
      <c r="M1595" s="39">
        <v>0</v>
      </c>
      <c r="N1595" s="39">
        <v>0</v>
      </c>
      <c r="O1595" s="39">
        <v>0</v>
      </c>
      <c r="P1595" s="39">
        <v>0</v>
      </c>
      <c r="Q1595" s="39">
        <v>0</v>
      </c>
      <c r="R1595" s="39">
        <v>0</v>
      </c>
      <c r="S1595" s="39">
        <v>0.21712274274500301</v>
      </c>
      <c r="T1595" s="39">
        <v>0.25859972543100102</v>
      </c>
      <c r="U1595" s="39">
        <v>1.0422661056370801</v>
      </c>
      <c r="V1595" s="39">
        <v>0.223307624039496</v>
      </c>
    </row>
    <row r="1596" spans="1:22" x14ac:dyDescent="0.25">
      <c r="A1596" s="39" t="s">
        <v>4083</v>
      </c>
      <c r="B1596" s="57" t="s">
        <v>1223</v>
      </c>
      <c r="C1596" s="39">
        <v>74209804</v>
      </c>
      <c r="D1596" s="39">
        <v>74211526</v>
      </c>
      <c r="E1596" s="57" t="s">
        <v>1698</v>
      </c>
      <c r="F1596" s="57">
        <v>1723</v>
      </c>
      <c r="G1596" s="39" t="s">
        <v>4084</v>
      </c>
      <c r="H1596" s="57" t="s">
        <v>1354</v>
      </c>
      <c r="I1596" s="39">
        <v>0</v>
      </c>
      <c r="J1596" s="39">
        <v>0</v>
      </c>
      <c r="K1596" s="39">
        <v>0</v>
      </c>
      <c r="L1596" s="39">
        <v>0</v>
      </c>
      <c r="M1596" s="39">
        <v>0</v>
      </c>
      <c r="N1596" s="39">
        <v>0</v>
      </c>
      <c r="O1596" s="39">
        <v>0</v>
      </c>
      <c r="P1596" s="39">
        <v>0</v>
      </c>
      <c r="Q1596" s="39">
        <v>0</v>
      </c>
      <c r="R1596" s="39">
        <v>0</v>
      </c>
      <c r="S1596" s="39">
        <v>0</v>
      </c>
      <c r="T1596" s="39">
        <v>0</v>
      </c>
      <c r="U1596" s="39">
        <v>0</v>
      </c>
      <c r="V1596" s="39">
        <v>0</v>
      </c>
    </row>
    <row r="1597" spans="1:22" x14ac:dyDescent="0.25">
      <c r="A1597" s="39" t="s">
        <v>4085</v>
      </c>
      <c r="B1597" s="57" t="s">
        <v>1223</v>
      </c>
      <c r="C1597" s="39">
        <v>74211551</v>
      </c>
      <c r="D1597" s="39">
        <v>74215648</v>
      </c>
      <c r="E1597" s="57" t="s">
        <v>1698</v>
      </c>
      <c r="F1597" s="57">
        <v>4098</v>
      </c>
      <c r="G1597" s="39" t="s">
        <v>4086</v>
      </c>
      <c r="H1597" s="57" t="s">
        <v>1354</v>
      </c>
      <c r="I1597" s="39">
        <v>3.2266564909432001</v>
      </c>
      <c r="J1597" s="39">
        <v>3.2011319669078899</v>
      </c>
      <c r="K1597" s="39">
        <v>3.72619908224685</v>
      </c>
      <c r="L1597" s="39">
        <v>3.6589426438404198</v>
      </c>
      <c r="M1597" s="39">
        <v>3.7083196885516001</v>
      </c>
      <c r="N1597" s="39">
        <v>3.6612821529091901</v>
      </c>
      <c r="O1597" s="39">
        <v>3.9615214656059399</v>
      </c>
      <c r="P1597" s="39">
        <v>3.6198707500702501</v>
      </c>
      <c r="Q1597" s="39">
        <v>3.7970337358888302</v>
      </c>
      <c r="R1597" s="39">
        <v>3.94669343565903</v>
      </c>
      <c r="S1597" s="39">
        <v>3.8755638391623402</v>
      </c>
      <c r="T1597" s="39">
        <v>4.0896930506549101</v>
      </c>
      <c r="U1597" s="39">
        <v>4.2439888997789996</v>
      </c>
      <c r="V1597" s="39">
        <v>4.0546574938923703</v>
      </c>
    </row>
    <row r="1598" spans="1:22" x14ac:dyDescent="0.25">
      <c r="A1598" s="39" t="s">
        <v>4087</v>
      </c>
      <c r="B1598" s="57" t="s">
        <v>1223</v>
      </c>
      <c r="C1598" s="39">
        <v>74216619</v>
      </c>
      <c r="D1598" s="39">
        <v>74218067</v>
      </c>
      <c r="E1598" s="57" t="s">
        <v>1698</v>
      </c>
      <c r="F1598" s="57">
        <v>1449</v>
      </c>
      <c r="G1598" s="39" t="s">
        <v>4088</v>
      </c>
      <c r="H1598" s="57" t="s">
        <v>1354</v>
      </c>
      <c r="I1598" s="39">
        <v>5.6936402792596601</v>
      </c>
      <c r="J1598" s="39">
        <v>5.4652496709341598</v>
      </c>
      <c r="K1598" s="39">
        <v>6.1033108913480101</v>
      </c>
      <c r="L1598" s="39">
        <v>6.0796511775036501</v>
      </c>
      <c r="M1598" s="39">
        <v>6.0831665543760396</v>
      </c>
      <c r="N1598" s="39">
        <v>6.6400641360415404</v>
      </c>
      <c r="O1598" s="39">
        <v>6.6205057697558498</v>
      </c>
      <c r="P1598" s="39">
        <v>6.5429080448618304</v>
      </c>
      <c r="Q1598" s="39">
        <v>5.9533932969646601</v>
      </c>
      <c r="R1598" s="39">
        <v>5.8598875745830696</v>
      </c>
      <c r="S1598" s="39">
        <v>5.9245037457040599</v>
      </c>
      <c r="T1598" s="39">
        <v>5.82783680420017</v>
      </c>
      <c r="U1598" s="39">
        <v>5.8397127365641701</v>
      </c>
      <c r="V1598" s="39">
        <v>5.8126317069557301</v>
      </c>
    </row>
    <row r="1599" spans="1:22" x14ac:dyDescent="0.25">
      <c r="A1599" s="39" t="s">
        <v>4089</v>
      </c>
      <c r="B1599" s="57" t="s">
        <v>1223</v>
      </c>
      <c r="C1599" s="39">
        <v>74219314</v>
      </c>
      <c r="D1599" s="39">
        <v>74220577</v>
      </c>
      <c r="E1599" s="57" t="s">
        <v>1698</v>
      </c>
      <c r="F1599" s="57">
        <v>1264</v>
      </c>
      <c r="G1599" s="39" t="s">
        <v>4090</v>
      </c>
      <c r="H1599" s="57" t="s">
        <v>1354</v>
      </c>
      <c r="I1599" s="39">
        <v>0</v>
      </c>
      <c r="J1599" s="39">
        <v>0</v>
      </c>
      <c r="K1599" s="39">
        <v>0</v>
      </c>
      <c r="L1599" s="39">
        <v>0</v>
      </c>
      <c r="M1599" s="39">
        <v>0</v>
      </c>
      <c r="N1599" s="39">
        <v>0</v>
      </c>
      <c r="O1599" s="39">
        <v>0</v>
      </c>
      <c r="P1599" s="39">
        <v>0</v>
      </c>
      <c r="Q1599" s="39">
        <v>0</v>
      </c>
      <c r="R1599" s="39">
        <v>0</v>
      </c>
      <c r="S1599" s="39">
        <v>0</v>
      </c>
      <c r="T1599" s="39">
        <v>0</v>
      </c>
      <c r="U1599" s="39">
        <v>0</v>
      </c>
      <c r="V1599" s="39">
        <v>0</v>
      </c>
    </row>
    <row r="1600" spans="1:22" x14ac:dyDescent="0.25">
      <c r="A1600" s="39" t="s">
        <v>4091</v>
      </c>
      <c r="B1600" s="57" t="s">
        <v>1223</v>
      </c>
      <c r="C1600" s="39">
        <v>74223239</v>
      </c>
      <c r="D1600" s="39">
        <v>74224715</v>
      </c>
      <c r="E1600" s="57" t="s">
        <v>108</v>
      </c>
      <c r="F1600" s="57">
        <v>1477</v>
      </c>
      <c r="G1600" s="39" t="s">
        <v>2605</v>
      </c>
      <c r="H1600" s="57" t="s">
        <v>1354</v>
      </c>
      <c r="I1600" s="39">
        <v>0</v>
      </c>
      <c r="J1600" s="39">
        <v>0</v>
      </c>
      <c r="K1600" s="39">
        <v>0</v>
      </c>
      <c r="L1600" s="39">
        <v>0</v>
      </c>
      <c r="M1600" s="39">
        <v>0</v>
      </c>
      <c r="N1600" s="39">
        <v>0</v>
      </c>
      <c r="O1600" s="39">
        <v>0</v>
      </c>
      <c r="P1600" s="39">
        <v>0</v>
      </c>
      <c r="Q1600" s="39">
        <v>0</v>
      </c>
      <c r="R1600" s="39">
        <v>0</v>
      </c>
      <c r="S1600" s="39">
        <v>0</v>
      </c>
      <c r="T1600" s="39">
        <v>0</v>
      </c>
      <c r="U1600" s="39">
        <v>0</v>
      </c>
      <c r="V1600" s="39">
        <v>0</v>
      </c>
    </row>
    <row r="1601" spans="1:22" x14ac:dyDescent="0.25">
      <c r="A1601" s="39" t="s">
        <v>4092</v>
      </c>
      <c r="B1601" s="57" t="s">
        <v>1223</v>
      </c>
      <c r="C1601" s="39">
        <v>74230420</v>
      </c>
      <c r="D1601" s="39">
        <v>74231696</v>
      </c>
      <c r="E1601" s="57" t="s">
        <v>108</v>
      </c>
      <c r="F1601" s="57">
        <v>1277</v>
      </c>
      <c r="G1601" s="39" t="s">
        <v>4093</v>
      </c>
      <c r="H1601" s="57" t="s">
        <v>1354</v>
      </c>
      <c r="I1601" s="39">
        <v>0</v>
      </c>
      <c r="J1601" s="39">
        <v>0</v>
      </c>
      <c r="K1601" s="39">
        <v>0</v>
      </c>
      <c r="L1601" s="39">
        <v>0</v>
      </c>
      <c r="M1601" s="39">
        <v>0</v>
      </c>
      <c r="N1601" s="39">
        <v>0</v>
      </c>
      <c r="O1601" s="39">
        <v>0</v>
      </c>
      <c r="P1601" s="39">
        <v>0</v>
      </c>
      <c r="Q1601" s="39">
        <v>0</v>
      </c>
      <c r="R1601" s="39">
        <v>0</v>
      </c>
      <c r="S1601" s="39">
        <v>0</v>
      </c>
      <c r="T1601" s="39">
        <v>0</v>
      </c>
      <c r="U1601" s="39">
        <v>0</v>
      </c>
      <c r="V1601" s="39">
        <v>0</v>
      </c>
    </row>
    <row r="1602" spans="1:22" x14ac:dyDescent="0.25">
      <c r="A1602" s="39" t="s">
        <v>4094</v>
      </c>
      <c r="B1602" s="57" t="s">
        <v>1223</v>
      </c>
      <c r="C1602" s="39">
        <v>74234757</v>
      </c>
      <c r="D1602" s="39">
        <v>74238593</v>
      </c>
      <c r="E1602" s="57" t="s">
        <v>108</v>
      </c>
      <c r="F1602" s="57">
        <v>3837</v>
      </c>
      <c r="G1602" s="39" t="s">
        <v>4095</v>
      </c>
      <c r="H1602" s="57" t="s">
        <v>1354</v>
      </c>
      <c r="I1602" s="39">
        <v>3.8737147846995899</v>
      </c>
      <c r="J1602" s="39">
        <v>3.4591679748189099</v>
      </c>
      <c r="K1602" s="39">
        <v>3.7942078953189098</v>
      </c>
      <c r="L1602" s="39">
        <v>3.8229340480283698</v>
      </c>
      <c r="M1602" s="39">
        <v>4.1323218398254902</v>
      </c>
      <c r="N1602" s="39">
        <v>3.90941790595169</v>
      </c>
      <c r="O1602" s="39">
        <v>3.8535865262631699</v>
      </c>
      <c r="P1602" s="39">
        <v>3.8189834561032399</v>
      </c>
      <c r="Q1602" s="39">
        <v>3.5698191608379402</v>
      </c>
      <c r="R1602" s="39">
        <v>3.7713996696690102</v>
      </c>
      <c r="S1602" s="39">
        <v>4.0101532222146004</v>
      </c>
      <c r="T1602" s="39">
        <v>3.3695279033222998</v>
      </c>
      <c r="U1602" s="39">
        <v>3.8770374506987002</v>
      </c>
      <c r="V1602" s="39">
        <v>4.3419999749202001</v>
      </c>
    </row>
    <row r="1603" spans="1:22" x14ac:dyDescent="0.25">
      <c r="A1603" s="39" t="s">
        <v>4096</v>
      </c>
      <c r="B1603" s="57" t="s">
        <v>1223</v>
      </c>
      <c r="C1603" s="39">
        <v>74240252</v>
      </c>
      <c r="D1603" s="39">
        <v>74240984</v>
      </c>
      <c r="E1603" s="57" t="s">
        <v>1698</v>
      </c>
      <c r="F1603" s="57">
        <v>733</v>
      </c>
      <c r="G1603" s="39" t="s">
        <v>4097</v>
      </c>
      <c r="H1603" s="57" t="s">
        <v>1354</v>
      </c>
      <c r="I1603" s="39">
        <v>0</v>
      </c>
      <c r="J1603" s="39">
        <v>0</v>
      </c>
      <c r="K1603" s="39">
        <v>0</v>
      </c>
      <c r="L1603" s="39">
        <v>0</v>
      </c>
      <c r="M1603" s="39">
        <v>0</v>
      </c>
      <c r="N1603" s="39">
        <v>0</v>
      </c>
      <c r="O1603" s="39">
        <v>0</v>
      </c>
      <c r="P1603" s="39">
        <v>0</v>
      </c>
      <c r="Q1603" s="39">
        <v>0</v>
      </c>
      <c r="R1603" s="39">
        <v>0</v>
      </c>
      <c r="S1603" s="39">
        <v>0</v>
      </c>
      <c r="T1603" s="39">
        <v>0</v>
      </c>
      <c r="U1603" s="39">
        <v>0</v>
      </c>
      <c r="V1603" s="39">
        <v>0</v>
      </c>
    </row>
    <row r="1604" spans="1:22" x14ac:dyDescent="0.25">
      <c r="A1604" s="39" t="s">
        <v>4098</v>
      </c>
      <c r="B1604" s="57" t="s">
        <v>1223</v>
      </c>
      <c r="C1604" s="39">
        <v>74242140</v>
      </c>
      <c r="D1604" s="39">
        <v>74260250</v>
      </c>
      <c r="E1604" s="57" t="s">
        <v>1698</v>
      </c>
      <c r="F1604" s="57">
        <v>18111</v>
      </c>
      <c r="G1604" s="39" t="s">
        <v>4099</v>
      </c>
      <c r="H1604" s="57" t="s">
        <v>1354</v>
      </c>
      <c r="I1604" s="39">
        <v>3.3068936087849399</v>
      </c>
      <c r="J1604" s="39">
        <v>3.27769915465477</v>
      </c>
      <c r="K1604" s="39">
        <v>3.0699461463510498</v>
      </c>
      <c r="L1604" s="39">
        <v>2.9354993506549998</v>
      </c>
      <c r="M1604" s="39">
        <v>2.9588667972737701</v>
      </c>
      <c r="N1604" s="39">
        <v>2.94453989355444</v>
      </c>
      <c r="O1604" s="39">
        <v>2.90292254127018</v>
      </c>
      <c r="P1604" s="39">
        <v>3.0258509318149001</v>
      </c>
      <c r="Q1604" s="39">
        <v>3.0792176605121302</v>
      </c>
      <c r="R1604" s="39">
        <v>3.2825762095996498</v>
      </c>
      <c r="S1604" s="39">
        <v>3.16335542175156</v>
      </c>
      <c r="T1604" s="39">
        <v>2.75902370501358</v>
      </c>
      <c r="U1604" s="39">
        <v>2.7122017641565899</v>
      </c>
      <c r="V1604" s="39">
        <v>2.67948685552494</v>
      </c>
    </row>
    <row r="1605" spans="1:22" x14ac:dyDescent="0.25">
      <c r="A1605" s="39" t="s">
        <v>4100</v>
      </c>
      <c r="B1605" s="57" t="s">
        <v>1223</v>
      </c>
      <c r="C1605" s="39">
        <v>74260440</v>
      </c>
      <c r="D1605" s="39">
        <v>74271158</v>
      </c>
      <c r="E1605" s="57" t="s">
        <v>108</v>
      </c>
      <c r="F1605" s="57">
        <v>10719</v>
      </c>
      <c r="G1605" s="39" t="s">
        <v>2094</v>
      </c>
      <c r="H1605" s="57" t="s">
        <v>1354</v>
      </c>
      <c r="I1605" s="39">
        <v>0</v>
      </c>
      <c r="J1605" s="39">
        <v>0</v>
      </c>
      <c r="K1605" s="39">
        <v>0</v>
      </c>
      <c r="L1605" s="39">
        <v>0</v>
      </c>
      <c r="M1605" s="39">
        <v>0</v>
      </c>
      <c r="N1605" s="39">
        <v>0</v>
      </c>
      <c r="O1605" s="39">
        <v>0</v>
      </c>
      <c r="P1605" s="39">
        <v>0</v>
      </c>
      <c r="Q1605" s="39">
        <v>7.5906622341909202E-2</v>
      </c>
      <c r="R1605" s="39">
        <v>0</v>
      </c>
      <c r="S1605" s="39">
        <v>0</v>
      </c>
      <c r="T1605" s="39">
        <v>8.3393936405680505E-2</v>
      </c>
      <c r="U1605" s="39">
        <v>0</v>
      </c>
      <c r="V1605" s="39">
        <v>0</v>
      </c>
    </row>
    <row r="1606" spans="1:22" x14ac:dyDescent="0.25">
      <c r="A1606" s="39" t="s">
        <v>4101</v>
      </c>
      <c r="B1606" s="57" t="s">
        <v>1223</v>
      </c>
      <c r="C1606" s="39">
        <v>74272455</v>
      </c>
      <c r="D1606" s="39">
        <v>74272947</v>
      </c>
      <c r="E1606" s="57" t="s">
        <v>1698</v>
      </c>
      <c r="F1606" s="57">
        <v>493</v>
      </c>
      <c r="G1606" s="39" t="s">
        <v>108</v>
      </c>
      <c r="H1606" s="57" t="s">
        <v>1354</v>
      </c>
      <c r="I1606" s="39">
        <v>0</v>
      </c>
      <c r="J1606" s="39">
        <v>0</v>
      </c>
      <c r="K1606" s="39">
        <v>0</v>
      </c>
      <c r="L1606" s="39">
        <v>0</v>
      </c>
      <c r="M1606" s="39">
        <v>0</v>
      </c>
      <c r="N1606" s="39">
        <v>0</v>
      </c>
      <c r="O1606" s="39">
        <v>0</v>
      </c>
      <c r="P1606" s="39">
        <v>0</v>
      </c>
      <c r="Q1606" s="39">
        <v>0</v>
      </c>
      <c r="R1606" s="39">
        <v>0</v>
      </c>
      <c r="S1606" s="39">
        <v>0</v>
      </c>
      <c r="T1606" s="39">
        <v>0</v>
      </c>
      <c r="U1606" s="39">
        <v>0</v>
      </c>
      <c r="V1606" s="39">
        <v>0</v>
      </c>
    </row>
    <row r="1607" spans="1:22" x14ac:dyDescent="0.25">
      <c r="A1607" s="39" t="s">
        <v>4102</v>
      </c>
      <c r="B1607" s="57" t="s">
        <v>1223</v>
      </c>
      <c r="C1607" s="39">
        <v>74278877</v>
      </c>
      <c r="D1607" s="39">
        <v>74282131</v>
      </c>
      <c r="E1607" s="57" t="s">
        <v>1698</v>
      </c>
      <c r="F1607" s="57">
        <v>3255</v>
      </c>
      <c r="G1607" s="39" t="s">
        <v>4103</v>
      </c>
      <c r="H1607" s="57" t="s">
        <v>1354</v>
      </c>
      <c r="I1607" s="39">
        <v>1.55189494446845</v>
      </c>
      <c r="J1607" s="39">
        <v>1.84504036182165</v>
      </c>
      <c r="K1607" s="39">
        <v>1.95823392435504</v>
      </c>
      <c r="L1607" s="39">
        <v>1.72910025988923</v>
      </c>
      <c r="M1607" s="39">
        <v>1.8409505961486099</v>
      </c>
      <c r="N1607" s="39">
        <v>1.8982083525087201</v>
      </c>
      <c r="O1607" s="39">
        <v>1.94133922728061</v>
      </c>
      <c r="P1607" s="39">
        <v>1.98497936300842</v>
      </c>
      <c r="Q1607" s="39">
        <v>2.16815099928735</v>
      </c>
      <c r="R1607" s="39">
        <v>2.2345381078970301</v>
      </c>
      <c r="S1607" s="39">
        <v>1.99244215630514</v>
      </c>
      <c r="T1607" s="39">
        <v>1.7409664057354299</v>
      </c>
      <c r="U1607" s="39">
        <v>1.8477804860668701</v>
      </c>
      <c r="V1607" s="39">
        <v>1.5285563167645999</v>
      </c>
    </row>
    <row r="1608" spans="1:22" x14ac:dyDescent="0.25">
      <c r="A1608" s="39" t="s">
        <v>4104</v>
      </c>
      <c r="B1608" s="57" t="s">
        <v>1223</v>
      </c>
      <c r="C1608" s="39">
        <v>74281884</v>
      </c>
      <c r="D1608" s="39">
        <v>74286401</v>
      </c>
      <c r="E1608" s="57" t="s">
        <v>108</v>
      </c>
      <c r="F1608" s="57">
        <v>4518</v>
      </c>
      <c r="G1608" s="39" t="s">
        <v>2579</v>
      </c>
      <c r="H1608" s="57" t="s">
        <v>1354</v>
      </c>
      <c r="I1608" s="39">
        <v>4.6440350728692703</v>
      </c>
      <c r="J1608" s="39">
        <v>4.7736007952825403</v>
      </c>
      <c r="K1608" s="39">
        <v>4.0618193914023797</v>
      </c>
      <c r="L1608" s="39">
        <v>4.2549341186064904</v>
      </c>
      <c r="M1608" s="39">
        <v>4.32186317214975</v>
      </c>
      <c r="N1608" s="39">
        <v>4.3149937337171904</v>
      </c>
      <c r="O1608" s="39">
        <v>4.1964418045065397</v>
      </c>
      <c r="P1608" s="39">
        <v>4.3348828655802496</v>
      </c>
      <c r="Q1608" s="39">
        <v>4.0483495457755501</v>
      </c>
      <c r="R1608" s="39">
        <v>4.1991462050023802</v>
      </c>
      <c r="S1608" s="39">
        <v>4.1205758924284099</v>
      </c>
      <c r="T1608" s="39">
        <v>4.3754565358766602</v>
      </c>
      <c r="U1608" s="39">
        <v>4.47709443355419</v>
      </c>
      <c r="V1608" s="39">
        <v>4.4330061605244904</v>
      </c>
    </row>
    <row r="1609" spans="1:22" x14ac:dyDescent="0.25">
      <c r="A1609" s="39" t="s">
        <v>4105</v>
      </c>
      <c r="B1609" s="57" t="s">
        <v>1223</v>
      </c>
      <c r="C1609" s="39">
        <v>74287882</v>
      </c>
      <c r="D1609" s="39">
        <v>74288585</v>
      </c>
      <c r="E1609" s="57" t="s">
        <v>1698</v>
      </c>
      <c r="F1609" s="57">
        <v>704</v>
      </c>
      <c r="G1609" s="39" t="s">
        <v>2173</v>
      </c>
      <c r="H1609" s="57" t="s">
        <v>1354</v>
      </c>
      <c r="I1609" s="39">
        <v>0</v>
      </c>
      <c r="J1609" s="39">
        <v>0</v>
      </c>
      <c r="K1609" s="39">
        <v>0</v>
      </c>
      <c r="L1609" s="39">
        <v>0</v>
      </c>
      <c r="M1609" s="39">
        <v>0</v>
      </c>
      <c r="N1609" s="39">
        <v>0</v>
      </c>
      <c r="O1609" s="39">
        <v>0</v>
      </c>
      <c r="P1609" s="39">
        <v>0</v>
      </c>
      <c r="Q1609" s="39">
        <v>0</v>
      </c>
      <c r="R1609" s="39">
        <v>0</v>
      </c>
      <c r="S1609" s="39">
        <v>0</v>
      </c>
      <c r="T1609" s="39">
        <v>0</v>
      </c>
      <c r="U1609" s="39">
        <v>0</v>
      </c>
      <c r="V1609" s="39">
        <v>0</v>
      </c>
    </row>
    <row r="1610" spans="1:22" x14ac:dyDescent="0.25">
      <c r="A1610" s="39" t="s">
        <v>4106</v>
      </c>
      <c r="B1610" s="57" t="s">
        <v>1223</v>
      </c>
      <c r="C1610" s="39">
        <v>74289111</v>
      </c>
      <c r="D1610" s="39">
        <v>74291046</v>
      </c>
      <c r="E1610" s="57" t="s">
        <v>108</v>
      </c>
      <c r="F1610" s="57">
        <v>1936</v>
      </c>
      <c r="G1610" s="39" t="s">
        <v>4107</v>
      </c>
      <c r="H1610" s="57" t="s">
        <v>1354</v>
      </c>
      <c r="I1610" s="39">
        <v>0</v>
      </c>
      <c r="J1610" s="39">
        <v>0</v>
      </c>
      <c r="K1610" s="39">
        <v>0</v>
      </c>
      <c r="L1610" s="39">
        <v>0</v>
      </c>
      <c r="M1610" s="39">
        <v>0</v>
      </c>
      <c r="N1610" s="39">
        <v>0</v>
      </c>
      <c r="O1610" s="39">
        <v>0</v>
      </c>
      <c r="P1610" s="39">
        <v>0</v>
      </c>
      <c r="Q1610" s="39">
        <v>0</v>
      </c>
      <c r="R1610" s="39">
        <v>0</v>
      </c>
      <c r="S1610" s="39">
        <v>0</v>
      </c>
      <c r="T1610" s="39">
        <v>0</v>
      </c>
      <c r="U1610" s="39">
        <v>0</v>
      </c>
      <c r="V1610" s="39">
        <v>0</v>
      </c>
    </row>
    <row r="1611" spans="1:22" x14ac:dyDescent="0.25">
      <c r="A1611" s="39" t="s">
        <v>4108</v>
      </c>
      <c r="B1611" s="57" t="s">
        <v>1223</v>
      </c>
      <c r="C1611" s="39">
        <v>74312559</v>
      </c>
      <c r="D1611" s="39">
        <v>74314202</v>
      </c>
      <c r="E1611" s="57" t="s">
        <v>1698</v>
      </c>
      <c r="F1611" s="57">
        <v>1644</v>
      </c>
      <c r="G1611" s="39" t="s">
        <v>2901</v>
      </c>
      <c r="H1611" s="57" t="s">
        <v>1354</v>
      </c>
      <c r="I1611" s="39">
        <v>7.9786647039295504</v>
      </c>
      <c r="J1611" s="39">
        <v>7.85462531696857</v>
      </c>
      <c r="K1611" s="39">
        <v>9.8592847389865508</v>
      </c>
      <c r="L1611" s="39">
        <v>9.8418787973920008</v>
      </c>
      <c r="M1611" s="39">
        <v>9.8492080364594106</v>
      </c>
      <c r="N1611" s="39">
        <v>9.8937777994964993</v>
      </c>
      <c r="O1611" s="39">
        <v>9.86882409776352</v>
      </c>
      <c r="P1611" s="39">
        <v>9.7405852573099896</v>
      </c>
      <c r="Q1611" s="39">
        <v>8.4409065318906702</v>
      </c>
      <c r="R1611" s="39">
        <v>8.1521327047553296</v>
      </c>
      <c r="S1611" s="39">
        <v>8.3695450026519094</v>
      </c>
      <c r="T1611" s="39">
        <v>8.6514284653070703</v>
      </c>
      <c r="U1611" s="39">
        <v>8.7454491216440307</v>
      </c>
      <c r="V1611" s="39">
        <v>8.3974307765585507</v>
      </c>
    </row>
    <row r="1612" spans="1:22" x14ac:dyDescent="0.25">
      <c r="A1612" s="39" t="s">
        <v>4109</v>
      </c>
      <c r="B1612" s="57" t="s">
        <v>1223</v>
      </c>
      <c r="C1612" s="39">
        <v>74316497</v>
      </c>
      <c r="D1612" s="39">
        <v>74319031</v>
      </c>
      <c r="E1612" s="57" t="s">
        <v>1698</v>
      </c>
      <c r="F1612" s="57">
        <v>2535</v>
      </c>
      <c r="G1612" s="39" t="s">
        <v>4110</v>
      </c>
      <c r="H1612" s="57" t="s">
        <v>1354</v>
      </c>
      <c r="I1612" s="39">
        <v>3.1262625636833401</v>
      </c>
      <c r="J1612" s="39">
        <v>2.57661646024629</v>
      </c>
      <c r="K1612" s="39">
        <v>2.00521312597263</v>
      </c>
      <c r="L1612" s="39">
        <v>1.97006952791003</v>
      </c>
      <c r="M1612" s="39">
        <v>1.9058129809517701</v>
      </c>
      <c r="N1612" s="39">
        <v>2.6304427499423202</v>
      </c>
      <c r="O1612" s="39">
        <v>2.9142621764081098</v>
      </c>
      <c r="P1612" s="39">
        <v>3.0197125878559001</v>
      </c>
      <c r="Q1612" s="39">
        <v>3.7793122574726099</v>
      </c>
      <c r="R1612" s="39">
        <v>3.7169908944049399</v>
      </c>
      <c r="S1612" s="39">
        <v>3.9725548103134498</v>
      </c>
      <c r="T1612" s="39">
        <v>3.68229237143083</v>
      </c>
      <c r="U1612" s="39">
        <v>3.41585734824677</v>
      </c>
      <c r="V1612" s="39">
        <v>3.6919584246019799</v>
      </c>
    </row>
    <row r="1613" spans="1:22" x14ac:dyDescent="0.25">
      <c r="A1613" s="39" t="s">
        <v>4111</v>
      </c>
      <c r="B1613" s="57" t="s">
        <v>1223</v>
      </c>
      <c r="C1613" s="39">
        <v>74327416</v>
      </c>
      <c r="D1613" s="39">
        <v>74331212</v>
      </c>
      <c r="E1613" s="57" t="s">
        <v>1698</v>
      </c>
      <c r="F1613" s="57">
        <v>3797</v>
      </c>
      <c r="G1613" s="39" t="s">
        <v>4112</v>
      </c>
      <c r="H1613" s="57" t="s">
        <v>1354</v>
      </c>
      <c r="I1613" s="39">
        <v>0</v>
      </c>
      <c r="J1613" s="39">
        <v>0</v>
      </c>
      <c r="K1613" s="39">
        <v>0</v>
      </c>
      <c r="L1613" s="39">
        <v>0</v>
      </c>
      <c r="M1613" s="39">
        <v>0</v>
      </c>
      <c r="N1613" s="39">
        <v>0</v>
      </c>
      <c r="O1613" s="39">
        <v>0</v>
      </c>
      <c r="P1613" s="39">
        <v>0</v>
      </c>
      <c r="Q1613" s="39">
        <v>0</v>
      </c>
      <c r="R1613" s="39">
        <v>0</v>
      </c>
      <c r="S1613" s="39">
        <v>0</v>
      </c>
      <c r="T1613" s="39">
        <v>0</v>
      </c>
      <c r="U1613" s="39">
        <v>0.22509967312081999</v>
      </c>
      <c r="V1613" s="39">
        <v>7.6009548726346202E-2</v>
      </c>
    </row>
    <row r="1614" spans="1:22" x14ac:dyDescent="0.25">
      <c r="A1614" s="39" t="s">
        <v>4113</v>
      </c>
      <c r="B1614" s="57" t="s">
        <v>1223</v>
      </c>
      <c r="C1614" s="39">
        <v>74331328</v>
      </c>
      <c r="D1614" s="39">
        <v>74333909</v>
      </c>
      <c r="E1614" s="57" t="s">
        <v>108</v>
      </c>
      <c r="F1614" s="57">
        <v>2582</v>
      </c>
      <c r="G1614" s="39" t="s">
        <v>4114</v>
      </c>
      <c r="H1614" s="57" t="s">
        <v>1354</v>
      </c>
      <c r="I1614" s="39">
        <v>0</v>
      </c>
      <c r="J1614" s="39">
        <v>0</v>
      </c>
      <c r="K1614" s="39">
        <v>0</v>
      </c>
      <c r="L1614" s="39">
        <v>0</v>
      </c>
      <c r="M1614" s="39">
        <v>0</v>
      </c>
      <c r="N1614" s="39">
        <v>0</v>
      </c>
      <c r="O1614" s="39">
        <v>0</v>
      </c>
      <c r="P1614" s="39">
        <v>0</v>
      </c>
      <c r="Q1614" s="39">
        <v>2.5176208907214002</v>
      </c>
      <c r="R1614" s="39">
        <v>2.3030851649856401</v>
      </c>
      <c r="S1614" s="39">
        <v>2.7899754169455</v>
      </c>
      <c r="T1614" s="39">
        <v>1.21612577828817</v>
      </c>
      <c r="U1614" s="39">
        <v>1.92804052646001</v>
      </c>
      <c r="V1614" s="39">
        <v>0.87457902086118799</v>
      </c>
    </row>
    <row r="1615" spans="1:22" x14ac:dyDescent="0.25">
      <c r="A1615" s="39" t="s">
        <v>4115</v>
      </c>
      <c r="B1615" s="57" t="s">
        <v>1223</v>
      </c>
      <c r="C1615" s="39">
        <v>74335155</v>
      </c>
      <c r="D1615" s="39">
        <v>74335472</v>
      </c>
      <c r="E1615" s="57" t="s">
        <v>108</v>
      </c>
      <c r="F1615" s="57">
        <v>318</v>
      </c>
      <c r="G1615" s="39" t="s">
        <v>108</v>
      </c>
      <c r="H1615" s="57" t="s">
        <v>1354</v>
      </c>
      <c r="I1615" s="39">
        <v>0</v>
      </c>
      <c r="J1615" s="39">
        <v>0</v>
      </c>
      <c r="K1615" s="39">
        <v>0</v>
      </c>
      <c r="L1615" s="39">
        <v>0</v>
      </c>
      <c r="M1615" s="39">
        <v>0</v>
      </c>
      <c r="N1615" s="39">
        <v>0</v>
      </c>
      <c r="O1615" s="39">
        <v>0</v>
      </c>
      <c r="P1615" s="39">
        <v>0</v>
      </c>
      <c r="Q1615" s="39">
        <v>0</v>
      </c>
      <c r="R1615" s="39">
        <v>0</v>
      </c>
      <c r="S1615" s="39">
        <v>0</v>
      </c>
      <c r="T1615" s="39">
        <v>0</v>
      </c>
      <c r="U1615" s="39">
        <v>0</v>
      </c>
      <c r="V1615" s="39">
        <v>0</v>
      </c>
    </row>
    <row r="1616" spans="1:22" x14ac:dyDescent="0.25">
      <c r="A1616" s="39" t="s">
        <v>4116</v>
      </c>
      <c r="B1616" s="57" t="s">
        <v>1223</v>
      </c>
      <c r="C1616" s="39">
        <v>74340854</v>
      </c>
      <c r="D1616" s="39">
        <v>74347481</v>
      </c>
      <c r="E1616" s="57" t="s">
        <v>108</v>
      </c>
      <c r="F1616" s="57">
        <v>6628</v>
      </c>
      <c r="G1616" s="39" t="s">
        <v>1742</v>
      </c>
      <c r="H1616" s="57" t="s">
        <v>1354</v>
      </c>
      <c r="I1616" s="39">
        <v>0</v>
      </c>
      <c r="J1616" s="39">
        <v>0</v>
      </c>
      <c r="K1616" s="39">
        <v>0</v>
      </c>
      <c r="L1616" s="39">
        <v>0</v>
      </c>
      <c r="M1616" s="39">
        <v>0</v>
      </c>
      <c r="N1616" s="39">
        <v>0</v>
      </c>
      <c r="O1616" s="39">
        <v>0</v>
      </c>
      <c r="P1616" s="39">
        <v>0</v>
      </c>
      <c r="Q1616" s="39">
        <v>0</v>
      </c>
      <c r="R1616" s="39">
        <v>0</v>
      </c>
      <c r="S1616" s="39">
        <v>0</v>
      </c>
      <c r="T1616" s="39">
        <v>0</v>
      </c>
      <c r="U1616" s="39">
        <v>0</v>
      </c>
      <c r="V1616" s="39">
        <v>0</v>
      </c>
    </row>
    <row r="1617" spans="1:22" x14ac:dyDescent="0.25">
      <c r="A1617" s="39" t="s">
        <v>4117</v>
      </c>
      <c r="B1617" s="57" t="s">
        <v>1223</v>
      </c>
      <c r="C1617" s="39">
        <v>74349707</v>
      </c>
      <c r="D1617" s="39">
        <v>74351108</v>
      </c>
      <c r="E1617" s="57" t="s">
        <v>108</v>
      </c>
      <c r="F1617" s="57">
        <v>1402</v>
      </c>
      <c r="G1617" s="39" t="s">
        <v>4118</v>
      </c>
      <c r="H1617" s="57" t="s">
        <v>1354</v>
      </c>
      <c r="I1617" s="39">
        <v>7.4735190597014398</v>
      </c>
      <c r="J1617" s="39">
        <v>6.10017242276039</v>
      </c>
      <c r="K1617" s="39">
        <v>6.2849286412318399</v>
      </c>
      <c r="L1617" s="39">
        <v>6.5771145733214196</v>
      </c>
      <c r="M1617" s="39">
        <v>6.1628062012854903</v>
      </c>
      <c r="N1617" s="39">
        <v>6.0007887581940702</v>
      </c>
      <c r="O1617" s="39">
        <v>6.1919554063319504</v>
      </c>
      <c r="P1617" s="39">
        <v>6.2402437195151901</v>
      </c>
      <c r="Q1617" s="39">
        <v>7.3417812086549601</v>
      </c>
      <c r="R1617" s="39">
        <v>7.2012613782278398</v>
      </c>
      <c r="S1617" s="39">
        <v>7.2145619783118002</v>
      </c>
      <c r="T1617" s="39">
        <v>6.57408485219407</v>
      </c>
      <c r="U1617" s="39">
        <v>6.46684732466281</v>
      </c>
      <c r="V1617" s="39">
        <v>6.4257446197155401</v>
      </c>
    </row>
    <row r="1618" spans="1:22" x14ac:dyDescent="0.25">
      <c r="A1618" s="39" t="s">
        <v>4119</v>
      </c>
      <c r="B1618" s="57" t="s">
        <v>1223</v>
      </c>
      <c r="C1618" s="39">
        <v>74352641</v>
      </c>
      <c r="D1618" s="39">
        <v>74355477</v>
      </c>
      <c r="E1618" s="57" t="s">
        <v>1698</v>
      </c>
      <c r="F1618" s="57">
        <v>2837</v>
      </c>
      <c r="G1618" s="39" t="s">
        <v>108</v>
      </c>
      <c r="H1618" s="57" t="s">
        <v>1354</v>
      </c>
      <c r="I1618" s="39">
        <v>0</v>
      </c>
      <c r="J1618" s="39">
        <v>0</v>
      </c>
      <c r="K1618" s="39">
        <v>0</v>
      </c>
      <c r="L1618" s="39">
        <v>0</v>
      </c>
      <c r="M1618" s="39">
        <v>0</v>
      </c>
      <c r="N1618" s="39">
        <v>0</v>
      </c>
      <c r="O1618" s="39">
        <v>0</v>
      </c>
      <c r="P1618" s="39">
        <v>0</v>
      </c>
      <c r="Q1618" s="39">
        <v>0</v>
      </c>
      <c r="R1618" s="39">
        <v>0</v>
      </c>
      <c r="S1618" s="39">
        <v>0</v>
      </c>
      <c r="T1618" s="39">
        <v>0</v>
      </c>
      <c r="U1618" s="39">
        <v>0</v>
      </c>
      <c r="V1618" s="39">
        <v>0</v>
      </c>
    </row>
    <row r="1619" spans="1:22" x14ac:dyDescent="0.25">
      <c r="A1619" s="39" t="s">
        <v>4120</v>
      </c>
      <c r="B1619" s="57" t="s">
        <v>1223</v>
      </c>
      <c r="C1619" s="39">
        <v>74356656</v>
      </c>
      <c r="D1619" s="39">
        <v>74357943</v>
      </c>
      <c r="E1619" s="57" t="s">
        <v>108</v>
      </c>
      <c r="F1619" s="57">
        <v>1288</v>
      </c>
      <c r="G1619" s="39" t="s">
        <v>4121</v>
      </c>
      <c r="H1619" s="57" t="s">
        <v>1354</v>
      </c>
      <c r="I1619" s="39">
        <v>4.9697997708943404</v>
      </c>
      <c r="J1619" s="39">
        <v>4.0257729906210296</v>
      </c>
      <c r="K1619" s="39">
        <v>6.2817742770115998</v>
      </c>
      <c r="L1619" s="39">
        <v>6.2716572417365599</v>
      </c>
      <c r="M1619" s="39">
        <v>6.2140179206995398</v>
      </c>
      <c r="N1619" s="39">
        <v>6.6657480568939897</v>
      </c>
      <c r="O1619" s="39">
        <v>6.6323205704179502</v>
      </c>
      <c r="P1619" s="39">
        <v>6.4594086664881596</v>
      </c>
      <c r="Q1619" s="39">
        <v>5.60644222813161</v>
      </c>
      <c r="R1619" s="39">
        <v>5.5066685816472498</v>
      </c>
      <c r="S1619" s="39">
        <v>5.7101369229656402</v>
      </c>
      <c r="T1619" s="39">
        <v>5.7118775555389503</v>
      </c>
      <c r="U1619" s="39">
        <v>5.9678694911112</v>
      </c>
      <c r="V1619" s="39">
        <v>5.5423230624562496</v>
      </c>
    </row>
    <row r="1620" spans="1:22" x14ac:dyDescent="0.25">
      <c r="A1620" s="39" t="s">
        <v>4122</v>
      </c>
      <c r="B1620" s="57" t="s">
        <v>1223</v>
      </c>
      <c r="C1620" s="39">
        <v>74358033</v>
      </c>
      <c r="D1620" s="39">
        <v>74361214</v>
      </c>
      <c r="E1620" s="57" t="s">
        <v>1698</v>
      </c>
      <c r="F1620" s="57">
        <v>3182</v>
      </c>
      <c r="G1620" s="39" t="s">
        <v>4123</v>
      </c>
      <c r="H1620" s="57" t="s">
        <v>1354</v>
      </c>
      <c r="I1620" s="39">
        <v>3.7495449939865702</v>
      </c>
      <c r="J1620" s="39">
        <v>3.9364871842158702</v>
      </c>
      <c r="K1620" s="39">
        <v>4.1592093611899799</v>
      </c>
      <c r="L1620" s="39">
        <v>4.1753090190393296</v>
      </c>
      <c r="M1620" s="39">
        <v>4.1870550899680596</v>
      </c>
      <c r="N1620" s="39">
        <v>4.1974015035331398</v>
      </c>
      <c r="O1620" s="39">
        <v>4.3750950522521999</v>
      </c>
      <c r="P1620" s="39">
        <v>4.3903512703723298</v>
      </c>
      <c r="Q1620" s="39">
        <v>3.8503393832491302</v>
      </c>
      <c r="R1620" s="39">
        <v>3.52475325562173</v>
      </c>
      <c r="S1620" s="39">
        <v>3.7523846610030702</v>
      </c>
      <c r="T1620" s="39">
        <v>3.7949252687096</v>
      </c>
      <c r="U1620" s="39">
        <v>3.6544126261932699</v>
      </c>
      <c r="V1620" s="39">
        <v>3.6879564940444798</v>
      </c>
    </row>
    <row r="1621" spans="1:22" x14ac:dyDescent="0.25">
      <c r="A1621" s="39" t="s">
        <v>4124</v>
      </c>
      <c r="B1621" s="57" t="s">
        <v>1223</v>
      </c>
      <c r="C1621" s="39">
        <v>74362807</v>
      </c>
      <c r="D1621" s="39">
        <v>74363993</v>
      </c>
      <c r="E1621" s="57" t="s">
        <v>1698</v>
      </c>
      <c r="F1621" s="57">
        <v>1187</v>
      </c>
      <c r="G1621" s="39" t="s">
        <v>4125</v>
      </c>
      <c r="H1621" s="57" t="s">
        <v>1354</v>
      </c>
      <c r="I1621" s="39">
        <v>0.60284071161427399</v>
      </c>
      <c r="J1621" s="39">
        <v>0.34101223994567398</v>
      </c>
      <c r="K1621" s="39">
        <v>0.49748054363488198</v>
      </c>
      <c r="L1621" s="39">
        <v>1.09454687464027</v>
      </c>
      <c r="M1621" s="39">
        <v>0.31797315695098199</v>
      </c>
      <c r="N1621" s="39">
        <v>0.94639250754411897</v>
      </c>
      <c r="O1621" s="39">
        <v>1.2501430059321299</v>
      </c>
      <c r="P1621" s="39">
        <v>0.56476153547820496</v>
      </c>
      <c r="Q1621" s="39">
        <v>0.42055893419441898</v>
      </c>
      <c r="R1621" s="39">
        <v>1.00435756499948</v>
      </c>
      <c r="S1621" s="39">
        <v>0.89471766832093103</v>
      </c>
      <c r="T1621" s="39">
        <v>0.83672642598820801</v>
      </c>
      <c r="U1621" s="39">
        <v>1.0365384995514899</v>
      </c>
      <c r="V1621" s="39">
        <v>0.738970124124539</v>
      </c>
    </row>
    <row r="1622" spans="1:22" x14ac:dyDescent="0.25">
      <c r="A1622" s="39" t="s">
        <v>4126</v>
      </c>
      <c r="B1622" s="57" t="s">
        <v>1223</v>
      </c>
      <c r="C1622" s="39">
        <v>74364072</v>
      </c>
      <c r="D1622" s="39">
        <v>74365326</v>
      </c>
      <c r="E1622" s="57" t="s">
        <v>108</v>
      </c>
      <c r="F1622" s="57">
        <v>1255</v>
      </c>
      <c r="G1622" s="39" t="s">
        <v>4127</v>
      </c>
      <c r="H1622" s="57" t="s">
        <v>1354</v>
      </c>
      <c r="I1622" s="39">
        <v>8.7142008621285196</v>
      </c>
      <c r="J1622" s="39">
        <v>8.26327859135945</v>
      </c>
      <c r="K1622" s="39">
        <v>5.8164128300992797</v>
      </c>
      <c r="L1622" s="39">
        <v>5.6771953143286797</v>
      </c>
      <c r="M1622" s="39">
        <v>5.14243386093192</v>
      </c>
      <c r="N1622" s="39">
        <v>4.0524854534694397</v>
      </c>
      <c r="O1622" s="39">
        <v>4.0357998374232604</v>
      </c>
      <c r="P1622" s="39">
        <v>4.0984700902861402</v>
      </c>
      <c r="Q1622" s="39">
        <v>7.2128513916188304</v>
      </c>
      <c r="R1622" s="39">
        <v>6.0311415200944696</v>
      </c>
      <c r="S1622" s="39">
        <v>6.7116600912817796</v>
      </c>
      <c r="T1622" s="39">
        <v>4.3536832142031603</v>
      </c>
      <c r="U1622" s="39">
        <v>4.5340678295098904</v>
      </c>
      <c r="V1622" s="39">
        <v>4.84235034341381</v>
      </c>
    </row>
    <row r="1623" spans="1:22" x14ac:dyDescent="0.25">
      <c r="A1623" s="39" t="s">
        <v>4128</v>
      </c>
      <c r="B1623" s="57" t="s">
        <v>1223</v>
      </c>
      <c r="C1623" s="39">
        <v>74366429</v>
      </c>
      <c r="D1623" s="39">
        <v>74368021</v>
      </c>
      <c r="E1623" s="57" t="s">
        <v>108</v>
      </c>
      <c r="F1623" s="57">
        <v>1593</v>
      </c>
      <c r="G1623" s="39" t="s">
        <v>108</v>
      </c>
      <c r="H1623" s="57" t="s">
        <v>1354</v>
      </c>
      <c r="I1623" s="39">
        <v>3.5441886066469701</v>
      </c>
      <c r="J1623" s="39">
        <v>3.6022668268221101</v>
      </c>
      <c r="K1623" s="39">
        <v>3.7480425330662501</v>
      </c>
      <c r="L1623" s="39">
        <v>3.7943950705960301</v>
      </c>
      <c r="M1623" s="39">
        <v>3.72267367017708</v>
      </c>
      <c r="N1623" s="39">
        <v>2.8349538690793499</v>
      </c>
      <c r="O1623" s="39">
        <v>2.9533192575725198</v>
      </c>
      <c r="P1623" s="39">
        <v>2.8726258816677599</v>
      </c>
      <c r="Q1623" s="39">
        <v>3.2132321726314301</v>
      </c>
      <c r="R1623" s="39">
        <v>3.1740915736733002</v>
      </c>
      <c r="S1623" s="39">
        <v>3.57519129414717</v>
      </c>
      <c r="T1623" s="39">
        <v>3.2777556826866299</v>
      </c>
      <c r="U1623" s="39">
        <v>3.3571691118114</v>
      </c>
      <c r="V1623" s="39">
        <v>3.7738803142667399</v>
      </c>
    </row>
    <row r="1624" spans="1:22" x14ac:dyDescent="0.25">
      <c r="A1624" s="39" t="s">
        <v>4129</v>
      </c>
      <c r="B1624" s="57" t="s">
        <v>1223</v>
      </c>
      <c r="C1624" s="39">
        <v>74371255</v>
      </c>
      <c r="D1624" s="39">
        <v>74373495</v>
      </c>
      <c r="E1624" s="57" t="s">
        <v>1698</v>
      </c>
      <c r="F1624" s="57">
        <v>2241</v>
      </c>
      <c r="G1624" s="39" t="s">
        <v>4130</v>
      </c>
      <c r="H1624" s="57" t="s">
        <v>1354</v>
      </c>
      <c r="I1624" s="39">
        <v>2.00740722469209</v>
      </c>
      <c r="J1624" s="39">
        <v>1.40262395674452</v>
      </c>
      <c r="K1624" s="39">
        <v>0</v>
      </c>
      <c r="L1624" s="39">
        <v>9.3593031917068498E-2</v>
      </c>
      <c r="M1624" s="39">
        <v>0</v>
      </c>
      <c r="N1624" s="39">
        <v>0.46365907301262599</v>
      </c>
      <c r="O1624" s="39">
        <v>1.10561103660449</v>
      </c>
      <c r="P1624" s="39">
        <v>0.78626680434215801</v>
      </c>
      <c r="Q1624" s="39">
        <v>1.34094389897192</v>
      </c>
      <c r="R1624" s="39">
        <v>1.30012958321718</v>
      </c>
      <c r="S1624" s="39">
        <v>1.2674938499395301</v>
      </c>
      <c r="T1624" s="39">
        <v>1.02592886879824</v>
      </c>
      <c r="U1624" s="39">
        <v>0.54528045461095898</v>
      </c>
      <c r="V1624" s="39">
        <v>1.2598509557969899</v>
      </c>
    </row>
    <row r="1625" spans="1:22" x14ac:dyDescent="0.25">
      <c r="A1625" s="39" t="s">
        <v>4131</v>
      </c>
      <c r="B1625" s="57" t="s">
        <v>1223</v>
      </c>
      <c r="C1625" s="39">
        <v>74374463</v>
      </c>
      <c r="D1625" s="39">
        <v>74374795</v>
      </c>
      <c r="E1625" s="57" t="s">
        <v>108</v>
      </c>
      <c r="F1625" s="57">
        <v>333</v>
      </c>
      <c r="G1625" s="39" t="s">
        <v>4132</v>
      </c>
      <c r="H1625" s="57" t="s">
        <v>1354</v>
      </c>
      <c r="I1625" s="39">
        <v>0</v>
      </c>
      <c r="J1625" s="39">
        <v>0</v>
      </c>
      <c r="K1625" s="39">
        <v>0</v>
      </c>
      <c r="L1625" s="39">
        <v>0</v>
      </c>
      <c r="M1625" s="39">
        <v>0</v>
      </c>
      <c r="N1625" s="39">
        <v>0</v>
      </c>
      <c r="O1625" s="39">
        <v>0</v>
      </c>
      <c r="P1625" s="39">
        <v>0</v>
      </c>
      <c r="Q1625" s="39">
        <v>0</v>
      </c>
      <c r="R1625" s="39">
        <v>0</v>
      </c>
      <c r="S1625" s="39">
        <v>0</v>
      </c>
      <c r="T1625" s="39">
        <v>0</v>
      </c>
      <c r="U1625" s="39">
        <v>0</v>
      </c>
      <c r="V1625" s="39">
        <v>0</v>
      </c>
    </row>
    <row r="1626" spans="1:22" x14ac:dyDescent="0.25">
      <c r="A1626" s="39" t="s">
        <v>4133</v>
      </c>
      <c r="B1626" s="57" t="s">
        <v>1223</v>
      </c>
      <c r="C1626" s="39">
        <v>74376244</v>
      </c>
      <c r="D1626" s="39">
        <v>74377726</v>
      </c>
      <c r="E1626" s="57" t="s">
        <v>1698</v>
      </c>
      <c r="F1626" s="57">
        <v>1483</v>
      </c>
      <c r="G1626" s="39" t="s">
        <v>4134</v>
      </c>
      <c r="H1626" s="57" t="s">
        <v>1354</v>
      </c>
      <c r="I1626" s="39">
        <v>5.4678826513305703</v>
      </c>
      <c r="J1626" s="39">
        <v>5.5930967643002401</v>
      </c>
      <c r="K1626" s="39">
        <v>5.7219850459565897</v>
      </c>
      <c r="L1626" s="39">
        <v>5.7347719324687603</v>
      </c>
      <c r="M1626" s="39">
        <v>5.9038842552457202</v>
      </c>
      <c r="N1626" s="39">
        <v>5.9155710930462604</v>
      </c>
      <c r="O1626" s="39">
        <v>5.6539055463845198</v>
      </c>
      <c r="P1626" s="39">
        <v>5.7212878890821601</v>
      </c>
      <c r="Q1626" s="39">
        <v>5.3260087520843502</v>
      </c>
      <c r="R1626" s="39">
        <v>5.4109278603776803</v>
      </c>
      <c r="S1626" s="39">
        <v>5.3369974166050103</v>
      </c>
      <c r="T1626" s="39">
        <v>5.9985768911946202</v>
      </c>
      <c r="U1626" s="39">
        <v>6.0441361599116599</v>
      </c>
      <c r="V1626" s="39">
        <v>5.9430562939274996</v>
      </c>
    </row>
    <row r="1627" spans="1:22" x14ac:dyDescent="0.25">
      <c r="A1627" s="39" t="s">
        <v>4135</v>
      </c>
      <c r="B1627" s="57" t="s">
        <v>1223</v>
      </c>
      <c r="C1627" s="39">
        <v>74377793</v>
      </c>
      <c r="D1627" s="39">
        <v>74381502</v>
      </c>
      <c r="E1627" s="57" t="s">
        <v>108</v>
      </c>
      <c r="F1627" s="57">
        <v>3710</v>
      </c>
      <c r="G1627" s="39" t="s">
        <v>4136</v>
      </c>
      <c r="H1627" s="57" t="s">
        <v>1354</v>
      </c>
      <c r="I1627" s="39">
        <v>4.5475793845474399</v>
      </c>
      <c r="J1627" s="39">
        <v>4.0866733862397</v>
      </c>
      <c r="K1627" s="39">
        <v>6.5434293768684597</v>
      </c>
      <c r="L1627" s="39">
        <v>6.5541053143379902</v>
      </c>
      <c r="M1627" s="39">
        <v>6.41566234394642</v>
      </c>
      <c r="N1627" s="39">
        <v>6.3080586558481597</v>
      </c>
      <c r="O1627" s="39">
        <v>6.24218518433248</v>
      </c>
      <c r="P1627" s="39">
        <v>6.2390275433960296</v>
      </c>
      <c r="Q1627" s="39">
        <v>5.2184789604809403</v>
      </c>
      <c r="R1627" s="39">
        <v>4.9888573454528098</v>
      </c>
      <c r="S1627" s="39">
        <v>5.0390155314335896</v>
      </c>
      <c r="T1627" s="39">
        <v>5.0541625563924901</v>
      </c>
      <c r="U1627" s="39">
        <v>5.3027321305274899</v>
      </c>
      <c r="V1627" s="39">
        <v>4.8261365930853799</v>
      </c>
    </row>
    <row r="1628" spans="1:22" x14ac:dyDescent="0.25">
      <c r="A1628" s="39" t="s">
        <v>4137</v>
      </c>
      <c r="B1628" s="57" t="s">
        <v>1223</v>
      </c>
      <c r="C1628" s="39">
        <v>74381725</v>
      </c>
      <c r="D1628" s="39">
        <v>74384075</v>
      </c>
      <c r="E1628" s="57" t="s">
        <v>108</v>
      </c>
      <c r="F1628" s="57">
        <v>2351</v>
      </c>
      <c r="G1628" s="39" t="s">
        <v>4138</v>
      </c>
      <c r="H1628" s="57" t="s">
        <v>1354</v>
      </c>
      <c r="I1628" s="39">
        <v>3.81113189568444</v>
      </c>
      <c r="J1628" s="39">
        <v>3.8957679317843299</v>
      </c>
      <c r="K1628" s="39">
        <v>5.0961311071134201</v>
      </c>
      <c r="L1628" s="39">
        <v>4.8701871461890196</v>
      </c>
      <c r="M1628" s="39">
        <v>4.9235580604739804</v>
      </c>
      <c r="N1628" s="39">
        <v>5.11630236942956</v>
      </c>
      <c r="O1628" s="39">
        <v>5.1673217956760604</v>
      </c>
      <c r="P1628" s="39">
        <v>5.5286307006767696</v>
      </c>
      <c r="Q1628" s="39">
        <v>5.3446154849576502</v>
      </c>
      <c r="R1628" s="39">
        <v>5.13228893294926</v>
      </c>
      <c r="S1628" s="39">
        <v>5.1588621062084501</v>
      </c>
      <c r="T1628" s="39">
        <v>5.5080736399525501</v>
      </c>
      <c r="U1628" s="39">
        <v>5.5735835711913104</v>
      </c>
      <c r="V1628" s="39">
        <v>5.0514939164247696</v>
      </c>
    </row>
    <row r="1629" spans="1:22" x14ac:dyDescent="0.25">
      <c r="A1629" s="39" t="s">
        <v>4139</v>
      </c>
      <c r="B1629" s="57" t="s">
        <v>1223</v>
      </c>
      <c r="C1629" s="39">
        <v>74384396</v>
      </c>
      <c r="D1629" s="39">
        <v>74387327</v>
      </c>
      <c r="E1629" s="57" t="s">
        <v>108</v>
      </c>
      <c r="F1629" s="57">
        <v>2932</v>
      </c>
      <c r="G1629" s="39" t="s">
        <v>4140</v>
      </c>
      <c r="H1629" s="57" t="s">
        <v>1354</v>
      </c>
      <c r="I1629" s="39">
        <v>3.8810380756740401</v>
      </c>
      <c r="J1629" s="39">
        <v>3.1883186272338802</v>
      </c>
      <c r="K1629" s="39">
        <v>5.7974125178957401</v>
      </c>
      <c r="L1629" s="39">
        <v>5.8069297796331103</v>
      </c>
      <c r="M1629" s="39">
        <v>5.8217127657662298</v>
      </c>
      <c r="N1629" s="39">
        <v>5.9044937318928996</v>
      </c>
      <c r="O1629" s="39">
        <v>5.8927358713894202</v>
      </c>
      <c r="P1629" s="39">
        <v>5.80607396169854</v>
      </c>
      <c r="Q1629" s="39">
        <v>5.1572377816263897</v>
      </c>
      <c r="R1629" s="39">
        <v>4.91781362279331</v>
      </c>
      <c r="S1629" s="39">
        <v>4.9894024477738803</v>
      </c>
      <c r="T1629" s="39">
        <v>5.1657913744239403</v>
      </c>
      <c r="U1629" s="39">
        <v>5.4457200830381698</v>
      </c>
      <c r="V1629" s="39">
        <v>4.8257856274647901</v>
      </c>
    </row>
    <row r="1630" spans="1:22" x14ac:dyDescent="0.25">
      <c r="A1630" s="39" t="s">
        <v>4141</v>
      </c>
      <c r="B1630" s="57" t="s">
        <v>1223</v>
      </c>
      <c r="C1630" s="39">
        <v>74394511</v>
      </c>
      <c r="D1630" s="39">
        <v>74395881</v>
      </c>
      <c r="E1630" s="57" t="s">
        <v>108</v>
      </c>
      <c r="F1630" s="57">
        <v>1371</v>
      </c>
      <c r="G1630" s="39" t="s">
        <v>4140</v>
      </c>
      <c r="H1630" s="57" t="s">
        <v>1354</v>
      </c>
      <c r="I1630" s="39">
        <v>5.9491371890500702E-2</v>
      </c>
      <c r="J1630" s="39">
        <v>0</v>
      </c>
      <c r="K1630" s="39">
        <v>7.9532399977527896E-2</v>
      </c>
      <c r="L1630" s="39">
        <v>0.171733327837814</v>
      </c>
      <c r="M1630" s="39">
        <v>0.32059673886581003</v>
      </c>
      <c r="N1630" s="39">
        <v>0.25292666431430399</v>
      </c>
      <c r="O1630" s="39">
        <v>0.20960183860268</v>
      </c>
      <c r="P1630" s="39">
        <v>0.25699854539366201</v>
      </c>
      <c r="Q1630" s="39">
        <v>0.83065854083846302</v>
      </c>
      <c r="R1630" s="39">
        <v>1.1384606310901999</v>
      </c>
      <c r="S1630" s="39">
        <v>0.61750725410944196</v>
      </c>
      <c r="T1630" s="39">
        <v>0.52498638442594703</v>
      </c>
      <c r="U1630" s="39">
        <v>0.61615534788590798</v>
      </c>
      <c r="V1630" s="39">
        <v>0.72450970579207397</v>
      </c>
    </row>
    <row r="1631" spans="1:22" x14ac:dyDescent="0.25">
      <c r="A1631" s="39" t="s">
        <v>4142</v>
      </c>
      <c r="B1631" s="57" t="s">
        <v>1223</v>
      </c>
      <c r="C1631" s="39">
        <v>74399966</v>
      </c>
      <c r="D1631" s="39">
        <v>74402957</v>
      </c>
      <c r="E1631" s="57" t="s">
        <v>1698</v>
      </c>
      <c r="F1631" s="57">
        <v>2992</v>
      </c>
      <c r="G1631" s="39" t="s">
        <v>4143</v>
      </c>
      <c r="H1631" s="57" t="s">
        <v>1354</v>
      </c>
      <c r="I1631" s="39">
        <v>2.3058567346841699</v>
      </c>
      <c r="J1631" s="39">
        <v>1.9951299069885999</v>
      </c>
      <c r="K1631" s="39">
        <v>2.62076702925589</v>
      </c>
      <c r="L1631" s="39">
        <v>2.5899863445866198</v>
      </c>
      <c r="M1631" s="39">
        <v>2.4308686569005098</v>
      </c>
      <c r="N1631" s="39">
        <v>2.9752358030721799</v>
      </c>
      <c r="O1631" s="39">
        <v>2.3616588900781501</v>
      </c>
      <c r="P1631" s="39">
        <v>2.4968713492067902</v>
      </c>
      <c r="Q1631" s="39">
        <v>1.8907618525849601</v>
      </c>
      <c r="R1631" s="39">
        <v>1.6694849072209501</v>
      </c>
      <c r="S1631" s="39">
        <v>1.7218975780869801</v>
      </c>
      <c r="T1631" s="39">
        <v>2.1197412870266898</v>
      </c>
      <c r="U1631" s="39">
        <v>2.0739161813151599</v>
      </c>
      <c r="V1631" s="39">
        <v>1.96325585359911</v>
      </c>
    </row>
    <row r="1632" spans="1:22" x14ac:dyDescent="0.25">
      <c r="A1632" s="39" t="s">
        <v>4144</v>
      </c>
      <c r="B1632" s="57" t="s">
        <v>1223</v>
      </c>
      <c r="C1632" s="39">
        <v>74405234</v>
      </c>
      <c r="D1632" s="39">
        <v>74407280</v>
      </c>
      <c r="E1632" s="57" t="s">
        <v>1698</v>
      </c>
      <c r="F1632" s="57">
        <v>2047</v>
      </c>
      <c r="G1632" s="39" t="s">
        <v>4145</v>
      </c>
      <c r="H1632" s="57" t="s">
        <v>1354</v>
      </c>
      <c r="I1632" s="39">
        <v>0.88679203939760998</v>
      </c>
      <c r="J1632" s="39">
        <v>1.06812045252924</v>
      </c>
      <c r="K1632" s="39">
        <v>0.21831248695835201</v>
      </c>
      <c r="L1632" s="39">
        <v>0.49031442731370201</v>
      </c>
      <c r="M1632" s="39">
        <v>0.46710832963079502</v>
      </c>
      <c r="N1632" s="39">
        <v>0.40296660673500301</v>
      </c>
      <c r="O1632" s="39">
        <v>0.58585573327400897</v>
      </c>
      <c r="P1632" s="39">
        <v>0.247665070939601</v>
      </c>
      <c r="Q1632" s="39">
        <v>0.80544022623709099</v>
      </c>
      <c r="R1632" s="39">
        <v>0.77437171445192698</v>
      </c>
      <c r="S1632" s="39">
        <v>0.95692944194962104</v>
      </c>
      <c r="T1632" s="39">
        <v>1.7082976139742401</v>
      </c>
      <c r="U1632" s="39">
        <v>1.49325791770535</v>
      </c>
      <c r="V1632" s="39">
        <v>1.5488459467553</v>
      </c>
    </row>
    <row r="1633" spans="1:22" x14ac:dyDescent="0.25">
      <c r="A1633" s="39" t="s">
        <v>4146</v>
      </c>
      <c r="B1633" s="57" t="s">
        <v>1223</v>
      </c>
      <c r="C1633" s="39">
        <v>74407093</v>
      </c>
      <c r="D1633" s="39">
        <v>74408627</v>
      </c>
      <c r="E1633" s="57" t="s">
        <v>108</v>
      </c>
      <c r="F1633" s="57">
        <v>1535</v>
      </c>
      <c r="G1633" s="39" t="s">
        <v>4147</v>
      </c>
      <c r="H1633" s="57" t="s">
        <v>1354</v>
      </c>
      <c r="I1633" s="39">
        <v>6.9382857918840504</v>
      </c>
      <c r="J1633" s="39">
        <v>6.0034493244889804</v>
      </c>
      <c r="K1633" s="39">
        <v>8.12087029502508</v>
      </c>
      <c r="L1633" s="39">
        <v>8.1356066908091709</v>
      </c>
      <c r="M1633" s="39">
        <v>8.0046025121752304</v>
      </c>
      <c r="N1633" s="39">
        <v>7.9468828871131798</v>
      </c>
      <c r="O1633" s="39">
        <v>8.0031074621519807</v>
      </c>
      <c r="P1633" s="39">
        <v>7.8840361666479097</v>
      </c>
      <c r="Q1633" s="39">
        <v>7.5218673626834001</v>
      </c>
      <c r="R1633" s="39">
        <v>7.3505149270620898</v>
      </c>
      <c r="S1633" s="39">
        <v>7.4701545034957402</v>
      </c>
      <c r="T1633" s="39">
        <v>6.9607202037785996</v>
      </c>
      <c r="U1633" s="39">
        <v>7.3192295362779296</v>
      </c>
      <c r="V1633" s="39">
        <v>6.6988157725793398</v>
      </c>
    </row>
    <row r="1634" spans="1:22" x14ac:dyDescent="0.25">
      <c r="A1634" s="39" t="s">
        <v>4148</v>
      </c>
      <c r="B1634" s="57" t="s">
        <v>1223</v>
      </c>
      <c r="C1634" s="39">
        <v>74408886</v>
      </c>
      <c r="D1634" s="39">
        <v>74411698</v>
      </c>
      <c r="E1634" s="57" t="s">
        <v>108</v>
      </c>
      <c r="F1634" s="57">
        <v>2813</v>
      </c>
      <c r="G1634" s="39" t="s">
        <v>4149</v>
      </c>
      <c r="H1634" s="57" t="s">
        <v>1354</v>
      </c>
      <c r="I1634" s="39">
        <v>5.3942637476100996</v>
      </c>
      <c r="J1634" s="39">
        <v>5.5533297812228497</v>
      </c>
      <c r="K1634" s="39">
        <v>6.1115947550988503</v>
      </c>
      <c r="L1634" s="39">
        <v>6.0450584804452596</v>
      </c>
      <c r="M1634" s="39">
        <v>6.12137602964488</v>
      </c>
      <c r="N1634" s="39">
        <v>6.4906615795243399</v>
      </c>
      <c r="O1634" s="39">
        <v>6.5753879733688496</v>
      </c>
      <c r="P1634" s="39">
        <v>6.4219251166288496</v>
      </c>
      <c r="Q1634" s="39">
        <v>5.9722400178417701</v>
      </c>
      <c r="R1634" s="39">
        <v>5.9489441942161996</v>
      </c>
      <c r="S1634" s="39">
        <v>6.0774630615158101</v>
      </c>
      <c r="T1634" s="39">
        <v>5.9990393863737097</v>
      </c>
      <c r="U1634" s="39">
        <v>5.9255651209695399</v>
      </c>
      <c r="V1634" s="39">
        <v>5.9407282114348403</v>
      </c>
    </row>
    <row r="1635" spans="1:22" x14ac:dyDescent="0.25">
      <c r="A1635" s="39" t="s">
        <v>4150</v>
      </c>
      <c r="B1635" s="57" t="s">
        <v>1223</v>
      </c>
      <c r="C1635" s="39">
        <v>75003390</v>
      </c>
      <c r="D1635" s="39">
        <v>75005506</v>
      </c>
      <c r="E1635" s="57" t="s">
        <v>108</v>
      </c>
      <c r="F1635" s="57">
        <v>2117</v>
      </c>
      <c r="G1635" s="39" t="s">
        <v>108</v>
      </c>
      <c r="H1635" s="57" t="s">
        <v>1355</v>
      </c>
      <c r="I1635" s="39">
        <v>1.41788761160151</v>
      </c>
      <c r="J1635" s="39">
        <v>2.2566725412653801</v>
      </c>
      <c r="K1635" s="39">
        <v>0.35770288151712998</v>
      </c>
      <c r="L1635" s="39">
        <v>0.274042146149306</v>
      </c>
      <c r="M1635" s="39">
        <v>0.13596492183980799</v>
      </c>
      <c r="N1635" s="39">
        <v>0.36223084587030302</v>
      </c>
      <c r="O1635" s="39">
        <v>0.742314125466913</v>
      </c>
      <c r="P1635" s="39">
        <v>0.25532427546659098</v>
      </c>
      <c r="Q1635" s="39">
        <v>2.9755696600476198</v>
      </c>
      <c r="R1635" s="39">
        <v>4.1041269505272204</v>
      </c>
      <c r="S1635" s="39">
        <v>3.22573456913344</v>
      </c>
      <c r="T1635" s="39">
        <v>3.46979482840166</v>
      </c>
      <c r="U1635" s="39">
        <v>2.7998789128592798</v>
      </c>
      <c r="V1635" s="39">
        <v>4.4958294497954601</v>
      </c>
    </row>
    <row r="1636" spans="1:22" x14ac:dyDescent="0.25">
      <c r="A1636" s="39" t="s">
        <v>4151</v>
      </c>
      <c r="B1636" s="57" t="s">
        <v>1223</v>
      </c>
      <c r="C1636" s="39">
        <v>75006387</v>
      </c>
      <c r="D1636" s="39">
        <v>75008505</v>
      </c>
      <c r="E1636" s="57" t="s">
        <v>108</v>
      </c>
      <c r="F1636" s="57">
        <v>2119</v>
      </c>
      <c r="G1636" s="39" t="s">
        <v>4152</v>
      </c>
      <c r="H1636" s="57" t="s">
        <v>1355</v>
      </c>
      <c r="I1636" s="39">
        <v>5.0627477457821897</v>
      </c>
      <c r="J1636" s="39">
        <v>5.1748338263282303</v>
      </c>
      <c r="K1636" s="39">
        <v>3.4354059058203199</v>
      </c>
      <c r="L1636" s="39">
        <v>3.5357046214708698</v>
      </c>
      <c r="M1636" s="39">
        <v>3.3068455003142798</v>
      </c>
      <c r="N1636" s="39">
        <v>3.6563018624721999</v>
      </c>
      <c r="O1636" s="39">
        <v>3.8686176312363099</v>
      </c>
      <c r="P1636" s="39">
        <v>3.8637898134706101</v>
      </c>
      <c r="Q1636" s="39">
        <v>4.1795906670062202</v>
      </c>
      <c r="R1636" s="39">
        <v>4.09792256034775</v>
      </c>
      <c r="S1636" s="39">
        <v>4.0438344199999401</v>
      </c>
      <c r="T1636" s="39">
        <v>4.2381066152444697</v>
      </c>
      <c r="U1636" s="39">
        <v>4.2367910761365799</v>
      </c>
      <c r="V1636" s="39">
        <v>4.66796022881746</v>
      </c>
    </row>
    <row r="1637" spans="1:22" x14ac:dyDescent="0.25">
      <c r="A1637" s="39" t="s">
        <v>4153</v>
      </c>
      <c r="B1637" s="57" t="s">
        <v>1223</v>
      </c>
      <c r="C1637" s="39">
        <v>75008682</v>
      </c>
      <c r="D1637" s="39">
        <v>75010410</v>
      </c>
      <c r="E1637" s="57" t="s">
        <v>1698</v>
      </c>
      <c r="F1637" s="57">
        <v>1729</v>
      </c>
      <c r="G1637" s="39" t="s">
        <v>4154</v>
      </c>
      <c r="H1637" s="57" t="s">
        <v>1355</v>
      </c>
      <c r="I1637" s="39">
        <v>5.76695552547256</v>
      </c>
      <c r="J1637" s="39">
        <v>5.85136926910406</v>
      </c>
      <c r="K1637" s="39">
        <v>4.80544724290207</v>
      </c>
      <c r="L1637" s="39">
        <v>4.9876028279469002</v>
      </c>
      <c r="M1637" s="39">
        <v>4.6556552206663602</v>
      </c>
      <c r="N1637" s="39">
        <v>5.1728115094571399</v>
      </c>
      <c r="O1637" s="39">
        <v>5.1854780751192999</v>
      </c>
      <c r="P1637" s="39">
        <v>4.9244847430593204</v>
      </c>
      <c r="Q1637" s="39">
        <v>5.3814668129454803</v>
      </c>
      <c r="R1637" s="39">
        <v>5.4623435776395697</v>
      </c>
      <c r="S1637" s="39">
        <v>5.4515243487481397</v>
      </c>
      <c r="T1637" s="39">
        <v>5.4696385615065504</v>
      </c>
      <c r="U1637" s="39">
        <v>5.2882625762190099</v>
      </c>
      <c r="V1637" s="39">
        <v>5.6063948482061203</v>
      </c>
    </row>
    <row r="1638" spans="1:22" x14ac:dyDescent="0.25">
      <c r="A1638" s="39" t="s">
        <v>4155</v>
      </c>
      <c r="B1638" s="57" t="s">
        <v>1223</v>
      </c>
      <c r="C1638" s="39">
        <v>75011472</v>
      </c>
      <c r="D1638" s="39">
        <v>75019103</v>
      </c>
      <c r="E1638" s="57" t="s">
        <v>108</v>
      </c>
      <c r="F1638" s="57">
        <v>7632</v>
      </c>
      <c r="G1638" s="39" t="s">
        <v>4067</v>
      </c>
      <c r="H1638" s="57" t="s">
        <v>1355</v>
      </c>
      <c r="I1638" s="39">
        <v>1.1200731959055199</v>
      </c>
      <c r="J1638" s="39">
        <v>0</v>
      </c>
      <c r="K1638" s="39">
        <v>0</v>
      </c>
      <c r="L1638" s="39">
        <v>0</v>
      </c>
      <c r="M1638" s="39">
        <v>0.30366386688233199</v>
      </c>
      <c r="N1638" s="39">
        <v>0</v>
      </c>
      <c r="O1638" s="39">
        <v>0</v>
      </c>
      <c r="P1638" s="39">
        <v>0</v>
      </c>
      <c r="Q1638" s="39">
        <v>0</v>
      </c>
      <c r="R1638" s="39">
        <v>0</v>
      </c>
      <c r="S1638" s="39">
        <v>0</v>
      </c>
      <c r="T1638" s="39">
        <v>0</v>
      </c>
      <c r="U1638" s="39">
        <v>0</v>
      </c>
      <c r="V1638" s="39">
        <v>0.48892009951163001</v>
      </c>
    </row>
    <row r="1639" spans="1:22" x14ac:dyDescent="0.25">
      <c r="A1639" s="39" t="s">
        <v>4156</v>
      </c>
      <c r="B1639" s="57" t="s">
        <v>1223</v>
      </c>
      <c r="C1639" s="39">
        <v>75012590</v>
      </c>
      <c r="D1639" s="39">
        <v>75014227</v>
      </c>
      <c r="E1639" s="57" t="s">
        <v>108</v>
      </c>
      <c r="F1639" s="57">
        <v>1638</v>
      </c>
      <c r="G1639" s="39" t="s">
        <v>4157</v>
      </c>
      <c r="H1639" s="57" t="s">
        <v>1355</v>
      </c>
      <c r="I1639" s="39">
        <v>2.3819007470944999</v>
      </c>
      <c r="J1639" s="39">
        <v>2.2556276243045001</v>
      </c>
      <c r="K1639" s="39">
        <v>1.9925871762877601</v>
      </c>
      <c r="L1639" s="39">
        <v>1.8007487648465701</v>
      </c>
      <c r="M1639" s="39">
        <v>1.92949939996259</v>
      </c>
      <c r="N1639" s="39">
        <v>2.3635551838451101</v>
      </c>
      <c r="O1639" s="39">
        <v>2.14337709113315</v>
      </c>
      <c r="P1639" s="39">
        <v>2.3631206029404201</v>
      </c>
      <c r="Q1639" s="39">
        <v>2.0755052487952201</v>
      </c>
      <c r="R1639" s="39">
        <v>1.9130674771168299</v>
      </c>
      <c r="S1639" s="39">
        <v>1.9701026686376</v>
      </c>
      <c r="T1639" s="39">
        <v>2.1738597911669202</v>
      </c>
      <c r="U1639" s="39">
        <v>2.1535459518566702</v>
      </c>
      <c r="V1639" s="39">
        <v>2.2090540347671399</v>
      </c>
    </row>
    <row r="1640" spans="1:22" x14ac:dyDescent="0.25">
      <c r="A1640" s="39" t="s">
        <v>4158</v>
      </c>
      <c r="B1640" s="57" t="s">
        <v>1223</v>
      </c>
      <c r="C1640" s="39">
        <v>75019566</v>
      </c>
      <c r="D1640" s="39">
        <v>75022262</v>
      </c>
      <c r="E1640" s="57" t="s">
        <v>1698</v>
      </c>
      <c r="F1640" s="57">
        <v>2697</v>
      </c>
      <c r="G1640" s="39" t="s">
        <v>4067</v>
      </c>
      <c r="H1640" s="57" t="s">
        <v>1355</v>
      </c>
      <c r="I1640" s="39">
        <v>1.22407115349022</v>
      </c>
      <c r="J1640" s="39">
        <v>0.572717989619833</v>
      </c>
      <c r="K1640" s="39">
        <v>0.31811434360977398</v>
      </c>
      <c r="L1640" s="39">
        <v>0</v>
      </c>
      <c r="M1640" s="39">
        <v>0</v>
      </c>
      <c r="N1640" s="39">
        <v>0</v>
      </c>
      <c r="O1640" s="39">
        <v>0</v>
      </c>
      <c r="P1640" s="39">
        <v>0</v>
      </c>
      <c r="Q1640" s="39">
        <v>0</v>
      </c>
      <c r="R1640" s="39">
        <v>0</v>
      </c>
      <c r="S1640" s="39">
        <v>0</v>
      </c>
      <c r="T1640" s="39">
        <v>0.54802323951281895</v>
      </c>
      <c r="U1640" s="39">
        <v>0.50338435682750704</v>
      </c>
      <c r="V1640" s="39">
        <v>0</v>
      </c>
    </row>
    <row r="1641" spans="1:22" x14ac:dyDescent="0.25">
      <c r="A1641" s="39" t="s">
        <v>4159</v>
      </c>
      <c r="B1641" s="57" t="s">
        <v>1223</v>
      </c>
      <c r="C1641" s="39">
        <v>75022716</v>
      </c>
      <c r="D1641" s="39">
        <v>75026996</v>
      </c>
      <c r="E1641" s="57" t="s">
        <v>108</v>
      </c>
      <c r="F1641" s="57">
        <v>4281</v>
      </c>
      <c r="G1641" s="39" t="s">
        <v>4160</v>
      </c>
      <c r="H1641" s="57" t="s">
        <v>1355</v>
      </c>
      <c r="I1641" s="39">
        <v>6.7978171340053004</v>
      </c>
      <c r="J1641" s="39">
        <v>5.3649050542132102</v>
      </c>
      <c r="K1641" s="39">
        <v>8.2679009199990094</v>
      </c>
      <c r="L1641" s="39">
        <v>8.4609964217119007</v>
      </c>
      <c r="M1641" s="39">
        <v>8.4279078200403195</v>
      </c>
      <c r="N1641" s="39">
        <v>7.7306399559167902</v>
      </c>
      <c r="O1641" s="39">
        <v>7.46440688552961</v>
      </c>
      <c r="P1641" s="39">
        <v>7.7836530863900704</v>
      </c>
      <c r="Q1641" s="39">
        <v>6.7015767794868797</v>
      </c>
      <c r="R1641" s="39">
        <v>6.4936553389636602</v>
      </c>
      <c r="S1641" s="39">
        <v>6.6098967666422803</v>
      </c>
      <c r="T1641" s="39">
        <v>6.9958010629973302</v>
      </c>
      <c r="U1641" s="39">
        <v>7.3505591260590801</v>
      </c>
      <c r="V1641" s="39">
        <v>6.6711659703162898</v>
      </c>
    </row>
    <row r="1642" spans="1:22" x14ac:dyDescent="0.25">
      <c r="A1642" s="39" t="s">
        <v>4161</v>
      </c>
      <c r="B1642" s="57" t="s">
        <v>1223</v>
      </c>
      <c r="C1642" s="39">
        <v>75031256</v>
      </c>
      <c r="D1642" s="39">
        <v>75036893</v>
      </c>
      <c r="E1642" s="57" t="s">
        <v>108</v>
      </c>
      <c r="F1642" s="57">
        <v>5638</v>
      </c>
      <c r="G1642" s="39" t="s">
        <v>108</v>
      </c>
      <c r="H1642" s="57" t="s">
        <v>1355</v>
      </c>
      <c r="I1642" s="39">
        <v>2.98269610935243</v>
      </c>
      <c r="J1642" s="39">
        <v>3.0740737963592899</v>
      </c>
      <c r="K1642" s="39">
        <v>2.6085703504402402</v>
      </c>
      <c r="L1642" s="39">
        <v>2.3479462317842898</v>
      </c>
      <c r="M1642" s="39">
        <v>2.4949864308976402</v>
      </c>
      <c r="N1642" s="39">
        <v>2.1377756428313099</v>
      </c>
      <c r="O1642" s="39">
        <v>2.0740292547227699</v>
      </c>
      <c r="P1642" s="39">
        <v>2.2516251818408199</v>
      </c>
      <c r="Q1642" s="39">
        <v>3.0247150539641501</v>
      </c>
      <c r="R1642" s="39">
        <v>2.9381690916749301</v>
      </c>
      <c r="S1642" s="39">
        <v>2.9163275900981001</v>
      </c>
      <c r="T1642" s="39">
        <v>2.6347233606836999</v>
      </c>
      <c r="U1642" s="39">
        <v>2.4365563139564599</v>
      </c>
      <c r="V1642" s="39">
        <v>2.4890881684215902</v>
      </c>
    </row>
    <row r="1643" spans="1:22" x14ac:dyDescent="0.25">
      <c r="A1643" s="39" t="s">
        <v>4162</v>
      </c>
      <c r="B1643" s="57" t="s">
        <v>1223</v>
      </c>
      <c r="C1643" s="39">
        <v>75037314</v>
      </c>
      <c r="D1643" s="39">
        <v>75040831</v>
      </c>
      <c r="E1643" s="57" t="s">
        <v>108</v>
      </c>
      <c r="F1643" s="57">
        <v>3518</v>
      </c>
      <c r="G1643" s="39" t="s">
        <v>1936</v>
      </c>
      <c r="H1643" s="57" t="s">
        <v>1355</v>
      </c>
      <c r="I1643" s="39">
        <v>4.4343613460671003</v>
      </c>
      <c r="J1643" s="39">
        <v>4.6182151587422098</v>
      </c>
      <c r="K1643" s="39">
        <v>4.8247627624672704</v>
      </c>
      <c r="L1643" s="39">
        <v>4.6606320359539897</v>
      </c>
      <c r="M1643" s="39">
        <v>4.74401035836331</v>
      </c>
      <c r="N1643" s="39">
        <v>4.3152618933210602</v>
      </c>
      <c r="O1643" s="39">
        <v>4.5913742359906697</v>
      </c>
      <c r="P1643" s="39">
        <v>4.62758349336083</v>
      </c>
      <c r="Q1643" s="39">
        <v>4.4848728289695101</v>
      </c>
      <c r="R1643" s="39">
        <v>4.3588814863059104</v>
      </c>
      <c r="S1643" s="39">
        <v>4.4686289299501096</v>
      </c>
      <c r="T1643" s="39">
        <v>4.5265759200079803</v>
      </c>
      <c r="U1643" s="39">
        <v>4.4414569201511203</v>
      </c>
      <c r="V1643" s="39">
        <v>4.3506174666617898</v>
      </c>
    </row>
    <row r="1644" spans="1:22" x14ac:dyDescent="0.25">
      <c r="A1644" s="39" t="s">
        <v>4163</v>
      </c>
      <c r="B1644" s="57" t="s">
        <v>1223</v>
      </c>
      <c r="C1644" s="39">
        <v>75041156</v>
      </c>
      <c r="D1644" s="39">
        <v>75049307</v>
      </c>
      <c r="E1644" s="57" t="s">
        <v>108</v>
      </c>
      <c r="F1644" s="57">
        <v>8152</v>
      </c>
      <c r="G1644" s="39" t="s">
        <v>2441</v>
      </c>
      <c r="H1644" s="57" t="s">
        <v>1355</v>
      </c>
      <c r="I1644" s="39">
        <v>2.9461649713079501E-2</v>
      </c>
      <c r="J1644" s="39">
        <v>0</v>
      </c>
      <c r="K1644" s="39">
        <v>0</v>
      </c>
      <c r="L1644" s="39">
        <v>0</v>
      </c>
      <c r="M1644" s="39">
        <v>0</v>
      </c>
      <c r="N1644" s="39">
        <v>0</v>
      </c>
      <c r="O1644" s="39">
        <v>0</v>
      </c>
      <c r="P1644" s="39">
        <v>0</v>
      </c>
      <c r="Q1644" s="39">
        <v>6.3349829033128593E-2</v>
      </c>
      <c r="R1644" s="39">
        <v>3.2516448783921903E-2</v>
      </c>
      <c r="S1644" s="39">
        <v>0</v>
      </c>
      <c r="T1644" s="39">
        <v>0</v>
      </c>
      <c r="U1644" s="39">
        <v>0</v>
      </c>
      <c r="V1644" s="39">
        <v>0</v>
      </c>
    </row>
    <row r="1645" spans="1:22" x14ac:dyDescent="0.25">
      <c r="A1645" s="39" t="s">
        <v>4164</v>
      </c>
      <c r="B1645" s="57" t="s">
        <v>1223</v>
      </c>
      <c r="C1645" s="39">
        <v>75057984</v>
      </c>
      <c r="D1645" s="39">
        <v>75063170</v>
      </c>
      <c r="E1645" s="57" t="s">
        <v>1698</v>
      </c>
      <c r="F1645" s="57">
        <v>5187</v>
      </c>
      <c r="G1645" s="39" t="s">
        <v>4165</v>
      </c>
      <c r="H1645" s="57" t="s">
        <v>1355</v>
      </c>
      <c r="I1645" s="39">
        <v>6.6860305096270403E-2</v>
      </c>
      <c r="J1645" s="39">
        <v>0.140540476941696</v>
      </c>
      <c r="K1645" s="39">
        <v>2.7670158011382898E-2</v>
      </c>
      <c r="L1645" s="39">
        <v>4.6159806487110398E-2</v>
      </c>
      <c r="M1645" s="39">
        <v>0</v>
      </c>
      <c r="N1645" s="39">
        <v>2.6556320653318199E-2</v>
      </c>
      <c r="O1645" s="39">
        <v>0</v>
      </c>
      <c r="P1645" s="39">
        <v>0</v>
      </c>
      <c r="Q1645" s="39">
        <v>0</v>
      </c>
      <c r="R1645" s="39">
        <v>7.3801042921215101E-2</v>
      </c>
      <c r="S1645" s="39">
        <v>2.4723917627435501E-2</v>
      </c>
      <c r="T1645" s="39">
        <v>0.118518141252454</v>
      </c>
      <c r="U1645" s="39">
        <v>5.3283059094634697E-2</v>
      </c>
      <c r="V1645" s="39">
        <v>0</v>
      </c>
    </row>
    <row r="1646" spans="1:22" x14ac:dyDescent="0.25">
      <c r="A1646" s="39" t="s">
        <v>4166</v>
      </c>
      <c r="B1646" s="57" t="s">
        <v>1223</v>
      </c>
      <c r="C1646" s="39">
        <v>75063607</v>
      </c>
      <c r="D1646" s="39">
        <v>75063945</v>
      </c>
      <c r="E1646" s="57" t="s">
        <v>108</v>
      </c>
      <c r="F1646" s="57">
        <v>339</v>
      </c>
      <c r="G1646" s="39" t="s">
        <v>4167</v>
      </c>
      <c r="H1646" s="57" t="s">
        <v>1355</v>
      </c>
      <c r="I1646" s="39">
        <v>6.4732186817414297</v>
      </c>
      <c r="J1646" s="39">
        <v>6.3096036782812304</v>
      </c>
      <c r="K1646" s="39">
        <v>7.3328242753237403</v>
      </c>
      <c r="L1646" s="39">
        <v>7.5316465801081796</v>
      </c>
      <c r="M1646" s="39">
        <v>7.3245226115958104</v>
      </c>
      <c r="N1646" s="39">
        <v>7.3865609358278297</v>
      </c>
      <c r="O1646" s="39">
        <v>7.4139155931958003</v>
      </c>
      <c r="P1646" s="39">
        <v>7.1325871240974603</v>
      </c>
      <c r="Q1646" s="39">
        <v>6.7318213409010097</v>
      </c>
      <c r="R1646" s="39">
        <v>6.9158554830678396</v>
      </c>
      <c r="S1646" s="39">
        <v>6.7342489679920803</v>
      </c>
      <c r="T1646" s="39">
        <v>7.6274901105078499</v>
      </c>
      <c r="U1646" s="39">
        <v>7.9600077260124298</v>
      </c>
      <c r="V1646" s="39">
        <v>7.6522928797095799</v>
      </c>
    </row>
    <row r="1647" spans="1:22" x14ac:dyDescent="0.25">
      <c r="A1647" s="39" t="s">
        <v>4168</v>
      </c>
      <c r="B1647" s="57" t="s">
        <v>1223</v>
      </c>
      <c r="C1647" s="39">
        <v>75064185</v>
      </c>
      <c r="D1647" s="39">
        <v>75065280</v>
      </c>
      <c r="E1647" s="57" t="s">
        <v>1698</v>
      </c>
      <c r="F1647" s="57">
        <v>1096</v>
      </c>
      <c r="G1647" s="39" t="s">
        <v>4169</v>
      </c>
      <c r="H1647" s="57" t="s">
        <v>1355</v>
      </c>
      <c r="I1647" s="39">
        <v>4.7809557023490097</v>
      </c>
      <c r="J1647" s="39">
        <v>4.7522294274608097</v>
      </c>
      <c r="K1647" s="39">
        <v>4.48620592970813</v>
      </c>
      <c r="L1647" s="39">
        <v>4.5550369384166398</v>
      </c>
      <c r="M1647" s="39">
        <v>4.5170992830308103</v>
      </c>
      <c r="N1647" s="39">
        <v>4.5523647739486899</v>
      </c>
      <c r="O1647" s="39">
        <v>4.5001136774403099</v>
      </c>
      <c r="P1647" s="39">
        <v>4.6099972030426803</v>
      </c>
      <c r="Q1647" s="39">
        <v>4.36800699741186</v>
      </c>
      <c r="R1647" s="39">
        <v>4.1492431041924602</v>
      </c>
      <c r="S1647" s="39">
        <v>4.0414620337257299</v>
      </c>
      <c r="T1647" s="39">
        <v>4.2752678417285397</v>
      </c>
      <c r="U1647" s="39">
        <v>4.1205261283075103</v>
      </c>
      <c r="V1647" s="39">
        <v>4.3515647292714297</v>
      </c>
    </row>
    <row r="1648" spans="1:22" x14ac:dyDescent="0.25">
      <c r="A1648" s="39" t="s">
        <v>4170</v>
      </c>
      <c r="B1648" s="57" t="s">
        <v>1223</v>
      </c>
      <c r="C1648" s="39">
        <v>75068925</v>
      </c>
      <c r="D1648" s="39">
        <v>75071220</v>
      </c>
      <c r="E1648" s="57" t="s">
        <v>1698</v>
      </c>
      <c r="F1648" s="57">
        <v>2296</v>
      </c>
      <c r="G1648" s="39" t="s">
        <v>2938</v>
      </c>
      <c r="H1648" s="57" t="s">
        <v>1355</v>
      </c>
      <c r="I1648" s="39">
        <v>0</v>
      </c>
      <c r="J1648" s="39">
        <v>0</v>
      </c>
      <c r="K1648" s="39">
        <v>0</v>
      </c>
      <c r="L1648" s="39">
        <v>0</v>
      </c>
      <c r="M1648" s="39">
        <v>0</v>
      </c>
      <c r="N1648" s="39">
        <v>0</v>
      </c>
      <c r="O1648" s="39">
        <v>0</v>
      </c>
      <c r="P1648" s="39">
        <v>0</v>
      </c>
      <c r="Q1648" s="39">
        <v>0</v>
      </c>
      <c r="R1648" s="39">
        <v>0</v>
      </c>
      <c r="S1648" s="39">
        <v>0</v>
      </c>
      <c r="T1648" s="39">
        <v>0</v>
      </c>
      <c r="U1648" s="39">
        <v>0</v>
      </c>
      <c r="V1648" s="39">
        <v>0</v>
      </c>
    </row>
    <row r="1649" spans="1:22" x14ac:dyDescent="0.25">
      <c r="A1649" s="39" t="s">
        <v>4171</v>
      </c>
      <c r="B1649" s="57" t="s">
        <v>1223</v>
      </c>
      <c r="C1649" s="39">
        <v>75071359</v>
      </c>
      <c r="D1649" s="39">
        <v>75073631</v>
      </c>
      <c r="E1649" s="57" t="s">
        <v>108</v>
      </c>
      <c r="F1649" s="57">
        <v>2273</v>
      </c>
      <c r="G1649" s="39" t="s">
        <v>1807</v>
      </c>
      <c r="H1649" s="57" t="s">
        <v>1355</v>
      </c>
      <c r="I1649" s="39">
        <v>0.99903234853366596</v>
      </c>
      <c r="J1649" s="39">
        <v>0.434733365418777</v>
      </c>
      <c r="K1649" s="39">
        <v>3.2915799843895899</v>
      </c>
      <c r="L1649" s="39">
        <v>3.5111390814744201</v>
      </c>
      <c r="M1649" s="39">
        <v>3.3998628745630901</v>
      </c>
      <c r="N1649" s="39">
        <v>1.95969597875237</v>
      </c>
      <c r="O1649" s="39">
        <v>1.7947942967094399</v>
      </c>
      <c r="P1649" s="39">
        <v>2.4368654214014902</v>
      </c>
      <c r="Q1649" s="39">
        <v>0.31833303992520501</v>
      </c>
      <c r="R1649" s="39">
        <v>0.136919638736231</v>
      </c>
      <c r="S1649" s="39">
        <v>0.36478643953129197</v>
      </c>
      <c r="T1649" s="39">
        <v>1.47079713841836</v>
      </c>
      <c r="U1649" s="39">
        <v>1.5509646735877201</v>
      </c>
      <c r="V1649" s="39">
        <v>1.03802874188648</v>
      </c>
    </row>
    <row r="1650" spans="1:22" x14ac:dyDescent="0.25">
      <c r="A1650" s="39" t="s">
        <v>4172</v>
      </c>
      <c r="B1650" s="57" t="s">
        <v>1223</v>
      </c>
      <c r="C1650" s="39">
        <v>75076750</v>
      </c>
      <c r="D1650" s="39">
        <v>75079580</v>
      </c>
      <c r="E1650" s="57" t="s">
        <v>1698</v>
      </c>
      <c r="F1650" s="57">
        <v>2831</v>
      </c>
      <c r="G1650" s="39" t="s">
        <v>4173</v>
      </c>
      <c r="H1650" s="57" t="s">
        <v>1355</v>
      </c>
      <c r="I1650" s="39">
        <v>3.13244523392691</v>
      </c>
      <c r="J1650" s="39">
        <v>2.96178259006536</v>
      </c>
      <c r="K1650" s="39">
        <v>3.3152647920714902</v>
      </c>
      <c r="L1650" s="39">
        <v>3.41325692677602</v>
      </c>
      <c r="M1650" s="39">
        <v>3.5443493698360902</v>
      </c>
      <c r="N1650" s="39">
        <v>3.32525543779599</v>
      </c>
      <c r="O1650" s="39">
        <v>3.2955731645224899</v>
      </c>
      <c r="P1650" s="39">
        <v>3.5280336460159698</v>
      </c>
      <c r="Q1650" s="39">
        <v>2.7318066813607098</v>
      </c>
      <c r="R1650" s="39">
        <v>2.72298180503347</v>
      </c>
      <c r="S1650" s="39">
        <v>2.7422929961729401</v>
      </c>
      <c r="T1650" s="39">
        <v>2.7173528941281599</v>
      </c>
      <c r="U1650" s="39">
        <v>2.93830461361439</v>
      </c>
      <c r="V1650" s="39">
        <v>2.96027630773124</v>
      </c>
    </row>
    <row r="1651" spans="1:22" x14ac:dyDescent="0.25">
      <c r="A1651" s="39" t="s">
        <v>4174</v>
      </c>
      <c r="B1651" s="57" t="s">
        <v>1223</v>
      </c>
      <c r="C1651" s="39">
        <v>75081433</v>
      </c>
      <c r="D1651" s="39">
        <v>75083771</v>
      </c>
      <c r="E1651" s="57" t="s">
        <v>1698</v>
      </c>
      <c r="F1651" s="57">
        <v>2339</v>
      </c>
      <c r="G1651" s="39" t="s">
        <v>4175</v>
      </c>
      <c r="H1651" s="57" t="s">
        <v>1355</v>
      </c>
      <c r="I1651" s="39">
        <v>4.4431690029653703</v>
      </c>
      <c r="J1651" s="39">
        <v>3.9957196725712301</v>
      </c>
      <c r="K1651" s="39">
        <v>6.2276948743614904</v>
      </c>
      <c r="L1651" s="39">
        <v>6.1512479605900197</v>
      </c>
      <c r="M1651" s="39">
        <v>6.0003087938577799</v>
      </c>
      <c r="N1651" s="39">
        <v>5.6102984702980896</v>
      </c>
      <c r="O1651" s="39">
        <v>5.1267787994029099</v>
      </c>
      <c r="P1651" s="39">
        <v>5.7351267900207104</v>
      </c>
      <c r="Q1651" s="39">
        <v>4.9938373689301097</v>
      </c>
      <c r="R1651" s="39">
        <v>4.4913977740510296</v>
      </c>
      <c r="S1651" s="39">
        <v>4.6978905557225197</v>
      </c>
      <c r="T1651" s="39">
        <v>4.3199646942164698</v>
      </c>
      <c r="U1651" s="39">
        <v>4.4366216050976401</v>
      </c>
      <c r="V1651" s="39">
        <v>3.8135246892978101</v>
      </c>
    </row>
    <row r="1652" spans="1:22" x14ac:dyDescent="0.25">
      <c r="A1652" s="39" t="s">
        <v>4176</v>
      </c>
      <c r="B1652" s="57" t="s">
        <v>1223</v>
      </c>
      <c r="C1652" s="39">
        <v>75086553</v>
      </c>
      <c r="D1652" s="39">
        <v>75088861</v>
      </c>
      <c r="E1652" s="57" t="s">
        <v>1698</v>
      </c>
      <c r="F1652" s="57">
        <v>2309</v>
      </c>
      <c r="G1652" s="39" t="s">
        <v>2462</v>
      </c>
      <c r="H1652" s="57" t="s">
        <v>1355</v>
      </c>
      <c r="I1652" s="39">
        <v>2.41025425805489</v>
      </c>
      <c r="J1652" s="39">
        <v>2.5899671753934901</v>
      </c>
      <c r="K1652" s="39">
        <v>2.9763031402632198</v>
      </c>
      <c r="L1652" s="39">
        <v>2.4374994173453399</v>
      </c>
      <c r="M1652" s="39">
        <v>2.7476344521092901</v>
      </c>
      <c r="N1652" s="39">
        <v>2.2740230563004999</v>
      </c>
      <c r="O1652" s="39">
        <v>1.52542245974715</v>
      </c>
      <c r="P1652" s="39">
        <v>2.1468213766141102</v>
      </c>
      <c r="Q1652" s="39">
        <v>1.3651941979037201</v>
      </c>
      <c r="R1652" s="39">
        <v>1.4851794868191699</v>
      </c>
      <c r="S1652" s="39">
        <v>0.91350794615506603</v>
      </c>
      <c r="T1652" s="39">
        <v>1.8261681249464701</v>
      </c>
      <c r="U1652" s="39">
        <v>1.86195933303911</v>
      </c>
      <c r="V1652" s="39">
        <v>1.5122572321027701</v>
      </c>
    </row>
    <row r="1653" spans="1:22" x14ac:dyDescent="0.25">
      <c r="A1653" s="39" t="s">
        <v>4177</v>
      </c>
      <c r="B1653" s="57" t="s">
        <v>1223</v>
      </c>
      <c r="C1653" s="39">
        <v>75090716</v>
      </c>
      <c r="D1653" s="39">
        <v>75092984</v>
      </c>
      <c r="E1653" s="57" t="s">
        <v>1698</v>
      </c>
      <c r="F1653" s="57">
        <v>2269</v>
      </c>
      <c r="G1653" s="39" t="s">
        <v>4178</v>
      </c>
      <c r="H1653" s="57" t="s">
        <v>1355</v>
      </c>
      <c r="I1653" s="39">
        <v>0.64907920565375798</v>
      </c>
      <c r="J1653" s="39">
        <v>0.49873287695183199</v>
      </c>
      <c r="K1653" s="39">
        <v>0.19369605904869899</v>
      </c>
      <c r="L1653" s="39">
        <v>0.32072727300213999</v>
      </c>
      <c r="M1653" s="39">
        <v>0.116251892000832</v>
      </c>
      <c r="N1653" s="39">
        <v>5.72628222942516E-2</v>
      </c>
      <c r="O1653" s="39">
        <v>6.2236957080930203E-2</v>
      </c>
      <c r="P1653" s="39">
        <v>7.7026920366495305E-2</v>
      </c>
      <c r="Q1653" s="39">
        <v>0.72830541223034595</v>
      </c>
      <c r="R1653" s="39">
        <v>0.59238575291680295</v>
      </c>
      <c r="S1653" s="39">
        <v>0.89969769105305097</v>
      </c>
      <c r="T1653" s="39">
        <v>0.12813117119304299</v>
      </c>
      <c r="U1653" s="39">
        <v>0.26873859109291198</v>
      </c>
      <c r="V1653" s="39">
        <v>0.259602724698478</v>
      </c>
    </row>
    <row r="1654" spans="1:22" x14ac:dyDescent="0.25">
      <c r="A1654" s="39" t="s">
        <v>4179</v>
      </c>
      <c r="B1654" s="57" t="s">
        <v>1223</v>
      </c>
      <c r="C1654" s="39">
        <v>75093830</v>
      </c>
      <c r="D1654" s="39">
        <v>75095565</v>
      </c>
      <c r="E1654" s="57" t="s">
        <v>1698</v>
      </c>
      <c r="F1654" s="57">
        <v>1736</v>
      </c>
      <c r="G1654" s="39" t="s">
        <v>1729</v>
      </c>
      <c r="H1654" s="57" t="s">
        <v>1355</v>
      </c>
      <c r="I1654" s="39">
        <v>4.6225614328642104</v>
      </c>
      <c r="J1654" s="39">
        <v>5.5005662576558896</v>
      </c>
      <c r="K1654" s="39">
        <v>0.382082863659155</v>
      </c>
      <c r="L1654" s="39">
        <v>0.42124215345952998</v>
      </c>
      <c r="M1654" s="39">
        <v>9.3458088693327196E-2</v>
      </c>
      <c r="N1654" s="39">
        <v>0.656746217749692</v>
      </c>
      <c r="O1654" s="39">
        <v>0.50344236736272596</v>
      </c>
      <c r="P1654" s="39">
        <v>0.52223356342698002</v>
      </c>
      <c r="Q1654" s="39">
        <v>4.4815701964523997</v>
      </c>
      <c r="R1654" s="39">
        <v>5.1055649439103599</v>
      </c>
      <c r="S1654" s="39">
        <v>4.4279279276152304</v>
      </c>
      <c r="T1654" s="39">
        <v>5.07120061569859</v>
      </c>
      <c r="U1654" s="39">
        <v>4.8559448614758498</v>
      </c>
      <c r="V1654" s="39">
        <v>5.8342940601088502</v>
      </c>
    </row>
    <row r="1655" spans="1:22" x14ac:dyDescent="0.25">
      <c r="A1655" s="39" t="s">
        <v>4180</v>
      </c>
      <c r="B1655" s="57" t="s">
        <v>1223</v>
      </c>
      <c r="C1655" s="39">
        <v>75097610</v>
      </c>
      <c r="D1655" s="39">
        <v>75098620</v>
      </c>
      <c r="E1655" s="57" t="s">
        <v>1698</v>
      </c>
      <c r="F1655" s="57">
        <v>1011</v>
      </c>
      <c r="G1655" s="39" t="s">
        <v>4181</v>
      </c>
      <c r="H1655" s="57" t="s">
        <v>1355</v>
      </c>
      <c r="I1655" s="39">
        <v>4.2066666644619604</v>
      </c>
      <c r="J1655" s="39">
        <v>4.7226791341341903</v>
      </c>
      <c r="K1655" s="39">
        <v>1.4579094283890901</v>
      </c>
      <c r="L1655" s="39">
        <v>1.5786054663811699</v>
      </c>
      <c r="M1655" s="39">
        <v>1.26207830362537</v>
      </c>
      <c r="N1655" s="39">
        <v>1.5696271888449</v>
      </c>
      <c r="O1655" s="39">
        <v>1.5775762624245599</v>
      </c>
      <c r="P1655" s="39">
        <v>1.6364877392644901</v>
      </c>
      <c r="Q1655" s="39">
        <v>2.4313608708221901</v>
      </c>
      <c r="R1655" s="39">
        <v>2.8824493728923501</v>
      </c>
      <c r="S1655" s="39">
        <v>2.4773794333836099</v>
      </c>
      <c r="T1655" s="39">
        <v>3.8223834516514898</v>
      </c>
      <c r="U1655" s="39">
        <v>3.4327376426615501</v>
      </c>
      <c r="V1655" s="39">
        <v>4.0998506275869397</v>
      </c>
    </row>
    <row r="1656" spans="1:22" x14ac:dyDescent="0.25">
      <c r="A1656" s="39" t="s">
        <v>4182</v>
      </c>
      <c r="B1656" s="57" t="s">
        <v>1223</v>
      </c>
      <c r="C1656" s="39">
        <v>75100776</v>
      </c>
      <c r="D1656" s="39">
        <v>75103259</v>
      </c>
      <c r="E1656" s="57" t="s">
        <v>108</v>
      </c>
      <c r="F1656" s="57">
        <v>2484</v>
      </c>
      <c r="G1656" s="39" t="s">
        <v>4183</v>
      </c>
      <c r="H1656" s="57" t="s">
        <v>1355</v>
      </c>
      <c r="I1656" s="39">
        <v>3.2760975988205701</v>
      </c>
      <c r="J1656" s="39">
        <v>3.1252311911761801</v>
      </c>
      <c r="K1656" s="39">
        <v>3.6939106433885298</v>
      </c>
      <c r="L1656" s="39">
        <v>3.7844411646516201</v>
      </c>
      <c r="M1656" s="39">
        <v>3.8758390276008701</v>
      </c>
      <c r="N1656" s="39">
        <v>4.0144445658981596</v>
      </c>
      <c r="O1656" s="39">
        <v>3.87190277414367</v>
      </c>
      <c r="P1656" s="39">
        <v>3.8356007450192902</v>
      </c>
      <c r="Q1656" s="39">
        <v>3.1821265484583998</v>
      </c>
      <c r="R1656" s="39">
        <v>3.2349488360934999</v>
      </c>
      <c r="S1656" s="39">
        <v>3.22340401411941</v>
      </c>
      <c r="T1656" s="39">
        <v>3.5134275789233</v>
      </c>
      <c r="U1656" s="39">
        <v>3.7802575982685802</v>
      </c>
      <c r="V1656" s="39">
        <v>3.7925118126440198</v>
      </c>
    </row>
    <row r="1657" spans="1:22" x14ac:dyDescent="0.25">
      <c r="A1657" s="39" t="s">
        <v>4184</v>
      </c>
      <c r="B1657" s="57" t="s">
        <v>1223</v>
      </c>
      <c r="C1657" s="39">
        <v>75105493</v>
      </c>
      <c r="D1657" s="39">
        <v>75106215</v>
      </c>
      <c r="E1657" s="57" t="s">
        <v>108</v>
      </c>
      <c r="F1657" s="57">
        <v>723</v>
      </c>
      <c r="G1657" s="39" t="s">
        <v>4185</v>
      </c>
      <c r="H1657" s="57" t="s">
        <v>1355</v>
      </c>
      <c r="I1657" s="39">
        <v>0</v>
      </c>
      <c r="J1657" s="39">
        <v>0</v>
      </c>
      <c r="K1657" s="39">
        <v>0</v>
      </c>
      <c r="L1657" s="39">
        <v>0</v>
      </c>
      <c r="M1657" s="39">
        <v>0</v>
      </c>
      <c r="N1657" s="39">
        <v>0</v>
      </c>
      <c r="O1657" s="39">
        <v>0</v>
      </c>
      <c r="P1657" s="39">
        <v>0</v>
      </c>
      <c r="Q1657" s="39">
        <v>0</v>
      </c>
      <c r="R1657" s="39">
        <v>0</v>
      </c>
      <c r="S1657" s="39">
        <v>0</v>
      </c>
      <c r="T1657" s="39">
        <v>0</v>
      </c>
      <c r="U1657" s="39">
        <v>0</v>
      </c>
      <c r="V1657" s="39">
        <v>0</v>
      </c>
    </row>
    <row r="1658" spans="1:22" x14ac:dyDescent="0.25">
      <c r="A1658" s="39" t="s">
        <v>4186</v>
      </c>
      <c r="B1658" s="57" t="s">
        <v>1223</v>
      </c>
      <c r="C1658" s="39">
        <v>75111553</v>
      </c>
      <c r="D1658" s="39">
        <v>75118244</v>
      </c>
      <c r="E1658" s="57" t="s">
        <v>1698</v>
      </c>
      <c r="F1658" s="57">
        <v>6692</v>
      </c>
      <c r="G1658" s="39" t="s">
        <v>4187</v>
      </c>
      <c r="H1658" s="57" t="s">
        <v>1355</v>
      </c>
      <c r="I1658" s="39">
        <v>3.6344422538149699</v>
      </c>
      <c r="J1658" s="39">
        <v>2.2942972548843201</v>
      </c>
      <c r="K1658" s="39">
        <v>3.00769784504527</v>
      </c>
      <c r="L1658" s="39">
        <v>3.11442033371456</v>
      </c>
      <c r="M1658" s="39">
        <v>3.1669821100491302</v>
      </c>
      <c r="N1658" s="39">
        <v>3.12052446947391</v>
      </c>
      <c r="O1658" s="39">
        <v>2.3947253998200102</v>
      </c>
      <c r="P1658" s="39">
        <v>2.8980264318054401</v>
      </c>
      <c r="Q1658" s="39">
        <v>3.0959615414986099</v>
      </c>
      <c r="R1658" s="39">
        <v>3.8575431453690801</v>
      </c>
      <c r="S1658" s="39">
        <v>3.5883248679119202</v>
      </c>
      <c r="T1658" s="39">
        <v>3.1455698603669702</v>
      </c>
      <c r="U1658" s="39">
        <v>3.50643691695507</v>
      </c>
      <c r="V1658" s="39">
        <v>3.7417905452648901</v>
      </c>
    </row>
    <row r="1659" spans="1:22" x14ac:dyDescent="0.25">
      <c r="A1659" s="39" t="s">
        <v>4188</v>
      </c>
      <c r="B1659" s="57" t="s">
        <v>1223</v>
      </c>
      <c r="C1659" s="39">
        <v>75122463</v>
      </c>
      <c r="D1659" s="39">
        <v>75123182</v>
      </c>
      <c r="E1659" s="57" t="s">
        <v>108</v>
      </c>
      <c r="F1659" s="57">
        <v>720</v>
      </c>
      <c r="G1659" s="39" t="s">
        <v>2183</v>
      </c>
      <c r="H1659" s="57" t="s">
        <v>1355</v>
      </c>
      <c r="I1659" s="39">
        <v>0</v>
      </c>
      <c r="J1659" s="39">
        <v>0</v>
      </c>
      <c r="K1659" s="39">
        <v>0</v>
      </c>
      <c r="L1659" s="39">
        <v>0</v>
      </c>
      <c r="M1659" s="39">
        <v>0</v>
      </c>
      <c r="N1659" s="39">
        <v>0</v>
      </c>
      <c r="O1659" s="39">
        <v>0</v>
      </c>
      <c r="P1659" s="39">
        <v>0</v>
      </c>
      <c r="Q1659" s="39">
        <v>0</v>
      </c>
      <c r="R1659" s="39">
        <v>0</v>
      </c>
      <c r="S1659" s="39">
        <v>0</v>
      </c>
      <c r="T1659" s="39">
        <v>0</v>
      </c>
      <c r="U1659" s="39">
        <v>0</v>
      </c>
      <c r="V1659" s="39">
        <v>0</v>
      </c>
    </row>
    <row r="1660" spans="1:22" x14ac:dyDescent="0.25">
      <c r="A1660" s="39" t="s">
        <v>4189</v>
      </c>
      <c r="B1660" s="57" t="s">
        <v>1223</v>
      </c>
      <c r="C1660" s="39">
        <v>75125203</v>
      </c>
      <c r="D1660" s="39">
        <v>75126092</v>
      </c>
      <c r="E1660" s="57" t="s">
        <v>1698</v>
      </c>
      <c r="F1660" s="57">
        <v>890</v>
      </c>
      <c r="G1660" s="39" t="s">
        <v>1742</v>
      </c>
      <c r="H1660" s="57" t="s">
        <v>1355</v>
      </c>
      <c r="I1660" s="39">
        <v>0</v>
      </c>
      <c r="J1660" s="39">
        <v>0</v>
      </c>
      <c r="K1660" s="39">
        <v>0</v>
      </c>
      <c r="L1660" s="39">
        <v>0</v>
      </c>
      <c r="M1660" s="39">
        <v>0</v>
      </c>
      <c r="N1660" s="39">
        <v>0</v>
      </c>
      <c r="O1660" s="39">
        <v>0</v>
      </c>
      <c r="P1660" s="39">
        <v>0</v>
      </c>
      <c r="Q1660" s="39">
        <v>0</v>
      </c>
      <c r="R1660" s="39">
        <v>0</v>
      </c>
      <c r="S1660" s="39">
        <v>0</v>
      </c>
      <c r="T1660" s="39">
        <v>0</v>
      </c>
      <c r="U1660" s="39">
        <v>0</v>
      </c>
      <c r="V1660" s="39">
        <v>0</v>
      </c>
    </row>
    <row r="1661" spans="1:22" x14ac:dyDescent="0.25">
      <c r="A1661" s="39" t="s">
        <v>4190</v>
      </c>
      <c r="B1661" s="57" t="s">
        <v>1223</v>
      </c>
      <c r="C1661" s="39">
        <v>75130793</v>
      </c>
      <c r="D1661" s="39">
        <v>75136412</v>
      </c>
      <c r="E1661" s="57" t="s">
        <v>1698</v>
      </c>
      <c r="F1661" s="57">
        <v>5620</v>
      </c>
      <c r="G1661" s="39" t="s">
        <v>4191</v>
      </c>
      <c r="H1661" s="57" t="s">
        <v>1355</v>
      </c>
      <c r="I1661" s="39">
        <v>1.0891794752936499</v>
      </c>
      <c r="J1661" s="39">
        <v>0.86469606270535304</v>
      </c>
      <c r="K1661" s="39">
        <v>0.880962088757411</v>
      </c>
      <c r="L1661" s="39">
        <v>1.2717423887879999</v>
      </c>
      <c r="M1661" s="39">
        <v>0.749781381773863</v>
      </c>
      <c r="N1661" s="39">
        <v>0.88687474157664203</v>
      </c>
      <c r="O1661" s="39">
        <v>1.0419298163514401</v>
      </c>
      <c r="P1661" s="39">
        <v>1.1381984730452901</v>
      </c>
      <c r="Q1661" s="39">
        <v>0.96733020984405105</v>
      </c>
      <c r="R1661" s="39">
        <v>0.66630212817309498</v>
      </c>
      <c r="S1661" s="39">
        <v>0.99519721757973501</v>
      </c>
      <c r="T1661" s="39">
        <v>1.01880506570037</v>
      </c>
      <c r="U1661" s="39">
        <v>1.0909211610227501</v>
      </c>
      <c r="V1661" s="39">
        <v>0.88492295472467897</v>
      </c>
    </row>
    <row r="1662" spans="1:22" x14ac:dyDescent="0.25">
      <c r="A1662" s="39" t="s">
        <v>4192</v>
      </c>
      <c r="B1662" s="57" t="s">
        <v>1223</v>
      </c>
      <c r="C1662" s="39">
        <v>75136279</v>
      </c>
      <c r="D1662" s="39">
        <v>75141456</v>
      </c>
      <c r="E1662" s="57" t="s">
        <v>108</v>
      </c>
      <c r="F1662" s="57">
        <v>5178</v>
      </c>
      <c r="G1662" s="39" t="s">
        <v>3272</v>
      </c>
      <c r="H1662" s="57" t="s">
        <v>1355</v>
      </c>
      <c r="I1662" s="39">
        <v>3.4584974991359001</v>
      </c>
      <c r="J1662" s="39">
        <v>3.2727831666785301</v>
      </c>
      <c r="K1662" s="39">
        <v>4.2480793680872599</v>
      </c>
      <c r="L1662" s="39">
        <v>4.4279279276152304</v>
      </c>
      <c r="M1662" s="39">
        <v>4.3404625729333599</v>
      </c>
      <c r="N1662" s="39">
        <v>4.5641525392719</v>
      </c>
      <c r="O1662" s="39">
        <v>4.4737154892998996</v>
      </c>
      <c r="P1662" s="39">
        <v>4.29738953503771</v>
      </c>
      <c r="Q1662" s="39">
        <v>3.8483675514151998</v>
      </c>
      <c r="R1662" s="39">
        <v>3.6491095649429299</v>
      </c>
      <c r="S1662" s="39">
        <v>3.6036322789381701</v>
      </c>
      <c r="T1662" s="39">
        <v>4.3246810142136196</v>
      </c>
      <c r="U1662" s="39">
        <v>4.4267746405094801</v>
      </c>
      <c r="V1662" s="39">
        <v>4.0594158501529103</v>
      </c>
    </row>
    <row r="1663" spans="1:22" x14ac:dyDescent="0.25">
      <c r="A1663" s="39" t="s">
        <v>4193</v>
      </c>
      <c r="B1663" s="57" t="s">
        <v>1223</v>
      </c>
      <c r="C1663" s="39">
        <v>75149374</v>
      </c>
      <c r="D1663" s="39">
        <v>75172985</v>
      </c>
      <c r="E1663" s="57" t="s">
        <v>108</v>
      </c>
      <c r="F1663" s="57">
        <v>23612</v>
      </c>
      <c r="G1663" s="39" t="s">
        <v>4194</v>
      </c>
      <c r="H1663" s="57" t="s">
        <v>1355</v>
      </c>
      <c r="I1663" s="39">
        <v>0</v>
      </c>
      <c r="J1663" s="39">
        <v>0.26054722092236998</v>
      </c>
      <c r="K1663" s="39">
        <v>0.11323334768707501</v>
      </c>
      <c r="L1663" s="39">
        <v>4.3028631385607197E-2</v>
      </c>
      <c r="M1663" s="39">
        <v>5.0580682185046098E-2</v>
      </c>
      <c r="N1663" s="39">
        <v>1.0009014027415299</v>
      </c>
      <c r="O1663" s="39">
        <v>1.3386012642354901</v>
      </c>
      <c r="P1663" s="39">
        <v>1.8908746708777799</v>
      </c>
      <c r="Q1663" s="39">
        <v>2.66313508884928</v>
      </c>
      <c r="R1663" s="39">
        <v>3.2376034867168202</v>
      </c>
      <c r="S1663" s="39">
        <v>2.37997854198907</v>
      </c>
      <c r="T1663" s="39">
        <v>2.0610054025078299</v>
      </c>
      <c r="U1663" s="39">
        <v>2.4233307537864999</v>
      </c>
      <c r="V1663" s="39">
        <v>2.3526907382465301</v>
      </c>
    </row>
    <row r="1664" spans="1:22" x14ac:dyDescent="0.25">
      <c r="A1664" s="39" t="s">
        <v>4195</v>
      </c>
      <c r="B1664" s="57" t="s">
        <v>1223</v>
      </c>
      <c r="C1664" s="39">
        <v>75174714</v>
      </c>
      <c r="D1664" s="39">
        <v>75180093</v>
      </c>
      <c r="E1664" s="57" t="s">
        <v>1698</v>
      </c>
      <c r="F1664" s="57">
        <v>5380</v>
      </c>
      <c r="G1664" s="39" t="s">
        <v>4196</v>
      </c>
      <c r="H1664" s="57" t="s">
        <v>1355</v>
      </c>
      <c r="I1664" s="39">
        <v>5.6919640061346897</v>
      </c>
      <c r="J1664" s="39">
        <v>6.2756123903807497</v>
      </c>
      <c r="K1664" s="39">
        <v>5.5943037005593697</v>
      </c>
      <c r="L1664" s="39">
        <v>5.6443120093919399</v>
      </c>
      <c r="M1664" s="39">
        <v>5.6106055799944601</v>
      </c>
      <c r="N1664" s="39">
        <v>5.3718132284426501</v>
      </c>
      <c r="O1664" s="39">
        <v>5.2619143797200696</v>
      </c>
      <c r="P1664" s="39">
        <v>5.4726664726183003</v>
      </c>
      <c r="Q1664" s="39">
        <v>5.10221299379727</v>
      </c>
      <c r="R1664" s="39">
        <v>4.9636821899859997</v>
      </c>
      <c r="S1664" s="39">
        <v>5.1419517996416602</v>
      </c>
      <c r="T1664" s="39">
        <v>5.4335837720880198</v>
      </c>
      <c r="U1664" s="39">
        <v>4.6000377711938203</v>
      </c>
      <c r="V1664" s="39">
        <v>5.2247889103119798</v>
      </c>
    </row>
    <row r="1665" spans="1:22" x14ac:dyDescent="0.25">
      <c r="A1665" s="39" t="s">
        <v>4197</v>
      </c>
      <c r="B1665" s="57" t="s">
        <v>1223</v>
      </c>
      <c r="C1665" s="39">
        <v>75183035</v>
      </c>
      <c r="D1665" s="39">
        <v>75186631</v>
      </c>
      <c r="E1665" s="57" t="s">
        <v>1698</v>
      </c>
      <c r="F1665" s="57">
        <v>3597</v>
      </c>
      <c r="G1665" s="39" t="s">
        <v>3105</v>
      </c>
      <c r="H1665" s="57" t="s">
        <v>1355</v>
      </c>
      <c r="I1665" s="39">
        <v>0</v>
      </c>
      <c r="J1665" s="39">
        <v>0</v>
      </c>
      <c r="K1665" s="39">
        <v>0</v>
      </c>
      <c r="L1665" s="39">
        <v>0</v>
      </c>
      <c r="M1665" s="39">
        <v>0</v>
      </c>
      <c r="N1665" s="39">
        <v>2.7578869012099601E-2</v>
      </c>
      <c r="O1665" s="39">
        <v>0</v>
      </c>
      <c r="P1665" s="39">
        <v>0</v>
      </c>
      <c r="Q1665" s="39">
        <v>0.45956276677073499</v>
      </c>
      <c r="R1665" s="39">
        <v>0.26300074255676698</v>
      </c>
      <c r="S1665" s="39">
        <v>0.60937107480731101</v>
      </c>
      <c r="T1665" s="39">
        <v>0</v>
      </c>
      <c r="U1665" s="39">
        <v>0.156247744018013</v>
      </c>
      <c r="V1665" s="39">
        <v>0.104953732897029</v>
      </c>
    </row>
    <row r="1666" spans="1:22" x14ac:dyDescent="0.25">
      <c r="A1666" s="39" t="s">
        <v>4198</v>
      </c>
      <c r="B1666" s="57" t="s">
        <v>1223</v>
      </c>
      <c r="C1666" s="39">
        <v>75188778</v>
      </c>
      <c r="D1666" s="39">
        <v>75189950</v>
      </c>
      <c r="E1666" s="57" t="s">
        <v>1698</v>
      </c>
      <c r="F1666" s="57">
        <v>1173</v>
      </c>
      <c r="G1666" s="39" t="s">
        <v>4196</v>
      </c>
      <c r="H1666" s="57" t="s">
        <v>1355</v>
      </c>
      <c r="I1666" s="39">
        <v>0</v>
      </c>
      <c r="J1666" s="39">
        <v>0</v>
      </c>
      <c r="K1666" s="39">
        <v>0</v>
      </c>
      <c r="L1666" s="39">
        <v>0</v>
      </c>
      <c r="M1666" s="39">
        <v>0</v>
      </c>
      <c r="N1666" s="39">
        <v>0</v>
      </c>
      <c r="O1666" s="39">
        <v>0</v>
      </c>
      <c r="P1666" s="39">
        <v>0</v>
      </c>
      <c r="Q1666" s="39">
        <v>0</v>
      </c>
      <c r="R1666" s="39">
        <v>0</v>
      </c>
      <c r="S1666" s="39">
        <v>0</v>
      </c>
      <c r="T1666" s="39">
        <v>0</v>
      </c>
      <c r="U1666" s="39">
        <v>0</v>
      </c>
      <c r="V1666" s="39">
        <v>0</v>
      </c>
    </row>
    <row r="1667" spans="1:22" x14ac:dyDescent="0.25">
      <c r="A1667" s="39" t="s">
        <v>4199</v>
      </c>
      <c r="B1667" s="57" t="s">
        <v>1223</v>
      </c>
      <c r="C1667" s="39">
        <v>75195140</v>
      </c>
      <c r="D1667" s="39">
        <v>75197171</v>
      </c>
      <c r="E1667" s="57" t="s">
        <v>1698</v>
      </c>
      <c r="F1667" s="57">
        <v>2032</v>
      </c>
      <c r="G1667" s="39" t="s">
        <v>4200</v>
      </c>
      <c r="H1667" s="57" t="s">
        <v>1355</v>
      </c>
      <c r="I1667" s="39">
        <v>2.96108615311738</v>
      </c>
      <c r="J1667" s="39">
        <v>4.2483450752585998</v>
      </c>
      <c r="K1667" s="39">
        <v>1.4312699308972601</v>
      </c>
      <c r="L1667" s="39">
        <v>0.82619579104407703</v>
      </c>
      <c r="M1667" s="39">
        <v>1.37035960320312</v>
      </c>
      <c r="N1667" s="39">
        <v>1.6238949477903599</v>
      </c>
      <c r="O1667" s="39">
        <v>1.6155575463899099</v>
      </c>
      <c r="P1667" s="39">
        <v>1.0028969066153799</v>
      </c>
      <c r="Q1667" s="39">
        <v>2.4028067499080099</v>
      </c>
      <c r="R1667" s="39">
        <v>2.5299358579208202</v>
      </c>
      <c r="S1667" s="39">
        <v>2.8635301575193299</v>
      </c>
      <c r="T1667" s="39">
        <v>2.6061152749686101</v>
      </c>
      <c r="U1667" s="39">
        <v>2.0639274049541401</v>
      </c>
      <c r="V1667" s="39">
        <v>3.28286528540032</v>
      </c>
    </row>
    <row r="1668" spans="1:22" x14ac:dyDescent="0.25">
      <c r="A1668" s="39" t="s">
        <v>4201</v>
      </c>
      <c r="B1668" s="57" t="s">
        <v>1223</v>
      </c>
      <c r="C1668" s="39">
        <v>75196735</v>
      </c>
      <c r="D1668" s="39">
        <v>75202070</v>
      </c>
      <c r="E1668" s="57" t="s">
        <v>108</v>
      </c>
      <c r="F1668" s="57">
        <v>5336</v>
      </c>
      <c r="G1668" s="39" t="s">
        <v>4202</v>
      </c>
      <c r="H1668" s="57" t="s">
        <v>1355</v>
      </c>
      <c r="I1668" s="39">
        <v>0.96424187732042299</v>
      </c>
      <c r="J1668" s="39">
        <v>0.97418860533571805</v>
      </c>
      <c r="K1668" s="39">
        <v>1.52764089316366</v>
      </c>
      <c r="L1668" s="39">
        <v>1.31796968497383</v>
      </c>
      <c r="M1668" s="39">
        <v>1.2291387409326699</v>
      </c>
      <c r="N1668" s="39">
        <v>1.6078297696906401</v>
      </c>
      <c r="O1668" s="39">
        <v>1.83264701348354</v>
      </c>
      <c r="P1668" s="39">
        <v>1.1645867837700099</v>
      </c>
      <c r="Q1668" s="39">
        <v>1.3426798949815599</v>
      </c>
      <c r="R1668" s="39">
        <v>1.11551272947618</v>
      </c>
      <c r="S1668" s="39">
        <v>1.1619521589267401</v>
      </c>
      <c r="T1668" s="39">
        <v>1.0909211610227501</v>
      </c>
      <c r="U1668" s="39">
        <v>1.04475081439718</v>
      </c>
      <c r="V1668" s="39">
        <v>0.86978693400880402</v>
      </c>
    </row>
    <row r="1669" spans="1:22" x14ac:dyDescent="0.25">
      <c r="A1669" s="39" t="s">
        <v>4203</v>
      </c>
      <c r="B1669" s="57" t="s">
        <v>1223</v>
      </c>
      <c r="C1669" s="39">
        <v>75204440</v>
      </c>
      <c r="D1669" s="39">
        <v>75208973</v>
      </c>
      <c r="E1669" s="57" t="s">
        <v>1698</v>
      </c>
      <c r="F1669" s="57">
        <v>4534</v>
      </c>
      <c r="G1669" s="39" t="s">
        <v>4204</v>
      </c>
      <c r="H1669" s="57" t="s">
        <v>1355</v>
      </c>
      <c r="I1669" s="39">
        <v>0</v>
      </c>
      <c r="J1669" s="39">
        <v>5.4114547104770497E-2</v>
      </c>
      <c r="K1669" s="39">
        <v>0.111531092926486</v>
      </c>
      <c r="L1669" s="39">
        <v>0.162585165606489</v>
      </c>
      <c r="M1669" s="39">
        <v>9.7382509154023494E-2</v>
      </c>
      <c r="N1669" s="39">
        <v>0.14007578415167199</v>
      </c>
      <c r="O1669" s="39">
        <v>0</v>
      </c>
      <c r="P1669" s="39">
        <v>0.186385188138253</v>
      </c>
      <c r="Q1669" s="39">
        <v>0.17568043886657</v>
      </c>
      <c r="R1669" s="39">
        <v>0.25756585839159502</v>
      </c>
      <c r="S1669" s="39">
        <v>0.171748697226318</v>
      </c>
      <c r="T1669" s="39">
        <v>0.55130338131646295</v>
      </c>
      <c r="U1669" s="39">
        <v>0.348610892877388</v>
      </c>
      <c r="V1669" s="39">
        <v>0.300997571950402</v>
      </c>
    </row>
    <row r="1670" spans="1:22" x14ac:dyDescent="0.25">
      <c r="A1670" s="39" t="s">
        <v>4205</v>
      </c>
      <c r="B1670" s="57" t="s">
        <v>1223</v>
      </c>
      <c r="C1670" s="39">
        <v>75216231</v>
      </c>
      <c r="D1670" s="39">
        <v>75219086</v>
      </c>
      <c r="E1670" s="57" t="s">
        <v>1698</v>
      </c>
      <c r="F1670" s="57">
        <v>2856</v>
      </c>
      <c r="G1670" s="39" t="s">
        <v>4206</v>
      </c>
      <c r="H1670" s="57" t="s">
        <v>1355</v>
      </c>
      <c r="I1670" s="39">
        <v>1.6533856762061201</v>
      </c>
      <c r="J1670" s="39">
        <v>1.94323872065491</v>
      </c>
      <c r="K1670" s="39">
        <v>2.0963023397225098</v>
      </c>
      <c r="L1670" s="39">
        <v>2.0233902104781301</v>
      </c>
      <c r="M1670" s="39">
        <v>2.2107286121634999</v>
      </c>
      <c r="N1670" s="39">
        <v>2.0319632691099798</v>
      </c>
      <c r="O1670" s="39">
        <v>1.71242850175928</v>
      </c>
      <c r="P1670" s="39">
        <v>1.9570862502062001</v>
      </c>
      <c r="Q1670" s="39">
        <v>1.7339616633089201</v>
      </c>
      <c r="R1670" s="39">
        <v>1.71242409942661</v>
      </c>
      <c r="S1670" s="39">
        <v>1.92280677318789</v>
      </c>
      <c r="T1670" s="39">
        <v>2.25548260492927</v>
      </c>
      <c r="U1670" s="39">
        <v>2.2634431115314699</v>
      </c>
      <c r="V1670" s="39">
        <v>2.7963797137105102</v>
      </c>
    </row>
    <row r="1671" spans="1:22" x14ac:dyDescent="0.25">
      <c r="A1671" s="39" t="s">
        <v>4207</v>
      </c>
      <c r="B1671" s="57" t="s">
        <v>1223</v>
      </c>
      <c r="C1671" s="39">
        <v>75219714</v>
      </c>
      <c r="D1671" s="39">
        <v>75222339</v>
      </c>
      <c r="E1671" s="57" t="s">
        <v>1698</v>
      </c>
      <c r="F1671" s="57">
        <v>2626</v>
      </c>
      <c r="G1671" s="39" t="s">
        <v>108</v>
      </c>
      <c r="H1671" s="57" t="s">
        <v>1355</v>
      </c>
      <c r="I1671" s="39">
        <v>1.43049403377874</v>
      </c>
      <c r="J1671" s="39">
        <v>1.43144645610359</v>
      </c>
      <c r="K1671" s="39">
        <v>5.7690152895363704</v>
      </c>
      <c r="L1671" s="39">
        <v>5.8062003041161097</v>
      </c>
      <c r="M1671" s="39">
        <v>5.8185745086496299</v>
      </c>
      <c r="N1671" s="39">
        <v>5.4022617123185404</v>
      </c>
      <c r="O1671" s="39">
        <v>5.0686880059743196</v>
      </c>
      <c r="P1671" s="39">
        <v>5.4331263762064301</v>
      </c>
      <c r="Q1671" s="39">
        <v>3.3281514234954099</v>
      </c>
      <c r="R1671" s="39">
        <v>3.43281780248026</v>
      </c>
      <c r="S1671" s="39">
        <v>3.4744230634814102</v>
      </c>
      <c r="T1671" s="39">
        <v>3.0262246367661998</v>
      </c>
      <c r="U1671" s="39">
        <v>3.5195670647190198</v>
      </c>
      <c r="V1671" s="39">
        <v>2.3548244937286902</v>
      </c>
    </row>
    <row r="1672" spans="1:22" x14ac:dyDescent="0.25">
      <c r="A1672" s="39" t="s">
        <v>4208</v>
      </c>
      <c r="B1672" s="57" t="s">
        <v>1223</v>
      </c>
      <c r="C1672" s="39">
        <v>75229982</v>
      </c>
      <c r="D1672" s="39">
        <v>75237620</v>
      </c>
      <c r="E1672" s="57" t="s">
        <v>1698</v>
      </c>
      <c r="F1672" s="57">
        <v>7639</v>
      </c>
      <c r="G1672" s="39" t="s">
        <v>4209</v>
      </c>
      <c r="H1672" s="57" t="s">
        <v>1355</v>
      </c>
      <c r="I1672" s="39">
        <v>6.4245056077448996</v>
      </c>
      <c r="J1672" s="39">
        <v>6.54137389599006</v>
      </c>
      <c r="K1672" s="39">
        <v>6.8641118408503399</v>
      </c>
      <c r="L1672" s="39">
        <v>6.7377543523602803</v>
      </c>
      <c r="M1672" s="39">
        <v>6.9382857918840504</v>
      </c>
      <c r="N1672" s="39">
        <v>6.7569832303725903</v>
      </c>
      <c r="O1672" s="39">
        <v>6.5838875931363496</v>
      </c>
      <c r="P1672" s="39">
        <v>6.7563561659754399</v>
      </c>
      <c r="Q1672" s="39">
        <v>6.4550049413159201</v>
      </c>
      <c r="R1672" s="39">
        <v>6.4953561917896501</v>
      </c>
      <c r="S1672" s="39">
        <v>6.35418589755814</v>
      </c>
      <c r="T1672" s="39">
        <v>6.3406334763036902</v>
      </c>
      <c r="U1672" s="39">
        <v>6.4321259433933902</v>
      </c>
      <c r="V1672" s="39">
        <v>6.3554850075509997</v>
      </c>
    </row>
    <row r="1673" spans="1:22" x14ac:dyDescent="0.25">
      <c r="A1673" s="39" t="s">
        <v>4210</v>
      </c>
      <c r="B1673" s="57" t="s">
        <v>1223</v>
      </c>
      <c r="C1673" s="39">
        <v>75244396</v>
      </c>
      <c r="D1673" s="39">
        <v>75247133</v>
      </c>
      <c r="E1673" s="57" t="s">
        <v>108</v>
      </c>
      <c r="F1673" s="57">
        <v>2738</v>
      </c>
      <c r="G1673" s="39" t="s">
        <v>4211</v>
      </c>
      <c r="H1673" s="57" t="s">
        <v>1355</v>
      </c>
      <c r="I1673" s="39">
        <v>0</v>
      </c>
      <c r="J1673" s="39">
        <v>0</v>
      </c>
      <c r="K1673" s="39">
        <v>0</v>
      </c>
      <c r="L1673" s="39">
        <v>0</v>
      </c>
      <c r="M1673" s="39">
        <v>0</v>
      </c>
      <c r="N1673" s="39">
        <v>0</v>
      </c>
      <c r="O1673" s="39">
        <v>0</v>
      </c>
      <c r="P1673" s="39">
        <v>0</v>
      </c>
      <c r="Q1673" s="39">
        <v>0</v>
      </c>
      <c r="R1673" s="39">
        <v>0</v>
      </c>
      <c r="S1673" s="39">
        <v>0</v>
      </c>
      <c r="T1673" s="39">
        <v>0</v>
      </c>
      <c r="U1673" s="39">
        <v>0</v>
      </c>
      <c r="V1673" s="39">
        <v>0</v>
      </c>
    </row>
    <row r="1674" spans="1:22" x14ac:dyDescent="0.25">
      <c r="A1674" s="39" t="s">
        <v>4212</v>
      </c>
      <c r="B1674" s="57" t="s">
        <v>1223</v>
      </c>
      <c r="C1674" s="39">
        <v>75247839</v>
      </c>
      <c r="D1674" s="39">
        <v>75258592</v>
      </c>
      <c r="E1674" s="57" t="s">
        <v>108</v>
      </c>
      <c r="F1674" s="57">
        <v>10754</v>
      </c>
      <c r="G1674" s="39" t="s">
        <v>4213</v>
      </c>
      <c r="H1674" s="57" t="s">
        <v>1355</v>
      </c>
      <c r="I1674" s="39">
        <v>0</v>
      </c>
      <c r="J1674" s="39">
        <v>0</v>
      </c>
      <c r="K1674" s="39">
        <v>0</v>
      </c>
      <c r="L1674" s="39">
        <v>0.14172443959329201</v>
      </c>
      <c r="M1674" s="39">
        <v>0</v>
      </c>
      <c r="N1674" s="39">
        <v>0</v>
      </c>
      <c r="O1674" s="39">
        <v>0</v>
      </c>
      <c r="P1674" s="39">
        <v>0</v>
      </c>
      <c r="Q1674" s="39">
        <v>0.15421377168560399</v>
      </c>
      <c r="R1674" s="39">
        <v>0</v>
      </c>
      <c r="S1674" s="39">
        <v>0</v>
      </c>
      <c r="T1674" s="39">
        <v>0</v>
      </c>
      <c r="U1674" s="39">
        <v>0</v>
      </c>
      <c r="V1674" s="39">
        <v>0</v>
      </c>
    </row>
    <row r="1675" spans="1:22" x14ac:dyDescent="0.25">
      <c r="A1675" s="39" t="s">
        <v>4214</v>
      </c>
      <c r="B1675" s="57" t="s">
        <v>1223</v>
      </c>
      <c r="C1675" s="39">
        <v>75263269</v>
      </c>
      <c r="D1675" s="39">
        <v>75265693</v>
      </c>
      <c r="E1675" s="57" t="s">
        <v>108</v>
      </c>
      <c r="F1675" s="57">
        <v>2425</v>
      </c>
      <c r="G1675" s="39" t="s">
        <v>4215</v>
      </c>
      <c r="H1675" s="57" t="s">
        <v>1355</v>
      </c>
      <c r="I1675" s="39">
        <v>0.70824198454119303</v>
      </c>
      <c r="J1675" s="39">
        <v>0.42166226961933501</v>
      </c>
      <c r="K1675" s="39">
        <v>0.34681169094500602</v>
      </c>
      <c r="L1675" s="39">
        <v>0</v>
      </c>
      <c r="M1675" s="39">
        <v>0.32581351812057702</v>
      </c>
      <c r="N1675" s="39">
        <v>0</v>
      </c>
      <c r="O1675" s="39">
        <v>0</v>
      </c>
      <c r="P1675" s="39">
        <v>0</v>
      </c>
      <c r="Q1675" s="39">
        <v>0</v>
      </c>
      <c r="R1675" s="39">
        <v>0</v>
      </c>
      <c r="S1675" s="39">
        <v>0</v>
      </c>
      <c r="T1675" s="39">
        <v>0.28140864358106799</v>
      </c>
      <c r="U1675" s="39">
        <v>0</v>
      </c>
      <c r="V1675" s="39">
        <v>0</v>
      </c>
    </row>
    <row r="1676" spans="1:22" x14ac:dyDescent="0.25">
      <c r="A1676" s="39" t="s">
        <v>4216</v>
      </c>
      <c r="B1676" s="57" t="s">
        <v>1223</v>
      </c>
      <c r="C1676" s="39">
        <v>75269462</v>
      </c>
      <c r="D1676" s="39">
        <v>75271660</v>
      </c>
      <c r="E1676" s="57" t="s">
        <v>108</v>
      </c>
      <c r="F1676" s="57">
        <v>2199</v>
      </c>
      <c r="G1676" s="39" t="s">
        <v>4009</v>
      </c>
      <c r="H1676" s="57" t="s">
        <v>1355</v>
      </c>
      <c r="I1676" s="39">
        <v>0</v>
      </c>
      <c r="J1676" s="39">
        <v>0</v>
      </c>
      <c r="K1676" s="39">
        <v>0</v>
      </c>
      <c r="L1676" s="39">
        <v>0.152241839718608</v>
      </c>
      <c r="M1676" s="39">
        <v>0.17858972434715401</v>
      </c>
      <c r="N1676" s="39">
        <v>0</v>
      </c>
      <c r="O1676" s="39">
        <v>0.18536040350693</v>
      </c>
      <c r="P1676" s="39">
        <v>0</v>
      </c>
      <c r="Q1676" s="39">
        <v>0</v>
      </c>
      <c r="R1676" s="39">
        <v>0</v>
      </c>
      <c r="S1676" s="39">
        <v>0</v>
      </c>
      <c r="T1676" s="39">
        <v>0</v>
      </c>
      <c r="U1676" s="39">
        <v>0</v>
      </c>
      <c r="V1676" s="39">
        <v>0</v>
      </c>
    </row>
    <row r="1677" spans="1:22" x14ac:dyDescent="0.25">
      <c r="A1677" s="39" t="s">
        <v>4217</v>
      </c>
      <c r="B1677" s="57" t="s">
        <v>1223</v>
      </c>
      <c r="C1677" s="39">
        <v>75463355</v>
      </c>
      <c r="D1677" s="39">
        <v>75467748</v>
      </c>
      <c r="E1677" s="57" t="s">
        <v>1698</v>
      </c>
      <c r="F1677" s="57">
        <v>4394</v>
      </c>
      <c r="G1677" s="39" t="s">
        <v>4218</v>
      </c>
      <c r="H1677" s="57" t="s">
        <v>1356</v>
      </c>
      <c r="I1677" s="39">
        <v>3.9860923238808401</v>
      </c>
      <c r="J1677" s="39">
        <v>3.07124438651259</v>
      </c>
      <c r="K1677" s="39">
        <v>2.6567137309095998</v>
      </c>
      <c r="L1677" s="39">
        <v>2.4731504791144001</v>
      </c>
      <c r="M1677" s="39">
        <v>2.3056583165902298</v>
      </c>
      <c r="N1677" s="39">
        <v>2.27788063152971</v>
      </c>
      <c r="O1677" s="39">
        <v>2.2121117125113798</v>
      </c>
      <c r="P1677" s="39">
        <v>2.5744188418689999</v>
      </c>
      <c r="Q1677" s="39">
        <v>2.35734367848876</v>
      </c>
      <c r="R1677" s="39">
        <v>1.97229195184188</v>
      </c>
      <c r="S1677" s="39">
        <v>2.1864118126893399</v>
      </c>
      <c r="T1677" s="39">
        <v>2.4847723134739699</v>
      </c>
      <c r="U1677" s="39">
        <v>2.88357585354446</v>
      </c>
      <c r="V1677" s="39">
        <v>3.01094987343363</v>
      </c>
    </row>
    <row r="1678" spans="1:22" x14ac:dyDescent="0.25">
      <c r="A1678" s="39" t="s">
        <v>4219</v>
      </c>
      <c r="B1678" s="57" t="s">
        <v>1223</v>
      </c>
      <c r="C1678" s="39">
        <v>75467873</v>
      </c>
      <c r="D1678" s="39">
        <v>75471908</v>
      </c>
      <c r="E1678" s="57" t="s">
        <v>108</v>
      </c>
      <c r="F1678" s="57">
        <v>4036</v>
      </c>
      <c r="G1678" s="39" t="s">
        <v>2679</v>
      </c>
      <c r="H1678" s="57" t="s">
        <v>1356</v>
      </c>
      <c r="I1678" s="39">
        <v>0</v>
      </c>
      <c r="J1678" s="39">
        <v>7.3843398470242294E-2</v>
      </c>
      <c r="K1678" s="39">
        <v>0</v>
      </c>
      <c r="L1678" s="39">
        <v>0</v>
      </c>
      <c r="M1678" s="39">
        <v>0</v>
      </c>
      <c r="N1678" s="39">
        <v>6.5281123879247602E-2</v>
      </c>
      <c r="O1678" s="39">
        <v>0</v>
      </c>
      <c r="P1678" s="39">
        <v>0</v>
      </c>
      <c r="Q1678" s="39">
        <v>0.12231251357404201</v>
      </c>
      <c r="R1678" s="39">
        <v>0.237143941901924</v>
      </c>
      <c r="S1678" s="39">
        <v>0.62807738811570701</v>
      </c>
      <c r="T1678" s="39">
        <v>7.4542154060762603E-2</v>
      </c>
      <c r="U1678" s="39">
        <v>0.189604461927876</v>
      </c>
      <c r="V1678" s="39">
        <v>6.3550157007623398E-2</v>
      </c>
    </row>
    <row r="1679" spans="1:22" x14ac:dyDescent="0.25">
      <c r="A1679" s="39" t="s">
        <v>4220</v>
      </c>
      <c r="B1679" s="57" t="s">
        <v>1223</v>
      </c>
      <c r="C1679" s="39">
        <v>75475068</v>
      </c>
      <c r="D1679" s="39">
        <v>75478284</v>
      </c>
      <c r="E1679" s="57" t="s">
        <v>1698</v>
      </c>
      <c r="F1679" s="57">
        <v>3217</v>
      </c>
      <c r="G1679" s="39" t="s">
        <v>108</v>
      </c>
      <c r="H1679" s="57" t="s">
        <v>1356</v>
      </c>
      <c r="I1679" s="39">
        <v>3.4435164802176801</v>
      </c>
      <c r="J1679" s="39">
        <v>3.4656741437823602</v>
      </c>
      <c r="K1679" s="39">
        <v>3.17607698285877</v>
      </c>
      <c r="L1679" s="39">
        <v>3.2059507767428799</v>
      </c>
      <c r="M1679" s="39">
        <v>3.31175448986273</v>
      </c>
      <c r="N1679" s="39">
        <v>3.03194563046155</v>
      </c>
      <c r="O1679" s="39">
        <v>3.3372186937774999</v>
      </c>
      <c r="P1679" s="39">
        <v>2.9921248742622799</v>
      </c>
      <c r="Q1679" s="39">
        <v>3.2702762617443999</v>
      </c>
      <c r="R1679" s="39">
        <v>3.44315839165608</v>
      </c>
      <c r="S1679" s="39">
        <v>3.3457213851828298</v>
      </c>
      <c r="T1679" s="39">
        <v>3.2766663844854298</v>
      </c>
      <c r="U1679" s="39">
        <v>3.3249531381048101</v>
      </c>
      <c r="V1679" s="39">
        <v>3.42363329620698</v>
      </c>
    </row>
    <row r="1680" spans="1:22" x14ac:dyDescent="0.25">
      <c r="A1680" s="39" t="s">
        <v>4221</v>
      </c>
      <c r="B1680" s="57" t="s">
        <v>1223</v>
      </c>
      <c r="C1680" s="39">
        <v>75480746</v>
      </c>
      <c r="D1680" s="39">
        <v>75487156</v>
      </c>
      <c r="E1680" s="57" t="s">
        <v>1698</v>
      </c>
      <c r="F1680" s="57">
        <v>6411</v>
      </c>
      <c r="G1680" s="39" t="s">
        <v>4222</v>
      </c>
      <c r="H1680" s="57" t="s">
        <v>1356</v>
      </c>
      <c r="I1680" s="39">
        <v>0.118168062715728</v>
      </c>
      <c r="J1680" s="39">
        <v>0.31750899523722698</v>
      </c>
      <c r="K1680" s="39">
        <v>0</v>
      </c>
      <c r="L1680" s="39">
        <v>0</v>
      </c>
      <c r="M1680" s="39">
        <v>0</v>
      </c>
      <c r="N1680" s="39">
        <v>0</v>
      </c>
      <c r="O1680" s="39">
        <v>5.02518989038983E-2</v>
      </c>
      <c r="P1680" s="39">
        <v>0</v>
      </c>
      <c r="Q1680" s="39">
        <v>0.12193418798691499</v>
      </c>
      <c r="R1680" s="39">
        <v>8.7781760412155102E-2</v>
      </c>
      <c r="S1680" s="39">
        <v>0</v>
      </c>
      <c r="T1680" s="39">
        <v>0.153045208410788</v>
      </c>
      <c r="U1680" s="39">
        <v>4.6712319328578097E-2</v>
      </c>
      <c r="V1680" s="39">
        <v>8.9168625525394202E-2</v>
      </c>
    </row>
    <row r="1681" spans="1:22" x14ac:dyDescent="0.25">
      <c r="A1681" s="39" t="s">
        <v>4223</v>
      </c>
      <c r="B1681" s="57" t="s">
        <v>1223</v>
      </c>
      <c r="C1681" s="39">
        <v>75486957</v>
      </c>
      <c r="D1681" s="39">
        <v>75488022</v>
      </c>
      <c r="E1681" s="57" t="s">
        <v>108</v>
      </c>
      <c r="F1681" s="57">
        <v>1066</v>
      </c>
      <c r="G1681" s="39" t="s">
        <v>4224</v>
      </c>
      <c r="H1681" s="57" t="s">
        <v>1356</v>
      </c>
      <c r="I1681" s="39">
        <v>0</v>
      </c>
      <c r="J1681" s="39">
        <v>0</v>
      </c>
      <c r="K1681" s="39">
        <v>0</v>
      </c>
      <c r="L1681" s="39">
        <v>0</v>
      </c>
      <c r="M1681" s="39">
        <v>0</v>
      </c>
      <c r="N1681" s="39">
        <v>0</v>
      </c>
      <c r="O1681" s="39">
        <v>0</v>
      </c>
      <c r="P1681" s="39">
        <v>0</v>
      </c>
      <c r="Q1681" s="39">
        <v>0</v>
      </c>
      <c r="R1681" s="39">
        <v>0</v>
      </c>
      <c r="S1681" s="39">
        <v>0</v>
      </c>
      <c r="T1681" s="39">
        <v>0</v>
      </c>
      <c r="U1681" s="39">
        <v>0</v>
      </c>
      <c r="V1681" s="39">
        <v>0</v>
      </c>
    </row>
    <row r="1682" spans="1:22" x14ac:dyDescent="0.25">
      <c r="A1682" s="39" t="s">
        <v>4225</v>
      </c>
      <c r="B1682" s="57" t="s">
        <v>1223</v>
      </c>
      <c r="C1682" s="39">
        <v>75488029</v>
      </c>
      <c r="D1682" s="39">
        <v>75492840</v>
      </c>
      <c r="E1682" s="57" t="s">
        <v>108</v>
      </c>
      <c r="F1682" s="57">
        <v>4812</v>
      </c>
      <c r="G1682" s="39" t="s">
        <v>4226</v>
      </c>
      <c r="H1682" s="57" t="s">
        <v>1356</v>
      </c>
      <c r="I1682" s="39">
        <v>5.8453495381500904</v>
      </c>
      <c r="J1682" s="39">
        <v>5.8231990750621296</v>
      </c>
      <c r="K1682" s="39">
        <v>4.8337654896773801</v>
      </c>
      <c r="L1682" s="39">
        <v>4.6312148963891104</v>
      </c>
      <c r="M1682" s="39">
        <v>4.6294673681753</v>
      </c>
      <c r="N1682" s="39">
        <v>4.5441947901778201</v>
      </c>
      <c r="O1682" s="39">
        <v>4.6231645356525899</v>
      </c>
      <c r="P1682" s="39">
        <v>4.70630399129222</v>
      </c>
      <c r="Q1682" s="39">
        <v>4.5551903607929898</v>
      </c>
      <c r="R1682" s="39">
        <v>4.89780674165688</v>
      </c>
      <c r="S1682" s="39">
        <v>4.52452134282355</v>
      </c>
      <c r="T1682" s="39">
        <v>4.7206834138320701</v>
      </c>
      <c r="U1682" s="39">
        <v>4.7432456628205504</v>
      </c>
      <c r="V1682" s="39">
        <v>5.0758663120692997</v>
      </c>
    </row>
    <row r="1683" spans="1:22" x14ac:dyDescent="0.25">
      <c r="A1683" s="39" t="s">
        <v>4227</v>
      </c>
      <c r="B1683" s="57" t="s">
        <v>1223</v>
      </c>
      <c r="C1683" s="39">
        <v>75493066</v>
      </c>
      <c r="D1683" s="39">
        <v>75495670</v>
      </c>
      <c r="E1683" s="57" t="s">
        <v>1698</v>
      </c>
      <c r="F1683" s="57">
        <v>2605</v>
      </c>
      <c r="G1683" s="39" t="s">
        <v>4228</v>
      </c>
      <c r="H1683" s="57" t="s">
        <v>1356</v>
      </c>
      <c r="I1683" s="39">
        <v>3.1087218206861298</v>
      </c>
      <c r="J1683" s="39">
        <v>2.61035044730406</v>
      </c>
      <c r="K1683" s="39">
        <v>4.7748134099548896</v>
      </c>
      <c r="L1683" s="39">
        <v>4.5893979739197199</v>
      </c>
      <c r="M1683" s="39">
        <v>4.8854669879436399</v>
      </c>
      <c r="N1683" s="39">
        <v>4.7766041058638997</v>
      </c>
      <c r="O1683" s="39">
        <v>4.6267720279130904</v>
      </c>
      <c r="P1683" s="39">
        <v>4.9570602405370199</v>
      </c>
      <c r="Q1683" s="39">
        <v>4.2496652935934902</v>
      </c>
      <c r="R1683" s="39">
        <v>4.3726596300848497</v>
      </c>
      <c r="S1683" s="39">
        <v>4.0474947652494304</v>
      </c>
      <c r="T1683" s="39">
        <v>3.9729683018809498</v>
      </c>
      <c r="U1683" s="39">
        <v>4.15358648371563</v>
      </c>
      <c r="V1683" s="39">
        <v>3.4571293397852099</v>
      </c>
    </row>
    <row r="1684" spans="1:22" x14ac:dyDescent="0.25">
      <c r="A1684" s="39" t="s">
        <v>4229</v>
      </c>
      <c r="B1684" s="57" t="s">
        <v>1223</v>
      </c>
      <c r="C1684" s="39">
        <v>75496356</v>
      </c>
      <c r="D1684" s="39">
        <v>75497600</v>
      </c>
      <c r="E1684" s="57" t="s">
        <v>1698</v>
      </c>
      <c r="F1684" s="57">
        <v>1245</v>
      </c>
      <c r="G1684" s="39" t="s">
        <v>2553</v>
      </c>
      <c r="H1684" s="57" t="s">
        <v>1356</v>
      </c>
      <c r="I1684" s="39">
        <v>5.2679552122912696</v>
      </c>
      <c r="J1684" s="39">
        <v>5.6585085616363102</v>
      </c>
      <c r="K1684" s="39">
        <v>3.1278511531424802</v>
      </c>
      <c r="L1684" s="39">
        <v>3.04306097799331</v>
      </c>
      <c r="M1684" s="39">
        <v>3.32851337233723</v>
      </c>
      <c r="N1684" s="39">
        <v>3.3554814837332301</v>
      </c>
      <c r="O1684" s="39">
        <v>3.0067917056164601</v>
      </c>
      <c r="P1684" s="39">
        <v>3.3709175222853802</v>
      </c>
      <c r="Q1684" s="39">
        <v>3.8379230641969002</v>
      </c>
      <c r="R1684" s="39">
        <v>3.8931388961331499</v>
      </c>
      <c r="S1684" s="39">
        <v>3.9517463035298301</v>
      </c>
      <c r="T1684" s="39">
        <v>3.6685276337224302</v>
      </c>
      <c r="U1684" s="39">
        <v>3.26572792621648</v>
      </c>
      <c r="V1684" s="39">
        <v>3.9305575807530402</v>
      </c>
    </row>
    <row r="1685" spans="1:22" x14ac:dyDescent="0.25">
      <c r="A1685" s="39" t="s">
        <v>4230</v>
      </c>
      <c r="B1685" s="57" t="s">
        <v>1223</v>
      </c>
      <c r="C1685" s="39">
        <v>75498632</v>
      </c>
      <c r="D1685" s="39">
        <v>75500287</v>
      </c>
      <c r="E1685" s="57" t="s">
        <v>1698</v>
      </c>
      <c r="F1685" s="57">
        <v>1656</v>
      </c>
      <c r="G1685" s="39" t="s">
        <v>4231</v>
      </c>
      <c r="H1685" s="57" t="s">
        <v>1356</v>
      </c>
      <c r="I1685" s="39">
        <v>1.79377938048054</v>
      </c>
      <c r="J1685" s="39">
        <v>2.0199011384725001</v>
      </c>
      <c r="K1685" s="39">
        <v>0.76003950683998001</v>
      </c>
      <c r="L1685" s="39">
        <v>0.35003890644848401</v>
      </c>
      <c r="M1685" s="39">
        <v>0.448221191825659</v>
      </c>
      <c r="N1685" s="39">
        <v>0.55487564322266603</v>
      </c>
      <c r="O1685" s="39">
        <v>0.22681060099038</v>
      </c>
      <c r="P1685" s="39">
        <v>0.50933911396773102</v>
      </c>
      <c r="Q1685" s="39">
        <v>0.376525996876584</v>
      </c>
      <c r="R1685" s="39">
        <v>0.50053388057551296</v>
      </c>
      <c r="S1685" s="39">
        <v>0.72599848504951803</v>
      </c>
      <c r="T1685" s="39">
        <v>1.28388029793206</v>
      </c>
      <c r="U1685" s="39">
        <v>0.80830513899601197</v>
      </c>
      <c r="V1685" s="39">
        <v>1.2452461663564001</v>
      </c>
    </row>
    <row r="1686" spans="1:22" x14ac:dyDescent="0.25">
      <c r="A1686" s="39" t="s">
        <v>4232</v>
      </c>
      <c r="B1686" s="57" t="s">
        <v>1223</v>
      </c>
      <c r="C1686" s="39">
        <v>75510075</v>
      </c>
      <c r="D1686" s="39">
        <v>75511371</v>
      </c>
      <c r="E1686" s="57" t="s">
        <v>1698</v>
      </c>
      <c r="F1686" s="57">
        <v>1297</v>
      </c>
      <c r="G1686" s="39" t="s">
        <v>4233</v>
      </c>
      <c r="H1686" s="57" t="s">
        <v>1356</v>
      </c>
      <c r="I1686" s="39">
        <v>2.7686205086356401</v>
      </c>
      <c r="J1686" s="39">
        <v>2.7856907342942998</v>
      </c>
      <c r="K1686" s="39">
        <v>4.6343841670553099</v>
      </c>
      <c r="L1686" s="39">
        <v>4.3368760566482099</v>
      </c>
      <c r="M1686" s="39">
        <v>4.4799483665983901</v>
      </c>
      <c r="N1686" s="39">
        <v>4.6113376547876301</v>
      </c>
      <c r="O1686" s="39">
        <v>4.3549880642754397</v>
      </c>
      <c r="P1686" s="39">
        <v>4.5700621267337302</v>
      </c>
      <c r="Q1686" s="39">
        <v>4.5072364787732697</v>
      </c>
      <c r="R1686" s="39">
        <v>4.3446722912435298</v>
      </c>
      <c r="S1686" s="39">
        <v>4.56051932154437</v>
      </c>
      <c r="T1686" s="39">
        <v>4.1062729328666698</v>
      </c>
      <c r="U1686" s="39">
        <v>4.3167612188123501</v>
      </c>
      <c r="V1686" s="39">
        <v>3.7391028057473799</v>
      </c>
    </row>
    <row r="1687" spans="1:22" x14ac:dyDescent="0.25">
      <c r="A1687" s="39" t="s">
        <v>4234</v>
      </c>
      <c r="B1687" s="57" t="s">
        <v>1223</v>
      </c>
      <c r="C1687" s="39">
        <v>75512228</v>
      </c>
      <c r="D1687" s="39">
        <v>75513354</v>
      </c>
      <c r="E1687" s="57" t="s">
        <v>1698</v>
      </c>
      <c r="F1687" s="57">
        <v>1127</v>
      </c>
      <c r="G1687" s="39" t="s">
        <v>4233</v>
      </c>
      <c r="H1687" s="57" t="s">
        <v>1356</v>
      </c>
      <c r="I1687" s="39">
        <v>0.620414684334327</v>
      </c>
      <c r="J1687" s="39">
        <v>0.46986514298265802</v>
      </c>
      <c r="K1687" s="39">
        <v>0.40041988606944601</v>
      </c>
      <c r="L1687" s="39">
        <v>0.30873714083210202</v>
      </c>
      <c r="M1687" s="39">
        <v>0.19076907654067801</v>
      </c>
      <c r="N1687" s="39">
        <v>0.26631041024434499</v>
      </c>
      <c r="O1687" s="39">
        <v>0.451002689174274</v>
      </c>
      <c r="P1687" s="39">
        <v>0.35196861123198298</v>
      </c>
      <c r="Q1687" s="39">
        <v>0.54058578376667599</v>
      </c>
      <c r="R1687" s="39">
        <v>0.25768050094210698</v>
      </c>
      <c r="S1687" s="39">
        <v>0.461007754198208</v>
      </c>
      <c r="T1687" s="39">
        <v>0.206895736024372</v>
      </c>
      <c r="U1687" s="39">
        <v>0.268782897977836</v>
      </c>
      <c r="V1687" s="39">
        <v>0.60802666403661398</v>
      </c>
    </row>
    <row r="1688" spans="1:22" x14ac:dyDescent="0.25">
      <c r="A1688" s="39" t="s">
        <v>4235</v>
      </c>
      <c r="B1688" s="57" t="s">
        <v>1223</v>
      </c>
      <c r="C1688" s="39">
        <v>75518511</v>
      </c>
      <c r="D1688" s="39">
        <v>75519196</v>
      </c>
      <c r="E1688" s="57" t="s">
        <v>1698</v>
      </c>
      <c r="F1688" s="57">
        <v>686</v>
      </c>
      <c r="G1688" s="39" t="s">
        <v>108</v>
      </c>
      <c r="H1688" s="57" t="s">
        <v>1356</v>
      </c>
      <c r="I1688" s="39">
        <v>0</v>
      </c>
      <c r="J1688" s="39">
        <v>0</v>
      </c>
      <c r="K1688" s="39">
        <v>0</v>
      </c>
      <c r="L1688" s="39">
        <v>0</v>
      </c>
      <c r="M1688" s="39">
        <v>0</v>
      </c>
      <c r="N1688" s="39">
        <v>0</v>
      </c>
      <c r="O1688" s="39">
        <v>0</v>
      </c>
      <c r="P1688" s="39">
        <v>0.58398594663874903</v>
      </c>
      <c r="Q1688" s="39">
        <v>0</v>
      </c>
      <c r="R1688" s="39">
        <v>0</v>
      </c>
      <c r="S1688" s="39">
        <v>0</v>
      </c>
      <c r="T1688" s="39">
        <v>0</v>
      </c>
      <c r="U1688" s="39">
        <v>0</v>
      </c>
      <c r="V1688" s="39">
        <v>0</v>
      </c>
    </row>
    <row r="1689" spans="1:22" x14ac:dyDescent="0.25">
      <c r="A1689" s="39" t="s">
        <v>4236</v>
      </c>
      <c r="B1689" s="57" t="s">
        <v>1223</v>
      </c>
      <c r="C1689" s="39">
        <v>75519485</v>
      </c>
      <c r="D1689" s="39">
        <v>75520774</v>
      </c>
      <c r="E1689" s="57" t="s">
        <v>1698</v>
      </c>
      <c r="F1689" s="57">
        <v>1290</v>
      </c>
      <c r="G1689" s="39" t="s">
        <v>4233</v>
      </c>
      <c r="H1689" s="57" t="s">
        <v>1356</v>
      </c>
      <c r="I1689" s="39">
        <v>4.7662028988806</v>
      </c>
      <c r="J1689" s="39">
        <v>4.7217116912545398</v>
      </c>
      <c r="K1689" s="39">
        <v>5.4748870177677604</v>
      </c>
      <c r="L1689" s="39">
        <v>5.5906648897265097</v>
      </c>
      <c r="M1689" s="39">
        <v>5.58832186929091</v>
      </c>
      <c r="N1689" s="39">
        <v>5.6011646177573597</v>
      </c>
      <c r="O1689" s="39">
        <v>5.1659882912488797</v>
      </c>
      <c r="P1689" s="39">
        <v>5.4605754845260499</v>
      </c>
      <c r="Q1689" s="39">
        <v>5.3578440328366996</v>
      </c>
      <c r="R1689" s="39">
        <v>5.13903557347352</v>
      </c>
      <c r="S1689" s="39">
        <v>5.2808153027950304</v>
      </c>
      <c r="T1689" s="39">
        <v>4.8175414001514296</v>
      </c>
      <c r="U1689" s="39">
        <v>5.0869790329760001</v>
      </c>
      <c r="V1689" s="39">
        <v>4.9172312345338698</v>
      </c>
    </row>
    <row r="1690" spans="1:22" x14ac:dyDescent="0.25">
      <c r="A1690" s="39" t="s">
        <v>4237</v>
      </c>
      <c r="B1690" s="57" t="s">
        <v>1223</v>
      </c>
      <c r="C1690" s="39">
        <v>75521654</v>
      </c>
      <c r="D1690" s="39">
        <v>75522716</v>
      </c>
      <c r="E1690" s="57" t="s">
        <v>1698</v>
      </c>
      <c r="F1690" s="57">
        <v>1063</v>
      </c>
      <c r="G1690" s="39" t="s">
        <v>4233</v>
      </c>
      <c r="H1690" s="57" t="s">
        <v>1356</v>
      </c>
      <c r="I1690" s="39">
        <v>2.6484815495806</v>
      </c>
      <c r="J1690" s="39">
        <v>2.6970665299570999</v>
      </c>
      <c r="K1690" s="39">
        <v>2.66735172282011</v>
      </c>
      <c r="L1690" s="39">
        <v>2.39212779896926</v>
      </c>
      <c r="M1690" s="39">
        <v>2.7474497038266299</v>
      </c>
      <c r="N1690" s="39">
        <v>2.8570752953870802</v>
      </c>
      <c r="O1690" s="39">
        <v>3.00267552021998</v>
      </c>
      <c r="P1690" s="39">
        <v>2.9555899320105601</v>
      </c>
      <c r="Q1690" s="39">
        <v>3.50580202852887</v>
      </c>
      <c r="R1690" s="39">
        <v>3.4827579504973301</v>
      </c>
      <c r="S1690" s="39">
        <v>3.51063284603898</v>
      </c>
      <c r="T1690" s="39">
        <v>3.7745235295902302</v>
      </c>
      <c r="U1690" s="39">
        <v>3.7976044653259899</v>
      </c>
      <c r="V1690" s="39">
        <v>3.8916136070391998</v>
      </c>
    </row>
    <row r="1691" spans="1:22" x14ac:dyDescent="0.25">
      <c r="A1691" s="39" t="s">
        <v>4238</v>
      </c>
      <c r="B1691" s="57" t="s">
        <v>1223</v>
      </c>
      <c r="C1691" s="39">
        <v>75523103</v>
      </c>
      <c r="D1691" s="39">
        <v>75524829</v>
      </c>
      <c r="E1691" s="57" t="s">
        <v>1698</v>
      </c>
      <c r="F1691" s="57">
        <v>1727</v>
      </c>
      <c r="G1691" s="39" t="s">
        <v>4239</v>
      </c>
      <c r="H1691" s="57" t="s">
        <v>1356</v>
      </c>
      <c r="I1691" s="39">
        <v>3.93371425713203</v>
      </c>
      <c r="J1691" s="39">
        <v>3.8484576938767301</v>
      </c>
      <c r="K1691" s="39">
        <v>4.2011554971022296</v>
      </c>
      <c r="L1691" s="39">
        <v>4.2702897192253602</v>
      </c>
      <c r="M1691" s="39">
        <v>4.1937323249608802</v>
      </c>
      <c r="N1691" s="39">
        <v>4.3169639065388896</v>
      </c>
      <c r="O1691" s="39">
        <v>4.24532832239563</v>
      </c>
      <c r="P1691" s="39">
        <v>4.2726279189185199</v>
      </c>
      <c r="Q1691" s="39">
        <v>3.5809172886632101</v>
      </c>
      <c r="R1691" s="39">
        <v>3.4993739450021701</v>
      </c>
      <c r="S1691" s="39">
        <v>3.4633216460706699</v>
      </c>
      <c r="T1691" s="39">
        <v>3.7589427168723599</v>
      </c>
      <c r="U1691" s="39">
        <v>3.9400633614659002</v>
      </c>
      <c r="V1691" s="39">
        <v>3.9290903063753899</v>
      </c>
    </row>
    <row r="1692" spans="1:22" x14ac:dyDescent="0.25">
      <c r="A1692" s="39" t="s">
        <v>4240</v>
      </c>
      <c r="B1692" s="57" t="s">
        <v>1223</v>
      </c>
      <c r="C1692" s="39">
        <v>75524554</v>
      </c>
      <c r="D1692" s="39">
        <v>75529141</v>
      </c>
      <c r="E1692" s="57" t="s">
        <v>108</v>
      </c>
      <c r="F1692" s="57">
        <v>4588</v>
      </c>
      <c r="G1692" s="39" t="s">
        <v>2584</v>
      </c>
      <c r="H1692" s="57" t="s">
        <v>1356</v>
      </c>
      <c r="I1692" s="39">
        <v>3.1093371551233502</v>
      </c>
      <c r="J1692" s="39">
        <v>2.77612504916091</v>
      </c>
      <c r="K1692" s="39">
        <v>2.9690749519179001</v>
      </c>
      <c r="L1692" s="39">
        <v>3.1229625538097201</v>
      </c>
      <c r="M1692" s="39">
        <v>3.0370623686472098</v>
      </c>
      <c r="N1692" s="39">
        <v>2.79894220013772</v>
      </c>
      <c r="O1692" s="39">
        <v>2.6821103022237902</v>
      </c>
      <c r="P1692" s="39">
        <v>2.67596267672549</v>
      </c>
      <c r="Q1692" s="39">
        <v>2.7714398161669398</v>
      </c>
      <c r="R1692" s="39">
        <v>2.8284812931269299</v>
      </c>
      <c r="S1692" s="39">
        <v>2.6963499901369898</v>
      </c>
      <c r="T1692" s="39">
        <v>2.6091805114920299</v>
      </c>
      <c r="U1692" s="39">
        <v>2.9861360233180601</v>
      </c>
      <c r="V1692" s="39">
        <v>2.4267853730109201</v>
      </c>
    </row>
    <row r="1693" spans="1:22" x14ac:dyDescent="0.25">
      <c r="A1693" s="39" t="s">
        <v>4241</v>
      </c>
      <c r="B1693" s="57" t="s">
        <v>1223</v>
      </c>
      <c r="C1693" s="39">
        <v>75528448</v>
      </c>
      <c r="D1693" s="39">
        <v>75537200</v>
      </c>
      <c r="E1693" s="57" t="s">
        <v>1698</v>
      </c>
      <c r="F1693" s="57">
        <v>8753</v>
      </c>
      <c r="G1693" s="39" t="s">
        <v>4242</v>
      </c>
      <c r="H1693" s="57" t="s">
        <v>1356</v>
      </c>
      <c r="I1693" s="39">
        <v>3.54668459807319</v>
      </c>
      <c r="J1693" s="39">
        <v>3.5377557674569702</v>
      </c>
      <c r="K1693" s="39">
        <v>3.2020133027886399</v>
      </c>
      <c r="L1693" s="39">
        <v>3.2648621640720399</v>
      </c>
      <c r="M1693" s="39">
        <v>3.2077648145818598</v>
      </c>
      <c r="N1693" s="39">
        <v>3.1793948019479901</v>
      </c>
      <c r="O1693" s="39">
        <v>3.1401160416317802</v>
      </c>
      <c r="P1693" s="39">
        <v>2.9911707948147099</v>
      </c>
      <c r="Q1693" s="39">
        <v>3.1922588799113898</v>
      </c>
      <c r="R1693" s="39">
        <v>3.22900180496499</v>
      </c>
      <c r="S1693" s="39">
        <v>3.23734497252509</v>
      </c>
      <c r="T1693" s="39">
        <v>2.99601084825761</v>
      </c>
      <c r="U1693" s="39">
        <v>3.0054341233359798</v>
      </c>
      <c r="V1693" s="39">
        <v>2.97565953141926</v>
      </c>
    </row>
    <row r="1694" spans="1:22" x14ac:dyDescent="0.25">
      <c r="A1694" s="39" t="s">
        <v>4243</v>
      </c>
      <c r="B1694" s="57" t="s">
        <v>1223</v>
      </c>
      <c r="C1694" s="39">
        <v>75543170</v>
      </c>
      <c r="D1694" s="39">
        <v>75548919</v>
      </c>
      <c r="E1694" s="57" t="s">
        <v>108</v>
      </c>
      <c r="F1694" s="57">
        <v>5750</v>
      </c>
      <c r="G1694" s="39" t="s">
        <v>4244</v>
      </c>
      <c r="H1694" s="57" t="s">
        <v>1356</v>
      </c>
      <c r="I1694" s="39">
        <v>3.9741438081093898</v>
      </c>
      <c r="J1694" s="39">
        <v>4.1001534956193098</v>
      </c>
      <c r="K1694" s="39">
        <v>4.2564521448908001</v>
      </c>
      <c r="L1694" s="39">
        <v>4.1236744725604204</v>
      </c>
      <c r="M1694" s="39">
        <v>4.0386029880165504</v>
      </c>
      <c r="N1694" s="39">
        <v>4.3182445239816101</v>
      </c>
      <c r="O1694" s="39">
        <v>4.5094614957874999</v>
      </c>
      <c r="P1694" s="39">
        <v>4.36765761905224</v>
      </c>
      <c r="Q1694" s="39">
        <v>4.2712389025286104</v>
      </c>
      <c r="R1694" s="39">
        <v>4.2655269116501904</v>
      </c>
      <c r="S1694" s="39">
        <v>4.24218327847752</v>
      </c>
      <c r="T1694" s="39">
        <v>4.0469886360669101</v>
      </c>
      <c r="U1694" s="39">
        <v>4.0901759497902104</v>
      </c>
      <c r="V1694" s="39">
        <v>4.13302093356151</v>
      </c>
    </row>
    <row r="1695" spans="1:22" x14ac:dyDescent="0.25">
      <c r="A1695" s="39" t="s">
        <v>4245</v>
      </c>
      <c r="B1695" s="57" t="s">
        <v>1223</v>
      </c>
      <c r="C1695" s="39">
        <v>75549379</v>
      </c>
      <c r="D1695" s="39">
        <v>75549924</v>
      </c>
      <c r="E1695" s="57" t="s">
        <v>1698</v>
      </c>
      <c r="F1695" s="57">
        <v>546</v>
      </c>
      <c r="G1695" s="39" t="s">
        <v>1936</v>
      </c>
      <c r="H1695" s="57" t="s">
        <v>1356</v>
      </c>
      <c r="I1695" s="39">
        <v>2.6245969185910401</v>
      </c>
      <c r="J1695" s="39">
        <v>2.80545962516877</v>
      </c>
      <c r="K1695" s="39">
        <v>7.8148195578793196</v>
      </c>
      <c r="L1695" s="39">
        <v>7.6002771882226998</v>
      </c>
      <c r="M1695" s="39">
        <v>7.8831503486699201</v>
      </c>
      <c r="N1695" s="39">
        <v>7.7792662876145302</v>
      </c>
      <c r="O1695" s="39">
        <v>7.3934848462994003</v>
      </c>
      <c r="P1695" s="39">
        <v>7.7827034170480696</v>
      </c>
      <c r="Q1695" s="39">
        <v>6.8838773703348002</v>
      </c>
      <c r="R1695" s="39">
        <v>6.34410945527795</v>
      </c>
      <c r="S1695" s="39">
        <v>6.61838256547182</v>
      </c>
      <c r="T1695" s="39">
        <v>5.9458675109608397</v>
      </c>
      <c r="U1695" s="39">
        <v>6.1584057022117999</v>
      </c>
      <c r="V1695" s="39">
        <v>5.3355011208348904</v>
      </c>
    </row>
    <row r="1696" spans="1:22" x14ac:dyDescent="0.25">
      <c r="A1696" s="39" t="s">
        <v>4246</v>
      </c>
      <c r="B1696" s="57" t="s">
        <v>1223</v>
      </c>
      <c r="C1696" s="39">
        <v>75551583</v>
      </c>
      <c r="D1696" s="39">
        <v>75553785</v>
      </c>
      <c r="E1696" s="57" t="s">
        <v>1698</v>
      </c>
      <c r="F1696" s="57">
        <v>2203</v>
      </c>
      <c r="G1696" s="39" t="s">
        <v>4051</v>
      </c>
      <c r="H1696" s="57" t="s">
        <v>1356</v>
      </c>
      <c r="I1696" s="39">
        <v>0</v>
      </c>
      <c r="J1696" s="39">
        <v>0</v>
      </c>
      <c r="K1696" s="39">
        <v>0</v>
      </c>
      <c r="L1696" s="39">
        <v>0</v>
      </c>
      <c r="M1696" s="39">
        <v>0</v>
      </c>
      <c r="N1696" s="39">
        <v>0</v>
      </c>
      <c r="O1696" s="39">
        <v>0</v>
      </c>
      <c r="P1696" s="39">
        <v>0</v>
      </c>
      <c r="Q1696" s="39">
        <v>0</v>
      </c>
      <c r="R1696" s="39">
        <v>0</v>
      </c>
      <c r="S1696" s="39">
        <v>0</v>
      </c>
      <c r="T1696" s="39">
        <v>0</v>
      </c>
      <c r="U1696" s="39">
        <v>0</v>
      </c>
      <c r="V1696" s="39">
        <v>0</v>
      </c>
    </row>
    <row r="1697" spans="1:22" x14ac:dyDescent="0.25">
      <c r="A1697" s="39" t="s">
        <v>4247</v>
      </c>
      <c r="B1697" s="57" t="s">
        <v>1223</v>
      </c>
      <c r="C1697" s="39">
        <v>75556851</v>
      </c>
      <c r="D1697" s="39">
        <v>75562483</v>
      </c>
      <c r="E1697" s="57" t="s">
        <v>1698</v>
      </c>
      <c r="F1697" s="57">
        <v>5633</v>
      </c>
      <c r="G1697" s="39" t="s">
        <v>4248</v>
      </c>
      <c r="H1697" s="57" t="s">
        <v>1356</v>
      </c>
      <c r="I1697" s="39">
        <v>1.8692515654597901</v>
      </c>
      <c r="J1697" s="39">
        <v>1.3429927212538699</v>
      </c>
      <c r="K1697" s="39">
        <v>5.5393387489452</v>
      </c>
      <c r="L1697" s="39">
        <v>5.5760534580043304</v>
      </c>
      <c r="M1697" s="39">
        <v>5.8476086290823899</v>
      </c>
      <c r="N1697" s="39">
        <v>5.0926091646090503</v>
      </c>
      <c r="O1697" s="39">
        <v>3.9300181759004502</v>
      </c>
      <c r="P1697" s="39">
        <v>5.0001622940632302</v>
      </c>
      <c r="Q1697" s="39">
        <v>3.6315816085323802</v>
      </c>
      <c r="R1697" s="39">
        <v>3.37937836707126</v>
      </c>
      <c r="S1697" s="39">
        <v>3.36380465824619</v>
      </c>
      <c r="T1697" s="39">
        <v>3.8983051094948298</v>
      </c>
      <c r="U1697" s="39">
        <v>4.6806394196398502</v>
      </c>
      <c r="V1697" s="39">
        <v>2.4373449398054801</v>
      </c>
    </row>
    <row r="1698" spans="1:22" x14ac:dyDescent="0.25">
      <c r="A1698" s="39" t="s">
        <v>4249</v>
      </c>
      <c r="B1698" s="57" t="s">
        <v>1223</v>
      </c>
      <c r="C1698" s="39">
        <v>75570268</v>
      </c>
      <c r="D1698" s="39">
        <v>75571998</v>
      </c>
      <c r="E1698" s="57" t="s">
        <v>108</v>
      </c>
      <c r="F1698" s="57">
        <v>1731</v>
      </c>
      <c r="G1698" s="39" t="s">
        <v>2769</v>
      </c>
      <c r="H1698" s="57" t="s">
        <v>1356</v>
      </c>
      <c r="I1698" s="39">
        <v>0</v>
      </c>
      <c r="J1698" s="39">
        <v>7.9919824385059998E-2</v>
      </c>
      <c r="K1698" s="39">
        <v>0</v>
      </c>
      <c r="L1698" s="39">
        <v>0</v>
      </c>
      <c r="M1698" s="39">
        <v>0</v>
      </c>
      <c r="N1698" s="39">
        <v>0</v>
      </c>
      <c r="O1698" s="39">
        <v>0</v>
      </c>
      <c r="P1698" s="39">
        <v>0</v>
      </c>
      <c r="Q1698" s="39">
        <v>6.7614350541521206E-2</v>
      </c>
      <c r="R1698" s="39">
        <v>0</v>
      </c>
      <c r="S1698" s="39">
        <v>6.5729462360206103E-2</v>
      </c>
      <c r="T1698" s="39">
        <v>0</v>
      </c>
      <c r="U1698" s="39">
        <v>7.1369065975804905E-2</v>
      </c>
      <c r="V1698" s="39">
        <v>0</v>
      </c>
    </row>
    <row r="1699" spans="1:22" x14ac:dyDescent="0.25">
      <c r="A1699" s="39" t="s">
        <v>4250</v>
      </c>
      <c r="B1699" s="57" t="s">
        <v>1223</v>
      </c>
      <c r="C1699" s="39">
        <v>75578216</v>
      </c>
      <c r="D1699" s="39">
        <v>75581388</v>
      </c>
      <c r="E1699" s="57" t="s">
        <v>108</v>
      </c>
      <c r="F1699" s="57">
        <v>3173</v>
      </c>
      <c r="G1699" s="39" t="s">
        <v>1814</v>
      </c>
      <c r="H1699" s="57" t="s">
        <v>1356</v>
      </c>
      <c r="I1699" s="39">
        <v>4.5935987812293</v>
      </c>
      <c r="J1699" s="39">
        <v>4.1692756425572002</v>
      </c>
      <c r="K1699" s="39">
        <v>5.1127918618877697</v>
      </c>
      <c r="L1699" s="39">
        <v>5.5071571769613499</v>
      </c>
      <c r="M1699" s="39">
        <v>5.5008179837890001</v>
      </c>
      <c r="N1699" s="39">
        <v>4.5315873223096599</v>
      </c>
      <c r="O1699" s="39">
        <v>4.4672077352517903</v>
      </c>
      <c r="P1699" s="39">
        <v>4.6585942461012397</v>
      </c>
      <c r="Q1699" s="39">
        <v>3.6293449618907601</v>
      </c>
      <c r="R1699" s="39">
        <v>3.4972163524731399</v>
      </c>
      <c r="S1699" s="39">
        <v>3.6282486712861699</v>
      </c>
      <c r="T1699" s="39">
        <v>4.2498017989749401</v>
      </c>
      <c r="U1699" s="39">
        <v>4.6337973596479802</v>
      </c>
      <c r="V1699" s="39">
        <v>4.3435286340653496</v>
      </c>
    </row>
    <row r="1700" spans="1:22" x14ac:dyDescent="0.25">
      <c r="A1700" s="39" t="s">
        <v>4251</v>
      </c>
      <c r="B1700" s="57" t="s">
        <v>1223</v>
      </c>
      <c r="C1700" s="39">
        <v>75581956</v>
      </c>
      <c r="D1700" s="39">
        <v>75583598</v>
      </c>
      <c r="E1700" s="57" t="s">
        <v>108</v>
      </c>
      <c r="F1700" s="57">
        <v>1643</v>
      </c>
      <c r="G1700" s="39" t="s">
        <v>4252</v>
      </c>
      <c r="H1700" s="57" t="s">
        <v>1356</v>
      </c>
      <c r="I1700" s="39">
        <v>6.23115780635906</v>
      </c>
      <c r="J1700" s="39">
        <v>6.08783407529529</v>
      </c>
      <c r="K1700" s="39">
        <v>8.4431051681304599</v>
      </c>
      <c r="L1700" s="39">
        <v>8.3484758818160305</v>
      </c>
      <c r="M1700" s="39">
        <v>8.3171050472431993</v>
      </c>
      <c r="N1700" s="39">
        <v>8.2258822241592107</v>
      </c>
      <c r="O1700" s="39">
        <v>8.4241452887374493</v>
      </c>
      <c r="P1700" s="39">
        <v>7.9932667632054599</v>
      </c>
      <c r="Q1700" s="39">
        <v>7.2365500188988401</v>
      </c>
      <c r="R1700" s="39">
        <v>7.1428933033232704</v>
      </c>
      <c r="S1700" s="39">
        <v>7.2744480439252097</v>
      </c>
      <c r="T1700" s="39">
        <v>7.3692570787529199</v>
      </c>
      <c r="U1700" s="39">
        <v>7.50986999346582</v>
      </c>
      <c r="V1700" s="39">
        <v>7.2085465223084402</v>
      </c>
    </row>
    <row r="1701" spans="1:22" x14ac:dyDescent="0.25">
      <c r="A1701" s="39" t="s">
        <v>4253</v>
      </c>
      <c r="B1701" s="57" t="s">
        <v>1223</v>
      </c>
      <c r="C1701" s="39">
        <v>75585635</v>
      </c>
      <c r="D1701" s="39">
        <v>75592353</v>
      </c>
      <c r="E1701" s="57" t="s">
        <v>1698</v>
      </c>
      <c r="F1701" s="57">
        <v>6719</v>
      </c>
      <c r="G1701" s="39" t="s">
        <v>4058</v>
      </c>
      <c r="H1701" s="57" t="s">
        <v>1356</v>
      </c>
      <c r="I1701" s="39">
        <v>6.7499766620671702</v>
      </c>
      <c r="J1701" s="39">
        <v>6.9748390181552198</v>
      </c>
      <c r="K1701" s="39">
        <v>7.3696322409748198</v>
      </c>
      <c r="L1701" s="39">
        <v>7.30102055308401</v>
      </c>
      <c r="M1701" s="39">
        <v>7.2656900506132196</v>
      </c>
      <c r="N1701" s="39">
        <v>7.4220142919939898</v>
      </c>
      <c r="O1701" s="39">
        <v>7.4526942640982003</v>
      </c>
      <c r="P1701" s="39">
        <v>7.3569272879903798</v>
      </c>
      <c r="Q1701" s="39">
        <v>6.7396321142206101</v>
      </c>
      <c r="R1701" s="39">
        <v>6.6521594852264796</v>
      </c>
      <c r="S1701" s="39">
        <v>6.7955851451180598</v>
      </c>
      <c r="T1701" s="39">
        <v>6.8023224848995198</v>
      </c>
      <c r="U1701" s="39">
        <v>6.6772827154484302</v>
      </c>
      <c r="V1701" s="39">
        <v>6.7326626574708301</v>
      </c>
    </row>
    <row r="1702" spans="1:22" x14ac:dyDescent="0.25">
      <c r="A1702" s="39" t="s">
        <v>4254</v>
      </c>
      <c r="B1702" s="57" t="s">
        <v>1223</v>
      </c>
      <c r="C1702" s="39">
        <v>75592697</v>
      </c>
      <c r="D1702" s="39">
        <v>75595331</v>
      </c>
      <c r="E1702" s="57" t="s">
        <v>108</v>
      </c>
      <c r="F1702" s="57">
        <v>2635</v>
      </c>
      <c r="G1702" s="39" t="s">
        <v>108</v>
      </c>
      <c r="H1702" s="57" t="s">
        <v>1356</v>
      </c>
      <c r="I1702" s="39">
        <v>0.84805621613194204</v>
      </c>
      <c r="J1702" s="39">
        <v>0.54510743598592404</v>
      </c>
      <c r="K1702" s="39">
        <v>3.3429927212538799</v>
      </c>
      <c r="L1702" s="39">
        <v>2.7792597203723801</v>
      </c>
      <c r="M1702" s="39">
        <v>2.7829389933434499</v>
      </c>
      <c r="N1702" s="39">
        <v>2.5454420846936401</v>
      </c>
      <c r="O1702" s="39">
        <v>1.7674386955711501</v>
      </c>
      <c r="P1702" s="39">
        <v>2.8486860295748699</v>
      </c>
      <c r="Q1702" s="39">
        <v>1.24904478970201</v>
      </c>
      <c r="R1702" s="39">
        <v>1.60479249091252</v>
      </c>
      <c r="S1702" s="39">
        <v>1.6753959306408901</v>
      </c>
      <c r="T1702" s="39">
        <v>1.74078511817447</v>
      </c>
      <c r="U1702" s="39">
        <v>2.2059679747168399</v>
      </c>
      <c r="V1702" s="39">
        <v>0.98908595010143896</v>
      </c>
    </row>
    <row r="1703" spans="1:22" x14ac:dyDescent="0.25">
      <c r="A1703" s="39" t="s">
        <v>4255</v>
      </c>
      <c r="B1703" s="57" t="s">
        <v>1223</v>
      </c>
      <c r="C1703" s="39">
        <v>75611255</v>
      </c>
      <c r="D1703" s="39">
        <v>75612416</v>
      </c>
      <c r="E1703" s="57" t="s">
        <v>108</v>
      </c>
      <c r="F1703" s="57">
        <v>1162</v>
      </c>
      <c r="G1703" s="39" t="s">
        <v>4256</v>
      </c>
      <c r="H1703" s="57" t="s">
        <v>1356</v>
      </c>
      <c r="I1703" s="39">
        <v>3.3844712222403199</v>
      </c>
      <c r="J1703" s="39">
        <v>4.7976407768320604</v>
      </c>
      <c r="K1703" s="39">
        <v>2.5514225008887501</v>
      </c>
      <c r="L1703" s="39">
        <v>2.3946403516727699</v>
      </c>
      <c r="M1703" s="39">
        <v>2.2055614222952902</v>
      </c>
      <c r="N1703" s="39">
        <v>2.1975037289166002</v>
      </c>
      <c r="O1703" s="39">
        <v>2.0663303372349899</v>
      </c>
      <c r="P1703" s="39">
        <v>2.5130510482278199</v>
      </c>
      <c r="Q1703" s="39">
        <v>7.1141066999651201</v>
      </c>
      <c r="R1703" s="39">
        <v>7.5514006589349698</v>
      </c>
      <c r="S1703" s="39">
        <v>6.4991028273740001</v>
      </c>
      <c r="T1703" s="39">
        <v>5.4988316587866404</v>
      </c>
      <c r="U1703" s="39">
        <v>4.6313895328444801</v>
      </c>
      <c r="V1703" s="39">
        <v>5.6500120020025202</v>
      </c>
    </row>
    <row r="1704" spans="1:22" x14ac:dyDescent="0.25">
      <c r="A1704" s="39" t="s">
        <v>4257</v>
      </c>
      <c r="B1704" s="57" t="s">
        <v>1223</v>
      </c>
      <c r="C1704" s="39">
        <v>75613641</v>
      </c>
      <c r="D1704" s="39">
        <v>75616983</v>
      </c>
      <c r="E1704" s="57" t="s">
        <v>108</v>
      </c>
      <c r="F1704" s="57">
        <v>3343</v>
      </c>
      <c r="G1704" s="39" t="s">
        <v>1962</v>
      </c>
      <c r="H1704" s="57" t="s">
        <v>1356</v>
      </c>
      <c r="I1704" s="39">
        <v>2.4231048140668201</v>
      </c>
      <c r="J1704" s="39">
        <v>1.7311093667419699</v>
      </c>
      <c r="K1704" s="39">
        <v>3.5353935872204398</v>
      </c>
      <c r="L1704" s="39">
        <v>3.2526790552112401</v>
      </c>
      <c r="M1704" s="39">
        <v>3.34029592265248</v>
      </c>
      <c r="N1704" s="39">
        <v>2.75302896927984</v>
      </c>
      <c r="O1704" s="39">
        <v>1.82344367219591</v>
      </c>
      <c r="P1704" s="39">
        <v>2.7667138797281399</v>
      </c>
      <c r="Q1704" s="39">
        <v>2.7030962687157798</v>
      </c>
      <c r="R1704" s="39">
        <v>2.5332767741069802</v>
      </c>
      <c r="S1704" s="39">
        <v>2.3213191490835001</v>
      </c>
      <c r="T1704" s="39">
        <v>2.50841851052756</v>
      </c>
      <c r="U1704" s="39">
        <v>2.4935986626894202</v>
      </c>
      <c r="V1704" s="39">
        <v>2.2019317782964101</v>
      </c>
    </row>
    <row r="1705" spans="1:22" x14ac:dyDescent="0.25">
      <c r="A1705" s="39" t="s">
        <v>4258</v>
      </c>
      <c r="B1705" s="57" t="s">
        <v>1223</v>
      </c>
      <c r="C1705" s="39">
        <v>75622231</v>
      </c>
      <c r="D1705" s="39">
        <v>75623322</v>
      </c>
      <c r="E1705" s="57" t="s">
        <v>108</v>
      </c>
      <c r="F1705" s="57">
        <v>1092</v>
      </c>
      <c r="G1705" s="39" t="s">
        <v>2246</v>
      </c>
      <c r="H1705" s="57" t="s">
        <v>1356</v>
      </c>
      <c r="I1705" s="39">
        <v>0</v>
      </c>
      <c r="J1705" s="39">
        <v>0</v>
      </c>
      <c r="K1705" s="39">
        <v>0.33282248552274601</v>
      </c>
      <c r="L1705" s="39">
        <v>0.13418005734469199</v>
      </c>
      <c r="M1705" s="39">
        <v>0</v>
      </c>
      <c r="N1705" s="39">
        <v>0</v>
      </c>
      <c r="O1705" s="39">
        <v>0</v>
      </c>
      <c r="P1705" s="39">
        <v>0</v>
      </c>
      <c r="Q1705" s="39">
        <v>0.51185155996793597</v>
      </c>
      <c r="R1705" s="39">
        <v>0.9642810676379</v>
      </c>
      <c r="S1705" s="39">
        <v>0.85798497497047099</v>
      </c>
      <c r="T1705" s="39">
        <v>0</v>
      </c>
      <c r="U1705" s="39">
        <v>0.15115872553269699</v>
      </c>
      <c r="V1705" s="39">
        <v>0.27622864785944101</v>
      </c>
    </row>
    <row r="1706" spans="1:22" x14ac:dyDescent="0.25">
      <c r="A1706" s="39" t="s">
        <v>4259</v>
      </c>
      <c r="B1706" s="57" t="s">
        <v>1223</v>
      </c>
      <c r="C1706" s="39">
        <v>75626147</v>
      </c>
      <c r="D1706" s="39">
        <v>75629476</v>
      </c>
      <c r="E1706" s="57" t="s">
        <v>108</v>
      </c>
      <c r="F1706" s="57">
        <v>3330</v>
      </c>
      <c r="G1706" s="39" t="s">
        <v>4260</v>
      </c>
      <c r="H1706" s="57" t="s">
        <v>1356</v>
      </c>
      <c r="I1706" s="39">
        <v>3.5871129173698399</v>
      </c>
      <c r="J1706" s="39">
        <v>3.83936505852849</v>
      </c>
      <c r="K1706" s="39">
        <v>3.8917108073114899</v>
      </c>
      <c r="L1706" s="39">
        <v>3.65826861805767</v>
      </c>
      <c r="M1706" s="39">
        <v>3.53660002563505</v>
      </c>
      <c r="N1706" s="39">
        <v>3.88301467885944</v>
      </c>
      <c r="O1706" s="39">
        <v>4.2392681870585296</v>
      </c>
      <c r="P1706" s="39">
        <v>3.8944006550389099</v>
      </c>
      <c r="Q1706" s="39">
        <v>3.8174902369427901</v>
      </c>
      <c r="R1706" s="39">
        <v>3.8163232232222901</v>
      </c>
      <c r="S1706" s="39">
        <v>3.8184006708735101</v>
      </c>
      <c r="T1706" s="39">
        <v>3.23968520767728</v>
      </c>
      <c r="U1706" s="39">
        <v>3.3064328678498001</v>
      </c>
      <c r="V1706" s="39">
        <v>3.5114047839852298</v>
      </c>
    </row>
    <row r="1707" spans="1:22" x14ac:dyDescent="0.25">
      <c r="A1707" s="39" t="s">
        <v>4261</v>
      </c>
      <c r="B1707" s="57" t="s">
        <v>1223</v>
      </c>
      <c r="C1707" s="39">
        <v>75635183</v>
      </c>
      <c r="D1707" s="39">
        <v>75637082</v>
      </c>
      <c r="E1707" s="57" t="s">
        <v>108</v>
      </c>
      <c r="F1707" s="57">
        <v>1900</v>
      </c>
      <c r="G1707" s="39" t="s">
        <v>108</v>
      </c>
      <c r="H1707" s="57" t="s">
        <v>1356</v>
      </c>
      <c r="I1707" s="39">
        <v>4.0478349936816</v>
      </c>
      <c r="J1707" s="39">
        <v>3.9584251146489899</v>
      </c>
      <c r="K1707" s="39">
        <v>3.8398991381068899</v>
      </c>
      <c r="L1707" s="39">
        <v>4.0528245071270899</v>
      </c>
      <c r="M1707" s="39">
        <v>4.0238851738923298</v>
      </c>
      <c r="N1707" s="39">
        <v>3.9433118724514</v>
      </c>
      <c r="O1707" s="39">
        <v>3.8631653709873</v>
      </c>
      <c r="P1707" s="39">
        <v>4.0017392021475304</v>
      </c>
      <c r="Q1707" s="39">
        <v>3.9116724097178301</v>
      </c>
      <c r="R1707" s="39">
        <v>3.93294935002351</v>
      </c>
      <c r="S1707" s="39">
        <v>3.92401434782591</v>
      </c>
      <c r="T1707" s="39">
        <v>4.2642962120348296</v>
      </c>
      <c r="U1707" s="39">
        <v>4.3586564750159198</v>
      </c>
      <c r="V1707" s="39">
        <v>4.3220939952779798</v>
      </c>
    </row>
    <row r="1708" spans="1:22" x14ac:dyDescent="0.25">
      <c r="A1708" s="39" t="s">
        <v>4262</v>
      </c>
      <c r="B1708" s="57" t="s">
        <v>1223</v>
      </c>
      <c r="C1708" s="39">
        <v>75640097</v>
      </c>
      <c r="D1708" s="39">
        <v>75640981</v>
      </c>
      <c r="E1708" s="57" t="s">
        <v>1698</v>
      </c>
      <c r="F1708" s="57">
        <v>885</v>
      </c>
      <c r="G1708" s="39" t="s">
        <v>1742</v>
      </c>
      <c r="H1708" s="57" t="s">
        <v>1356</v>
      </c>
      <c r="I1708" s="39">
        <v>0</v>
      </c>
      <c r="J1708" s="39">
        <v>0</v>
      </c>
      <c r="K1708" s="39">
        <v>0</v>
      </c>
      <c r="L1708" s="39">
        <v>0</v>
      </c>
      <c r="M1708" s="39">
        <v>0</v>
      </c>
      <c r="N1708" s="39">
        <v>0</v>
      </c>
      <c r="O1708" s="39">
        <v>0</v>
      </c>
      <c r="P1708" s="39">
        <v>0</v>
      </c>
      <c r="Q1708" s="39">
        <v>0</v>
      </c>
      <c r="R1708" s="39">
        <v>0</v>
      </c>
      <c r="S1708" s="39">
        <v>0</v>
      </c>
      <c r="T1708" s="39">
        <v>0</v>
      </c>
      <c r="U1708" s="39">
        <v>0</v>
      </c>
      <c r="V1708" s="39">
        <v>0</v>
      </c>
    </row>
    <row r="1709" spans="1:22" x14ac:dyDescent="0.25">
      <c r="A1709" s="39" t="s">
        <v>4263</v>
      </c>
      <c r="B1709" s="57" t="s">
        <v>1223</v>
      </c>
      <c r="C1709" s="39">
        <v>75642690</v>
      </c>
      <c r="D1709" s="39">
        <v>75643016</v>
      </c>
      <c r="E1709" s="57" t="s">
        <v>108</v>
      </c>
      <c r="F1709" s="57">
        <v>327</v>
      </c>
      <c r="G1709" s="39" t="s">
        <v>4264</v>
      </c>
      <c r="H1709" s="57" t="s">
        <v>1356</v>
      </c>
      <c r="I1709" s="39">
        <v>0</v>
      </c>
      <c r="J1709" s="39">
        <v>0</v>
      </c>
      <c r="K1709" s="39">
        <v>0</v>
      </c>
      <c r="L1709" s="39">
        <v>0</v>
      </c>
      <c r="M1709" s="39">
        <v>0</v>
      </c>
      <c r="N1709" s="39">
        <v>0</v>
      </c>
      <c r="O1709" s="39">
        <v>0</v>
      </c>
      <c r="P1709" s="39">
        <v>0</v>
      </c>
      <c r="Q1709" s="39">
        <v>0</v>
      </c>
      <c r="R1709" s="39">
        <v>0</v>
      </c>
      <c r="S1709" s="39">
        <v>0</v>
      </c>
      <c r="T1709" s="39">
        <v>0</v>
      </c>
      <c r="U1709" s="39">
        <v>0</v>
      </c>
      <c r="V1709" s="39">
        <v>0</v>
      </c>
    </row>
    <row r="1710" spans="1:22" x14ac:dyDescent="0.25">
      <c r="A1710" s="39" t="s">
        <v>4265</v>
      </c>
      <c r="B1710" s="57" t="s">
        <v>1223</v>
      </c>
      <c r="C1710" s="39">
        <v>75643156</v>
      </c>
      <c r="D1710" s="39">
        <v>75644735</v>
      </c>
      <c r="E1710" s="57" t="s">
        <v>108</v>
      </c>
      <c r="F1710" s="57">
        <v>1580</v>
      </c>
      <c r="G1710" s="39" t="s">
        <v>4264</v>
      </c>
      <c r="H1710" s="57" t="s">
        <v>1356</v>
      </c>
      <c r="I1710" s="39">
        <v>0</v>
      </c>
      <c r="J1710" s="39">
        <v>0</v>
      </c>
      <c r="K1710" s="39">
        <v>0</v>
      </c>
      <c r="L1710" s="39">
        <v>0</v>
      </c>
      <c r="M1710" s="39">
        <v>0</v>
      </c>
      <c r="N1710" s="39">
        <v>0</v>
      </c>
      <c r="O1710" s="39">
        <v>0</v>
      </c>
      <c r="P1710" s="39">
        <v>0</v>
      </c>
      <c r="Q1710" s="39">
        <v>0</v>
      </c>
      <c r="R1710" s="39">
        <v>0</v>
      </c>
      <c r="S1710" s="39">
        <v>0</v>
      </c>
      <c r="T1710" s="39">
        <v>0</v>
      </c>
      <c r="U1710" s="39">
        <v>0</v>
      </c>
      <c r="V1710" s="39">
        <v>0</v>
      </c>
    </row>
    <row r="1711" spans="1:22" x14ac:dyDescent="0.25">
      <c r="A1711" s="39" t="s">
        <v>4266</v>
      </c>
      <c r="B1711" s="57" t="s">
        <v>1223</v>
      </c>
      <c r="C1711" s="39">
        <v>75647627</v>
      </c>
      <c r="D1711" s="39">
        <v>75648199</v>
      </c>
      <c r="E1711" s="57" t="s">
        <v>108</v>
      </c>
      <c r="F1711" s="57">
        <v>573</v>
      </c>
      <c r="G1711" s="39" t="s">
        <v>4267</v>
      </c>
      <c r="H1711" s="57" t="s">
        <v>1356</v>
      </c>
      <c r="I1711" s="39">
        <v>0</v>
      </c>
      <c r="J1711" s="39">
        <v>0</v>
      </c>
      <c r="K1711" s="39">
        <v>0</v>
      </c>
      <c r="L1711" s="39">
        <v>0</v>
      </c>
      <c r="M1711" s="39">
        <v>0</v>
      </c>
      <c r="N1711" s="39">
        <v>0</v>
      </c>
      <c r="O1711" s="39">
        <v>0</v>
      </c>
      <c r="P1711" s="39">
        <v>0</v>
      </c>
      <c r="Q1711" s="39">
        <v>0</v>
      </c>
      <c r="R1711" s="39">
        <v>0</v>
      </c>
      <c r="S1711" s="39">
        <v>0</v>
      </c>
      <c r="T1711" s="39">
        <v>0</v>
      </c>
      <c r="U1711" s="39">
        <v>0</v>
      </c>
      <c r="V1711" s="39">
        <v>0</v>
      </c>
    </row>
    <row r="1712" spans="1:22" x14ac:dyDescent="0.25">
      <c r="A1712" s="39" t="s">
        <v>4268</v>
      </c>
      <c r="B1712" s="57" t="s">
        <v>1223</v>
      </c>
      <c r="C1712" s="39">
        <v>75667597</v>
      </c>
      <c r="D1712" s="39">
        <v>75671042</v>
      </c>
      <c r="E1712" s="57" t="s">
        <v>108</v>
      </c>
      <c r="F1712" s="57">
        <v>3446</v>
      </c>
      <c r="G1712" s="39" t="s">
        <v>4269</v>
      </c>
      <c r="H1712" s="57" t="s">
        <v>1356</v>
      </c>
      <c r="I1712" s="39">
        <v>4.1490642177155399</v>
      </c>
      <c r="J1712" s="39">
        <v>3.9403077235664199</v>
      </c>
      <c r="K1712" s="39">
        <v>4.0733832464103603</v>
      </c>
      <c r="L1712" s="39">
        <v>3.9812955558843099</v>
      </c>
      <c r="M1712" s="39">
        <v>4.0741628755070103</v>
      </c>
      <c r="N1712" s="39">
        <v>4.1626531554055601</v>
      </c>
      <c r="O1712" s="39">
        <v>3.9346674624296898</v>
      </c>
      <c r="P1712" s="39">
        <v>4.1238979094944899</v>
      </c>
      <c r="Q1712" s="39">
        <v>4.1657190308803704</v>
      </c>
      <c r="R1712" s="39">
        <v>4.2373954552672703</v>
      </c>
      <c r="S1712" s="39">
        <v>4.1482589539664296</v>
      </c>
      <c r="T1712" s="39">
        <v>3.8179608700359702</v>
      </c>
      <c r="U1712" s="39">
        <v>3.6515569048525398</v>
      </c>
      <c r="V1712" s="39">
        <v>3.7137068109526798</v>
      </c>
    </row>
    <row r="1713" spans="1:22" x14ac:dyDescent="0.25">
      <c r="A1713" s="39" t="s">
        <v>4270</v>
      </c>
      <c r="B1713" s="57" t="s">
        <v>1223</v>
      </c>
      <c r="C1713" s="39">
        <v>78361429</v>
      </c>
      <c r="D1713" s="39">
        <v>78361806</v>
      </c>
      <c r="E1713" s="57" t="s">
        <v>1698</v>
      </c>
      <c r="F1713" s="57">
        <v>378</v>
      </c>
      <c r="G1713" s="39" t="s">
        <v>108</v>
      </c>
      <c r="H1713" s="57" t="s">
        <v>1357</v>
      </c>
      <c r="I1713" s="39">
        <v>0</v>
      </c>
      <c r="J1713" s="39">
        <v>0</v>
      </c>
      <c r="K1713" s="39">
        <v>0</v>
      </c>
      <c r="L1713" s="39">
        <v>0</v>
      </c>
      <c r="M1713" s="39">
        <v>0</v>
      </c>
      <c r="N1713" s="39">
        <v>0</v>
      </c>
      <c r="O1713" s="39">
        <v>0</v>
      </c>
      <c r="P1713" s="39">
        <v>0</v>
      </c>
      <c r="Q1713" s="39">
        <v>0</v>
      </c>
      <c r="R1713" s="39">
        <v>0</v>
      </c>
      <c r="S1713" s="39">
        <v>0</v>
      </c>
      <c r="T1713" s="39">
        <v>0</v>
      </c>
      <c r="U1713" s="39">
        <v>0</v>
      </c>
      <c r="V1713" s="39">
        <v>0</v>
      </c>
    </row>
    <row r="1714" spans="1:22" x14ac:dyDescent="0.25">
      <c r="A1714" s="39" t="s">
        <v>4271</v>
      </c>
      <c r="B1714" s="57" t="s">
        <v>1223</v>
      </c>
      <c r="C1714" s="39">
        <v>78364064</v>
      </c>
      <c r="D1714" s="39">
        <v>78366425</v>
      </c>
      <c r="E1714" s="57" t="s">
        <v>108</v>
      </c>
      <c r="F1714" s="57">
        <v>2362</v>
      </c>
      <c r="G1714" s="39" t="s">
        <v>108</v>
      </c>
      <c r="H1714" s="57" t="s">
        <v>1357</v>
      </c>
      <c r="I1714" s="39">
        <v>0</v>
      </c>
      <c r="J1714" s="39">
        <v>0</v>
      </c>
      <c r="K1714" s="39">
        <v>0</v>
      </c>
      <c r="L1714" s="39">
        <v>0</v>
      </c>
      <c r="M1714" s="39">
        <v>0</v>
      </c>
      <c r="N1714" s="39">
        <v>0</v>
      </c>
      <c r="O1714" s="39">
        <v>0</v>
      </c>
      <c r="P1714" s="39">
        <v>0</v>
      </c>
      <c r="Q1714" s="39">
        <v>0</v>
      </c>
      <c r="R1714" s="39">
        <v>0</v>
      </c>
      <c r="S1714" s="39">
        <v>0</v>
      </c>
      <c r="T1714" s="39">
        <v>0</v>
      </c>
      <c r="U1714" s="39">
        <v>0</v>
      </c>
      <c r="V1714" s="39">
        <v>0</v>
      </c>
    </row>
    <row r="1715" spans="1:22" x14ac:dyDescent="0.25">
      <c r="A1715" s="39" t="s">
        <v>4272</v>
      </c>
      <c r="B1715" s="57" t="s">
        <v>1223</v>
      </c>
      <c r="C1715" s="39">
        <v>78371776</v>
      </c>
      <c r="D1715" s="39">
        <v>78372402</v>
      </c>
      <c r="E1715" s="57" t="s">
        <v>1698</v>
      </c>
      <c r="F1715" s="57">
        <v>627</v>
      </c>
      <c r="G1715" s="39" t="s">
        <v>3276</v>
      </c>
      <c r="H1715" s="57" t="s">
        <v>1357</v>
      </c>
      <c r="I1715" s="39">
        <v>0</v>
      </c>
      <c r="J1715" s="39">
        <v>0</v>
      </c>
      <c r="K1715" s="39">
        <v>0</v>
      </c>
      <c r="L1715" s="39">
        <v>0</v>
      </c>
      <c r="M1715" s="39">
        <v>0</v>
      </c>
      <c r="N1715" s="39">
        <v>0</v>
      </c>
      <c r="O1715" s="39">
        <v>0</v>
      </c>
      <c r="P1715" s="39">
        <v>0</v>
      </c>
      <c r="Q1715" s="39">
        <v>0</v>
      </c>
      <c r="R1715" s="39">
        <v>0</v>
      </c>
      <c r="S1715" s="39">
        <v>0</v>
      </c>
      <c r="T1715" s="39">
        <v>0</v>
      </c>
      <c r="U1715" s="39">
        <v>0</v>
      </c>
      <c r="V1715" s="39">
        <v>0</v>
      </c>
    </row>
    <row r="1716" spans="1:22" x14ac:dyDescent="0.25">
      <c r="A1716" s="39" t="s">
        <v>4273</v>
      </c>
      <c r="B1716" s="57" t="s">
        <v>1223</v>
      </c>
      <c r="C1716" s="39">
        <v>78373028</v>
      </c>
      <c r="D1716" s="39">
        <v>78376630</v>
      </c>
      <c r="E1716" s="57" t="s">
        <v>108</v>
      </c>
      <c r="F1716" s="57">
        <v>3603</v>
      </c>
      <c r="G1716" s="39" t="s">
        <v>4274</v>
      </c>
      <c r="H1716" s="57" t="s">
        <v>1357</v>
      </c>
      <c r="I1716" s="39">
        <v>1.7353662018338301</v>
      </c>
      <c r="J1716" s="39">
        <v>1.6353597143573799</v>
      </c>
      <c r="K1716" s="39">
        <v>1.97451462849016</v>
      </c>
      <c r="L1716" s="39">
        <v>2.2542614471656401</v>
      </c>
      <c r="M1716" s="39">
        <v>2.1209955015821902</v>
      </c>
      <c r="N1716" s="39">
        <v>1.3741659018996</v>
      </c>
      <c r="O1716" s="39">
        <v>0.61306199338725298</v>
      </c>
      <c r="P1716" s="39">
        <v>1.3212816226884601</v>
      </c>
      <c r="Q1716" s="39">
        <v>1.7507093976923001</v>
      </c>
      <c r="R1716" s="39">
        <v>1.7608851785558099</v>
      </c>
      <c r="S1716" s="39">
        <v>1.44702898977776</v>
      </c>
      <c r="T1716" s="39">
        <v>1.1482963802205901</v>
      </c>
      <c r="U1716" s="39">
        <v>2.0463618369861498</v>
      </c>
      <c r="V1716" s="39">
        <v>1.05386203780924</v>
      </c>
    </row>
    <row r="1717" spans="1:22" x14ac:dyDescent="0.25">
      <c r="A1717" s="39" t="s">
        <v>4275</v>
      </c>
      <c r="B1717" s="57" t="s">
        <v>1223</v>
      </c>
      <c r="C1717" s="39">
        <v>78378584</v>
      </c>
      <c r="D1717" s="39">
        <v>78387970</v>
      </c>
      <c r="E1717" s="57" t="s">
        <v>1698</v>
      </c>
      <c r="F1717" s="57">
        <v>9387</v>
      </c>
      <c r="G1717" s="39" t="s">
        <v>4276</v>
      </c>
      <c r="H1717" s="57" t="s">
        <v>1357</v>
      </c>
      <c r="I1717" s="39">
        <v>4.9957874982451704</v>
      </c>
      <c r="J1717" s="39">
        <v>5.1611137389325803</v>
      </c>
      <c r="K1717" s="39">
        <v>4.4128153910217698</v>
      </c>
      <c r="L1717" s="39">
        <v>4.3547694960168597</v>
      </c>
      <c r="M1717" s="39">
        <v>4.4647140038929702</v>
      </c>
      <c r="N1717" s="39">
        <v>4.4092279872604996</v>
      </c>
      <c r="O1717" s="39">
        <v>4.4480882154401504</v>
      </c>
      <c r="P1717" s="39">
        <v>4.4487424045170298</v>
      </c>
      <c r="Q1717" s="39">
        <v>4.4614041386858796</v>
      </c>
      <c r="R1717" s="39">
        <v>4.5552824063879296</v>
      </c>
      <c r="S1717" s="39">
        <v>4.4769907832921199</v>
      </c>
      <c r="T1717" s="39">
        <v>4.4579553800492802</v>
      </c>
      <c r="U1717" s="39">
        <v>4.3953850385602902</v>
      </c>
      <c r="V1717" s="39">
        <v>4.4470832262096502</v>
      </c>
    </row>
    <row r="1718" spans="1:22" x14ac:dyDescent="0.25">
      <c r="A1718" s="39" t="s">
        <v>4277</v>
      </c>
      <c r="B1718" s="57" t="s">
        <v>1223</v>
      </c>
      <c r="C1718" s="39">
        <v>78390561</v>
      </c>
      <c r="D1718" s="39">
        <v>78394093</v>
      </c>
      <c r="E1718" s="57" t="s">
        <v>1698</v>
      </c>
      <c r="F1718" s="57">
        <v>3533</v>
      </c>
      <c r="G1718" s="39" t="s">
        <v>4278</v>
      </c>
      <c r="H1718" s="57" t="s">
        <v>1357</v>
      </c>
      <c r="I1718" s="39">
        <v>0.17423510030730599</v>
      </c>
      <c r="J1718" s="39">
        <v>0.151230178976173</v>
      </c>
      <c r="K1718" s="39">
        <v>0</v>
      </c>
      <c r="L1718" s="39">
        <v>6.04972129666684E-2</v>
      </c>
      <c r="M1718" s="39">
        <v>0</v>
      </c>
      <c r="N1718" s="39">
        <v>0</v>
      </c>
      <c r="O1718" s="39">
        <v>0.33892638246838602</v>
      </c>
      <c r="P1718" s="39">
        <v>0</v>
      </c>
      <c r="Q1718" s="39">
        <v>0.55133980735358501</v>
      </c>
      <c r="R1718" s="39">
        <v>0.50855136513357302</v>
      </c>
      <c r="S1718" s="39">
        <v>0.492764847910446</v>
      </c>
      <c r="T1718" s="39">
        <v>2.2602153925188802</v>
      </c>
      <c r="U1718" s="39">
        <v>1.52117640172756</v>
      </c>
      <c r="V1718" s="39">
        <v>2.3424324297900498</v>
      </c>
    </row>
    <row r="1719" spans="1:22" x14ac:dyDescent="0.25">
      <c r="A1719" s="39" t="s">
        <v>4279</v>
      </c>
      <c r="B1719" s="57" t="s">
        <v>1223</v>
      </c>
      <c r="C1719" s="39">
        <v>78396581</v>
      </c>
      <c r="D1719" s="39">
        <v>78397567</v>
      </c>
      <c r="E1719" s="57" t="s">
        <v>1698</v>
      </c>
      <c r="F1719" s="57">
        <v>987</v>
      </c>
      <c r="G1719" s="39" t="s">
        <v>2383</v>
      </c>
      <c r="H1719" s="57" t="s">
        <v>1357</v>
      </c>
      <c r="I1719" s="39">
        <v>0.196229325794221</v>
      </c>
      <c r="J1719" s="39">
        <v>0.24818019074112899</v>
      </c>
      <c r="K1719" s="39">
        <v>0</v>
      </c>
      <c r="L1719" s="39">
        <v>0</v>
      </c>
      <c r="M1719" s="39">
        <v>0</v>
      </c>
      <c r="N1719" s="39">
        <v>0</v>
      </c>
      <c r="O1719" s="39">
        <v>0</v>
      </c>
      <c r="P1719" s="39">
        <v>0</v>
      </c>
      <c r="Q1719" s="39">
        <v>0</v>
      </c>
      <c r="R1719" s="39">
        <v>0</v>
      </c>
      <c r="S1719" s="39">
        <v>0</v>
      </c>
      <c r="T1719" s="39">
        <v>0</v>
      </c>
      <c r="U1719" s="39">
        <v>0.22135495676223799</v>
      </c>
      <c r="V1719" s="39">
        <v>0.110296419439478</v>
      </c>
    </row>
    <row r="1720" spans="1:22" x14ac:dyDescent="0.25">
      <c r="A1720" s="39" t="s">
        <v>4280</v>
      </c>
      <c r="B1720" s="57" t="s">
        <v>1223</v>
      </c>
      <c r="C1720" s="39">
        <v>78397671</v>
      </c>
      <c r="D1720" s="39">
        <v>78407690</v>
      </c>
      <c r="E1720" s="57" t="s">
        <v>108</v>
      </c>
      <c r="F1720" s="57">
        <v>10020</v>
      </c>
      <c r="G1720" s="39" t="s">
        <v>4281</v>
      </c>
      <c r="H1720" s="57" t="s">
        <v>1357</v>
      </c>
      <c r="I1720" s="39">
        <v>2.9610824477665001</v>
      </c>
      <c r="J1720" s="39">
        <v>3.1908028881639798</v>
      </c>
      <c r="K1720" s="39">
        <v>1.40004055124761</v>
      </c>
      <c r="L1720" s="39">
        <v>0.98712728074474898</v>
      </c>
      <c r="M1720" s="39">
        <v>1.27989319624658</v>
      </c>
      <c r="N1720" s="39">
        <v>2.0027565191836301</v>
      </c>
      <c r="O1720" s="39">
        <v>1.83624733104284</v>
      </c>
      <c r="P1720" s="39">
        <v>2.1460360466821502</v>
      </c>
      <c r="Q1720" s="39">
        <v>4.2227427475942001</v>
      </c>
      <c r="R1720" s="39">
        <v>4.3418932638130299</v>
      </c>
      <c r="S1720" s="39">
        <v>4.1523456928351896</v>
      </c>
      <c r="T1720" s="39">
        <v>2.2515342946344101</v>
      </c>
      <c r="U1720" s="39">
        <v>2.6781846112601801</v>
      </c>
      <c r="V1720" s="39">
        <v>2.0176155254085399</v>
      </c>
    </row>
    <row r="1721" spans="1:22" x14ac:dyDescent="0.25">
      <c r="A1721" s="39" t="s">
        <v>4282</v>
      </c>
      <c r="B1721" s="57" t="s">
        <v>1223</v>
      </c>
      <c r="C1721" s="39">
        <v>78398048</v>
      </c>
      <c r="D1721" s="39">
        <v>78399139</v>
      </c>
      <c r="E1721" s="57" t="s">
        <v>1698</v>
      </c>
      <c r="F1721" s="57">
        <v>1092</v>
      </c>
      <c r="G1721" s="39" t="s">
        <v>4283</v>
      </c>
      <c r="H1721" s="57" t="s">
        <v>1357</v>
      </c>
      <c r="I1721" s="39">
        <v>4.9918755322681996</v>
      </c>
      <c r="J1721" s="39">
        <v>5.3848545342915397</v>
      </c>
      <c r="K1721" s="39">
        <v>4.5726047383239496</v>
      </c>
      <c r="L1721" s="39">
        <v>4.4378469313446596</v>
      </c>
      <c r="M1721" s="39">
        <v>4.3096200477511601</v>
      </c>
      <c r="N1721" s="39">
        <v>4.6746357801310197</v>
      </c>
      <c r="O1721" s="39">
        <v>4.71596473497556</v>
      </c>
      <c r="P1721" s="39">
        <v>4.6114438928397599</v>
      </c>
      <c r="Q1721" s="39">
        <v>3.9968496843786601</v>
      </c>
      <c r="R1721" s="39">
        <v>4.3768321258570504</v>
      </c>
      <c r="S1721" s="39">
        <v>4.3240689078625696</v>
      </c>
      <c r="T1721" s="39">
        <v>5.1492431041924602</v>
      </c>
      <c r="U1721" s="39">
        <v>5.1687703835008199</v>
      </c>
      <c r="V1721" s="39">
        <v>5.2301415161034299</v>
      </c>
    </row>
    <row r="1722" spans="1:22" x14ac:dyDescent="0.25">
      <c r="A1722" s="39" t="s">
        <v>4284</v>
      </c>
      <c r="B1722" s="57" t="s">
        <v>1223</v>
      </c>
      <c r="C1722" s="39">
        <v>78400426</v>
      </c>
      <c r="D1722" s="39">
        <v>78404689</v>
      </c>
      <c r="E1722" s="57" t="s">
        <v>1698</v>
      </c>
      <c r="F1722" s="57">
        <v>4264</v>
      </c>
      <c r="G1722" s="39" t="s">
        <v>4285</v>
      </c>
      <c r="H1722" s="57" t="s">
        <v>1357</v>
      </c>
      <c r="I1722" s="39">
        <v>3.4392561011659102</v>
      </c>
      <c r="J1722" s="39">
        <v>2.9662015671306898</v>
      </c>
      <c r="K1722" s="39">
        <v>1.95328759176678</v>
      </c>
      <c r="L1722" s="39">
        <v>2.3198202210050298</v>
      </c>
      <c r="M1722" s="39">
        <v>2.4452473142355999</v>
      </c>
      <c r="N1722" s="39">
        <v>2.9515579559324299</v>
      </c>
      <c r="O1722" s="39">
        <v>3.1909940511283299</v>
      </c>
      <c r="P1722" s="39">
        <v>3.1733081589006602</v>
      </c>
      <c r="Q1722" s="39">
        <v>2.6463861884326199</v>
      </c>
      <c r="R1722" s="39">
        <v>2.90622487872582</v>
      </c>
      <c r="S1722" s="39">
        <v>2.9360404806755298</v>
      </c>
      <c r="T1722" s="39">
        <v>3.26624383540595</v>
      </c>
      <c r="U1722" s="39">
        <v>3.3952547803800899</v>
      </c>
      <c r="V1722" s="39">
        <v>3.6339891150543702</v>
      </c>
    </row>
    <row r="1723" spans="1:22" x14ac:dyDescent="0.25">
      <c r="A1723" s="39" t="s">
        <v>4286</v>
      </c>
      <c r="B1723" s="57" t="s">
        <v>1223</v>
      </c>
      <c r="C1723" s="39">
        <v>78408719</v>
      </c>
      <c r="D1723" s="39">
        <v>78410206</v>
      </c>
      <c r="E1723" s="57" t="s">
        <v>1698</v>
      </c>
      <c r="F1723" s="57">
        <v>1488</v>
      </c>
      <c r="G1723" s="39" t="s">
        <v>4287</v>
      </c>
      <c r="H1723" s="57" t="s">
        <v>1357</v>
      </c>
      <c r="I1723" s="39">
        <v>4.7975837154836203</v>
      </c>
      <c r="J1723" s="39">
        <v>5.2576442990155901</v>
      </c>
      <c r="K1723" s="39">
        <v>1.7438337604590299</v>
      </c>
      <c r="L1723" s="39">
        <v>1.68385362652743</v>
      </c>
      <c r="M1723" s="39">
        <v>1.8307502021461901</v>
      </c>
      <c r="N1723" s="39">
        <v>2.60412115273573</v>
      </c>
      <c r="O1723" s="39">
        <v>2.35780814821717</v>
      </c>
      <c r="P1723" s="39">
        <v>3.0122343299652901</v>
      </c>
      <c r="Q1723" s="39">
        <v>4.0101979895657296</v>
      </c>
      <c r="R1723" s="39">
        <v>4.3448426966818996</v>
      </c>
      <c r="S1723" s="39">
        <v>4.5215784556317997</v>
      </c>
      <c r="T1723" s="39">
        <v>4.9742585523213902</v>
      </c>
      <c r="U1723" s="39">
        <v>4.0201376812813496</v>
      </c>
      <c r="V1723" s="39">
        <v>5.2140781657506698</v>
      </c>
    </row>
    <row r="1724" spans="1:22" x14ac:dyDescent="0.25">
      <c r="A1724" s="39" t="s">
        <v>4288</v>
      </c>
      <c r="B1724" s="57" t="s">
        <v>1223</v>
      </c>
      <c r="C1724" s="39">
        <v>78412289</v>
      </c>
      <c r="D1724" s="39">
        <v>78412996</v>
      </c>
      <c r="E1724" s="57" t="s">
        <v>1698</v>
      </c>
      <c r="F1724" s="57">
        <v>708</v>
      </c>
      <c r="G1724" s="39" t="s">
        <v>1958</v>
      </c>
      <c r="H1724" s="57" t="s">
        <v>1357</v>
      </c>
      <c r="I1724" s="39">
        <v>0.151989964860443</v>
      </c>
      <c r="J1724" s="39">
        <v>2.71484555400423</v>
      </c>
      <c r="K1724" s="39">
        <v>0.52612190988291596</v>
      </c>
      <c r="L1724" s="39">
        <v>0.15117041815652801</v>
      </c>
      <c r="M1724" s="39">
        <v>0</v>
      </c>
      <c r="N1724" s="39">
        <v>0.90058437429163796</v>
      </c>
      <c r="O1724" s="39">
        <v>1.3818647638983901</v>
      </c>
      <c r="P1724" s="39">
        <v>0.42436102060586101</v>
      </c>
      <c r="Q1724" s="39">
        <v>5.5406348790546902</v>
      </c>
      <c r="R1724" s="39">
        <v>5.8810552113457604</v>
      </c>
      <c r="S1724" s="39">
        <v>5.4678304951619099</v>
      </c>
      <c r="T1724" s="39">
        <v>2.4522817712510698</v>
      </c>
      <c r="U1724" s="39">
        <v>2.08553683128916</v>
      </c>
      <c r="V1724" s="39">
        <v>1.65166022222154</v>
      </c>
    </row>
    <row r="1725" spans="1:22" x14ac:dyDescent="0.25">
      <c r="A1725" s="39" t="s">
        <v>4289</v>
      </c>
      <c r="B1725" s="57" t="s">
        <v>1223</v>
      </c>
      <c r="C1725" s="39">
        <v>78421919</v>
      </c>
      <c r="D1725" s="39">
        <v>78422434</v>
      </c>
      <c r="E1725" s="57" t="s">
        <v>1698</v>
      </c>
      <c r="F1725" s="57">
        <v>516</v>
      </c>
      <c r="G1725" s="39" t="s">
        <v>108</v>
      </c>
      <c r="H1725" s="57" t="s">
        <v>1357</v>
      </c>
      <c r="I1725" s="39">
        <v>2.9027778671607098</v>
      </c>
      <c r="J1725" s="39">
        <v>4.4990549777973401</v>
      </c>
      <c r="K1725" s="39">
        <v>1.11517976962737</v>
      </c>
      <c r="L1725" s="39">
        <v>1.4741504613142999</v>
      </c>
      <c r="M1725" s="39">
        <v>2.0803302060344202</v>
      </c>
      <c r="N1725" s="39">
        <v>0.47852249407094399</v>
      </c>
      <c r="O1725" s="39">
        <v>0.27643949269164902</v>
      </c>
      <c r="P1725" s="39">
        <v>1.40978736820877</v>
      </c>
      <c r="Q1725" s="39">
        <v>3.57984388621158</v>
      </c>
      <c r="R1725" s="39">
        <v>3.8548235125655101</v>
      </c>
      <c r="S1725" s="39">
        <v>3.5055225890842499</v>
      </c>
      <c r="T1725" s="39">
        <v>2.0990325661665099</v>
      </c>
      <c r="U1725" s="39">
        <v>2.6629232498931001</v>
      </c>
      <c r="V1725" s="39">
        <v>3.0828881932540702</v>
      </c>
    </row>
    <row r="1726" spans="1:22" x14ac:dyDescent="0.25">
      <c r="A1726" s="39" t="s">
        <v>4290</v>
      </c>
      <c r="B1726" s="57" t="s">
        <v>1223</v>
      </c>
      <c r="C1726" s="39">
        <v>78425928</v>
      </c>
      <c r="D1726" s="39">
        <v>78426293</v>
      </c>
      <c r="E1726" s="57" t="s">
        <v>108</v>
      </c>
      <c r="F1726" s="57">
        <v>366</v>
      </c>
      <c r="G1726" s="39" t="s">
        <v>108</v>
      </c>
      <c r="H1726" s="57" t="s">
        <v>1357</v>
      </c>
      <c r="I1726" s="39">
        <v>0.61681499554345898</v>
      </c>
      <c r="J1726" s="39">
        <v>0</v>
      </c>
      <c r="K1726" s="39">
        <v>1.57115739479934</v>
      </c>
      <c r="L1726" s="39">
        <v>0.60084157929876403</v>
      </c>
      <c r="M1726" s="39">
        <v>1.561291917106</v>
      </c>
      <c r="N1726" s="39">
        <v>1.6874414737306001</v>
      </c>
      <c r="O1726" s="39">
        <v>2.4946434537335702</v>
      </c>
      <c r="P1726" s="39">
        <v>2.08799569135684</v>
      </c>
      <c r="Q1726" s="39">
        <v>0.66548373255264903</v>
      </c>
      <c r="R1726" s="39">
        <v>1.36896944648357</v>
      </c>
      <c r="S1726" s="39">
        <v>1.5896963833294899</v>
      </c>
      <c r="T1726" s="39">
        <v>0.65695850810283496</v>
      </c>
      <c r="U1726" s="39">
        <v>1.06016500868623</v>
      </c>
      <c r="V1726" s="39">
        <v>2.3149574921096399</v>
      </c>
    </row>
    <row r="1727" spans="1:22" x14ac:dyDescent="0.25">
      <c r="A1727" s="39" t="s">
        <v>4291</v>
      </c>
      <c r="B1727" s="57" t="s">
        <v>1223</v>
      </c>
      <c r="C1727" s="39">
        <v>78427537</v>
      </c>
      <c r="D1727" s="39">
        <v>78427950</v>
      </c>
      <c r="E1727" s="57" t="s">
        <v>108</v>
      </c>
      <c r="F1727" s="57">
        <v>414</v>
      </c>
      <c r="G1727" s="39" t="s">
        <v>4292</v>
      </c>
      <c r="H1727" s="57" t="s">
        <v>1357</v>
      </c>
      <c r="I1727" s="39">
        <v>7.8569421294917099</v>
      </c>
      <c r="J1727" s="39">
        <v>7.6027656634991301</v>
      </c>
      <c r="K1727" s="39">
        <v>8.2511131091712908</v>
      </c>
      <c r="L1727" s="39">
        <v>8.4257236425968998</v>
      </c>
      <c r="M1727" s="39">
        <v>8.3900012412162805</v>
      </c>
      <c r="N1727" s="39">
        <v>8.4124851666947897</v>
      </c>
      <c r="O1727" s="39">
        <v>8.4458632405067409</v>
      </c>
      <c r="P1727" s="39">
        <v>8.2592395269179892</v>
      </c>
      <c r="Q1727" s="39">
        <v>7.8186780344318896</v>
      </c>
      <c r="R1727" s="39">
        <v>7.7429022257285496</v>
      </c>
      <c r="S1727" s="39">
        <v>7.8650898678777201</v>
      </c>
      <c r="T1727" s="39">
        <v>7.8152615983133398</v>
      </c>
      <c r="U1727" s="39">
        <v>7.9543068352086701</v>
      </c>
      <c r="V1727" s="39">
        <v>7.9664708441133598</v>
      </c>
    </row>
    <row r="1728" spans="1:22" x14ac:dyDescent="0.25">
      <c r="A1728" s="39" t="s">
        <v>4293</v>
      </c>
      <c r="B1728" s="57" t="s">
        <v>1223</v>
      </c>
      <c r="C1728" s="39">
        <v>78432609</v>
      </c>
      <c r="D1728" s="39">
        <v>78438005</v>
      </c>
      <c r="E1728" s="57" t="s">
        <v>1698</v>
      </c>
      <c r="F1728" s="57">
        <v>5397</v>
      </c>
      <c r="G1728" s="39" t="s">
        <v>4294</v>
      </c>
      <c r="H1728" s="57" t="s">
        <v>1357</v>
      </c>
      <c r="I1728" s="39">
        <v>2.5008122487458002</v>
      </c>
      <c r="J1728" s="39">
        <v>0.777137303665416</v>
      </c>
      <c r="K1728" s="39">
        <v>0.302010150985696</v>
      </c>
      <c r="L1728" s="39">
        <v>0.31270118240552203</v>
      </c>
      <c r="M1728" s="39">
        <v>0.21801235207675301</v>
      </c>
      <c r="N1728" s="39">
        <v>1.2256574586748099</v>
      </c>
      <c r="O1728" s="39">
        <v>1.3708171127722399</v>
      </c>
      <c r="P1728" s="39">
        <v>1.0837716130008099</v>
      </c>
      <c r="Q1728" s="39">
        <v>2.8769628239026099</v>
      </c>
      <c r="R1728" s="39">
        <v>2.9130598155958798</v>
      </c>
      <c r="S1728" s="39">
        <v>2.79267630550435</v>
      </c>
      <c r="T1728" s="39">
        <v>2.3405252398532199</v>
      </c>
      <c r="U1728" s="39">
        <v>2.2090602751619701</v>
      </c>
      <c r="V1728" s="39">
        <v>2.2030852347941599</v>
      </c>
    </row>
    <row r="1729" spans="1:22" x14ac:dyDescent="0.25">
      <c r="A1729" s="39" t="s">
        <v>4295</v>
      </c>
      <c r="B1729" s="57" t="s">
        <v>1223</v>
      </c>
      <c r="C1729" s="39">
        <v>78438105</v>
      </c>
      <c r="D1729" s="39">
        <v>78440651</v>
      </c>
      <c r="E1729" s="57" t="s">
        <v>108</v>
      </c>
      <c r="F1729" s="57">
        <v>2547</v>
      </c>
      <c r="G1729" s="39" t="s">
        <v>108</v>
      </c>
      <c r="H1729" s="57" t="s">
        <v>1357</v>
      </c>
      <c r="I1729" s="39">
        <v>4.6810950137679699</v>
      </c>
      <c r="J1729" s="39">
        <v>4.3480836655187298</v>
      </c>
      <c r="K1729" s="39">
        <v>3.0245182666142201</v>
      </c>
      <c r="L1729" s="39">
        <v>2.8666726186995302</v>
      </c>
      <c r="M1729" s="39">
        <v>3.0326651122818298</v>
      </c>
      <c r="N1729" s="39">
        <v>2.4848754061978302</v>
      </c>
      <c r="O1729" s="39">
        <v>2.7142718981342502</v>
      </c>
      <c r="P1729" s="39">
        <v>2.7691390993611802</v>
      </c>
      <c r="Q1729" s="39">
        <v>2.96865665685911</v>
      </c>
      <c r="R1729" s="39">
        <v>3.40146117752229</v>
      </c>
      <c r="S1729" s="39">
        <v>3.6356151058697401</v>
      </c>
      <c r="T1729" s="39">
        <v>3.49281457256712</v>
      </c>
      <c r="U1729" s="39">
        <v>3.4860707437356702</v>
      </c>
      <c r="V1729" s="39">
        <v>3.67643667575754</v>
      </c>
    </row>
    <row r="1730" spans="1:22" x14ac:dyDescent="0.25">
      <c r="A1730" s="39" t="s">
        <v>4296</v>
      </c>
      <c r="B1730" s="57" t="s">
        <v>1223</v>
      </c>
      <c r="C1730" s="39">
        <v>78440891</v>
      </c>
      <c r="D1730" s="39">
        <v>78450214</v>
      </c>
      <c r="E1730" s="57" t="s">
        <v>108</v>
      </c>
      <c r="F1730" s="57">
        <v>9324</v>
      </c>
      <c r="G1730" s="39" t="s">
        <v>1936</v>
      </c>
      <c r="H1730" s="57" t="s">
        <v>1357</v>
      </c>
      <c r="I1730" s="39">
        <v>2.9320649519858502</v>
      </c>
      <c r="J1730" s="39">
        <v>3.6403085724948401</v>
      </c>
      <c r="K1730" s="39">
        <v>2.74320041460942</v>
      </c>
      <c r="L1730" s="39">
        <v>2.8602020299289701</v>
      </c>
      <c r="M1730" s="39">
        <v>2.77731660582289</v>
      </c>
      <c r="N1730" s="39">
        <v>2.6903634544407899</v>
      </c>
      <c r="O1730" s="39">
        <v>3.0919570424640401</v>
      </c>
      <c r="P1730" s="39">
        <v>2.7734668179291901</v>
      </c>
      <c r="Q1730" s="39">
        <v>2.7088692366432601</v>
      </c>
      <c r="R1730" s="39">
        <v>2.71350446912342</v>
      </c>
      <c r="S1730" s="39">
        <v>2.7073834298980102</v>
      </c>
      <c r="T1730" s="39">
        <v>3.4668359074715802</v>
      </c>
      <c r="U1730" s="39">
        <v>3.3718083506156198</v>
      </c>
      <c r="V1730" s="39">
        <v>3.4789329876038</v>
      </c>
    </row>
    <row r="1731" spans="1:22" x14ac:dyDescent="0.25">
      <c r="A1731" s="39" t="s">
        <v>4297</v>
      </c>
      <c r="B1731" s="57" t="s">
        <v>1223</v>
      </c>
      <c r="C1731" s="39">
        <v>78450383</v>
      </c>
      <c r="D1731" s="39">
        <v>78452283</v>
      </c>
      <c r="E1731" s="57" t="s">
        <v>108</v>
      </c>
      <c r="F1731" s="57">
        <v>1901</v>
      </c>
      <c r="G1731" s="39" t="s">
        <v>2062</v>
      </c>
      <c r="H1731" s="57" t="s">
        <v>1357</v>
      </c>
      <c r="I1731" s="39">
        <v>0</v>
      </c>
      <c r="J1731" s="39">
        <v>0.108067003933834</v>
      </c>
      <c r="K1731" s="39">
        <v>0.216064920041387</v>
      </c>
      <c r="L1731" s="39">
        <v>8.4424757402694395E-2</v>
      </c>
      <c r="M1731" s="39">
        <v>0</v>
      </c>
      <c r="N1731" s="39">
        <v>9.5259310846616901E-2</v>
      </c>
      <c r="O1731" s="39">
        <v>0</v>
      </c>
      <c r="P1731" s="39">
        <v>0</v>
      </c>
      <c r="Q1731" s="39">
        <v>0.25920016213130198</v>
      </c>
      <c r="R1731" s="39">
        <v>0</v>
      </c>
      <c r="S1731" s="39">
        <v>8.8659544049453004E-2</v>
      </c>
      <c r="T1731" s="39">
        <v>0.10818064458530199</v>
      </c>
      <c r="U1731" s="39">
        <v>0.35166563969896297</v>
      </c>
      <c r="V1731" s="39">
        <v>0</v>
      </c>
    </row>
    <row r="1732" spans="1:22" x14ac:dyDescent="0.25">
      <c r="A1732" s="39" t="s">
        <v>4298</v>
      </c>
      <c r="B1732" s="57" t="s">
        <v>1223</v>
      </c>
      <c r="C1732" s="39">
        <v>78453547</v>
      </c>
      <c r="D1732" s="39">
        <v>78454827</v>
      </c>
      <c r="E1732" s="57" t="s">
        <v>1698</v>
      </c>
      <c r="F1732" s="57">
        <v>1281</v>
      </c>
      <c r="G1732" s="39" t="s">
        <v>1786</v>
      </c>
      <c r="H1732" s="57" t="s">
        <v>1357</v>
      </c>
      <c r="I1732" s="39">
        <v>0</v>
      </c>
      <c r="J1732" s="39">
        <v>0</v>
      </c>
      <c r="K1732" s="39">
        <v>0</v>
      </c>
      <c r="L1732" s="39">
        <v>0.21237260844431999</v>
      </c>
      <c r="M1732" s="39">
        <v>0</v>
      </c>
      <c r="N1732" s="39">
        <v>0</v>
      </c>
      <c r="O1732" s="39">
        <v>0</v>
      </c>
      <c r="P1732" s="39">
        <v>0</v>
      </c>
      <c r="Q1732" s="39">
        <v>0</v>
      </c>
      <c r="R1732" s="39">
        <v>0</v>
      </c>
      <c r="S1732" s="39">
        <v>0</v>
      </c>
      <c r="T1732" s="39">
        <v>0</v>
      </c>
      <c r="U1732" s="39">
        <v>0</v>
      </c>
      <c r="V1732" s="39">
        <v>0</v>
      </c>
    </row>
    <row r="1733" spans="1:22" x14ac:dyDescent="0.25">
      <c r="A1733" s="39" t="s">
        <v>4299</v>
      </c>
      <c r="B1733" s="57" t="s">
        <v>1223</v>
      </c>
      <c r="C1733" s="39">
        <v>78454919</v>
      </c>
      <c r="D1733" s="39">
        <v>78455257</v>
      </c>
      <c r="E1733" s="57" t="s">
        <v>1698</v>
      </c>
      <c r="F1733" s="57">
        <v>339</v>
      </c>
      <c r="G1733" s="39" t="s">
        <v>4300</v>
      </c>
      <c r="H1733" s="57" t="s">
        <v>1357</v>
      </c>
      <c r="I1733" s="39">
        <v>0.58962544178544196</v>
      </c>
      <c r="J1733" s="39">
        <v>1.1849086583678601</v>
      </c>
      <c r="K1733" s="39">
        <v>0</v>
      </c>
      <c r="L1733" s="39">
        <v>0</v>
      </c>
      <c r="M1733" s="39">
        <v>0</v>
      </c>
      <c r="N1733" s="39">
        <v>0</v>
      </c>
      <c r="O1733" s="39">
        <v>0</v>
      </c>
      <c r="P1733" s="39">
        <v>0</v>
      </c>
      <c r="Q1733" s="39">
        <v>1.0760664835717699</v>
      </c>
      <c r="R1733" s="39">
        <v>0</v>
      </c>
      <c r="S1733" s="39">
        <v>0.56288860686528397</v>
      </c>
      <c r="T1733" s="39">
        <v>0.63186234225929205</v>
      </c>
      <c r="U1733" s="39">
        <v>0</v>
      </c>
      <c r="V1733" s="39">
        <v>0</v>
      </c>
    </row>
    <row r="1734" spans="1:22" x14ac:dyDescent="0.25">
      <c r="A1734" s="39" t="s">
        <v>4301</v>
      </c>
      <c r="B1734" s="57" t="s">
        <v>1223</v>
      </c>
      <c r="C1734" s="39">
        <v>78455927</v>
      </c>
      <c r="D1734" s="39">
        <v>78457295</v>
      </c>
      <c r="E1734" s="57" t="s">
        <v>1698</v>
      </c>
      <c r="F1734" s="57">
        <v>1369</v>
      </c>
      <c r="G1734" s="39" t="s">
        <v>1786</v>
      </c>
      <c r="H1734" s="57" t="s">
        <v>1357</v>
      </c>
      <c r="I1734" s="39">
        <v>0</v>
      </c>
      <c r="J1734" s="39">
        <v>0</v>
      </c>
      <c r="K1734" s="39">
        <v>0</v>
      </c>
      <c r="L1734" s="39">
        <v>0</v>
      </c>
      <c r="M1734" s="39">
        <v>0</v>
      </c>
      <c r="N1734" s="39">
        <v>0</v>
      </c>
      <c r="O1734" s="39">
        <v>0</v>
      </c>
      <c r="P1734" s="39">
        <v>0</v>
      </c>
      <c r="Q1734" s="39">
        <v>0</v>
      </c>
      <c r="R1734" s="39">
        <v>0</v>
      </c>
      <c r="S1734" s="39">
        <v>0</v>
      </c>
      <c r="T1734" s="39">
        <v>0.12869922565067801</v>
      </c>
      <c r="U1734" s="39">
        <v>0</v>
      </c>
      <c r="V1734" s="39">
        <v>0</v>
      </c>
    </row>
    <row r="1735" spans="1:22" x14ac:dyDescent="0.25">
      <c r="A1735" s="39" t="s">
        <v>4302</v>
      </c>
      <c r="B1735" s="57" t="s">
        <v>1223</v>
      </c>
      <c r="C1735" s="39">
        <v>78464807</v>
      </c>
      <c r="D1735" s="39">
        <v>78474214</v>
      </c>
      <c r="E1735" s="57" t="s">
        <v>108</v>
      </c>
      <c r="F1735" s="57">
        <v>9408</v>
      </c>
      <c r="G1735" s="39" t="s">
        <v>4303</v>
      </c>
      <c r="H1735" s="57" t="s">
        <v>1357</v>
      </c>
      <c r="I1735" s="39">
        <v>4.3361191112547397</v>
      </c>
      <c r="J1735" s="39">
        <v>3.4756945263059</v>
      </c>
      <c r="K1735" s="39">
        <v>5.3312609332945797</v>
      </c>
      <c r="L1735" s="39">
        <v>5.0295058925917804</v>
      </c>
      <c r="M1735" s="39">
        <v>4.8292153245327301</v>
      </c>
      <c r="N1735" s="39">
        <v>4.8930757792113004</v>
      </c>
      <c r="O1735" s="39">
        <v>4.8040587232444798</v>
      </c>
      <c r="P1735" s="39">
        <v>5.2484209826058201</v>
      </c>
      <c r="Q1735" s="39">
        <v>4.4566747502558499</v>
      </c>
      <c r="R1735" s="39">
        <v>4.1990833695104097</v>
      </c>
      <c r="S1735" s="39">
        <v>4.22612314312524</v>
      </c>
      <c r="T1735" s="39">
        <v>3.9011565251731501</v>
      </c>
      <c r="U1735" s="39">
        <v>3.9004417841629602</v>
      </c>
      <c r="V1735" s="39">
        <v>3.6371001240563299</v>
      </c>
    </row>
    <row r="1736" spans="1:22" x14ac:dyDescent="0.25">
      <c r="A1736" s="39" t="s">
        <v>4304</v>
      </c>
      <c r="B1736" s="57" t="s">
        <v>1223</v>
      </c>
      <c r="C1736" s="39">
        <v>78468621</v>
      </c>
      <c r="D1736" s="39">
        <v>78471924</v>
      </c>
      <c r="E1736" s="57" t="s">
        <v>1698</v>
      </c>
      <c r="F1736" s="57">
        <v>3304</v>
      </c>
      <c r="G1736" s="39" t="s">
        <v>4305</v>
      </c>
      <c r="H1736" s="57" t="s">
        <v>1357</v>
      </c>
      <c r="I1736" s="39">
        <v>2.4445080542171498</v>
      </c>
      <c r="J1736" s="39">
        <v>2.3330630148732299</v>
      </c>
      <c r="K1736" s="39">
        <v>2.2319238732937601</v>
      </c>
      <c r="L1736" s="39">
        <v>2.2078147816155602</v>
      </c>
      <c r="M1736" s="39">
        <v>2.38383974394901</v>
      </c>
      <c r="N1736" s="39">
        <v>2.6068969962636301</v>
      </c>
      <c r="O1736" s="39">
        <v>2.8524563506606899</v>
      </c>
      <c r="P1736" s="39">
        <v>2.5200299330085798</v>
      </c>
      <c r="Q1736" s="39">
        <v>2.2129832566851499</v>
      </c>
      <c r="R1736" s="39">
        <v>2.1176950426697498</v>
      </c>
      <c r="S1736" s="39">
        <v>2.0338669749267999</v>
      </c>
      <c r="T1736" s="39">
        <v>2.5436839411909</v>
      </c>
      <c r="U1736" s="39">
        <v>2.2408149873974499</v>
      </c>
      <c r="V1736" s="39">
        <v>2.4698573304206701</v>
      </c>
    </row>
    <row r="1737" spans="1:22" x14ac:dyDescent="0.25">
      <c r="A1737" s="39" t="s">
        <v>4306</v>
      </c>
      <c r="B1737" s="57" t="s">
        <v>1223</v>
      </c>
      <c r="C1737" s="39">
        <v>78474080</v>
      </c>
      <c r="D1737" s="39">
        <v>78476178</v>
      </c>
      <c r="E1737" s="57" t="s">
        <v>1698</v>
      </c>
      <c r="F1737" s="57">
        <v>2099</v>
      </c>
      <c r="G1737" s="39" t="s">
        <v>3633</v>
      </c>
      <c r="H1737" s="57" t="s">
        <v>1357</v>
      </c>
      <c r="I1737" s="39">
        <v>1.82870062794029</v>
      </c>
      <c r="J1737" s="39">
        <v>2.2595075179456501</v>
      </c>
      <c r="K1737" s="39">
        <v>6.3180582901096596</v>
      </c>
      <c r="L1737" s="39">
        <v>6.4348266887947601</v>
      </c>
      <c r="M1737" s="39">
        <v>6.3462601865973296</v>
      </c>
      <c r="N1737" s="39">
        <v>6.4598938627606897</v>
      </c>
      <c r="O1737" s="39">
        <v>6.6137585295184804</v>
      </c>
      <c r="P1737" s="39">
        <v>6.4178170798356904</v>
      </c>
      <c r="Q1737" s="39">
        <v>5.29779302556432</v>
      </c>
      <c r="R1737" s="39">
        <v>5.2992812962743798</v>
      </c>
      <c r="S1737" s="39">
        <v>5.2265586225168299</v>
      </c>
      <c r="T1737" s="39">
        <v>5.1242247271219403</v>
      </c>
      <c r="U1737" s="39">
        <v>5.4259090697569601</v>
      </c>
      <c r="V1737" s="39">
        <v>4.5462524334829197</v>
      </c>
    </row>
    <row r="1738" spans="1:22" x14ac:dyDescent="0.25">
      <c r="A1738" s="39" t="s">
        <v>4307</v>
      </c>
      <c r="B1738" s="57" t="s">
        <v>1223</v>
      </c>
      <c r="C1738" s="39">
        <v>78476813</v>
      </c>
      <c r="D1738" s="39">
        <v>78480457</v>
      </c>
      <c r="E1738" s="57" t="s">
        <v>108</v>
      </c>
      <c r="F1738" s="57">
        <v>3645</v>
      </c>
      <c r="G1738" s="39" t="s">
        <v>3525</v>
      </c>
      <c r="H1738" s="57" t="s">
        <v>1357</v>
      </c>
      <c r="I1738" s="39">
        <v>1.22635438748887</v>
      </c>
      <c r="J1738" s="39">
        <v>1.0423781846482401</v>
      </c>
      <c r="K1738" s="39">
        <v>0.86253312023872697</v>
      </c>
      <c r="L1738" s="39">
        <v>1.01828520766804</v>
      </c>
      <c r="M1738" s="39">
        <v>1.5653632063360401</v>
      </c>
      <c r="N1738" s="39">
        <v>1.1052891950391399</v>
      </c>
      <c r="O1738" s="39">
        <v>0.69839719239564002</v>
      </c>
      <c r="P1738" s="39">
        <v>1.3711015882444599</v>
      </c>
      <c r="Q1738" s="39">
        <v>1.4819033826738099</v>
      </c>
      <c r="R1738" s="39">
        <v>2.07760191868788</v>
      </c>
      <c r="S1738" s="39">
        <v>1.31853666383135</v>
      </c>
      <c r="T1738" s="39">
        <v>1.4288713280352401</v>
      </c>
      <c r="U1738" s="39">
        <v>2.37253705450776</v>
      </c>
      <c r="V1738" s="39">
        <v>2.5815826383424501</v>
      </c>
    </row>
    <row r="1739" spans="1:22" x14ac:dyDescent="0.25">
      <c r="A1739" s="39" t="s">
        <v>4308</v>
      </c>
      <c r="B1739" s="57" t="s">
        <v>1223</v>
      </c>
      <c r="C1739" s="39">
        <v>78489190</v>
      </c>
      <c r="D1739" s="39">
        <v>78491672</v>
      </c>
      <c r="E1739" s="57" t="s">
        <v>108</v>
      </c>
      <c r="F1739" s="57">
        <v>2483</v>
      </c>
      <c r="G1739" s="39" t="s">
        <v>4309</v>
      </c>
      <c r="H1739" s="57" t="s">
        <v>1357</v>
      </c>
      <c r="I1739" s="39">
        <v>5.1806451741544404</v>
      </c>
      <c r="J1739" s="39">
        <v>5.2091257976781096</v>
      </c>
      <c r="K1739" s="39">
        <v>4.8755245222429302</v>
      </c>
      <c r="L1739" s="39">
        <v>4.6063000836868504</v>
      </c>
      <c r="M1739" s="39">
        <v>4.6234220949597802</v>
      </c>
      <c r="N1739" s="39">
        <v>4.6372160767525497</v>
      </c>
      <c r="O1739" s="39">
        <v>4.5246843124676399</v>
      </c>
      <c r="P1739" s="39">
        <v>4.6261587476628296</v>
      </c>
      <c r="Q1739" s="39">
        <v>4.2789809040042002</v>
      </c>
      <c r="R1739" s="39">
        <v>4.0870639233566699</v>
      </c>
      <c r="S1739" s="39">
        <v>4.5191392826429704</v>
      </c>
      <c r="T1739" s="39">
        <v>4.40172602421947</v>
      </c>
      <c r="U1739" s="39">
        <v>4.19127837892683</v>
      </c>
      <c r="V1739" s="39">
        <v>4.3104710043460202</v>
      </c>
    </row>
    <row r="1740" spans="1:22" x14ac:dyDescent="0.25">
      <c r="A1740" s="39" t="s">
        <v>4310</v>
      </c>
      <c r="B1740" s="57" t="s">
        <v>1223</v>
      </c>
      <c r="C1740" s="39">
        <v>78494875</v>
      </c>
      <c r="D1740" s="39">
        <v>78497070</v>
      </c>
      <c r="E1740" s="57" t="s">
        <v>1698</v>
      </c>
      <c r="F1740" s="57">
        <v>2196</v>
      </c>
      <c r="G1740" s="39" t="s">
        <v>4309</v>
      </c>
      <c r="H1740" s="57" t="s">
        <v>1357</v>
      </c>
      <c r="I1740" s="39">
        <v>5.5748795783086802</v>
      </c>
      <c r="J1740" s="39">
        <v>5.6288085833394002</v>
      </c>
      <c r="K1740" s="39">
        <v>4.8625456172129704</v>
      </c>
      <c r="L1740" s="39">
        <v>4.8122877099871397</v>
      </c>
      <c r="M1740" s="39">
        <v>4.7327142060816598</v>
      </c>
      <c r="N1740" s="39">
        <v>4.6404358366195897</v>
      </c>
      <c r="O1740" s="39">
        <v>4.6721028211498599</v>
      </c>
      <c r="P1740" s="39">
        <v>4.7493089965817799</v>
      </c>
      <c r="Q1740" s="39">
        <v>5.1826922975161898</v>
      </c>
      <c r="R1740" s="39">
        <v>5.0235569913144804</v>
      </c>
      <c r="S1740" s="39">
        <v>5.2261462692296101</v>
      </c>
      <c r="T1740" s="39">
        <v>4.9642230212223097</v>
      </c>
      <c r="U1740" s="39">
        <v>4.7748608393787704</v>
      </c>
      <c r="V1740" s="39">
        <v>4.8804455458427203</v>
      </c>
    </row>
    <row r="1741" spans="1:22" x14ac:dyDescent="0.25">
      <c r="A1741" s="39" t="s">
        <v>4311</v>
      </c>
      <c r="B1741" s="57" t="s">
        <v>1223</v>
      </c>
      <c r="C1741" s="39">
        <v>78498402</v>
      </c>
      <c r="D1741" s="39">
        <v>78498938</v>
      </c>
      <c r="E1741" s="57" t="s">
        <v>1698</v>
      </c>
      <c r="F1741" s="57">
        <v>537</v>
      </c>
      <c r="G1741" s="39" t="s">
        <v>4312</v>
      </c>
      <c r="H1741" s="57" t="s">
        <v>1357</v>
      </c>
      <c r="I1741" s="39">
        <v>0</v>
      </c>
      <c r="J1741" s="39">
        <v>0</v>
      </c>
      <c r="K1741" s="39">
        <v>0</v>
      </c>
      <c r="L1741" s="39">
        <v>0</v>
      </c>
      <c r="M1741" s="39">
        <v>0</v>
      </c>
      <c r="N1741" s="39">
        <v>0.242131743204898</v>
      </c>
      <c r="O1741" s="39">
        <v>0</v>
      </c>
      <c r="P1741" s="39">
        <v>0</v>
      </c>
      <c r="Q1741" s="39">
        <v>0</v>
      </c>
      <c r="R1741" s="39">
        <v>0</v>
      </c>
      <c r="S1741" s="39">
        <v>0</v>
      </c>
      <c r="T1741" s="39">
        <v>0</v>
      </c>
      <c r="U1741" s="39">
        <v>0</v>
      </c>
      <c r="V1741" s="39">
        <v>0.23141520414557801</v>
      </c>
    </row>
    <row r="1742" spans="1:22" x14ac:dyDescent="0.25">
      <c r="A1742" s="39" t="s">
        <v>4313</v>
      </c>
      <c r="B1742" s="57" t="s">
        <v>1223</v>
      </c>
      <c r="C1742" s="39">
        <v>78505563</v>
      </c>
      <c r="D1742" s="39">
        <v>78506660</v>
      </c>
      <c r="E1742" s="57" t="s">
        <v>1698</v>
      </c>
      <c r="F1742" s="57">
        <v>1098</v>
      </c>
      <c r="G1742" s="39" t="s">
        <v>4314</v>
      </c>
      <c r="H1742" s="57" t="s">
        <v>1357</v>
      </c>
      <c r="I1742" s="39">
        <v>0.51184346559758198</v>
      </c>
      <c r="J1742" s="39">
        <v>0.75347788845192398</v>
      </c>
      <c r="K1742" s="39">
        <v>2.0452926822000799</v>
      </c>
      <c r="L1742" s="39">
        <v>1.5069116309089901</v>
      </c>
      <c r="M1742" s="39">
        <v>1.46805149399396</v>
      </c>
      <c r="N1742" s="39">
        <v>1.66075067563632</v>
      </c>
      <c r="O1742" s="39">
        <v>2.01450883898098</v>
      </c>
      <c r="P1742" s="39">
        <v>1.6730090910256099</v>
      </c>
      <c r="Q1742" s="39">
        <v>1.0025873161762</v>
      </c>
      <c r="R1742" s="39">
        <v>0.69410103852162897</v>
      </c>
      <c r="S1742" s="39">
        <v>0.73883181107194895</v>
      </c>
      <c r="T1742" s="39">
        <v>1.0017806290632301</v>
      </c>
      <c r="U1742" s="39">
        <v>0.97822858426813097</v>
      </c>
      <c r="V1742" s="39">
        <v>0.30151155925996698</v>
      </c>
    </row>
    <row r="1743" spans="1:22" x14ac:dyDescent="0.25">
      <c r="A1743" s="39" t="s">
        <v>4315</v>
      </c>
      <c r="B1743" s="57" t="s">
        <v>1223</v>
      </c>
      <c r="C1743" s="39">
        <v>78506604</v>
      </c>
      <c r="D1743" s="39">
        <v>78508678</v>
      </c>
      <c r="E1743" s="57" t="s">
        <v>108</v>
      </c>
      <c r="F1743" s="57">
        <v>2075</v>
      </c>
      <c r="G1743" s="39" t="s">
        <v>1758</v>
      </c>
      <c r="H1743" s="57" t="s">
        <v>1357</v>
      </c>
      <c r="I1743" s="39">
        <v>3.81377093201582</v>
      </c>
      <c r="J1743" s="39">
        <v>3.7077566812936298</v>
      </c>
      <c r="K1743" s="39">
        <v>3.8735474660698599</v>
      </c>
      <c r="L1743" s="39">
        <v>4.0894727271827396</v>
      </c>
      <c r="M1743" s="39">
        <v>4.1447398063235896</v>
      </c>
      <c r="N1743" s="39">
        <v>4.1847563528434</v>
      </c>
      <c r="O1743" s="39">
        <v>4.2000413135249497</v>
      </c>
      <c r="P1743" s="39">
        <v>4.1134921466896204</v>
      </c>
      <c r="Q1743" s="39">
        <v>3.8199338111027599</v>
      </c>
      <c r="R1743" s="39">
        <v>4.0539627966798104</v>
      </c>
      <c r="S1743" s="39">
        <v>4.0079579185596801</v>
      </c>
      <c r="T1743" s="39">
        <v>4.1506733980536099</v>
      </c>
      <c r="U1743" s="39">
        <v>4.2951425976732196</v>
      </c>
      <c r="V1743" s="39">
        <v>4.3079166272995204</v>
      </c>
    </row>
    <row r="1744" spans="1:22" x14ac:dyDescent="0.25">
      <c r="A1744" s="39" t="s">
        <v>4316</v>
      </c>
      <c r="B1744" s="57" t="s">
        <v>1223</v>
      </c>
      <c r="C1744" s="39">
        <v>78509128</v>
      </c>
      <c r="D1744" s="39">
        <v>78512975</v>
      </c>
      <c r="E1744" s="57" t="s">
        <v>1698</v>
      </c>
      <c r="F1744" s="57">
        <v>3848</v>
      </c>
      <c r="G1744" s="39" t="s">
        <v>4317</v>
      </c>
      <c r="H1744" s="57" t="s">
        <v>1357</v>
      </c>
      <c r="I1744" s="39">
        <v>4.0770558963350502E-2</v>
      </c>
      <c r="J1744" s="39">
        <v>0.199415424101203</v>
      </c>
      <c r="K1744" s="39">
        <v>5.4830004825334497E-2</v>
      </c>
      <c r="L1744" s="39">
        <v>8.05940878651068E-2</v>
      </c>
      <c r="M1744" s="39">
        <v>0</v>
      </c>
      <c r="N1744" s="39">
        <v>0</v>
      </c>
      <c r="O1744" s="39">
        <v>0</v>
      </c>
      <c r="P1744" s="39">
        <v>0</v>
      </c>
      <c r="Q1744" s="39">
        <v>4.42980064364418E-2</v>
      </c>
      <c r="R1744" s="39">
        <v>0</v>
      </c>
      <c r="S1744" s="39">
        <v>0</v>
      </c>
      <c r="T1744" s="39">
        <v>5.3276246197286103E-2</v>
      </c>
      <c r="U1744" s="39">
        <v>0</v>
      </c>
      <c r="V1744" s="39">
        <v>0</v>
      </c>
    </row>
    <row r="1745" spans="1:22" x14ac:dyDescent="0.25">
      <c r="A1745" s="39" t="s">
        <v>4318</v>
      </c>
      <c r="B1745" s="57" t="s">
        <v>1224</v>
      </c>
      <c r="C1745" s="39">
        <v>951269</v>
      </c>
      <c r="D1745" s="39">
        <v>952477</v>
      </c>
      <c r="E1745" s="57" t="s">
        <v>1698</v>
      </c>
      <c r="F1745" s="57">
        <v>1209</v>
      </c>
      <c r="G1745" s="39" t="s">
        <v>4319</v>
      </c>
      <c r="H1745" s="57" t="s">
        <v>1358</v>
      </c>
      <c r="I1745" s="39">
        <v>8.1425563932099596</v>
      </c>
      <c r="J1745" s="39">
        <v>8.1848257649072504</v>
      </c>
      <c r="K1745" s="39">
        <v>9.3360825035920296</v>
      </c>
      <c r="L1745" s="39">
        <v>9.1917624957587201</v>
      </c>
      <c r="M1745" s="39">
        <v>9.1396408785685406</v>
      </c>
      <c r="N1745" s="39">
        <v>9.2334375310042294</v>
      </c>
      <c r="O1745" s="39">
        <v>9.2708465993199702</v>
      </c>
      <c r="P1745" s="39">
        <v>9.1488604023968403</v>
      </c>
      <c r="Q1745" s="39">
        <v>8.4079517667299601</v>
      </c>
      <c r="R1745" s="39">
        <v>8.3445178439274699</v>
      </c>
      <c r="S1745" s="39">
        <v>8.4653827402849906</v>
      </c>
      <c r="T1745" s="39">
        <v>8.2331450910376809</v>
      </c>
      <c r="U1745" s="39">
        <v>8.4130481960770496</v>
      </c>
      <c r="V1745" s="39">
        <v>8.1233195918636305</v>
      </c>
    </row>
    <row r="1746" spans="1:22" x14ac:dyDescent="0.25">
      <c r="A1746" s="39" t="s">
        <v>4320</v>
      </c>
      <c r="B1746" s="57" t="s">
        <v>1224</v>
      </c>
      <c r="C1746" s="39">
        <v>953366</v>
      </c>
      <c r="D1746" s="39">
        <v>956437</v>
      </c>
      <c r="E1746" s="57" t="s">
        <v>108</v>
      </c>
      <c r="F1746" s="57">
        <v>3072</v>
      </c>
      <c r="G1746" s="39" t="s">
        <v>4321</v>
      </c>
      <c r="H1746" s="57" t="s">
        <v>1358</v>
      </c>
      <c r="I1746" s="39">
        <v>4.3368403606003296</v>
      </c>
      <c r="J1746" s="39">
        <v>4.2035379025000896</v>
      </c>
      <c r="K1746" s="39">
        <v>6.1853194857917302</v>
      </c>
      <c r="L1746" s="39">
        <v>6.1976609845947301</v>
      </c>
      <c r="M1746" s="39">
        <v>6.1772461051560299</v>
      </c>
      <c r="N1746" s="39">
        <v>6.4749940629563403</v>
      </c>
      <c r="O1746" s="39">
        <v>6.2073169858635797</v>
      </c>
      <c r="P1746" s="39">
        <v>6.4519743017078204</v>
      </c>
      <c r="Q1746" s="39">
        <v>5.0957556738680596</v>
      </c>
      <c r="R1746" s="39">
        <v>5.0769822988462998</v>
      </c>
      <c r="S1746" s="39">
        <v>4.7853674569943099</v>
      </c>
      <c r="T1746" s="39">
        <v>5.66297165669745</v>
      </c>
      <c r="U1746" s="39">
        <v>5.7226354218978299</v>
      </c>
      <c r="V1746" s="39">
        <v>5.4616889809660503</v>
      </c>
    </row>
    <row r="1747" spans="1:22" x14ac:dyDescent="0.25">
      <c r="A1747" s="39" t="s">
        <v>4322</v>
      </c>
      <c r="B1747" s="57" t="s">
        <v>1224</v>
      </c>
      <c r="C1747" s="39">
        <v>965164</v>
      </c>
      <c r="D1747" s="39">
        <v>967492</v>
      </c>
      <c r="E1747" s="57" t="s">
        <v>1698</v>
      </c>
      <c r="F1747" s="57">
        <v>2329</v>
      </c>
      <c r="G1747" s="39" t="s">
        <v>2374</v>
      </c>
      <c r="H1747" s="57" t="s">
        <v>1358</v>
      </c>
      <c r="I1747" s="39">
        <v>4.26972819443188E-2</v>
      </c>
      <c r="J1747" s="39">
        <v>0</v>
      </c>
      <c r="K1747" s="39">
        <v>0</v>
      </c>
      <c r="L1747" s="39">
        <v>0</v>
      </c>
      <c r="M1747" s="39">
        <v>0</v>
      </c>
      <c r="N1747" s="39">
        <v>0</v>
      </c>
      <c r="O1747" s="39">
        <v>0</v>
      </c>
      <c r="P1747" s="39">
        <v>6.5437065518672399E-2</v>
      </c>
      <c r="Q1747" s="39">
        <v>0</v>
      </c>
      <c r="R1747" s="39">
        <v>0</v>
      </c>
      <c r="S1747" s="39">
        <v>0</v>
      </c>
      <c r="T1747" s="39">
        <v>0</v>
      </c>
      <c r="U1747" s="39">
        <v>0</v>
      </c>
      <c r="V1747" s="39">
        <v>9.3403188338949394E-2</v>
      </c>
    </row>
    <row r="1748" spans="1:22" x14ac:dyDescent="0.25">
      <c r="A1748" s="39" t="s">
        <v>4323</v>
      </c>
      <c r="B1748" s="57" t="s">
        <v>1224</v>
      </c>
      <c r="C1748" s="39">
        <v>973041</v>
      </c>
      <c r="D1748" s="39">
        <v>975314</v>
      </c>
      <c r="E1748" s="57" t="s">
        <v>1698</v>
      </c>
      <c r="F1748" s="57">
        <v>2274</v>
      </c>
      <c r="G1748" s="39" t="s">
        <v>4324</v>
      </c>
      <c r="H1748" s="57" t="s">
        <v>1358</v>
      </c>
      <c r="I1748" s="39">
        <v>4.9666657905103202</v>
      </c>
      <c r="J1748" s="39">
        <v>4.8221794737299799</v>
      </c>
      <c r="K1748" s="39">
        <v>4.8096665336830897</v>
      </c>
      <c r="L1748" s="39">
        <v>4.9258855170831399</v>
      </c>
      <c r="M1748" s="39">
        <v>4.9634047619690103</v>
      </c>
      <c r="N1748" s="39">
        <v>4.5962255434844996</v>
      </c>
      <c r="O1748" s="39">
        <v>4.5314313691030996</v>
      </c>
      <c r="P1748" s="39">
        <v>4.6698034794265801</v>
      </c>
      <c r="Q1748" s="39">
        <v>4.36765761905224</v>
      </c>
      <c r="R1748" s="39">
        <v>4.5178551748226496</v>
      </c>
      <c r="S1748" s="39">
        <v>4.5142169635201403</v>
      </c>
      <c r="T1748" s="39">
        <v>4.7120069174581296</v>
      </c>
      <c r="U1748" s="39">
        <v>4.7235531008446596</v>
      </c>
      <c r="V1748" s="39">
        <v>4.75457755660379</v>
      </c>
    </row>
    <row r="1749" spans="1:22" x14ac:dyDescent="0.25">
      <c r="A1749" s="39" t="s">
        <v>4325</v>
      </c>
      <c r="B1749" s="57" t="s">
        <v>1224</v>
      </c>
      <c r="C1749" s="39">
        <v>982563</v>
      </c>
      <c r="D1749" s="39">
        <v>986372</v>
      </c>
      <c r="E1749" s="57" t="s">
        <v>1698</v>
      </c>
      <c r="F1749" s="57">
        <v>3810</v>
      </c>
      <c r="G1749" s="39" t="s">
        <v>4326</v>
      </c>
      <c r="H1749" s="57" t="s">
        <v>1358</v>
      </c>
      <c r="I1749" s="39">
        <v>4.8634974494480696</v>
      </c>
      <c r="J1749" s="39">
        <v>3.9854548899699398</v>
      </c>
      <c r="K1749" s="39">
        <v>6.8558028721459099</v>
      </c>
      <c r="L1749" s="39">
        <v>6.6860802635377103</v>
      </c>
      <c r="M1749" s="39">
        <v>6.6561731294681996</v>
      </c>
      <c r="N1749" s="39">
        <v>5.61016851958989</v>
      </c>
      <c r="O1749" s="39">
        <v>5.4885824891059798</v>
      </c>
      <c r="P1749" s="39">
        <v>5.3773528403539501</v>
      </c>
      <c r="Q1749" s="39">
        <v>4.6353016645261302</v>
      </c>
      <c r="R1749" s="39">
        <v>4.4235109422466801</v>
      </c>
      <c r="S1749" s="39">
        <v>4.6329719394031903</v>
      </c>
      <c r="T1749" s="39">
        <v>5.8845441974256403</v>
      </c>
      <c r="U1749" s="39">
        <v>6.0541886099681497</v>
      </c>
      <c r="V1749" s="39">
        <v>6.5902337241315898</v>
      </c>
    </row>
    <row r="1750" spans="1:22" x14ac:dyDescent="0.25">
      <c r="A1750" s="39" t="s">
        <v>4327</v>
      </c>
      <c r="B1750" s="57" t="s">
        <v>1224</v>
      </c>
      <c r="C1750" s="39">
        <v>985954</v>
      </c>
      <c r="D1750" s="39">
        <v>993228</v>
      </c>
      <c r="E1750" s="57" t="s">
        <v>108</v>
      </c>
      <c r="F1750" s="57">
        <v>7275</v>
      </c>
      <c r="G1750" s="39" t="s">
        <v>4328</v>
      </c>
      <c r="H1750" s="57" t="s">
        <v>1358</v>
      </c>
      <c r="I1750" s="39">
        <v>5.2154184532204004</v>
      </c>
      <c r="J1750" s="39">
        <v>5.5191392826429704</v>
      </c>
      <c r="K1750" s="39">
        <v>5.4667445666888597</v>
      </c>
      <c r="L1750" s="39">
        <v>5.3215709836704104</v>
      </c>
      <c r="M1750" s="39">
        <v>5.4016270536950097</v>
      </c>
      <c r="N1750" s="39">
        <v>5.5126124808933996</v>
      </c>
      <c r="O1750" s="39">
        <v>5.4458591032069901</v>
      </c>
      <c r="P1750" s="39">
        <v>5.1865916740167304</v>
      </c>
      <c r="Q1750" s="39">
        <v>5.8325482827642103</v>
      </c>
      <c r="R1750" s="39">
        <v>5.8054137070627201</v>
      </c>
      <c r="S1750" s="39">
        <v>5.6727393061384701</v>
      </c>
      <c r="T1750" s="39">
        <v>5.4552548782266799</v>
      </c>
      <c r="U1750" s="39">
        <v>5.3442213297522798</v>
      </c>
      <c r="V1750" s="39">
        <v>5.7164422368433199</v>
      </c>
    </row>
    <row r="1751" spans="1:22" x14ac:dyDescent="0.25">
      <c r="A1751" s="39" t="s">
        <v>4329</v>
      </c>
      <c r="B1751" s="57" t="s">
        <v>1224</v>
      </c>
      <c r="C1751" s="39">
        <v>994943</v>
      </c>
      <c r="D1751" s="39">
        <v>1000958</v>
      </c>
      <c r="E1751" s="57" t="s">
        <v>1698</v>
      </c>
      <c r="F1751" s="57">
        <v>6016</v>
      </c>
      <c r="G1751" s="39" t="s">
        <v>4127</v>
      </c>
      <c r="H1751" s="57" t="s">
        <v>1358</v>
      </c>
      <c r="I1751" s="39">
        <v>3.9092546774578998</v>
      </c>
      <c r="J1751" s="39">
        <v>3.2780635728134899</v>
      </c>
      <c r="K1751" s="39">
        <v>0.48171329515607098</v>
      </c>
      <c r="L1751" s="39">
        <v>0.39325143715702898</v>
      </c>
      <c r="M1751" s="39">
        <v>0.88031407896869796</v>
      </c>
      <c r="N1751" s="39">
        <v>0.95655109973603603</v>
      </c>
      <c r="O1751" s="39">
        <v>0.66186632389097899</v>
      </c>
      <c r="P1751" s="39">
        <v>1.12880808601287</v>
      </c>
      <c r="Q1751" s="39">
        <v>5.0495523582547097</v>
      </c>
      <c r="R1751" s="39">
        <v>4.1434015824039099</v>
      </c>
      <c r="S1751" s="39">
        <v>4.5131875203708596</v>
      </c>
      <c r="T1751" s="39">
        <v>1.6509345481989901</v>
      </c>
      <c r="U1751" s="39">
        <v>1.78084339862927</v>
      </c>
      <c r="V1751" s="39">
        <v>1.2011382416639</v>
      </c>
    </row>
    <row r="1752" spans="1:22" x14ac:dyDescent="0.25">
      <c r="A1752" s="39" t="s">
        <v>4330</v>
      </c>
      <c r="B1752" s="57" t="s">
        <v>1224</v>
      </c>
      <c r="C1752" s="39">
        <v>1003671</v>
      </c>
      <c r="D1752" s="39">
        <v>1006997</v>
      </c>
      <c r="E1752" s="57" t="s">
        <v>1698</v>
      </c>
      <c r="F1752" s="57">
        <v>3327</v>
      </c>
      <c r="G1752" s="39" t="s">
        <v>4331</v>
      </c>
      <c r="H1752" s="57" t="s">
        <v>1358</v>
      </c>
      <c r="I1752" s="39">
        <v>4.02664073452969</v>
      </c>
      <c r="J1752" s="39">
        <v>3.7055466870028302</v>
      </c>
      <c r="K1752" s="39">
        <v>5.2546620645611899</v>
      </c>
      <c r="L1752" s="39">
        <v>5.1845461130747399</v>
      </c>
      <c r="M1752" s="39">
        <v>5.2778731944014599</v>
      </c>
      <c r="N1752" s="39">
        <v>5.1392812054829804</v>
      </c>
      <c r="O1752" s="39">
        <v>5.2097301805513503</v>
      </c>
      <c r="P1752" s="39">
        <v>5.0308524954798504</v>
      </c>
      <c r="Q1752" s="39">
        <v>4.5235117744872104</v>
      </c>
      <c r="R1752" s="39">
        <v>4.3228727507981004</v>
      </c>
      <c r="S1752" s="39">
        <v>4.2874649072722102</v>
      </c>
      <c r="T1752" s="39">
        <v>4.4536953535933996</v>
      </c>
      <c r="U1752" s="39">
        <v>4.6208972015148797</v>
      </c>
      <c r="V1752" s="39">
        <v>4.4496868209018103</v>
      </c>
    </row>
    <row r="1753" spans="1:22" x14ac:dyDescent="0.25">
      <c r="A1753" s="39" t="s">
        <v>4332</v>
      </c>
      <c r="B1753" s="57" t="s">
        <v>1224</v>
      </c>
      <c r="C1753" s="39">
        <v>1011541</v>
      </c>
      <c r="D1753" s="39">
        <v>1012697</v>
      </c>
      <c r="E1753" s="57" t="s">
        <v>108</v>
      </c>
      <c r="F1753" s="57">
        <v>1157</v>
      </c>
      <c r="G1753" s="39" t="s">
        <v>4333</v>
      </c>
      <c r="H1753" s="57" t="s">
        <v>1358</v>
      </c>
      <c r="I1753" s="39">
        <v>0.60298129757629104</v>
      </c>
      <c r="J1753" s="39">
        <v>0.80208896682398201</v>
      </c>
      <c r="K1753" s="39">
        <v>0</v>
      </c>
      <c r="L1753" s="39">
        <v>0</v>
      </c>
      <c r="M1753" s="39">
        <v>0</v>
      </c>
      <c r="N1753" s="39">
        <v>0</v>
      </c>
      <c r="O1753" s="39">
        <v>0</v>
      </c>
      <c r="P1753" s="39">
        <v>0</v>
      </c>
      <c r="Q1753" s="39">
        <v>0</v>
      </c>
      <c r="R1753" s="39">
        <v>8.8119745913176797E-2</v>
      </c>
      <c r="S1753" s="39">
        <v>0</v>
      </c>
      <c r="T1753" s="39">
        <v>0.291120221383253</v>
      </c>
      <c r="U1753" s="39">
        <v>0.26050266038276798</v>
      </c>
      <c r="V1753" s="39">
        <v>8.8592656953036295E-2</v>
      </c>
    </row>
    <row r="1754" spans="1:22" x14ac:dyDescent="0.25">
      <c r="A1754" s="39" t="s">
        <v>4334</v>
      </c>
      <c r="B1754" s="57" t="s">
        <v>1224</v>
      </c>
      <c r="C1754" s="39">
        <v>1020654</v>
      </c>
      <c r="D1754" s="39">
        <v>1024653</v>
      </c>
      <c r="E1754" s="57" t="s">
        <v>108</v>
      </c>
      <c r="F1754" s="57">
        <v>4000</v>
      </c>
      <c r="G1754" s="39" t="s">
        <v>4335</v>
      </c>
      <c r="H1754" s="57" t="s">
        <v>1358</v>
      </c>
      <c r="I1754" s="39">
        <v>4.1503457004689E-2</v>
      </c>
      <c r="J1754" s="39">
        <v>0</v>
      </c>
      <c r="K1754" s="39">
        <v>0</v>
      </c>
      <c r="L1754" s="39">
        <v>0</v>
      </c>
      <c r="M1754" s="39">
        <v>0</v>
      </c>
      <c r="N1754" s="39">
        <v>0</v>
      </c>
      <c r="O1754" s="39">
        <v>0</v>
      </c>
      <c r="P1754" s="39">
        <v>0</v>
      </c>
      <c r="Q1754" s="39">
        <v>0</v>
      </c>
      <c r="R1754" s="39">
        <v>4.5668164590814402E-2</v>
      </c>
      <c r="S1754" s="39">
        <v>4.4047551129777603E-2</v>
      </c>
      <c r="T1754" s="39">
        <v>0</v>
      </c>
      <c r="U1754" s="39">
        <v>4.7864162354261601E-2</v>
      </c>
      <c r="V1754" s="39">
        <v>0</v>
      </c>
    </row>
    <row r="1755" spans="1:22" x14ac:dyDescent="0.25">
      <c r="A1755" s="39" t="s">
        <v>4336</v>
      </c>
      <c r="B1755" s="57" t="s">
        <v>1224</v>
      </c>
      <c r="C1755" s="39">
        <v>1026962</v>
      </c>
      <c r="D1755" s="39">
        <v>1036873</v>
      </c>
      <c r="E1755" s="57" t="s">
        <v>1698</v>
      </c>
      <c r="F1755" s="57">
        <v>9912</v>
      </c>
      <c r="G1755" s="39" t="s">
        <v>4337</v>
      </c>
      <c r="H1755" s="57" t="s">
        <v>1358</v>
      </c>
      <c r="I1755" s="39">
        <v>4.05357188244359</v>
      </c>
      <c r="J1755" s="39">
        <v>4.10330459603846</v>
      </c>
      <c r="K1755" s="39">
        <v>3.4524465189616298</v>
      </c>
      <c r="L1755" s="39">
        <v>3.4221710926646001</v>
      </c>
      <c r="M1755" s="39">
        <v>3.3581360019553501</v>
      </c>
      <c r="N1755" s="39">
        <v>3.3270621566708298</v>
      </c>
      <c r="O1755" s="39">
        <v>3.4172192774784498</v>
      </c>
      <c r="P1755" s="39">
        <v>3.1113151480735901</v>
      </c>
      <c r="Q1755" s="39">
        <v>3.58659662926947</v>
      </c>
      <c r="R1755" s="39">
        <v>3.7440211258290002</v>
      </c>
      <c r="S1755" s="39">
        <v>3.6304404200667899</v>
      </c>
      <c r="T1755" s="39">
        <v>3.6492015588878601</v>
      </c>
      <c r="U1755" s="39">
        <v>3.5932940060704599</v>
      </c>
      <c r="V1755" s="39">
        <v>3.8042084792403501</v>
      </c>
    </row>
    <row r="1756" spans="1:22" x14ac:dyDescent="0.25">
      <c r="A1756" s="39" t="s">
        <v>4338</v>
      </c>
      <c r="B1756" s="57" t="s">
        <v>1224</v>
      </c>
      <c r="C1756" s="39">
        <v>1048735</v>
      </c>
      <c r="D1756" s="39">
        <v>1049577</v>
      </c>
      <c r="E1756" s="57" t="s">
        <v>108</v>
      </c>
      <c r="F1756" s="57">
        <v>843</v>
      </c>
      <c r="G1756" s="39" t="s">
        <v>2616</v>
      </c>
      <c r="H1756" s="57" t="s">
        <v>1358</v>
      </c>
      <c r="I1756" s="39">
        <v>0.439352922730396</v>
      </c>
      <c r="J1756" s="39">
        <v>0.297511914632832</v>
      </c>
      <c r="K1756" s="39">
        <v>0.43797553024719399</v>
      </c>
      <c r="L1756" s="39">
        <v>0.235556744383417</v>
      </c>
      <c r="M1756" s="39">
        <v>0.39715565707157202</v>
      </c>
      <c r="N1756" s="39">
        <v>0.137310845518992</v>
      </c>
      <c r="O1756" s="39">
        <v>0.14815187697261201</v>
      </c>
      <c r="P1756" s="39">
        <v>0</v>
      </c>
      <c r="Q1756" s="39">
        <v>0.36778815670784498</v>
      </c>
      <c r="R1756" s="39">
        <v>0.13267119874919001</v>
      </c>
      <c r="S1756" s="39">
        <v>0</v>
      </c>
      <c r="T1756" s="39">
        <v>0.154745213145284</v>
      </c>
      <c r="U1756" s="39">
        <v>0</v>
      </c>
      <c r="V1756" s="39">
        <v>0.13266975121299601</v>
      </c>
    </row>
    <row r="1757" spans="1:22" x14ac:dyDescent="0.25">
      <c r="A1757" s="39" t="s">
        <v>4339</v>
      </c>
      <c r="B1757" s="57" t="s">
        <v>1224</v>
      </c>
      <c r="C1757" s="39">
        <v>1060244</v>
      </c>
      <c r="D1757" s="39">
        <v>1061415</v>
      </c>
      <c r="E1757" s="57" t="s">
        <v>108</v>
      </c>
      <c r="F1757" s="57">
        <v>1172</v>
      </c>
      <c r="G1757" s="39" t="s">
        <v>108</v>
      </c>
      <c r="H1757" s="57" t="s">
        <v>1358</v>
      </c>
      <c r="I1757" s="39">
        <v>0</v>
      </c>
      <c r="J1757" s="39">
        <v>0</v>
      </c>
      <c r="K1757" s="39">
        <v>0</v>
      </c>
      <c r="L1757" s="39">
        <v>0</v>
      </c>
      <c r="M1757" s="39">
        <v>0</v>
      </c>
      <c r="N1757" s="39">
        <v>0.147425235895739</v>
      </c>
      <c r="O1757" s="39">
        <v>0.43226674740480803</v>
      </c>
      <c r="P1757" s="39">
        <v>0</v>
      </c>
      <c r="Q1757" s="39">
        <v>0</v>
      </c>
      <c r="R1757" s="39">
        <v>0</v>
      </c>
      <c r="S1757" s="39">
        <v>0</v>
      </c>
      <c r="T1757" s="39">
        <v>0</v>
      </c>
      <c r="U1757" s="39">
        <v>0</v>
      </c>
      <c r="V1757" s="39">
        <v>0</v>
      </c>
    </row>
    <row r="1758" spans="1:22" x14ac:dyDescent="0.25">
      <c r="A1758" s="39" t="s">
        <v>4340</v>
      </c>
      <c r="B1758" s="57" t="s">
        <v>1224</v>
      </c>
      <c r="C1758" s="39">
        <v>1062548</v>
      </c>
      <c r="D1758" s="39">
        <v>1064149</v>
      </c>
      <c r="E1758" s="57" t="s">
        <v>1698</v>
      </c>
      <c r="F1758" s="57">
        <v>1602</v>
      </c>
      <c r="G1758" s="39" t="s">
        <v>108</v>
      </c>
      <c r="H1758" s="57" t="s">
        <v>1358</v>
      </c>
      <c r="I1758" s="39">
        <v>0</v>
      </c>
      <c r="J1758" s="39">
        <v>0</v>
      </c>
      <c r="K1758" s="39">
        <v>0</v>
      </c>
      <c r="L1758" s="39">
        <v>0</v>
      </c>
      <c r="M1758" s="39">
        <v>0</v>
      </c>
      <c r="N1758" s="39">
        <v>0</v>
      </c>
      <c r="O1758" s="39">
        <v>0</v>
      </c>
      <c r="P1758" s="39">
        <v>0</v>
      </c>
      <c r="Q1758" s="39">
        <v>0.111505320131284</v>
      </c>
      <c r="R1758" s="39">
        <v>0</v>
      </c>
      <c r="S1758" s="39">
        <v>0</v>
      </c>
      <c r="T1758" s="39">
        <v>0.13056125539758401</v>
      </c>
      <c r="U1758" s="39">
        <v>0.116441281382546</v>
      </c>
      <c r="V1758" s="39">
        <v>0.21545495377844701</v>
      </c>
    </row>
    <row r="1759" spans="1:22" x14ac:dyDescent="0.25">
      <c r="A1759" s="39" t="s">
        <v>4341</v>
      </c>
      <c r="B1759" s="57" t="s">
        <v>1224</v>
      </c>
      <c r="C1759" s="39">
        <v>1071096</v>
      </c>
      <c r="D1759" s="39">
        <v>1073172</v>
      </c>
      <c r="E1759" s="57" t="s">
        <v>1698</v>
      </c>
      <c r="F1759" s="57">
        <v>2077</v>
      </c>
      <c r="G1759" s="39" t="s">
        <v>3423</v>
      </c>
      <c r="H1759" s="57" t="s">
        <v>1358</v>
      </c>
      <c r="I1759" s="39">
        <v>2.6344817514757</v>
      </c>
      <c r="J1759" s="39">
        <v>1.4312699308972601</v>
      </c>
      <c r="K1759" s="39">
        <v>2.6848389306550899</v>
      </c>
      <c r="L1759" s="39">
        <v>3.2587269472425802</v>
      </c>
      <c r="M1759" s="39">
        <v>3.2161583798643698</v>
      </c>
      <c r="N1759" s="39">
        <v>2.8902365478214902</v>
      </c>
      <c r="O1759" s="39">
        <v>3.0487017773148102</v>
      </c>
      <c r="P1759" s="39">
        <v>3.3982942705292598</v>
      </c>
      <c r="Q1759" s="39">
        <v>1.9286015147334801</v>
      </c>
      <c r="R1759" s="39">
        <v>2.0333278466044198</v>
      </c>
      <c r="S1759" s="39">
        <v>1.9737986024968099</v>
      </c>
      <c r="T1759" s="39">
        <v>1.87021871638992</v>
      </c>
      <c r="U1759" s="39">
        <v>2.2462043624988999</v>
      </c>
      <c r="V1759" s="39">
        <v>1.9437338296345299</v>
      </c>
    </row>
    <row r="1760" spans="1:22" x14ac:dyDescent="0.25">
      <c r="A1760" s="39" t="s">
        <v>4342</v>
      </c>
      <c r="B1760" s="57" t="s">
        <v>1224</v>
      </c>
      <c r="C1760" s="39">
        <v>1075255</v>
      </c>
      <c r="D1760" s="39">
        <v>1079543</v>
      </c>
      <c r="E1760" s="57" t="s">
        <v>1698</v>
      </c>
      <c r="F1760" s="57">
        <v>4289</v>
      </c>
      <c r="G1760" s="39" t="s">
        <v>4343</v>
      </c>
      <c r="H1760" s="57" t="s">
        <v>1358</v>
      </c>
      <c r="I1760" s="39">
        <v>2.91829654029985</v>
      </c>
      <c r="J1760" s="39">
        <v>2.7904238310003402</v>
      </c>
      <c r="K1760" s="39">
        <v>2.2744942631009</v>
      </c>
      <c r="L1760" s="39">
        <v>2.4315373849023199</v>
      </c>
      <c r="M1760" s="39">
        <v>2.43056629009536</v>
      </c>
      <c r="N1760" s="39">
        <v>2.3659024600849001</v>
      </c>
      <c r="O1760" s="39">
        <v>2.5249688384075801</v>
      </c>
      <c r="P1760" s="39">
        <v>2.4774830557279199</v>
      </c>
      <c r="Q1760" s="39">
        <v>2.23401379979811</v>
      </c>
      <c r="R1760" s="39">
        <v>2.3072682168370799</v>
      </c>
      <c r="S1760" s="39">
        <v>2.3527754712415101</v>
      </c>
      <c r="T1760" s="39">
        <v>2.4275284045963299</v>
      </c>
      <c r="U1760" s="39">
        <v>2.4502320553830801</v>
      </c>
      <c r="V1760" s="39">
        <v>2.3514926460729901</v>
      </c>
    </row>
    <row r="1761" spans="1:22" x14ac:dyDescent="0.25">
      <c r="A1761" s="39" t="s">
        <v>4344</v>
      </c>
      <c r="B1761" s="57" t="s">
        <v>1224</v>
      </c>
      <c r="C1761" s="39">
        <v>1079432</v>
      </c>
      <c r="D1761" s="39">
        <v>1081173</v>
      </c>
      <c r="E1761" s="57" t="s">
        <v>108</v>
      </c>
      <c r="F1761" s="57">
        <v>1742</v>
      </c>
      <c r="G1761" s="39" t="s">
        <v>4345</v>
      </c>
      <c r="H1761" s="57" t="s">
        <v>1358</v>
      </c>
      <c r="I1761" s="39">
        <v>1.1887110801910299</v>
      </c>
      <c r="J1761" s="39">
        <v>1.1961033977148099</v>
      </c>
      <c r="K1761" s="39">
        <v>1.65739763037334</v>
      </c>
      <c r="L1761" s="39">
        <v>1.2147216591326699</v>
      </c>
      <c r="M1761" s="39">
        <v>1.30164617259824</v>
      </c>
      <c r="N1761" s="39">
        <v>1.0336238635659001</v>
      </c>
      <c r="O1761" s="39">
        <v>1.93516174864293</v>
      </c>
      <c r="P1761" s="39">
        <v>1.23771055003536</v>
      </c>
      <c r="Q1761" s="39">
        <v>4.1634504269527302</v>
      </c>
      <c r="R1761" s="39">
        <v>3.8908357690147599</v>
      </c>
      <c r="S1761" s="39">
        <v>3.58515484723713</v>
      </c>
      <c r="T1761" s="39">
        <v>3.4199527642718399</v>
      </c>
      <c r="U1761" s="39">
        <v>2.86929105370226</v>
      </c>
      <c r="V1761" s="39">
        <v>2.0820076396633498</v>
      </c>
    </row>
    <row r="1762" spans="1:22" x14ac:dyDescent="0.25">
      <c r="A1762" s="39" t="s">
        <v>4346</v>
      </c>
      <c r="B1762" s="57" t="s">
        <v>1224</v>
      </c>
      <c r="C1762" s="39">
        <v>1100512</v>
      </c>
      <c r="D1762" s="39">
        <v>1101219</v>
      </c>
      <c r="E1762" s="57" t="s">
        <v>108</v>
      </c>
      <c r="F1762" s="57">
        <v>708</v>
      </c>
      <c r="G1762" s="39" t="s">
        <v>2953</v>
      </c>
      <c r="H1762" s="57" t="s">
        <v>1358</v>
      </c>
      <c r="I1762" s="39">
        <v>0.95133936730028401</v>
      </c>
      <c r="J1762" s="39">
        <v>3.7150477078433202</v>
      </c>
      <c r="K1762" s="39">
        <v>1.32753216552536</v>
      </c>
      <c r="L1762" s="39">
        <v>1.46194758214236</v>
      </c>
      <c r="M1762" s="39">
        <v>0.79886591002052898</v>
      </c>
      <c r="N1762" s="39">
        <v>3.6135905853352002</v>
      </c>
      <c r="O1762" s="39">
        <v>5.7007171328214801</v>
      </c>
      <c r="P1762" s="39">
        <v>4.46481853991029</v>
      </c>
      <c r="Q1762" s="39">
        <v>7.8589694000512003</v>
      </c>
      <c r="R1762" s="39">
        <v>8.1802722054798505</v>
      </c>
      <c r="S1762" s="39">
        <v>7.63703054796503</v>
      </c>
      <c r="T1762" s="39">
        <v>4.5645488916042396</v>
      </c>
      <c r="U1762" s="39">
        <v>5.8227836745060602</v>
      </c>
      <c r="V1762" s="39">
        <v>3.9327887624613802</v>
      </c>
    </row>
    <row r="1763" spans="1:22" x14ac:dyDescent="0.25">
      <c r="A1763" s="39" t="s">
        <v>4347</v>
      </c>
      <c r="B1763" s="57" t="s">
        <v>1224</v>
      </c>
      <c r="C1763" s="39">
        <v>1105382</v>
      </c>
      <c r="D1763" s="39">
        <v>1109096</v>
      </c>
      <c r="E1763" s="57" t="s">
        <v>108</v>
      </c>
      <c r="F1763" s="57">
        <v>3715</v>
      </c>
      <c r="G1763" s="39" t="s">
        <v>1701</v>
      </c>
      <c r="H1763" s="57" t="s">
        <v>1358</v>
      </c>
      <c r="I1763" s="39">
        <v>1.6861329432921699</v>
      </c>
      <c r="J1763" s="39">
        <v>1.4857204887711699</v>
      </c>
      <c r="K1763" s="39">
        <v>2.92188757850248</v>
      </c>
      <c r="L1763" s="39">
        <v>2.7547015428183399</v>
      </c>
      <c r="M1763" s="39">
        <v>2.5543162486487301</v>
      </c>
      <c r="N1763" s="39">
        <v>2.4829179643303898</v>
      </c>
      <c r="O1763" s="39">
        <v>2.2970740001874299</v>
      </c>
      <c r="P1763" s="39">
        <v>2.1582400685971601</v>
      </c>
      <c r="Q1763" s="39">
        <v>1.85526816939102</v>
      </c>
      <c r="R1763" s="39">
        <v>1.44308676327687</v>
      </c>
      <c r="S1763" s="39">
        <v>1.65979215309829</v>
      </c>
      <c r="T1763" s="39">
        <v>2.2215182955782899</v>
      </c>
      <c r="U1763" s="39">
        <v>2.1952278937676999</v>
      </c>
      <c r="V1763" s="39">
        <v>1.88278780065312</v>
      </c>
    </row>
    <row r="1764" spans="1:22" x14ac:dyDescent="0.25">
      <c r="A1764" s="39" t="s">
        <v>4348</v>
      </c>
      <c r="B1764" s="57" t="s">
        <v>1224</v>
      </c>
      <c r="C1764" s="39">
        <v>1119300</v>
      </c>
      <c r="D1764" s="39">
        <v>1126383</v>
      </c>
      <c r="E1764" s="57" t="s">
        <v>108</v>
      </c>
      <c r="F1764" s="57">
        <v>7084</v>
      </c>
      <c r="G1764" s="39" t="s">
        <v>4349</v>
      </c>
      <c r="H1764" s="57" t="s">
        <v>1358</v>
      </c>
      <c r="I1764" s="39">
        <v>3.21478692503681</v>
      </c>
      <c r="J1764" s="39">
        <v>2.9820863874753698</v>
      </c>
      <c r="K1764" s="39">
        <v>3.16785726045886</v>
      </c>
      <c r="L1764" s="39">
        <v>3.3565072559655298</v>
      </c>
      <c r="M1764" s="39">
        <v>3.26750433708618</v>
      </c>
      <c r="N1764" s="39">
        <v>3.47867417804847</v>
      </c>
      <c r="O1764" s="39">
        <v>3.3374955993278101</v>
      </c>
      <c r="P1764" s="39">
        <v>3.3666299563632101</v>
      </c>
      <c r="Q1764" s="39">
        <v>3.0483495457755501</v>
      </c>
      <c r="R1764" s="39">
        <v>3.174924085052</v>
      </c>
      <c r="S1764" s="39">
        <v>3.3121002397241499</v>
      </c>
      <c r="T1764" s="39">
        <v>3.1590494727671299</v>
      </c>
      <c r="U1764" s="39">
        <v>3.0153155796646098</v>
      </c>
      <c r="V1764" s="39">
        <v>3.1746317221598699</v>
      </c>
    </row>
    <row r="1765" spans="1:22" x14ac:dyDescent="0.25">
      <c r="A1765" s="39" t="s">
        <v>4350</v>
      </c>
      <c r="B1765" s="57" t="s">
        <v>1224</v>
      </c>
      <c r="C1765" s="39">
        <v>1129943</v>
      </c>
      <c r="D1765" s="39">
        <v>1130245</v>
      </c>
      <c r="E1765" s="57" t="s">
        <v>108</v>
      </c>
      <c r="F1765" s="57">
        <v>303</v>
      </c>
      <c r="G1765" s="39" t="s">
        <v>1742</v>
      </c>
      <c r="H1765" s="57" t="s">
        <v>1358</v>
      </c>
      <c r="I1765" s="39">
        <v>0</v>
      </c>
      <c r="J1765" s="39">
        <v>0</v>
      </c>
      <c r="K1765" s="39">
        <v>0</v>
      </c>
      <c r="L1765" s="39">
        <v>0</v>
      </c>
      <c r="M1765" s="39">
        <v>0</v>
      </c>
      <c r="N1765" s="39">
        <v>0</v>
      </c>
      <c r="O1765" s="39">
        <v>0</v>
      </c>
      <c r="P1765" s="39">
        <v>0</v>
      </c>
      <c r="Q1765" s="39">
        <v>0</v>
      </c>
      <c r="R1765" s="39">
        <v>0</v>
      </c>
      <c r="S1765" s="39">
        <v>0</v>
      </c>
      <c r="T1765" s="39">
        <v>0</v>
      </c>
      <c r="U1765" s="39">
        <v>0</v>
      </c>
      <c r="V1765" s="39">
        <v>0</v>
      </c>
    </row>
    <row r="1766" spans="1:22" x14ac:dyDescent="0.25">
      <c r="A1766" s="39" t="s">
        <v>4351</v>
      </c>
      <c r="B1766" s="57" t="s">
        <v>1224</v>
      </c>
      <c r="C1766" s="39">
        <v>1133399</v>
      </c>
      <c r="D1766" s="39">
        <v>1135278</v>
      </c>
      <c r="E1766" s="57" t="s">
        <v>1698</v>
      </c>
      <c r="F1766" s="57">
        <v>1880</v>
      </c>
      <c r="G1766" s="39" t="s">
        <v>1793</v>
      </c>
      <c r="H1766" s="57" t="s">
        <v>1358</v>
      </c>
      <c r="I1766" s="39">
        <v>4.4725592545811903</v>
      </c>
      <c r="J1766" s="39">
        <v>5.0012482926960002</v>
      </c>
      <c r="K1766" s="39">
        <v>3.9604375717783098</v>
      </c>
      <c r="L1766" s="39">
        <v>3.7025688958108698</v>
      </c>
      <c r="M1766" s="39">
        <v>3.9020832294125198</v>
      </c>
      <c r="N1766" s="39">
        <v>1.4851382593043201</v>
      </c>
      <c r="O1766" s="39">
        <v>0.619506917715128</v>
      </c>
      <c r="P1766" s="39">
        <v>1.7887191156112401</v>
      </c>
      <c r="Q1766" s="39">
        <v>0.42894848804743202</v>
      </c>
      <c r="R1766" s="39">
        <v>0.42992656208704799</v>
      </c>
      <c r="S1766" s="39">
        <v>0.63303682756091895</v>
      </c>
      <c r="T1766" s="39">
        <v>0.92959938297573796</v>
      </c>
      <c r="U1766" s="39">
        <v>1.45665372530927</v>
      </c>
      <c r="V1766" s="39">
        <v>0.87726680573898497</v>
      </c>
    </row>
    <row r="1767" spans="1:22" x14ac:dyDescent="0.25">
      <c r="A1767" s="39" t="s">
        <v>4352</v>
      </c>
      <c r="B1767" s="57" t="s">
        <v>1224</v>
      </c>
      <c r="C1767" s="39">
        <v>1138451</v>
      </c>
      <c r="D1767" s="39">
        <v>1139715</v>
      </c>
      <c r="E1767" s="57" t="s">
        <v>1698</v>
      </c>
      <c r="F1767" s="57">
        <v>1265</v>
      </c>
      <c r="G1767" s="39" t="s">
        <v>4353</v>
      </c>
      <c r="H1767" s="57" t="s">
        <v>1358</v>
      </c>
      <c r="I1767" s="39">
        <v>4.4476982040634701</v>
      </c>
      <c r="J1767" s="39">
        <v>3.1163264928241898</v>
      </c>
      <c r="K1767" s="39">
        <v>2.9687617027051001</v>
      </c>
      <c r="L1767" s="39">
        <v>3.0598553575221898</v>
      </c>
      <c r="M1767" s="39">
        <v>3.7167385378412501</v>
      </c>
      <c r="N1767" s="39">
        <v>1.9321745863068001</v>
      </c>
      <c r="O1767" s="39">
        <v>0.67519175718734603</v>
      </c>
      <c r="P1767" s="39">
        <v>1.5687666460799199</v>
      </c>
      <c r="Q1767" s="39">
        <v>1.9896004506178799</v>
      </c>
      <c r="R1767" s="39">
        <v>1.9933845257252201</v>
      </c>
      <c r="S1767" s="39">
        <v>1.63451427814908</v>
      </c>
      <c r="T1767" s="39">
        <v>1.77779631891825</v>
      </c>
      <c r="U1767" s="39">
        <v>2.1822759531941198</v>
      </c>
      <c r="V1767" s="39">
        <v>2.7355611685274899</v>
      </c>
    </row>
    <row r="1768" spans="1:22" x14ac:dyDescent="0.25">
      <c r="A1768" s="39" t="s">
        <v>4354</v>
      </c>
      <c r="B1768" s="57" t="s">
        <v>1224</v>
      </c>
      <c r="C1768" s="39">
        <v>1147116</v>
      </c>
      <c r="D1768" s="39">
        <v>1148338</v>
      </c>
      <c r="E1768" s="57" t="s">
        <v>1698</v>
      </c>
      <c r="F1768" s="57">
        <v>1223</v>
      </c>
      <c r="G1768" s="39" t="s">
        <v>4071</v>
      </c>
      <c r="H1768" s="57" t="s">
        <v>1358</v>
      </c>
      <c r="I1768" s="39">
        <v>5.5726532410380001</v>
      </c>
      <c r="J1768" s="39">
        <v>5.5531454348079698</v>
      </c>
      <c r="K1768" s="39">
        <v>5.7385192611848996</v>
      </c>
      <c r="L1768" s="39">
        <v>5.8219525143981601</v>
      </c>
      <c r="M1768" s="39">
        <v>5.8316872670830797</v>
      </c>
      <c r="N1768" s="39">
        <v>5.4741439701586696</v>
      </c>
      <c r="O1768" s="39">
        <v>5.7440857289355503</v>
      </c>
      <c r="P1768" s="39">
        <v>5.3037624860989796</v>
      </c>
      <c r="Q1768" s="39">
        <v>4.7717324292588197</v>
      </c>
      <c r="R1768" s="39">
        <v>5.1116573462631303</v>
      </c>
      <c r="S1768" s="39">
        <v>4.7335495793628999</v>
      </c>
      <c r="T1768" s="39">
        <v>5.1772042389345199</v>
      </c>
      <c r="U1768" s="39">
        <v>5.3115358111477597</v>
      </c>
      <c r="V1768" s="39">
        <v>5.0906798563460196</v>
      </c>
    </row>
    <row r="1769" spans="1:22" x14ac:dyDescent="0.25">
      <c r="A1769" s="39" t="s">
        <v>4355</v>
      </c>
      <c r="B1769" s="57" t="s">
        <v>1224</v>
      </c>
      <c r="C1769" s="39">
        <v>1157928</v>
      </c>
      <c r="D1769" s="39">
        <v>1159385</v>
      </c>
      <c r="E1769" s="57" t="s">
        <v>108</v>
      </c>
      <c r="F1769" s="57">
        <v>1458</v>
      </c>
      <c r="G1769" s="39" t="s">
        <v>108</v>
      </c>
      <c r="H1769" s="57" t="s">
        <v>1358</v>
      </c>
      <c r="I1769" s="39">
        <v>4.3405337851313899</v>
      </c>
      <c r="J1769" s="39">
        <v>4.6151749646742104</v>
      </c>
      <c r="K1769" s="39">
        <v>3.6725498044100502</v>
      </c>
      <c r="L1769" s="39">
        <v>3.4922634045668999</v>
      </c>
      <c r="M1769" s="39">
        <v>3.5828329546092101</v>
      </c>
      <c r="N1769" s="39">
        <v>3.59407075685154</v>
      </c>
      <c r="O1769" s="39">
        <v>3.6930631471469</v>
      </c>
      <c r="P1769" s="39">
        <v>3.877744249949</v>
      </c>
      <c r="Q1769" s="39">
        <v>3.66042667498367</v>
      </c>
      <c r="R1769" s="39">
        <v>3.9015427242829301</v>
      </c>
      <c r="S1769" s="39">
        <v>3.776851468472</v>
      </c>
      <c r="T1769" s="39">
        <v>4.3713497612215102</v>
      </c>
      <c r="U1769" s="39">
        <v>4.5641159474125503</v>
      </c>
      <c r="V1769" s="39">
        <v>4.6355976942481902</v>
      </c>
    </row>
    <row r="1770" spans="1:22" x14ac:dyDescent="0.25">
      <c r="A1770" s="39" t="s">
        <v>4356</v>
      </c>
      <c r="B1770" s="57" t="s">
        <v>1224</v>
      </c>
      <c r="C1770" s="39">
        <v>1162915</v>
      </c>
      <c r="D1770" s="39">
        <v>1165296</v>
      </c>
      <c r="E1770" s="57" t="s">
        <v>1698</v>
      </c>
      <c r="F1770" s="57">
        <v>2382</v>
      </c>
      <c r="G1770" s="39" t="s">
        <v>4357</v>
      </c>
      <c r="H1770" s="57" t="s">
        <v>1358</v>
      </c>
      <c r="I1770" s="39">
        <v>5.6046718208978101E-2</v>
      </c>
      <c r="J1770" s="39">
        <v>0</v>
      </c>
      <c r="K1770" s="39">
        <v>0</v>
      </c>
      <c r="L1770" s="39">
        <v>0.11012012308218901</v>
      </c>
      <c r="M1770" s="39">
        <v>0</v>
      </c>
      <c r="N1770" s="39">
        <v>0.12462326168900401</v>
      </c>
      <c r="O1770" s="39">
        <v>6.9145601019134001E-2</v>
      </c>
      <c r="P1770" s="39">
        <v>0.243059706072528</v>
      </c>
      <c r="Q1770" s="39">
        <v>0</v>
      </c>
      <c r="R1770" s="39">
        <v>0</v>
      </c>
      <c r="S1770" s="39">
        <v>0</v>
      </c>
      <c r="T1770" s="39">
        <v>0</v>
      </c>
      <c r="U1770" s="39">
        <v>0</v>
      </c>
      <c r="V1770" s="39">
        <v>0</v>
      </c>
    </row>
    <row r="1771" spans="1:22" x14ac:dyDescent="0.25">
      <c r="A1771" s="39" t="s">
        <v>4358</v>
      </c>
      <c r="B1771" s="57" t="s">
        <v>1224</v>
      </c>
      <c r="C1771" s="39">
        <v>1167109</v>
      </c>
      <c r="D1771" s="39">
        <v>1169238</v>
      </c>
      <c r="E1771" s="57" t="s">
        <v>1698</v>
      </c>
      <c r="F1771" s="57">
        <v>2130</v>
      </c>
      <c r="G1771" s="39" t="s">
        <v>4359</v>
      </c>
      <c r="H1771" s="57" t="s">
        <v>1358</v>
      </c>
      <c r="I1771" s="39">
        <v>5.7122380885968296</v>
      </c>
      <c r="J1771" s="39">
        <v>5.9190182292423801</v>
      </c>
      <c r="K1771" s="39">
        <v>5.8203066288938201</v>
      </c>
      <c r="L1771" s="39">
        <v>5.9396896893791196</v>
      </c>
      <c r="M1771" s="39">
        <v>5.8869890344263096</v>
      </c>
      <c r="N1771" s="39">
        <v>5.8920971136537403</v>
      </c>
      <c r="O1771" s="39">
        <v>5.8205364000897397</v>
      </c>
      <c r="P1771" s="39">
        <v>5.7112691237289201</v>
      </c>
      <c r="Q1771" s="39">
        <v>5.8806855252611197</v>
      </c>
      <c r="R1771" s="39">
        <v>5.9953375283525396</v>
      </c>
      <c r="S1771" s="39">
        <v>5.8410019408515499</v>
      </c>
      <c r="T1771" s="39">
        <v>5.8322900320112296</v>
      </c>
      <c r="U1771" s="39">
        <v>6.0409406365409399</v>
      </c>
      <c r="V1771" s="39">
        <v>5.8815226918638697</v>
      </c>
    </row>
    <row r="1772" spans="1:22" x14ac:dyDescent="0.25">
      <c r="A1772" s="39" t="s">
        <v>4360</v>
      </c>
      <c r="B1772" s="57" t="s">
        <v>1224</v>
      </c>
      <c r="C1772" s="39">
        <v>1170832</v>
      </c>
      <c r="D1772" s="39">
        <v>1171584</v>
      </c>
      <c r="E1772" s="57" t="s">
        <v>108</v>
      </c>
      <c r="F1772" s="57">
        <v>753</v>
      </c>
      <c r="G1772" s="39" t="s">
        <v>108</v>
      </c>
      <c r="H1772" s="57" t="s">
        <v>1358</v>
      </c>
      <c r="I1772" s="39">
        <v>0</v>
      </c>
      <c r="J1772" s="39">
        <v>0.17620530950140101</v>
      </c>
      <c r="K1772" s="39">
        <v>0.18117380890337101</v>
      </c>
      <c r="L1772" s="39">
        <v>0.13826926041225601</v>
      </c>
      <c r="M1772" s="39">
        <v>0.163599202189048</v>
      </c>
      <c r="N1772" s="39">
        <v>0</v>
      </c>
      <c r="O1772" s="39">
        <v>0</v>
      </c>
      <c r="P1772" s="39">
        <v>0.208654593341912</v>
      </c>
      <c r="Q1772" s="39">
        <v>0.15043489755429601</v>
      </c>
      <c r="R1772" s="39">
        <v>0.149239851909032</v>
      </c>
      <c r="S1772" s="39">
        <v>0.27435828503800302</v>
      </c>
      <c r="T1772" s="39">
        <v>0.46818498957075799</v>
      </c>
      <c r="U1772" s="39">
        <v>0.65030870574246202</v>
      </c>
      <c r="V1772" s="39">
        <v>0.28393480686512002</v>
      </c>
    </row>
    <row r="1773" spans="1:22" x14ac:dyDescent="0.25">
      <c r="A1773" s="39" t="s">
        <v>4361</v>
      </c>
      <c r="B1773" s="57" t="s">
        <v>1224</v>
      </c>
      <c r="C1773" s="39">
        <v>1173658</v>
      </c>
      <c r="D1773" s="39">
        <v>1177402</v>
      </c>
      <c r="E1773" s="57" t="s">
        <v>1698</v>
      </c>
      <c r="F1773" s="57">
        <v>3745</v>
      </c>
      <c r="G1773" s="39" t="s">
        <v>2120</v>
      </c>
      <c r="H1773" s="57" t="s">
        <v>1358</v>
      </c>
      <c r="I1773" s="39">
        <v>0</v>
      </c>
      <c r="J1773" s="39">
        <v>0</v>
      </c>
      <c r="K1773" s="39">
        <v>0</v>
      </c>
      <c r="L1773" s="39">
        <v>0</v>
      </c>
      <c r="M1773" s="39">
        <v>0</v>
      </c>
      <c r="N1773" s="39">
        <v>0</v>
      </c>
      <c r="O1773" s="39">
        <v>0</v>
      </c>
      <c r="P1773" s="39">
        <v>0</v>
      </c>
      <c r="Q1773" s="39">
        <v>0</v>
      </c>
      <c r="R1773" s="39">
        <v>0</v>
      </c>
      <c r="S1773" s="39">
        <v>0</v>
      </c>
      <c r="T1773" s="39">
        <v>0</v>
      </c>
      <c r="U1773" s="39">
        <v>0</v>
      </c>
      <c r="V1773" s="39">
        <v>0</v>
      </c>
    </row>
    <row r="1774" spans="1:22" x14ac:dyDescent="0.25">
      <c r="A1774" s="39" t="s">
        <v>4362</v>
      </c>
      <c r="B1774" s="57" t="s">
        <v>1224</v>
      </c>
      <c r="C1774" s="39">
        <v>1182127</v>
      </c>
      <c r="D1774" s="39">
        <v>1182537</v>
      </c>
      <c r="E1774" s="57" t="s">
        <v>1698</v>
      </c>
      <c r="F1774" s="57">
        <v>411</v>
      </c>
      <c r="G1774" s="39" t="s">
        <v>4181</v>
      </c>
      <c r="H1774" s="57" t="s">
        <v>1358</v>
      </c>
      <c r="I1774" s="39">
        <v>0</v>
      </c>
      <c r="J1774" s="39">
        <v>0</v>
      </c>
      <c r="K1774" s="39">
        <v>0</v>
      </c>
      <c r="L1774" s="39">
        <v>0</v>
      </c>
      <c r="M1774" s="39">
        <v>0</v>
      </c>
      <c r="N1774" s="39">
        <v>0</v>
      </c>
      <c r="O1774" s="39">
        <v>0</v>
      </c>
      <c r="P1774" s="39">
        <v>0</v>
      </c>
      <c r="Q1774" s="39">
        <v>0.40459144891811399</v>
      </c>
      <c r="R1774" s="39">
        <v>0</v>
      </c>
      <c r="S1774" s="39">
        <v>0</v>
      </c>
      <c r="T1774" s="39">
        <v>0</v>
      </c>
      <c r="U1774" s="39">
        <v>0</v>
      </c>
      <c r="V1774" s="39">
        <v>0.37264347299105599</v>
      </c>
    </row>
    <row r="1775" spans="1:22" x14ac:dyDescent="0.25">
      <c r="A1775" s="39" t="s">
        <v>4363</v>
      </c>
      <c r="B1775" s="57" t="s">
        <v>1224</v>
      </c>
      <c r="C1775" s="39">
        <v>1186714</v>
      </c>
      <c r="D1775" s="39">
        <v>1189721</v>
      </c>
      <c r="E1775" s="57" t="s">
        <v>108</v>
      </c>
      <c r="F1775" s="57">
        <v>3008</v>
      </c>
      <c r="G1775" s="39" t="s">
        <v>4364</v>
      </c>
      <c r="H1775" s="57" t="s">
        <v>1358</v>
      </c>
      <c r="I1775" s="39">
        <v>4.4749810882049799</v>
      </c>
      <c r="J1775" s="39">
        <v>4.6490463157028596</v>
      </c>
      <c r="K1775" s="39">
        <v>4.1719193504752798</v>
      </c>
      <c r="L1775" s="39">
        <v>4.5009486091550999</v>
      </c>
      <c r="M1775" s="39">
        <v>4.4374940908089702</v>
      </c>
      <c r="N1775" s="39">
        <v>4.6575428315086098</v>
      </c>
      <c r="O1775" s="39">
        <v>4.6002043263763301</v>
      </c>
      <c r="P1775" s="39">
        <v>4.65145358008402</v>
      </c>
      <c r="Q1775" s="39">
        <v>4.8003926031561601</v>
      </c>
      <c r="R1775" s="39">
        <v>4.7275556515852601</v>
      </c>
      <c r="S1775" s="39">
        <v>4.63294286670122</v>
      </c>
      <c r="T1775" s="39">
        <v>4.4762455778411203</v>
      </c>
      <c r="U1775" s="39">
        <v>4.5553376309261697</v>
      </c>
      <c r="V1775" s="39">
        <v>4.4602445449480799</v>
      </c>
    </row>
    <row r="1776" spans="1:22" x14ac:dyDescent="0.25">
      <c r="A1776" s="39" t="s">
        <v>4365</v>
      </c>
      <c r="B1776" s="57" t="s">
        <v>1224</v>
      </c>
      <c r="C1776" s="39">
        <v>1190477</v>
      </c>
      <c r="D1776" s="39">
        <v>1192866</v>
      </c>
      <c r="E1776" s="57" t="s">
        <v>108</v>
      </c>
      <c r="F1776" s="57">
        <v>2390</v>
      </c>
      <c r="G1776" s="39" t="s">
        <v>4366</v>
      </c>
      <c r="H1776" s="57" t="s">
        <v>1358</v>
      </c>
      <c r="I1776" s="39">
        <v>4.2615458589088799</v>
      </c>
      <c r="J1776" s="39">
        <v>3.99094578681474</v>
      </c>
      <c r="K1776" s="39">
        <v>3.7586123234053601</v>
      </c>
      <c r="L1776" s="39">
        <v>3.7995639799891201</v>
      </c>
      <c r="M1776" s="39">
        <v>3.6880348505857699</v>
      </c>
      <c r="N1776" s="39">
        <v>3.95118678325254</v>
      </c>
      <c r="O1776" s="39">
        <v>3.70310069960416</v>
      </c>
      <c r="P1776" s="39">
        <v>3.8698615381888302</v>
      </c>
      <c r="Q1776" s="39">
        <v>3.6684822495413298</v>
      </c>
      <c r="R1776" s="39">
        <v>3.42295820329621</v>
      </c>
      <c r="S1776" s="39">
        <v>3.3502143379664702</v>
      </c>
      <c r="T1776" s="39">
        <v>3.82702634059833</v>
      </c>
      <c r="U1776" s="39">
        <v>3.8864038219485999</v>
      </c>
      <c r="V1776" s="39">
        <v>3.66602938121305</v>
      </c>
    </row>
    <row r="1777" spans="1:22" x14ac:dyDescent="0.25">
      <c r="A1777" s="39" t="s">
        <v>4367</v>
      </c>
      <c r="B1777" s="57" t="s">
        <v>1224</v>
      </c>
      <c r="C1777" s="39">
        <v>1193177</v>
      </c>
      <c r="D1777" s="39">
        <v>1195607</v>
      </c>
      <c r="E1777" s="57" t="s">
        <v>108</v>
      </c>
      <c r="F1777" s="57">
        <v>2431</v>
      </c>
      <c r="G1777" s="39" t="s">
        <v>2096</v>
      </c>
      <c r="H1777" s="57" t="s">
        <v>1358</v>
      </c>
      <c r="I1777" s="39">
        <v>3.1756331783684599</v>
      </c>
      <c r="J1777" s="39">
        <v>2.42286269652356</v>
      </c>
      <c r="K1777" s="39">
        <v>3.4030999890634699</v>
      </c>
      <c r="L1777" s="39">
        <v>3.4236897637659101</v>
      </c>
      <c r="M1777" s="39">
        <v>3.0974759590132699</v>
      </c>
      <c r="N1777" s="39">
        <v>3.3411973138276299</v>
      </c>
      <c r="O1777" s="39">
        <v>3.04011565546555</v>
      </c>
      <c r="P1777" s="39">
        <v>3.0212309654405498</v>
      </c>
      <c r="Q1777" s="39">
        <v>2.8888620685081099</v>
      </c>
      <c r="R1777" s="39">
        <v>3.0195115586427499</v>
      </c>
      <c r="S1777" s="39">
        <v>3.0749215383828301</v>
      </c>
      <c r="T1777" s="39">
        <v>2.55344652176995</v>
      </c>
      <c r="U1777" s="39">
        <v>2.7705309639573601</v>
      </c>
      <c r="V1777" s="39">
        <v>2.4567956377528999</v>
      </c>
    </row>
    <row r="1778" spans="1:22" x14ac:dyDescent="0.25">
      <c r="A1778" s="39" t="s">
        <v>4368</v>
      </c>
      <c r="B1778" s="57" t="s">
        <v>1224</v>
      </c>
      <c r="C1778" s="39">
        <v>1196419</v>
      </c>
      <c r="D1778" s="39">
        <v>1200109</v>
      </c>
      <c r="E1778" s="57" t="s">
        <v>108</v>
      </c>
      <c r="F1778" s="57">
        <v>3691</v>
      </c>
      <c r="G1778" s="39" t="s">
        <v>2096</v>
      </c>
      <c r="H1778" s="57" t="s">
        <v>1358</v>
      </c>
      <c r="I1778" s="39">
        <v>0</v>
      </c>
      <c r="J1778" s="39">
        <v>0</v>
      </c>
      <c r="K1778" s="39">
        <v>0</v>
      </c>
      <c r="L1778" s="39">
        <v>0</v>
      </c>
      <c r="M1778" s="39">
        <v>0</v>
      </c>
      <c r="N1778" s="39">
        <v>9.3341253904301397E-2</v>
      </c>
      <c r="O1778" s="39">
        <v>0</v>
      </c>
      <c r="P1778" s="39">
        <v>0.24355941247967999</v>
      </c>
      <c r="Q1778" s="39">
        <v>2.1626032106048498</v>
      </c>
      <c r="R1778" s="39">
        <v>1.1741571054223501</v>
      </c>
      <c r="S1778" s="39">
        <v>1.5054539911284599</v>
      </c>
      <c r="T1778" s="39">
        <v>1.0154832965206</v>
      </c>
      <c r="U1778" s="39">
        <v>0.612159969282975</v>
      </c>
      <c r="V1778" s="39">
        <v>0.58114682075716195</v>
      </c>
    </row>
    <row r="1779" spans="1:22" x14ac:dyDescent="0.25">
      <c r="A1779" s="39" t="s">
        <v>4369</v>
      </c>
      <c r="B1779" s="57" t="s">
        <v>1224</v>
      </c>
      <c r="C1779" s="39">
        <v>1202684</v>
      </c>
      <c r="D1779" s="39">
        <v>1205595</v>
      </c>
      <c r="E1779" s="57" t="s">
        <v>1698</v>
      </c>
      <c r="F1779" s="57">
        <v>2912</v>
      </c>
      <c r="G1779" s="39" t="s">
        <v>108</v>
      </c>
      <c r="H1779" s="57" t="s">
        <v>1358</v>
      </c>
      <c r="I1779" s="39">
        <v>0</v>
      </c>
      <c r="J1779" s="39">
        <v>0</v>
      </c>
      <c r="K1779" s="39">
        <v>0</v>
      </c>
      <c r="L1779" s="39">
        <v>0</v>
      </c>
      <c r="M1779" s="39">
        <v>0</v>
      </c>
      <c r="N1779" s="39">
        <v>0</v>
      </c>
      <c r="O1779" s="39">
        <v>0</v>
      </c>
      <c r="P1779" s="39">
        <v>0</v>
      </c>
      <c r="Q1779" s="39">
        <v>0</v>
      </c>
      <c r="R1779" s="39">
        <v>0</v>
      </c>
      <c r="S1779" s="39">
        <v>0</v>
      </c>
      <c r="T1779" s="39">
        <v>0</v>
      </c>
      <c r="U1779" s="39">
        <v>0</v>
      </c>
      <c r="V1779" s="39">
        <v>0</v>
      </c>
    </row>
    <row r="1780" spans="1:22" x14ac:dyDescent="0.25">
      <c r="A1780" s="39" t="s">
        <v>4370</v>
      </c>
      <c r="B1780" s="57" t="s">
        <v>1224</v>
      </c>
      <c r="C1780" s="39">
        <v>1222283</v>
      </c>
      <c r="D1780" s="39">
        <v>1225890</v>
      </c>
      <c r="E1780" s="57" t="s">
        <v>108</v>
      </c>
      <c r="F1780" s="57">
        <v>3608</v>
      </c>
      <c r="G1780" s="39" t="s">
        <v>2096</v>
      </c>
      <c r="H1780" s="57" t="s">
        <v>1358</v>
      </c>
      <c r="I1780" s="39">
        <v>0</v>
      </c>
      <c r="J1780" s="39">
        <v>0</v>
      </c>
      <c r="K1780" s="39">
        <v>1.0558620004489101</v>
      </c>
      <c r="L1780" s="39">
        <v>0.22088463568451699</v>
      </c>
      <c r="M1780" s="39">
        <v>0.44090331029755198</v>
      </c>
      <c r="N1780" s="39">
        <v>2.4672220845788599</v>
      </c>
      <c r="O1780" s="39">
        <v>3.05919431537591</v>
      </c>
      <c r="P1780" s="39">
        <v>3.17551502034943</v>
      </c>
      <c r="Q1780" s="39">
        <v>2.64830206639592</v>
      </c>
      <c r="R1780" s="39">
        <v>2.8991640269884802</v>
      </c>
      <c r="S1780" s="39">
        <v>2.4059814713702901</v>
      </c>
      <c r="T1780" s="39">
        <v>4.12449357219531</v>
      </c>
      <c r="U1780" s="39">
        <v>4.4763492816542998</v>
      </c>
      <c r="V1780" s="39">
        <v>2.8657050661199501</v>
      </c>
    </row>
    <row r="1781" spans="1:22" x14ac:dyDescent="0.25">
      <c r="A1781" s="39" t="s">
        <v>4371</v>
      </c>
      <c r="B1781" s="57" t="s">
        <v>1224</v>
      </c>
      <c r="C1781" s="39">
        <v>1229234</v>
      </c>
      <c r="D1781" s="39">
        <v>1233400</v>
      </c>
      <c r="E1781" s="57" t="s">
        <v>108</v>
      </c>
      <c r="F1781" s="57">
        <v>4167</v>
      </c>
      <c r="G1781" s="39" t="s">
        <v>4372</v>
      </c>
      <c r="H1781" s="57" t="s">
        <v>1358</v>
      </c>
      <c r="I1781" s="39">
        <v>0</v>
      </c>
      <c r="J1781" s="39">
        <v>0</v>
      </c>
      <c r="K1781" s="39">
        <v>4.6075907151983904</v>
      </c>
      <c r="L1781" s="39">
        <v>3.1610959978613602</v>
      </c>
      <c r="M1781" s="39">
        <v>3.91383725252759</v>
      </c>
      <c r="N1781" s="39">
        <v>6.2989680072488401</v>
      </c>
      <c r="O1781" s="39">
        <v>5.9880915831327997</v>
      </c>
      <c r="P1781" s="39">
        <v>7.5020043288519904</v>
      </c>
      <c r="Q1781" s="39">
        <v>0.12492811841938101</v>
      </c>
      <c r="R1781" s="39">
        <v>4.34233224532075E-2</v>
      </c>
      <c r="S1781" s="39">
        <v>0</v>
      </c>
      <c r="T1781" s="39">
        <v>3.9459728251116499</v>
      </c>
      <c r="U1781" s="39">
        <v>4.7816744490182304</v>
      </c>
      <c r="V1781" s="39">
        <v>4.0095442482845396</v>
      </c>
    </row>
    <row r="1782" spans="1:22" x14ac:dyDescent="0.25">
      <c r="A1782" s="39" t="s">
        <v>4373</v>
      </c>
      <c r="B1782" s="57" t="s">
        <v>1224</v>
      </c>
      <c r="C1782" s="39">
        <v>1241031</v>
      </c>
      <c r="D1782" s="39">
        <v>1244848</v>
      </c>
      <c r="E1782" s="57" t="s">
        <v>108</v>
      </c>
      <c r="F1782" s="57">
        <v>3818</v>
      </c>
      <c r="G1782" s="39" t="s">
        <v>2096</v>
      </c>
      <c r="H1782" s="57" t="s">
        <v>1358</v>
      </c>
      <c r="I1782" s="39">
        <v>4.6326462916717697</v>
      </c>
      <c r="J1782" s="39">
        <v>2.3828913164535099</v>
      </c>
      <c r="K1782" s="39">
        <v>7.9001664178106203</v>
      </c>
      <c r="L1782" s="39">
        <v>7.8347807300285304</v>
      </c>
      <c r="M1782" s="39">
        <v>8.0783109500071308</v>
      </c>
      <c r="N1782" s="39">
        <v>7.6533825231693697</v>
      </c>
      <c r="O1782" s="39">
        <v>7.2506489810022803</v>
      </c>
      <c r="P1782" s="39">
        <v>7.6205277631199797</v>
      </c>
      <c r="Q1782" s="39">
        <v>7.5148323838071303</v>
      </c>
      <c r="R1782" s="39">
        <v>7.4056946029697501</v>
      </c>
      <c r="S1782" s="39">
        <v>7.0399389377089499</v>
      </c>
      <c r="T1782" s="39">
        <v>7.1013559272465097</v>
      </c>
      <c r="U1782" s="39">
        <v>7.1162711747867196</v>
      </c>
      <c r="V1782" s="39">
        <v>5.8930830620739796</v>
      </c>
    </row>
    <row r="1783" spans="1:22" x14ac:dyDescent="0.25">
      <c r="A1783" s="39" t="s">
        <v>4374</v>
      </c>
      <c r="B1783" s="57" t="s">
        <v>1224</v>
      </c>
      <c r="C1783" s="39">
        <v>1247496</v>
      </c>
      <c r="D1783" s="39">
        <v>1248029</v>
      </c>
      <c r="E1783" s="57" t="s">
        <v>108</v>
      </c>
      <c r="F1783" s="57">
        <v>534</v>
      </c>
      <c r="G1783" s="39" t="s">
        <v>1973</v>
      </c>
      <c r="H1783" s="57" t="s">
        <v>1358</v>
      </c>
      <c r="I1783" s="39">
        <v>0</v>
      </c>
      <c r="J1783" s="39">
        <v>0</v>
      </c>
      <c r="K1783" s="39">
        <v>0</v>
      </c>
      <c r="L1783" s="39">
        <v>0</v>
      </c>
      <c r="M1783" s="39">
        <v>0</v>
      </c>
      <c r="N1783" s="39">
        <v>0</v>
      </c>
      <c r="O1783" s="39">
        <v>0</v>
      </c>
      <c r="P1783" s="39">
        <v>0</v>
      </c>
      <c r="Q1783" s="39">
        <v>0</v>
      </c>
      <c r="R1783" s="39">
        <v>0</v>
      </c>
      <c r="S1783" s="39">
        <v>0</v>
      </c>
      <c r="T1783" s="39">
        <v>0</v>
      </c>
      <c r="U1783" s="39">
        <v>0</v>
      </c>
      <c r="V1783" s="39">
        <v>0</v>
      </c>
    </row>
    <row r="1784" spans="1:22" x14ac:dyDescent="0.25">
      <c r="A1784" s="39" t="s">
        <v>4375</v>
      </c>
      <c r="B1784" s="57" t="s">
        <v>1224</v>
      </c>
      <c r="C1784" s="39">
        <v>1249200</v>
      </c>
      <c r="D1784" s="39">
        <v>1250429</v>
      </c>
      <c r="E1784" s="57" t="s">
        <v>108</v>
      </c>
      <c r="F1784" s="57">
        <v>1230</v>
      </c>
      <c r="G1784" s="39" t="s">
        <v>3817</v>
      </c>
      <c r="H1784" s="57" t="s">
        <v>1358</v>
      </c>
      <c r="I1784" s="39">
        <v>0</v>
      </c>
      <c r="J1784" s="39">
        <v>0</v>
      </c>
      <c r="K1784" s="39">
        <v>0</v>
      </c>
      <c r="L1784" s="39">
        <v>0</v>
      </c>
      <c r="M1784" s="39">
        <v>0</v>
      </c>
      <c r="N1784" s="39">
        <v>0</v>
      </c>
      <c r="O1784" s="39">
        <v>0</v>
      </c>
      <c r="P1784" s="39">
        <v>0</v>
      </c>
      <c r="Q1784" s="39">
        <v>0.274607568363885</v>
      </c>
      <c r="R1784" s="39">
        <v>0</v>
      </c>
      <c r="S1784" s="39">
        <v>0.13973273176029699</v>
      </c>
      <c r="T1784" s="39">
        <v>8.7602283716639695E-2</v>
      </c>
      <c r="U1784" s="39">
        <v>0</v>
      </c>
      <c r="V1784" s="39">
        <v>0</v>
      </c>
    </row>
    <row r="1785" spans="1:22" x14ac:dyDescent="0.25">
      <c r="A1785" s="39" t="s">
        <v>4376</v>
      </c>
      <c r="B1785" s="57" t="s">
        <v>1224</v>
      </c>
      <c r="C1785" s="39">
        <v>1260882</v>
      </c>
      <c r="D1785" s="39">
        <v>1261925</v>
      </c>
      <c r="E1785" s="57" t="s">
        <v>108</v>
      </c>
      <c r="F1785" s="57">
        <v>1044</v>
      </c>
      <c r="G1785" s="39" t="s">
        <v>4377</v>
      </c>
      <c r="H1785" s="57" t="s">
        <v>1358</v>
      </c>
      <c r="I1785" s="39">
        <v>0</v>
      </c>
      <c r="J1785" s="39">
        <v>0</v>
      </c>
      <c r="K1785" s="39">
        <v>0</v>
      </c>
      <c r="L1785" s="39">
        <v>0</v>
      </c>
      <c r="M1785" s="39">
        <v>0</v>
      </c>
      <c r="N1785" s="39">
        <v>0</v>
      </c>
      <c r="O1785" s="39">
        <v>0</v>
      </c>
      <c r="P1785" s="39">
        <v>0</v>
      </c>
      <c r="Q1785" s="39">
        <v>0</v>
      </c>
      <c r="R1785" s="39">
        <v>0</v>
      </c>
      <c r="S1785" s="39">
        <v>0</v>
      </c>
      <c r="T1785" s="39">
        <v>0</v>
      </c>
      <c r="U1785" s="39">
        <v>0</v>
      </c>
      <c r="V1785" s="39">
        <v>0</v>
      </c>
    </row>
    <row r="1786" spans="1:22" x14ac:dyDescent="0.25">
      <c r="A1786" s="39" t="s">
        <v>4378</v>
      </c>
      <c r="B1786" s="57" t="s">
        <v>1224</v>
      </c>
      <c r="C1786" s="39">
        <v>1264175</v>
      </c>
      <c r="D1786" s="39">
        <v>1264921</v>
      </c>
      <c r="E1786" s="57" t="s">
        <v>1698</v>
      </c>
      <c r="F1786" s="57">
        <v>747</v>
      </c>
      <c r="G1786" s="39" t="s">
        <v>3817</v>
      </c>
      <c r="H1786" s="57" t="s">
        <v>1358</v>
      </c>
      <c r="I1786" s="39">
        <v>0</v>
      </c>
      <c r="J1786" s="39">
        <v>0</v>
      </c>
      <c r="K1786" s="39">
        <v>0</v>
      </c>
      <c r="L1786" s="39">
        <v>0</v>
      </c>
      <c r="M1786" s="39">
        <v>0</v>
      </c>
      <c r="N1786" s="39">
        <v>0</v>
      </c>
      <c r="O1786" s="39">
        <v>0</v>
      </c>
      <c r="P1786" s="39">
        <v>0</v>
      </c>
      <c r="Q1786" s="39">
        <v>0</v>
      </c>
      <c r="R1786" s="39">
        <v>0</v>
      </c>
      <c r="S1786" s="39">
        <v>0</v>
      </c>
      <c r="T1786" s="39">
        <v>0</v>
      </c>
      <c r="U1786" s="39">
        <v>0</v>
      </c>
      <c r="V1786" s="39">
        <v>0</v>
      </c>
    </row>
    <row r="1787" spans="1:22" x14ac:dyDescent="0.25">
      <c r="A1787" s="39" t="s">
        <v>4379</v>
      </c>
      <c r="B1787" s="57" t="s">
        <v>1224</v>
      </c>
      <c r="C1787" s="39">
        <v>1265735</v>
      </c>
      <c r="D1787" s="39">
        <v>1266348</v>
      </c>
      <c r="E1787" s="57" t="s">
        <v>1698</v>
      </c>
      <c r="F1787" s="57">
        <v>614</v>
      </c>
      <c r="G1787" s="39" t="s">
        <v>108</v>
      </c>
      <c r="H1787" s="57" t="s">
        <v>1358</v>
      </c>
      <c r="I1787" s="39">
        <v>5.3860349099135698</v>
      </c>
      <c r="J1787" s="39">
        <v>5.3344145306415101</v>
      </c>
      <c r="K1787" s="39">
        <v>5.4031040803510102</v>
      </c>
      <c r="L1787" s="39">
        <v>5.7652270800577901</v>
      </c>
      <c r="M1787" s="39">
        <v>5.7497005166263602</v>
      </c>
      <c r="N1787" s="39">
        <v>5.5427347414687604</v>
      </c>
      <c r="O1787" s="39">
        <v>5.5516759664202002</v>
      </c>
      <c r="P1787" s="39">
        <v>5.5599414381526504</v>
      </c>
      <c r="Q1787" s="39">
        <v>5.3019460810642602</v>
      </c>
      <c r="R1787" s="39">
        <v>5.3611402012563296</v>
      </c>
      <c r="S1787" s="39">
        <v>5.2745263174660799</v>
      </c>
      <c r="T1787" s="39">
        <v>5.28386992915188</v>
      </c>
      <c r="U1787" s="39">
        <v>5.8637749489329902</v>
      </c>
      <c r="V1787" s="39">
        <v>5.65540621490047</v>
      </c>
    </row>
    <row r="1788" spans="1:22" x14ac:dyDescent="0.25">
      <c r="A1788" s="39" t="s">
        <v>4380</v>
      </c>
      <c r="B1788" s="57" t="s">
        <v>1224</v>
      </c>
      <c r="C1788" s="39">
        <v>1266405</v>
      </c>
      <c r="D1788" s="39">
        <v>1270892</v>
      </c>
      <c r="E1788" s="57" t="s">
        <v>108</v>
      </c>
      <c r="F1788" s="57">
        <v>4488</v>
      </c>
      <c r="G1788" s="39" t="s">
        <v>4381</v>
      </c>
      <c r="H1788" s="57" t="s">
        <v>1358</v>
      </c>
      <c r="I1788" s="39">
        <v>4.9012386011346498</v>
      </c>
      <c r="J1788" s="39">
        <v>5.0609595911815601</v>
      </c>
      <c r="K1788" s="39">
        <v>5.6506898954192497</v>
      </c>
      <c r="L1788" s="39">
        <v>5.6936737291148303</v>
      </c>
      <c r="M1788" s="39">
        <v>5.5972302089239099</v>
      </c>
      <c r="N1788" s="39">
        <v>5.5542296679906098</v>
      </c>
      <c r="O1788" s="39">
        <v>5.6059387368421998</v>
      </c>
      <c r="P1788" s="39">
        <v>5.4970119160524904</v>
      </c>
      <c r="Q1788" s="39">
        <v>4.9992739613981501</v>
      </c>
      <c r="R1788" s="39">
        <v>4.8679903349310498</v>
      </c>
      <c r="S1788" s="39">
        <v>5.0221769207483504</v>
      </c>
      <c r="T1788" s="39">
        <v>4.87845070309666</v>
      </c>
      <c r="U1788" s="39">
        <v>4.9737627918669398</v>
      </c>
      <c r="V1788" s="39">
        <v>4.70297884521489</v>
      </c>
    </row>
    <row r="1789" spans="1:22" x14ac:dyDescent="0.25">
      <c r="A1789" s="39" t="s">
        <v>4382</v>
      </c>
      <c r="B1789" s="57" t="s">
        <v>1224</v>
      </c>
      <c r="C1789" s="39">
        <v>1273075</v>
      </c>
      <c r="D1789" s="39">
        <v>1273632</v>
      </c>
      <c r="E1789" s="57" t="s">
        <v>108</v>
      </c>
      <c r="F1789" s="57">
        <v>558</v>
      </c>
      <c r="G1789" s="39" t="s">
        <v>4383</v>
      </c>
      <c r="H1789" s="57" t="s">
        <v>1358</v>
      </c>
      <c r="I1789" s="39">
        <v>0</v>
      </c>
      <c r="J1789" s="39">
        <v>0</v>
      </c>
      <c r="K1789" s="39">
        <v>0</v>
      </c>
      <c r="L1789" s="39">
        <v>0</v>
      </c>
      <c r="M1789" s="39">
        <v>0</v>
      </c>
      <c r="N1789" s="39">
        <v>0</v>
      </c>
      <c r="O1789" s="39">
        <v>0</v>
      </c>
      <c r="P1789" s="39">
        <v>0</v>
      </c>
      <c r="Q1789" s="39">
        <v>0</v>
      </c>
      <c r="R1789" s="39">
        <v>0</v>
      </c>
      <c r="S1789" s="39">
        <v>0</v>
      </c>
      <c r="T1789" s="39">
        <v>0</v>
      </c>
      <c r="U1789" s="39">
        <v>0</v>
      </c>
      <c r="V1789" s="39">
        <v>0</v>
      </c>
    </row>
    <row r="1790" spans="1:22" x14ac:dyDescent="0.25">
      <c r="A1790" s="39" t="s">
        <v>4384</v>
      </c>
      <c r="B1790" s="57" t="s">
        <v>1224</v>
      </c>
      <c r="C1790" s="39">
        <v>1276380</v>
      </c>
      <c r="D1790" s="39">
        <v>1277540</v>
      </c>
      <c r="E1790" s="57" t="s">
        <v>108</v>
      </c>
      <c r="F1790" s="57">
        <v>1161</v>
      </c>
      <c r="G1790" s="39" t="s">
        <v>108</v>
      </c>
      <c r="H1790" s="57" t="s">
        <v>1358</v>
      </c>
      <c r="I1790" s="39">
        <v>0</v>
      </c>
      <c r="J1790" s="39">
        <v>0</v>
      </c>
      <c r="K1790" s="39">
        <v>0</v>
      </c>
      <c r="L1790" s="39">
        <v>0</v>
      </c>
      <c r="M1790" s="39">
        <v>0</v>
      </c>
      <c r="N1790" s="39">
        <v>0</v>
      </c>
      <c r="O1790" s="39">
        <v>0</v>
      </c>
      <c r="P1790" s="39">
        <v>0</v>
      </c>
      <c r="Q1790" s="39">
        <v>0</v>
      </c>
      <c r="R1790" s="39">
        <v>0</v>
      </c>
      <c r="S1790" s="39">
        <v>0</v>
      </c>
      <c r="T1790" s="39">
        <v>0</v>
      </c>
      <c r="U1790" s="39">
        <v>0</v>
      </c>
      <c r="V1790" s="39">
        <v>0</v>
      </c>
    </row>
    <row r="1791" spans="1:22" x14ac:dyDescent="0.25">
      <c r="A1791" s="39" t="s">
        <v>4385</v>
      </c>
      <c r="B1791" s="57" t="s">
        <v>1224</v>
      </c>
      <c r="C1791" s="39">
        <v>1277606</v>
      </c>
      <c r="D1791" s="39">
        <v>1278286</v>
      </c>
      <c r="E1791" s="57" t="s">
        <v>108</v>
      </c>
      <c r="F1791" s="57">
        <v>681</v>
      </c>
      <c r="G1791" s="39" t="s">
        <v>108</v>
      </c>
      <c r="H1791" s="57" t="s">
        <v>1358</v>
      </c>
      <c r="I1791" s="39">
        <v>0</v>
      </c>
      <c r="J1791" s="39">
        <v>0</v>
      </c>
      <c r="K1791" s="39">
        <v>0</v>
      </c>
      <c r="L1791" s="39">
        <v>0</v>
      </c>
      <c r="M1791" s="39">
        <v>0</v>
      </c>
      <c r="N1791" s="39">
        <v>0</v>
      </c>
      <c r="O1791" s="39">
        <v>0</v>
      </c>
      <c r="P1791" s="39">
        <v>0</v>
      </c>
      <c r="Q1791" s="39">
        <v>0</v>
      </c>
      <c r="R1791" s="39">
        <v>0</v>
      </c>
      <c r="S1791" s="39">
        <v>0</v>
      </c>
      <c r="T1791" s="39">
        <v>0</v>
      </c>
      <c r="U1791" s="39">
        <v>0</v>
      </c>
      <c r="V1791" s="39">
        <v>0</v>
      </c>
    </row>
    <row r="1792" spans="1:22" x14ac:dyDescent="0.25">
      <c r="A1792" s="39" t="s">
        <v>4386</v>
      </c>
      <c r="B1792" s="57" t="s">
        <v>1224</v>
      </c>
      <c r="C1792" s="39">
        <v>1279991</v>
      </c>
      <c r="D1792" s="39">
        <v>1283630</v>
      </c>
      <c r="E1792" s="57" t="s">
        <v>1698</v>
      </c>
      <c r="F1792" s="57">
        <v>3640</v>
      </c>
      <c r="G1792" s="39" t="s">
        <v>4387</v>
      </c>
      <c r="H1792" s="57" t="s">
        <v>1358</v>
      </c>
      <c r="I1792" s="39">
        <v>0</v>
      </c>
      <c r="J1792" s="39">
        <v>0</v>
      </c>
      <c r="K1792" s="39">
        <v>0.488818323497894</v>
      </c>
      <c r="L1792" s="39">
        <v>0.58390221123707198</v>
      </c>
      <c r="M1792" s="39">
        <v>0.43614584482400498</v>
      </c>
      <c r="N1792" s="39">
        <v>0</v>
      </c>
      <c r="O1792" s="39">
        <v>0.29270166270886799</v>
      </c>
      <c r="P1792" s="39">
        <v>0.14084931666658701</v>
      </c>
      <c r="Q1792" s="39">
        <v>0</v>
      </c>
      <c r="R1792" s="39">
        <v>0</v>
      </c>
      <c r="S1792" s="39">
        <v>0</v>
      </c>
      <c r="T1792" s="39">
        <v>0</v>
      </c>
      <c r="U1792" s="39">
        <v>0</v>
      </c>
      <c r="V1792" s="39">
        <v>0</v>
      </c>
    </row>
    <row r="1793" spans="1:22" x14ac:dyDescent="0.25">
      <c r="A1793" s="39" t="s">
        <v>4388</v>
      </c>
      <c r="B1793" s="57" t="s">
        <v>1224</v>
      </c>
      <c r="C1793" s="39">
        <v>1283951</v>
      </c>
      <c r="D1793" s="39">
        <v>1286031</v>
      </c>
      <c r="E1793" s="57" t="s">
        <v>108</v>
      </c>
      <c r="F1793" s="57">
        <v>2081</v>
      </c>
      <c r="G1793" s="39" t="s">
        <v>4389</v>
      </c>
      <c r="H1793" s="57" t="s">
        <v>1358</v>
      </c>
      <c r="I1793" s="39">
        <v>0</v>
      </c>
      <c r="J1793" s="39">
        <v>0</v>
      </c>
      <c r="K1793" s="39">
        <v>0</v>
      </c>
      <c r="L1793" s="39">
        <v>0</v>
      </c>
      <c r="M1793" s="39">
        <v>0</v>
      </c>
      <c r="N1793" s="39">
        <v>0</v>
      </c>
      <c r="O1793" s="39">
        <v>0</v>
      </c>
      <c r="P1793" s="39">
        <v>0</v>
      </c>
      <c r="Q1793" s="39">
        <v>0</v>
      </c>
      <c r="R1793" s="39">
        <v>4.4818226844371402E-2</v>
      </c>
      <c r="S1793" s="39">
        <v>0.12598033179679799</v>
      </c>
      <c r="T1793" s="39">
        <v>0.20200264215532501</v>
      </c>
      <c r="U1793" s="39">
        <v>0.37612809880472298</v>
      </c>
      <c r="V1793" s="39">
        <v>0.59484565680805201</v>
      </c>
    </row>
    <row r="1794" spans="1:22" x14ac:dyDescent="0.25">
      <c r="A1794" s="39" t="s">
        <v>4390</v>
      </c>
      <c r="B1794" s="57" t="s">
        <v>1224</v>
      </c>
      <c r="C1794" s="39">
        <v>1287120</v>
      </c>
      <c r="D1794" s="39">
        <v>1291797</v>
      </c>
      <c r="E1794" s="57" t="s">
        <v>108</v>
      </c>
      <c r="F1794" s="57">
        <v>4678</v>
      </c>
      <c r="G1794" s="39" t="s">
        <v>1735</v>
      </c>
      <c r="H1794" s="57" t="s">
        <v>1358</v>
      </c>
      <c r="I1794" s="39">
        <v>0</v>
      </c>
      <c r="J1794" s="39">
        <v>0</v>
      </c>
      <c r="K1794" s="39">
        <v>0</v>
      </c>
      <c r="L1794" s="39">
        <v>0</v>
      </c>
      <c r="M1794" s="39">
        <v>0</v>
      </c>
      <c r="N1794" s="39">
        <v>0</v>
      </c>
      <c r="O1794" s="39">
        <v>0</v>
      </c>
      <c r="P1794" s="39">
        <v>0</v>
      </c>
      <c r="Q1794" s="39">
        <v>0</v>
      </c>
      <c r="R1794" s="39">
        <v>0</v>
      </c>
      <c r="S1794" s="39">
        <v>0</v>
      </c>
      <c r="T1794" s="39">
        <v>0</v>
      </c>
      <c r="U1794" s="39">
        <v>0</v>
      </c>
      <c r="V1794" s="39">
        <v>0</v>
      </c>
    </row>
    <row r="1795" spans="1:22" x14ac:dyDescent="0.25">
      <c r="A1795" s="39" t="s">
        <v>4391</v>
      </c>
      <c r="B1795" s="57" t="s">
        <v>1224</v>
      </c>
      <c r="C1795" s="39">
        <v>1293554</v>
      </c>
      <c r="D1795" s="39">
        <v>1295942</v>
      </c>
      <c r="E1795" s="57" t="s">
        <v>108</v>
      </c>
      <c r="F1795" s="57">
        <v>2389</v>
      </c>
      <c r="G1795" s="39" t="s">
        <v>1735</v>
      </c>
      <c r="H1795" s="57" t="s">
        <v>1358</v>
      </c>
      <c r="I1795" s="39">
        <v>3.4646944025464399</v>
      </c>
      <c r="J1795" s="39">
        <v>2.3237649185610598</v>
      </c>
      <c r="K1795" s="39">
        <v>4.1536756497972398</v>
      </c>
      <c r="L1795" s="39">
        <v>4.4280083551124898</v>
      </c>
      <c r="M1795" s="39">
        <v>4.6992573335839198</v>
      </c>
      <c r="N1795" s="39">
        <v>4.41448736691886</v>
      </c>
      <c r="O1795" s="39">
        <v>3.7832785328659799</v>
      </c>
      <c r="P1795" s="39">
        <v>4.3707222751481698</v>
      </c>
      <c r="Q1795" s="39">
        <v>4.4828095698019803</v>
      </c>
      <c r="R1795" s="39">
        <v>4.6082651731159601</v>
      </c>
      <c r="S1795" s="39">
        <v>4.5110568303027696</v>
      </c>
      <c r="T1795" s="39">
        <v>4.41671140658989</v>
      </c>
      <c r="U1795" s="39">
        <v>4.8847834960940002</v>
      </c>
      <c r="V1795" s="39">
        <v>4.2015476105183804</v>
      </c>
    </row>
    <row r="1796" spans="1:22" x14ac:dyDescent="0.25">
      <c r="A1796" s="39" t="s">
        <v>4392</v>
      </c>
      <c r="B1796" s="57" t="s">
        <v>1224</v>
      </c>
      <c r="C1796" s="39">
        <v>1298322</v>
      </c>
      <c r="D1796" s="39">
        <v>1299923</v>
      </c>
      <c r="E1796" s="57" t="s">
        <v>108</v>
      </c>
      <c r="F1796" s="57">
        <v>1602</v>
      </c>
      <c r="G1796" s="39" t="s">
        <v>4393</v>
      </c>
      <c r="H1796" s="57" t="s">
        <v>1358</v>
      </c>
      <c r="I1796" s="39">
        <v>0</v>
      </c>
      <c r="J1796" s="39">
        <v>0</v>
      </c>
      <c r="K1796" s="39">
        <v>2.0132514233304302</v>
      </c>
      <c r="L1796" s="39">
        <v>2.04814549114099</v>
      </c>
      <c r="M1796" s="39">
        <v>2.2542281833613198</v>
      </c>
      <c r="N1796" s="39">
        <v>1.3645276100060799</v>
      </c>
      <c r="O1796" s="39">
        <v>0.96429659558242697</v>
      </c>
      <c r="P1796" s="39">
        <v>0.77734522476221901</v>
      </c>
      <c r="Q1796" s="39">
        <v>1.0046523954018101</v>
      </c>
      <c r="R1796" s="39">
        <v>0.838127249439507</v>
      </c>
      <c r="S1796" s="39">
        <v>0.76926311017519999</v>
      </c>
      <c r="T1796" s="39">
        <v>0.41505769686803401</v>
      </c>
      <c r="U1796" s="39">
        <v>1.3066705468964099</v>
      </c>
      <c r="V1796" s="39">
        <v>0.15481908097264599</v>
      </c>
    </row>
    <row r="1797" spans="1:22" x14ac:dyDescent="0.25">
      <c r="A1797" s="39" t="s">
        <v>4394</v>
      </c>
      <c r="B1797" s="57" t="s">
        <v>1224</v>
      </c>
      <c r="C1797" s="39">
        <v>1301348</v>
      </c>
      <c r="D1797" s="39">
        <v>1303223</v>
      </c>
      <c r="E1797" s="57" t="s">
        <v>1698</v>
      </c>
      <c r="F1797" s="57">
        <v>1876</v>
      </c>
      <c r="G1797" s="39" t="s">
        <v>4294</v>
      </c>
      <c r="H1797" s="57" t="s">
        <v>1358</v>
      </c>
      <c r="I1797" s="39">
        <v>0</v>
      </c>
      <c r="J1797" s="39">
        <v>0.203323960309399</v>
      </c>
      <c r="K1797" s="39">
        <v>0</v>
      </c>
      <c r="L1797" s="39">
        <v>0.10862655415709099</v>
      </c>
      <c r="M1797" s="39">
        <v>0.12738895827696201</v>
      </c>
      <c r="N1797" s="39">
        <v>6.2786939418307805E-2</v>
      </c>
      <c r="O1797" s="39">
        <v>0</v>
      </c>
      <c r="P1797" s="39">
        <v>0</v>
      </c>
      <c r="Q1797" s="39">
        <v>6.0022750393234299E-2</v>
      </c>
      <c r="R1797" s="39">
        <v>0</v>
      </c>
      <c r="S1797" s="39">
        <v>5.8444098315670101E-2</v>
      </c>
      <c r="T1797" s="39">
        <v>0</v>
      </c>
      <c r="U1797" s="39">
        <v>0</v>
      </c>
      <c r="V1797" s="39">
        <v>0</v>
      </c>
    </row>
    <row r="1798" spans="1:22" x14ac:dyDescent="0.25">
      <c r="A1798" s="39" t="s">
        <v>4395</v>
      </c>
      <c r="B1798" s="57" t="s">
        <v>1224</v>
      </c>
      <c r="C1798" s="39">
        <v>1303149</v>
      </c>
      <c r="D1798" s="39">
        <v>1306180</v>
      </c>
      <c r="E1798" s="57" t="s">
        <v>108</v>
      </c>
      <c r="F1798" s="57">
        <v>3032</v>
      </c>
      <c r="G1798" s="39" t="s">
        <v>4396</v>
      </c>
      <c r="H1798" s="57" t="s">
        <v>1358</v>
      </c>
      <c r="I1798" s="39">
        <v>0</v>
      </c>
      <c r="J1798" s="39">
        <v>0</v>
      </c>
      <c r="K1798" s="39">
        <v>0</v>
      </c>
      <c r="L1798" s="39">
        <v>0</v>
      </c>
      <c r="M1798" s="39">
        <v>0</v>
      </c>
      <c r="N1798" s="39">
        <v>0</v>
      </c>
      <c r="O1798" s="39">
        <v>0</v>
      </c>
      <c r="P1798" s="39">
        <v>0</v>
      </c>
      <c r="Q1798" s="39">
        <v>0</v>
      </c>
      <c r="R1798" s="39">
        <v>0</v>
      </c>
      <c r="S1798" s="39">
        <v>0</v>
      </c>
      <c r="T1798" s="39">
        <v>0</v>
      </c>
      <c r="U1798" s="39">
        <v>0</v>
      </c>
      <c r="V1798" s="39">
        <v>0</v>
      </c>
    </row>
    <row r="1799" spans="1:22" x14ac:dyDescent="0.25">
      <c r="A1799" s="39" t="s">
        <v>4397</v>
      </c>
      <c r="B1799" s="57" t="s">
        <v>1224</v>
      </c>
      <c r="C1799" s="39">
        <v>1306382</v>
      </c>
      <c r="D1799" s="39">
        <v>1308060</v>
      </c>
      <c r="E1799" s="57" t="s">
        <v>1698</v>
      </c>
      <c r="F1799" s="57">
        <v>1679</v>
      </c>
      <c r="G1799" s="39" t="s">
        <v>2038</v>
      </c>
      <c r="H1799" s="57" t="s">
        <v>1358</v>
      </c>
      <c r="I1799" s="39">
        <v>4.3542899399522996</v>
      </c>
      <c r="J1799" s="39">
        <v>3.82860111905558</v>
      </c>
      <c r="K1799" s="39">
        <v>6.9327698686317802</v>
      </c>
      <c r="L1799" s="39">
        <v>6.8165613092432302</v>
      </c>
      <c r="M1799" s="39">
        <v>6.8504619082002201</v>
      </c>
      <c r="N1799" s="39">
        <v>6.9294122879012496</v>
      </c>
      <c r="O1799" s="39">
        <v>7.0442848201394197</v>
      </c>
      <c r="P1799" s="39">
        <v>6.7756036968538496</v>
      </c>
      <c r="Q1799" s="39">
        <v>6.0409209161426096</v>
      </c>
      <c r="R1799" s="39">
        <v>5.82514451333103</v>
      </c>
      <c r="S1799" s="39">
        <v>5.9868341244049397</v>
      </c>
      <c r="T1799" s="39">
        <v>5.9139568946566303</v>
      </c>
      <c r="U1799" s="39">
        <v>6.24049179280847</v>
      </c>
      <c r="V1799" s="39">
        <v>5.5510145247373899</v>
      </c>
    </row>
    <row r="1800" spans="1:22" x14ac:dyDescent="0.25">
      <c r="A1800" s="39" t="s">
        <v>4398</v>
      </c>
      <c r="B1800" s="57" t="s">
        <v>1224</v>
      </c>
      <c r="C1800" s="39">
        <v>1310248</v>
      </c>
      <c r="D1800" s="39">
        <v>1316161</v>
      </c>
      <c r="E1800" s="57" t="s">
        <v>1698</v>
      </c>
      <c r="F1800" s="57">
        <v>5914</v>
      </c>
      <c r="G1800" s="39" t="s">
        <v>4399</v>
      </c>
      <c r="H1800" s="57" t="s">
        <v>1358</v>
      </c>
      <c r="I1800" s="39">
        <v>0</v>
      </c>
      <c r="J1800" s="39">
        <v>0</v>
      </c>
      <c r="K1800" s="39">
        <v>0</v>
      </c>
      <c r="L1800" s="39">
        <v>3.7568758671031301E-2</v>
      </c>
      <c r="M1800" s="39">
        <v>0</v>
      </c>
      <c r="N1800" s="39">
        <v>3.5390666908317603E-2</v>
      </c>
      <c r="O1800" s="39">
        <v>0.112670111037302</v>
      </c>
      <c r="P1800" s="39">
        <v>0</v>
      </c>
      <c r="Q1800" s="39">
        <v>0.57906426435337099</v>
      </c>
      <c r="R1800" s="39">
        <v>0.73574224732188498</v>
      </c>
      <c r="S1800" s="39">
        <v>0.48914418704086599</v>
      </c>
      <c r="T1800" s="39">
        <v>4.0638998917019303E-2</v>
      </c>
      <c r="U1800" s="39">
        <v>0.10487793796405501</v>
      </c>
      <c r="V1800" s="39">
        <v>0.13353735446333101</v>
      </c>
    </row>
    <row r="1801" spans="1:22" x14ac:dyDescent="0.25">
      <c r="A1801" s="39" t="s">
        <v>4400</v>
      </c>
      <c r="B1801" s="57" t="s">
        <v>1224</v>
      </c>
      <c r="C1801" s="39">
        <v>1316192</v>
      </c>
      <c r="D1801" s="39">
        <v>1316521</v>
      </c>
      <c r="E1801" s="57" t="s">
        <v>108</v>
      </c>
      <c r="F1801" s="57">
        <v>330</v>
      </c>
      <c r="G1801" s="39" t="s">
        <v>4401</v>
      </c>
      <c r="H1801" s="57" t="s">
        <v>1358</v>
      </c>
      <c r="I1801" s="39">
        <v>4.8299713011249503</v>
      </c>
      <c r="J1801" s="39">
        <v>2.8526241358598301</v>
      </c>
      <c r="K1801" s="39">
        <v>4.0469973639366001</v>
      </c>
      <c r="L1801" s="39">
        <v>6.3244650063315397</v>
      </c>
      <c r="M1801" s="39">
        <v>4.5703718489185698</v>
      </c>
      <c r="N1801" s="39">
        <v>3.4946972092742699</v>
      </c>
      <c r="O1801" s="39">
        <v>3.47451391942518</v>
      </c>
      <c r="P1801" s="39">
        <v>4.0043485753211598</v>
      </c>
      <c r="Q1801" s="39">
        <v>7.5638902771025496</v>
      </c>
      <c r="R1801" s="39">
        <v>7.7374163659370598</v>
      </c>
      <c r="S1801" s="39">
        <v>7.4755470032703002</v>
      </c>
      <c r="T1801" s="39">
        <v>5.06690720345442</v>
      </c>
      <c r="U1801" s="39">
        <v>4.0035572641887001</v>
      </c>
      <c r="V1801" s="39">
        <v>5.6120369115615203</v>
      </c>
    </row>
    <row r="1802" spans="1:22" x14ac:dyDescent="0.25">
      <c r="A1802" s="39" t="s">
        <v>4402</v>
      </c>
      <c r="B1802" s="57" t="s">
        <v>1224</v>
      </c>
      <c r="C1802" s="39">
        <v>6419837</v>
      </c>
      <c r="D1802" s="39">
        <v>6420664</v>
      </c>
      <c r="E1802" s="57" t="s">
        <v>1698</v>
      </c>
      <c r="F1802" s="57">
        <v>828</v>
      </c>
      <c r="G1802" s="39" t="s">
        <v>1795</v>
      </c>
      <c r="H1802" s="57" t="s">
        <v>1359</v>
      </c>
      <c r="I1802" s="39">
        <v>0</v>
      </c>
      <c r="J1802" s="39">
        <v>0</v>
      </c>
      <c r="K1802" s="39">
        <v>0</v>
      </c>
      <c r="L1802" s="39">
        <v>0</v>
      </c>
      <c r="M1802" s="39">
        <v>0</v>
      </c>
      <c r="N1802" s="39">
        <v>0</v>
      </c>
      <c r="O1802" s="39">
        <v>0</v>
      </c>
      <c r="P1802" s="39">
        <v>0</v>
      </c>
      <c r="Q1802" s="39">
        <v>0</v>
      </c>
      <c r="R1802" s="39">
        <v>0</v>
      </c>
      <c r="S1802" s="39">
        <v>0</v>
      </c>
      <c r="T1802" s="39">
        <v>0</v>
      </c>
      <c r="U1802" s="39">
        <v>0</v>
      </c>
      <c r="V1802" s="39">
        <v>0</v>
      </c>
    </row>
    <row r="1803" spans="1:22" x14ac:dyDescent="0.25">
      <c r="A1803" s="39" t="s">
        <v>4403</v>
      </c>
      <c r="B1803" s="57" t="s">
        <v>1224</v>
      </c>
      <c r="C1803" s="39">
        <v>6426141</v>
      </c>
      <c r="D1803" s="39">
        <v>6429439</v>
      </c>
      <c r="E1803" s="57" t="s">
        <v>108</v>
      </c>
      <c r="F1803" s="57">
        <v>3299</v>
      </c>
      <c r="G1803" s="39" t="s">
        <v>4404</v>
      </c>
      <c r="H1803" s="57" t="s">
        <v>1359</v>
      </c>
      <c r="I1803" s="39">
        <v>3.0332996513448598</v>
      </c>
      <c r="J1803" s="39">
        <v>1.0069873363561901</v>
      </c>
      <c r="K1803" s="39">
        <v>3.9740611866254798</v>
      </c>
      <c r="L1803" s="39">
        <v>3.9149471504795801</v>
      </c>
      <c r="M1803" s="39">
        <v>4.2067369836126103</v>
      </c>
      <c r="N1803" s="39">
        <v>2.3991656238756498</v>
      </c>
      <c r="O1803" s="39">
        <v>1.4597620891033101</v>
      </c>
      <c r="P1803" s="39">
        <v>2.5433325502134299</v>
      </c>
      <c r="Q1803" s="39">
        <v>2.6225696320682199</v>
      </c>
      <c r="R1803" s="39">
        <v>2.0377933578605201</v>
      </c>
      <c r="S1803" s="39">
        <v>2.3866647386103801</v>
      </c>
      <c r="T1803" s="39">
        <v>2.39340247091401</v>
      </c>
      <c r="U1803" s="39">
        <v>3.2266626556611699</v>
      </c>
      <c r="V1803" s="39">
        <v>2.68873539279998</v>
      </c>
    </row>
    <row r="1804" spans="1:22" x14ac:dyDescent="0.25">
      <c r="A1804" s="39" t="s">
        <v>4405</v>
      </c>
      <c r="B1804" s="57" t="s">
        <v>1224</v>
      </c>
      <c r="C1804" s="39">
        <v>6441453</v>
      </c>
      <c r="D1804" s="39">
        <v>6443373</v>
      </c>
      <c r="E1804" s="57" t="s">
        <v>1698</v>
      </c>
      <c r="F1804" s="57">
        <v>1921</v>
      </c>
      <c r="G1804" s="39" t="s">
        <v>2639</v>
      </c>
      <c r="H1804" s="57" t="s">
        <v>1359</v>
      </c>
      <c r="I1804" s="39">
        <v>0</v>
      </c>
      <c r="J1804" s="39">
        <v>0</v>
      </c>
      <c r="K1804" s="39">
        <v>0</v>
      </c>
      <c r="L1804" s="39">
        <v>0</v>
      </c>
      <c r="M1804" s="39">
        <v>0</v>
      </c>
      <c r="N1804" s="39">
        <v>0</v>
      </c>
      <c r="O1804" s="39">
        <v>0</v>
      </c>
      <c r="P1804" s="39">
        <v>0</v>
      </c>
      <c r="Q1804" s="39">
        <v>0</v>
      </c>
      <c r="R1804" s="39">
        <v>0</v>
      </c>
      <c r="S1804" s="39">
        <v>0</v>
      </c>
      <c r="T1804" s="39">
        <v>0</v>
      </c>
      <c r="U1804" s="39">
        <v>0</v>
      </c>
      <c r="V1804" s="39">
        <v>0</v>
      </c>
    </row>
    <row r="1805" spans="1:22" x14ac:dyDescent="0.25">
      <c r="A1805" s="39" t="s">
        <v>4406</v>
      </c>
      <c r="B1805" s="57" t="s">
        <v>1224</v>
      </c>
      <c r="C1805" s="39">
        <v>6447495</v>
      </c>
      <c r="D1805" s="39">
        <v>6449815</v>
      </c>
      <c r="E1805" s="57" t="s">
        <v>1698</v>
      </c>
      <c r="F1805" s="57">
        <v>2321</v>
      </c>
      <c r="G1805" s="39" t="s">
        <v>4407</v>
      </c>
      <c r="H1805" s="57" t="s">
        <v>1359</v>
      </c>
      <c r="I1805" s="39">
        <v>0</v>
      </c>
      <c r="J1805" s="39">
        <v>0</v>
      </c>
      <c r="K1805" s="39">
        <v>0</v>
      </c>
      <c r="L1805" s="39">
        <v>0</v>
      </c>
      <c r="M1805" s="39">
        <v>0.120207398175336</v>
      </c>
      <c r="N1805" s="39">
        <v>0</v>
      </c>
      <c r="O1805" s="39">
        <v>0</v>
      </c>
      <c r="P1805" s="39">
        <v>0</v>
      </c>
      <c r="Q1805" s="39">
        <v>0</v>
      </c>
      <c r="R1805" s="39">
        <v>0</v>
      </c>
      <c r="S1805" s="39">
        <v>0</v>
      </c>
      <c r="T1805" s="39">
        <v>0</v>
      </c>
      <c r="U1805" s="39">
        <v>0</v>
      </c>
      <c r="V1805" s="39">
        <v>0</v>
      </c>
    </row>
    <row r="1806" spans="1:22" x14ac:dyDescent="0.25">
      <c r="A1806" s="39" t="s">
        <v>4408</v>
      </c>
      <c r="B1806" s="57" t="s">
        <v>1224</v>
      </c>
      <c r="C1806" s="39">
        <v>6469522</v>
      </c>
      <c r="D1806" s="39">
        <v>6470857</v>
      </c>
      <c r="E1806" s="57" t="s">
        <v>1698</v>
      </c>
      <c r="F1806" s="57">
        <v>1336</v>
      </c>
      <c r="G1806" s="39" t="s">
        <v>108</v>
      </c>
      <c r="H1806" s="57" t="s">
        <v>1359</v>
      </c>
      <c r="I1806" s="39">
        <v>1.40455984192862</v>
      </c>
      <c r="J1806" s="39">
        <v>1.2099149541918</v>
      </c>
      <c r="K1806" s="39">
        <v>1.1041890276524999</v>
      </c>
      <c r="L1806" s="39">
        <v>0.89583694005466996</v>
      </c>
      <c r="M1806" s="39">
        <v>1.08156460488255</v>
      </c>
      <c r="N1806" s="39">
        <v>0.61329967153587905</v>
      </c>
      <c r="O1806" s="39">
        <v>0.46769474989334298</v>
      </c>
      <c r="P1806" s="39">
        <v>0.56915079356325005</v>
      </c>
      <c r="Q1806" s="39">
        <v>0.67557026828511901</v>
      </c>
      <c r="R1806" s="39">
        <v>0.74962436625612705</v>
      </c>
      <c r="S1806" s="39">
        <v>0.926867052571274</v>
      </c>
      <c r="T1806" s="39">
        <v>1.2658749191395799</v>
      </c>
      <c r="U1806" s="39">
        <v>0.84958620137168905</v>
      </c>
      <c r="V1806" s="39">
        <v>1.1339317144988199</v>
      </c>
    </row>
    <row r="1807" spans="1:22" x14ac:dyDescent="0.25">
      <c r="A1807" s="39" t="s">
        <v>4409</v>
      </c>
      <c r="B1807" s="57" t="s">
        <v>1224</v>
      </c>
      <c r="C1807" s="39">
        <v>6474350</v>
      </c>
      <c r="D1807" s="39">
        <v>6475677</v>
      </c>
      <c r="E1807" s="57" t="s">
        <v>108</v>
      </c>
      <c r="F1807" s="57">
        <v>1328</v>
      </c>
      <c r="G1807" s="39" t="s">
        <v>108</v>
      </c>
      <c r="H1807" s="57" t="s">
        <v>1359</v>
      </c>
      <c r="I1807" s="39">
        <v>0</v>
      </c>
      <c r="J1807" s="39">
        <v>0</v>
      </c>
      <c r="K1807" s="39">
        <v>0</v>
      </c>
      <c r="L1807" s="39">
        <v>0</v>
      </c>
      <c r="M1807" s="39">
        <v>0</v>
      </c>
      <c r="N1807" s="39">
        <v>0</v>
      </c>
      <c r="O1807" s="39">
        <v>0</v>
      </c>
      <c r="P1807" s="39">
        <v>0</v>
      </c>
      <c r="Q1807" s="39">
        <v>0</v>
      </c>
      <c r="R1807" s="39">
        <v>0</v>
      </c>
      <c r="S1807" s="39">
        <v>0</v>
      </c>
      <c r="T1807" s="39">
        <v>0</v>
      </c>
      <c r="U1807" s="39">
        <v>0</v>
      </c>
      <c r="V1807" s="39">
        <v>0.116155790339686</v>
      </c>
    </row>
    <row r="1808" spans="1:22" x14ac:dyDescent="0.25">
      <c r="A1808" s="39" t="s">
        <v>4410</v>
      </c>
      <c r="B1808" s="57" t="s">
        <v>1224</v>
      </c>
      <c r="C1808" s="39">
        <v>6482051</v>
      </c>
      <c r="D1808" s="39">
        <v>6484241</v>
      </c>
      <c r="E1808" s="57" t="s">
        <v>1698</v>
      </c>
      <c r="F1808" s="57">
        <v>2191</v>
      </c>
      <c r="G1808" s="39" t="s">
        <v>4411</v>
      </c>
      <c r="H1808" s="57" t="s">
        <v>1359</v>
      </c>
      <c r="I1808" s="39">
        <v>0</v>
      </c>
      <c r="J1808" s="39">
        <v>0</v>
      </c>
      <c r="K1808" s="39">
        <v>0</v>
      </c>
      <c r="L1808" s="39">
        <v>0</v>
      </c>
      <c r="M1808" s="39">
        <v>0</v>
      </c>
      <c r="N1808" s="39">
        <v>0</v>
      </c>
      <c r="O1808" s="39">
        <v>0</v>
      </c>
      <c r="P1808" s="39">
        <v>0</v>
      </c>
      <c r="Q1808" s="39">
        <v>0</v>
      </c>
      <c r="R1808" s="39">
        <v>0</v>
      </c>
      <c r="S1808" s="39">
        <v>0</v>
      </c>
      <c r="T1808" s="39">
        <v>0</v>
      </c>
      <c r="U1808" s="39">
        <v>0</v>
      </c>
      <c r="V1808" s="39">
        <v>0</v>
      </c>
    </row>
    <row r="1809" spans="1:22" x14ac:dyDescent="0.25">
      <c r="A1809" s="39" t="s">
        <v>4412</v>
      </c>
      <c r="B1809" s="57" t="s">
        <v>1224</v>
      </c>
      <c r="C1809" s="39">
        <v>6493195</v>
      </c>
      <c r="D1809" s="39">
        <v>6494193</v>
      </c>
      <c r="E1809" s="57" t="s">
        <v>1698</v>
      </c>
      <c r="F1809" s="57">
        <v>999</v>
      </c>
      <c r="G1809" s="39" t="s">
        <v>4413</v>
      </c>
      <c r="H1809" s="57" t="s">
        <v>1359</v>
      </c>
      <c r="I1809" s="39">
        <v>0</v>
      </c>
      <c r="J1809" s="39">
        <v>0</v>
      </c>
      <c r="K1809" s="39">
        <v>0</v>
      </c>
      <c r="L1809" s="39">
        <v>0</v>
      </c>
      <c r="M1809" s="39">
        <v>0</v>
      </c>
      <c r="N1809" s="39">
        <v>0</v>
      </c>
      <c r="O1809" s="39">
        <v>0</v>
      </c>
      <c r="P1809" s="39">
        <v>0</v>
      </c>
      <c r="Q1809" s="39">
        <v>0</v>
      </c>
      <c r="R1809" s="39">
        <v>0</v>
      </c>
      <c r="S1809" s="39">
        <v>0</v>
      </c>
      <c r="T1809" s="39">
        <v>0</v>
      </c>
      <c r="U1809" s="39">
        <v>0</v>
      </c>
      <c r="V1809" s="39">
        <v>0</v>
      </c>
    </row>
    <row r="1810" spans="1:22" x14ac:dyDescent="0.25">
      <c r="A1810" s="39" t="s">
        <v>4414</v>
      </c>
      <c r="B1810" s="57" t="s">
        <v>1224</v>
      </c>
      <c r="C1810" s="39">
        <v>6500274</v>
      </c>
      <c r="D1810" s="39">
        <v>6502872</v>
      </c>
      <c r="E1810" s="57" t="s">
        <v>1698</v>
      </c>
      <c r="F1810" s="57">
        <v>2599</v>
      </c>
      <c r="G1810" s="39" t="s">
        <v>1760</v>
      </c>
      <c r="H1810" s="57" t="s">
        <v>1359</v>
      </c>
      <c r="I1810" s="39">
        <v>5.2933752367322798E-2</v>
      </c>
      <c r="J1810" s="39">
        <v>0.61463164203598597</v>
      </c>
      <c r="K1810" s="39">
        <v>0.58865683668860502</v>
      </c>
      <c r="L1810" s="39">
        <v>0.83669815330113395</v>
      </c>
      <c r="M1810" s="39">
        <v>0.52774797269548601</v>
      </c>
      <c r="N1810" s="39">
        <v>0.51189000760693704</v>
      </c>
      <c r="O1810" s="39">
        <v>0.83848954657926</v>
      </c>
      <c r="P1810" s="39">
        <v>0.80761952928044101</v>
      </c>
      <c r="Q1810" s="39">
        <v>0.82577179054896099</v>
      </c>
      <c r="R1810" s="39">
        <v>0.83236589163541697</v>
      </c>
      <c r="S1810" s="39">
        <v>0.90377331725395305</v>
      </c>
      <c r="T1810" s="39">
        <v>1.2431998850919901</v>
      </c>
      <c r="U1810" s="39">
        <v>0.22932827579207801</v>
      </c>
      <c r="V1810" s="39">
        <v>0.80432455526254798</v>
      </c>
    </row>
    <row r="1811" spans="1:22" x14ac:dyDescent="0.25">
      <c r="A1811" s="39" t="s">
        <v>4415</v>
      </c>
      <c r="B1811" s="57" t="s">
        <v>1224</v>
      </c>
      <c r="C1811" s="39">
        <v>6514860</v>
      </c>
      <c r="D1811" s="39">
        <v>6515210</v>
      </c>
      <c r="E1811" s="57" t="s">
        <v>108</v>
      </c>
      <c r="F1811" s="57">
        <v>351</v>
      </c>
      <c r="G1811" s="39" t="s">
        <v>4416</v>
      </c>
      <c r="H1811" s="57" t="s">
        <v>1359</v>
      </c>
      <c r="I1811" s="39">
        <v>0</v>
      </c>
      <c r="J1811" s="39">
        <v>0</v>
      </c>
      <c r="K1811" s="39">
        <v>0</v>
      </c>
      <c r="L1811" s="39">
        <v>0</v>
      </c>
      <c r="M1811" s="39">
        <v>0</v>
      </c>
      <c r="N1811" s="39">
        <v>0</v>
      </c>
      <c r="O1811" s="39">
        <v>0</v>
      </c>
      <c r="P1811" s="39">
        <v>0</v>
      </c>
      <c r="Q1811" s="39">
        <v>0</v>
      </c>
      <c r="R1811" s="39">
        <v>0</v>
      </c>
      <c r="S1811" s="39">
        <v>0</v>
      </c>
      <c r="T1811" s="39">
        <v>0</v>
      </c>
      <c r="U1811" s="39">
        <v>0</v>
      </c>
      <c r="V1811" s="39">
        <v>0</v>
      </c>
    </row>
    <row r="1812" spans="1:22" x14ac:dyDescent="0.25">
      <c r="A1812" s="39" t="s">
        <v>4417</v>
      </c>
      <c r="B1812" s="57" t="s">
        <v>1224</v>
      </c>
      <c r="C1812" s="39">
        <v>6519464</v>
      </c>
      <c r="D1812" s="39">
        <v>6526026</v>
      </c>
      <c r="E1812" s="57" t="s">
        <v>1698</v>
      </c>
      <c r="F1812" s="57">
        <v>6563</v>
      </c>
      <c r="G1812" s="39" t="s">
        <v>1738</v>
      </c>
      <c r="H1812" s="57" t="s">
        <v>1359</v>
      </c>
      <c r="I1812" s="39">
        <v>0</v>
      </c>
      <c r="J1812" s="39">
        <v>0</v>
      </c>
      <c r="K1812" s="39">
        <v>0</v>
      </c>
      <c r="L1812" s="39">
        <v>0</v>
      </c>
      <c r="M1812" s="39">
        <v>0</v>
      </c>
      <c r="N1812" s="39">
        <v>0</v>
      </c>
      <c r="O1812" s="39">
        <v>0</v>
      </c>
      <c r="P1812" s="39">
        <v>0</v>
      </c>
      <c r="Q1812" s="39">
        <v>0</v>
      </c>
      <c r="R1812" s="39">
        <v>0</v>
      </c>
      <c r="S1812" s="39">
        <v>0</v>
      </c>
      <c r="T1812" s="39">
        <v>0</v>
      </c>
      <c r="U1812" s="39">
        <v>0</v>
      </c>
      <c r="V1812" s="39">
        <v>0</v>
      </c>
    </row>
    <row r="1813" spans="1:22" x14ac:dyDescent="0.25">
      <c r="A1813" s="39" t="s">
        <v>4418</v>
      </c>
      <c r="B1813" s="57" t="s">
        <v>1224</v>
      </c>
      <c r="C1813" s="39">
        <v>6541081</v>
      </c>
      <c r="D1813" s="39">
        <v>6541930</v>
      </c>
      <c r="E1813" s="57" t="s">
        <v>108</v>
      </c>
      <c r="F1813" s="57">
        <v>850</v>
      </c>
      <c r="G1813" s="39" t="s">
        <v>4411</v>
      </c>
      <c r="H1813" s="57" t="s">
        <v>1359</v>
      </c>
      <c r="I1813" s="39">
        <v>0</v>
      </c>
      <c r="J1813" s="39">
        <v>0</v>
      </c>
      <c r="K1813" s="39">
        <v>0</v>
      </c>
      <c r="L1813" s="39">
        <v>0</v>
      </c>
      <c r="M1813" s="39">
        <v>0</v>
      </c>
      <c r="N1813" s="39">
        <v>0</v>
      </c>
      <c r="O1813" s="39">
        <v>0</v>
      </c>
      <c r="P1813" s="39">
        <v>0</v>
      </c>
      <c r="Q1813" s="39">
        <v>0</v>
      </c>
      <c r="R1813" s="39">
        <v>0</v>
      </c>
      <c r="S1813" s="39">
        <v>0</v>
      </c>
      <c r="T1813" s="39">
        <v>0</v>
      </c>
      <c r="U1813" s="39">
        <v>0</v>
      </c>
      <c r="V1813" s="39">
        <v>0</v>
      </c>
    </row>
    <row r="1814" spans="1:22" x14ac:dyDescent="0.25">
      <c r="A1814" s="39" t="s">
        <v>4419</v>
      </c>
      <c r="B1814" s="57" t="s">
        <v>1224</v>
      </c>
      <c r="C1814" s="39">
        <v>6568316</v>
      </c>
      <c r="D1814" s="39">
        <v>6570588</v>
      </c>
      <c r="E1814" s="57" t="s">
        <v>1698</v>
      </c>
      <c r="F1814" s="57">
        <v>2273</v>
      </c>
      <c r="G1814" s="39" t="s">
        <v>3082</v>
      </c>
      <c r="H1814" s="57" t="s">
        <v>1359</v>
      </c>
      <c r="I1814" s="39">
        <v>3.9807747949581902</v>
      </c>
      <c r="J1814" s="39">
        <v>3.8902131965031601</v>
      </c>
      <c r="K1814" s="39">
        <v>0</v>
      </c>
      <c r="L1814" s="39">
        <v>0.16230930682036401</v>
      </c>
      <c r="M1814" s="39">
        <v>0</v>
      </c>
      <c r="N1814" s="39">
        <v>0.85812744611475</v>
      </c>
      <c r="O1814" s="39">
        <v>0.31693350519519797</v>
      </c>
      <c r="P1814" s="39">
        <v>0.57506540537246897</v>
      </c>
      <c r="Q1814" s="39">
        <v>0.68147985057540506</v>
      </c>
      <c r="R1814" s="39">
        <v>0.90382806443594499</v>
      </c>
      <c r="S1814" s="39">
        <v>0.84580715809694995</v>
      </c>
      <c r="T1814" s="39">
        <v>2.5643537779101799</v>
      </c>
      <c r="U1814" s="39">
        <v>2.7258327532812801</v>
      </c>
      <c r="V1814" s="39">
        <v>2.1886098122284299</v>
      </c>
    </row>
    <row r="1815" spans="1:22" x14ac:dyDescent="0.25">
      <c r="A1815" s="39" t="s">
        <v>4420</v>
      </c>
      <c r="B1815" s="57" t="s">
        <v>1224</v>
      </c>
      <c r="C1815" s="39">
        <v>6579695</v>
      </c>
      <c r="D1815" s="39">
        <v>6583181</v>
      </c>
      <c r="E1815" s="57" t="s">
        <v>108</v>
      </c>
      <c r="F1815" s="57">
        <v>3487</v>
      </c>
      <c r="G1815" s="39" t="s">
        <v>2096</v>
      </c>
      <c r="H1815" s="57" t="s">
        <v>1359</v>
      </c>
      <c r="I1815" s="39">
        <v>3.1669355275336</v>
      </c>
      <c r="J1815" s="39">
        <v>3.50523038996349</v>
      </c>
      <c r="K1815" s="39">
        <v>9.8046775207765696E-2</v>
      </c>
      <c r="L1815" s="39">
        <v>3.7118330528152103E-2</v>
      </c>
      <c r="M1815" s="39">
        <v>4.36150985689122E-2</v>
      </c>
      <c r="N1815" s="39">
        <v>0</v>
      </c>
      <c r="O1815" s="39">
        <v>0</v>
      </c>
      <c r="P1815" s="39">
        <v>0</v>
      </c>
      <c r="Q1815" s="39">
        <v>0.29426372499311299</v>
      </c>
      <c r="R1815" s="39">
        <v>0.22905011868917699</v>
      </c>
      <c r="S1815" s="39">
        <v>0.68548092393710602</v>
      </c>
      <c r="T1815" s="39">
        <v>1.5761689790644799</v>
      </c>
      <c r="U1815" s="39">
        <v>0.239391931028241</v>
      </c>
      <c r="V1815" s="39">
        <v>1.25825357708486</v>
      </c>
    </row>
    <row r="1816" spans="1:22" x14ac:dyDescent="0.25">
      <c r="A1816" s="39" t="s">
        <v>4421</v>
      </c>
      <c r="B1816" s="57" t="s">
        <v>1224</v>
      </c>
      <c r="C1816" s="39">
        <v>6593966</v>
      </c>
      <c r="D1816" s="39">
        <v>6594831</v>
      </c>
      <c r="E1816" s="57" t="s">
        <v>1698</v>
      </c>
      <c r="F1816" s="57">
        <v>866</v>
      </c>
      <c r="G1816" s="39" t="s">
        <v>108</v>
      </c>
      <c r="H1816" s="57" t="s">
        <v>1359</v>
      </c>
      <c r="I1816" s="39">
        <v>0</v>
      </c>
      <c r="J1816" s="39">
        <v>0</v>
      </c>
      <c r="K1816" s="39">
        <v>0</v>
      </c>
      <c r="L1816" s="39">
        <v>0</v>
      </c>
      <c r="M1816" s="39">
        <v>0</v>
      </c>
      <c r="N1816" s="39">
        <v>0</v>
      </c>
      <c r="O1816" s="39">
        <v>0</v>
      </c>
      <c r="P1816" s="39">
        <v>0</v>
      </c>
      <c r="Q1816" s="39">
        <v>0</v>
      </c>
      <c r="R1816" s="39">
        <v>0</v>
      </c>
      <c r="S1816" s="39">
        <v>0</v>
      </c>
      <c r="T1816" s="39">
        <v>0</v>
      </c>
      <c r="U1816" s="39">
        <v>0</v>
      </c>
      <c r="V1816" s="39">
        <v>0</v>
      </c>
    </row>
    <row r="1817" spans="1:22" x14ac:dyDescent="0.25">
      <c r="A1817" s="39" t="s">
        <v>4422</v>
      </c>
      <c r="B1817" s="57" t="s">
        <v>1224</v>
      </c>
      <c r="C1817" s="39">
        <v>6595799</v>
      </c>
      <c r="D1817" s="39">
        <v>6601449</v>
      </c>
      <c r="E1817" s="57" t="s">
        <v>1698</v>
      </c>
      <c r="F1817" s="57">
        <v>5651</v>
      </c>
      <c r="G1817" s="39" t="s">
        <v>4423</v>
      </c>
      <c r="H1817" s="57" t="s">
        <v>1359</v>
      </c>
      <c r="I1817" s="39">
        <v>3.8117278978038902</v>
      </c>
      <c r="J1817" s="39">
        <v>3.8736655753522302</v>
      </c>
      <c r="K1817" s="39">
        <v>4.2430597060725299</v>
      </c>
      <c r="L1817" s="39">
        <v>4.3376611463315697</v>
      </c>
      <c r="M1817" s="39">
        <v>4.2513782582442001</v>
      </c>
      <c r="N1817" s="39">
        <v>4.0571383043935398</v>
      </c>
      <c r="O1817" s="39">
        <v>3.98095753949785</v>
      </c>
      <c r="P1817" s="39">
        <v>3.8605854435456699</v>
      </c>
      <c r="Q1817" s="39">
        <v>4.3274215044396502</v>
      </c>
      <c r="R1817" s="39">
        <v>4.3541770800612003</v>
      </c>
      <c r="S1817" s="39">
        <v>4.21885864664024</v>
      </c>
      <c r="T1817" s="39">
        <v>4.08101573469588</v>
      </c>
      <c r="U1817" s="39">
        <v>4.3848441758453198</v>
      </c>
      <c r="V1817" s="39">
        <v>4.1189078592179502</v>
      </c>
    </row>
    <row r="1818" spans="1:22" x14ac:dyDescent="0.25">
      <c r="A1818" s="39" t="s">
        <v>4424</v>
      </c>
      <c r="B1818" s="57" t="s">
        <v>1224</v>
      </c>
      <c r="C1818" s="39">
        <v>6601729</v>
      </c>
      <c r="D1818" s="39">
        <v>6602523</v>
      </c>
      <c r="E1818" s="57" t="s">
        <v>108</v>
      </c>
      <c r="F1818" s="57">
        <v>795</v>
      </c>
      <c r="G1818" s="39" t="s">
        <v>1742</v>
      </c>
      <c r="H1818" s="57" t="s">
        <v>1359</v>
      </c>
      <c r="I1818" s="39">
        <v>0</v>
      </c>
      <c r="J1818" s="39">
        <v>0</v>
      </c>
      <c r="K1818" s="39">
        <v>0</v>
      </c>
      <c r="L1818" s="39">
        <v>0</v>
      </c>
      <c r="M1818" s="39">
        <v>0</v>
      </c>
      <c r="N1818" s="39">
        <v>0</v>
      </c>
      <c r="O1818" s="39">
        <v>0</v>
      </c>
      <c r="P1818" s="39">
        <v>0</v>
      </c>
      <c r="Q1818" s="39">
        <v>0</v>
      </c>
      <c r="R1818" s="39">
        <v>0</v>
      </c>
      <c r="S1818" s="39">
        <v>0</v>
      </c>
      <c r="T1818" s="39">
        <v>0</v>
      </c>
      <c r="U1818" s="39">
        <v>0</v>
      </c>
      <c r="V1818" s="39">
        <v>0</v>
      </c>
    </row>
    <row r="1819" spans="1:22" x14ac:dyDescent="0.25">
      <c r="A1819" s="39" t="s">
        <v>4425</v>
      </c>
      <c r="B1819" s="57" t="s">
        <v>1224</v>
      </c>
      <c r="C1819" s="39">
        <v>6607498</v>
      </c>
      <c r="D1819" s="39">
        <v>6609251</v>
      </c>
      <c r="E1819" s="57" t="s">
        <v>108</v>
      </c>
      <c r="F1819" s="57">
        <v>1754</v>
      </c>
      <c r="G1819" s="39" t="s">
        <v>108</v>
      </c>
      <c r="H1819" s="57" t="s">
        <v>1359</v>
      </c>
      <c r="I1819" s="39">
        <v>0</v>
      </c>
      <c r="J1819" s="39">
        <v>0</v>
      </c>
      <c r="K1819" s="39">
        <v>0</v>
      </c>
      <c r="L1819" s="39">
        <v>0</v>
      </c>
      <c r="M1819" s="39">
        <v>0</v>
      </c>
      <c r="N1819" s="39">
        <v>0</v>
      </c>
      <c r="O1819" s="39">
        <v>0</v>
      </c>
      <c r="P1819" s="39">
        <v>0</v>
      </c>
      <c r="Q1819" s="39">
        <v>0</v>
      </c>
      <c r="R1819" s="39">
        <v>0</v>
      </c>
      <c r="S1819" s="39">
        <v>0</v>
      </c>
      <c r="T1819" s="39">
        <v>0</v>
      </c>
      <c r="U1819" s="39">
        <v>0</v>
      </c>
      <c r="V1819" s="39">
        <v>0</v>
      </c>
    </row>
    <row r="1820" spans="1:22" x14ac:dyDescent="0.25">
      <c r="A1820" s="39" t="s">
        <v>4426</v>
      </c>
      <c r="B1820" s="57" t="s">
        <v>1224</v>
      </c>
      <c r="C1820" s="39">
        <v>6618599</v>
      </c>
      <c r="D1820" s="39">
        <v>6619031</v>
      </c>
      <c r="E1820" s="57" t="s">
        <v>108</v>
      </c>
      <c r="F1820" s="57">
        <v>433</v>
      </c>
      <c r="G1820" s="39" t="s">
        <v>2441</v>
      </c>
      <c r="H1820" s="57" t="s">
        <v>1359</v>
      </c>
      <c r="I1820" s="39">
        <v>0</v>
      </c>
      <c r="J1820" s="39">
        <v>0</v>
      </c>
      <c r="K1820" s="39">
        <v>0</v>
      </c>
      <c r="L1820" s="39">
        <v>0</v>
      </c>
      <c r="M1820" s="39">
        <v>0</v>
      </c>
      <c r="N1820" s="39">
        <v>0</v>
      </c>
      <c r="O1820" s="39">
        <v>0</v>
      </c>
      <c r="P1820" s="39">
        <v>0</v>
      </c>
      <c r="Q1820" s="39">
        <v>0</v>
      </c>
      <c r="R1820" s="39">
        <v>0</v>
      </c>
      <c r="S1820" s="39">
        <v>0</v>
      </c>
      <c r="T1820" s="39">
        <v>0</v>
      </c>
      <c r="U1820" s="39">
        <v>0</v>
      </c>
      <c r="V1820" s="39">
        <v>0</v>
      </c>
    </row>
    <row r="1821" spans="1:22" x14ac:dyDescent="0.25">
      <c r="A1821" s="39" t="s">
        <v>4427</v>
      </c>
      <c r="B1821" s="57" t="s">
        <v>1224</v>
      </c>
      <c r="C1821" s="39">
        <v>6787745</v>
      </c>
      <c r="D1821" s="39">
        <v>6790066</v>
      </c>
      <c r="E1821" s="57" t="s">
        <v>108</v>
      </c>
      <c r="F1821" s="57">
        <v>2322</v>
      </c>
      <c r="G1821" s="39" t="s">
        <v>4428</v>
      </c>
      <c r="H1821" s="57" t="s">
        <v>1360</v>
      </c>
      <c r="I1821" s="39">
        <v>0</v>
      </c>
      <c r="J1821" s="39">
        <v>0</v>
      </c>
      <c r="K1821" s="39">
        <v>0</v>
      </c>
      <c r="L1821" s="39">
        <v>0</v>
      </c>
      <c r="M1821" s="39">
        <v>0</v>
      </c>
      <c r="N1821" s="39">
        <v>0</v>
      </c>
      <c r="O1821" s="39">
        <v>0</v>
      </c>
      <c r="P1821" s="39">
        <v>0</v>
      </c>
      <c r="Q1821" s="39">
        <v>3.9545801195377497E-2</v>
      </c>
      <c r="R1821" s="39">
        <v>0</v>
      </c>
      <c r="S1821" s="39">
        <v>3.8675393532578498E-2</v>
      </c>
      <c r="T1821" s="39">
        <v>0</v>
      </c>
      <c r="U1821" s="39">
        <v>0</v>
      </c>
      <c r="V1821" s="39">
        <v>0</v>
      </c>
    </row>
    <row r="1822" spans="1:22" x14ac:dyDescent="0.25">
      <c r="A1822" s="39" t="s">
        <v>4429</v>
      </c>
      <c r="B1822" s="57" t="s">
        <v>1224</v>
      </c>
      <c r="C1822" s="39">
        <v>6791056</v>
      </c>
      <c r="D1822" s="39">
        <v>6792164</v>
      </c>
      <c r="E1822" s="57" t="s">
        <v>108</v>
      </c>
      <c r="F1822" s="57">
        <v>1109</v>
      </c>
      <c r="G1822" s="39" t="s">
        <v>4430</v>
      </c>
      <c r="H1822" s="57" t="s">
        <v>1360</v>
      </c>
      <c r="I1822" s="39">
        <v>3.9223596191131902</v>
      </c>
      <c r="J1822" s="39">
        <v>4.1360026683831199</v>
      </c>
      <c r="K1822" s="39">
        <v>3.9260089099397399</v>
      </c>
      <c r="L1822" s="39">
        <v>3.8348022155655399</v>
      </c>
      <c r="M1822" s="39">
        <v>3.7537328842219799</v>
      </c>
      <c r="N1822" s="39">
        <v>3.8229340480283698</v>
      </c>
      <c r="O1822" s="39">
        <v>3.8519588727073701</v>
      </c>
      <c r="P1822" s="39">
        <v>3.5059544272340202</v>
      </c>
      <c r="Q1822" s="39">
        <v>3.4175730605720598</v>
      </c>
      <c r="R1822" s="39">
        <v>3.69533688110082</v>
      </c>
      <c r="S1822" s="39">
        <v>3.8069632802498599</v>
      </c>
      <c r="T1822" s="39">
        <v>3.7872966308084099</v>
      </c>
      <c r="U1822" s="39">
        <v>3.8130731351263401</v>
      </c>
      <c r="V1822" s="39">
        <v>3.7413051797530299</v>
      </c>
    </row>
    <row r="1823" spans="1:22" x14ac:dyDescent="0.25">
      <c r="A1823" s="39" t="s">
        <v>4431</v>
      </c>
      <c r="B1823" s="57" t="s">
        <v>1224</v>
      </c>
      <c r="C1823" s="39">
        <v>6792291</v>
      </c>
      <c r="D1823" s="39">
        <v>6797248</v>
      </c>
      <c r="E1823" s="57" t="s">
        <v>1698</v>
      </c>
      <c r="F1823" s="57">
        <v>4958</v>
      </c>
      <c r="G1823" s="39" t="s">
        <v>4432</v>
      </c>
      <c r="H1823" s="57" t="s">
        <v>1360</v>
      </c>
      <c r="I1823" s="39">
        <v>0.54860036745597096</v>
      </c>
      <c r="J1823" s="39">
        <v>0.72408705239776106</v>
      </c>
      <c r="K1823" s="39">
        <v>1.01382668410208</v>
      </c>
      <c r="L1823" s="39">
        <v>0.62974641567620304</v>
      </c>
      <c r="M1823" s="39">
        <v>0.92223058464065799</v>
      </c>
      <c r="N1823" s="39">
        <v>0.73991980372497201</v>
      </c>
      <c r="O1823" s="39">
        <v>0.91480252940842999</v>
      </c>
      <c r="P1823" s="39">
        <v>0.33314203719355701</v>
      </c>
      <c r="Q1823" s="39">
        <v>0.58811566916091595</v>
      </c>
      <c r="R1823" s="39">
        <v>0.29965026715569598</v>
      </c>
      <c r="S1823" s="39">
        <v>0.28971172761783998</v>
      </c>
      <c r="T1823" s="39">
        <v>0.52460132561080697</v>
      </c>
      <c r="U1823" s="39">
        <v>0.52158448558749504</v>
      </c>
      <c r="V1823" s="39">
        <v>0.50486747249205499</v>
      </c>
    </row>
    <row r="1824" spans="1:22" x14ac:dyDescent="0.25">
      <c r="A1824" s="39" t="s">
        <v>4433</v>
      </c>
      <c r="B1824" s="57" t="s">
        <v>1224</v>
      </c>
      <c r="C1824" s="39">
        <v>6806552</v>
      </c>
      <c r="D1824" s="39">
        <v>6810271</v>
      </c>
      <c r="E1824" s="57" t="s">
        <v>1698</v>
      </c>
      <c r="F1824" s="57">
        <v>3720</v>
      </c>
      <c r="G1824" s="39" t="s">
        <v>4434</v>
      </c>
      <c r="H1824" s="57" t="s">
        <v>1360</v>
      </c>
      <c r="I1824" s="39">
        <v>1.31840940225799</v>
      </c>
      <c r="J1824" s="39">
        <v>1.50749021528257</v>
      </c>
      <c r="K1824" s="39">
        <v>2.9601873267470298</v>
      </c>
      <c r="L1824" s="39">
        <v>2.7720630000847399</v>
      </c>
      <c r="M1824" s="39">
        <v>3.0288467028516601</v>
      </c>
      <c r="N1824" s="39">
        <v>2.60962023501465</v>
      </c>
      <c r="O1824" s="39">
        <v>2.7578915899859702</v>
      </c>
      <c r="P1824" s="39">
        <v>2.6288389057057802</v>
      </c>
      <c r="Q1824" s="39">
        <v>2.6497625949587902</v>
      </c>
      <c r="R1824" s="39">
        <v>2.3318857570246498</v>
      </c>
      <c r="S1824" s="39">
        <v>2.4790546120578898</v>
      </c>
      <c r="T1824" s="39">
        <v>2.60470948014959</v>
      </c>
      <c r="U1824" s="39">
        <v>2.43811982427074</v>
      </c>
      <c r="V1824" s="39">
        <v>2.2630494338288698</v>
      </c>
    </row>
    <row r="1825" spans="1:22" x14ac:dyDescent="0.25">
      <c r="A1825" s="39" t="s">
        <v>4435</v>
      </c>
      <c r="B1825" s="57" t="s">
        <v>1224</v>
      </c>
      <c r="C1825" s="39">
        <v>6810566</v>
      </c>
      <c r="D1825" s="39">
        <v>6811851</v>
      </c>
      <c r="E1825" s="57" t="s">
        <v>1698</v>
      </c>
      <c r="F1825" s="57">
        <v>1286</v>
      </c>
      <c r="G1825" s="39" t="s">
        <v>108</v>
      </c>
      <c r="H1825" s="57" t="s">
        <v>1360</v>
      </c>
      <c r="I1825" s="39">
        <v>0</v>
      </c>
      <c r="J1825" s="39">
        <v>0</v>
      </c>
      <c r="K1825" s="39">
        <v>0</v>
      </c>
      <c r="L1825" s="39">
        <v>0</v>
      </c>
      <c r="M1825" s="39">
        <v>0</v>
      </c>
      <c r="N1825" s="39">
        <v>0</v>
      </c>
      <c r="O1825" s="39">
        <v>0</v>
      </c>
      <c r="P1825" s="39">
        <v>0</v>
      </c>
      <c r="Q1825" s="39">
        <v>0</v>
      </c>
      <c r="R1825" s="39">
        <v>0</v>
      </c>
      <c r="S1825" s="39">
        <v>0</v>
      </c>
      <c r="T1825" s="39">
        <v>0</v>
      </c>
      <c r="U1825" s="39">
        <v>0</v>
      </c>
      <c r="V1825" s="39">
        <v>0</v>
      </c>
    </row>
    <row r="1826" spans="1:22" x14ac:dyDescent="0.25">
      <c r="A1826" s="39" t="s">
        <v>4436</v>
      </c>
      <c r="B1826" s="57" t="s">
        <v>1224</v>
      </c>
      <c r="C1826" s="39">
        <v>6812013</v>
      </c>
      <c r="D1826" s="39">
        <v>6813018</v>
      </c>
      <c r="E1826" s="57" t="s">
        <v>108</v>
      </c>
      <c r="F1826" s="57">
        <v>1006</v>
      </c>
      <c r="G1826" s="39" t="s">
        <v>4437</v>
      </c>
      <c r="H1826" s="57" t="s">
        <v>1360</v>
      </c>
      <c r="I1826" s="39">
        <v>1.0515670003102999</v>
      </c>
      <c r="J1826" s="39">
        <v>1.64128243572223</v>
      </c>
      <c r="K1826" s="39">
        <v>1.33783095498612</v>
      </c>
      <c r="L1826" s="39">
        <v>1.3213682205888599</v>
      </c>
      <c r="M1826" s="39">
        <v>1.47509007248996</v>
      </c>
      <c r="N1826" s="39">
        <v>1.38585618992298</v>
      </c>
      <c r="O1826" s="39">
        <v>1.0960324071647001</v>
      </c>
      <c r="P1826" s="39">
        <v>0.99452903893250599</v>
      </c>
      <c r="Q1826" s="39">
        <v>0.698033516865463</v>
      </c>
      <c r="R1826" s="39">
        <v>0.89212597314474396</v>
      </c>
      <c r="S1826" s="39">
        <v>1.1360929278519301</v>
      </c>
      <c r="T1826" s="39">
        <v>1.45640665923256</v>
      </c>
      <c r="U1826" s="39">
        <v>1.4811025728418199</v>
      </c>
      <c r="V1826" s="39">
        <v>0.95350737538268404</v>
      </c>
    </row>
    <row r="1827" spans="1:22" x14ac:dyDescent="0.25">
      <c r="A1827" s="39" t="s">
        <v>4438</v>
      </c>
      <c r="B1827" s="57" t="s">
        <v>1224</v>
      </c>
      <c r="C1827" s="39">
        <v>6816996</v>
      </c>
      <c r="D1827" s="39">
        <v>6818813</v>
      </c>
      <c r="E1827" s="57" t="s">
        <v>108</v>
      </c>
      <c r="F1827" s="57">
        <v>1818</v>
      </c>
      <c r="G1827" s="39" t="s">
        <v>3138</v>
      </c>
      <c r="H1827" s="57" t="s">
        <v>1360</v>
      </c>
      <c r="I1827" s="39">
        <v>0</v>
      </c>
      <c r="J1827" s="39">
        <v>0</v>
      </c>
      <c r="K1827" s="39">
        <v>0</v>
      </c>
      <c r="L1827" s="39">
        <v>0</v>
      </c>
      <c r="M1827" s="39">
        <v>0</v>
      </c>
      <c r="N1827" s="39">
        <v>0</v>
      </c>
      <c r="O1827" s="39">
        <v>0</v>
      </c>
      <c r="P1827" s="39">
        <v>0</v>
      </c>
      <c r="Q1827" s="39">
        <v>9.9735790327207696E-2</v>
      </c>
      <c r="R1827" s="39">
        <v>5.1320866864348502E-2</v>
      </c>
      <c r="S1827" s="39">
        <v>9.7346098479278304E-2</v>
      </c>
      <c r="T1827" s="39">
        <v>0.119242483542188</v>
      </c>
      <c r="U1827" s="39">
        <v>0.10560969574691299</v>
      </c>
      <c r="V1827" s="39">
        <v>0.63100740080193796</v>
      </c>
    </row>
    <row r="1828" spans="1:22" x14ac:dyDescent="0.25">
      <c r="A1828" s="39" t="s">
        <v>4439</v>
      </c>
      <c r="B1828" s="57" t="s">
        <v>1224</v>
      </c>
      <c r="C1828" s="39">
        <v>6822471</v>
      </c>
      <c r="D1828" s="39">
        <v>6836499</v>
      </c>
      <c r="E1828" s="57" t="s">
        <v>108</v>
      </c>
      <c r="F1828" s="57">
        <v>14029</v>
      </c>
      <c r="G1828" s="39" t="s">
        <v>4440</v>
      </c>
      <c r="H1828" s="57" t="s">
        <v>1360</v>
      </c>
      <c r="I1828" s="39">
        <v>3.3183763041317003E-2</v>
      </c>
      <c r="J1828" s="39">
        <v>0</v>
      </c>
      <c r="K1828" s="39">
        <v>8.8125039032233093E-2</v>
      </c>
      <c r="L1828" s="39">
        <v>3.3273711219390802E-2</v>
      </c>
      <c r="M1828" s="39">
        <v>3.9087565215488798E-2</v>
      </c>
      <c r="N1828" s="39">
        <v>0</v>
      </c>
      <c r="O1828" s="39">
        <v>0</v>
      </c>
      <c r="P1828" s="39">
        <v>5.0961197075983601E-2</v>
      </c>
      <c r="Q1828" s="39">
        <v>0</v>
      </c>
      <c r="R1828" s="39">
        <v>3.6590684037430397E-2</v>
      </c>
      <c r="S1828" s="39">
        <v>0</v>
      </c>
      <c r="T1828" s="39">
        <v>4.3518373801997197E-2</v>
      </c>
      <c r="U1828" s="39">
        <v>0</v>
      </c>
      <c r="V1828" s="39">
        <v>0.14268920644540201</v>
      </c>
    </row>
    <row r="1829" spans="1:22" x14ac:dyDescent="0.25">
      <c r="A1829" s="39" t="s">
        <v>4441</v>
      </c>
      <c r="B1829" s="57" t="s">
        <v>1224</v>
      </c>
      <c r="C1829" s="39">
        <v>6838911</v>
      </c>
      <c r="D1829" s="39">
        <v>6846739</v>
      </c>
      <c r="E1829" s="57" t="s">
        <v>108</v>
      </c>
      <c r="F1829" s="57">
        <v>7829</v>
      </c>
      <c r="G1829" s="39" t="s">
        <v>4440</v>
      </c>
      <c r="H1829" s="57" t="s">
        <v>1360</v>
      </c>
      <c r="I1829" s="39">
        <v>4.7530910302981102</v>
      </c>
      <c r="J1829" s="39">
        <v>3.4047178699519902</v>
      </c>
      <c r="K1829" s="39">
        <v>4.7809399593637396</v>
      </c>
      <c r="L1829" s="39">
        <v>4.4426317073695802</v>
      </c>
      <c r="M1829" s="39">
        <v>4.9649068593128796</v>
      </c>
      <c r="N1829" s="39">
        <v>3.9162568794489601</v>
      </c>
      <c r="O1829" s="39">
        <v>3.1418757990113</v>
      </c>
      <c r="P1829" s="39">
        <v>4.1439402851987799</v>
      </c>
      <c r="Q1829" s="39">
        <v>2.7010433042474502</v>
      </c>
      <c r="R1829" s="39">
        <v>3.2593523415765402</v>
      </c>
      <c r="S1829" s="39">
        <v>2.67567820253646</v>
      </c>
      <c r="T1829" s="39">
        <v>3.1812107090618902</v>
      </c>
      <c r="U1829" s="39">
        <v>3.7098089422023199</v>
      </c>
      <c r="V1829" s="39">
        <v>2.6638022921514599</v>
      </c>
    </row>
    <row r="1830" spans="1:22" x14ac:dyDescent="0.25">
      <c r="A1830" s="39" t="s">
        <v>4442</v>
      </c>
      <c r="B1830" s="57" t="s">
        <v>1224</v>
      </c>
      <c r="C1830" s="39">
        <v>6858639</v>
      </c>
      <c r="D1830" s="39">
        <v>6869496</v>
      </c>
      <c r="E1830" s="57" t="s">
        <v>108</v>
      </c>
      <c r="F1830" s="57">
        <v>10858</v>
      </c>
      <c r="G1830" s="39" t="s">
        <v>4440</v>
      </c>
      <c r="H1830" s="57" t="s">
        <v>1360</v>
      </c>
      <c r="I1830" s="39">
        <v>0.86070779659891095</v>
      </c>
      <c r="J1830" s="39">
        <v>1.3243728331242</v>
      </c>
      <c r="K1830" s="39">
        <v>4.5110947929646903</v>
      </c>
      <c r="L1830" s="39">
        <v>4.4372543763154599</v>
      </c>
      <c r="M1830" s="39">
        <v>4.7915327963355603</v>
      </c>
      <c r="N1830" s="39">
        <v>3.9288345639628801</v>
      </c>
      <c r="O1830" s="39">
        <v>3.1821583379958498</v>
      </c>
      <c r="P1830" s="39">
        <v>4.0913697957638604</v>
      </c>
      <c r="Q1830" s="39">
        <v>1.95785889504639</v>
      </c>
      <c r="R1830" s="39">
        <v>2.2991743093093402</v>
      </c>
      <c r="S1830" s="39">
        <v>1.91085160260161</v>
      </c>
      <c r="T1830" s="39">
        <v>2.66691334865616</v>
      </c>
      <c r="U1830" s="39">
        <v>2.5882768892278301</v>
      </c>
      <c r="V1830" s="39">
        <v>3.2215987207762899</v>
      </c>
    </row>
    <row r="1831" spans="1:22" x14ac:dyDescent="0.25">
      <c r="A1831" s="39" t="s">
        <v>4443</v>
      </c>
      <c r="B1831" s="57" t="s">
        <v>1224</v>
      </c>
      <c r="C1831" s="39">
        <v>6861922</v>
      </c>
      <c r="D1831" s="39">
        <v>6865124</v>
      </c>
      <c r="E1831" s="57" t="s">
        <v>1698</v>
      </c>
      <c r="F1831" s="57">
        <v>3203</v>
      </c>
      <c r="G1831" s="39" t="s">
        <v>4444</v>
      </c>
      <c r="H1831" s="57" t="s">
        <v>1360</v>
      </c>
      <c r="I1831" s="39">
        <v>6.8168479637418802E-2</v>
      </c>
      <c r="J1831" s="39">
        <v>6.4389961529470005E-2</v>
      </c>
      <c r="K1831" s="39">
        <v>1.16044910618909</v>
      </c>
      <c r="L1831" s="39">
        <v>1.1205775512028799</v>
      </c>
      <c r="M1831" s="39">
        <v>1.18953361898424</v>
      </c>
      <c r="N1831" s="39">
        <v>0.52809617641186701</v>
      </c>
      <c r="O1831" s="39">
        <v>0.30920762601094798</v>
      </c>
      <c r="P1831" s="39">
        <v>0.46565899551590501</v>
      </c>
      <c r="Q1831" s="39">
        <v>0</v>
      </c>
      <c r="R1831" s="39">
        <v>0.27744088262795402</v>
      </c>
      <c r="S1831" s="39">
        <v>0.13029423077099</v>
      </c>
      <c r="T1831" s="39">
        <v>0.45379779435997503</v>
      </c>
      <c r="U1831" s="39">
        <v>0.202436528992506</v>
      </c>
      <c r="V1831" s="39">
        <v>0.160522682553848</v>
      </c>
    </row>
    <row r="1832" spans="1:22" x14ac:dyDescent="0.25">
      <c r="A1832" s="39" t="s">
        <v>4445</v>
      </c>
      <c r="B1832" s="57" t="s">
        <v>1224</v>
      </c>
      <c r="C1832" s="39">
        <v>6875028</v>
      </c>
      <c r="D1832" s="39">
        <v>6881568</v>
      </c>
      <c r="E1832" s="57" t="s">
        <v>108</v>
      </c>
      <c r="F1832" s="57">
        <v>6541</v>
      </c>
      <c r="G1832" s="39" t="s">
        <v>4440</v>
      </c>
      <c r="H1832" s="57" t="s">
        <v>1360</v>
      </c>
      <c r="I1832" s="39">
        <v>0.23361937000723501</v>
      </c>
      <c r="J1832" s="39">
        <v>0.191710449889617</v>
      </c>
      <c r="K1832" s="39">
        <v>1.07095255599856</v>
      </c>
      <c r="L1832" s="39">
        <v>0.80670267648051497</v>
      </c>
      <c r="M1832" s="39">
        <v>1.4799134545994099</v>
      </c>
      <c r="N1832" s="39">
        <v>0.65866393238018905</v>
      </c>
      <c r="O1832" s="39">
        <v>0.34967439341317702</v>
      </c>
      <c r="P1832" s="39">
        <v>0.83266888522100302</v>
      </c>
      <c r="Q1832" s="39">
        <v>0</v>
      </c>
      <c r="R1832" s="39">
        <v>6.8373092981179995E-2</v>
      </c>
      <c r="S1832" s="39">
        <v>0</v>
      </c>
      <c r="T1832" s="39">
        <v>0.120109701220877</v>
      </c>
      <c r="U1832" s="39">
        <v>0.106191912967517</v>
      </c>
      <c r="V1832" s="39">
        <v>0.16709582932071401</v>
      </c>
    </row>
    <row r="1833" spans="1:22" x14ac:dyDescent="0.25">
      <c r="A1833" s="39" t="s">
        <v>4446</v>
      </c>
      <c r="B1833" s="57" t="s">
        <v>1224</v>
      </c>
      <c r="C1833" s="39">
        <v>6881841</v>
      </c>
      <c r="D1833" s="39">
        <v>6884719</v>
      </c>
      <c r="E1833" s="57" t="s">
        <v>108</v>
      </c>
      <c r="F1833" s="57">
        <v>2879</v>
      </c>
      <c r="G1833" s="39" t="s">
        <v>1867</v>
      </c>
      <c r="H1833" s="57" t="s">
        <v>1360</v>
      </c>
      <c r="I1833" s="39">
        <v>0</v>
      </c>
      <c r="J1833" s="39">
        <v>0</v>
      </c>
      <c r="K1833" s="39">
        <v>0</v>
      </c>
      <c r="L1833" s="39">
        <v>4.0591870011709899E-2</v>
      </c>
      <c r="M1833" s="39">
        <v>0</v>
      </c>
      <c r="N1833" s="39">
        <v>0</v>
      </c>
      <c r="O1833" s="39">
        <v>0</v>
      </c>
      <c r="P1833" s="39">
        <v>0</v>
      </c>
      <c r="Q1833" s="39">
        <v>0</v>
      </c>
      <c r="R1833" s="39">
        <v>0</v>
      </c>
      <c r="S1833" s="39">
        <v>0</v>
      </c>
      <c r="T1833" s="39">
        <v>0</v>
      </c>
      <c r="U1833" s="39">
        <v>0</v>
      </c>
      <c r="V1833" s="39">
        <v>0</v>
      </c>
    </row>
    <row r="1834" spans="1:22" x14ac:dyDescent="0.25">
      <c r="A1834" s="39" t="s">
        <v>4447</v>
      </c>
      <c r="B1834" s="57" t="s">
        <v>1224</v>
      </c>
      <c r="C1834" s="39">
        <v>6888660</v>
      </c>
      <c r="D1834" s="39">
        <v>6890188</v>
      </c>
      <c r="E1834" s="57" t="s">
        <v>1698</v>
      </c>
      <c r="F1834" s="57">
        <v>1529</v>
      </c>
      <c r="G1834" s="39" t="s">
        <v>4448</v>
      </c>
      <c r="H1834" s="57" t="s">
        <v>1360</v>
      </c>
      <c r="I1834" s="39">
        <v>6.5070873877608797</v>
      </c>
      <c r="J1834" s="39">
        <v>6.4675631651992997</v>
      </c>
      <c r="K1834" s="39">
        <v>6.4619213967907303</v>
      </c>
      <c r="L1834" s="39">
        <v>6.7504457200546</v>
      </c>
      <c r="M1834" s="39">
        <v>6.8329406341553103</v>
      </c>
      <c r="N1834" s="39">
        <v>6.2243837689036399</v>
      </c>
      <c r="O1834" s="39">
        <v>6.2230672386695396</v>
      </c>
      <c r="P1834" s="39">
        <v>6.4000665175457403</v>
      </c>
      <c r="Q1834" s="39">
        <v>6.19081434285666</v>
      </c>
      <c r="R1834" s="39">
        <v>6.0742720756116704</v>
      </c>
      <c r="S1834" s="39">
        <v>6.1272040388623603</v>
      </c>
      <c r="T1834" s="39">
        <v>6.0260253985429699</v>
      </c>
      <c r="U1834" s="39">
        <v>6.2880410457473301</v>
      </c>
      <c r="V1834" s="39">
        <v>6.18942133844339</v>
      </c>
    </row>
    <row r="1835" spans="1:22" x14ac:dyDescent="0.25">
      <c r="A1835" s="39" t="s">
        <v>4449</v>
      </c>
      <c r="B1835" s="57" t="s">
        <v>1224</v>
      </c>
      <c r="C1835" s="39">
        <v>6895903</v>
      </c>
      <c r="D1835" s="39">
        <v>6905780</v>
      </c>
      <c r="E1835" s="57" t="s">
        <v>1698</v>
      </c>
      <c r="F1835" s="57">
        <v>9878</v>
      </c>
      <c r="G1835" s="39" t="s">
        <v>2527</v>
      </c>
      <c r="H1835" s="57" t="s">
        <v>1360</v>
      </c>
      <c r="I1835" s="39">
        <v>0.56989642842997901</v>
      </c>
      <c r="J1835" s="39">
        <v>1.0235392495887501</v>
      </c>
      <c r="K1835" s="39">
        <v>0</v>
      </c>
      <c r="L1835" s="39">
        <v>0</v>
      </c>
      <c r="M1835" s="39">
        <v>0</v>
      </c>
      <c r="N1835" s="39">
        <v>0</v>
      </c>
      <c r="O1835" s="39">
        <v>0</v>
      </c>
      <c r="P1835" s="39">
        <v>0</v>
      </c>
      <c r="Q1835" s="39">
        <v>0</v>
      </c>
      <c r="R1835" s="39">
        <v>0.42457064035785502</v>
      </c>
      <c r="S1835" s="39">
        <v>0</v>
      </c>
      <c r="T1835" s="39">
        <v>0</v>
      </c>
      <c r="U1835" s="39">
        <v>0.43999008059425299</v>
      </c>
      <c r="V1835" s="39">
        <v>0.42008782017346902</v>
      </c>
    </row>
    <row r="1836" spans="1:22" x14ac:dyDescent="0.25">
      <c r="A1836" s="39" t="s">
        <v>4450</v>
      </c>
      <c r="B1836" s="57" t="s">
        <v>1224</v>
      </c>
      <c r="C1836" s="39">
        <v>10075608</v>
      </c>
      <c r="D1836" s="39">
        <v>10078360</v>
      </c>
      <c r="E1836" s="57" t="s">
        <v>1698</v>
      </c>
      <c r="F1836" s="57">
        <v>2753</v>
      </c>
      <c r="G1836" s="39" t="s">
        <v>2780</v>
      </c>
      <c r="H1836" s="57" t="s">
        <v>1361</v>
      </c>
      <c r="I1836" s="39">
        <v>0</v>
      </c>
      <c r="J1836" s="39">
        <v>0</v>
      </c>
      <c r="K1836" s="39">
        <v>5.9685868887701499E-2</v>
      </c>
      <c r="L1836" s="39">
        <v>0</v>
      </c>
      <c r="M1836" s="39">
        <v>0</v>
      </c>
      <c r="N1836" s="39">
        <v>0</v>
      </c>
      <c r="O1836" s="39">
        <v>0</v>
      </c>
      <c r="P1836" s="39">
        <v>0</v>
      </c>
      <c r="Q1836" s="39">
        <v>0</v>
      </c>
      <c r="R1836" s="39">
        <v>0</v>
      </c>
      <c r="S1836" s="39">
        <v>0</v>
      </c>
      <c r="T1836" s="39">
        <v>0</v>
      </c>
      <c r="U1836" s="39">
        <v>0</v>
      </c>
      <c r="V1836" s="39">
        <v>0</v>
      </c>
    </row>
    <row r="1837" spans="1:22" x14ac:dyDescent="0.25">
      <c r="A1837" s="39" t="s">
        <v>4451</v>
      </c>
      <c r="B1837" s="57" t="s">
        <v>1224</v>
      </c>
      <c r="C1837" s="39">
        <v>10084042</v>
      </c>
      <c r="D1837" s="39">
        <v>10086655</v>
      </c>
      <c r="E1837" s="57" t="s">
        <v>1698</v>
      </c>
      <c r="F1837" s="57">
        <v>2614</v>
      </c>
      <c r="G1837" s="39" t="s">
        <v>4452</v>
      </c>
      <c r="H1837" s="57" t="s">
        <v>1361</v>
      </c>
      <c r="I1837" s="39">
        <v>0</v>
      </c>
      <c r="J1837" s="39">
        <v>0.10711228320740999</v>
      </c>
      <c r="K1837" s="39">
        <v>5.6957748214402699E-2</v>
      </c>
      <c r="L1837" s="39">
        <v>8.3713075518848795E-2</v>
      </c>
      <c r="M1837" s="39">
        <v>0</v>
      </c>
      <c r="N1837" s="39">
        <v>0.140310112745715</v>
      </c>
      <c r="O1837" s="39">
        <v>0.245438465003743</v>
      </c>
      <c r="P1837" s="39">
        <v>0.243905449134807</v>
      </c>
      <c r="Q1837" s="39">
        <v>0.65702164015555198</v>
      </c>
      <c r="R1837" s="39">
        <v>0.67008979427036497</v>
      </c>
      <c r="S1837" s="39">
        <v>0.93966214192074404</v>
      </c>
      <c r="T1837" s="39">
        <v>5.53301976790199E-2</v>
      </c>
      <c r="U1837" s="39">
        <v>0.14187089560733601</v>
      </c>
      <c r="V1837" s="39">
        <v>0.49795259460656099</v>
      </c>
    </row>
    <row r="1838" spans="1:22" x14ac:dyDescent="0.25">
      <c r="A1838" s="39" t="s">
        <v>4453</v>
      </c>
      <c r="B1838" s="57" t="s">
        <v>1224</v>
      </c>
      <c r="C1838" s="39">
        <v>10090245</v>
      </c>
      <c r="D1838" s="39">
        <v>10091068</v>
      </c>
      <c r="E1838" s="57" t="s">
        <v>1698</v>
      </c>
      <c r="F1838" s="57">
        <v>824</v>
      </c>
      <c r="G1838" s="39" t="s">
        <v>108</v>
      </c>
      <c r="H1838" s="57" t="s">
        <v>1361</v>
      </c>
      <c r="I1838" s="39">
        <v>0</v>
      </c>
      <c r="J1838" s="39">
        <v>0</v>
      </c>
      <c r="K1838" s="39">
        <v>0</v>
      </c>
      <c r="L1838" s="39">
        <v>0</v>
      </c>
      <c r="M1838" s="39">
        <v>0</v>
      </c>
      <c r="N1838" s="39">
        <v>0</v>
      </c>
      <c r="O1838" s="39">
        <v>0</v>
      </c>
      <c r="P1838" s="39">
        <v>0</v>
      </c>
      <c r="Q1838" s="39">
        <v>0</v>
      </c>
      <c r="R1838" s="39">
        <v>0</v>
      </c>
      <c r="S1838" s="39">
        <v>0</v>
      </c>
      <c r="T1838" s="39">
        <v>0</v>
      </c>
      <c r="U1838" s="39">
        <v>0</v>
      </c>
      <c r="V1838" s="39">
        <v>0</v>
      </c>
    </row>
    <row r="1839" spans="1:22" x14ac:dyDescent="0.25">
      <c r="A1839" s="39" t="s">
        <v>4454</v>
      </c>
      <c r="B1839" s="57" t="s">
        <v>1224</v>
      </c>
      <c r="C1839" s="39">
        <v>10101817</v>
      </c>
      <c r="D1839" s="39">
        <v>10103131</v>
      </c>
      <c r="E1839" s="57" t="s">
        <v>108</v>
      </c>
      <c r="F1839" s="57">
        <v>1315</v>
      </c>
      <c r="G1839" s="39" t="s">
        <v>4455</v>
      </c>
      <c r="H1839" s="57" t="s">
        <v>1361</v>
      </c>
      <c r="I1839" s="39">
        <v>0</v>
      </c>
      <c r="J1839" s="39">
        <v>0.23936871074660401</v>
      </c>
      <c r="K1839" s="39">
        <v>0</v>
      </c>
      <c r="L1839" s="39">
        <v>0</v>
      </c>
      <c r="M1839" s="39">
        <v>0</v>
      </c>
      <c r="N1839" s="39">
        <v>0</v>
      </c>
      <c r="O1839" s="39">
        <v>0</v>
      </c>
      <c r="P1839" s="39">
        <v>0</v>
      </c>
      <c r="Q1839" s="39">
        <v>0.61649414897863197</v>
      </c>
      <c r="R1839" s="39">
        <v>0.29708691645684299</v>
      </c>
      <c r="S1839" s="39">
        <v>0.28696628793400503</v>
      </c>
      <c r="T1839" s="39">
        <v>0.17416349860435301</v>
      </c>
      <c r="U1839" s="39">
        <v>0</v>
      </c>
      <c r="V1839" s="39">
        <v>0</v>
      </c>
    </row>
    <row r="1840" spans="1:22" x14ac:dyDescent="0.25">
      <c r="A1840" s="39" t="s">
        <v>4456</v>
      </c>
      <c r="B1840" s="57" t="s">
        <v>1224</v>
      </c>
      <c r="C1840" s="39">
        <v>10112841</v>
      </c>
      <c r="D1840" s="39">
        <v>10114637</v>
      </c>
      <c r="E1840" s="57" t="s">
        <v>108</v>
      </c>
      <c r="F1840" s="57">
        <v>1797</v>
      </c>
      <c r="G1840" s="39" t="s">
        <v>1795</v>
      </c>
      <c r="H1840" s="57" t="s">
        <v>1361</v>
      </c>
      <c r="I1840" s="39">
        <v>0</v>
      </c>
      <c r="J1840" s="39">
        <v>0</v>
      </c>
      <c r="K1840" s="39">
        <v>0</v>
      </c>
      <c r="L1840" s="39">
        <v>0</v>
      </c>
      <c r="M1840" s="39">
        <v>0</v>
      </c>
      <c r="N1840" s="39">
        <v>0</v>
      </c>
      <c r="O1840" s="39">
        <v>0</v>
      </c>
      <c r="P1840" s="39">
        <v>0</v>
      </c>
      <c r="Q1840" s="39">
        <v>0</v>
      </c>
      <c r="R1840" s="39">
        <v>0</v>
      </c>
      <c r="S1840" s="39">
        <v>0</v>
      </c>
      <c r="T1840" s="39">
        <v>0</v>
      </c>
      <c r="U1840" s="39">
        <v>0</v>
      </c>
      <c r="V1840" s="39">
        <v>0</v>
      </c>
    </row>
    <row r="1841" spans="1:22" x14ac:dyDescent="0.25">
      <c r="A1841" s="39" t="s">
        <v>4457</v>
      </c>
      <c r="B1841" s="57" t="s">
        <v>1224</v>
      </c>
      <c r="C1841" s="39">
        <v>10115391</v>
      </c>
      <c r="D1841" s="39">
        <v>10121078</v>
      </c>
      <c r="E1841" s="57" t="s">
        <v>1698</v>
      </c>
      <c r="F1841" s="57">
        <v>5688</v>
      </c>
      <c r="G1841" s="39" t="s">
        <v>2173</v>
      </c>
      <c r="H1841" s="57" t="s">
        <v>1361</v>
      </c>
      <c r="I1841" s="39">
        <v>1.7817164085633801</v>
      </c>
      <c r="J1841" s="39">
        <v>1.78897380328779</v>
      </c>
      <c r="K1841" s="39">
        <v>5.6920030762590796</v>
      </c>
      <c r="L1841" s="39">
        <v>5.5999723335395197</v>
      </c>
      <c r="M1841" s="39">
        <v>5.5934404257021404</v>
      </c>
      <c r="N1841" s="39">
        <v>5.3974230751590397</v>
      </c>
      <c r="O1841" s="39">
        <v>5.5569106422817303</v>
      </c>
      <c r="P1841" s="39">
        <v>5.3173981415163203</v>
      </c>
      <c r="Q1841" s="39">
        <v>4.1894055235806196</v>
      </c>
      <c r="R1841" s="39">
        <v>4.0270478629755804</v>
      </c>
      <c r="S1841" s="39">
        <v>4.0282950848288399</v>
      </c>
      <c r="T1841" s="39">
        <v>4.23727306981226</v>
      </c>
      <c r="U1841" s="39">
        <v>4.4557940682849297</v>
      </c>
      <c r="V1841" s="39">
        <v>3.5410067587930301</v>
      </c>
    </row>
    <row r="1842" spans="1:22" x14ac:dyDescent="0.25">
      <c r="A1842" s="39" t="s">
        <v>4458</v>
      </c>
      <c r="B1842" s="57" t="s">
        <v>1224</v>
      </c>
      <c r="C1842" s="39">
        <v>10124152</v>
      </c>
      <c r="D1842" s="39">
        <v>10125694</v>
      </c>
      <c r="E1842" s="57" t="s">
        <v>108</v>
      </c>
      <c r="F1842" s="57">
        <v>1543</v>
      </c>
      <c r="G1842" s="39" t="s">
        <v>4459</v>
      </c>
      <c r="H1842" s="57" t="s">
        <v>1361</v>
      </c>
      <c r="I1842" s="39">
        <v>1.82195506470135</v>
      </c>
      <c r="J1842" s="39">
        <v>0.65767658655173</v>
      </c>
      <c r="K1842" s="39">
        <v>3.0142731570104502</v>
      </c>
      <c r="L1842" s="39">
        <v>2.3721358252434799</v>
      </c>
      <c r="M1842" s="39">
        <v>2.69372334497162</v>
      </c>
      <c r="N1842" s="39">
        <v>3.0886877632330001</v>
      </c>
      <c r="O1842" s="39">
        <v>3.1465200038493202</v>
      </c>
      <c r="P1842" s="39">
        <v>3.1037678574459</v>
      </c>
      <c r="Q1842" s="39">
        <v>2.2089479439247901</v>
      </c>
      <c r="R1842" s="39">
        <v>1.3045636086877599</v>
      </c>
      <c r="S1842" s="39">
        <v>1.91807323490455</v>
      </c>
      <c r="T1842" s="39">
        <v>2.6084780943361898</v>
      </c>
      <c r="U1842" s="39">
        <v>2.41565862610405</v>
      </c>
      <c r="V1842" s="39">
        <v>3.22244755184356</v>
      </c>
    </row>
    <row r="1843" spans="1:22" x14ac:dyDescent="0.25">
      <c r="A1843" s="39" t="s">
        <v>4460</v>
      </c>
      <c r="B1843" s="57" t="s">
        <v>1224</v>
      </c>
      <c r="C1843" s="39">
        <v>10147694</v>
      </c>
      <c r="D1843" s="39">
        <v>10148943</v>
      </c>
      <c r="E1843" s="57" t="s">
        <v>108</v>
      </c>
      <c r="F1843" s="57">
        <v>1250</v>
      </c>
      <c r="G1843" s="39" t="s">
        <v>4461</v>
      </c>
      <c r="H1843" s="57" t="s">
        <v>1361</v>
      </c>
      <c r="I1843" s="39">
        <v>1.2580485023051999</v>
      </c>
      <c r="J1843" s="39">
        <v>0.89671050092873705</v>
      </c>
      <c r="K1843" s="39">
        <v>1.82305637424759</v>
      </c>
      <c r="L1843" s="39">
        <v>1.83178808312524</v>
      </c>
      <c r="M1843" s="39">
        <v>1.8089039568260401</v>
      </c>
      <c r="N1843" s="39">
        <v>1.5635096071889101</v>
      </c>
      <c r="O1843" s="39">
        <v>1.32660062285064</v>
      </c>
      <c r="P1843" s="39">
        <v>1.6541467896270301</v>
      </c>
      <c r="Q1843" s="39">
        <v>1.7228943975764399</v>
      </c>
      <c r="R1843" s="39">
        <v>1.58891967107057</v>
      </c>
      <c r="S1843" s="39">
        <v>1.6091686891171999</v>
      </c>
      <c r="T1843" s="39">
        <v>2.0599989470521201</v>
      </c>
      <c r="U1843" s="39">
        <v>2.57819483922056</v>
      </c>
      <c r="V1843" s="39">
        <v>2.2799110203161002</v>
      </c>
    </row>
    <row r="1844" spans="1:22" x14ac:dyDescent="0.25">
      <c r="A1844" s="39" t="s">
        <v>4462</v>
      </c>
      <c r="B1844" s="57" t="s">
        <v>1224</v>
      </c>
      <c r="C1844" s="39">
        <v>10154966</v>
      </c>
      <c r="D1844" s="39">
        <v>10159371</v>
      </c>
      <c r="E1844" s="57" t="s">
        <v>1698</v>
      </c>
      <c r="F1844" s="57">
        <v>4406</v>
      </c>
      <c r="G1844" s="39" t="s">
        <v>4463</v>
      </c>
      <c r="H1844" s="57" t="s">
        <v>1361</v>
      </c>
      <c r="I1844" s="39">
        <v>2.52999331018479</v>
      </c>
      <c r="J1844" s="39">
        <v>2.4820144276501699</v>
      </c>
      <c r="K1844" s="39">
        <v>2.2773986263515602</v>
      </c>
      <c r="L1844" s="39">
        <v>2.4580302124775599</v>
      </c>
      <c r="M1844" s="39">
        <v>2.5659724227183101</v>
      </c>
      <c r="N1844" s="39">
        <v>2.6114816644841801</v>
      </c>
      <c r="O1844" s="39">
        <v>2.69173514558446</v>
      </c>
      <c r="P1844" s="39">
        <v>2.6825777917176499</v>
      </c>
      <c r="Q1844" s="39">
        <v>2.2417547783705301</v>
      </c>
      <c r="R1844" s="39">
        <v>2.6425098157940901</v>
      </c>
      <c r="S1844" s="39">
        <v>2.6280853226627099</v>
      </c>
      <c r="T1844" s="39">
        <v>2.75468230427657</v>
      </c>
      <c r="U1844" s="39">
        <v>2.7409189278617401</v>
      </c>
      <c r="V1844" s="39">
        <v>3.12603288266597</v>
      </c>
    </row>
    <row r="1845" spans="1:22" x14ac:dyDescent="0.25">
      <c r="A1845" s="39" t="s">
        <v>4464</v>
      </c>
      <c r="B1845" s="57" t="s">
        <v>1224</v>
      </c>
      <c r="C1845" s="39">
        <v>10159419</v>
      </c>
      <c r="D1845" s="39">
        <v>10164157</v>
      </c>
      <c r="E1845" s="57" t="s">
        <v>108</v>
      </c>
      <c r="F1845" s="57">
        <v>4739</v>
      </c>
      <c r="G1845" s="39" t="s">
        <v>4465</v>
      </c>
      <c r="H1845" s="57" t="s">
        <v>1361</v>
      </c>
      <c r="I1845" s="39">
        <v>3.16412494498528</v>
      </c>
      <c r="J1845" s="39">
        <v>3.0536987240042199</v>
      </c>
      <c r="K1845" s="39">
        <v>3.4587783233525999</v>
      </c>
      <c r="L1845" s="39">
        <v>3.5097465063656501</v>
      </c>
      <c r="M1845" s="39">
        <v>3.4801487709885599</v>
      </c>
      <c r="N1845" s="39">
        <v>3.5603603502527998</v>
      </c>
      <c r="O1845" s="39">
        <v>3.9529764848372699</v>
      </c>
      <c r="P1845" s="39">
        <v>3.7554858293507798</v>
      </c>
      <c r="Q1845" s="39">
        <v>3.4299038050295101</v>
      </c>
      <c r="R1845" s="39">
        <v>3.4246171288173999</v>
      </c>
      <c r="S1845" s="39">
        <v>3.6540344818770998</v>
      </c>
      <c r="T1845" s="39">
        <v>3.1629270155128499</v>
      </c>
      <c r="U1845" s="39">
        <v>3.38829976752295</v>
      </c>
      <c r="V1845" s="39">
        <v>3.4934552009261801</v>
      </c>
    </row>
    <row r="1846" spans="1:22" x14ac:dyDescent="0.25">
      <c r="A1846" s="39" t="s">
        <v>4466</v>
      </c>
      <c r="B1846" s="57" t="s">
        <v>1224</v>
      </c>
      <c r="C1846" s="39">
        <v>10174849</v>
      </c>
      <c r="D1846" s="39">
        <v>10180749</v>
      </c>
      <c r="E1846" s="57" t="s">
        <v>108</v>
      </c>
      <c r="F1846" s="57">
        <v>5901</v>
      </c>
      <c r="G1846" s="39" t="s">
        <v>2102</v>
      </c>
      <c r="H1846" s="57" t="s">
        <v>1361</v>
      </c>
      <c r="I1846" s="39">
        <v>3.7644841668111599</v>
      </c>
      <c r="J1846" s="39">
        <v>3.5825439604342399</v>
      </c>
      <c r="K1846" s="39">
        <v>3.3163586544643899</v>
      </c>
      <c r="L1846" s="39">
        <v>3.51091129751065</v>
      </c>
      <c r="M1846" s="39">
        <v>3.4003821756890402</v>
      </c>
      <c r="N1846" s="39">
        <v>3.3664467178272099</v>
      </c>
      <c r="O1846" s="39">
        <v>3.3485029700209101</v>
      </c>
      <c r="P1846" s="39">
        <v>3.4306746677853002</v>
      </c>
      <c r="Q1846" s="39">
        <v>3.4740985312514501</v>
      </c>
      <c r="R1846" s="39">
        <v>3.4612142125839802</v>
      </c>
      <c r="S1846" s="39">
        <v>3.4482719469754102</v>
      </c>
      <c r="T1846" s="39">
        <v>3.5373830486658102</v>
      </c>
      <c r="U1846" s="39">
        <v>3.45792387049715</v>
      </c>
      <c r="V1846" s="39">
        <v>3.2568295154117801</v>
      </c>
    </row>
    <row r="1847" spans="1:22" x14ac:dyDescent="0.25">
      <c r="A1847" s="39" t="s">
        <v>4467</v>
      </c>
      <c r="B1847" s="57" t="s">
        <v>1224</v>
      </c>
      <c r="C1847" s="39">
        <v>10207523</v>
      </c>
      <c r="D1847" s="39">
        <v>10209155</v>
      </c>
      <c r="E1847" s="57" t="s">
        <v>1698</v>
      </c>
      <c r="F1847" s="57">
        <v>1633</v>
      </c>
      <c r="G1847" s="39" t="s">
        <v>1760</v>
      </c>
      <c r="H1847" s="57" t="s">
        <v>1361</v>
      </c>
      <c r="I1847" s="39">
        <v>5.3560134827652996</v>
      </c>
      <c r="J1847" s="39">
        <v>5.4613026295695404</v>
      </c>
      <c r="K1847" s="39">
        <v>6.1154036935876599</v>
      </c>
      <c r="L1847" s="39">
        <v>5.7686739638475899</v>
      </c>
      <c r="M1847" s="39">
        <v>5.8303187145354602</v>
      </c>
      <c r="N1847" s="39">
        <v>6.2539155417231402</v>
      </c>
      <c r="O1847" s="39">
        <v>6.0533524897214699</v>
      </c>
      <c r="P1847" s="39">
        <v>6.1944141120920397</v>
      </c>
      <c r="Q1847" s="39">
        <v>6.0155020296397197</v>
      </c>
      <c r="R1847" s="39">
        <v>5.3895909023661801</v>
      </c>
      <c r="S1847" s="39">
        <v>5.9455655677810002</v>
      </c>
      <c r="T1847" s="39">
        <v>5.5999068929169598</v>
      </c>
      <c r="U1847" s="39">
        <v>5.9607271530483601</v>
      </c>
      <c r="V1847" s="39">
        <v>5.94179884495761</v>
      </c>
    </row>
    <row r="1848" spans="1:22" x14ac:dyDescent="0.25">
      <c r="A1848" s="39" t="s">
        <v>4468</v>
      </c>
      <c r="B1848" s="57" t="s">
        <v>1224</v>
      </c>
      <c r="C1848" s="39">
        <v>11300263</v>
      </c>
      <c r="D1848" s="39">
        <v>11302591</v>
      </c>
      <c r="E1848" s="57" t="s">
        <v>1698</v>
      </c>
      <c r="F1848" s="57">
        <v>2329</v>
      </c>
      <c r="G1848" s="39" t="s">
        <v>4469</v>
      </c>
      <c r="H1848" s="57" t="s">
        <v>1362</v>
      </c>
      <c r="I1848" s="39">
        <v>0</v>
      </c>
      <c r="J1848" s="39">
        <v>0</v>
      </c>
      <c r="K1848" s="39">
        <v>0</v>
      </c>
      <c r="L1848" s="39">
        <v>0</v>
      </c>
      <c r="M1848" s="39">
        <v>0</v>
      </c>
      <c r="N1848" s="39">
        <v>0</v>
      </c>
      <c r="O1848" s="39">
        <v>0</v>
      </c>
      <c r="P1848" s="39">
        <v>0</v>
      </c>
      <c r="Q1848" s="39">
        <v>0</v>
      </c>
      <c r="R1848" s="39">
        <v>0</v>
      </c>
      <c r="S1848" s="39">
        <v>0</v>
      </c>
      <c r="T1848" s="39">
        <v>0</v>
      </c>
      <c r="U1848" s="39">
        <v>0</v>
      </c>
      <c r="V1848" s="39">
        <v>0</v>
      </c>
    </row>
    <row r="1849" spans="1:22" x14ac:dyDescent="0.25">
      <c r="A1849" s="39" t="s">
        <v>4470</v>
      </c>
      <c r="B1849" s="57" t="s">
        <v>1224</v>
      </c>
      <c r="C1849" s="39">
        <v>11305117</v>
      </c>
      <c r="D1849" s="39">
        <v>11311110</v>
      </c>
      <c r="E1849" s="57" t="s">
        <v>1698</v>
      </c>
      <c r="F1849" s="57">
        <v>5994</v>
      </c>
      <c r="G1849" s="39" t="s">
        <v>2700</v>
      </c>
      <c r="H1849" s="57" t="s">
        <v>1362</v>
      </c>
      <c r="I1849" s="39">
        <v>5.5192902790365297</v>
      </c>
      <c r="J1849" s="39">
        <v>5.9831418282271196</v>
      </c>
      <c r="K1849" s="39">
        <v>7.26504301174388</v>
      </c>
      <c r="L1849" s="39">
        <v>7.2208329529008601</v>
      </c>
      <c r="M1849" s="39">
        <v>7.14235216696449</v>
      </c>
      <c r="N1849" s="39">
        <v>7.25447121826166</v>
      </c>
      <c r="O1849" s="39">
        <v>7.5723364282286596</v>
      </c>
      <c r="P1849" s="39">
        <v>7.2922111830208696</v>
      </c>
      <c r="Q1849" s="39">
        <v>6.7537114936912399</v>
      </c>
      <c r="R1849" s="39">
        <v>6.6208561574758296</v>
      </c>
      <c r="S1849" s="39">
        <v>6.71929298036574</v>
      </c>
      <c r="T1849" s="39">
        <v>6.3193270972175597</v>
      </c>
      <c r="U1849" s="39">
        <v>6.3867661201650803</v>
      </c>
      <c r="V1849" s="39">
        <v>6.2166158885525702</v>
      </c>
    </row>
    <row r="1850" spans="1:22" x14ac:dyDescent="0.25">
      <c r="A1850" s="39" t="s">
        <v>4471</v>
      </c>
      <c r="B1850" s="57" t="s">
        <v>1224</v>
      </c>
      <c r="C1850" s="39">
        <v>11311469</v>
      </c>
      <c r="D1850" s="39">
        <v>11313397</v>
      </c>
      <c r="E1850" s="57" t="s">
        <v>108</v>
      </c>
      <c r="F1850" s="57">
        <v>1929</v>
      </c>
      <c r="G1850" s="39" t="s">
        <v>4472</v>
      </c>
      <c r="H1850" s="57" t="s">
        <v>1362</v>
      </c>
      <c r="I1850" s="39">
        <v>5.4924653103085896</v>
      </c>
      <c r="J1850" s="39">
        <v>4.8950068773212303</v>
      </c>
      <c r="K1850" s="39">
        <v>5.8346530740634597</v>
      </c>
      <c r="L1850" s="39">
        <v>5.7296316189517</v>
      </c>
      <c r="M1850" s="39">
        <v>5.8405740124815901</v>
      </c>
      <c r="N1850" s="39">
        <v>5.8222967645586801</v>
      </c>
      <c r="O1850" s="39">
        <v>5.6054232166688198</v>
      </c>
      <c r="P1850" s="39">
        <v>6.0175834583531396</v>
      </c>
      <c r="Q1850" s="39">
        <v>4.8669870819397003</v>
      </c>
      <c r="R1850" s="39">
        <v>4.6907020303949203</v>
      </c>
      <c r="S1850" s="39">
        <v>4.8728484548958901</v>
      </c>
      <c r="T1850" s="39">
        <v>4.9997925976804698</v>
      </c>
      <c r="U1850" s="39">
        <v>5.3562917352383304</v>
      </c>
      <c r="V1850" s="39">
        <v>5.0234771518304298</v>
      </c>
    </row>
    <row r="1851" spans="1:22" x14ac:dyDescent="0.25">
      <c r="A1851" s="39" t="s">
        <v>4473</v>
      </c>
      <c r="B1851" s="57" t="s">
        <v>1224</v>
      </c>
      <c r="C1851" s="39">
        <v>11332570</v>
      </c>
      <c r="D1851" s="39">
        <v>11333448</v>
      </c>
      <c r="E1851" s="57" t="s">
        <v>1698</v>
      </c>
      <c r="F1851" s="57">
        <v>879</v>
      </c>
      <c r="G1851" s="39" t="s">
        <v>4474</v>
      </c>
      <c r="H1851" s="57" t="s">
        <v>1362</v>
      </c>
      <c r="I1851" s="39">
        <v>0</v>
      </c>
      <c r="J1851" s="39">
        <v>0</v>
      </c>
      <c r="K1851" s="39">
        <v>0</v>
      </c>
      <c r="L1851" s="39">
        <v>0</v>
      </c>
      <c r="M1851" s="39">
        <v>0</v>
      </c>
      <c r="N1851" s="39">
        <v>0</v>
      </c>
      <c r="O1851" s="39">
        <v>0</v>
      </c>
      <c r="P1851" s="39">
        <v>0</v>
      </c>
      <c r="Q1851" s="39">
        <v>0</v>
      </c>
      <c r="R1851" s="39">
        <v>0</v>
      </c>
      <c r="S1851" s="39">
        <v>0</v>
      </c>
      <c r="T1851" s="39">
        <v>0</v>
      </c>
      <c r="U1851" s="39">
        <v>0</v>
      </c>
      <c r="V1851" s="39">
        <v>0</v>
      </c>
    </row>
    <row r="1852" spans="1:22" x14ac:dyDescent="0.25">
      <c r="A1852" s="39" t="s">
        <v>4475</v>
      </c>
      <c r="B1852" s="57" t="s">
        <v>1224</v>
      </c>
      <c r="C1852" s="39">
        <v>11340669</v>
      </c>
      <c r="D1852" s="39">
        <v>11342764</v>
      </c>
      <c r="E1852" s="57" t="s">
        <v>1698</v>
      </c>
      <c r="F1852" s="57">
        <v>2096</v>
      </c>
      <c r="G1852" s="39" t="s">
        <v>4476</v>
      </c>
      <c r="H1852" s="57" t="s">
        <v>1362</v>
      </c>
      <c r="I1852" s="39">
        <v>5.7712623179375999</v>
      </c>
      <c r="J1852" s="39">
        <v>5.8078906807237702</v>
      </c>
      <c r="K1852" s="39">
        <v>6.9505500650193897</v>
      </c>
      <c r="L1852" s="39">
        <v>6.8852937045808904</v>
      </c>
      <c r="M1852" s="39">
        <v>6.8385358357889201</v>
      </c>
      <c r="N1852" s="39">
        <v>6.88613552020814</v>
      </c>
      <c r="O1852" s="39">
        <v>7.1072380030195204</v>
      </c>
      <c r="P1852" s="39">
        <v>6.8544944181548804</v>
      </c>
      <c r="Q1852" s="39">
        <v>6.3217820146190302</v>
      </c>
      <c r="R1852" s="39">
        <v>6.2623260339985896</v>
      </c>
      <c r="S1852" s="39">
        <v>6.4435933913499603</v>
      </c>
      <c r="T1852" s="39">
        <v>6.6035299148456597</v>
      </c>
      <c r="U1852" s="39">
        <v>6.68484678345171</v>
      </c>
      <c r="V1852" s="39">
        <v>6.4243325986601603</v>
      </c>
    </row>
    <row r="1853" spans="1:22" x14ac:dyDescent="0.25">
      <c r="A1853" s="39" t="s">
        <v>4477</v>
      </c>
      <c r="B1853" s="57" t="s">
        <v>1224</v>
      </c>
      <c r="C1853" s="39">
        <v>11343278</v>
      </c>
      <c r="D1853" s="39">
        <v>11346530</v>
      </c>
      <c r="E1853" s="57" t="s">
        <v>1698</v>
      </c>
      <c r="F1853" s="57">
        <v>3253</v>
      </c>
      <c r="G1853" s="39" t="s">
        <v>4478</v>
      </c>
      <c r="H1853" s="57" t="s">
        <v>1362</v>
      </c>
      <c r="I1853" s="39">
        <v>5.1401242239090701</v>
      </c>
      <c r="J1853" s="39">
        <v>5.0959202015858196</v>
      </c>
      <c r="K1853" s="39">
        <v>3.6811568734810902</v>
      </c>
      <c r="L1853" s="39">
        <v>3.5327034550618199</v>
      </c>
      <c r="M1853" s="39">
        <v>3.5118475127884401</v>
      </c>
      <c r="N1853" s="39">
        <v>3.8435216253611499</v>
      </c>
      <c r="O1853" s="39">
        <v>3.62490801640197</v>
      </c>
      <c r="P1853" s="39">
        <v>3.9056204650330799</v>
      </c>
      <c r="Q1853" s="39">
        <v>4.5961718621414596</v>
      </c>
      <c r="R1853" s="39">
        <v>4.5022096506269396</v>
      </c>
      <c r="S1853" s="39">
        <v>4.5816284301131303</v>
      </c>
      <c r="T1853" s="39">
        <v>4.54485009419367</v>
      </c>
      <c r="U1853" s="39">
        <v>4.1204183001564498</v>
      </c>
      <c r="V1853" s="39">
        <v>4.3685937626508498</v>
      </c>
    </row>
    <row r="1854" spans="1:22" x14ac:dyDescent="0.25">
      <c r="A1854" s="39" t="s">
        <v>4479</v>
      </c>
      <c r="B1854" s="57" t="s">
        <v>1224</v>
      </c>
      <c r="C1854" s="39">
        <v>11346717</v>
      </c>
      <c r="D1854" s="39">
        <v>11353450</v>
      </c>
      <c r="E1854" s="57" t="s">
        <v>108</v>
      </c>
      <c r="F1854" s="57">
        <v>6734</v>
      </c>
      <c r="G1854" s="39" t="s">
        <v>4480</v>
      </c>
      <c r="H1854" s="57" t="s">
        <v>1362</v>
      </c>
      <c r="I1854" s="39">
        <v>2.0182887689767002</v>
      </c>
      <c r="J1854" s="39">
        <v>1.7167846236387001</v>
      </c>
      <c r="K1854" s="39">
        <v>2.2396699343234201</v>
      </c>
      <c r="L1854" s="39">
        <v>2.3120581149722099</v>
      </c>
      <c r="M1854" s="39">
        <v>2.17685251469995</v>
      </c>
      <c r="N1854" s="39">
        <v>2.4948917363962999</v>
      </c>
      <c r="O1854" s="39">
        <v>2.80195533363234</v>
      </c>
      <c r="P1854" s="39">
        <v>2.69572216902688</v>
      </c>
      <c r="Q1854" s="39">
        <v>2.4975076243276999</v>
      </c>
      <c r="R1854" s="39">
        <v>2.36855046194415</v>
      </c>
      <c r="S1854" s="39">
        <v>2.6072214046594402</v>
      </c>
      <c r="T1854" s="39">
        <v>2.89792578496469</v>
      </c>
      <c r="U1854" s="39">
        <v>2.92384705921928</v>
      </c>
      <c r="V1854" s="39">
        <v>2.9741860350406801</v>
      </c>
    </row>
    <row r="1855" spans="1:22" x14ac:dyDescent="0.25">
      <c r="A1855" s="39" t="s">
        <v>4481</v>
      </c>
      <c r="B1855" s="57" t="s">
        <v>1224</v>
      </c>
      <c r="C1855" s="39">
        <v>11358032</v>
      </c>
      <c r="D1855" s="39">
        <v>11360988</v>
      </c>
      <c r="E1855" s="57" t="s">
        <v>1698</v>
      </c>
      <c r="F1855" s="57">
        <v>2957</v>
      </c>
      <c r="G1855" s="39" t="s">
        <v>4482</v>
      </c>
      <c r="H1855" s="57" t="s">
        <v>1362</v>
      </c>
      <c r="I1855" s="39">
        <v>3.6727081956222198</v>
      </c>
      <c r="J1855" s="39">
        <v>3.9670210096972198</v>
      </c>
      <c r="K1855" s="39">
        <v>3.3236309124146999</v>
      </c>
      <c r="L1855" s="39">
        <v>3.3677792123203698</v>
      </c>
      <c r="M1855" s="39">
        <v>3.8124058077445802</v>
      </c>
      <c r="N1855" s="39">
        <v>1.7253703482242799</v>
      </c>
      <c r="O1855" s="39">
        <v>0.90735372255297897</v>
      </c>
      <c r="P1855" s="39">
        <v>1.5550160717130499</v>
      </c>
      <c r="Q1855" s="39">
        <v>1.4495772210621301</v>
      </c>
      <c r="R1855" s="39">
        <v>1.9879283800476899</v>
      </c>
      <c r="S1855" s="39">
        <v>1.47881652904942</v>
      </c>
      <c r="T1855" s="39">
        <v>1.4250993917894601</v>
      </c>
      <c r="U1855" s="39">
        <v>2.3805466069010199</v>
      </c>
      <c r="V1855" s="39">
        <v>1.57324847903431</v>
      </c>
    </row>
    <row r="1856" spans="1:22" x14ac:dyDescent="0.25">
      <c r="A1856" s="39" t="s">
        <v>4483</v>
      </c>
      <c r="B1856" s="57" t="s">
        <v>1224</v>
      </c>
      <c r="C1856" s="39">
        <v>11373954</v>
      </c>
      <c r="D1856" s="39">
        <v>11375032</v>
      </c>
      <c r="E1856" s="57" t="s">
        <v>108</v>
      </c>
      <c r="F1856" s="57">
        <v>1079</v>
      </c>
      <c r="G1856" s="39" t="s">
        <v>4484</v>
      </c>
      <c r="H1856" s="57" t="s">
        <v>1362</v>
      </c>
      <c r="I1856" s="39">
        <v>0</v>
      </c>
      <c r="J1856" s="39">
        <v>0</v>
      </c>
      <c r="K1856" s="39">
        <v>0</v>
      </c>
      <c r="L1856" s="39">
        <v>0</v>
      </c>
      <c r="M1856" s="39">
        <v>0</v>
      </c>
      <c r="N1856" s="39">
        <v>0</v>
      </c>
      <c r="O1856" s="39">
        <v>0</v>
      </c>
      <c r="P1856" s="39">
        <v>0</v>
      </c>
      <c r="Q1856" s="39">
        <v>0</v>
      </c>
      <c r="R1856" s="39">
        <v>0</v>
      </c>
      <c r="S1856" s="39">
        <v>0</v>
      </c>
      <c r="T1856" s="39">
        <v>0</v>
      </c>
      <c r="U1856" s="39">
        <v>0</v>
      </c>
      <c r="V1856" s="39">
        <v>0</v>
      </c>
    </row>
    <row r="1857" spans="1:22" x14ac:dyDescent="0.25">
      <c r="A1857" s="39" t="s">
        <v>4485</v>
      </c>
      <c r="B1857" s="57" t="s">
        <v>1224</v>
      </c>
      <c r="C1857" s="39">
        <v>11377145</v>
      </c>
      <c r="D1857" s="39">
        <v>11377645</v>
      </c>
      <c r="E1857" s="57" t="s">
        <v>108</v>
      </c>
      <c r="F1857" s="57">
        <v>501</v>
      </c>
      <c r="G1857" s="39" t="s">
        <v>2094</v>
      </c>
      <c r="H1857" s="57" t="s">
        <v>1362</v>
      </c>
      <c r="I1857" s="39">
        <v>0</v>
      </c>
      <c r="J1857" s="39">
        <v>0</v>
      </c>
      <c r="K1857" s="39">
        <v>0</v>
      </c>
      <c r="L1857" s="39">
        <v>0</v>
      </c>
      <c r="M1857" s="39">
        <v>0</v>
      </c>
      <c r="N1857" s="39">
        <v>0</v>
      </c>
      <c r="O1857" s="39">
        <v>0</v>
      </c>
      <c r="P1857" s="39">
        <v>0</v>
      </c>
      <c r="Q1857" s="39">
        <v>0</v>
      </c>
      <c r="R1857" s="39">
        <v>0</v>
      </c>
      <c r="S1857" s="39">
        <v>0</v>
      </c>
      <c r="T1857" s="39">
        <v>0</v>
      </c>
      <c r="U1857" s="39">
        <v>0</v>
      </c>
      <c r="V1857" s="39">
        <v>0</v>
      </c>
    </row>
    <row r="1858" spans="1:22" x14ac:dyDescent="0.25">
      <c r="A1858" s="39" t="s">
        <v>4486</v>
      </c>
      <c r="B1858" s="57" t="s">
        <v>1224</v>
      </c>
      <c r="C1858" s="39">
        <v>11380386</v>
      </c>
      <c r="D1858" s="39">
        <v>11382531</v>
      </c>
      <c r="E1858" s="57" t="s">
        <v>108</v>
      </c>
      <c r="F1858" s="57">
        <v>2146</v>
      </c>
      <c r="G1858" s="39" t="s">
        <v>2106</v>
      </c>
      <c r="H1858" s="57" t="s">
        <v>1362</v>
      </c>
      <c r="I1858" s="39">
        <v>0</v>
      </c>
      <c r="J1858" s="39">
        <v>0</v>
      </c>
      <c r="K1858" s="39">
        <v>0</v>
      </c>
      <c r="L1858" s="39">
        <v>0</v>
      </c>
      <c r="M1858" s="39">
        <v>0</v>
      </c>
      <c r="N1858" s="39">
        <v>0</v>
      </c>
      <c r="O1858" s="39">
        <v>0</v>
      </c>
      <c r="P1858" s="39">
        <v>0</v>
      </c>
      <c r="Q1858" s="39">
        <v>0</v>
      </c>
      <c r="R1858" s="39">
        <v>0</v>
      </c>
      <c r="S1858" s="39">
        <v>0</v>
      </c>
      <c r="T1858" s="39">
        <v>0</v>
      </c>
      <c r="U1858" s="39">
        <v>0</v>
      </c>
      <c r="V1858" s="39">
        <v>0</v>
      </c>
    </row>
    <row r="1859" spans="1:22" x14ac:dyDescent="0.25">
      <c r="A1859" s="39" t="s">
        <v>4487</v>
      </c>
      <c r="B1859" s="57" t="s">
        <v>1224</v>
      </c>
      <c r="C1859" s="39">
        <v>11386967</v>
      </c>
      <c r="D1859" s="39">
        <v>11387639</v>
      </c>
      <c r="E1859" s="57" t="s">
        <v>1698</v>
      </c>
      <c r="F1859" s="57">
        <v>673</v>
      </c>
      <c r="G1859" s="39" t="s">
        <v>108</v>
      </c>
      <c r="H1859" s="57" t="s">
        <v>1362</v>
      </c>
      <c r="I1859" s="39">
        <v>0</v>
      </c>
      <c r="J1859" s="39">
        <v>0</v>
      </c>
      <c r="K1859" s="39">
        <v>0</v>
      </c>
      <c r="L1859" s="39">
        <v>0</v>
      </c>
      <c r="M1859" s="39">
        <v>0</v>
      </c>
      <c r="N1859" s="39">
        <v>0</v>
      </c>
      <c r="O1859" s="39">
        <v>0</v>
      </c>
      <c r="P1859" s="39">
        <v>0</v>
      </c>
      <c r="Q1859" s="39">
        <v>0</v>
      </c>
      <c r="R1859" s="39">
        <v>0</v>
      </c>
      <c r="S1859" s="39">
        <v>0</v>
      </c>
      <c r="T1859" s="39">
        <v>0</v>
      </c>
      <c r="U1859" s="39">
        <v>0</v>
      </c>
      <c r="V1859" s="39">
        <v>0</v>
      </c>
    </row>
    <row r="1860" spans="1:22" x14ac:dyDescent="0.25">
      <c r="A1860" s="39" t="s">
        <v>4488</v>
      </c>
      <c r="B1860" s="57" t="s">
        <v>1224</v>
      </c>
      <c r="C1860" s="39">
        <v>11389622</v>
      </c>
      <c r="D1860" s="39">
        <v>11392362</v>
      </c>
      <c r="E1860" s="57" t="s">
        <v>108</v>
      </c>
      <c r="F1860" s="57">
        <v>2741</v>
      </c>
      <c r="G1860" s="39" t="s">
        <v>4489</v>
      </c>
      <c r="H1860" s="57" t="s">
        <v>1362</v>
      </c>
      <c r="I1860" s="39">
        <v>2.96970492965275</v>
      </c>
      <c r="J1860" s="39">
        <v>2.8385484415255302</v>
      </c>
      <c r="K1860" s="39">
        <v>3.0713250586511802</v>
      </c>
      <c r="L1860" s="39">
        <v>2.5005012478222599</v>
      </c>
      <c r="M1860" s="39">
        <v>2.6460773835251601</v>
      </c>
      <c r="N1860" s="39">
        <v>2.4816115260555698</v>
      </c>
      <c r="O1860" s="39">
        <v>1.88265869885029</v>
      </c>
      <c r="P1860" s="39">
        <v>2.6940466424760801</v>
      </c>
      <c r="Q1860" s="39">
        <v>2.7546074852863498</v>
      </c>
      <c r="R1860" s="39">
        <v>2.48695115635278</v>
      </c>
      <c r="S1860" s="39">
        <v>2.8722535364084698</v>
      </c>
      <c r="T1860" s="39">
        <v>3.1803563556358099</v>
      </c>
      <c r="U1860" s="39">
        <v>3.0742964839165801</v>
      </c>
      <c r="V1860" s="39">
        <v>3.0330317688927302</v>
      </c>
    </row>
    <row r="1861" spans="1:22" x14ac:dyDescent="0.25">
      <c r="A1861" s="39" t="s">
        <v>4490</v>
      </c>
      <c r="B1861" s="57" t="s">
        <v>1224</v>
      </c>
      <c r="C1861" s="39">
        <v>11398293</v>
      </c>
      <c r="D1861" s="39">
        <v>11402661</v>
      </c>
      <c r="E1861" s="57" t="s">
        <v>108</v>
      </c>
      <c r="F1861" s="57">
        <v>4369</v>
      </c>
      <c r="G1861" s="39" t="s">
        <v>4491</v>
      </c>
      <c r="H1861" s="57" t="s">
        <v>1362</v>
      </c>
      <c r="I1861" s="39">
        <v>4.9750064609377596</v>
      </c>
      <c r="J1861" s="39">
        <v>5.1390601385565002</v>
      </c>
      <c r="K1861" s="39">
        <v>4.8660721793298398</v>
      </c>
      <c r="L1861" s="39">
        <v>4.6824159855736296</v>
      </c>
      <c r="M1861" s="39">
        <v>4.6363462042856902</v>
      </c>
      <c r="N1861" s="39">
        <v>4.7369132955230597</v>
      </c>
      <c r="O1861" s="39">
        <v>4.7835457068611698</v>
      </c>
      <c r="P1861" s="39">
        <v>4.9747954339695202</v>
      </c>
      <c r="Q1861" s="39">
        <v>5.5785493139769704</v>
      </c>
      <c r="R1861" s="39">
        <v>5.2439013373907004</v>
      </c>
      <c r="S1861" s="39">
        <v>5.4084707124679499</v>
      </c>
      <c r="T1861" s="39">
        <v>4.49183386026756</v>
      </c>
      <c r="U1861" s="39">
        <v>4.7095167284676096</v>
      </c>
      <c r="V1861" s="39">
        <v>4.5399218415071596</v>
      </c>
    </row>
    <row r="1862" spans="1:22" x14ac:dyDescent="0.25">
      <c r="A1862" s="39" t="s">
        <v>4492</v>
      </c>
      <c r="B1862" s="57" t="s">
        <v>1224</v>
      </c>
      <c r="C1862" s="39">
        <v>11410812</v>
      </c>
      <c r="D1862" s="39">
        <v>11413362</v>
      </c>
      <c r="E1862" s="57" t="s">
        <v>108</v>
      </c>
      <c r="F1862" s="57">
        <v>2551</v>
      </c>
      <c r="G1862" s="39" t="s">
        <v>3126</v>
      </c>
      <c r="H1862" s="57" t="s">
        <v>1362</v>
      </c>
      <c r="I1862" s="39">
        <v>0</v>
      </c>
      <c r="J1862" s="39">
        <v>0</v>
      </c>
      <c r="K1862" s="39">
        <v>0</v>
      </c>
      <c r="L1862" s="39">
        <v>4.3887880667807501E-2</v>
      </c>
      <c r="M1862" s="39">
        <v>5.15928919987216E-2</v>
      </c>
      <c r="N1862" s="39">
        <v>0</v>
      </c>
      <c r="O1862" s="39">
        <v>0</v>
      </c>
      <c r="P1862" s="39">
        <v>0</v>
      </c>
      <c r="Q1862" s="39">
        <v>0</v>
      </c>
      <c r="R1862" s="39">
        <v>0</v>
      </c>
      <c r="S1862" s="39">
        <v>0</v>
      </c>
      <c r="T1862" s="39">
        <v>0</v>
      </c>
      <c r="U1862" s="39">
        <v>0</v>
      </c>
      <c r="V1862" s="39">
        <v>0</v>
      </c>
    </row>
    <row r="1863" spans="1:22" x14ac:dyDescent="0.25">
      <c r="A1863" s="39" t="s">
        <v>4493</v>
      </c>
      <c r="B1863" s="57" t="s">
        <v>1224</v>
      </c>
      <c r="C1863" s="39">
        <v>11427501</v>
      </c>
      <c r="D1863" s="39">
        <v>11437919</v>
      </c>
      <c r="E1863" s="57" t="s">
        <v>1698</v>
      </c>
      <c r="F1863" s="57">
        <v>10419</v>
      </c>
      <c r="G1863" s="39" t="s">
        <v>4494</v>
      </c>
      <c r="H1863" s="57" t="s">
        <v>1362</v>
      </c>
      <c r="I1863" s="39">
        <v>0.16226160626090499</v>
      </c>
      <c r="J1863" s="39">
        <v>0</v>
      </c>
      <c r="K1863" s="39">
        <v>7.5131153544261003E-2</v>
      </c>
      <c r="L1863" s="39">
        <v>0.16243821936039299</v>
      </c>
      <c r="M1863" s="39">
        <v>0</v>
      </c>
      <c r="N1863" s="39">
        <v>0</v>
      </c>
      <c r="O1863" s="39">
        <v>0</v>
      </c>
      <c r="P1863" s="39">
        <v>8.5791470240351497E-2</v>
      </c>
      <c r="Q1863" s="39">
        <v>0</v>
      </c>
      <c r="R1863" s="39">
        <v>0.120584318982939</v>
      </c>
      <c r="S1863" s="39">
        <v>5.9350431703634701E-2</v>
      </c>
      <c r="T1863" s="39">
        <v>0.27156193083051799</v>
      </c>
      <c r="U1863" s="39">
        <v>0.12615840208984799</v>
      </c>
      <c r="V1863" s="39">
        <v>6.2080945523684997E-2</v>
      </c>
    </row>
    <row r="1864" spans="1:22" x14ac:dyDescent="0.25">
      <c r="A1864" s="39" t="s">
        <v>4495</v>
      </c>
      <c r="B1864" s="57" t="s">
        <v>1224</v>
      </c>
      <c r="C1864" s="39">
        <v>11449676</v>
      </c>
      <c r="D1864" s="39">
        <v>11457807</v>
      </c>
      <c r="E1864" s="57" t="s">
        <v>1698</v>
      </c>
      <c r="F1864" s="57">
        <v>8132</v>
      </c>
      <c r="G1864" s="39" t="s">
        <v>4494</v>
      </c>
      <c r="H1864" s="57" t="s">
        <v>1362</v>
      </c>
      <c r="I1864" s="39">
        <v>7.5041038507264596E-2</v>
      </c>
      <c r="J1864" s="39">
        <v>0.18622669849989401</v>
      </c>
      <c r="K1864" s="39">
        <v>0</v>
      </c>
      <c r="L1864" s="39">
        <v>0</v>
      </c>
      <c r="M1864" s="39">
        <v>0.171668006109953</v>
      </c>
      <c r="N1864" s="39">
        <v>8.4810054209162905E-2</v>
      </c>
      <c r="O1864" s="39">
        <v>0</v>
      </c>
      <c r="P1864" s="39">
        <v>0.114218682953456</v>
      </c>
      <c r="Q1864" s="39">
        <v>0.158530924760416</v>
      </c>
      <c r="R1864" s="39">
        <v>8.1892736324455803E-2</v>
      </c>
      <c r="S1864" s="39">
        <v>0</v>
      </c>
      <c r="T1864" s="39">
        <v>0</v>
      </c>
      <c r="U1864" s="39">
        <v>8.5673876950675396E-2</v>
      </c>
      <c r="V1864" s="39">
        <v>8.2393991240786807E-2</v>
      </c>
    </row>
    <row r="1865" spans="1:22" x14ac:dyDescent="0.25">
      <c r="A1865" s="39" t="s">
        <v>4496</v>
      </c>
      <c r="B1865" s="57" t="s">
        <v>1224</v>
      </c>
      <c r="C1865" s="39">
        <v>11465283</v>
      </c>
      <c r="D1865" s="39">
        <v>11474537</v>
      </c>
      <c r="E1865" s="57" t="s">
        <v>1698</v>
      </c>
      <c r="F1865" s="57">
        <v>9255</v>
      </c>
      <c r="G1865" s="39" t="s">
        <v>4494</v>
      </c>
      <c r="H1865" s="57" t="s">
        <v>1362</v>
      </c>
      <c r="I1865" s="39">
        <v>3.6272799769858501</v>
      </c>
      <c r="J1865" s="39">
        <v>3.68031310332867</v>
      </c>
      <c r="K1865" s="39">
        <v>2.2284431561949201</v>
      </c>
      <c r="L1865" s="39">
        <v>3.13261303296968</v>
      </c>
      <c r="M1865" s="39">
        <v>2.76449478255154</v>
      </c>
      <c r="N1865" s="39">
        <v>2.5904080024087799</v>
      </c>
      <c r="O1865" s="39">
        <v>1.97644062629811</v>
      </c>
      <c r="P1865" s="39">
        <v>2.3325647309961002</v>
      </c>
      <c r="Q1865" s="39">
        <v>3.1264063022634998</v>
      </c>
      <c r="R1865" s="39">
        <v>2.7817227023898998</v>
      </c>
      <c r="S1865" s="39">
        <v>2.70758221485025</v>
      </c>
      <c r="T1865" s="39">
        <v>2.7950957223942701</v>
      </c>
      <c r="U1865" s="39">
        <v>2.6538052552564202</v>
      </c>
      <c r="V1865" s="39">
        <v>3.33546181769379</v>
      </c>
    </row>
    <row r="1866" spans="1:22" x14ac:dyDescent="0.25">
      <c r="A1866" s="39" t="s">
        <v>4497</v>
      </c>
      <c r="B1866" s="57" t="s">
        <v>1224</v>
      </c>
      <c r="C1866" s="39">
        <v>11479780</v>
      </c>
      <c r="D1866" s="39">
        <v>11482873</v>
      </c>
      <c r="E1866" s="57" t="s">
        <v>1698</v>
      </c>
      <c r="F1866" s="57">
        <v>3094</v>
      </c>
      <c r="G1866" s="39" t="s">
        <v>4498</v>
      </c>
      <c r="H1866" s="57" t="s">
        <v>1362</v>
      </c>
      <c r="I1866" s="39">
        <v>4.5121257299411397</v>
      </c>
      <c r="J1866" s="39">
        <v>4.9786166594320802</v>
      </c>
      <c r="K1866" s="39">
        <v>3.10367555272851</v>
      </c>
      <c r="L1866" s="39">
        <v>3.0096517329524999</v>
      </c>
      <c r="M1866" s="39">
        <v>3.2451503117305101</v>
      </c>
      <c r="N1866" s="39">
        <v>3.1897075574968601</v>
      </c>
      <c r="O1866" s="39">
        <v>2.8281380078316301</v>
      </c>
      <c r="P1866" s="39">
        <v>3.16993461937719</v>
      </c>
      <c r="Q1866" s="39">
        <v>3.2829957211551499</v>
      </c>
      <c r="R1866" s="39">
        <v>3.5034632302305302</v>
      </c>
      <c r="S1866" s="39">
        <v>3.7738803142667399</v>
      </c>
      <c r="T1866" s="39">
        <v>3.9899382642922898</v>
      </c>
      <c r="U1866" s="39">
        <v>3.94347129300359</v>
      </c>
      <c r="V1866" s="39">
        <v>4.4811568352881901</v>
      </c>
    </row>
    <row r="1867" spans="1:22" x14ac:dyDescent="0.25">
      <c r="A1867" s="39" t="s">
        <v>4499</v>
      </c>
      <c r="B1867" s="57" t="s">
        <v>1224</v>
      </c>
      <c r="C1867" s="39">
        <v>13297693</v>
      </c>
      <c r="D1867" s="39">
        <v>13299559</v>
      </c>
      <c r="E1867" s="57" t="s">
        <v>1698</v>
      </c>
      <c r="F1867" s="57">
        <v>1867</v>
      </c>
      <c r="G1867" s="39" t="s">
        <v>4500</v>
      </c>
      <c r="H1867" s="57" t="s">
        <v>1363</v>
      </c>
      <c r="I1867" s="39">
        <v>0</v>
      </c>
      <c r="J1867" s="39">
        <v>0.15593441414172901</v>
      </c>
      <c r="K1867" s="39">
        <v>0.162122363174274</v>
      </c>
      <c r="L1867" s="39">
        <v>0.52836527630485697</v>
      </c>
      <c r="M1867" s="39">
        <v>0.60654266842787097</v>
      </c>
      <c r="N1867" s="39">
        <v>0.53840009532923006</v>
      </c>
      <c r="O1867" s="39">
        <v>0.21912576183322099</v>
      </c>
      <c r="P1867" s="39">
        <v>0.69071297970992696</v>
      </c>
      <c r="Q1867" s="39">
        <v>0.51873050644306395</v>
      </c>
      <c r="R1867" s="39">
        <v>0.61665787432312302</v>
      </c>
      <c r="S1867" s="39">
        <v>0.40809444020589197</v>
      </c>
      <c r="T1867" s="39">
        <v>0.157142042958587</v>
      </c>
      <c r="U1867" s="39">
        <v>0.20468913720682699</v>
      </c>
      <c r="V1867" s="39">
        <v>6.8835464531175297E-2</v>
      </c>
    </row>
    <row r="1868" spans="1:22" x14ac:dyDescent="0.25">
      <c r="A1868" s="39" t="s">
        <v>4501</v>
      </c>
      <c r="B1868" s="57" t="s">
        <v>1224</v>
      </c>
      <c r="C1868" s="39">
        <v>13302898</v>
      </c>
      <c r="D1868" s="39">
        <v>13303999</v>
      </c>
      <c r="E1868" s="57" t="s">
        <v>1698</v>
      </c>
      <c r="F1868" s="57">
        <v>1102</v>
      </c>
      <c r="G1868" s="39" t="s">
        <v>4502</v>
      </c>
      <c r="H1868" s="57" t="s">
        <v>1363</v>
      </c>
      <c r="I1868" s="39">
        <v>0</v>
      </c>
      <c r="J1868" s="39">
        <v>0</v>
      </c>
      <c r="K1868" s="39">
        <v>0</v>
      </c>
      <c r="L1868" s="39">
        <v>0</v>
      </c>
      <c r="M1868" s="39">
        <v>0</v>
      </c>
      <c r="N1868" s="39">
        <v>0</v>
      </c>
      <c r="O1868" s="39">
        <v>0</v>
      </c>
      <c r="P1868" s="39">
        <v>0</v>
      </c>
      <c r="Q1868" s="39">
        <v>0</v>
      </c>
      <c r="R1868" s="39">
        <v>0</v>
      </c>
      <c r="S1868" s="39">
        <v>0</v>
      </c>
      <c r="T1868" s="39">
        <v>0</v>
      </c>
      <c r="U1868" s="39">
        <v>0</v>
      </c>
      <c r="V1868" s="39">
        <v>0</v>
      </c>
    </row>
    <row r="1869" spans="1:22" x14ac:dyDescent="0.25">
      <c r="A1869" s="39" t="s">
        <v>4503</v>
      </c>
      <c r="B1869" s="57" t="s">
        <v>1224</v>
      </c>
      <c r="C1869" s="39">
        <v>13307167</v>
      </c>
      <c r="D1869" s="39">
        <v>13310759</v>
      </c>
      <c r="E1869" s="57" t="s">
        <v>1698</v>
      </c>
      <c r="F1869" s="57">
        <v>3593</v>
      </c>
      <c r="G1869" s="39" t="s">
        <v>4504</v>
      </c>
      <c r="H1869" s="57" t="s">
        <v>1363</v>
      </c>
      <c r="I1869" s="39">
        <v>3.8814296973385201</v>
      </c>
      <c r="J1869" s="39">
        <v>3.46117491440654</v>
      </c>
      <c r="K1869" s="39">
        <v>3.3908519998108901</v>
      </c>
      <c r="L1869" s="39">
        <v>3.1802178931984799</v>
      </c>
      <c r="M1869" s="39">
        <v>3.2549401636692799</v>
      </c>
      <c r="N1869" s="39">
        <v>3.3546961624729001</v>
      </c>
      <c r="O1869" s="39">
        <v>2.94902686550587</v>
      </c>
      <c r="P1869" s="39">
        <v>3.4046143363058299</v>
      </c>
      <c r="Q1869" s="39">
        <v>3.4661050192338898</v>
      </c>
      <c r="R1869" s="39">
        <v>3.53076994016768</v>
      </c>
      <c r="S1869" s="39">
        <v>3.4058548887876099</v>
      </c>
      <c r="T1869" s="39">
        <v>3.1990378120673499</v>
      </c>
      <c r="U1869" s="39">
        <v>3.1845342117942401</v>
      </c>
      <c r="V1869" s="39">
        <v>3.3964088695865202</v>
      </c>
    </row>
    <row r="1870" spans="1:22" x14ac:dyDescent="0.25">
      <c r="A1870" s="39" t="s">
        <v>4505</v>
      </c>
      <c r="B1870" s="57" t="s">
        <v>1224</v>
      </c>
      <c r="C1870" s="39">
        <v>13317040</v>
      </c>
      <c r="D1870" s="39">
        <v>13317581</v>
      </c>
      <c r="E1870" s="57" t="s">
        <v>108</v>
      </c>
      <c r="F1870" s="57">
        <v>542</v>
      </c>
      <c r="G1870" s="39" t="s">
        <v>108</v>
      </c>
      <c r="H1870" s="57" t="s">
        <v>1363</v>
      </c>
      <c r="I1870" s="39">
        <v>0</v>
      </c>
      <c r="J1870" s="39">
        <v>0</v>
      </c>
      <c r="K1870" s="39">
        <v>0</v>
      </c>
      <c r="L1870" s="39">
        <v>0</v>
      </c>
      <c r="M1870" s="39">
        <v>0</v>
      </c>
      <c r="N1870" s="39">
        <v>0</v>
      </c>
      <c r="O1870" s="39">
        <v>0</v>
      </c>
      <c r="P1870" s="39">
        <v>0</v>
      </c>
      <c r="Q1870" s="39">
        <v>0</v>
      </c>
      <c r="R1870" s="39">
        <v>0</v>
      </c>
      <c r="S1870" s="39">
        <v>0</v>
      </c>
      <c r="T1870" s="39">
        <v>0</v>
      </c>
      <c r="U1870" s="39">
        <v>0</v>
      </c>
      <c r="V1870" s="39">
        <v>0</v>
      </c>
    </row>
    <row r="1871" spans="1:22" x14ac:dyDescent="0.25">
      <c r="A1871" s="39" t="s">
        <v>4506</v>
      </c>
      <c r="B1871" s="57" t="s">
        <v>1224</v>
      </c>
      <c r="C1871" s="39">
        <v>13335097</v>
      </c>
      <c r="D1871" s="39">
        <v>13338569</v>
      </c>
      <c r="E1871" s="57" t="s">
        <v>1698</v>
      </c>
      <c r="F1871" s="57">
        <v>3473</v>
      </c>
      <c r="G1871" s="39" t="s">
        <v>1962</v>
      </c>
      <c r="H1871" s="57" t="s">
        <v>1363</v>
      </c>
      <c r="I1871" s="39">
        <v>3.61430936705549</v>
      </c>
      <c r="J1871" s="39">
        <v>3.52312280812736</v>
      </c>
      <c r="K1871" s="39">
        <v>3.4024452335740998</v>
      </c>
      <c r="L1871" s="39">
        <v>3.5163303868259401</v>
      </c>
      <c r="M1871" s="39">
        <v>3.3145660247253201</v>
      </c>
      <c r="N1871" s="39">
        <v>3.1298978861852902</v>
      </c>
      <c r="O1871" s="39">
        <v>3.0550515858261802</v>
      </c>
      <c r="P1871" s="39">
        <v>3.2697363637027399</v>
      </c>
      <c r="Q1871" s="39">
        <v>2.61642357197859</v>
      </c>
      <c r="R1871" s="39">
        <v>2.39713484211509</v>
      </c>
      <c r="S1871" s="39">
        <v>2.5711234078494898</v>
      </c>
      <c r="T1871" s="39">
        <v>2.6496821318752599</v>
      </c>
      <c r="U1871" s="39">
        <v>2.8908416043610798</v>
      </c>
      <c r="V1871" s="39">
        <v>2.9703898563915301</v>
      </c>
    </row>
    <row r="1872" spans="1:22" x14ac:dyDescent="0.25">
      <c r="A1872" s="39" t="s">
        <v>4507</v>
      </c>
      <c r="B1872" s="57" t="s">
        <v>1224</v>
      </c>
      <c r="C1872" s="39">
        <v>13339994</v>
      </c>
      <c r="D1872" s="39">
        <v>13341352</v>
      </c>
      <c r="E1872" s="57" t="s">
        <v>1698</v>
      </c>
      <c r="F1872" s="57">
        <v>1359</v>
      </c>
      <c r="G1872" s="39" t="s">
        <v>2750</v>
      </c>
      <c r="H1872" s="57" t="s">
        <v>1363</v>
      </c>
      <c r="I1872" s="39">
        <v>0</v>
      </c>
      <c r="J1872" s="39">
        <v>0</v>
      </c>
      <c r="K1872" s="39">
        <v>0</v>
      </c>
      <c r="L1872" s="39">
        <v>0</v>
      </c>
      <c r="M1872" s="39">
        <v>0</v>
      </c>
      <c r="N1872" s="39">
        <v>0</v>
      </c>
      <c r="O1872" s="39">
        <v>0</v>
      </c>
      <c r="P1872" s="39">
        <v>0</v>
      </c>
      <c r="Q1872" s="39">
        <v>0</v>
      </c>
      <c r="R1872" s="39">
        <v>0</v>
      </c>
      <c r="S1872" s="39">
        <v>0</v>
      </c>
      <c r="T1872" s="39">
        <v>0</v>
      </c>
      <c r="U1872" s="39">
        <v>0</v>
      </c>
      <c r="V1872" s="39">
        <v>0</v>
      </c>
    </row>
    <row r="1873" spans="1:22" x14ac:dyDescent="0.25">
      <c r="A1873" s="39" t="s">
        <v>4508</v>
      </c>
      <c r="B1873" s="57" t="s">
        <v>1224</v>
      </c>
      <c r="C1873" s="39">
        <v>13343058</v>
      </c>
      <c r="D1873" s="39">
        <v>13345077</v>
      </c>
      <c r="E1873" s="57" t="s">
        <v>108</v>
      </c>
      <c r="F1873" s="57">
        <v>2020</v>
      </c>
      <c r="G1873" s="39" t="s">
        <v>4202</v>
      </c>
      <c r="H1873" s="57" t="s">
        <v>1363</v>
      </c>
      <c r="I1873" s="39">
        <v>5.3379215589897901</v>
      </c>
      <c r="J1873" s="39">
        <v>5.3046461056203604</v>
      </c>
      <c r="K1873" s="39">
        <v>5.4811568352881901</v>
      </c>
      <c r="L1873" s="39">
        <v>5.3255123427391897</v>
      </c>
      <c r="M1873" s="39">
        <v>5.46267730761378</v>
      </c>
      <c r="N1873" s="39">
        <v>5.4984391716264103</v>
      </c>
      <c r="O1873" s="39">
        <v>5.5473480274502904</v>
      </c>
      <c r="P1873" s="39">
        <v>5.5446832053836497</v>
      </c>
      <c r="Q1873" s="39">
        <v>5.3463293400806604</v>
      </c>
      <c r="R1873" s="39">
        <v>5.2738776370520499</v>
      </c>
      <c r="S1873" s="39">
        <v>5.2086421090151704</v>
      </c>
      <c r="T1873" s="39">
        <v>5.14431562580313</v>
      </c>
      <c r="U1873" s="39">
        <v>5.28288084937705</v>
      </c>
      <c r="V1873" s="39">
        <v>5.1989851835750303</v>
      </c>
    </row>
    <row r="1874" spans="1:22" x14ac:dyDescent="0.25">
      <c r="A1874" s="39" t="s">
        <v>4509</v>
      </c>
      <c r="B1874" s="57" t="s">
        <v>1224</v>
      </c>
      <c r="C1874" s="39">
        <v>13347601</v>
      </c>
      <c r="D1874" s="39">
        <v>13349994</v>
      </c>
      <c r="E1874" s="57" t="s">
        <v>108</v>
      </c>
      <c r="F1874" s="57">
        <v>2394</v>
      </c>
      <c r="G1874" s="39" t="s">
        <v>4510</v>
      </c>
      <c r="H1874" s="57" t="s">
        <v>1363</v>
      </c>
      <c r="I1874" s="39">
        <v>4.1237075765120697</v>
      </c>
      <c r="J1874" s="39">
        <v>3.89632998175464</v>
      </c>
      <c r="K1874" s="39">
        <v>4.6042374138659303</v>
      </c>
      <c r="L1874" s="39">
        <v>4.7731576730980301</v>
      </c>
      <c r="M1874" s="39">
        <v>4.4445478090164503</v>
      </c>
      <c r="N1874" s="39">
        <v>3.9153105521449998</v>
      </c>
      <c r="O1874" s="39">
        <v>4.4064210213994199</v>
      </c>
      <c r="P1874" s="39">
        <v>4.3462690526137697</v>
      </c>
      <c r="Q1874" s="39">
        <v>5.0909846555459204</v>
      </c>
      <c r="R1874" s="39">
        <v>5.3228475199403196</v>
      </c>
      <c r="S1874" s="39">
        <v>4.88875298857874</v>
      </c>
      <c r="T1874" s="39">
        <v>5.1707903588855704</v>
      </c>
      <c r="U1874" s="39">
        <v>5.20311108296755</v>
      </c>
      <c r="V1874" s="39">
        <v>5.3603713003581204</v>
      </c>
    </row>
    <row r="1875" spans="1:22" x14ac:dyDescent="0.25">
      <c r="A1875" s="39" t="s">
        <v>4511</v>
      </c>
      <c r="B1875" s="57" t="s">
        <v>1224</v>
      </c>
      <c r="C1875" s="39">
        <v>13362093</v>
      </c>
      <c r="D1875" s="39">
        <v>13364121</v>
      </c>
      <c r="E1875" s="57" t="s">
        <v>108</v>
      </c>
      <c r="F1875" s="57">
        <v>2029</v>
      </c>
      <c r="G1875" s="39" t="s">
        <v>4512</v>
      </c>
      <c r="H1875" s="57" t="s">
        <v>1363</v>
      </c>
      <c r="I1875" s="39">
        <v>0</v>
      </c>
      <c r="J1875" s="39">
        <v>0</v>
      </c>
      <c r="K1875" s="39">
        <v>0</v>
      </c>
      <c r="L1875" s="39">
        <v>0</v>
      </c>
      <c r="M1875" s="39">
        <v>0</v>
      </c>
      <c r="N1875" s="39">
        <v>0</v>
      </c>
      <c r="O1875" s="39">
        <v>0</v>
      </c>
      <c r="P1875" s="39">
        <v>0</v>
      </c>
      <c r="Q1875" s="39">
        <v>0</v>
      </c>
      <c r="R1875" s="39">
        <v>0</v>
      </c>
      <c r="S1875" s="39">
        <v>0</v>
      </c>
      <c r="T1875" s="39">
        <v>0</v>
      </c>
      <c r="U1875" s="39">
        <v>0</v>
      </c>
      <c r="V1875" s="39">
        <v>0</v>
      </c>
    </row>
    <row r="1876" spans="1:22" x14ac:dyDescent="0.25">
      <c r="A1876" s="39" t="s">
        <v>4513</v>
      </c>
      <c r="B1876" s="57" t="s">
        <v>1224</v>
      </c>
      <c r="C1876" s="39">
        <v>13371550</v>
      </c>
      <c r="D1876" s="39">
        <v>13373704</v>
      </c>
      <c r="E1876" s="57" t="s">
        <v>108</v>
      </c>
      <c r="F1876" s="57">
        <v>2155</v>
      </c>
      <c r="G1876" s="39" t="s">
        <v>4514</v>
      </c>
      <c r="H1876" s="57" t="s">
        <v>1363</v>
      </c>
      <c r="I1876" s="39">
        <v>0</v>
      </c>
      <c r="J1876" s="39">
        <v>0</v>
      </c>
      <c r="K1876" s="39">
        <v>0</v>
      </c>
      <c r="L1876" s="39">
        <v>0</v>
      </c>
      <c r="M1876" s="39">
        <v>0</v>
      </c>
      <c r="N1876" s="39">
        <v>0</v>
      </c>
      <c r="O1876" s="39">
        <v>0</v>
      </c>
      <c r="P1876" s="39">
        <v>0</v>
      </c>
      <c r="Q1876" s="39">
        <v>0</v>
      </c>
      <c r="R1876" s="39">
        <v>0</v>
      </c>
      <c r="S1876" s="39">
        <v>0</v>
      </c>
      <c r="T1876" s="39">
        <v>0</v>
      </c>
      <c r="U1876" s="39">
        <v>0</v>
      </c>
      <c r="V1876" s="39">
        <v>0</v>
      </c>
    </row>
    <row r="1877" spans="1:22" x14ac:dyDescent="0.25">
      <c r="A1877" s="39" t="s">
        <v>4515</v>
      </c>
      <c r="B1877" s="57" t="s">
        <v>1224</v>
      </c>
      <c r="C1877" s="39">
        <v>13376001</v>
      </c>
      <c r="D1877" s="39">
        <v>13379290</v>
      </c>
      <c r="E1877" s="57" t="s">
        <v>108</v>
      </c>
      <c r="F1877" s="57">
        <v>3290</v>
      </c>
      <c r="G1877" s="39" t="s">
        <v>4516</v>
      </c>
      <c r="H1877" s="57" t="s">
        <v>1363</v>
      </c>
      <c r="I1877" s="39">
        <v>3.7909700821134402</v>
      </c>
      <c r="J1877" s="39">
        <v>3.1403467640556499</v>
      </c>
      <c r="K1877" s="39">
        <v>4.4507427782339501</v>
      </c>
      <c r="L1877" s="39">
        <v>4.31540682370784</v>
      </c>
      <c r="M1877" s="39">
        <v>4.4035404177452504</v>
      </c>
      <c r="N1877" s="39">
        <v>4.2793895752792999</v>
      </c>
      <c r="O1877" s="39">
        <v>4.09621124313046</v>
      </c>
      <c r="P1877" s="39">
        <v>4.0912259092516896</v>
      </c>
      <c r="Q1877" s="39">
        <v>3.4576704561597298</v>
      </c>
      <c r="R1877" s="39">
        <v>3.0541556086928501</v>
      </c>
      <c r="S1877" s="39">
        <v>3.35498242422047</v>
      </c>
      <c r="T1877" s="39">
        <v>3.44111691623658</v>
      </c>
      <c r="U1877" s="39">
        <v>3.5957542723865101</v>
      </c>
      <c r="V1877" s="39">
        <v>3.2493694876174901</v>
      </c>
    </row>
    <row r="1878" spans="1:22" x14ac:dyDescent="0.25">
      <c r="A1878" s="39" t="s">
        <v>4517</v>
      </c>
      <c r="B1878" s="57" t="s">
        <v>1224</v>
      </c>
      <c r="C1878" s="39">
        <v>13380337</v>
      </c>
      <c r="D1878" s="39">
        <v>13382425</v>
      </c>
      <c r="E1878" s="57" t="s">
        <v>108</v>
      </c>
      <c r="F1878" s="57">
        <v>2089</v>
      </c>
      <c r="G1878" s="39" t="s">
        <v>4518</v>
      </c>
      <c r="H1878" s="57" t="s">
        <v>1363</v>
      </c>
      <c r="I1878" s="39">
        <v>2.6090149894276302</v>
      </c>
      <c r="J1878" s="39">
        <v>2.8798508125681601</v>
      </c>
      <c r="K1878" s="39">
        <v>3.6052454083706502</v>
      </c>
      <c r="L1878" s="39">
        <v>3.4405429778680601</v>
      </c>
      <c r="M1878" s="39">
        <v>3.2910686362636699</v>
      </c>
      <c r="N1878" s="39">
        <v>3.5825439604342399</v>
      </c>
      <c r="O1878" s="39">
        <v>3.5014264060735698</v>
      </c>
      <c r="P1878" s="39">
        <v>3.6687658772529801</v>
      </c>
      <c r="Q1878" s="39">
        <v>3.1523278436128099</v>
      </c>
      <c r="R1878" s="39">
        <v>3.01094987343363</v>
      </c>
      <c r="S1878" s="39">
        <v>3.0694409595093499</v>
      </c>
      <c r="T1878" s="39">
        <v>3.3453239833280102</v>
      </c>
      <c r="U1878" s="39">
        <v>3.2178154321549801</v>
      </c>
      <c r="V1878" s="39">
        <v>3.49545213501233</v>
      </c>
    </row>
    <row r="1879" spans="1:22" x14ac:dyDescent="0.25">
      <c r="A1879" s="39" t="s">
        <v>4519</v>
      </c>
      <c r="B1879" s="57" t="s">
        <v>1224</v>
      </c>
      <c r="C1879" s="39">
        <v>13392271</v>
      </c>
      <c r="D1879" s="39">
        <v>13393137</v>
      </c>
      <c r="E1879" s="57" t="s">
        <v>1698</v>
      </c>
      <c r="F1879" s="57">
        <v>867</v>
      </c>
      <c r="G1879" s="39" t="s">
        <v>4520</v>
      </c>
      <c r="H1879" s="57" t="s">
        <v>1363</v>
      </c>
      <c r="I1879" s="39">
        <v>0</v>
      </c>
      <c r="J1879" s="39">
        <v>0</v>
      </c>
      <c r="K1879" s="39">
        <v>0.160380689711247</v>
      </c>
      <c r="L1879" s="39">
        <v>0</v>
      </c>
      <c r="M1879" s="39">
        <v>0</v>
      </c>
      <c r="N1879" s="39">
        <v>0</v>
      </c>
      <c r="O1879" s="39">
        <v>0</v>
      </c>
      <c r="P1879" s="39">
        <v>0</v>
      </c>
      <c r="Q1879" s="39">
        <v>0.13256894648397999</v>
      </c>
      <c r="R1879" s="39">
        <v>0.13197358120205999</v>
      </c>
      <c r="S1879" s="39">
        <v>0</v>
      </c>
      <c r="T1879" s="39">
        <v>0</v>
      </c>
      <c r="U1879" s="39">
        <v>0</v>
      </c>
      <c r="V1879" s="39">
        <v>0</v>
      </c>
    </row>
    <row r="1880" spans="1:22" x14ac:dyDescent="0.25">
      <c r="A1880" s="39" t="s">
        <v>4521</v>
      </c>
      <c r="B1880" s="57" t="s">
        <v>1224</v>
      </c>
      <c r="C1880" s="39">
        <v>13395441</v>
      </c>
      <c r="D1880" s="39">
        <v>13396249</v>
      </c>
      <c r="E1880" s="57" t="s">
        <v>1698</v>
      </c>
      <c r="F1880" s="57">
        <v>809</v>
      </c>
      <c r="G1880" s="39" t="s">
        <v>108</v>
      </c>
      <c r="H1880" s="57" t="s">
        <v>1363</v>
      </c>
      <c r="I1880" s="39">
        <v>0</v>
      </c>
      <c r="J1880" s="39">
        <v>0</v>
      </c>
      <c r="K1880" s="39">
        <v>0</v>
      </c>
      <c r="L1880" s="39">
        <v>0</v>
      </c>
      <c r="M1880" s="39">
        <v>0</v>
      </c>
      <c r="N1880" s="39">
        <v>0</v>
      </c>
      <c r="O1880" s="39">
        <v>0</v>
      </c>
      <c r="P1880" s="39">
        <v>0</v>
      </c>
      <c r="Q1880" s="39">
        <v>0</v>
      </c>
      <c r="R1880" s="39">
        <v>0</v>
      </c>
      <c r="S1880" s="39">
        <v>0</v>
      </c>
      <c r="T1880" s="39">
        <v>0</v>
      </c>
      <c r="U1880" s="39">
        <v>0</v>
      </c>
      <c r="V1880" s="39">
        <v>0</v>
      </c>
    </row>
    <row r="1881" spans="1:22" x14ac:dyDescent="0.25">
      <c r="A1881" s="39" t="s">
        <v>4522</v>
      </c>
      <c r="B1881" s="57" t="s">
        <v>1224</v>
      </c>
      <c r="C1881" s="39">
        <v>13396375</v>
      </c>
      <c r="D1881" s="39">
        <v>13396755</v>
      </c>
      <c r="E1881" s="57" t="s">
        <v>1698</v>
      </c>
      <c r="F1881" s="57">
        <v>381</v>
      </c>
      <c r="G1881" s="39" t="s">
        <v>108</v>
      </c>
      <c r="H1881" s="57" t="s">
        <v>1363</v>
      </c>
      <c r="I1881" s="39">
        <v>0</v>
      </c>
      <c r="J1881" s="39">
        <v>0</v>
      </c>
      <c r="K1881" s="39">
        <v>0</v>
      </c>
      <c r="L1881" s="39">
        <v>0</v>
      </c>
      <c r="M1881" s="39">
        <v>0</v>
      </c>
      <c r="N1881" s="39">
        <v>0</v>
      </c>
      <c r="O1881" s="39">
        <v>0</v>
      </c>
      <c r="P1881" s="39">
        <v>0</v>
      </c>
      <c r="Q1881" s="39">
        <v>0</v>
      </c>
      <c r="R1881" s="39">
        <v>0</v>
      </c>
      <c r="S1881" s="39">
        <v>0</v>
      </c>
      <c r="T1881" s="39">
        <v>0</v>
      </c>
      <c r="U1881" s="39">
        <v>0</v>
      </c>
      <c r="V1881" s="39">
        <v>0</v>
      </c>
    </row>
    <row r="1882" spans="1:22" x14ac:dyDescent="0.25">
      <c r="A1882" s="39" t="s">
        <v>4523</v>
      </c>
      <c r="B1882" s="57" t="s">
        <v>1224</v>
      </c>
      <c r="C1882" s="39">
        <v>13400340</v>
      </c>
      <c r="D1882" s="39">
        <v>13400949</v>
      </c>
      <c r="E1882" s="57" t="s">
        <v>1698</v>
      </c>
      <c r="F1882" s="57">
        <v>610</v>
      </c>
      <c r="G1882" s="39" t="s">
        <v>108</v>
      </c>
      <c r="H1882" s="57" t="s">
        <v>1363</v>
      </c>
      <c r="I1882" s="39">
        <v>0</v>
      </c>
      <c r="J1882" s="39">
        <v>0</v>
      </c>
      <c r="K1882" s="39">
        <v>0</v>
      </c>
      <c r="L1882" s="39">
        <v>0</v>
      </c>
      <c r="M1882" s="39">
        <v>0</v>
      </c>
      <c r="N1882" s="39">
        <v>0</v>
      </c>
      <c r="O1882" s="39">
        <v>0</v>
      </c>
      <c r="P1882" s="39">
        <v>0</v>
      </c>
      <c r="Q1882" s="39">
        <v>0</v>
      </c>
      <c r="R1882" s="39">
        <v>0</v>
      </c>
      <c r="S1882" s="39">
        <v>0</v>
      </c>
      <c r="T1882" s="39">
        <v>0</v>
      </c>
      <c r="U1882" s="39">
        <v>0</v>
      </c>
      <c r="V1882" s="39">
        <v>0</v>
      </c>
    </row>
    <row r="1883" spans="1:22" x14ac:dyDescent="0.25">
      <c r="A1883" s="39" t="s">
        <v>4524</v>
      </c>
      <c r="B1883" s="57" t="s">
        <v>1224</v>
      </c>
      <c r="C1883" s="39">
        <v>13412080</v>
      </c>
      <c r="D1883" s="39">
        <v>13413359</v>
      </c>
      <c r="E1883" s="57" t="s">
        <v>1698</v>
      </c>
      <c r="F1883" s="57">
        <v>1280</v>
      </c>
      <c r="G1883" s="39" t="s">
        <v>1719</v>
      </c>
      <c r="H1883" s="57" t="s">
        <v>1363</v>
      </c>
      <c r="I1883" s="39">
        <v>0</v>
      </c>
      <c r="J1883" s="39">
        <v>0</v>
      </c>
      <c r="K1883" s="39">
        <v>0</v>
      </c>
      <c r="L1883" s="39">
        <v>0</v>
      </c>
      <c r="M1883" s="39">
        <v>0</v>
      </c>
      <c r="N1883" s="39">
        <v>0</v>
      </c>
      <c r="O1883" s="39">
        <v>0</v>
      </c>
      <c r="P1883" s="39">
        <v>0</v>
      </c>
      <c r="Q1883" s="39">
        <v>0</v>
      </c>
      <c r="R1883" s="39">
        <v>0</v>
      </c>
      <c r="S1883" s="39">
        <v>0</v>
      </c>
      <c r="T1883" s="39">
        <v>0</v>
      </c>
      <c r="U1883" s="39">
        <v>0</v>
      </c>
      <c r="V1883" s="39">
        <v>0</v>
      </c>
    </row>
    <row r="1884" spans="1:22" x14ac:dyDescent="0.25">
      <c r="A1884" s="39" t="s">
        <v>4525</v>
      </c>
      <c r="B1884" s="57" t="s">
        <v>1224</v>
      </c>
      <c r="C1884" s="39">
        <v>13415206</v>
      </c>
      <c r="D1884" s="39">
        <v>13415508</v>
      </c>
      <c r="E1884" s="57" t="s">
        <v>108</v>
      </c>
      <c r="F1884" s="57">
        <v>303</v>
      </c>
      <c r="G1884" s="39" t="s">
        <v>4300</v>
      </c>
      <c r="H1884" s="57" t="s">
        <v>1363</v>
      </c>
      <c r="I1884" s="39">
        <v>0</v>
      </c>
      <c r="J1884" s="39">
        <v>0</v>
      </c>
      <c r="K1884" s="39">
        <v>0</v>
      </c>
      <c r="L1884" s="39">
        <v>0</v>
      </c>
      <c r="M1884" s="39">
        <v>0</v>
      </c>
      <c r="N1884" s="39">
        <v>0</v>
      </c>
      <c r="O1884" s="39">
        <v>0</v>
      </c>
      <c r="P1884" s="39">
        <v>0</v>
      </c>
      <c r="Q1884" s="39">
        <v>0</v>
      </c>
      <c r="R1884" s="39">
        <v>0</v>
      </c>
      <c r="S1884" s="39">
        <v>0</v>
      </c>
      <c r="T1884" s="39">
        <v>0</v>
      </c>
      <c r="U1884" s="39">
        <v>0</v>
      </c>
      <c r="V1884" s="39">
        <v>0</v>
      </c>
    </row>
    <row r="1885" spans="1:22" x14ac:dyDescent="0.25">
      <c r="A1885" s="39" t="s">
        <v>4526</v>
      </c>
      <c r="B1885" s="57" t="s">
        <v>1224</v>
      </c>
      <c r="C1885" s="39">
        <v>13427635</v>
      </c>
      <c r="D1885" s="39">
        <v>13428458</v>
      </c>
      <c r="E1885" s="57" t="s">
        <v>1698</v>
      </c>
      <c r="F1885" s="57">
        <v>824</v>
      </c>
      <c r="G1885" s="39" t="s">
        <v>3706</v>
      </c>
      <c r="H1885" s="57" t="s">
        <v>1363</v>
      </c>
      <c r="I1885" s="39">
        <v>0</v>
      </c>
      <c r="J1885" s="39">
        <v>0</v>
      </c>
      <c r="K1885" s="39">
        <v>0</v>
      </c>
      <c r="L1885" s="39">
        <v>0</v>
      </c>
      <c r="M1885" s="39">
        <v>0</v>
      </c>
      <c r="N1885" s="39">
        <v>0</v>
      </c>
      <c r="O1885" s="39">
        <v>0</v>
      </c>
      <c r="P1885" s="39">
        <v>0</v>
      </c>
      <c r="Q1885" s="39">
        <v>0</v>
      </c>
      <c r="R1885" s="39">
        <v>0</v>
      </c>
      <c r="S1885" s="39">
        <v>0</v>
      </c>
      <c r="T1885" s="39">
        <v>0</v>
      </c>
      <c r="U1885" s="39">
        <v>0</v>
      </c>
      <c r="V1885" s="39">
        <v>0</v>
      </c>
    </row>
    <row r="1886" spans="1:22" x14ac:dyDescent="0.25">
      <c r="A1886" s="39" t="s">
        <v>4527</v>
      </c>
      <c r="B1886" s="57" t="s">
        <v>1224</v>
      </c>
      <c r="C1886" s="39">
        <v>13429244</v>
      </c>
      <c r="D1886" s="39">
        <v>13430836</v>
      </c>
      <c r="E1886" s="57" t="s">
        <v>108</v>
      </c>
      <c r="F1886" s="57">
        <v>1593</v>
      </c>
      <c r="G1886" s="39" t="s">
        <v>4528</v>
      </c>
      <c r="H1886" s="57" t="s">
        <v>1363</v>
      </c>
      <c r="I1886" s="39">
        <v>0</v>
      </c>
      <c r="J1886" s="39">
        <v>0</v>
      </c>
      <c r="K1886" s="39">
        <v>0</v>
      </c>
      <c r="L1886" s="39">
        <v>0</v>
      </c>
      <c r="M1886" s="39">
        <v>0</v>
      </c>
      <c r="N1886" s="39">
        <v>0</v>
      </c>
      <c r="O1886" s="39">
        <v>0</v>
      </c>
      <c r="P1886" s="39">
        <v>0</v>
      </c>
      <c r="Q1886" s="39">
        <v>0</v>
      </c>
      <c r="R1886" s="39">
        <v>0</v>
      </c>
      <c r="S1886" s="39">
        <v>0</v>
      </c>
      <c r="T1886" s="39">
        <v>0</v>
      </c>
      <c r="U1886" s="39">
        <v>0</v>
      </c>
      <c r="V1886" s="39">
        <v>0</v>
      </c>
    </row>
    <row r="1887" spans="1:22" x14ac:dyDescent="0.25">
      <c r="A1887" s="39" t="s">
        <v>4529</v>
      </c>
      <c r="B1887" s="57" t="s">
        <v>1224</v>
      </c>
      <c r="C1887" s="39">
        <v>15567757</v>
      </c>
      <c r="D1887" s="39">
        <v>15576040</v>
      </c>
      <c r="E1887" s="57" t="s">
        <v>108</v>
      </c>
      <c r="F1887" s="57">
        <v>8284</v>
      </c>
      <c r="G1887" s="39" t="s">
        <v>2001</v>
      </c>
      <c r="H1887" s="57" t="s">
        <v>1364</v>
      </c>
      <c r="I1887" s="39">
        <v>4.1867778504496496</v>
      </c>
      <c r="J1887" s="39">
        <v>3.4536242464709401</v>
      </c>
      <c r="K1887" s="39">
        <v>4.0814333723116896</v>
      </c>
      <c r="L1887" s="39">
        <v>4.0052832019726701</v>
      </c>
      <c r="M1887" s="39">
        <v>4.1357318560902696</v>
      </c>
      <c r="N1887" s="39">
        <v>3.8463829909576499</v>
      </c>
      <c r="O1887" s="39">
        <v>3.6743363538699598</v>
      </c>
      <c r="P1887" s="39">
        <v>3.8600092913386401</v>
      </c>
      <c r="Q1887" s="39">
        <v>3.6980183987830202</v>
      </c>
      <c r="R1887" s="39">
        <v>3.68257329734758</v>
      </c>
      <c r="S1887" s="39">
        <v>3.56335340585531</v>
      </c>
      <c r="T1887" s="39">
        <v>3.5859359913576201</v>
      </c>
      <c r="U1887" s="39">
        <v>3.5905181881192201</v>
      </c>
      <c r="V1887" s="39">
        <v>3.24380006295734</v>
      </c>
    </row>
    <row r="1888" spans="1:22" x14ac:dyDescent="0.25">
      <c r="A1888" s="39" t="s">
        <v>4530</v>
      </c>
      <c r="B1888" s="57" t="s">
        <v>1224</v>
      </c>
      <c r="C1888" s="39">
        <v>15591304</v>
      </c>
      <c r="D1888" s="39">
        <v>15593428</v>
      </c>
      <c r="E1888" s="57" t="s">
        <v>108</v>
      </c>
      <c r="F1888" s="57">
        <v>2125</v>
      </c>
      <c r="G1888" s="39" t="s">
        <v>1795</v>
      </c>
      <c r="H1888" s="57" t="s">
        <v>1364</v>
      </c>
      <c r="I1888" s="39">
        <v>0</v>
      </c>
      <c r="J1888" s="39">
        <v>0.25385618130476501</v>
      </c>
      <c r="K1888" s="39">
        <v>0</v>
      </c>
      <c r="L1888" s="39">
        <v>0.10374308679606099</v>
      </c>
      <c r="M1888" s="39">
        <v>6.2111209491877997E-2</v>
      </c>
      <c r="N1888" s="39">
        <v>0</v>
      </c>
      <c r="O1888" s="39">
        <v>0</v>
      </c>
      <c r="P1888" s="39">
        <v>0.157015244133</v>
      </c>
      <c r="Q1888" s="39">
        <v>5.7271557556472799E-2</v>
      </c>
      <c r="R1888" s="39">
        <v>0</v>
      </c>
      <c r="S1888" s="39">
        <v>0.109518494939253</v>
      </c>
      <c r="T1888" s="39">
        <v>6.8519483105948104E-2</v>
      </c>
      <c r="U1888" s="39">
        <v>0.11877048003698901</v>
      </c>
      <c r="V1888" s="39">
        <v>0</v>
      </c>
    </row>
    <row r="1889" spans="1:22" x14ac:dyDescent="0.25">
      <c r="A1889" s="39" t="s">
        <v>4531</v>
      </c>
      <c r="B1889" s="57" t="s">
        <v>1224</v>
      </c>
      <c r="C1889" s="39">
        <v>15598047</v>
      </c>
      <c r="D1889" s="39">
        <v>15599291</v>
      </c>
      <c r="E1889" s="57" t="s">
        <v>1698</v>
      </c>
      <c r="F1889" s="57">
        <v>1245</v>
      </c>
      <c r="G1889" s="39" t="s">
        <v>1795</v>
      </c>
      <c r="H1889" s="57" t="s">
        <v>1364</v>
      </c>
      <c r="I1889" s="39">
        <v>0</v>
      </c>
      <c r="J1889" s="39">
        <v>0</v>
      </c>
      <c r="K1889" s="39">
        <v>0</v>
      </c>
      <c r="L1889" s="39">
        <v>0</v>
      </c>
      <c r="M1889" s="39">
        <v>0</v>
      </c>
      <c r="N1889" s="39">
        <v>0</v>
      </c>
      <c r="O1889" s="39">
        <v>0</v>
      </c>
      <c r="P1889" s="39">
        <v>0</v>
      </c>
      <c r="Q1889" s="39">
        <v>0</v>
      </c>
      <c r="R1889" s="39">
        <v>0</v>
      </c>
      <c r="S1889" s="39">
        <v>0</v>
      </c>
      <c r="T1889" s="39">
        <v>0</v>
      </c>
      <c r="U1889" s="39">
        <v>0</v>
      </c>
      <c r="V1889" s="39">
        <v>0</v>
      </c>
    </row>
    <row r="1890" spans="1:22" x14ac:dyDescent="0.25">
      <c r="A1890" s="39" t="s">
        <v>4532</v>
      </c>
      <c r="B1890" s="57" t="s">
        <v>1224</v>
      </c>
      <c r="C1890" s="39">
        <v>15604142</v>
      </c>
      <c r="D1890" s="39">
        <v>15606502</v>
      </c>
      <c r="E1890" s="57" t="s">
        <v>1698</v>
      </c>
      <c r="F1890" s="57">
        <v>2361</v>
      </c>
      <c r="G1890" s="39" t="s">
        <v>108</v>
      </c>
      <c r="H1890" s="57" t="s">
        <v>1364</v>
      </c>
      <c r="I1890" s="39">
        <v>0</v>
      </c>
      <c r="J1890" s="39">
        <v>0</v>
      </c>
      <c r="K1890" s="39">
        <v>0</v>
      </c>
      <c r="L1890" s="39">
        <v>0</v>
      </c>
      <c r="M1890" s="39">
        <v>0</v>
      </c>
      <c r="N1890" s="39">
        <v>0</v>
      </c>
      <c r="O1890" s="39">
        <v>0</v>
      </c>
      <c r="P1890" s="39">
        <v>0</v>
      </c>
      <c r="Q1890" s="39">
        <v>0</v>
      </c>
      <c r="R1890" s="39">
        <v>0</v>
      </c>
      <c r="S1890" s="39">
        <v>0</v>
      </c>
      <c r="T1890" s="39">
        <v>0</v>
      </c>
      <c r="U1890" s="39">
        <v>0</v>
      </c>
      <c r="V1890" s="39">
        <v>0</v>
      </c>
    </row>
    <row r="1891" spans="1:22" x14ac:dyDescent="0.25">
      <c r="A1891" s="39" t="s">
        <v>4533</v>
      </c>
      <c r="B1891" s="57" t="s">
        <v>1224</v>
      </c>
      <c r="C1891" s="39">
        <v>15608009</v>
      </c>
      <c r="D1891" s="39">
        <v>15609705</v>
      </c>
      <c r="E1891" s="57" t="s">
        <v>1698</v>
      </c>
      <c r="F1891" s="57">
        <v>1697</v>
      </c>
      <c r="G1891" s="39" t="s">
        <v>2341</v>
      </c>
      <c r="H1891" s="57" t="s">
        <v>1364</v>
      </c>
      <c r="I1891" s="39">
        <v>7.7709098740047902E-2</v>
      </c>
      <c r="J1891" s="39">
        <v>9.9492892199660704E-2</v>
      </c>
      <c r="K1891" s="39">
        <v>0.19968302270300201</v>
      </c>
      <c r="L1891" s="39">
        <v>7.7682304473487895E-2</v>
      </c>
      <c r="M1891" s="39">
        <v>9.1528697508805795E-2</v>
      </c>
      <c r="N1891" s="39">
        <v>0</v>
      </c>
      <c r="O1891" s="39">
        <v>0</v>
      </c>
      <c r="P1891" s="39">
        <v>0</v>
      </c>
      <c r="Q1891" s="39">
        <v>0.31124966248994801</v>
      </c>
      <c r="R1891" s="39">
        <v>0</v>
      </c>
      <c r="S1891" s="39">
        <v>0</v>
      </c>
      <c r="T1891" s="39">
        <v>0</v>
      </c>
      <c r="U1891" s="39">
        <v>0</v>
      </c>
      <c r="V1891" s="39">
        <v>0.165720317019485</v>
      </c>
    </row>
    <row r="1892" spans="1:22" x14ac:dyDescent="0.25">
      <c r="A1892" s="39" t="s">
        <v>4534</v>
      </c>
      <c r="B1892" s="57" t="s">
        <v>1224</v>
      </c>
      <c r="C1892" s="39">
        <v>15611155</v>
      </c>
      <c r="D1892" s="39">
        <v>15613440</v>
      </c>
      <c r="E1892" s="57" t="s">
        <v>108</v>
      </c>
      <c r="F1892" s="57">
        <v>2286</v>
      </c>
      <c r="G1892" s="39" t="s">
        <v>4535</v>
      </c>
      <c r="H1892" s="57" t="s">
        <v>1364</v>
      </c>
      <c r="I1892" s="39">
        <v>3.5167716068868802</v>
      </c>
      <c r="J1892" s="39">
        <v>3.5922776236204701</v>
      </c>
      <c r="K1892" s="39">
        <v>2.6565009468984702</v>
      </c>
      <c r="L1892" s="39">
        <v>2.97931200471271</v>
      </c>
      <c r="M1892" s="39">
        <v>2.8830694372193699</v>
      </c>
      <c r="N1892" s="39">
        <v>2.69327952904026</v>
      </c>
      <c r="O1892" s="39">
        <v>2.69376794203838</v>
      </c>
      <c r="P1892" s="39">
        <v>2.2820423789750501</v>
      </c>
      <c r="Q1892" s="39">
        <v>3.1118576197425498</v>
      </c>
      <c r="R1892" s="39">
        <v>3.2466634627110502</v>
      </c>
      <c r="S1892" s="39">
        <v>2.76364740077566</v>
      </c>
      <c r="T1892" s="39">
        <v>3.2199955576208299</v>
      </c>
      <c r="U1892" s="39">
        <v>3.31514883751136</v>
      </c>
      <c r="V1892" s="39">
        <v>3.1734408897006299</v>
      </c>
    </row>
    <row r="1893" spans="1:22" x14ac:dyDescent="0.25">
      <c r="A1893" s="39" t="s">
        <v>4536</v>
      </c>
      <c r="B1893" s="57" t="s">
        <v>1224</v>
      </c>
      <c r="C1893" s="39">
        <v>15614005</v>
      </c>
      <c r="D1893" s="39">
        <v>15615108</v>
      </c>
      <c r="E1893" s="57" t="s">
        <v>1698</v>
      </c>
      <c r="F1893" s="57">
        <v>1104</v>
      </c>
      <c r="G1893" s="39" t="s">
        <v>4537</v>
      </c>
      <c r="H1893" s="57" t="s">
        <v>1364</v>
      </c>
      <c r="I1893" s="39">
        <v>4.5424066458950696</v>
      </c>
      <c r="J1893" s="39">
        <v>3.8715282708622198</v>
      </c>
      <c r="K1893" s="39">
        <v>4.9535539354100804</v>
      </c>
      <c r="L1893" s="39">
        <v>4.8382105696994202</v>
      </c>
      <c r="M1893" s="39">
        <v>4.92642172469745</v>
      </c>
      <c r="N1893" s="39">
        <v>5.0245590445761898</v>
      </c>
      <c r="O1893" s="39">
        <v>4.8720653571449901</v>
      </c>
      <c r="P1893" s="39">
        <v>4.9528879840832696</v>
      </c>
      <c r="Q1893" s="39">
        <v>4.3492874220523197</v>
      </c>
      <c r="R1893" s="39">
        <v>3.3754537555790498</v>
      </c>
      <c r="S1893" s="39">
        <v>3.8652556953208301</v>
      </c>
      <c r="T1893" s="39">
        <v>3.6057669172515401</v>
      </c>
      <c r="U1893" s="39">
        <v>3.67667361688651</v>
      </c>
      <c r="V1893" s="39">
        <v>3.28751218883838</v>
      </c>
    </row>
    <row r="1894" spans="1:22" x14ac:dyDescent="0.25">
      <c r="A1894" s="39" t="s">
        <v>4538</v>
      </c>
      <c r="B1894" s="57" t="s">
        <v>1224</v>
      </c>
      <c r="C1894" s="39">
        <v>15619830</v>
      </c>
      <c r="D1894" s="39">
        <v>15620962</v>
      </c>
      <c r="E1894" s="57" t="s">
        <v>108</v>
      </c>
      <c r="F1894" s="57">
        <v>1133</v>
      </c>
      <c r="G1894" s="39" t="s">
        <v>3514</v>
      </c>
      <c r="H1894" s="57" t="s">
        <v>1364</v>
      </c>
      <c r="I1894" s="39">
        <v>0</v>
      </c>
      <c r="J1894" s="39">
        <v>0</v>
      </c>
      <c r="K1894" s="39">
        <v>0</v>
      </c>
      <c r="L1894" s="39">
        <v>0</v>
      </c>
      <c r="M1894" s="39">
        <v>0</v>
      </c>
      <c r="N1894" s="39">
        <v>0</v>
      </c>
      <c r="O1894" s="39">
        <v>0</v>
      </c>
      <c r="P1894" s="39">
        <v>0</v>
      </c>
      <c r="Q1894" s="39">
        <v>0</v>
      </c>
      <c r="R1894" s="39">
        <v>0</v>
      </c>
      <c r="S1894" s="39">
        <v>0</v>
      </c>
      <c r="T1894" s="39">
        <v>0</v>
      </c>
      <c r="U1894" s="39">
        <v>0</v>
      </c>
      <c r="V1894" s="39">
        <v>0</v>
      </c>
    </row>
    <row r="1895" spans="1:22" x14ac:dyDescent="0.25">
      <c r="A1895" s="39" t="s">
        <v>4539</v>
      </c>
      <c r="B1895" s="57" t="s">
        <v>1224</v>
      </c>
      <c r="C1895" s="39">
        <v>15626644</v>
      </c>
      <c r="D1895" s="39">
        <v>15628424</v>
      </c>
      <c r="E1895" s="57" t="s">
        <v>108</v>
      </c>
      <c r="F1895" s="57">
        <v>1781</v>
      </c>
      <c r="G1895" s="39" t="s">
        <v>4540</v>
      </c>
      <c r="H1895" s="57" t="s">
        <v>1364</v>
      </c>
      <c r="I1895" s="39">
        <v>0.17358032384613201</v>
      </c>
      <c r="J1895" s="39">
        <v>0.80054087649614403</v>
      </c>
      <c r="K1895" s="39">
        <v>0.1183993314087</v>
      </c>
      <c r="L1895" s="39">
        <v>0.252844334463041</v>
      </c>
      <c r="M1895" s="39">
        <v>0.105296839608725</v>
      </c>
      <c r="N1895" s="39">
        <v>0.100662709007814</v>
      </c>
      <c r="O1895" s="39">
        <v>0.21028785978762601</v>
      </c>
      <c r="P1895" s="39">
        <v>0</v>
      </c>
      <c r="Q1895" s="39">
        <v>9.6979243377234597E-2</v>
      </c>
      <c r="R1895" s="39">
        <v>9.72186538806009E-2</v>
      </c>
      <c r="S1895" s="39">
        <v>0</v>
      </c>
      <c r="T1895" s="39">
        <v>0.22002652358628999</v>
      </c>
      <c r="U1895" s="39">
        <v>0.101631521276548</v>
      </c>
      <c r="V1895" s="39">
        <v>0.189075586010443</v>
      </c>
    </row>
    <row r="1896" spans="1:22" x14ac:dyDescent="0.25">
      <c r="A1896" s="39" t="s">
        <v>4541</v>
      </c>
      <c r="B1896" s="57" t="s">
        <v>1224</v>
      </c>
      <c r="C1896" s="39">
        <v>15631558</v>
      </c>
      <c r="D1896" s="39">
        <v>15632667</v>
      </c>
      <c r="E1896" s="57" t="s">
        <v>108</v>
      </c>
      <c r="F1896" s="57">
        <v>1110</v>
      </c>
      <c r="G1896" s="39" t="s">
        <v>3514</v>
      </c>
      <c r="H1896" s="57" t="s">
        <v>1364</v>
      </c>
      <c r="I1896" s="39">
        <v>0</v>
      </c>
      <c r="J1896" s="39">
        <v>0</v>
      </c>
      <c r="K1896" s="39">
        <v>0</v>
      </c>
      <c r="L1896" s="39">
        <v>0</v>
      </c>
      <c r="M1896" s="39">
        <v>0</v>
      </c>
      <c r="N1896" s="39">
        <v>0</v>
      </c>
      <c r="O1896" s="39">
        <v>0</v>
      </c>
      <c r="P1896" s="39">
        <v>0</v>
      </c>
      <c r="Q1896" s="39">
        <v>0</v>
      </c>
      <c r="R1896" s="39">
        <v>0</v>
      </c>
      <c r="S1896" s="39">
        <v>0</v>
      </c>
      <c r="T1896" s="39">
        <v>0</v>
      </c>
      <c r="U1896" s="39">
        <v>0.134912084726415</v>
      </c>
      <c r="V1896" s="39">
        <v>0</v>
      </c>
    </row>
    <row r="1897" spans="1:22" x14ac:dyDescent="0.25">
      <c r="A1897" s="39" t="s">
        <v>4542</v>
      </c>
      <c r="B1897" s="57" t="s">
        <v>1224</v>
      </c>
      <c r="C1897" s="39">
        <v>15633718</v>
      </c>
      <c r="D1897" s="39">
        <v>15635318</v>
      </c>
      <c r="E1897" s="57" t="s">
        <v>1698</v>
      </c>
      <c r="F1897" s="57">
        <v>1601</v>
      </c>
      <c r="G1897" s="39" t="s">
        <v>3255</v>
      </c>
      <c r="H1897" s="57" t="s">
        <v>1364</v>
      </c>
      <c r="I1897" s="39">
        <v>0</v>
      </c>
      <c r="J1897" s="39">
        <v>0</v>
      </c>
      <c r="K1897" s="39">
        <v>0</v>
      </c>
      <c r="L1897" s="39">
        <v>0</v>
      </c>
      <c r="M1897" s="39">
        <v>0</v>
      </c>
      <c r="N1897" s="39">
        <v>6.0500948273353901E-2</v>
      </c>
      <c r="O1897" s="39">
        <v>0</v>
      </c>
      <c r="P1897" s="39">
        <v>0</v>
      </c>
      <c r="Q1897" s="39">
        <v>0</v>
      </c>
      <c r="R1897" s="39">
        <v>0</v>
      </c>
      <c r="S1897" s="39">
        <v>0</v>
      </c>
      <c r="T1897" s="39">
        <v>0</v>
      </c>
      <c r="U1897" s="39">
        <v>0</v>
      </c>
      <c r="V1897" s="39">
        <v>0</v>
      </c>
    </row>
    <row r="1898" spans="1:22" x14ac:dyDescent="0.25">
      <c r="A1898" s="39" t="s">
        <v>4543</v>
      </c>
      <c r="B1898" s="57" t="s">
        <v>1224</v>
      </c>
      <c r="C1898" s="39">
        <v>15650463</v>
      </c>
      <c r="D1898" s="39">
        <v>15652673</v>
      </c>
      <c r="E1898" s="57" t="s">
        <v>108</v>
      </c>
      <c r="F1898" s="57">
        <v>2211</v>
      </c>
      <c r="G1898" s="39" t="s">
        <v>108</v>
      </c>
      <c r="H1898" s="57" t="s">
        <v>1364</v>
      </c>
      <c r="I1898" s="39">
        <v>0.76270939118341097</v>
      </c>
      <c r="J1898" s="39">
        <v>1.12485085180112</v>
      </c>
      <c r="K1898" s="39">
        <v>1.7159855946800699</v>
      </c>
      <c r="L1898" s="39">
        <v>1.6881266342647001</v>
      </c>
      <c r="M1898" s="39">
        <v>1.87856841166287</v>
      </c>
      <c r="N1898" s="39">
        <v>1.9532838663321701</v>
      </c>
      <c r="O1898" s="39">
        <v>2.02542929059137</v>
      </c>
      <c r="P1898" s="39">
        <v>2.00897444581399</v>
      </c>
      <c r="Q1898" s="39">
        <v>1.94180119196526</v>
      </c>
      <c r="R1898" s="39">
        <v>1.7607361787329301</v>
      </c>
      <c r="S1898" s="39">
        <v>2.0134551133118799</v>
      </c>
      <c r="T1898" s="39">
        <v>2.2456416895119902</v>
      </c>
      <c r="U1898" s="39">
        <v>2.3090539200060198</v>
      </c>
      <c r="V1898" s="39">
        <v>2.4153287139467299</v>
      </c>
    </row>
    <row r="1899" spans="1:22" x14ac:dyDescent="0.25">
      <c r="A1899" s="39" t="s">
        <v>4544</v>
      </c>
      <c r="B1899" s="57" t="s">
        <v>1224</v>
      </c>
      <c r="C1899" s="39">
        <v>15653332</v>
      </c>
      <c r="D1899" s="39">
        <v>15657305</v>
      </c>
      <c r="E1899" s="57" t="s">
        <v>108</v>
      </c>
      <c r="F1899" s="57">
        <v>3974</v>
      </c>
      <c r="G1899" s="39" t="s">
        <v>4545</v>
      </c>
      <c r="H1899" s="57" t="s">
        <v>1364</v>
      </c>
      <c r="I1899" s="39">
        <v>3.6123289058362702</v>
      </c>
      <c r="J1899" s="39">
        <v>3.7586762764333699</v>
      </c>
      <c r="K1899" s="39">
        <v>3.7851110853072001</v>
      </c>
      <c r="L1899" s="39">
        <v>3.55683402454954</v>
      </c>
      <c r="M1899" s="39">
        <v>3.5333390776685398</v>
      </c>
      <c r="N1899" s="39">
        <v>3.88372833020254</v>
      </c>
      <c r="O1899" s="39">
        <v>3.7342435476785498</v>
      </c>
      <c r="P1899" s="39">
        <v>4.0306715498387904</v>
      </c>
      <c r="Q1899" s="39">
        <v>4.10035537232348</v>
      </c>
      <c r="R1899" s="39">
        <v>4.1827876266380102</v>
      </c>
      <c r="S1899" s="39">
        <v>3.9663474028925201</v>
      </c>
      <c r="T1899" s="39">
        <v>4.0270921091455003</v>
      </c>
      <c r="U1899" s="39">
        <v>3.9512054374249601</v>
      </c>
      <c r="V1899" s="39">
        <v>4.1973149994738197</v>
      </c>
    </row>
    <row r="1900" spans="1:22" x14ac:dyDescent="0.25">
      <c r="A1900" s="39" t="s">
        <v>4546</v>
      </c>
      <c r="B1900" s="57" t="s">
        <v>1224</v>
      </c>
      <c r="C1900" s="39">
        <v>15677867</v>
      </c>
      <c r="D1900" s="39">
        <v>15678984</v>
      </c>
      <c r="E1900" s="57" t="s">
        <v>1698</v>
      </c>
      <c r="F1900" s="57">
        <v>1118</v>
      </c>
      <c r="G1900" s="39" t="s">
        <v>1843</v>
      </c>
      <c r="H1900" s="57" t="s">
        <v>1364</v>
      </c>
      <c r="I1900" s="39">
        <v>0</v>
      </c>
      <c r="J1900" s="39">
        <v>0</v>
      </c>
      <c r="K1900" s="39">
        <v>0</v>
      </c>
      <c r="L1900" s="39">
        <v>0</v>
      </c>
      <c r="M1900" s="39">
        <v>0</v>
      </c>
      <c r="N1900" s="39">
        <v>0</v>
      </c>
      <c r="O1900" s="39">
        <v>0</v>
      </c>
      <c r="P1900" s="39">
        <v>0</v>
      </c>
      <c r="Q1900" s="39">
        <v>0</v>
      </c>
      <c r="R1900" s="39">
        <v>0</v>
      </c>
      <c r="S1900" s="39">
        <v>0</v>
      </c>
      <c r="T1900" s="39">
        <v>0</v>
      </c>
      <c r="U1900" s="39">
        <v>0</v>
      </c>
      <c r="V1900" s="39">
        <v>0</v>
      </c>
    </row>
    <row r="1901" spans="1:22" x14ac:dyDescent="0.25">
      <c r="A1901" s="39" t="s">
        <v>4547</v>
      </c>
      <c r="B1901" s="57" t="s">
        <v>1224</v>
      </c>
      <c r="C1901" s="39">
        <v>15680793</v>
      </c>
      <c r="D1901" s="39">
        <v>15682879</v>
      </c>
      <c r="E1901" s="57" t="s">
        <v>1698</v>
      </c>
      <c r="F1901" s="57">
        <v>2087</v>
      </c>
      <c r="G1901" s="39" t="s">
        <v>2800</v>
      </c>
      <c r="H1901" s="57" t="s">
        <v>1364</v>
      </c>
      <c r="I1901" s="39">
        <v>0</v>
      </c>
      <c r="J1901" s="39">
        <v>0</v>
      </c>
      <c r="K1901" s="39">
        <v>0</v>
      </c>
      <c r="L1901" s="39">
        <v>0</v>
      </c>
      <c r="M1901" s="39">
        <v>0</v>
      </c>
      <c r="N1901" s="39">
        <v>0</v>
      </c>
      <c r="O1901" s="39">
        <v>0.35896107564740298</v>
      </c>
      <c r="P1901" s="39">
        <v>0</v>
      </c>
      <c r="Q1901" s="39">
        <v>1.54191622057758</v>
      </c>
      <c r="R1901" s="39">
        <v>0.36036540035611198</v>
      </c>
      <c r="S1901" s="39">
        <v>0.54070777503667999</v>
      </c>
      <c r="T1901" s="39">
        <v>0.53092371825004703</v>
      </c>
      <c r="U1901" s="39">
        <v>0</v>
      </c>
      <c r="V1901" s="39">
        <v>0.13040863829117399</v>
      </c>
    </row>
    <row r="1902" spans="1:22" x14ac:dyDescent="0.25">
      <c r="A1902" s="39" t="s">
        <v>4548</v>
      </c>
      <c r="B1902" s="57" t="s">
        <v>1224</v>
      </c>
      <c r="C1902" s="39">
        <v>15692191</v>
      </c>
      <c r="D1902" s="39">
        <v>15693103</v>
      </c>
      <c r="E1902" s="57" t="s">
        <v>1698</v>
      </c>
      <c r="F1902" s="57">
        <v>913</v>
      </c>
      <c r="G1902" s="39" t="s">
        <v>1795</v>
      </c>
      <c r="H1902" s="57" t="s">
        <v>1364</v>
      </c>
      <c r="I1902" s="39">
        <v>0</v>
      </c>
      <c r="J1902" s="39">
        <v>0</v>
      </c>
      <c r="K1902" s="39">
        <v>0</v>
      </c>
      <c r="L1902" s="39">
        <v>0</v>
      </c>
      <c r="M1902" s="39">
        <v>0</v>
      </c>
      <c r="N1902" s="39">
        <v>0</v>
      </c>
      <c r="O1902" s="39">
        <v>0</v>
      </c>
      <c r="P1902" s="39">
        <v>0</v>
      </c>
      <c r="Q1902" s="39">
        <v>0</v>
      </c>
      <c r="R1902" s="39">
        <v>0</v>
      </c>
      <c r="S1902" s="39">
        <v>0</v>
      </c>
      <c r="T1902" s="39">
        <v>0</v>
      </c>
      <c r="U1902" s="39">
        <v>0</v>
      </c>
      <c r="V1902" s="39">
        <v>0</v>
      </c>
    </row>
    <row r="1903" spans="1:22" x14ac:dyDescent="0.25">
      <c r="A1903" s="39" t="s">
        <v>4549</v>
      </c>
      <c r="B1903" s="57" t="s">
        <v>1224</v>
      </c>
      <c r="C1903" s="39">
        <v>15698103</v>
      </c>
      <c r="D1903" s="39">
        <v>15699914</v>
      </c>
      <c r="E1903" s="57" t="s">
        <v>1698</v>
      </c>
      <c r="F1903" s="57">
        <v>1812</v>
      </c>
      <c r="G1903" s="39" t="s">
        <v>2413</v>
      </c>
      <c r="H1903" s="57" t="s">
        <v>1364</v>
      </c>
      <c r="I1903" s="39">
        <v>1.30151155925997</v>
      </c>
      <c r="J1903" s="39">
        <v>0.93358321295031699</v>
      </c>
      <c r="K1903" s="39">
        <v>0</v>
      </c>
      <c r="L1903" s="39">
        <v>7.6204294917440699E-2</v>
      </c>
      <c r="M1903" s="39">
        <v>0</v>
      </c>
      <c r="N1903" s="39">
        <v>0.16766750227320401</v>
      </c>
      <c r="O1903" s="39">
        <v>0</v>
      </c>
      <c r="P1903" s="39">
        <v>0.115988861711874</v>
      </c>
      <c r="Q1903" s="39">
        <v>0.77244818323691</v>
      </c>
      <c r="R1903" s="39">
        <v>1.12874870865178</v>
      </c>
      <c r="S1903" s="39">
        <v>1.1152796656508699</v>
      </c>
      <c r="T1903" s="39">
        <v>1.2680810127852999</v>
      </c>
      <c r="U1903" s="39">
        <v>0.69736194337898205</v>
      </c>
      <c r="V1903" s="39">
        <v>1.97278821789916</v>
      </c>
    </row>
    <row r="1904" spans="1:22" x14ac:dyDescent="0.25">
      <c r="A1904" s="39" t="s">
        <v>4550</v>
      </c>
      <c r="B1904" s="57" t="s">
        <v>1224</v>
      </c>
      <c r="C1904" s="39">
        <v>15705499</v>
      </c>
      <c r="D1904" s="39">
        <v>15706507</v>
      </c>
      <c r="E1904" s="57" t="s">
        <v>108</v>
      </c>
      <c r="F1904" s="57">
        <v>1009</v>
      </c>
      <c r="G1904" s="39" t="s">
        <v>4551</v>
      </c>
      <c r="H1904" s="57" t="s">
        <v>1364</v>
      </c>
      <c r="I1904" s="39">
        <v>0</v>
      </c>
      <c r="J1904" s="39">
        <v>0</v>
      </c>
      <c r="K1904" s="39">
        <v>0</v>
      </c>
      <c r="L1904" s="39">
        <v>0</v>
      </c>
      <c r="M1904" s="39">
        <v>0</v>
      </c>
      <c r="N1904" s="39">
        <v>0</v>
      </c>
      <c r="O1904" s="39">
        <v>0</v>
      </c>
      <c r="P1904" s="39">
        <v>0</v>
      </c>
      <c r="Q1904" s="39">
        <v>0</v>
      </c>
      <c r="R1904" s="39">
        <v>0</v>
      </c>
      <c r="S1904" s="39">
        <v>0</v>
      </c>
      <c r="T1904" s="39">
        <v>0</v>
      </c>
      <c r="U1904" s="39">
        <v>0</v>
      </c>
      <c r="V1904" s="39">
        <v>0</v>
      </c>
    </row>
    <row r="1905" spans="1:22" x14ac:dyDescent="0.25">
      <c r="A1905" s="39" t="s">
        <v>4552</v>
      </c>
      <c r="B1905" s="57" t="s">
        <v>1224</v>
      </c>
      <c r="C1905" s="39">
        <v>15726639</v>
      </c>
      <c r="D1905" s="39">
        <v>15730914</v>
      </c>
      <c r="E1905" s="57" t="s">
        <v>1698</v>
      </c>
      <c r="F1905" s="57">
        <v>4276</v>
      </c>
      <c r="G1905" s="39" t="s">
        <v>4553</v>
      </c>
      <c r="H1905" s="57" t="s">
        <v>1364</v>
      </c>
      <c r="I1905" s="39">
        <v>6.0468577116849698</v>
      </c>
      <c r="J1905" s="39">
        <v>6.1129878091462304</v>
      </c>
      <c r="K1905" s="39">
        <v>7.66455394936935</v>
      </c>
      <c r="L1905" s="39">
        <v>7.68435590149614</v>
      </c>
      <c r="M1905" s="39">
        <v>7.6391163724838602</v>
      </c>
      <c r="N1905" s="39">
        <v>7.7216050688804199</v>
      </c>
      <c r="O1905" s="39">
        <v>7.5615628998832598</v>
      </c>
      <c r="P1905" s="39">
        <v>7.5239852935714397</v>
      </c>
      <c r="Q1905" s="39">
        <v>6.8726933466489397</v>
      </c>
      <c r="R1905" s="39">
        <v>6.8254676501121399</v>
      </c>
      <c r="S1905" s="39">
        <v>6.7838494916780903</v>
      </c>
      <c r="T1905" s="39">
        <v>6.9976085553763197</v>
      </c>
      <c r="U1905" s="39">
        <v>7.2379460613726501</v>
      </c>
      <c r="V1905" s="39">
        <v>6.8750673844091397</v>
      </c>
    </row>
    <row r="1906" spans="1:22" x14ac:dyDescent="0.25">
      <c r="A1906" s="39" t="s">
        <v>4554</v>
      </c>
      <c r="B1906" s="57" t="s">
        <v>1224</v>
      </c>
      <c r="C1906" s="39">
        <v>16097707</v>
      </c>
      <c r="D1906" s="39">
        <v>16105376</v>
      </c>
      <c r="E1906" s="57" t="s">
        <v>1698</v>
      </c>
      <c r="F1906" s="57">
        <v>7670</v>
      </c>
      <c r="G1906" s="39" t="s">
        <v>4555</v>
      </c>
      <c r="H1906" s="57" t="s">
        <v>1365</v>
      </c>
      <c r="I1906" s="39">
        <v>0</v>
      </c>
      <c r="J1906" s="39">
        <v>0</v>
      </c>
      <c r="K1906" s="39">
        <v>0</v>
      </c>
      <c r="L1906" s="39">
        <v>0</v>
      </c>
      <c r="M1906" s="39">
        <v>0</v>
      </c>
      <c r="N1906" s="39">
        <v>0</v>
      </c>
      <c r="O1906" s="39">
        <v>0</v>
      </c>
      <c r="P1906" s="39">
        <v>0</v>
      </c>
      <c r="Q1906" s="39">
        <v>0</v>
      </c>
      <c r="R1906" s="39">
        <v>0</v>
      </c>
      <c r="S1906" s="39">
        <v>0</v>
      </c>
      <c r="T1906" s="39">
        <v>0</v>
      </c>
      <c r="U1906" s="39">
        <v>0</v>
      </c>
      <c r="V1906" s="39">
        <v>0</v>
      </c>
    </row>
    <row r="1907" spans="1:22" x14ac:dyDescent="0.25">
      <c r="A1907" s="39" t="s">
        <v>4556</v>
      </c>
      <c r="B1907" s="57" t="s">
        <v>1224</v>
      </c>
      <c r="C1907" s="39">
        <v>16105605</v>
      </c>
      <c r="D1907" s="39">
        <v>16108136</v>
      </c>
      <c r="E1907" s="57" t="s">
        <v>1698</v>
      </c>
      <c r="F1907" s="57">
        <v>2532</v>
      </c>
      <c r="G1907" s="39" t="s">
        <v>4555</v>
      </c>
      <c r="H1907" s="57" t="s">
        <v>1365</v>
      </c>
      <c r="I1907" s="39">
        <v>4.9996167332248902</v>
      </c>
      <c r="J1907" s="39">
        <v>5.1735152455951798</v>
      </c>
      <c r="K1907" s="39">
        <v>4.0008563459779696</v>
      </c>
      <c r="L1907" s="39">
        <v>4.1073530984483</v>
      </c>
      <c r="M1907" s="39">
        <v>4.2844475047795596</v>
      </c>
      <c r="N1907" s="39">
        <v>4.2350223870071098</v>
      </c>
      <c r="O1907" s="39">
        <v>4.0256667003884798</v>
      </c>
      <c r="P1907" s="39">
        <v>4.1914915880083701</v>
      </c>
      <c r="Q1907" s="39">
        <v>4.4407994183660202</v>
      </c>
      <c r="R1907" s="39">
        <v>4.3075451018995903</v>
      </c>
      <c r="S1907" s="39">
        <v>4.3576223782695198</v>
      </c>
      <c r="T1907" s="39">
        <v>4.5698252354840596</v>
      </c>
      <c r="U1907" s="39">
        <v>4.5959034254606799</v>
      </c>
      <c r="V1907" s="39">
        <v>4.6989963012714204</v>
      </c>
    </row>
    <row r="1908" spans="1:22" x14ac:dyDescent="0.25">
      <c r="A1908" s="39" t="s">
        <v>4557</v>
      </c>
      <c r="B1908" s="57" t="s">
        <v>1224</v>
      </c>
      <c r="C1908" s="39">
        <v>16114627</v>
      </c>
      <c r="D1908" s="39">
        <v>16116691</v>
      </c>
      <c r="E1908" s="57" t="s">
        <v>1698</v>
      </c>
      <c r="F1908" s="57">
        <v>2065</v>
      </c>
      <c r="G1908" s="39" t="s">
        <v>4558</v>
      </c>
      <c r="H1908" s="57" t="s">
        <v>1365</v>
      </c>
      <c r="I1908" s="39">
        <v>4.9610398355473002</v>
      </c>
      <c r="J1908" s="39">
        <v>4.8457258809446104</v>
      </c>
      <c r="K1908" s="39">
        <v>7.0170310805278397</v>
      </c>
      <c r="L1908" s="39">
        <v>7.1437097287008404</v>
      </c>
      <c r="M1908" s="39">
        <v>7.0466547554094996</v>
      </c>
      <c r="N1908" s="39">
        <v>6.7209487576850604</v>
      </c>
      <c r="O1908" s="39">
        <v>6.3622840166965302</v>
      </c>
      <c r="P1908" s="39">
        <v>6.67112350042758</v>
      </c>
      <c r="Q1908" s="39">
        <v>5.29471263736915</v>
      </c>
      <c r="R1908" s="39">
        <v>5.0227406460288302</v>
      </c>
      <c r="S1908" s="39">
        <v>5.1519115695753399</v>
      </c>
      <c r="T1908" s="39">
        <v>5.5160119942575596</v>
      </c>
      <c r="U1908" s="39">
        <v>5.8791568104804703</v>
      </c>
      <c r="V1908" s="39">
        <v>5.3711057712887902</v>
      </c>
    </row>
    <row r="1909" spans="1:22" x14ac:dyDescent="0.25">
      <c r="A1909" s="39" t="s">
        <v>4559</v>
      </c>
      <c r="B1909" s="57" t="s">
        <v>1224</v>
      </c>
      <c r="C1909" s="39">
        <v>16116796</v>
      </c>
      <c r="D1909" s="39">
        <v>16121690</v>
      </c>
      <c r="E1909" s="57" t="s">
        <v>108</v>
      </c>
      <c r="F1909" s="57">
        <v>4895</v>
      </c>
      <c r="G1909" s="39" t="s">
        <v>4560</v>
      </c>
      <c r="H1909" s="57" t="s">
        <v>1365</v>
      </c>
      <c r="I1909" s="39">
        <v>6.5506759954098399</v>
      </c>
      <c r="J1909" s="39">
        <v>5.9125468800018499</v>
      </c>
      <c r="K1909" s="39">
        <v>7.2645645790407896</v>
      </c>
      <c r="L1909" s="39">
        <v>7.2226693406810103</v>
      </c>
      <c r="M1909" s="39">
        <v>7.2206878753144998</v>
      </c>
      <c r="N1909" s="39">
        <v>7.1039801358863404</v>
      </c>
      <c r="O1909" s="39">
        <v>7.1436383099220402</v>
      </c>
      <c r="P1909" s="39">
        <v>7.16039585779522</v>
      </c>
      <c r="Q1909" s="39">
        <v>6.8276539180262601</v>
      </c>
      <c r="R1909" s="39">
        <v>6.7342625186868199</v>
      </c>
      <c r="S1909" s="39">
        <v>6.6789029060427003</v>
      </c>
      <c r="T1909" s="39">
        <v>6.4917360729859004</v>
      </c>
      <c r="U1909" s="39">
        <v>6.7312782955311699</v>
      </c>
      <c r="V1909" s="39">
        <v>6.3830545014497897</v>
      </c>
    </row>
    <row r="1910" spans="1:22" x14ac:dyDescent="0.25">
      <c r="A1910" s="39" t="s">
        <v>4561</v>
      </c>
      <c r="B1910" s="57" t="s">
        <v>1224</v>
      </c>
      <c r="C1910" s="39">
        <v>16131082</v>
      </c>
      <c r="D1910" s="39">
        <v>16132737</v>
      </c>
      <c r="E1910" s="57" t="s">
        <v>1698</v>
      </c>
      <c r="F1910" s="57">
        <v>1656</v>
      </c>
      <c r="G1910" s="39" t="s">
        <v>4562</v>
      </c>
      <c r="H1910" s="57" t="s">
        <v>1365</v>
      </c>
      <c r="I1910" s="39">
        <v>1.77177996007827</v>
      </c>
      <c r="J1910" s="39">
        <v>0.67972104464366101</v>
      </c>
      <c r="K1910" s="39">
        <v>0</v>
      </c>
      <c r="L1910" s="39">
        <v>0.17275119609589301</v>
      </c>
      <c r="M1910" s="39">
        <v>0</v>
      </c>
      <c r="N1910" s="39">
        <v>0</v>
      </c>
      <c r="O1910" s="39">
        <v>7.3746897285550506E-2</v>
      </c>
      <c r="P1910" s="39">
        <v>0.17735909801698599</v>
      </c>
      <c r="Q1910" s="39">
        <v>0.127192018279976</v>
      </c>
      <c r="R1910" s="39">
        <v>0.128288121237884</v>
      </c>
      <c r="S1910" s="39">
        <v>0</v>
      </c>
      <c r="T1910" s="39">
        <v>0.527700938739735</v>
      </c>
      <c r="U1910" s="39">
        <v>0.25694421648777299</v>
      </c>
      <c r="V1910" s="39">
        <v>1.3220896676840299</v>
      </c>
    </row>
    <row r="1911" spans="1:22" x14ac:dyDescent="0.25">
      <c r="A1911" s="39" t="s">
        <v>4563</v>
      </c>
      <c r="B1911" s="57" t="s">
        <v>1224</v>
      </c>
      <c r="C1911" s="39">
        <v>16134372</v>
      </c>
      <c r="D1911" s="39">
        <v>16136473</v>
      </c>
      <c r="E1911" s="57" t="s">
        <v>1698</v>
      </c>
      <c r="F1911" s="57">
        <v>2102</v>
      </c>
      <c r="G1911" s="39" t="s">
        <v>4564</v>
      </c>
      <c r="H1911" s="57" t="s">
        <v>1365</v>
      </c>
      <c r="I1911" s="39">
        <v>2.8785468324779999</v>
      </c>
      <c r="J1911" s="39">
        <v>3.4970885831051399</v>
      </c>
      <c r="K1911" s="39">
        <v>2.36901692372225</v>
      </c>
      <c r="L1911" s="39">
        <v>2.2135308150882498</v>
      </c>
      <c r="M1911" s="39">
        <v>2.0130334074540599</v>
      </c>
      <c r="N1911" s="39">
        <v>2.1563966165976698</v>
      </c>
      <c r="O1911" s="39">
        <v>2.1125767061599099</v>
      </c>
      <c r="P1911" s="39">
        <v>2.2102922243326</v>
      </c>
      <c r="Q1911" s="39">
        <v>3.8889477683815001</v>
      </c>
      <c r="R1911" s="39">
        <v>4.1915389635255504</v>
      </c>
      <c r="S1911" s="39">
        <v>3.6270114284931201</v>
      </c>
      <c r="T1911" s="39">
        <v>3.1562169966799298</v>
      </c>
      <c r="U1911" s="39">
        <v>2.9656513197600001</v>
      </c>
      <c r="V1911" s="39">
        <v>2.9936743617505801</v>
      </c>
    </row>
    <row r="1912" spans="1:22" x14ac:dyDescent="0.25">
      <c r="A1912" s="39" t="s">
        <v>4565</v>
      </c>
      <c r="B1912" s="57" t="s">
        <v>1224</v>
      </c>
      <c r="C1912" s="39">
        <v>16151346</v>
      </c>
      <c r="D1912" s="39">
        <v>16153130</v>
      </c>
      <c r="E1912" s="57" t="s">
        <v>1698</v>
      </c>
      <c r="F1912" s="57">
        <v>1785</v>
      </c>
      <c r="G1912" s="39" t="s">
        <v>2056</v>
      </c>
      <c r="H1912" s="57" t="s">
        <v>1365</v>
      </c>
      <c r="I1912" s="39">
        <v>1.3953315655724801</v>
      </c>
      <c r="J1912" s="39">
        <v>0.79478265417842597</v>
      </c>
      <c r="K1912" s="39">
        <v>1.94938925548341</v>
      </c>
      <c r="L1912" s="39">
        <v>2.11810385914211</v>
      </c>
      <c r="M1912" s="39">
        <v>1.9177487124653001</v>
      </c>
      <c r="N1912" s="39">
        <v>1.8097519254260901</v>
      </c>
      <c r="O1912" s="39">
        <v>1.6178532588680199</v>
      </c>
      <c r="P1912" s="39">
        <v>1.15681078990276</v>
      </c>
      <c r="Q1912" s="39">
        <v>1.1881983380179999</v>
      </c>
      <c r="R1912" s="39">
        <v>0.96976091436288203</v>
      </c>
      <c r="S1912" s="39">
        <v>1.1666190478679801</v>
      </c>
      <c r="T1912" s="39">
        <v>1.47659425230832</v>
      </c>
      <c r="U1912" s="39">
        <v>1.5033487351674999</v>
      </c>
      <c r="V1912" s="39">
        <v>0.629198060638963</v>
      </c>
    </row>
    <row r="1913" spans="1:22" x14ac:dyDescent="0.25">
      <c r="A1913" s="39" t="s">
        <v>4566</v>
      </c>
      <c r="B1913" s="57" t="s">
        <v>1224</v>
      </c>
      <c r="C1913" s="39">
        <v>16155055</v>
      </c>
      <c r="D1913" s="39">
        <v>16155555</v>
      </c>
      <c r="E1913" s="57" t="s">
        <v>1698</v>
      </c>
      <c r="F1913" s="57">
        <v>501</v>
      </c>
      <c r="G1913" s="39" t="s">
        <v>4567</v>
      </c>
      <c r="H1913" s="57" t="s">
        <v>1365</v>
      </c>
      <c r="I1913" s="39">
        <v>0</v>
      </c>
      <c r="J1913" s="39">
        <v>0</v>
      </c>
      <c r="K1913" s="39">
        <v>0</v>
      </c>
      <c r="L1913" s="39">
        <v>0</v>
      </c>
      <c r="M1913" s="39">
        <v>0</v>
      </c>
      <c r="N1913" s="39">
        <v>0</v>
      </c>
      <c r="O1913" s="39">
        <v>0</v>
      </c>
      <c r="P1913" s="39">
        <v>0</v>
      </c>
      <c r="Q1913" s="39">
        <v>0.35355703964129198</v>
      </c>
      <c r="R1913" s="39">
        <v>0.61148024806536505</v>
      </c>
      <c r="S1913" s="39">
        <v>0.58914793361425699</v>
      </c>
      <c r="T1913" s="39">
        <v>0.92693079512313203</v>
      </c>
      <c r="U1913" s="39">
        <v>1.4024220388678099</v>
      </c>
      <c r="V1913" s="39">
        <v>0.82440535211122401</v>
      </c>
    </row>
    <row r="1914" spans="1:22" x14ac:dyDescent="0.25">
      <c r="A1914" s="39" t="s">
        <v>4568</v>
      </c>
      <c r="B1914" s="57" t="s">
        <v>1224</v>
      </c>
      <c r="C1914" s="39">
        <v>16158949</v>
      </c>
      <c r="D1914" s="39">
        <v>16163078</v>
      </c>
      <c r="E1914" s="57" t="s">
        <v>108</v>
      </c>
      <c r="F1914" s="57">
        <v>4130</v>
      </c>
      <c r="G1914" s="39" t="s">
        <v>3449</v>
      </c>
      <c r="H1914" s="57" t="s">
        <v>1365</v>
      </c>
      <c r="I1914" s="39">
        <v>0</v>
      </c>
      <c r="J1914" s="39">
        <v>0</v>
      </c>
      <c r="K1914" s="39">
        <v>0</v>
      </c>
      <c r="L1914" s="39">
        <v>0</v>
      </c>
      <c r="M1914" s="39">
        <v>0</v>
      </c>
      <c r="N1914" s="39">
        <v>0</v>
      </c>
      <c r="O1914" s="39">
        <v>0</v>
      </c>
      <c r="P1914" s="39">
        <v>0</v>
      </c>
      <c r="Q1914" s="39">
        <v>0</v>
      </c>
      <c r="R1914" s="39">
        <v>0</v>
      </c>
      <c r="S1914" s="39">
        <v>0</v>
      </c>
      <c r="T1914" s="39">
        <v>0</v>
      </c>
      <c r="U1914" s="39">
        <v>0</v>
      </c>
      <c r="V1914" s="39">
        <v>0</v>
      </c>
    </row>
    <row r="1915" spans="1:22" x14ac:dyDescent="0.25">
      <c r="A1915" s="39" t="s">
        <v>4569</v>
      </c>
      <c r="B1915" s="57" t="s">
        <v>1224</v>
      </c>
      <c r="C1915" s="39">
        <v>16173982</v>
      </c>
      <c r="D1915" s="39">
        <v>16174577</v>
      </c>
      <c r="E1915" s="57" t="s">
        <v>108</v>
      </c>
      <c r="F1915" s="57">
        <v>596</v>
      </c>
      <c r="G1915" s="39" t="s">
        <v>1786</v>
      </c>
      <c r="H1915" s="57" t="s">
        <v>1365</v>
      </c>
      <c r="I1915" s="39">
        <v>0</v>
      </c>
      <c r="J1915" s="39">
        <v>0</v>
      </c>
      <c r="K1915" s="39">
        <v>0</v>
      </c>
      <c r="L1915" s="39">
        <v>0</v>
      </c>
      <c r="M1915" s="39">
        <v>0</v>
      </c>
      <c r="N1915" s="39">
        <v>0</v>
      </c>
      <c r="O1915" s="39">
        <v>0</v>
      </c>
      <c r="P1915" s="39">
        <v>0</v>
      </c>
      <c r="Q1915" s="39">
        <v>0</v>
      </c>
      <c r="R1915" s="39">
        <v>0</v>
      </c>
      <c r="S1915" s="39">
        <v>0</v>
      </c>
      <c r="T1915" s="39">
        <v>0</v>
      </c>
      <c r="U1915" s="39">
        <v>0</v>
      </c>
      <c r="V1915" s="39">
        <v>0</v>
      </c>
    </row>
    <row r="1916" spans="1:22" x14ac:dyDescent="0.25">
      <c r="A1916" s="39" t="s">
        <v>4570</v>
      </c>
      <c r="B1916" s="57" t="s">
        <v>1224</v>
      </c>
      <c r="C1916" s="39">
        <v>16175184</v>
      </c>
      <c r="D1916" s="39">
        <v>16178100</v>
      </c>
      <c r="E1916" s="57" t="s">
        <v>108</v>
      </c>
      <c r="F1916" s="57">
        <v>2917</v>
      </c>
      <c r="G1916" s="39" t="s">
        <v>1786</v>
      </c>
      <c r="H1916" s="57" t="s">
        <v>1365</v>
      </c>
      <c r="I1916" s="39">
        <v>1.0949386635335701</v>
      </c>
      <c r="J1916" s="39">
        <v>1.4639258198509999</v>
      </c>
      <c r="K1916" s="39">
        <v>0.240744173148007</v>
      </c>
      <c r="L1916" s="39">
        <v>0.58047258688297199</v>
      </c>
      <c r="M1916" s="39">
        <v>0.213681979265233</v>
      </c>
      <c r="N1916" s="39">
        <v>0.38624479137909601</v>
      </c>
      <c r="O1916" s="39">
        <v>0.35418582701837498</v>
      </c>
      <c r="P1916" s="39">
        <v>9.6893450564511902E-2</v>
      </c>
      <c r="Q1916" s="39">
        <v>0.62149724929348904</v>
      </c>
      <c r="R1916" s="39">
        <v>0.53025556319945299</v>
      </c>
      <c r="S1916" s="39">
        <v>0.936781518289866</v>
      </c>
      <c r="T1916" s="39">
        <v>1.2605737157258801</v>
      </c>
      <c r="U1916" s="39">
        <v>0.79577608925426502</v>
      </c>
      <c r="V1916" s="39">
        <v>0.92243840439960101</v>
      </c>
    </row>
    <row r="1917" spans="1:22" x14ac:dyDescent="0.25">
      <c r="A1917" s="39" t="s">
        <v>4571</v>
      </c>
      <c r="B1917" s="57" t="s">
        <v>1224</v>
      </c>
      <c r="C1917" s="39">
        <v>16196303</v>
      </c>
      <c r="D1917" s="39">
        <v>16196716</v>
      </c>
      <c r="E1917" s="57" t="s">
        <v>108</v>
      </c>
      <c r="F1917" s="57">
        <v>414</v>
      </c>
      <c r="G1917" s="39" t="s">
        <v>108</v>
      </c>
      <c r="H1917" s="57" t="s">
        <v>1365</v>
      </c>
      <c r="I1917" s="39">
        <v>0</v>
      </c>
      <c r="J1917" s="39">
        <v>0.79986151046887399</v>
      </c>
      <c r="K1917" s="39">
        <v>0</v>
      </c>
      <c r="L1917" s="39">
        <v>0</v>
      </c>
      <c r="M1917" s="39">
        <v>0</v>
      </c>
      <c r="N1917" s="39">
        <v>0</v>
      </c>
      <c r="O1917" s="39">
        <v>0</v>
      </c>
      <c r="P1917" s="39">
        <v>0</v>
      </c>
      <c r="Q1917" s="39">
        <v>0</v>
      </c>
      <c r="R1917" s="39">
        <v>0</v>
      </c>
      <c r="S1917" s="39">
        <v>0</v>
      </c>
      <c r="T1917" s="39">
        <v>0.74625686359713606</v>
      </c>
      <c r="U1917" s="39">
        <v>0</v>
      </c>
      <c r="V1917" s="39">
        <v>0</v>
      </c>
    </row>
    <row r="1918" spans="1:22" x14ac:dyDescent="0.25">
      <c r="A1918" s="39" t="s">
        <v>4572</v>
      </c>
      <c r="B1918" s="57" t="s">
        <v>1224</v>
      </c>
      <c r="C1918" s="39">
        <v>16196904</v>
      </c>
      <c r="D1918" s="39">
        <v>16200185</v>
      </c>
      <c r="E1918" s="57" t="s">
        <v>108</v>
      </c>
      <c r="F1918" s="57">
        <v>3282</v>
      </c>
      <c r="G1918" s="39" t="s">
        <v>4573</v>
      </c>
      <c r="H1918" s="57" t="s">
        <v>1365</v>
      </c>
      <c r="I1918" s="39">
        <v>4.4242637251927697</v>
      </c>
      <c r="J1918" s="39">
        <v>4.2217688362308596</v>
      </c>
      <c r="K1918" s="39">
        <v>3.5233863129257101</v>
      </c>
      <c r="L1918" s="39">
        <v>3.77880782231649</v>
      </c>
      <c r="M1918" s="39">
        <v>3.84701473818191</v>
      </c>
      <c r="N1918" s="39">
        <v>3.7566710664219798</v>
      </c>
      <c r="O1918" s="39">
        <v>3.9120558044079998</v>
      </c>
      <c r="P1918" s="39">
        <v>4.0497788628750104</v>
      </c>
      <c r="Q1918" s="39">
        <v>3.4782470407514299</v>
      </c>
      <c r="R1918" s="39">
        <v>3.49619388055098</v>
      </c>
      <c r="S1918" s="39">
        <v>3.7461622538756898</v>
      </c>
      <c r="T1918" s="39">
        <v>3.37532446582241</v>
      </c>
      <c r="U1918" s="39">
        <v>3.7628590375848701</v>
      </c>
      <c r="V1918" s="39">
        <v>3.3918680563467598</v>
      </c>
    </row>
    <row r="1919" spans="1:22" x14ac:dyDescent="0.25">
      <c r="A1919" s="39" t="s">
        <v>4574</v>
      </c>
      <c r="B1919" s="57" t="s">
        <v>1224</v>
      </c>
      <c r="C1919" s="39">
        <v>16204611</v>
      </c>
      <c r="D1919" s="39">
        <v>16205542</v>
      </c>
      <c r="E1919" s="57" t="s">
        <v>1698</v>
      </c>
      <c r="F1919" s="57">
        <v>932</v>
      </c>
      <c r="G1919" s="39" t="s">
        <v>3490</v>
      </c>
      <c r="H1919" s="57" t="s">
        <v>1365</v>
      </c>
      <c r="I1919" s="39">
        <v>4.01234519041983</v>
      </c>
      <c r="J1919" s="39">
        <v>3.6049845832195602</v>
      </c>
      <c r="K1919" s="39">
        <v>4.8602526940472597</v>
      </c>
      <c r="L1919" s="39">
        <v>5.1821877426943503</v>
      </c>
      <c r="M1919" s="39">
        <v>5.1909940511283299</v>
      </c>
      <c r="N1919" s="39">
        <v>5.0457138001491497</v>
      </c>
      <c r="O1919" s="39">
        <v>5.6004660171059397</v>
      </c>
      <c r="P1919" s="39">
        <v>5.1649471406111296</v>
      </c>
      <c r="Q1919" s="39">
        <v>4.6737768817008796</v>
      </c>
      <c r="R1919" s="39">
        <v>4.8008843730739796</v>
      </c>
      <c r="S1919" s="39">
        <v>4.7379516998139497</v>
      </c>
      <c r="T1919" s="39">
        <v>4.45753519609225</v>
      </c>
      <c r="U1919" s="39">
        <v>3.9125253240933602</v>
      </c>
      <c r="V1919" s="39">
        <v>4.8934932706455099</v>
      </c>
    </row>
    <row r="1920" spans="1:22" x14ac:dyDescent="0.25">
      <c r="A1920" s="39" t="s">
        <v>4575</v>
      </c>
      <c r="B1920" s="57" t="s">
        <v>1224</v>
      </c>
      <c r="C1920" s="39">
        <v>16206925</v>
      </c>
      <c r="D1920" s="39">
        <v>16208232</v>
      </c>
      <c r="E1920" s="57" t="s">
        <v>1698</v>
      </c>
      <c r="F1920" s="57">
        <v>1308</v>
      </c>
      <c r="G1920" s="39" t="s">
        <v>2007</v>
      </c>
      <c r="H1920" s="57" t="s">
        <v>1365</v>
      </c>
      <c r="I1920" s="39">
        <v>0</v>
      </c>
      <c r="J1920" s="39">
        <v>0</v>
      </c>
      <c r="K1920" s="39">
        <v>0</v>
      </c>
      <c r="L1920" s="39">
        <v>0</v>
      </c>
      <c r="M1920" s="39">
        <v>0</v>
      </c>
      <c r="N1920" s="39">
        <v>0</v>
      </c>
      <c r="O1920" s="39">
        <v>0</v>
      </c>
      <c r="P1920" s="39">
        <v>0</v>
      </c>
      <c r="Q1920" s="39">
        <v>0</v>
      </c>
      <c r="R1920" s="39">
        <v>0</v>
      </c>
      <c r="S1920" s="39">
        <v>0</v>
      </c>
      <c r="T1920" s="39">
        <v>0</v>
      </c>
      <c r="U1920" s="39">
        <v>0</v>
      </c>
      <c r="V1920" s="39">
        <v>0</v>
      </c>
    </row>
    <row r="1921" spans="1:22" x14ac:dyDescent="0.25">
      <c r="A1921" s="39" t="s">
        <v>4576</v>
      </c>
      <c r="B1921" s="57" t="s">
        <v>1224</v>
      </c>
      <c r="C1921" s="39">
        <v>16219682</v>
      </c>
      <c r="D1921" s="39">
        <v>16222674</v>
      </c>
      <c r="E1921" s="57" t="s">
        <v>1698</v>
      </c>
      <c r="F1921" s="57">
        <v>2993</v>
      </c>
      <c r="G1921" s="39" t="s">
        <v>4577</v>
      </c>
      <c r="H1921" s="57" t="s">
        <v>1365</v>
      </c>
      <c r="I1921" s="39">
        <v>0</v>
      </c>
      <c r="J1921" s="39">
        <v>0</v>
      </c>
      <c r="K1921" s="39">
        <v>0</v>
      </c>
      <c r="L1921" s="39">
        <v>0</v>
      </c>
      <c r="M1921" s="39">
        <v>0</v>
      </c>
      <c r="N1921" s="39">
        <v>0</v>
      </c>
      <c r="O1921" s="39">
        <v>0</v>
      </c>
      <c r="P1921" s="39">
        <v>0</v>
      </c>
      <c r="Q1921" s="39">
        <v>0</v>
      </c>
      <c r="R1921" s="39">
        <v>0</v>
      </c>
      <c r="S1921" s="39">
        <v>0</v>
      </c>
      <c r="T1921" s="39">
        <v>0</v>
      </c>
      <c r="U1921" s="39">
        <v>0</v>
      </c>
      <c r="V1921" s="39">
        <v>0</v>
      </c>
    </row>
    <row r="1922" spans="1:22" x14ac:dyDescent="0.25">
      <c r="A1922" s="39" t="s">
        <v>4578</v>
      </c>
      <c r="B1922" s="57" t="s">
        <v>1224</v>
      </c>
      <c r="C1922" s="39">
        <v>16223289</v>
      </c>
      <c r="D1922" s="39">
        <v>16225201</v>
      </c>
      <c r="E1922" s="57" t="s">
        <v>1698</v>
      </c>
      <c r="F1922" s="57">
        <v>1913</v>
      </c>
      <c r="G1922" s="39" t="s">
        <v>4579</v>
      </c>
      <c r="H1922" s="57" t="s">
        <v>1365</v>
      </c>
      <c r="I1922" s="39">
        <v>0</v>
      </c>
      <c r="J1922" s="39">
        <v>0</v>
      </c>
      <c r="K1922" s="39">
        <v>0</v>
      </c>
      <c r="L1922" s="39">
        <v>0</v>
      </c>
      <c r="M1922" s="39">
        <v>0</v>
      </c>
      <c r="N1922" s="39">
        <v>0</v>
      </c>
      <c r="O1922" s="39">
        <v>0</v>
      </c>
      <c r="P1922" s="39">
        <v>0</v>
      </c>
      <c r="Q1922" s="39">
        <v>0</v>
      </c>
      <c r="R1922" s="39">
        <v>0</v>
      </c>
      <c r="S1922" s="39">
        <v>0</v>
      </c>
      <c r="T1922" s="39">
        <v>0</v>
      </c>
      <c r="U1922" s="39">
        <v>0</v>
      </c>
      <c r="V1922" s="39">
        <v>0</v>
      </c>
    </row>
    <row r="1923" spans="1:22" x14ac:dyDescent="0.25">
      <c r="A1923" s="39" t="s">
        <v>4580</v>
      </c>
      <c r="B1923" s="57" t="s">
        <v>1224</v>
      </c>
      <c r="C1923" s="39">
        <v>16228696</v>
      </c>
      <c r="D1923" s="39">
        <v>16229034</v>
      </c>
      <c r="E1923" s="57" t="s">
        <v>1698</v>
      </c>
      <c r="F1923" s="57">
        <v>339</v>
      </c>
      <c r="G1923" s="39" t="s">
        <v>4581</v>
      </c>
      <c r="H1923" s="57" t="s">
        <v>1365</v>
      </c>
      <c r="I1923" s="39">
        <v>7.2086050455336901</v>
      </c>
      <c r="J1923" s="39">
        <v>6.2744349979221798</v>
      </c>
      <c r="K1923" s="39">
        <v>6.6985102110130104</v>
      </c>
      <c r="L1923" s="39">
        <v>6.9294951391688899</v>
      </c>
      <c r="M1923" s="39">
        <v>7.0240647557252904</v>
      </c>
      <c r="N1923" s="39">
        <v>7.6624690010452303</v>
      </c>
      <c r="O1923" s="39">
        <v>7.0859450917726798</v>
      </c>
      <c r="P1923" s="39">
        <v>7.2021042285185599</v>
      </c>
      <c r="Q1923" s="39">
        <v>6.8884753819149003</v>
      </c>
      <c r="R1923" s="39">
        <v>6.4786871196289804</v>
      </c>
      <c r="S1923" s="39">
        <v>6.2998948525068403</v>
      </c>
      <c r="T1923" s="39">
        <v>6.6585114178671301</v>
      </c>
      <c r="U1923" s="39">
        <v>7.1577410328902902</v>
      </c>
      <c r="V1923" s="39">
        <v>6.9212220815403001</v>
      </c>
    </row>
    <row r="1924" spans="1:22" x14ac:dyDescent="0.25">
      <c r="A1924" s="39" t="s">
        <v>4582</v>
      </c>
      <c r="B1924" s="57" t="s">
        <v>1224</v>
      </c>
      <c r="C1924" s="39">
        <v>16230649</v>
      </c>
      <c r="D1924" s="39">
        <v>16240878</v>
      </c>
      <c r="E1924" s="57" t="s">
        <v>108</v>
      </c>
      <c r="F1924" s="57">
        <v>10230</v>
      </c>
      <c r="G1924" s="39" t="s">
        <v>4583</v>
      </c>
      <c r="H1924" s="57" t="s">
        <v>1365</v>
      </c>
      <c r="I1924" s="39">
        <v>0.70711038725203601</v>
      </c>
      <c r="J1924" s="39">
        <v>0.75294550370090596</v>
      </c>
      <c r="K1924" s="39">
        <v>1.7223917019030801</v>
      </c>
      <c r="L1924" s="39">
        <v>1.7813135465446801</v>
      </c>
      <c r="M1924" s="39">
        <v>1.6136589439234801</v>
      </c>
      <c r="N1924" s="39">
        <v>1.8105130260728599</v>
      </c>
      <c r="O1924" s="39">
        <v>2.2479214389253599</v>
      </c>
      <c r="P1924" s="39">
        <v>1.8754537490877401</v>
      </c>
      <c r="Q1924" s="39">
        <v>1.3689359321979</v>
      </c>
      <c r="R1924" s="39">
        <v>1.0862946340672399</v>
      </c>
      <c r="S1924" s="39">
        <v>1.2875373065401601</v>
      </c>
      <c r="T1924" s="39">
        <v>1.0492195061777201</v>
      </c>
      <c r="U1924" s="39">
        <v>1.11065055095583</v>
      </c>
      <c r="V1924" s="39">
        <v>0.82978949702873295</v>
      </c>
    </row>
    <row r="1925" spans="1:22" x14ac:dyDescent="0.25">
      <c r="A1925" s="39" t="s">
        <v>4584</v>
      </c>
      <c r="B1925" s="57" t="s">
        <v>1224</v>
      </c>
      <c r="C1925" s="39">
        <v>16245944</v>
      </c>
      <c r="D1925" s="39">
        <v>16250933</v>
      </c>
      <c r="E1925" s="57" t="s">
        <v>108</v>
      </c>
      <c r="F1925" s="57">
        <v>4990</v>
      </c>
      <c r="G1925" s="39" t="s">
        <v>4585</v>
      </c>
      <c r="H1925" s="57" t="s">
        <v>1365</v>
      </c>
      <c r="I1925" s="39">
        <v>4.7465600029589998</v>
      </c>
      <c r="J1925" s="39">
        <v>4.1276415331063898</v>
      </c>
      <c r="K1925" s="39">
        <v>5.0574762664549597</v>
      </c>
      <c r="L1925" s="39">
        <v>5.1032374443605999</v>
      </c>
      <c r="M1925" s="39">
        <v>4.9174460772419897</v>
      </c>
      <c r="N1925" s="39">
        <v>4.8227964186327696</v>
      </c>
      <c r="O1925" s="39">
        <v>4.8689780797181097</v>
      </c>
      <c r="P1925" s="39">
        <v>4.70533103132035</v>
      </c>
      <c r="Q1925" s="39">
        <v>4.0256844159710603</v>
      </c>
      <c r="R1925" s="39">
        <v>4.1725355192048701</v>
      </c>
      <c r="S1925" s="39">
        <v>3.7956942294658398</v>
      </c>
      <c r="T1925" s="39">
        <v>4.0347703559477504</v>
      </c>
      <c r="U1925" s="39">
        <v>4.0885402169288803</v>
      </c>
      <c r="V1925" s="39">
        <v>4.1152496975701096</v>
      </c>
    </row>
    <row r="1926" spans="1:22" x14ac:dyDescent="0.25">
      <c r="A1926" s="39" t="s">
        <v>4586</v>
      </c>
      <c r="B1926" s="57" t="s">
        <v>1224</v>
      </c>
      <c r="C1926" s="39">
        <v>16670935</v>
      </c>
      <c r="D1926" s="39">
        <v>16672329</v>
      </c>
      <c r="E1926" s="57" t="s">
        <v>108</v>
      </c>
      <c r="F1926" s="57">
        <v>1395</v>
      </c>
      <c r="G1926" s="39" t="s">
        <v>4587</v>
      </c>
      <c r="H1926" s="57" t="s">
        <v>1366</v>
      </c>
      <c r="I1926" s="39">
        <v>2.29724131563311</v>
      </c>
      <c r="J1926" s="39">
        <v>2.4710339463452198</v>
      </c>
      <c r="K1926" s="39">
        <v>2.22337929932824</v>
      </c>
      <c r="L1926" s="39">
        <v>2.0750841793868799</v>
      </c>
      <c r="M1926" s="39">
        <v>2.7263102708518501</v>
      </c>
      <c r="N1926" s="39">
        <v>2.1216851866053701</v>
      </c>
      <c r="O1926" s="39">
        <v>1.0995779919847799</v>
      </c>
      <c r="P1926" s="39">
        <v>1.75571227419302</v>
      </c>
      <c r="Q1926" s="39">
        <v>2.2857040434810201</v>
      </c>
      <c r="R1926" s="39">
        <v>1.97959736524452</v>
      </c>
      <c r="S1926" s="39">
        <v>2.2805406627967102</v>
      </c>
      <c r="T1926" s="39">
        <v>2.5529598356222198</v>
      </c>
      <c r="U1926" s="39">
        <v>2.4730231589166598</v>
      </c>
      <c r="V1926" s="39">
        <v>2.3874094166335</v>
      </c>
    </row>
    <row r="1927" spans="1:22" x14ac:dyDescent="0.25">
      <c r="A1927" s="39" t="s">
        <v>4588</v>
      </c>
      <c r="B1927" s="57" t="s">
        <v>1224</v>
      </c>
      <c r="C1927" s="39">
        <v>16699348</v>
      </c>
      <c r="D1927" s="39">
        <v>16699851</v>
      </c>
      <c r="E1927" s="57" t="s">
        <v>108</v>
      </c>
      <c r="F1927" s="57">
        <v>504</v>
      </c>
      <c r="G1927" s="39" t="s">
        <v>108</v>
      </c>
      <c r="H1927" s="57" t="s">
        <v>1366</v>
      </c>
      <c r="I1927" s="39">
        <v>0</v>
      </c>
      <c r="J1927" s="39">
        <v>0</v>
      </c>
      <c r="K1927" s="39">
        <v>0</v>
      </c>
      <c r="L1927" s="39">
        <v>0</v>
      </c>
      <c r="M1927" s="39">
        <v>0</v>
      </c>
      <c r="N1927" s="39">
        <v>0</v>
      </c>
      <c r="O1927" s="39">
        <v>0</v>
      </c>
      <c r="P1927" s="39">
        <v>0</v>
      </c>
      <c r="Q1927" s="39">
        <v>0</v>
      </c>
      <c r="R1927" s="39">
        <v>0</v>
      </c>
      <c r="S1927" s="39">
        <v>0</v>
      </c>
      <c r="T1927" s="39">
        <v>0</v>
      </c>
      <c r="U1927" s="39">
        <v>0</v>
      </c>
      <c r="V1927" s="39">
        <v>0</v>
      </c>
    </row>
    <row r="1928" spans="1:22" x14ac:dyDescent="0.25">
      <c r="A1928" s="39" t="s">
        <v>4589</v>
      </c>
      <c r="B1928" s="57" t="s">
        <v>1224</v>
      </c>
      <c r="C1928" s="39">
        <v>16701698</v>
      </c>
      <c r="D1928" s="39">
        <v>16702776</v>
      </c>
      <c r="E1928" s="57" t="s">
        <v>108</v>
      </c>
      <c r="F1928" s="57">
        <v>1079</v>
      </c>
      <c r="G1928" s="39" t="s">
        <v>4590</v>
      </c>
      <c r="H1928" s="57" t="s">
        <v>1366</v>
      </c>
      <c r="I1928" s="39">
        <v>3.7294657602136998</v>
      </c>
      <c r="J1928" s="39">
        <v>4.2614104602720397</v>
      </c>
      <c r="K1928" s="39">
        <v>4.0847701279810504</v>
      </c>
      <c r="L1928" s="39">
        <v>3.9563819657736201</v>
      </c>
      <c r="M1928" s="39">
        <v>3.9081115606075301</v>
      </c>
      <c r="N1928" s="39">
        <v>3.9296868624285701</v>
      </c>
      <c r="O1928" s="39">
        <v>3.3002877577252501</v>
      </c>
      <c r="P1928" s="39">
        <v>3.6832023729663699</v>
      </c>
      <c r="Q1928" s="39">
        <v>4.3650345809492901</v>
      </c>
      <c r="R1928" s="39">
        <v>4.3245586137179899</v>
      </c>
      <c r="S1928" s="39">
        <v>4.4247877528094204</v>
      </c>
      <c r="T1928" s="39">
        <v>4.0307421654720299</v>
      </c>
      <c r="U1928" s="39">
        <v>4.0561239429286999</v>
      </c>
      <c r="V1928" s="39">
        <v>4.2075883546473101</v>
      </c>
    </row>
    <row r="1929" spans="1:22" x14ac:dyDescent="0.25">
      <c r="A1929" s="39" t="s">
        <v>4591</v>
      </c>
      <c r="B1929" s="57" t="s">
        <v>1224</v>
      </c>
      <c r="C1929" s="39">
        <v>16704271</v>
      </c>
      <c r="D1929" s="39">
        <v>16704809</v>
      </c>
      <c r="E1929" s="57" t="s">
        <v>108</v>
      </c>
      <c r="F1929" s="57">
        <v>539</v>
      </c>
      <c r="G1929" s="39" t="s">
        <v>108</v>
      </c>
      <c r="H1929" s="57" t="s">
        <v>1366</v>
      </c>
      <c r="I1929" s="39">
        <v>1.5269351703812899</v>
      </c>
      <c r="J1929" s="39">
        <v>0.377891130970744</v>
      </c>
      <c r="K1929" s="39">
        <v>0</v>
      </c>
      <c r="L1929" s="39">
        <v>0</v>
      </c>
      <c r="M1929" s="39">
        <v>0.64639310121890403</v>
      </c>
      <c r="N1929" s="39">
        <v>0.32600573097886998</v>
      </c>
      <c r="O1929" s="39">
        <v>0</v>
      </c>
      <c r="P1929" s="39">
        <v>0.44393758473233702</v>
      </c>
      <c r="Q1929" s="39">
        <v>1.0168884970729899</v>
      </c>
      <c r="R1929" s="39">
        <v>0.79347726343229996</v>
      </c>
      <c r="S1929" s="39">
        <v>0.766416218286183</v>
      </c>
      <c r="T1929" s="39">
        <v>0.35525424979174702</v>
      </c>
      <c r="U1929" s="39">
        <v>1.01117357274856</v>
      </c>
      <c r="V1929" s="39">
        <v>0.30878140092626799</v>
      </c>
    </row>
    <row r="1930" spans="1:22" x14ac:dyDescent="0.25">
      <c r="A1930" s="39" t="s">
        <v>4592</v>
      </c>
      <c r="B1930" s="57" t="s">
        <v>1224</v>
      </c>
      <c r="C1930" s="39">
        <v>16709974</v>
      </c>
      <c r="D1930" s="39">
        <v>16710486</v>
      </c>
      <c r="E1930" s="57" t="s">
        <v>1698</v>
      </c>
      <c r="F1930" s="57">
        <v>513</v>
      </c>
      <c r="G1930" s="39" t="s">
        <v>4411</v>
      </c>
      <c r="H1930" s="57" t="s">
        <v>1366</v>
      </c>
      <c r="I1930" s="39">
        <v>0</v>
      </c>
      <c r="J1930" s="39">
        <v>0</v>
      </c>
      <c r="K1930" s="39">
        <v>0</v>
      </c>
      <c r="L1930" s="39">
        <v>0</v>
      </c>
      <c r="M1930" s="39">
        <v>0</v>
      </c>
      <c r="N1930" s="39">
        <v>0</v>
      </c>
      <c r="O1930" s="39">
        <v>0</v>
      </c>
      <c r="P1930" s="39">
        <v>0</v>
      </c>
      <c r="Q1930" s="39">
        <v>0</v>
      </c>
      <c r="R1930" s="39">
        <v>0</v>
      </c>
      <c r="S1930" s="39">
        <v>0</v>
      </c>
      <c r="T1930" s="39">
        <v>0</v>
      </c>
      <c r="U1930" s="39">
        <v>0</v>
      </c>
      <c r="V1930" s="39">
        <v>0</v>
      </c>
    </row>
    <row r="1931" spans="1:22" x14ac:dyDescent="0.25">
      <c r="A1931" s="39" t="s">
        <v>4593</v>
      </c>
      <c r="B1931" s="57" t="s">
        <v>1224</v>
      </c>
      <c r="C1931" s="39">
        <v>16736946</v>
      </c>
      <c r="D1931" s="39">
        <v>16740769</v>
      </c>
      <c r="E1931" s="57" t="s">
        <v>1698</v>
      </c>
      <c r="F1931" s="57">
        <v>3824</v>
      </c>
      <c r="G1931" s="39" t="s">
        <v>1891</v>
      </c>
      <c r="H1931" s="57" t="s">
        <v>1366</v>
      </c>
      <c r="I1931" s="39">
        <v>4.76180942411197E-2</v>
      </c>
      <c r="J1931" s="39">
        <v>0</v>
      </c>
      <c r="K1931" s="39">
        <v>0</v>
      </c>
      <c r="L1931" s="39">
        <v>4.7699749402214699E-2</v>
      </c>
      <c r="M1931" s="39">
        <v>0</v>
      </c>
      <c r="N1931" s="39">
        <v>0</v>
      </c>
      <c r="O1931" s="39">
        <v>0</v>
      </c>
      <c r="P1931" s="39">
        <v>0</v>
      </c>
      <c r="Q1931" s="39">
        <v>0.10166177357437101</v>
      </c>
      <c r="R1931" s="39">
        <v>0</v>
      </c>
      <c r="S1931" s="39">
        <v>5.0455586191206298E-2</v>
      </c>
      <c r="T1931" s="39">
        <v>0.12148998614481001</v>
      </c>
      <c r="U1931" s="39">
        <v>0.15856323849253201</v>
      </c>
      <c r="V1931" s="39">
        <v>0.37670045946542302</v>
      </c>
    </row>
    <row r="1932" spans="1:22" x14ac:dyDescent="0.25">
      <c r="A1932" s="39" t="s">
        <v>4594</v>
      </c>
      <c r="B1932" s="57" t="s">
        <v>1224</v>
      </c>
      <c r="C1932" s="39">
        <v>16746694</v>
      </c>
      <c r="D1932" s="39">
        <v>16747571</v>
      </c>
      <c r="E1932" s="57" t="s">
        <v>108</v>
      </c>
      <c r="F1932" s="57">
        <v>878</v>
      </c>
      <c r="G1932" s="39" t="s">
        <v>4474</v>
      </c>
      <c r="H1932" s="57" t="s">
        <v>1366</v>
      </c>
      <c r="I1932" s="39">
        <v>0</v>
      </c>
      <c r="J1932" s="39">
        <v>0</v>
      </c>
      <c r="K1932" s="39">
        <v>0</v>
      </c>
      <c r="L1932" s="39">
        <v>0</v>
      </c>
      <c r="M1932" s="39">
        <v>0</v>
      </c>
      <c r="N1932" s="39">
        <v>0</v>
      </c>
      <c r="O1932" s="39">
        <v>0</v>
      </c>
      <c r="P1932" s="39">
        <v>0</v>
      </c>
      <c r="Q1932" s="39">
        <v>0</v>
      </c>
      <c r="R1932" s="39">
        <v>0</v>
      </c>
      <c r="S1932" s="39">
        <v>0</v>
      </c>
      <c r="T1932" s="39">
        <v>0</v>
      </c>
      <c r="U1932" s="39">
        <v>0</v>
      </c>
      <c r="V1932" s="39">
        <v>0</v>
      </c>
    </row>
    <row r="1933" spans="1:22" x14ac:dyDescent="0.25">
      <c r="A1933" s="39" t="s">
        <v>4595</v>
      </c>
      <c r="B1933" s="57" t="s">
        <v>1224</v>
      </c>
      <c r="C1933" s="39">
        <v>16749462</v>
      </c>
      <c r="D1933" s="39">
        <v>16751806</v>
      </c>
      <c r="E1933" s="57" t="s">
        <v>1698</v>
      </c>
      <c r="F1933" s="57">
        <v>2345</v>
      </c>
      <c r="G1933" s="39" t="s">
        <v>1719</v>
      </c>
      <c r="H1933" s="57" t="s">
        <v>1366</v>
      </c>
      <c r="I1933" s="39">
        <v>0</v>
      </c>
      <c r="J1933" s="39">
        <v>0</v>
      </c>
      <c r="K1933" s="39">
        <v>0</v>
      </c>
      <c r="L1933" s="39">
        <v>0</v>
      </c>
      <c r="M1933" s="39">
        <v>0</v>
      </c>
      <c r="N1933" s="39">
        <v>0</v>
      </c>
      <c r="O1933" s="39">
        <v>0</v>
      </c>
      <c r="P1933" s="39">
        <v>0</v>
      </c>
      <c r="Q1933" s="39">
        <v>0</v>
      </c>
      <c r="R1933" s="39">
        <v>0</v>
      </c>
      <c r="S1933" s="39">
        <v>0</v>
      </c>
      <c r="T1933" s="39">
        <v>0.108830593454861</v>
      </c>
      <c r="U1933" s="39">
        <v>0</v>
      </c>
      <c r="V1933" s="39">
        <v>0</v>
      </c>
    </row>
    <row r="1934" spans="1:22" x14ac:dyDescent="0.25">
      <c r="A1934" s="39" t="s">
        <v>4596</v>
      </c>
      <c r="B1934" s="57" t="s">
        <v>1224</v>
      </c>
      <c r="C1934" s="39">
        <v>16752733</v>
      </c>
      <c r="D1934" s="39">
        <v>16753592</v>
      </c>
      <c r="E1934" s="57" t="s">
        <v>108</v>
      </c>
      <c r="F1934" s="57">
        <v>860</v>
      </c>
      <c r="G1934" s="39" t="s">
        <v>4416</v>
      </c>
      <c r="H1934" s="57" t="s">
        <v>1366</v>
      </c>
      <c r="I1934" s="39">
        <v>0</v>
      </c>
      <c r="J1934" s="39">
        <v>0</v>
      </c>
      <c r="K1934" s="39">
        <v>0</v>
      </c>
      <c r="L1934" s="39">
        <v>0</v>
      </c>
      <c r="M1934" s="39">
        <v>0</v>
      </c>
      <c r="N1934" s="39">
        <v>0</v>
      </c>
      <c r="O1934" s="39">
        <v>0</v>
      </c>
      <c r="P1934" s="39">
        <v>0</v>
      </c>
      <c r="Q1934" s="39">
        <v>0</v>
      </c>
      <c r="R1934" s="39">
        <v>0</v>
      </c>
      <c r="S1934" s="39">
        <v>0</v>
      </c>
      <c r="T1934" s="39">
        <v>0</v>
      </c>
      <c r="U1934" s="39">
        <v>0</v>
      </c>
      <c r="V1934" s="39">
        <v>0</v>
      </c>
    </row>
    <row r="1935" spans="1:22" x14ac:dyDescent="0.25">
      <c r="A1935" s="39" t="s">
        <v>4597</v>
      </c>
      <c r="B1935" s="57" t="s">
        <v>1224</v>
      </c>
      <c r="C1935" s="39">
        <v>16764622</v>
      </c>
      <c r="D1935" s="39">
        <v>16765162</v>
      </c>
      <c r="E1935" s="57" t="s">
        <v>1698</v>
      </c>
      <c r="F1935" s="57">
        <v>541</v>
      </c>
      <c r="G1935" s="39" t="s">
        <v>108</v>
      </c>
      <c r="H1935" s="57" t="s">
        <v>1366</v>
      </c>
      <c r="I1935" s="39">
        <v>0</v>
      </c>
      <c r="J1935" s="39">
        <v>0</v>
      </c>
      <c r="K1935" s="39">
        <v>0</v>
      </c>
      <c r="L1935" s="39">
        <v>0</v>
      </c>
      <c r="M1935" s="39">
        <v>0</v>
      </c>
      <c r="N1935" s="39">
        <v>0</v>
      </c>
      <c r="O1935" s="39">
        <v>0</v>
      </c>
      <c r="P1935" s="39">
        <v>0</v>
      </c>
      <c r="Q1935" s="39">
        <v>0</v>
      </c>
      <c r="R1935" s="39">
        <v>0</v>
      </c>
      <c r="S1935" s="39">
        <v>0</v>
      </c>
      <c r="T1935" s="39">
        <v>0</v>
      </c>
      <c r="U1935" s="39">
        <v>0</v>
      </c>
      <c r="V1935" s="39">
        <v>0</v>
      </c>
    </row>
    <row r="1936" spans="1:22" x14ac:dyDescent="0.25">
      <c r="A1936" s="39" t="s">
        <v>4598</v>
      </c>
      <c r="B1936" s="57" t="s">
        <v>1224</v>
      </c>
      <c r="C1936" s="39">
        <v>16790442</v>
      </c>
      <c r="D1936" s="39">
        <v>16799255</v>
      </c>
      <c r="E1936" s="57" t="s">
        <v>108</v>
      </c>
      <c r="F1936" s="57">
        <v>8814</v>
      </c>
      <c r="G1936" s="39" t="s">
        <v>4416</v>
      </c>
      <c r="H1936" s="57" t="s">
        <v>1366</v>
      </c>
      <c r="I1936" s="39">
        <v>0</v>
      </c>
      <c r="J1936" s="39">
        <v>0</v>
      </c>
      <c r="K1936" s="39">
        <v>0</v>
      </c>
      <c r="L1936" s="39">
        <v>0</v>
      </c>
      <c r="M1936" s="39">
        <v>0</v>
      </c>
      <c r="N1936" s="39">
        <v>0</v>
      </c>
      <c r="O1936" s="39">
        <v>0</v>
      </c>
      <c r="P1936" s="39">
        <v>0</v>
      </c>
      <c r="Q1936" s="39">
        <v>0</v>
      </c>
      <c r="R1936" s="39">
        <v>0</v>
      </c>
      <c r="S1936" s="39">
        <v>0</v>
      </c>
      <c r="T1936" s="39">
        <v>0</v>
      </c>
      <c r="U1936" s="39">
        <v>0</v>
      </c>
      <c r="V1936" s="39">
        <v>0</v>
      </c>
    </row>
    <row r="1937" spans="1:22" x14ac:dyDescent="0.25">
      <c r="A1937" s="39" t="s">
        <v>4599</v>
      </c>
      <c r="B1937" s="57" t="s">
        <v>1224</v>
      </c>
      <c r="C1937" s="39">
        <v>16815896</v>
      </c>
      <c r="D1937" s="39">
        <v>16821614</v>
      </c>
      <c r="E1937" s="57" t="s">
        <v>1698</v>
      </c>
      <c r="F1937" s="57">
        <v>5719</v>
      </c>
      <c r="G1937" s="39" t="s">
        <v>108</v>
      </c>
      <c r="H1937" s="57" t="s">
        <v>1366</v>
      </c>
      <c r="I1937" s="39">
        <v>0</v>
      </c>
      <c r="J1937" s="39">
        <v>0</v>
      </c>
      <c r="K1937" s="39">
        <v>0</v>
      </c>
      <c r="L1937" s="39">
        <v>0</v>
      </c>
      <c r="M1937" s="39">
        <v>0</v>
      </c>
      <c r="N1937" s="39">
        <v>0</v>
      </c>
      <c r="O1937" s="39">
        <v>0</v>
      </c>
      <c r="P1937" s="39">
        <v>0</v>
      </c>
      <c r="Q1937" s="39">
        <v>0</v>
      </c>
      <c r="R1937" s="39">
        <v>0</v>
      </c>
      <c r="S1937" s="39">
        <v>0</v>
      </c>
      <c r="T1937" s="39">
        <v>0</v>
      </c>
      <c r="U1937" s="39">
        <v>0</v>
      </c>
      <c r="V1937" s="39">
        <v>0</v>
      </c>
    </row>
    <row r="1938" spans="1:22" x14ac:dyDescent="0.25">
      <c r="A1938" s="39" t="s">
        <v>4600</v>
      </c>
      <c r="B1938" s="57" t="s">
        <v>1224</v>
      </c>
      <c r="C1938" s="39">
        <v>16822660</v>
      </c>
      <c r="D1938" s="39">
        <v>16825288</v>
      </c>
      <c r="E1938" s="57" t="s">
        <v>108</v>
      </c>
      <c r="F1938" s="57">
        <v>2629</v>
      </c>
      <c r="G1938" s="39" t="s">
        <v>4601</v>
      </c>
      <c r="H1938" s="57" t="s">
        <v>1366</v>
      </c>
      <c r="I1938" s="39">
        <v>0.91265982769708298</v>
      </c>
      <c r="J1938" s="39">
        <v>0.48392976984813002</v>
      </c>
      <c r="K1938" s="39">
        <v>0</v>
      </c>
      <c r="L1938" s="39">
        <v>4.8685946178527402E-2</v>
      </c>
      <c r="M1938" s="39">
        <v>0.112320745806155</v>
      </c>
      <c r="N1938" s="39">
        <v>0</v>
      </c>
      <c r="O1938" s="39">
        <v>0</v>
      </c>
      <c r="P1938" s="39">
        <v>0</v>
      </c>
      <c r="Q1938" s="39">
        <v>0</v>
      </c>
      <c r="R1938" s="39">
        <v>0</v>
      </c>
      <c r="S1938" s="39">
        <v>0</v>
      </c>
      <c r="T1938" s="39">
        <v>0</v>
      </c>
      <c r="U1938" s="39">
        <v>0</v>
      </c>
      <c r="V1938" s="39">
        <v>0</v>
      </c>
    </row>
    <row r="1939" spans="1:22" x14ac:dyDescent="0.25">
      <c r="A1939" s="39" t="s">
        <v>4602</v>
      </c>
      <c r="B1939" s="57" t="s">
        <v>1224</v>
      </c>
      <c r="C1939" s="39">
        <v>16861650</v>
      </c>
      <c r="D1939" s="39">
        <v>16863881</v>
      </c>
      <c r="E1939" s="57" t="s">
        <v>1698</v>
      </c>
      <c r="F1939" s="57">
        <v>2232</v>
      </c>
      <c r="G1939" s="39" t="s">
        <v>4603</v>
      </c>
      <c r="H1939" s="57" t="s">
        <v>1366</v>
      </c>
      <c r="I1939" s="39">
        <v>0.20949828343474899</v>
      </c>
      <c r="J1939" s="39">
        <v>0</v>
      </c>
      <c r="K1939" s="39">
        <v>0</v>
      </c>
      <c r="L1939" s="39">
        <v>0</v>
      </c>
      <c r="M1939" s="39">
        <v>0</v>
      </c>
      <c r="N1939" s="39">
        <v>0</v>
      </c>
      <c r="O1939" s="39">
        <v>0</v>
      </c>
      <c r="P1939" s="39">
        <v>0</v>
      </c>
      <c r="Q1939" s="39">
        <v>0</v>
      </c>
      <c r="R1939" s="39">
        <v>0.23063833902346201</v>
      </c>
      <c r="S1939" s="39">
        <v>0</v>
      </c>
      <c r="T1939" s="39">
        <v>0.26389736022514099</v>
      </c>
      <c r="U1939" s="39">
        <v>0</v>
      </c>
      <c r="V1939" s="39">
        <v>0</v>
      </c>
    </row>
    <row r="1940" spans="1:22" x14ac:dyDescent="0.25">
      <c r="A1940" s="39" t="s">
        <v>4604</v>
      </c>
      <c r="B1940" s="57" t="s">
        <v>1224</v>
      </c>
      <c r="C1940" s="39">
        <v>25810109</v>
      </c>
      <c r="D1940" s="39">
        <v>25810684</v>
      </c>
      <c r="E1940" s="57" t="s">
        <v>1698</v>
      </c>
      <c r="F1940" s="57">
        <v>576</v>
      </c>
      <c r="G1940" s="39" t="s">
        <v>4605</v>
      </c>
      <c r="H1940" s="57" t="s">
        <v>1367</v>
      </c>
      <c r="I1940" s="39">
        <v>0</v>
      </c>
      <c r="J1940" s="102">
        <v>0</v>
      </c>
      <c r="K1940" s="39">
        <v>0</v>
      </c>
      <c r="L1940" s="39">
        <v>0</v>
      </c>
      <c r="M1940" s="39">
        <v>0</v>
      </c>
      <c r="N1940" s="39">
        <v>0</v>
      </c>
      <c r="O1940" s="39">
        <v>0</v>
      </c>
      <c r="P1940" s="39">
        <v>0</v>
      </c>
      <c r="Q1940" s="39">
        <v>0</v>
      </c>
      <c r="R1940" s="39">
        <v>0</v>
      </c>
      <c r="S1940" s="39">
        <v>0</v>
      </c>
      <c r="T1940" s="39">
        <v>0</v>
      </c>
      <c r="U1940" s="39">
        <v>0</v>
      </c>
      <c r="V1940" s="39">
        <v>0</v>
      </c>
    </row>
    <row r="1941" spans="1:22" x14ac:dyDescent="0.25">
      <c r="A1941" s="39" t="s">
        <v>4606</v>
      </c>
      <c r="B1941" s="57" t="s">
        <v>1224</v>
      </c>
      <c r="C1941" s="39">
        <v>25810833</v>
      </c>
      <c r="D1941" s="39">
        <v>25815669</v>
      </c>
      <c r="E1941" s="57" t="s">
        <v>108</v>
      </c>
      <c r="F1941" s="57">
        <v>4837</v>
      </c>
      <c r="G1941" s="39" t="s">
        <v>4607</v>
      </c>
      <c r="H1941" s="57" t="s">
        <v>1367</v>
      </c>
      <c r="I1941" s="39">
        <v>3.35444087625666</v>
      </c>
      <c r="J1941" s="39">
        <v>3.0917150648545002</v>
      </c>
      <c r="K1941" s="39">
        <v>3.2009688136715702</v>
      </c>
      <c r="L1941" s="39">
        <v>2.9083979051413298</v>
      </c>
      <c r="M1941" s="39">
        <v>3.0410238974733099</v>
      </c>
      <c r="N1941" s="39">
        <v>3.1842056976977502</v>
      </c>
      <c r="O1941" s="39">
        <v>3.24533745055564</v>
      </c>
      <c r="P1941" s="39">
        <v>3.21360702123126</v>
      </c>
      <c r="Q1941" s="39">
        <v>2.7814772228076801</v>
      </c>
      <c r="R1941" s="39">
        <v>2.5296660514735101</v>
      </c>
      <c r="S1941" s="39">
        <v>2.6477496703485701</v>
      </c>
      <c r="T1941" s="39">
        <v>2.23432656791053</v>
      </c>
      <c r="U1941" s="39">
        <v>2.65459135082846</v>
      </c>
      <c r="V1941" s="39">
        <v>2.6722827627104802</v>
      </c>
    </row>
    <row r="1942" spans="1:22" x14ac:dyDescent="0.25">
      <c r="A1942" s="39" t="s">
        <v>4608</v>
      </c>
      <c r="B1942" s="57" t="s">
        <v>1224</v>
      </c>
      <c r="C1942" s="39">
        <v>25824244</v>
      </c>
      <c r="D1942" s="39">
        <v>25826217</v>
      </c>
      <c r="E1942" s="57" t="s">
        <v>108</v>
      </c>
      <c r="F1942" s="57">
        <v>1974</v>
      </c>
      <c r="G1942" s="39" t="s">
        <v>4609</v>
      </c>
      <c r="H1942" s="57" t="s">
        <v>1367</v>
      </c>
      <c r="I1942" s="39">
        <v>6.8235965243484999</v>
      </c>
      <c r="J1942" s="39">
        <v>5.9016368446470597</v>
      </c>
      <c r="K1942" s="39">
        <v>8.7116153556448506</v>
      </c>
      <c r="L1942" s="39">
        <v>9.0136855699286507</v>
      </c>
      <c r="M1942" s="39">
        <v>9.0124960452982101</v>
      </c>
      <c r="N1942" s="39">
        <v>8.4483476137726097</v>
      </c>
      <c r="O1942" s="39">
        <v>8.1316254936391505</v>
      </c>
      <c r="P1942" s="39">
        <v>8.2827780128490094</v>
      </c>
      <c r="Q1942" s="39">
        <v>6.9347641634196604</v>
      </c>
      <c r="R1942" s="39">
        <v>6.5352333784180203</v>
      </c>
      <c r="S1942" s="39">
        <v>6.7692031165134701</v>
      </c>
      <c r="T1942" s="39">
        <v>6.8259382317038702</v>
      </c>
      <c r="U1942" s="39">
        <v>6.9906259065746896</v>
      </c>
      <c r="V1942" s="39">
        <v>6.3277466370325604</v>
      </c>
    </row>
    <row r="1943" spans="1:22" x14ac:dyDescent="0.25">
      <c r="A1943" s="39" t="s">
        <v>4610</v>
      </c>
      <c r="B1943" s="57" t="s">
        <v>1224</v>
      </c>
      <c r="C1943" s="39">
        <v>25827795</v>
      </c>
      <c r="D1943" s="39">
        <v>25837328</v>
      </c>
      <c r="E1943" s="57" t="s">
        <v>108</v>
      </c>
      <c r="F1943" s="57">
        <v>9534</v>
      </c>
      <c r="G1943" s="39" t="s">
        <v>4611</v>
      </c>
      <c r="H1943" s="57" t="s">
        <v>1367</v>
      </c>
      <c r="I1943" s="39">
        <v>1.32133935519961</v>
      </c>
      <c r="J1943" s="39">
        <v>0.64316537743871405</v>
      </c>
      <c r="K1943" s="39">
        <v>2.86532697051386</v>
      </c>
      <c r="L1943" s="39">
        <v>3.3712214973726602</v>
      </c>
      <c r="M1943" s="39">
        <v>3.2944869488032502</v>
      </c>
      <c r="N1943" s="39">
        <v>3.0571209708714902</v>
      </c>
      <c r="O1943" s="39">
        <v>3.4557151750088901</v>
      </c>
      <c r="P1943" s="39">
        <v>2.83473548296885</v>
      </c>
      <c r="Q1943" s="39">
        <v>2.1782588974355401</v>
      </c>
      <c r="R1943" s="39">
        <v>2.0525341429968198</v>
      </c>
      <c r="S1943" s="39">
        <v>2.0172164179545402</v>
      </c>
      <c r="T1943" s="39">
        <v>2.1946260704047602</v>
      </c>
      <c r="U1943" s="39">
        <v>2.4823655834126899</v>
      </c>
      <c r="V1943" s="39">
        <v>2.0618625839249001</v>
      </c>
    </row>
    <row r="1944" spans="1:22" x14ac:dyDescent="0.25">
      <c r="A1944" s="39" t="s">
        <v>4612</v>
      </c>
      <c r="B1944" s="57" t="s">
        <v>1224</v>
      </c>
      <c r="C1944" s="39">
        <v>25839717</v>
      </c>
      <c r="D1944" s="39">
        <v>25840418</v>
      </c>
      <c r="E1944" s="57" t="s">
        <v>1698</v>
      </c>
      <c r="F1944" s="57">
        <v>702</v>
      </c>
      <c r="G1944" s="39" t="s">
        <v>4613</v>
      </c>
      <c r="H1944" s="57" t="s">
        <v>1367</v>
      </c>
      <c r="I1944" s="39">
        <v>5.4067679400085904</v>
      </c>
      <c r="J1944" s="39">
        <v>5.0273708288163297</v>
      </c>
      <c r="K1944" s="39">
        <v>5.0250952561842599</v>
      </c>
      <c r="L1944" s="39">
        <v>5.1376141807733804</v>
      </c>
      <c r="M1944" s="39">
        <v>4.8260959057946398</v>
      </c>
      <c r="N1944" s="39">
        <v>4.8607542721497099</v>
      </c>
      <c r="O1944" s="39">
        <v>4.0870469456801404</v>
      </c>
      <c r="P1944" s="39">
        <v>5.0178595679757896</v>
      </c>
      <c r="Q1944" s="39">
        <v>3.9018998664399498</v>
      </c>
      <c r="R1944" s="39">
        <v>3.4843186179504801</v>
      </c>
      <c r="S1944" s="39">
        <v>3.6968395900136501</v>
      </c>
      <c r="T1944" s="39">
        <v>3.6486725135787199</v>
      </c>
      <c r="U1944" s="39">
        <v>3.7080658105172701</v>
      </c>
      <c r="V1944" s="39">
        <v>3.4511477967406399</v>
      </c>
    </row>
    <row r="1945" spans="1:22" x14ac:dyDescent="0.25">
      <c r="A1945" s="39" t="s">
        <v>4614</v>
      </c>
      <c r="B1945" s="57" t="s">
        <v>1224</v>
      </c>
      <c r="C1945" s="39">
        <v>25841088</v>
      </c>
      <c r="D1945" s="39">
        <v>25851300</v>
      </c>
      <c r="E1945" s="57" t="s">
        <v>108</v>
      </c>
      <c r="F1945" s="57">
        <v>10213</v>
      </c>
      <c r="G1945" s="39" t="s">
        <v>2703</v>
      </c>
      <c r="H1945" s="57" t="s">
        <v>1367</v>
      </c>
      <c r="I1945" s="39">
        <v>3.5000530813514397E-2</v>
      </c>
      <c r="J1945" s="39">
        <v>0.13130052130460901</v>
      </c>
      <c r="K1945" s="39">
        <v>0</v>
      </c>
      <c r="L1945" s="39">
        <v>0</v>
      </c>
      <c r="M1945" s="39">
        <v>0</v>
      </c>
      <c r="N1945" s="39">
        <v>0</v>
      </c>
      <c r="O1945" s="39">
        <v>0</v>
      </c>
      <c r="P1945" s="39">
        <v>0</v>
      </c>
      <c r="Q1945" s="39">
        <v>0</v>
      </c>
      <c r="R1945" s="39">
        <v>3.8576510989358603E-2</v>
      </c>
      <c r="S1945" s="39">
        <v>0</v>
      </c>
      <c r="T1945" s="39">
        <v>0.13342950800822001</v>
      </c>
      <c r="U1945" s="39">
        <v>7.9784005613553602E-2</v>
      </c>
      <c r="V1945" s="39">
        <v>0</v>
      </c>
    </row>
    <row r="1946" spans="1:22" x14ac:dyDescent="0.25">
      <c r="A1946" s="39" t="s">
        <v>4615</v>
      </c>
      <c r="B1946" s="57" t="s">
        <v>1224</v>
      </c>
      <c r="C1946" s="39">
        <v>25861305</v>
      </c>
      <c r="D1946" s="39">
        <v>25865030</v>
      </c>
      <c r="E1946" s="57" t="s">
        <v>1698</v>
      </c>
      <c r="F1946" s="57">
        <v>3726</v>
      </c>
      <c r="G1946" s="39" t="s">
        <v>3014</v>
      </c>
      <c r="H1946" s="57" t="s">
        <v>1367</v>
      </c>
      <c r="I1946" s="39">
        <v>4.6087205496803696</v>
      </c>
      <c r="J1946" s="39">
        <v>4.38238366544683</v>
      </c>
      <c r="K1946" s="39">
        <v>6.0276340146274396</v>
      </c>
      <c r="L1946" s="39">
        <v>5.8319506911410599</v>
      </c>
      <c r="M1946" s="39">
        <v>5.8965334286252604</v>
      </c>
      <c r="N1946" s="39">
        <v>6.1886620294093202</v>
      </c>
      <c r="O1946" s="39">
        <v>6.4377104655220396</v>
      </c>
      <c r="P1946" s="39">
        <v>5.8892569273181303</v>
      </c>
      <c r="Q1946" s="39">
        <v>5.4534056359602499</v>
      </c>
      <c r="R1946" s="39">
        <v>5.0650724859357599</v>
      </c>
      <c r="S1946" s="39">
        <v>5.4257177689490304</v>
      </c>
      <c r="T1946" s="39">
        <v>5.4629749819540798</v>
      </c>
      <c r="U1946" s="39">
        <v>5.6352784439396002</v>
      </c>
      <c r="V1946" s="39">
        <v>5.2526540800511601</v>
      </c>
    </row>
    <row r="1947" spans="1:22" x14ac:dyDescent="0.25">
      <c r="A1947" s="39" t="s">
        <v>4616</v>
      </c>
      <c r="B1947" s="57" t="s">
        <v>1224</v>
      </c>
      <c r="C1947" s="39">
        <v>25865679</v>
      </c>
      <c r="D1947" s="39">
        <v>25867689</v>
      </c>
      <c r="E1947" s="57" t="s">
        <v>108</v>
      </c>
      <c r="F1947" s="57">
        <v>2011</v>
      </c>
      <c r="G1947" s="39" t="s">
        <v>4617</v>
      </c>
      <c r="H1947" s="57" t="s">
        <v>1367</v>
      </c>
      <c r="I1947" s="39">
        <v>0</v>
      </c>
      <c r="J1947" s="39">
        <v>0</v>
      </c>
      <c r="K1947" s="39">
        <v>0</v>
      </c>
      <c r="L1947" s="39">
        <v>0</v>
      </c>
      <c r="M1947" s="39">
        <v>0</v>
      </c>
      <c r="N1947" s="39">
        <v>0</v>
      </c>
      <c r="O1947" s="39">
        <v>0</v>
      </c>
      <c r="P1947" s="39">
        <v>0</v>
      </c>
      <c r="Q1947" s="39">
        <v>8.6915531705563501E-2</v>
      </c>
      <c r="R1947" s="39">
        <v>0.169622324334048</v>
      </c>
      <c r="S1947" s="39">
        <v>0.16365072250391399</v>
      </c>
      <c r="T1947" s="39">
        <v>0</v>
      </c>
      <c r="U1947" s="39">
        <v>0</v>
      </c>
      <c r="V1947" s="39">
        <v>0</v>
      </c>
    </row>
    <row r="1948" spans="1:22" x14ac:dyDescent="0.25">
      <c r="A1948" s="39" t="s">
        <v>4618</v>
      </c>
      <c r="B1948" s="57" t="s">
        <v>1224</v>
      </c>
      <c r="C1948" s="39">
        <v>25872347</v>
      </c>
      <c r="D1948" s="39">
        <v>25873883</v>
      </c>
      <c r="E1948" s="57" t="s">
        <v>108</v>
      </c>
      <c r="F1948" s="57">
        <v>1537</v>
      </c>
      <c r="G1948" s="39" t="s">
        <v>2038</v>
      </c>
      <c r="H1948" s="57" t="s">
        <v>1367</v>
      </c>
      <c r="I1948" s="39">
        <v>7.7027337205533497</v>
      </c>
      <c r="J1948" s="39">
        <v>7.0548484769956197</v>
      </c>
      <c r="K1948" s="39">
        <v>9.3681004417812002</v>
      </c>
      <c r="L1948" s="39">
        <v>9.2598232804462803</v>
      </c>
      <c r="M1948" s="39">
        <v>9.3238924289816492</v>
      </c>
      <c r="N1948" s="39">
        <v>9.5375057458995691</v>
      </c>
      <c r="O1948" s="39">
        <v>9.4231369252167791</v>
      </c>
      <c r="P1948" s="39">
        <v>9.3454473847738608</v>
      </c>
      <c r="Q1948" s="39">
        <v>8.0616952056965001</v>
      </c>
      <c r="R1948" s="39">
        <v>7.8041181111028202</v>
      </c>
      <c r="S1948" s="39">
        <v>7.9361019813033602</v>
      </c>
      <c r="T1948" s="39">
        <v>7.8428531560148302</v>
      </c>
      <c r="U1948" s="39">
        <v>8.0175044011094094</v>
      </c>
      <c r="V1948" s="39">
        <v>7.5296648022522401</v>
      </c>
    </row>
    <row r="1949" spans="1:22" x14ac:dyDescent="0.25">
      <c r="A1949" s="39" t="s">
        <v>4619</v>
      </c>
      <c r="B1949" s="57" t="s">
        <v>1224</v>
      </c>
      <c r="C1949" s="39">
        <v>25878794</v>
      </c>
      <c r="D1949" s="39">
        <v>25879513</v>
      </c>
      <c r="E1949" s="57" t="s">
        <v>1698</v>
      </c>
      <c r="F1949" s="57">
        <v>720</v>
      </c>
      <c r="G1949" s="39" t="s">
        <v>4620</v>
      </c>
      <c r="H1949" s="57" t="s">
        <v>1367</v>
      </c>
      <c r="I1949" s="39">
        <v>0</v>
      </c>
      <c r="J1949" s="39">
        <v>0</v>
      </c>
      <c r="K1949" s="39">
        <v>0</v>
      </c>
      <c r="L1949" s="39">
        <v>0</v>
      </c>
      <c r="M1949" s="39">
        <v>0</v>
      </c>
      <c r="N1949" s="39">
        <v>0</v>
      </c>
      <c r="O1949" s="39">
        <v>0</v>
      </c>
      <c r="P1949" s="39">
        <v>0</v>
      </c>
      <c r="Q1949" s="39">
        <v>0</v>
      </c>
      <c r="R1949" s="39">
        <v>0</v>
      </c>
      <c r="S1949" s="39">
        <v>0</v>
      </c>
      <c r="T1949" s="39">
        <v>0</v>
      </c>
      <c r="U1949" s="39">
        <v>0</v>
      </c>
      <c r="V1949" s="39">
        <v>0</v>
      </c>
    </row>
    <row r="1950" spans="1:22" x14ac:dyDescent="0.25">
      <c r="A1950" s="39" t="s">
        <v>4621</v>
      </c>
      <c r="B1950" s="57" t="s">
        <v>1224</v>
      </c>
      <c r="C1950" s="39">
        <v>25897512</v>
      </c>
      <c r="D1950" s="39">
        <v>25898421</v>
      </c>
      <c r="E1950" s="57" t="s">
        <v>1698</v>
      </c>
      <c r="F1950" s="57">
        <v>910</v>
      </c>
      <c r="G1950" s="39" t="s">
        <v>4622</v>
      </c>
      <c r="H1950" s="57" t="s">
        <v>1367</v>
      </c>
      <c r="I1950" s="39">
        <v>0</v>
      </c>
      <c r="J1950" s="39">
        <v>0</v>
      </c>
      <c r="K1950" s="39">
        <v>0</v>
      </c>
      <c r="L1950" s="39">
        <v>0</v>
      </c>
      <c r="M1950" s="39">
        <v>0</v>
      </c>
      <c r="N1950" s="39">
        <v>0</v>
      </c>
      <c r="O1950" s="39">
        <v>0</v>
      </c>
      <c r="P1950" s="39">
        <v>0</v>
      </c>
      <c r="Q1950" s="39">
        <v>0</v>
      </c>
      <c r="R1950" s="39">
        <v>0</v>
      </c>
      <c r="S1950" s="39">
        <v>0</v>
      </c>
      <c r="T1950" s="39">
        <v>0</v>
      </c>
      <c r="U1950" s="39">
        <v>0</v>
      </c>
      <c r="V1950" s="39">
        <v>0</v>
      </c>
    </row>
    <row r="1951" spans="1:22" x14ac:dyDescent="0.25">
      <c r="A1951" s="39" t="s">
        <v>4623</v>
      </c>
      <c r="B1951" s="57" t="s">
        <v>1224</v>
      </c>
      <c r="C1951" s="39">
        <v>25903540</v>
      </c>
      <c r="D1951" s="39">
        <v>25905298</v>
      </c>
      <c r="E1951" s="57" t="s">
        <v>108</v>
      </c>
      <c r="F1951" s="57">
        <v>1759</v>
      </c>
      <c r="G1951" s="39" t="s">
        <v>4624</v>
      </c>
      <c r="H1951" s="57" t="s">
        <v>1367</v>
      </c>
      <c r="I1951" s="39">
        <v>0.53414728480316997</v>
      </c>
      <c r="J1951" s="39">
        <v>0.48633749855719899</v>
      </c>
      <c r="K1951" s="39">
        <v>0</v>
      </c>
      <c r="L1951" s="39">
        <v>0</v>
      </c>
      <c r="M1951" s="39">
        <v>0</v>
      </c>
      <c r="N1951" s="39">
        <v>0</v>
      </c>
      <c r="O1951" s="39">
        <v>0</v>
      </c>
      <c r="P1951" s="39">
        <v>0</v>
      </c>
      <c r="Q1951" s="39">
        <v>0.20161002514163301</v>
      </c>
      <c r="R1951" s="39">
        <v>0.105469971556446</v>
      </c>
      <c r="S1951" s="39">
        <v>0</v>
      </c>
      <c r="T1951" s="39">
        <v>0</v>
      </c>
      <c r="U1951" s="39">
        <v>0</v>
      </c>
      <c r="V1951" s="39">
        <v>5.4211953572298799E-2</v>
      </c>
    </row>
    <row r="1952" spans="1:22" x14ac:dyDescent="0.25">
      <c r="A1952" s="39" t="s">
        <v>4625</v>
      </c>
      <c r="B1952" s="57" t="s">
        <v>1224</v>
      </c>
      <c r="C1952" s="39">
        <v>25906776</v>
      </c>
      <c r="D1952" s="39">
        <v>25907683</v>
      </c>
      <c r="E1952" s="57" t="s">
        <v>1698</v>
      </c>
      <c r="F1952" s="57">
        <v>908</v>
      </c>
      <c r="G1952" s="39" t="s">
        <v>4626</v>
      </c>
      <c r="H1952" s="57" t="s">
        <v>1367</v>
      </c>
      <c r="I1952" s="39">
        <v>0</v>
      </c>
      <c r="J1952" s="39">
        <v>0</v>
      </c>
      <c r="K1952" s="39">
        <v>0</v>
      </c>
      <c r="L1952" s="39">
        <v>0</v>
      </c>
      <c r="M1952" s="39">
        <v>0</v>
      </c>
      <c r="N1952" s="39">
        <v>0</v>
      </c>
      <c r="O1952" s="39">
        <v>0</v>
      </c>
      <c r="P1952" s="39">
        <v>0</v>
      </c>
      <c r="Q1952" s="39">
        <v>0</v>
      </c>
      <c r="R1952" s="39">
        <v>0</v>
      </c>
      <c r="S1952" s="39">
        <v>0</v>
      </c>
      <c r="T1952" s="39">
        <v>0</v>
      </c>
      <c r="U1952" s="39">
        <v>0</v>
      </c>
      <c r="V1952" s="39">
        <v>0</v>
      </c>
    </row>
    <row r="1953" spans="1:22" x14ac:dyDescent="0.25">
      <c r="A1953" s="39" t="s">
        <v>4627</v>
      </c>
      <c r="B1953" s="57" t="s">
        <v>1224</v>
      </c>
      <c r="C1953" s="39">
        <v>25907860</v>
      </c>
      <c r="D1953" s="39">
        <v>25908776</v>
      </c>
      <c r="E1953" s="57" t="s">
        <v>1698</v>
      </c>
      <c r="F1953" s="57">
        <v>917</v>
      </c>
      <c r="G1953" s="39" t="s">
        <v>4628</v>
      </c>
      <c r="H1953" s="57" t="s">
        <v>1367</v>
      </c>
      <c r="I1953" s="39">
        <v>0</v>
      </c>
      <c r="J1953" s="39">
        <v>0</v>
      </c>
      <c r="K1953" s="39">
        <v>0</v>
      </c>
      <c r="L1953" s="39">
        <v>0</v>
      </c>
      <c r="M1953" s="39">
        <v>0</v>
      </c>
      <c r="N1953" s="39">
        <v>0</v>
      </c>
      <c r="O1953" s="39">
        <v>0</v>
      </c>
      <c r="P1953" s="39">
        <v>0</v>
      </c>
      <c r="Q1953" s="39">
        <v>0</v>
      </c>
      <c r="R1953" s="39">
        <v>0</v>
      </c>
      <c r="S1953" s="39">
        <v>0</v>
      </c>
      <c r="T1953" s="39">
        <v>0</v>
      </c>
      <c r="U1953" s="39">
        <v>0</v>
      </c>
      <c r="V1953" s="39">
        <v>0</v>
      </c>
    </row>
    <row r="1954" spans="1:22" x14ac:dyDescent="0.25">
      <c r="A1954" s="39" t="s">
        <v>4629</v>
      </c>
      <c r="B1954" s="57" t="s">
        <v>1224</v>
      </c>
      <c r="C1954" s="39">
        <v>25908723</v>
      </c>
      <c r="D1954" s="39">
        <v>25909893</v>
      </c>
      <c r="E1954" s="57" t="s">
        <v>108</v>
      </c>
      <c r="F1954" s="57">
        <v>1171</v>
      </c>
      <c r="G1954" s="39" t="s">
        <v>2605</v>
      </c>
      <c r="H1954" s="57" t="s">
        <v>1367</v>
      </c>
      <c r="I1954" s="39">
        <v>0</v>
      </c>
      <c r="J1954" s="39">
        <v>0</v>
      </c>
      <c r="K1954" s="39">
        <v>0</v>
      </c>
      <c r="L1954" s="39">
        <v>0</v>
      </c>
      <c r="M1954" s="39">
        <v>0</v>
      </c>
      <c r="N1954" s="39">
        <v>0</v>
      </c>
      <c r="O1954" s="39">
        <v>0</v>
      </c>
      <c r="P1954" s="39">
        <v>0</v>
      </c>
      <c r="Q1954" s="39">
        <v>0</v>
      </c>
      <c r="R1954" s="39">
        <v>0</v>
      </c>
      <c r="S1954" s="39">
        <v>0</v>
      </c>
      <c r="T1954" s="39">
        <v>0</v>
      </c>
      <c r="U1954" s="39">
        <v>0</v>
      </c>
      <c r="V1954" s="39">
        <v>0</v>
      </c>
    </row>
    <row r="1955" spans="1:22" x14ac:dyDescent="0.25">
      <c r="A1955" s="39" t="s">
        <v>4630</v>
      </c>
      <c r="B1955" s="57" t="s">
        <v>1224</v>
      </c>
      <c r="C1955" s="39">
        <v>25917939</v>
      </c>
      <c r="D1955" s="39">
        <v>25922470</v>
      </c>
      <c r="E1955" s="57" t="s">
        <v>108</v>
      </c>
      <c r="F1955" s="57">
        <v>4532</v>
      </c>
      <c r="G1955" s="39" t="s">
        <v>1891</v>
      </c>
      <c r="H1955" s="57" t="s">
        <v>1367</v>
      </c>
      <c r="I1955" s="39">
        <v>3.6720292536711501</v>
      </c>
      <c r="J1955" s="39">
        <v>4.0982005630542497</v>
      </c>
      <c r="K1955" s="39">
        <v>4.21623755205382</v>
      </c>
      <c r="L1955" s="39">
        <v>4.4081547808264601</v>
      </c>
      <c r="M1955" s="39">
        <v>4.2964500653930697</v>
      </c>
      <c r="N1955" s="39">
        <v>3.8214040945028702</v>
      </c>
      <c r="O1955" s="39">
        <v>3.5067034868006601</v>
      </c>
      <c r="P1955" s="39">
        <v>3.8788037999878999</v>
      </c>
      <c r="Q1955" s="39">
        <v>3.2575658583916001</v>
      </c>
      <c r="R1955" s="39">
        <v>3.3616434514258402</v>
      </c>
      <c r="S1955" s="39">
        <v>3.2425323890937099</v>
      </c>
      <c r="T1955" s="39">
        <v>3.7128378599901199</v>
      </c>
      <c r="U1955" s="39">
        <v>3.8125701015878102</v>
      </c>
      <c r="V1955" s="39">
        <v>3.56693689529116</v>
      </c>
    </row>
    <row r="1956" spans="1:22" x14ac:dyDescent="0.25">
      <c r="A1956" s="39" t="s">
        <v>4631</v>
      </c>
      <c r="B1956" s="57" t="s">
        <v>1224</v>
      </c>
      <c r="C1956" s="39">
        <v>25936847</v>
      </c>
      <c r="D1956" s="39">
        <v>25941311</v>
      </c>
      <c r="E1956" s="57" t="s">
        <v>1698</v>
      </c>
      <c r="F1956" s="57">
        <v>4465</v>
      </c>
      <c r="G1956" s="39" t="s">
        <v>4626</v>
      </c>
      <c r="H1956" s="57" t="s">
        <v>1367</v>
      </c>
      <c r="I1956" s="39">
        <v>0</v>
      </c>
      <c r="J1956" s="39">
        <v>0</v>
      </c>
      <c r="K1956" s="39">
        <v>0</v>
      </c>
      <c r="L1956" s="39">
        <v>0</v>
      </c>
      <c r="M1956" s="39">
        <v>0</v>
      </c>
      <c r="N1956" s="39">
        <v>0.137310845518992</v>
      </c>
      <c r="O1956" s="39">
        <v>0</v>
      </c>
      <c r="P1956" s="39">
        <v>0</v>
      </c>
      <c r="Q1956" s="39">
        <v>0</v>
      </c>
      <c r="R1956" s="39">
        <v>0</v>
      </c>
      <c r="S1956" s="39">
        <v>0</v>
      </c>
      <c r="T1956" s="39">
        <v>0</v>
      </c>
      <c r="U1956" s="39">
        <v>0</v>
      </c>
      <c r="V1956" s="39">
        <v>0</v>
      </c>
    </row>
    <row r="1957" spans="1:22" x14ac:dyDescent="0.25">
      <c r="A1957" s="39" t="s">
        <v>4632</v>
      </c>
      <c r="B1957" s="57" t="s">
        <v>1224</v>
      </c>
      <c r="C1957" s="39">
        <v>25941576</v>
      </c>
      <c r="D1957" s="39">
        <v>25941887</v>
      </c>
      <c r="E1957" s="57" t="s">
        <v>108</v>
      </c>
      <c r="F1957" s="57">
        <v>312</v>
      </c>
      <c r="G1957" s="39" t="s">
        <v>108</v>
      </c>
      <c r="H1957" s="57" t="s">
        <v>1367</v>
      </c>
      <c r="I1957" s="39">
        <v>4.0138374010702904</v>
      </c>
      <c r="J1957" s="39">
        <v>4.78079826476527</v>
      </c>
      <c r="K1957" s="39">
        <v>4.1600811680697003</v>
      </c>
      <c r="L1957" s="39">
        <v>3.6355338498379099</v>
      </c>
      <c r="M1957" s="39">
        <v>3.7087831766704298</v>
      </c>
      <c r="N1957" s="39">
        <v>3.1975870765609198</v>
      </c>
      <c r="O1957" s="39">
        <v>3.69997354135681</v>
      </c>
      <c r="P1957" s="39">
        <v>3.70167103215134</v>
      </c>
      <c r="Q1957" s="39">
        <v>4.0855776200491301</v>
      </c>
      <c r="R1957" s="39">
        <v>4.1982426816076099</v>
      </c>
      <c r="S1957" s="39">
        <v>4.5630787921996196</v>
      </c>
      <c r="T1957" s="39">
        <v>4.30183636568679</v>
      </c>
      <c r="U1957" s="39">
        <v>3.61029847029809</v>
      </c>
      <c r="V1957" s="39">
        <v>4.6765043771938704</v>
      </c>
    </row>
    <row r="1958" spans="1:22" x14ac:dyDescent="0.25">
      <c r="A1958" s="39" t="s">
        <v>4633</v>
      </c>
      <c r="B1958" s="57" t="s">
        <v>1224</v>
      </c>
      <c r="C1958" s="39">
        <v>25952375</v>
      </c>
      <c r="D1958" s="39">
        <v>25959469</v>
      </c>
      <c r="E1958" s="57" t="s">
        <v>1698</v>
      </c>
      <c r="F1958" s="57">
        <v>7095</v>
      </c>
      <c r="G1958" s="39" t="s">
        <v>3280</v>
      </c>
      <c r="H1958" s="57" t="s">
        <v>1367</v>
      </c>
      <c r="I1958" s="39">
        <v>2.7100845612909801</v>
      </c>
      <c r="J1958" s="39">
        <v>2.8754399872377099</v>
      </c>
      <c r="K1958" s="39">
        <v>1.86633038899227</v>
      </c>
      <c r="L1958" s="39">
        <v>1.9283703230189699</v>
      </c>
      <c r="M1958" s="39">
        <v>2.2143673069819201</v>
      </c>
      <c r="N1958" s="39">
        <v>1.87550486338141</v>
      </c>
      <c r="O1958" s="39">
        <v>1.7897751498371099</v>
      </c>
      <c r="P1958" s="39">
        <v>1.70598232372951</v>
      </c>
      <c r="Q1958" s="39">
        <v>1.9247612068701601</v>
      </c>
      <c r="R1958" s="39">
        <v>1.94866812185934</v>
      </c>
      <c r="S1958" s="39">
        <v>2.0853090728494399</v>
      </c>
      <c r="T1958" s="39">
        <v>1.9916297749012699</v>
      </c>
      <c r="U1958" s="39">
        <v>1.89390578884637</v>
      </c>
      <c r="V1958" s="39">
        <v>2.0538550886622202</v>
      </c>
    </row>
    <row r="1959" spans="1:22" x14ac:dyDescent="0.25">
      <c r="A1959" s="39" t="s">
        <v>4634</v>
      </c>
      <c r="B1959" s="57" t="s">
        <v>1224</v>
      </c>
      <c r="C1959" s="39">
        <v>25957601</v>
      </c>
      <c r="D1959" s="39">
        <v>25959826</v>
      </c>
      <c r="E1959" s="57" t="s">
        <v>108</v>
      </c>
      <c r="F1959" s="57">
        <v>2226</v>
      </c>
      <c r="G1959" s="39" t="s">
        <v>3073</v>
      </c>
      <c r="H1959" s="57" t="s">
        <v>1367</v>
      </c>
      <c r="I1959" s="39">
        <v>1.91484385119381</v>
      </c>
      <c r="J1959" s="39">
        <v>2.0400121707705701</v>
      </c>
      <c r="K1959" s="39">
        <v>0.41129281738360901</v>
      </c>
      <c r="L1959" s="39">
        <v>0.44124867726276501</v>
      </c>
      <c r="M1959" s="39">
        <v>0.30210142376793803</v>
      </c>
      <c r="N1959" s="39">
        <v>0.48531243752863601</v>
      </c>
      <c r="O1959" s="39">
        <v>0.173439610425901</v>
      </c>
      <c r="P1959" s="39">
        <v>0.32203542740568403</v>
      </c>
      <c r="Q1959" s="39">
        <v>0.45310558519658301</v>
      </c>
      <c r="R1959" s="39">
        <v>0.38657369604092701</v>
      </c>
      <c r="S1959" s="39">
        <v>0.34290058674440099</v>
      </c>
      <c r="T1959" s="39">
        <v>1.0446459132460399</v>
      </c>
      <c r="U1959" s="39">
        <v>1.0622944380428001</v>
      </c>
      <c r="V1959" s="39">
        <v>1.05249240921681</v>
      </c>
    </row>
    <row r="1960" spans="1:22" x14ac:dyDescent="0.25">
      <c r="A1960" s="39" t="s">
        <v>4635</v>
      </c>
      <c r="B1960" s="57" t="s">
        <v>1224</v>
      </c>
      <c r="C1960" s="39">
        <v>25963202</v>
      </c>
      <c r="D1960" s="39">
        <v>25965825</v>
      </c>
      <c r="E1960" s="57" t="s">
        <v>1698</v>
      </c>
      <c r="F1960" s="57">
        <v>2624</v>
      </c>
      <c r="G1960" s="39" t="s">
        <v>2173</v>
      </c>
      <c r="H1960" s="57" t="s">
        <v>1367</v>
      </c>
      <c r="I1960" s="39">
        <v>4.1099455430648204</v>
      </c>
      <c r="J1960" s="39">
        <v>4.2237777737147502</v>
      </c>
      <c r="K1960" s="39">
        <v>3.22988012348653</v>
      </c>
      <c r="L1960" s="39">
        <v>3.3162283038037499</v>
      </c>
      <c r="M1960" s="39">
        <v>3.1516770075167102</v>
      </c>
      <c r="N1960" s="39">
        <v>3.3011134985205901</v>
      </c>
      <c r="O1960" s="39">
        <v>3.3857637160629901</v>
      </c>
      <c r="P1960" s="39">
        <v>3.3159719131418899</v>
      </c>
      <c r="Q1960" s="39">
        <v>3.0816566309932401</v>
      </c>
      <c r="R1960" s="39">
        <v>3.3694832347295698</v>
      </c>
      <c r="S1960" s="39">
        <v>3.30372230871337</v>
      </c>
      <c r="T1960" s="39">
        <v>3.6137909375490902</v>
      </c>
      <c r="U1960" s="39">
        <v>3.4884635933929902</v>
      </c>
      <c r="V1960" s="39">
        <v>3.6171221322193499</v>
      </c>
    </row>
    <row r="1961" spans="1:22" x14ac:dyDescent="0.25">
      <c r="A1961" s="39" t="s">
        <v>4636</v>
      </c>
      <c r="B1961" s="57" t="s">
        <v>1224</v>
      </c>
      <c r="C1961" s="39">
        <v>25966348</v>
      </c>
      <c r="D1961" s="39">
        <v>25967090</v>
      </c>
      <c r="E1961" s="57" t="s">
        <v>108</v>
      </c>
      <c r="F1961" s="57">
        <v>743</v>
      </c>
      <c r="G1961" s="39" t="s">
        <v>108</v>
      </c>
      <c r="H1961" s="57" t="s">
        <v>1367</v>
      </c>
      <c r="I1961" s="39">
        <v>0</v>
      </c>
      <c r="J1961" s="39">
        <v>0</v>
      </c>
      <c r="K1961" s="39">
        <v>0</v>
      </c>
      <c r="L1961" s="39">
        <v>0</v>
      </c>
      <c r="M1961" s="39">
        <v>0</v>
      </c>
      <c r="N1961" s="39">
        <v>0</v>
      </c>
      <c r="O1961" s="39">
        <v>0</v>
      </c>
      <c r="P1961" s="39">
        <v>0</v>
      </c>
      <c r="Q1961" s="39">
        <v>0</v>
      </c>
      <c r="R1961" s="39">
        <v>0</v>
      </c>
      <c r="S1961" s="39">
        <v>0</v>
      </c>
      <c r="T1961" s="39">
        <v>0</v>
      </c>
      <c r="U1961" s="39">
        <v>0</v>
      </c>
      <c r="V1961" s="39">
        <v>0</v>
      </c>
    </row>
    <row r="1962" spans="1:22" x14ac:dyDescent="0.25">
      <c r="A1962" s="39" t="s">
        <v>4637</v>
      </c>
      <c r="B1962" s="57" t="s">
        <v>1224</v>
      </c>
      <c r="C1962" s="39">
        <v>25972324</v>
      </c>
      <c r="D1962" s="39">
        <v>25974903</v>
      </c>
      <c r="E1962" s="57" t="s">
        <v>108</v>
      </c>
      <c r="F1962" s="57">
        <v>2580</v>
      </c>
      <c r="G1962" s="39" t="s">
        <v>4638</v>
      </c>
      <c r="H1962" s="57" t="s">
        <v>1367</v>
      </c>
      <c r="I1962" s="39">
        <v>0</v>
      </c>
      <c r="J1962" s="39">
        <v>0</v>
      </c>
      <c r="K1962" s="39">
        <v>0</v>
      </c>
      <c r="L1962" s="39">
        <v>0</v>
      </c>
      <c r="M1962" s="39">
        <v>0</v>
      </c>
      <c r="N1962" s="39">
        <v>0</v>
      </c>
      <c r="O1962" s="39">
        <v>0</v>
      </c>
      <c r="P1962" s="39">
        <v>0</v>
      </c>
      <c r="Q1962" s="39">
        <v>0</v>
      </c>
      <c r="R1962" s="39">
        <v>0.10195633056709499</v>
      </c>
      <c r="S1962" s="39">
        <v>0</v>
      </c>
      <c r="T1962" s="39">
        <v>0</v>
      </c>
      <c r="U1962" s="39">
        <v>0</v>
      </c>
      <c r="V1962" s="39">
        <v>0</v>
      </c>
    </row>
    <row r="1963" spans="1:22" x14ac:dyDescent="0.25">
      <c r="A1963" s="39" t="s">
        <v>4639</v>
      </c>
      <c r="B1963" s="57" t="s">
        <v>1224</v>
      </c>
      <c r="C1963" s="39">
        <v>25976381</v>
      </c>
      <c r="D1963" s="39">
        <v>25977168</v>
      </c>
      <c r="E1963" s="57" t="s">
        <v>108</v>
      </c>
      <c r="F1963" s="57">
        <v>788</v>
      </c>
      <c r="G1963" s="39" t="s">
        <v>1786</v>
      </c>
      <c r="H1963" s="57" t="s">
        <v>1367</v>
      </c>
      <c r="I1963" s="39">
        <v>0</v>
      </c>
      <c r="J1963" s="39">
        <v>0.21563262841250999</v>
      </c>
      <c r="K1963" s="39">
        <v>0</v>
      </c>
      <c r="L1963" s="39">
        <v>0</v>
      </c>
      <c r="M1963" s="39">
        <v>0</v>
      </c>
      <c r="N1963" s="39">
        <v>0</v>
      </c>
      <c r="O1963" s="39">
        <v>0</v>
      </c>
      <c r="P1963" s="39">
        <v>0</v>
      </c>
      <c r="Q1963" s="39">
        <v>0</v>
      </c>
      <c r="R1963" s="39">
        <v>0</v>
      </c>
      <c r="S1963" s="39">
        <v>0</v>
      </c>
      <c r="T1963" s="39">
        <v>0.21032526974465801</v>
      </c>
      <c r="U1963" s="39">
        <v>0</v>
      </c>
      <c r="V1963" s="39">
        <v>0</v>
      </c>
    </row>
    <row r="1964" spans="1:22" x14ac:dyDescent="0.25">
      <c r="A1964" s="39" t="s">
        <v>4640</v>
      </c>
      <c r="B1964" s="57" t="s">
        <v>1224</v>
      </c>
      <c r="C1964" s="39">
        <v>26464549</v>
      </c>
      <c r="D1964" s="39">
        <v>26467322</v>
      </c>
      <c r="E1964" s="57" t="s">
        <v>1698</v>
      </c>
      <c r="F1964" s="57">
        <v>2774</v>
      </c>
      <c r="G1964" s="39" t="s">
        <v>2990</v>
      </c>
      <c r="H1964" s="57" t="s">
        <v>1368</v>
      </c>
      <c r="I1964" s="39">
        <v>4.9093026877555399</v>
      </c>
      <c r="J1964" s="39">
        <v>5.2714331465325897</v>
      </c>
      <c r="K1964" s="39">
        <v>4.15575732677015</v>
      </c>
      <c r="L1964" s="39">
        <v>4.4512308972286503</v>
      </c>
      <c r="M1964" s="39">
        <v>4.3080622974219596</v>
      </c>
      <c r="N1964" s="39">
        <v>4.5210507369009596</v>
      </c>
      <c r="O1964" s="39">
        <v>4.3715518930538702</v>
      </c>
      <c r="P1964" s="39">
        <v>4.3290661744506904</v>
      </c>
      <c r="Q1964" s="39">
        <v>5.3708617400852896</v>
      </c>
      <c r="R1964" s="39">
        <v>5.17223546990442</v>
      </c>
      <c r="S1964" s="39">
        <v>5.0634641132687799</v>
      </c>
      <c r="T1964" s="39">
        <v>4.90850070625961</v>
      </c>
      <c r="U1964" s="39">
        <v>4.8741329963966198</v>
      </c>
      <c r="V1964" s="39">
        <v>4.9141052371184699</v>
      </c>
    </row>
    <row r="1965" spans="1:22" x14ac:dyDescent="0.25">
      <c r="A1965" s="39" t="s">
        <v>4641</v>
      </c>
      <c r="B1965" s="57" t="s">
        <v>1224</v>
      </c>
      <c r="C1965" s="39">
        <v>26468768</v>
      </c>
      <c r="D1965" s="39">
        <v>26470853</v>
      </c>
      <c r="E1965" s="57" t="s">
        <v>1698</v>
      </c>
      <c r="F1965" s="57">
        <v>2086</v>
      </c>
      <c r="G1965" s="39" t="s">
        <v>4642</v>
      </c>
      <c r="H1965" s="57" t="s">
        <v>1368</v>
      </c>
      <c r="I1965" s="39">
        <v>4.09948036918101</v>
      </c>
      <c r="J1965" s="39">
        <v>3.9094563099723501</v>
      </c>
      <c r="K1965" s="39">
        <v>5.3920425975486896</v>
      </c>
      <c r="L1965" s="39">
        <v>5.1516193757078801</v>
      </c>
      <c r="M1965" s="39">
        <v>5.2465297002483</v>
      </c>
      <c r="N1965" s="39">
        <v>5.5513222097545398</v>
      </c>
      <c r="O1965" s="39">
        <v>5.2358802040493302</v>
      </c>
      <c r="P1965" s="39">
        <v>5.4097880469373898</v>
      </c>
      <c r="Q1965" s="39">
        <v>4.7026630836838104</v>
      </c>
      <c r="R1965" s="39">
        <v>4.5582308926275896</v>
      </c>
      <c r="S1965" s="39">
        <v>4.7446024496702499</v>
      </c>
      <c r="T1965" s="39">
        <v>4.5484242939164998</v>
      </c>
      <c r="U1965" s="39">
        <v>4.8266806753178599</v>
      </c>
      <c r="V1965" s="39">
        <v>4.4544391346865604</v>
      </c>
    </row>
    <row r="1966" spans="1:22" x14ac:dyDescent="0.25">
      <c r="A1966" s="39" t="s">
        <v>4643</v>
      </c>
      <c r="B1966" s="57" t="s">
        <v>1224</v>
      </c>
      <c r="C1966" s="39">
        <v>26471184</v>
      </c>
      <c r="D1966" s="39">
        <v>26471600</v>
      </c>
      <c r="E1966" s="57" t="s">
        <v>1698</v>
      </c>
      <c r="F1966" s="57">
        <v>417</v>
      </c>
      <c r="G1966" s="39" t="s">
        <v>4644</v>
      </c>
      <c r="H1966" s="57" t="s">
        <v>1368</v>
      </c>
      <c r="I1966" s="39">
        <v>5.8450760007834699</v>
      </c>
      <c r="J1966" s="39">
        <v>5.7492526733133502</v>
      </c>
      <c r="K1966" s="39">
        <v>8.9797595702885893</v>
      </c>
      <c r="L1966" s="39">
        <v>8.8938960838906809</v>
      </c>
      <c r="M1966" s="39">
        <v>8.9486388065056595</v>
      </c>
      <c r="N1966" s="39">
        <v>8.6447215472179799</v>
      </c>
      <c r="O1966" s="39">
        <v>9.2417448649401504</v>
      </c>
      <c r="P1966" s="39">
        <v>8.5243458164625405</v>
      </c>
      <c r="Q1966" s="39">
        <v>7.7435149680500697</v>
      </c>
      <c r="R1966" s="39">
        <v>7.4758144789729899</v>
      </c>
      <c r="S1966" s="39">
        <v>7.4355035861778704</v>
      </c>
      <c r="T1966" s="39">
        <v>7.6609941986467804</v>
      </c>
      <c r="U1966" s="39">
        <v>7.9180582034921398</v>
      </c>
      <c r="V1966" s="39">
        <v>7.5030067860992</v>
      </c>
    </row>
    <row r="1967" spans="1:22" x14ac:dyDescent="0.25">
      <c r="A1967" s="39" t="s">
        <v>4645</v>
      </c>
      <c r="B1967" s="57" t="s">
        <v>1224</v>
      </c>
      <c r="C1967" s="39">
        <v>26495370</v>
      </c>
      <c r="D1967" s="39">
        <v>26497619</v>
      </c>
      <c r="E1967" s="57" t="s">
        <v>1698</v>
      </c>
      <c r="F1967" s="57">
        <v>2250</v>
      </c>
      <c r="G1967" s="39" t="s">
        <v>2186</v>
      </c>
      <c r="H1967" s="57" t="s">
        <v>1368</v>
      </c>
      <c r="I1967" s="39">
        <v>3.2081613802715099</v>
      </c>
      <c r="J1967" s="39">
        <v>3.6241008946281101</v>
      </c>
      <c r="K1967" s="39">
        <v>3.3831651248475301</v>
      </c>
      <c r="L1967" s="39">
        <v>3.2693114819254001</v>
      </c>
      <c r="M1967" s="39">
        <v>3.3386682902173002</v>
      </c>
      <c r="N1967" s="39">
        <v>3.0011609023074</v>
      </c>
      <c r="O1967" s="39">
        <v>2.89395431264558</v>
      </c>
      <c r="P1967" s="39">
        <v>2.9975290733211399</v>
      </c>
      <c r="Q1967" s="39">
        <v>2.4683826029222402</v>
      </c>
      <c r="R1967" s="39">
        <v>2.42410782383444</v>
      </c>
      <c r="S1967" s="39">
        <v>2.2278211548955902</v>
      </c>
      <c r="T1967" s="39">
        <v>2.65511364977145</v>
      </c>
      <c r="U1967" s="39">
        <v>2.4593581704747001</v>
      </c>
      <c r="V1967" s="39">
        <v>2.3952054163125398</v>
      </c>
    </row>
    <row r="1968" spans="1:22" x14ac:dyDescent="0.25">
      <c r="A1968" s="39" t="s">
        <v>4646</v>
      </c>
      <c r="B1968" s="57" t="s">
        <v>1224</v>
      </c>
      <c r="C1968" s="39">
        <v>26497847</v>
      </c>
      <c r="D1968" s="39">
        <v>26499889</v>
      </c>
      <c r="E1968" s="57" t="s">
        <v>108</v>
      </c>
      <c r="F1968" s="57">
        <v>2043</v>
      </c>
      <c r="G1968" s="39" t="s">
        <v>3604</v>
      </c>
      <c r="H1968" s="57" t="s">
        <v>1368</v>
      </c>
      <c r="I1968" s="39">
        <v>3.8087145365214399</v>
      </c>
      <c r="J1968" s="39">
        <v>3.4466916198440698</v>
      </c>
      <c r="K1968" s="39">
        <v>4.7353921989153598</v>
      </c>
      <c r="L1968" s="39">
        <v>4.7045012858290303</v>
      </c>
      <c r="M1968" s="39">
        <v>4.8841631911150101</v>
      </c>
      <c r="N1968" s="39">
        <v>4.73641546180622</v>
      </c>
      <c r="O1968" s="39">
        <v>4.4141964334596802</v>
      </c>
      <c r="P1968" s="39">
        <v>4.9649484336085701</v>
      </c>
      <c r="Q1968" s="39">
        <v>4.7663778400838499</v>
      </c>
      <c r="R1968" s="39">
        <v>4.5007192104157498</v>
      </c>
      <c r="S1968" s="39">
        <v>4.4161506499621801</v>
      </c>
      <c r="T1968" s="39">
        <v>4.3097146232742203</v>
      </c>
      <c r="U1968" s="39">
        <v>4.2041094079543697</v>
      </c>
      <c r="V1968" s="39">
        <v>4.3217838181693198</v>
      </c>
    </row>
    <row r="1969" spans="1:22" x14ac:dyDescent="0.25">
      <c r="A1969" s="39" t="s">
        <v>4647</v>
      </c>
      <c r="B1969" s="57" t="s">
        <v>1224</v>
      </c>
      <c r="C1969" s="39">
        <v>26517039</v>
      </c>
      <c r="D1969" s="39">
        <v>26520686</v>
      </c>
      <c r="E1969" s="57" t="s">
        <v>108</v>
      </c>
      <c r="F1969" s="57">
        <v>3648</v>
      </c>
      <c r="G1969" s="39" t="s">
        <v>4648</v>
      </c>
      <c r="H1969" s="57" t="s">
        <v>1368</v>
      </c>
      <c r="I1969" s="39">
        <v>7.7217153263725705E-2</v>
      </c>
      <c r="J1969" s="39">
        <v>0.22165934603878201</v>
      </c>
      <c r="K1969" s="39">
        <v>0.94161492156523496</v>
      </c>
      <c r="L1969" s="39">
        <v>1.08640334441624</v>
      </c>
      <c r="M1969" s="39">
        <v>0.92729650152125898</v>
      </c>
      <c r="N1969" s="39">
        <v>0.407110151294793</v>
      </c>
      <c r="O1969" s="39">
        <v>0.49831112751349299</v>
      </c>
      <c r="P1969" s="39">
        <v>0.15487091578623799</v>
      </c>
      <c r="Q1969" s="39">
        <v>0.74793816123922696</v>
      </c>
      <c r="R1969" s="39">
        <v>0.75640249801456905</v>
      </c>
      <c r="S1969" s="39">
        <v>0.57816198399816299</v>
      </c>
      <c r="T1969" s="39">
        <v>0.72530664685697099</v>
      </c>
      <c r="U1969" s="39">
        <v>0.46771144164292999</v>
      </c>
      <c r="V1969" s="39">
        <v>0.56346372480142903</v>
      </c>
    </row>
    <row r="1970" spans="1:22" x14ac:dyDescent="0.25">
      <c r="A1970" s="39" t="s">
        <v>4649</v>
      </c>
      <c r="B1970" s="57" t="s">
        <v>1224</v>
      </c>
      <c r="C1970" s="39">
        <v>26527838</v>
      </c>
      <c r="D1970" s="39">
        <v>26530131</v>
      </c>
      <c r="E1970" s="57" t="s">
        <v>1698</v>
      </c>
      <c r="F1970" s="57">
        <v>2294</v>
      </c>
      <c r="G1970" s="39" t="s">
        <v>3348</v>
      </c>
      <c r="H1970" s="57" t="s">
        <v>1368</v>
      </c>
      <c r="I1970" s="39">
        <v>0</v>
      </c>
      <c r="J1970" s="39">
        <v>0</v>
      </c>
      <c r="K1970" s="39">
        <v>0</v>
      </c>
      <c r="L1970" s="39">
        <v>0</v>
      </c>
      <c r="M1970" s="39">
        <v>0</v>
      </c>
      <c r="N1970" s="39">
        <v>0</v>
      </c>
      <c r="O1970" s="39">
        <v>0</v>
      </c>
      <c r="P1970" s="39">
        <v>0</v>
      </c>
      <c r="Q1970" s="39">
        <v>0</v>
      </c>
      <c r="R1970" s="39">
        <v>0</v>
      </c>
      <c r="S1970" s="39">
        <v>0</v>
      </c>
      <c r="T1970" s="39">
        <v>0</v>
      </c>
      <c r="U1970" s="39">
        <v>0</v>
      </c>
      <c r="V1970" s="39">
        <v>0</v>
      </c>
    </row>
    <row r="1971" spans="1:22" x14ac:dyDescent="0.25">
      <c r="A1971" s="39" t="s">
        <v>4650</v>
      </c>
      <c r="B1971" s="57" t="s">
        <v>1224</v>
      </c>
      <c r="C1971" s="39">
        <v>26535943</v>
      </c>
      <c r="D1971" s="39">
        <v>26538373</v>
      </c>
      <c r="E1971" s="57" t="s">
        <v>1698</v>
      </c>
      <c r="F1971" s="57">
        <v>2431</v>
      </c>
      <c r="G1971" s="39" t="s">
        <v>1884</v>
      </c>
      <c r="H1971" s="57" t="s">
        <v>1368</v>
      </c>
      <c r="I1971" s="39">
        <v>5.0900065299038202</v>
      </c>
      <c r="J1971" s="39">
        <v>4.7102995076326204</v>
      </c>
      <c r="K1971" s="39">
        <v>6.1228756094277603</v>
      </c>
      <c r="L1971" s="39">
        <v>6.08068111121238</v>
      </c>
      <c r="M1971" s="39">
        <v>6.1101857355114202</v>
      </c>
      <c r="N1971" s="39">
        <v>5.9173577568903504</v>
      </c>
      <c r="O1971" s="39">
        <v>6.1012655694885396</v>
      </c>
      <c r="P1971" s="39">
        <v>6.0883939276789603</v>
      </c>
      <c r="Q1971" s="39">
        <v>5.3659794241576098</v>
      </c>
      <c r="R1971" s="39">
        <v>5.2272751431683604</v>
      </c>
      <c r="S1971" s="39">
        <v>5.2969162068792901</v>
      </c>
      <c r="T1971" s="39">
        <v>5.2886981536040203</v>
      </c>
      <c r="U1971" s="39">
        <v>5.4196366409035903</v>
      </c>
      <c r="V1971" s="39">
        <v>5.1099622533988196</v>
      </c>
    </row>
    <row r="1972" spans="1:22" x14ac:dyDescent="0.25">
      <c r="A1972" s="39" t="s">
        <v>4651</v>
      </c>
      <c r="B1972" s="57" t="s">
        <v>1224</v>
      </c>
      <c r="C1972" s="39">
        <v>26540964</v>
      </c>
      <c r="D1972" s="39">
        <v>26541444</v>
      </c>
      <c r="E1972" s="57" t="s">
        <v>1698</v>
      </c>
      <c r="F1972" s="57">
        <v>481</v>
      </c>
      <c r="G1972" s="39" t="s">
        <v>108</v>
      </c>
      <c r="H1972" s="57" t="s">
        <v>1368</v>
      </c>
      <c r="I1972" s="39">
        <v>0</v>
      </c>
      <c r="J1972" s="39">
        <v>0</v>
      </c>
      <c r="K1972" s="39">
        <v>0</v>
      </c>
      <c r="L1972" s="39">
        <v>0</v>
      </c>
      <c r="M1972" s="39">
        <v>0</v>
      </c>
      <c r="N1972" s="39">
        <v>0</v>
      </c>
      <c r="O1972" s="39">
        <v>0</v>
      </c>
      <c r="P1972" s="39">
        <v>0</v>
      </c>
      <c r="Q1972" s="39">
        <v>0</v>
      </c>
      <c r="R1972" s="39">
        <v>0</v>
      </c>
      <c r="S1972" s="39">
        <v>0</v>
      </c>
      <c r="T1972" s="39">
        <v>0</v>
      </c>
      <c r="U1972" s="39">
        <v>0</v>
      </c>
      <c r="V1972" s="39">
        <v>0</v>
      </c>
    </row>
    <row r="1973" spans="1:22" x14ac:dyDescent="0.25">
      <c r="A1973" s="39" t="s">
        <v>4652</v>
      </c>
      <c r="B1973" s="57" t="s">
        <v>1224</v>
      </c>
      <c r="C1973" s="39">
        <v>26547617</v>
      </c>
      <c r="D1973" s="39">
        <v>26549738</v>
      </c>
      <c r="E1973" s="57" t="s">
        <v>108</v>
      </c>
      <c r="F1973" s="57">
        <v>2122</v>
      </c>
      <c r="G1973" s="39" t="s">
        <v>2272</v>
      </c>
      <c r="H1973" s="57" t="s">
        <v>1368</v>
      </c>
      <c r="I1973" s="39">
        <v>4.2340183998204504</v>
      </c>
      <c r="J1973" s="39">
        <v>4.6141031958140299</v>
      </c>
      <c r="K1973" s="39">
        <v>3.8035267055691202</v>
      </c>
      <c r="L1973" s="39">
        <v>3.81134771799154</v>
      </c>
      <c r="M1973" s="39">
        <v>3.6127417261801802</v>
      </c>
      <c r="N1973" s="39">
        <v>3.7293134796648899</v>
      </c>
      <c r="O1973" s="39">
        <v>3.5983056476609998</v>
      </c>
      <c r="P1973" s="39">
        <v>3.5233486723296101</v>
      </c>
      <c r="Q1973" s="39">
        <v>3.7185150670234801</v>
      </c>
      <c r="R1973" s="39">
        <v>3.7014048911273498</v>
      </c>
      <c r="S1973" s="39">
        <v>3.66179519627855</v>
      </c>
      <c r="T1973" s="39">
        <v>3.4006786401355602</v>
      </c>
      <c r="U1973" s="39">
        <v>3.70286805956543</v>
      </c>
      <c r="V1973" s="39">
        <v>3.5151321088712399</v>
      </c>
    </row>
    <row r="1974" spans="1:22" x14ac:dyDescent="0.25">
      <c r="A1974" s="39" t="s">
        <v>4653</v>
      </c>
      <c r="B1974" s="57" t="s">
        <v>1224</v>
      </c>
      <c r="C1974" s="39">
        <v>26578402</v>
      </c>
      <c r="D1974" s="39">
        <v>26585567</v>
      </c>
      <c r="E1974" s="57" t="s">
        <v>108</v>
      </c>
      <c r="F1974" s="57">
        <v>7166</v>
      </c>
      <c r="G1974" s="39" t="s">
        <v>2106</v>
      </c>
      <c r="H1974" s="57" t="s">
        <v>1368</v>
      </c>
      <c r="I1974" s="39">
        <v>0</v>
      </c>
      <c r="J1974" s="39">
        <v>0</v>
      </c>
      <c r="K1974" s="39">
        <v>0</v>
      </c>
      <c r="L1974" s="39">
        <v>0</v>
      </c>
      <c r="M1974" s="39">
        <v>0</v>
      </c>
      <c r="N1974" s="39">
        <v>0</v>
      </c>
      <c r="O1974" s="39">
        <v>0</v>
      </c>
      <c r="P1974" s="39">
        <v>0</v>
      </c>
      <c r="Q1974" s="39">
        <v>0</v>
      </c>
      <c r="R1974" s="39">
        <v>0</v>
      </c>
      <c r="S1974" s="39">
        <v>0</v>
      </c>
      <c r="T1974" s="39">
        <v>0</v>
      </c>
      <c r="U1974" s="39">
        <v>0</v>
      </c>
      <c r="V1974" s="39">
        <v>0</v>
      </c>
    </row>
    <row r="1975" spans="1:22" x14ac:dyDescent="0.25">
      <c r="A1975" s="39" t="s">
        <v>4654</v>
      </c>
      <c r="B1975" s="57" t="s">
        <v>1224</v>
      </c>
      <c r="C1975" s="39">
        <v>26618104</v>
      </c>
      <c r="D1975" s="39">
        <v>26618523</v>
      </c>
      <c r="E1975" s="57" t="s">
        <v>1698</v>
      </c>
      <c r="F1975" s="57">
        <v>420</v>
      </c>
      <c r="G1975" s="39" t="s">
        <v>1760</v>
      </c>
      <c r="H1975" s="57" t="s">
        <v>1368</v>
      </c>
      <c r="I1975" s="39">
        <v>0</v>
      </c>
      <c r="J1975" s="39">
        <v>0</v>
      </c>
      <c r="K1975" s="39">
        <v>0</v>
      </c>
      <c r="L1975" s="39">
        <v>0</v>
      </c>
      <c r="M1975" s="39">
        <v>0</v>
      </c>
      <c r="N1975" s="39">
        <v>0</v>
      </c>
      <c r="O1975" s="39">
        <v>0</v>
      </c>
      <c r="P1975" s="39">
        <v>0</v>
      </c>
      <c r="Q1975" s="39">
        <v>0.38612226074177097</v>
      </c>
      <c r="R1975" s="39">
        <v>0.36708697214353297</v>
      </c>
      <c r="S1975" s="39">
        <v>0.87188306586812403</v>
      </c>
      <c r="T1975" s="39">
        <v>0</v>
      </c>
      <c r="U1975" s="39">
        <v>0.37893992912053098</v>
      </c>
      <c r="V1975" s="39">
        <v>0</v>
      </c>
    </row>
    <row r="1976" spans="1:22" x14ac:dyDescent="0.25">
      <c r="A1976" s="39" t="s">
        <v>4655</v>
      </c>
      <c r="B1976" s="57" t="s">
        <v>1224</v>
      </c>
      <c r="C1976" s="39">
        <v>26625945</v>
      </c>
      <c r="D1976" s="39">
        <v>26626584</v>
      </c>
      <c r="E1976" s="57" t="s">
        <v>108</v>
      </c>
      <c r="F1976" s="57">
        <v>640</v>
      </c>
      <c r="G1976" s="39" t="s">
        <v>1795</v>
      </c>
      <c r="H1976" s="57" t="s">
        <v>1368</v>
      </c>
      <c r="I1976" s="39">
        <v>0</v>
      </c>
      <c r="J1976" s="39">
        <v>0</v>
      </c>
      <c r="K1976" s="39">
        <v>0</v>
      </c>
      <c r="L1976" s="39">
        <v>0</v>
      </c>
      <c r="M1976" s="39">
        <v>0</v>
      </c>
      <c r="N1976" s="39">
        <v>0</v>
      </c>
      <c r="O1976" s="39">
        <v>0</v>
      </c>
      <c r="P1976" s="39">
        <v>0</v>
      </c>
      <c r="Q1976" s="39">
        <v>0</v>
      </c>
      <c r="R1976" s="39">
        <v>0</v>
      </c>
      <c r="S1976" s="39">
        <v>0</v>
      </c>
      <c r="T1976" s="39">
        <v>0</v>
      </c>
      <c r="U1976" s="39">
        <v>0</v>
      </c>
      <c r="V1976" s="39">
        <v>0</v>
      </c>
    </row>
    <row r="1977" spans="1:22" x14ac:dyDescent="0.25">
      <c r="A1977" s="39" t="s">
        <v>4656</v>
      </c>
      <c r="B1977" s="57" t="s">
        <v>1224</v>
      </c>
      <c r="C1977" s="39">
        <v>26649189</v>
      </c>
      <c r="D1977" s="39">
        <v>26652322</v>
      </c>
      <c r="E1977" s="57" t="s">
        <v>1698</v>
      </c>
      <c r="F1977" s="57">
        <v>3134</v>
      </c>
      <c r="G1977" s="39" t="s">
        <v>2244</v>
      </c>
      <c r="H1977" s="57" t="s">
        <v>1368</v>
      </c>
      <c r="I1977" s="39">
        <v>3.7653543982108699</v>
      </c>
      <c r="J1977" s="39">
        <v>5.1559677572296598</v>
      </c>
      <c r="K1977" s="39">
        <v>3.0061471928879899</v>
      </c>
      <c r="L1977" s="39">
        <v>2.7153508855001101</v>
      </c>
      <c r="M1977" s="39">
        <v>3.0780137118272002</v>
      </c>
      <c r="N1977" s="39">
        <v>3.5651584518770001</v>
      </c>
      <c r="O1977" s="39">
        <v>3.7838966249688402</v>
      </c>
      <c r="P1977" s="39">
        <v>3.8364089322797401</v>
      </c>
      <c r="Q1977" s="39">
        <v>3.3262497008374599</v>
      </c>
      <c r="R1977" s="39">
        <v>3.3202839287053001</v>
      </c>
      <c r="S1977" s="39">
        <v>3.65922815302606</v>
      </c>
      <c r="T1977" s="39">
        <v>3.2678758325255202</v>
      </c>
      <c r="U1977" s="39">
        <v>3.5214779526595099</v>
      </c>
      <c r="V1977" s="39">
        <v>3.3442518717520402</v>
      </c>
    </row>
    <row r="1978" spans="1:22" x14ac:dyDescent="0.25">
      <c r="A1978" s="39" t="s">
        <v>4657</v>
      </c>
      <c r="B1978" s="57" t="s">
        <v>1224</v>
      </c>
      <c r="C1978" s="39">
        <v>26652353</v>
      </c>
      <c r="D1978" s="39">
        <v>26653267</v>
      </c>
      <c r="E1978" s="57" t="s">
        <v>108</v>
      </c>
      <c r="F1978" s="57">
        <v>915</v>
      </c>
      <c r="G1978" s="39" t="s">
        <v>3562</v>
      </c>
      <c r="H1978" s="57" t="s">
        <v>1368</v>
      </c>
      <c r="I1978" s="39">
        <v>2.9129736206814898</v>
      </c>
      <c r="J1978" s="39">
        <v>2.6971599654411902</v>
      </c>
      <c r="K1978" s="39">
        <v>5.5587543696631103</v>
      </c>
      <c r="L1978" s="39">
        <v>5.3652095986055102</v>
      </c>
      <c r="M1978" s="39">
        <v>5.3822418508909404</v>
      </c>
      <c r="N1978" s="39">
        <v>5.33881302719342</v>
      </c>
      <c r="O1978" s="39">
        <v>5.3098673860235897</v>
      </c>
      <c r="P1978" s="39">
        <v>5.1101794701294798</v>
      </c>
      <c r="Q1978" s="39">
        <v>4.0261095247045198</v>
      </c>
      <c r="R1978" s="39">
        <v>3.8910788884506098</v>
      </c>
      <c r="S1978" s="39">
        <v>3.8664134811234501</v>
      </c>
      <c r="T1978" s="39">
        <v>4.2294264179875096</v>
      </c>
      <c r="U1978" s="39">
        <v>4.8380441261287404</v>
      </c>
      <c r="V1978" s="39">
        <v>4.0096696462853103</v>
      </c>
    </row>
    <row r="1979" spans="1:22" x14ac:dyDescent="0.25">
      <c r="A1979" s="39" t="s">
        <v>4658</v>
      </c>
      <c r="B1979" s="57" t="s">
        <v>1224</v>
      </c>
      <c r="C1979" s="39">
        <v>26654272</v>
      </c>
      <c r="D1979" s="39">
        <v>26658434</v>
      </c>
      <c r="E1979" s="57" t="s">
        <v>108</v>
      </c>
      <c r="F1979" s="57">
        <v>4163</v>
      </c>
      <c r="G1979" s="39" t="s">
        <v>4659</v>
      </c>
      <c r="H1979" s="57" t="s">
        <v>1368</v>
      </c>
      <c r="I1979" s="39">
        <v>6.3868230148554002</v>
      </c>
      <c r="J1979" s="39">
        <v>6.1736511550678701</v>
      </c>
      <c r="K1979" s="39">
        <v>8.0112328472536607</v>
      </c>
      <c r="L1979" s="39">
        <v>7.97025547436695</v>
      </c>
      <c r="M1979" s="39">
        <v>7.9043576457994797</v>
      </c>
      <c r="N1979" s="39">
        <v>7.9531313480944501</v>
      </c>
      <c r="O1979" s="39">
        <v>8.0689340913818093</v>
      </c>
      <c r="P1979" s="39">
        <v>7.6611723949441002</v>
      </c>
      <c r="Q1979" s="39">
        <v>7.0552824355011898</v>
      </c>
      <c r="R1979" s="39">
        <v>7.0926725848864898</v>
      </c>
      <c r="S1979" s="39">
        <v>7.0530896089609998</v>
      </c>
      <c r="T1979" s="39">
        <v>7.52706251380165</v>
      </c>
      <c r="U1979" s="39">
        <v>7.6118658167508801</v>
      </c>
      <c r="V1979" s="39">
        <v>7.2398848919020899</v>
      </c>
    </row>
    <row r="1980" spans="1:22" x14ac:dyDescent="0.25">
      <c r="A1980" s="39" t="s">
        <v>4660</v>
      </c>
      <c r="B1980" s="57" t="s">
        <v>1224</v>
      </c>
      <c r="C1980" s="39">
        <v>26668043</v>
      </c>
      <c r="D1980" s="39">
        <v>26672223</v>
      </c>
      <c r="E1980" s="57" t="s">
        <v>1698</v>
      </c>
      <c r="F1980" s="57">
        <v>4181</v>
      </c>
      <c r="G1980" s="39" t="s">
        <v>3187</v>
      </c>
      <c r="H1980" s="57" t="s">
        <v>1368</v>
      </c>
      <c r="I1980" s="39">
        <v>3.17248911565903</v>
      </c>
      <c r="J1980" s="39">
        <v>3.08323379564477</v>
      </c>
      <c r="K1980" s="39">
        <v>2.84304920543976</v>
      </c>
      <c r="L1980" s="39">
        <v>2.8934825921377101</v>
      </c>
      <c r="M1980" s="39">
        <v>2.8700648051348501</v>
      </c>
      <c r="N1980" s="39">
        <v>3.1802783726792399</v>
      </c>
      <c r="O1980" s="39">
        <v>3.5238630088263498</v>
      </c>
      <c r="P1980" s="39">
        <v>3.0797740405167899</v>
      </c>
      <c r="Q1980" s="39">
        <v>3.9667626771446098</v>
      </c>
      <c r="R1980" s="39">
        <v>4.0099830936101801</v>
      </c>
      <c r="S1980" s="39">
        <v>3.80638593004642</v>
      </c>
      <c r="T1980" s="39">
        <v>4.1923441093825398</v>
      </c>
      <c r="U1980" s="39">
        <v>3.6980183987830202</v>
      </c>
      <c r="V1980" s="39">
        <v>3.83315321872269</v>
      </c>
    </row>
    <row r="1981" spans="1:22" x14ac:dyDescent="0.25">
      <c r="A1981" s="39" t="s">
        <v>4661</v>
      </c>
      <c r="B1981" s="57" t="s">
        <v>1224</v>
      </c>
      <c r="C1981" s="39">
        <v>26672136</v>
      </c>
      <c r="D1981" s="39">
        <v>26674820</v>
      </c>
      <c r="E1981" s="57" t="s">
        <v>108</v>
      </c>
      <c r="F1981" s="57">
        <v>2685</v>
      </c>
      <c r="G1981" s="39" t="s">
        <v>2605</v>
      </c>
      <c r="H1981" s="57" t="s">
        <v>1368</v>
      </c>
      <c r="I1981" s="39">
        <v>2.4526692279583502</v>
      </c>
      <c r="J1981" s="39">
        <v>1.97634897039733</v>
      </c>
      <c r="K1981" s="39">
        <v>2.7771040503462601</v>
      </c>
      <c r="L1981" s="39">
        <v>2.5746586127014801</v>
      </c>
      <c r="M1981" s="39">
        <v>2.4127327573579098</v>
      </c>
      <c r="N1981" s="39">
        <v>2.6636178743149799</v>
      </c>
      <c r="O1981" s="39">
        <v>2.4718455642671202</v>
      </c>
      <c r="P1981" s="39">
        <v>2.6036488938738498</v>
      </c>
      <c r="Q1981" s="39">
        <v>2.3060930500413002</v>
      </c>
      <c r="R1981" s="39">
        <v>2.13561695066702</v>
      </c>
      <c r="S1981" s="39">
        <v>2.4857462457092598</v>
      </c>
      <c r="T1981" s="39">
        <v>1.99002542917577</v>
      </c>
      <c r="U1981" s="39">
        <v>1.99003995614435</v>
      </c>
      <c r="V1981" s="39">
        <v>1.9774631112394701</v>
      </c>
    </row>
    <row r="1982" spans="1:22" x14ac:dyDescent="0.25">
      <c r="A1982" s="39" t="s">
        <v>4662</v>
      </c>
      <c r="B1982" s="57" t="s">
        <v>1224</v>
      </c>
      <c r="C1982" s="39">
        <v>26678297</v>
      </c>
      <c r="D1982" s="39">
        <v>26681148</v>
      </c>
      <c r="E1982" s="57" t="s">
        <v>108</v>
      </c>
      <c r="F1982" s="57">
        <v>2852</v>
      </c>
      <c r="G1982" s="39" t="s">
        <v>2136</v>
      </c>
      <c r="H1982" s="57" t="s">
        <v>1368</v>
      </c>
      <c r="I1982" s="39">
        <v>0</v>
      </c>
      <c r="J1982" s="39">
        <v>4.8415464951008E-2</v>
      </c>
      <c r="K1982" s="39">
        <v>0</v>
      </c>
      <c r="L1982" s="39">
        <v>0</v>
      </c>
      <c r="M1982" s="39">
        <v>0</v>
      </c>
      <c r="N1982" s="39">
        <v>0.202743682107377</v>
      </c>
      <c r="O1982" s="39">
        <v>9.1901272762404895E-2</v>
      </c>
      <c r="P1982" s="39">
        <v>0.17948684591326</v>
      </c>
      <c r="Q1982" s="39">
        <v>0.29829583688733202</v>
      </c>
      <c r="R1982" s="39">
        <v>8.1640543889131098E-2</v>
      </c>
      <c r="S1982" s="39">
        <v>0.15348239560912999</v>
      </c>
      <c r="T1982" s="39">
        <v>0.42965880926511502</v>
      </c>
      <c r="U1982" s="39">
        <v>0.20095751776458201</v>
      </c>
      <c r="V1982" s="39">
        <v>0.33904728494550102</v>
      </c>
    </row>
    <row r="1983" spans="1:22" x14ac:dyDescent="0.25">
      <c r="A1983" s="39" t="s">
        <v>4663</v>
      </c>
      <c r="B1983" s="57" t="s">
        <v>1224</v>
      </c>
      <c r="C1983" s="39">
        <v>26693362</v>
      </c>
      <c r="D1983" s="39">
        <v>26699246</v>
      </c>
      <c r="E1983" s="57" t="s">
        <v>108</v>
      </c>
      <c r="F1983" s="57">
        <v>5885</v>
      </c>
      <c r="G1983" s="39" t="s">
        <v>2460</v>
      </c>
      <c r="H1983" s="57" t="s">
        <v>1368</v>
      </c>
      <c r="I1983" s="39">
        <v>0</v>
      </c>
      <c r="J1983" s="39">
        <v>0</v>
      </c>
      <c r="K1983" s="39">
        <v>0</v>
      </c>
      <c r="L1983" s="39">
        <v>0</v>
      </c>
      <c r="M1983" s="39">
        <v>0</v>
      </c>
      <c r="N1983" s="39">
        <v>0</v>
      </c>
      <c r="O1983" s="39">
        <v>0</v>
      </c>
      <c r="P1983" s="39">
        <v>0</v>
      </c>
      <c r="Q1983" s="39">
        <v>0</v>
      </c>
      <c r="R1983" s="39">
        <v>0</v>
      </c>
      <c r="S1983" s="39">
        <v>0</v>
      </c>
      <c r="T1983" s="39">
        <v>0</v>
      </c>
      <c r="U1983" s="39">
        <v>0</v>
      </c>
      <c r="V1983" s="39">
        <v>0</v>
      </c>
    </row>
    <row r="1984" spans="1:22" x14ac:dyDescent="0.25">
      <c r="A1984" s="39" t="s">
        <v>4664</v>
      </c>
      <c r="B1984" s="57" t="s">
        <v>1224</v>
      </c>
      <c r="C1984" s="39">
        <v>26702134</v>
      </c>
      <c r="D1984" s="39">
        <v>26703039</v>
      </c>
      <c r="E1984" s="57" t="s">
        <v>1698</v>
      </c>
      <c r="F1984" s="57">
        <v>906</v>
      </c>
      <c r="G1984" s="39" t="s">
        <v>1795</v>
      </c>
      <c r="H1984" s="57" t="s">
        <v>1368</v>
      </c>
      <c r="I1984" s="39">
        <v>0</v>
      </c>
      <c r="J1984" s="39">
        <v>0</v>
      </c>
      <c r="K1984" s="39">
        <v>0</v>
      </c>
      <c r="L1984" s="39">
        <v>0</v>
      </c>
      <c r="M1984" s="39">
        <v>0</v>
      </c>
      <c r="N1984" s="39">
        <v>0</v>
      </c>
      <c r="O1984" s="39">
        <v>0</v>
      </c>
      <c r="P1984" s="39">
        <v>0</v>
      </c>
      <c r="Q1984" s="39">
        <v>0</v>
      </c>
      <c r="R1984" s="39">
        <v>0</v>
      </c>
      <c r="S1984" s="39">
        <v>0</v>
      </c>
      <c r="T1984" s="39">
        <v>0</v>
      </c>
      <c r="U1984" s="39">
        <v>0</v>
      </c>
      <c r="V1984" s="39">
        <v>0</v>
      </c>
    </row>
    <row r="1985" spans="1:22" x14ac:dyDescent="0.25">
      <c r="A1985" s="39" t="s">
        <v>4665</v>
      </c>
      <c r="B1985" s="57" t="s">
        <v>1224</v>
      </c>
      <c r="C1985" s="39">
        <v>26704253</v>
      </c>
      <c r="D1985" s="39">
        <v>26705922</v>
      </c>
      <c r="E1985" s="57" t="s">
        <v>108</v>
      </c>
      <c r="F1985" s="57">
        <v>1670</v>
      </c>
      <c r="G1985" s="39" t="s">
        <v>4666</v>
      </c>
      <c r="H1985" s="57" t="s">
        <v>1368</v>
      </c>
      <c r="I1985" s="39">
        <v>2.5654460748799899</v>
      </c>
      <c r="J1985" s="39">
        <v>2.7713257126693098</v>
      </c>
      <c r="K1985" s="39">
        <v>1.4328525370185701</v>
      </c>
      <c r="L1985" s="39">
        <v>1.34224182421196</v>
      </c>
      <c r="M1985" s="39">
        <v>0.93151741178984004</v>
      </c>
      <c r="N1985" s="39">
        <v>1.22284782888523</v>
      </c>
      <c r="O1985" s="39">
        <v>1.5893752011889899</v>
      </c>
      <c r="P1985" s="39">
        <v>0.98213532077655197</v>
      </c>
      <c r="Q1985" s="39">
        <v>1.5188070349376701</v>
      </c>
      <c r="R1985" s="39">
        <v>1.6903053410073801</v>
      </c>
      <c r="S1985" s="39">
        <v>1.9308886943486001</v>
      </c>
      <c r="T1985" s="39">
        <v>2.1005235813341199</v>
      </c>
      <c r="U1985" s="39">
        <v>1.0629920411698699</v>
      </c>
      <c r="V1985" s="39">
        <v>1.9792680980822299</v>
      </c>
    </row>
    <row r="1986" spans="1:22" x14ac:dyDescent="0.25">
      <c r="A1986" s="39" t="s">
        <v>4667</v>
      </c>
      <c r="B1986" s="57" t="s">
        <v>1224</v>
      </c>
      <c r="C1986" s="39">
        <v>26707704</v>
      </c>
      <c r="D1986" s="39">
        <v>26709130</v>
      </c>
      <c r="E1986" s="57" t="s">
        <v>1698</v>
      </c>
      <c r="F1986" s="57">
        <v>1427</v>
      </c>
      <c r="G1986" s="39" t="s">
        <v>4668</v>
      </c>
      <c r="H1986" s="57" t="s">
        <v>1368</v>
      </c>
      <c r="I1986" s="39">
        <v>0</v>
      </c>
      <c r="J1986" s="39">
        <v>0</v>
      </c>
      <c r="K1986" s="39">
        <v>0</v>
      </c>
      <c r="L1986" s="39">
        <v>0</v>
      </c>
      <c r="M1986" s="39">
        <v>0</v>
      </c>
      <c r="N1986" s="39">
        <v>0</v>
      </c>
      <c r="O1986" s="39">
        <v>0</v>
      </c>
      <c r="P1986" s="39">
        <v>0</v>
      </c>
      <c r="Q1986" s="39">
        <v>0</v>
      </c>
      <c r="R1986" s="39">
        <v>0</v>
      </c>
      <c r="S1986" s="39">
        <v>0</v>
      </c>
      <c r="T1986" s="39">
        <v>0</v>
      </c>
      <c r="U1986" s="39">
        <v>0</v>
      </c>
      <c r="V1986" s="39">
        <v>0</v>
      </c>
    </row>
    <row r="1987" spans="1:22" x14ac:dyDescent="0.25">
      <c r="A1987" s="39" t="s">
        <v>4669</v>
      </c>
      <c r="B1987" s="57" t="s">
        <v>1224</v>
      </c>
      <c r="C1987" s="39">
        <v>26709704</v>
      </c>
      <c r="D1987" s="39">
        <v>26710543</v>
      </c>
      <c r="E1987" s="57" t="s">
        <v>108</v>
      </c>
      <c r="F1987" s="57">
        <v>840</v>
      </c>
      <c r="G1987" s="39" t="s">
        <v>4670</v>
      </c>
      <c r="H1987" s="57" t="s">
        <v>1368</v>
      </c>
      <c r="I1987" s="39">
        <v>5.9669425922048704</v>
      </c>
      <c r="J1987" s="39">
        <v>5.9325313127490302</v>
      </c>
      <c r="K1987" s="39">
        <v>0.79362292004524504</v>
      </c>
      <c r="L1987" s="39">
        <v>0.28799230447818602</v>
      </c>
      <c r="M1987" s="39">
        <v>0.48166990210280403</v>
      </c>
      <c r="N1987" s="39">
        <v>1.944157537982</v>
      </c>
      <c r="O1987" s="39">
        <v>1.14047765399067</v>
      </c>
      <c r="P1987" s="39">
        <v>2.0277945565110498</v>
      </c>
      <c r="Q1987" s="39">
        <v>3.7745973228457101</v>
      </c>
      <c r="R1987" s="39">
        <v>2.8262210155530401</v>
      </c>
      <c r="S1987" s="39">
        <v>3.15656650675046</v>
      </c>
      <c r="T1987" s="39">
        <v>2.8658970453269998</v>
      </c>
      <c r="U1987" s="39">
        <v>3.44065592360068</v>
      </c>
      <c r="V1987" s="39">
        <v>3.7156408219149202</v>
      </c>
    </row>
    <row r="1988" spans="1:22" x14ac:dyDescent="0.25">
      <c r="A1988" s="39" t="s">
        <v>4671</v>
      </c>
      <c r="B1988" s="57" t="s">
        <v>1224</v>
      </c>
      <c r="C1988" s="39">
        <v>34679369</v>
      </c>
      <c r="D1988" s="39">
        <v>34681077</v>
      </c>
      <c r="E1988" s="57" t="s">
        <v>1698</v>
      </c>
      <c r="F1988" s="57">
        <v>1709</v>
      </c>
      <c r="G1988" s="39" t="s">
        <v>1795</v>
      </c>
      <c r="H1988" s="57" t="s">
        <v>1369</v>
      </c>
      <c r="I1988" s="39">
        <v>0</v>
      </c>
      <c r="J1988" s="39">
        <v>0</v>
      </c>
      <c r="K1988" s="39">
        <v>0</v>
      </c>
      <c r="L1988" s="39">
        <v>0</v>
      </c>
      <c r="M1988" s="39">
        <v>0</v>
      </c>
      <c r="N1988" s="39">
        <v>0</v>
      </c>
      <c r="O1988" s="39">
        <v>0</v>
      </c>
      <c r="P1988" s="39">
        <v>0</v>
      </c>
      <c r="Q1988" s="39">
        <v>0</v>
      </c>
      <c r="R1988" s="39">
        <v>0</v>
      </c>
      <c r="S1988" s="39">
        <v>0</v>
      </c>
      <c r="T1988" s="39">
        <v>0</v>
      </c>
      <c r="U1988" s="39">
        <v>0</v>
      </c>
      <c r="V1988" s="39">
        <v>0</v>
      </c>
    </row>
    <row r="1989" spans="1:22" x14ac:dyDescent="0.25">
      <c r="A1989" s="39" t="s">
        <v>4672</v>
      </c>
      <c r="B1989" s="57" t="s">
        <v>1224</v>
      </c>
      <c r="C1989" s="39">
        <v>34682706</v>
      </c>
      <c r="D1989" s="39">
        <v>34683359</v>
      </c>
      <c r="E1989" s="57" t="s">
        <v>108</v>
      </c>
      <c r="F1989" s="57">
        <v>654</v>
      </c>
      <c r="G1989" s="39" t="s">
        <v>2565</v>
      </c>
      <c r="H1989" s="57" t="s">
        <v>1369</v>
      </c>
      <c r="I1989" s="39">
        <v>0</v>
      </c>
      <c r="J1989" s="39">
        <v>0</v>
      </c>
      <c r="K1989" s="39">
        <v>0</v>
      </c>
      <c r="L1989" s="39">
        <v>0</v>
      </c>
      <c r="M1989" s="39">
        <v>0</v>
      </c>
      <c r="N1989" s="39">
        <v>0</v>
      </c>
      <c r="O1989" s="39">
        <v>0</v>
      </c>
      <c r="P1989" s="39">
        <v>0</v>
      </c>
      <c r="Q1989" s="39">
        <v>0</v>
      </c>
      <c r="R1989" s="39">
        <v>0</v>
      </c>
      <c r="S1989" s="39">
        <v>0</v>
      </c>
      <c r="T1989" s="39">
        <v>0</v>
      </c>
      <c r="U1989" s="39">
        <v>0</v>
      </c>
      <c r="V1989" s="39">
        <v>0</v>
      </c>
    </row>
    <row r="1990" spans="1:22" x14ac:dyDescent="0.25">
      <c r="A1990" s="39" t="s">
        <v>4673</v>
      </c>
      <c r="B1990" s="57" t="s">
        <v>1224</v>
      </c>
      <c r="C1990" s="39">
        <v>34684261</v>
      </c>
      <c r="D1990" s="39">
        <v>34685239</v>
      </c>
      <c r="E1990" s="57" t="s">
        <v>108</v>
      </c>
      <c r="F1990" s="57">
        <v>979</v>
      </c>
      <c r="G1990" s="39" t="s">
        <v>2527</v>
      </c>
      <c r="H1990" s="57" t="s">
        <v>1369</v>
      </c>
      <c r="I1990" s="102">
        <v>0</v>
      </c>
      <c r="J1990" s="102">
        <v>0</v>
      </c>
      <c r="K1990" s="102">
        <v>0</v>
      </c>
      <c r="L1990" s="102">
        <v>0</v>
      </c>
      <c r="M1990" s="102">
        <v>0</v>
      </c>
      <c r="N1990" s="102">
        <v>0</v>
      </c>
      <c r="O1990" s="102">
        <v>0</v>
      </c>
      <c r="P1990" s="102">
        <v>0</v>
      </c>
      <c r="Q1990" s="102">
        <v>0</v>
      </c>
      <c r="R1990" s="102">
        <v>0</v>
      </c>
      <c r="S1990" s="102">
        <v>0</v>
      </c>
      <c r="T1990" s="102">
        <v>0</v>
      </c>
      <c r="U1990" s="102">
        <v>0</v>
      </c>
      <c r="V1990" s="102">
        <v>0</v>
      </c>
    </row>
    <row r="1991" spans="1:22" x14ac:dyDescent="0.25">
      <c r="A1991" s="39" t="s">
        <v>4674</v>
      </c>
      <c r="B1991" s="57" t="s">
        <v>1224</v>
      </c>
      <c r="C1991" s="39">
        <v>34700981</v>
      </c>
      <c r="D1991" s="39">
        <v>34703284</v>
      </c>
      <c r="E1991" s="57" t="s">
        <v>1698</v>
      </c>
      <c r="F1991" s="57">
        <v>2304</v>
      </c>
      <c r="G1991" s="39" t="s">
        <v>1719</v>
      </c>
      <c r="H1991" s="57" t="s">
        <v>1369</v>
      </c>
      <c r="I1991" s="39">
        <v>0</v>
      </c>
      <c r="J1991" s="39">
        <v>0</v>
      </c>
      <c r="K1991" s="39">
        <v>0</v>
      </c>
      <c r="L1991" s="39">
        <v>0</v>
      </c>
      <c r="M1991" s="39">
        <v>0</v>
      </c>
      <c r="N1991" s="39">
        <v>0</v>
      </c>
      <c r="O1991" s="39">
        <v>0</v>
      </c>
      <c r="P1991" s="39">
        <v>0</v>
      </c>
      <c r="Q1991" s="39">
        <v>0</v>
      </c>
      <c r="R1991" s="39">
        <v>0</v>
      </c>
      <c r="S1991" s="39">
        <v>0</v>
      </c>
      <c r="T1991" s="39">
        <v>0</v>
      </c>
      <c r="U1991" s="39">
        <v>0</v>
      </c>
      <c r="V1991" s="39">
        <v>0</v>
      </c>
    </row>
    <row r="1992" spans="1:22" x14ac:dyDescent="0.25">
      <c r="A1992" s="39" t="s">
        <v>4675</v>
      </c>
      <c r="B1992" s="57" t="s">
        <v>1224</v>
      </c>
      <c r="C1992" s="39">
        <v>34707366</v>
      </c>
      <c r="D1992" s="39">
        <v>34707755</v>
      </c>
      <c r="E1992" s="57" t="s">
        <v>108</v>
      </c>
      <c r="F1992" s="57">
        <v>390</v>
      </c>
      <c r="G1992" s="39" t="s">
        <v>108</v>
      </c>
      <c r="H1992" s="57" t="s">
        <v>1369</v>
      </c>
      <c r="I1992" s="39">
        <v>0.74764003715406802</v>
      </c>
      <c r="J1992" s="39">
        <v>0</v>
      </c>
      <c r="K1992" s="39">
        <v>0</v>
      </c>
      <c r="L1992" s="39">
        <v>0</v>
      </c>
      <c r="M1992" s="39">
        <v>0</v>
      </c>
      <c r="N1992" s="39">
        <v>0.78139664604497205</v>
      </c>
      <c r="O1992" s="39">
        <v>0</v>
      </c>
      <c r="P1992" s="39">
        <v>0</v>
      </c>
      <c r="Q1992" s="39">
        <v>0</v>
      </c>
      <c r="R1992" s="39">
        <v>0</v>
      </c>
      <c r="S1992" s="39">
        <v>0</v>
      </c>
      <c r="T1992" s="39">
        <v>0.47248465211874202</v>
      </c>
      <c r="U1992" s="39">
        <v>0.44054404092793498</v>
      </c>
      <c r="V1992" s="39">
        <v>0</v>
      </c>
    </row>
    <row r="1993" spans="1:22" x14ac:dyDescent="0.25">
      <c r="A1993" s="39" t="s">
        <v>4676</v>
      </c>
      <c r="B1993" s="57" t="s">
        <v>1224</v>
      </c>
      <c r="C1993" s="39">
        <v>34731707</v>
      </c>
      <c r="D1993" s="39">
        <v>34732180</v>
      </c>
      <c r="E1993" s="57" t="s">
        <v>1698</v>
      </c>
      <c r="F1993" s="57">
        <v>474</v>
      </c>
      <c r="G1993" s="39" t="s">
        <v>4677</v>
      </c>
      <c r="H1993" s="57" t="s">
        <v>1369</v>
      </c>
      <c r="I1993" s="39">
        <v>8.7070104961814803</v>
      </c>
      <c r="J1993" s="39">
        <v>8.53884076263002</v>
      </c>
      <c r="K1993" s="39">
        <v>9.5217201686295994</v>
      </c>
      <c r="L1993" s="39">
        <v>9.5454182212996201</v>
      </c>
      <c r="M1993" s="39">
        <v>9.6486092451745407</v>
      </c>
      <c r="N1993" s="39">
        <v>9.8845124507426494</v>
      </c>
      <c r="O1993" s="39">
        <v>9.6512400905427906</v>
      </c>
      <c r="P1993" s="39">
        <v>9.7369650306133497</v>
      </c>
      <c r="Q1993" s="39">
        <v>8.7964193008630094</v>
      </c>
      <c r="R1993" s="39">
        <v>8.5445858446617002</v>
      </c>
      <c r="S1993" s="39">
        <v>8.7060608128081398</v>
      </c>
      <c r="T1993" s="39">
        <v>8.8507088018720896</v>
      </c>
      <c r="U1993" s="39">
        <v>9.1759511789492105</v>
      </c>
      <c r="V1993" s="39">
        <v>8.6889356450614503</v>
      </c>
    </row>
    <row r="1994" spans="1:22" x14ac:dyDescent="0.25">
      <c r="A1994" s="39" t="s">
        <v>4678</v>
      </c>
      <c r="B1994" s="57" t="s">
        <v>1224</v>
      </c>
      <c r="C1994" s="39">
        <v>34732502</v>
      </c>
      <c r="D1994" s="39">
        <v>34736363</v>
      </c>
      <c r="E1994" s="57" t="s">
        <v>108</v>
      </c>
      <c r="F1994" s="57">
        <v>3862</v>
      </c>
      <c r="G1994" s="39" t="s">
        <v>4679</v>
      </c>
      <c r="H1994" s="57" t="s">
        <v>1369</v>
      </c>
      <c r="I1994" s="39">
        <v>4.1901723448023001</v>
      </c>
      <c r="J1994" s="39">
        <v>4.0080655214740704</v>
      </c>
      <c r="K1994" s="39">
        <v>4.6527216665912796</v>
      </c>
      <c r="L1994" s="39">
        <v>4.5198563748024299</v>
      </c>
      <c r="M1994" s="39">
        <v>4.3093872200465499</v>
      </c>
      <c r="N1994" s="39">
        <v>4.0880482869051198</v>
      </c>
      <c r="O1994" s="39">
        <v>4.3175500928858499</v>
      </c>
      <c r="P1994" s="39">
        <v>3.90155237793621</v>
      </c>
      <c r="Q1994" s="39">
        <v>4.1519237430356499</v>
      </c>
      <c r="R1994" s="39">
        <v>4.1907965682946102</v>
      </c>
      <c r="S1994" s="39">
        <v>3.9342239699924901</v>
      </c>
      <c r="T1994" s="39">
        <v>3.9333271326149002</v>
      </c>
      <c r="U1994" s="39">
        <v>3.8158110771300402</v>
      </c>
      <c r="V1994" s="39">
        <v>3.9616511077699599</v>
      </c>
    </row>
    <row r="1995" spans="1:22" x14ac:dyDescent="0.25">
      <c r="A1995" s="39" t="s">
        <v>4680</v>
      </c>
      <c r="B1995" s="57" t="s">
        <v>1224</v>
      </c>
      <c r="C1995" s="39">
        <v>34738024</v>
      </c>
      <c r="D1995" s="39">
        <v>34741685</v>
      </c>
      <c r="E1995" s="57" t="s">
        <v>108</v>
      </c>
      <c r="F1995" s="57">
        <v>3662</v>
      </c>
      <c r="G1995" s="39" t="s">
        <v>4681</v>
      </c>
      <c r="H1995" s="57" t="s">
        <v>1369</v>
      </c>
      <c r="I1995" s="39">
        <v>1.0190684838710899</v>
      </c>
      <c r="J1995" s="39">
        <v>1.5574247952162401</v>
      </c>
      <c r="K1995" s="39">
        <v>0.30085704240581301</v>
      </c>
      <c r="L1995" s="39">
        <v>0.131399702466451</v>
      </c>
      <c r="M1995" s="39">
        <v>3.2004189943834999E-2</v>
      </c>
      <c r="N1995" s="39">
        <v>0.20477426141184801</v>
      </c>
      <c r="O1995" s="39">
        <v>0.221958723245122</v>
      </c>
      <c r="P1995" s="39">
        <v>0.43573312565432398</v>
      </c>
      <c r="Q1995" s="39">
        <v>0.78566269887295703</v>
      </c>
      <c r="R1995" s="39">
        <v>1.69983143847744</v>
      </c>
      <c r="S1995" s="39">
        <v>0.61063864944741397</v>
      </c>
      <c r="T1995" s="39">
        <v>1.8612368143881901</v>
      </c>
      <c r="U1995" s="39">
        <v>1.62994873215605</v>
      </c>
      <c r="V1995" s="39">
        <v>1.69349810872225</v>
      </c>
    </row>
    <row r="1996" spans="1:22" x14ac:dyDescent="0.25">
      <c r="A1996" s="39" t="s">
        <v>4682</v>
      </c>
      <c r="B1996" s="57" t="s">
        <v>1224</v>
      </c>
      <c r="C1996" s="39">
        <v>34749896</v>
      </c>
      <c r="D1996" s="39">
        <v>34751585</v>
      </c>
      <c r="E1996" s="57" t="s">
        <v>1698</v>
      </c>
      <c r="F1996" s="57">
        <v>1690</v>
      </c>
      <c r="G1996" s="39" t="s">
        <v>4683</v>
      </c>
      <c r="H1996" s="57" t="s">
        <v>1369</v>
      </c>
      <c r="I1996" s="39">
        <v>6.5983696720492304</v>
      </c>
      <c r="J1996" s="39">
        <v>7.0096159056196097</v>
      </c>
      <c r="K1996" s="39">
        <v>5.5126314418927898</v>
      </c>
      <c r="L1996" s="39">
        <v>5.8876763558918901</v>
      </c>
      <c r="M1996" s="39">
        <v>5.8079911133276996</v>
      </c>
      <c r="N1996" s="39">
        <v>5.7209405519054402</v>
      </c>
      <c r="O1996" s="39">
        <v>5.5230192752159102</v>
      </c>
      <c r="P1996" s="39">
        <v>5.7695892754427103</v>
      </c>
      <c r="Q1996" s="39">
        <v>6.5097275074120597</v>
      </c>
      <c r="R1996" s="39">
        <v>6.7788524929635097</v>
      </c>
      <c r="S1996" s="39">
        <v>6.53335465313853</v>
      </c>
      <c r="T1996" s="39">
        <v>6.87168350441363</v>
      </c>
      <c r="U1996" s="39">
        <v>6.5311490509205603</v>
      </c>
      <c r="V1996" s="39">
        <v>6.9590166231614896</v>
      </c>
    </row>
    <row r="1997" spans="1:22" x14ac:dyDescent="0.25">
      <c r="A1997" s="39" t="s">
        <v>4684</v>
      </c>
      <c r="B1997" s="57" t="s">
        <v>1224</v>
      </c>
      <c r="C1997" s="39">
        <v>34751801</v>
      </c>
      <c r="D1997" s="39">
        <v>34754876</v>
      </c>
      <c r="E1997" s="57" t="s">
        <v>1698</v>
      </c>
      <c r="F1997" s="57">
        <v>3076</v>
      </c>
      <c r="G1997" s="39" t="s">
        <v>2964</v>
      </c>
      <c r="H1997" s="57" t="s">
        <v>1369</v>
      </c>
      <c r="I1997" s="39">
        <v>4.9548663099018997</v>
      </c>
      <c r="J1997" s="39">
        <v>4.9095235145486802</v>
      </c>
      <c r="K1997" s="39">
        <v>5.3693338640780004</v>
      </c>
      <c r="L1997" s="39">
        <v>5.2900778441177403</v>
      </c>
      <c r="M1997" s="39">
        <v>5.30721356218978</v>
      </c>
      <c r="N1997" s="39">
        <v>5.4890194270059904</v>
      </c>
      <c r="O1997" s="39">
        <v>5.5781749087521302</v>
      </c>
      <c r="P1997" s="39">
        <v>5.55730898891062</v>
      </c>
      <c r="Q1997" s="39">
        <v>4.7529412232846404</v>
      </c>
      <c r="R1997" s="39">
        <v>4.7467910770625403</v>
      </c>
      <c r="S1997" s="39">
        <v>4.8439436569972303</v>
      </c>
      <c r="T1997" s="39">
        <v>4.5298521733561303</v>
      </c>
      <c r="U1997" s="39">
        <v>4.9497403506957101</v>
      </c>
      <c r="V1997" s="39">
        <v>4.6934144724493203</v>
      </c>
    </row>
    <row r="1998" spans="1:22" x14ac:dyDescent="0.25">
      <c r="A1998" s="39" t="s">
        <v>4685</v>
      </c>
      <c r="B1998" s="57" t="s">
        <v>1224</v>
      </c>
      <c r="C1998" s="39">
        <v>34763862</v>
      </c>
      <c r="D1998" s="39">
        <v>34765705</v>
      </c>
      <c r="E1998" s="57" t="s">
        <v>108</v>
      </c>
      <c r="F1998" s="57">
        <v>1844</v>
      </c>
      <c r="G1998" s="39" t="s">
        <v>108</v>
      </c>
      <c r="H1998" s="57" t="s">
        <v>1369</v>
      </c>
      <c r="I1998" s="39">
        <v>0</v>
      </c>
      <c r="J1998" s="39">
        <v>0</v>
      </c>
      <c r="K1998" s="39">
        <v>0</v>
      </c>
      <c r="L1998" s="39">
        <v>0</v>
      </c>
      <c r="M1998" s="39">
        <v>0</v>
      </c>
      <c r="N1998" s="39">
        <v>0</v>
      </c>
      <c r="O1998" s="39">
        <v>0</v>
      </c>
      <c r="P1998" s="39">
        <v>0</v>
      </c>
      <c r="Q1998" s="39">
        <v>0</v>
      </c>
      <c r="R1998" s="39">
        <v>0</v>
      </c>
      <c r="S1998" s="39">
        <v>0</v>
      </c>
      <c r="T1998" s="39">
        <v>0</v>
      </c>
      <c r="U1998" s="39">
        <v>0</v>
      </c>
      <c r="V1998" s="39">
        <v>0</v>
      </c>
    </row>
    <row r="1999" spans="1:22" x14ac:dyDescent="0.25">
      <c r="A1999" s="39" t="s">
        <v>4686</v>
      </c>
      <c r="B1999" s="57" t="s">
        <v>1224</v>
      </c>
      <c r="C1999" s="39">
        <v>34793951</v>
      </c>
      <c r="D1999" s="39">
        <v>34795335</v>
      </c>
      <c r="E1999" s="57" t="s">
        <v>1698</v>
      </c>
      <c r="F1999" s="57">
        <v>1385</v>
      </c>
      <c r="G1999" s="39" t="s">
        <v>4687</v>
      </c>
      <c r="H1999" s="57" t="s">
        <v>1369</v>
      </c>
      <c r="I1999" s="39">
        <v>5.8603445803103504</v>
      </c>
      <c r="J1999" s="39">
        <v>4.5783651429039596</v>
      </c>
      <c r="K1999" s="39">
        <v>0.57726880841949102</v>
      </c>
      <c r="L1999" s="39">
        <v>1.0757858934748199</v>
      </c>
      <c r="M1999" s="39">
        <v>0.73143525664493303</v>
      </c>
      <c r="N1999" s="39">
        <v>0.95224707663263297</v>
      </c>
      <c r="O1999" s="39">
        <v>0.419428864967545</v>
      </c>
      <c r="P1999" s="39">
        <v>0.514305095185977</v>
      </c>
      <c r="Q1999" s="39">
        <v>1.2081426473377199</v>
      </c>
      <c r="R1999" s="39">
        <v>3.4489075568765299</v>
      </c>
      <c r="S1999" s="39">
        <v>2.6767435634943202</v>
      </c>
      <c r="T1999" s="39">
        <v>3.4287869295464102</v>
      </c>
      <c r="U1999" s="39">
        <v>3.2135712515021599</v>
      </c>
      <c r="V1999" s="39">
        <v>3.5987463161542599</v>
      </c>
    </row>
    <row r="2000" spans="1:22" x14ac:dyDescent="0.25">
      <c r="A2000" s="39" t="s">
        <v>4688</v>
      </c>
      <c r="B2000" s="57" t="s">
        <v>1224</v>
      </c>
      <c r="C2000" s="39">
        <v>34810782</v>
      </c>
      <c r="D2000" s="39">
        <v>34813309</v>
      </c>
      <c r="E2000" s="57" t="s">
        <v>108</v>
      </c>
      <c r="F2000" s="57">
        <v>2528</v>
      </c>
      <c r="G2000" s="39" t="s">
        <v>2197</v>
      </c>
      <c r="H2000" s="57" t="s">
        <v>1369</v>
      </c>
      <c r="I2000" s="39">
        <v>3.2849582443885499</v>
      </c>
      <c r="J2000" s="39">
        <v>3.2318087012409298</v>
      </c>
      <c r="K2000" s="39">
        <v>6.0341144483990599</v>
      </c>
      <c r="L2000" s="39">
        <v>6.1040074025922104</v>
      </c>
      <c r="M2000" s="39">
        <v>6.2771943950348597</v>
      </c>
      <c r="N2000" s="39">
        <v>5.6969786505868898</v>
      </c>
      <c r="O2000" s="39">
        <v>5.4664052502844998</v>
      </c>
      <c r="P2000" s="39">
        <v>5.8086604854064197</v>
      </c>
      <c r="Q2000" s="39">
        <v>7.0286133517354097</v>
      </c>
      <c r="R2000" s="39">
        <v>6.78828113556402</v>
      </c>
      <c r="S2000" s="39">
        <v>6.9110683563976298</v>
      </c>
      <c r="T2000" s="39">
        <v>6.1874510540273304</v>
      </c>
      <c r="U2000" s="39">
        <v>6.3796521498800303</v>
      </c>
      <c r="V2000" s="39">
        <v>5.7918869853140897</v>
      </c>
    </row>
    <row r="2001" spans="1:22" x14ac:dyDescent="0.25">
      <c r="A2001" s="39" t="s">
        <v>4689</v>
      </c>
      <c r="B2001" s="57" t="s">
        <v>1224</v>
      </c>
      <c r="C2001" s="39">
        <v>34814592</v>
      </c>
      <c r="D2001" s="39">
        <v>34814951</v>
      </c>
      <c r="E2001" s="57" t="s">
        <v>1698</v>
      </c>
      <c r="F2001" s="57">
        <v>360</v>
      </c>
      <c r="G2001" s="39" t="s">
        <v>1701</v>
      </c>
      <c r="H2001" s="57" t="s">
        <v>1369</v>
      </c>
      <c r="I2001" s="39">
        <v>0</v>
      </c>
      <c r="J2001" s="39">
        <v>0</v>
      </c>
      <c r="K2001" s="39">
        <v>0</v>
      </c>
      <c r="L2001" s="39">
        <v>0</v>
      </c>
      <c r="M2001" s="39">
        <v>0</v>
      </c>
      <c r="N2001" s="39">
        <v>0</v>
      </c>
      <c r="O2001" s="39">
        <v>0</v>
      </c>
      <c r="P2001" s="39">
        <v>0</v>
      </c>
      <c r="Q2001" s="39">
        <v>0</v>
      </c>
      <c r="R2001" s="39">
        <v>0</v>
      </c>
      <c r="S2001" s="39">
        <v>0</v>
      </c>
      <c r="T2001" s="39">
        <v>0</v>
      </c>
      <c r="U2001" s="39">
        <v>0</v>
      </c>
      <c r="V2001" s="39">
        <v>0</v>
      </c>
    </row>
    <row r="2002" spans="1:22" x14ac:dyDescent="0.25">
      <c r="A2002" s="39" t="s">
        <v>4690</v>
      </c>
      <c r="B2002" s="57" t="s">
        <v>1224</v>
      </c>
      <c r="C2002" s="39">
        <v>34822102</v>
      </c>
      <c r="D2002" s="39">
        <v>34823539</v>
      </c>
      <c r="E2002" s="57" t="s">
        <v>1698</v>
      </c>
      <c r="F2002" s="57">
        <v>1438</v>
      </c>
      <c r="G2002" s="39" t="s">
        <v>4691</v>
      </c>
      <c r="H2002" s="57" t="s">
        <v>1369</v>
      </c>
      <c r="I2002" s="39">
        <v>0</v>
      </c>
      <c r="J2002" s="39">
        <v>0</v>
      </c>
      <c r="K2002" s="39">
        <v>0</v>
      </c>
      <c r="L2002" s="39">
        <v>0</v>
      </c>
      <c r="M2002" s="39">
        <v>0</v>
      </c>
      <c r="N2002" s="39">
        <v>0</v>
      </c>
      <c r="O2002" s="39">
        <v>0</v>
      </c>
      <c r="P2002" s="39">
        <v>0</v>
      </c>
      <c r="Q2002" s="39">
        <v>0</v>
      </c>
      <c r="R2002" s="39">
        <v>0</v>
      </c>
      <c r="S2002" s="39">
        <v>0</v>
      </c>
      <c r="T2002" s="39">
        <v>0</v>
      </c>
      <c r="U2002" s="39">
        <v>0</v>
      </c>
      <c r="V2002" s="39">
        <v>0</v>
      </c>
    </row>
    <row r="2003" spans="1:22" x14ac:dyDescent="0.25">
      <c r="A2003" s="39" t="s">
        <v>4692</v>
      </c>
      <c r="B2003" s="57" t="s">
        <v>1224</v>
      </c>
      <c r="C2003" s="39">
        <v>34858092</v>
      </c>
      <c r="D2003" s="39">
        <v>34858598</v>
      </c>
      <c r="E2003" s="57" t="s">
        <v>108</v>
      </c>
      <c r="F2003" s="57">
        <v>507</v>
      </c>
      <c r="G2003" s="39" t="s">
        <v>108</v>
      </c>
      <c r="H2003" s="57" t="s">
        <v>1369</v>
      </c>
      <c r="I2003" s="39">
        <v>0</v>
      </c>
      <c r="J2003" s="39">
        <v>0</v>
      </c>
      <c r="K2003" s="39">
        <v>0</v>
      </c>
      <c r="L2003" s="39">
        <v>0</v>
      </c>
      <c r="M2003" s="39">
        <v>0</v>
      </c>
      <c r="N2003" s="39">
        <v>0</v>
      </c>
      <c r="O2003" s="39">
        <v>0</v>
      </c>
      <c r="P2003" s="39">
        <v>0</v>
      </c>
      <c r="Q2003" s="39">
        <v>0</v>
      </c>
      <c r="R2003" s="39">
        <v>0</v>
      </c>
      <c r="S2003" s="39">
        <v>0</v>
      </c>
      <c r="T2003" s="39">
        <v>0</v>
      </c>
      <c r="U2003" s="39">
        <v>0</v>
      </c>
      <c r="V2003" s="39">
        <v>0</v>
      </c>
    </row>
    <row r="2004" spans="1:22" x14ac:dyDescent="0.25">
      <c r="A2004" s="39" t="s">
        <v>4693</v>
      </c>
      <c r="B2004" s="57" t="s">
        <v>1224</v>
      </c>
      <c r="C2004" s="39">
        <v>34871546</v>
      </c>
      <c r="D2004" s="39">
        <v>34874449</v>
      </c>
      <c r="E2004" s="57" t="s">
        <v>108</v>
      </c>
      <c r="F2004" s="57">
        <v>2904</v>
      </c>
      <c r="G2004" s="39" t="s">
        <v>4009</v>
      </c>
      <c r="H2004" s="57" t="s">
        <v>1369</v>
      </c>
      <c r="I2004" s="39">
        <v>0</v>
      </c>
      <c r="J2004" s="39">
        <v>0</v>
      </c>
      <c r="K2004" s="39">
        <v>0</v>
      </c>
      <c r="L2004" s="39">
        <v>0</v>
      </c>
      <c r="M2004" s="39">
        <v>0</v>
      </c>
      <c r="N2004" s="39">
        <v>0</v>
      </c>
      <c r="O2004" s="39">
        <v>0</v>
      </c>
      <c r="P2004" s="39">
        <v>0</v>
      </c>
      <c r="Q2004" s="39">
        <v>0</v>
      </c>
      <c r="R2004" s="39">
        <v>0</v>
      </c>
      <c r="S2004" s="39">
        <v>0</v>
      </c>
      <c r="T2004" s="39">
        <v>0</v>
      </c>
      <c r="U2004" s="39">
        <v>0</v>
      </c>
      <c r="V2004" s="39">
        <v>0</v>
      </c>
    </row>
    <row r="2005" spans="1:22" x14ac:dyDescent="0.25">
      <c r="A2005" s="39" t="s">
        <v>4694</v>
      </c>
      <c r="B2005" s="57" t="s">
        <v>1224</v>
      </c>
      <c r="C2005" s="39">
        <v>34874886</v>
      </c>
      <c r="D2005" s="39">
        <v>34880918</v>
      </c>
      <c r="E2005" s="57" t="s">
        <v>108</v>
      </c>
      <c r="F2005" s="57">
        <v>6033</v>
      </c>
      <c r="G2005" s="39" t="s">
        <v>4695</v>
      </c>
      <c r="H2005" s="57" t="s">
        <v>1369</v>
      </c>
      <c r="I2005" s="39">
        <v>0.80445920827023898</v>
      </c>
      <c r="J2005" s="39">
        <v>0.199655385709266</v>
      </c>
      <c r="K2005" s="39">
        <v>0</v>
      </c>
      <c r="L2005" s="39">
        <v>0</v>
      </c>
      <c r="M2005" s="39">
        <v>0</v>
      </c>
      <c r="N2005" s="39">
        <v>0</v>
      </c>
      <c r="O2005" s="39">
        <v>0</v>
      </c>
      <c r="P2005" s="39">
        <v>0</v>
      </c>
      <c r="Q2005" s="39">
        <v>0</v>
      </c>
      <c r="R2005" s="39">
        <v>0</v>
      </c>
      <c r="S2005" s="39">
        <v>0</v>
      </c>
      <c r="T2005" s="39">
        <v>0</v>
      </c>
      <c r="U2005" s="39">
        <v>0</v>
      </c>
      <c r="V2005" s="39">
        <v>0.111901742928432</v>
      </c>
    </row>
    <row r="2006" spans="1:22" x14ac:dyDescent="0.25">
      <c r="A2006" s="39" t="s">
        <v>4696</v>
      </c>
      <c r="B2006" s="57" t="s">
        <v>1224</v>
      </c>
      <c r="C2006" s="39">
        <v>34881664</v>
      </c>
      <c r="D2006" s="39">
        <v>34884534</v>
      </c>
      <c r="E2006" s="57" t="s">
        <v>1698</v>
      </c>
      <c r="F2006" s="57">
        <v>2871</v>
      </c>
      <c r="G2006" s="39" t="s">
        <v>2096</v>
      </c>
      <c r="H2006" s="57" t="s">
        <v>1369</v>
      </c>
      <c r="I2006" s="39">
        <v>1.74844405796084</v>
      </c>
      <c r="J2006" s="39">
        <v>1.7677988487001199</v>
      </c>
      <c r="K2006" s="39">
        <v>1.7155946995645199</v>
      </c>
      <c r="L2006" s="39">
        <v>1.47889416913021</v>
      </c>
      <c r="M2006" s="39">
        <v>1.9504684141501201</v>
      </c>
      <c r="N2006" s="39">
        <v>1.06138912328319</v>
      </c>
      <c r="O2006" s="39">
        <v>0.787164128377001</v>
      </c>
      <c r="P2006" s="39">
        <v>1.0966329382915301</v>
      </c>
      <c r="Q2006" s="39">
        <v>1.83518030865259</v>
      </c>
      <c r="R2006" s="39">
        <v>2.08638975607058</v>
      </c>
      <c r="S2006" s="39">
        <v>1.8641683120903501</v>
      </c>
      <c r="T2006" s="39">
        <v>2.86422379045431</v>
      </c>
      <c r="U2006" s="39">
        <v>2.8052676880912801</v>
      </c>
      <c r="V2006" s="39">
        <v>2.4979622996619</v>
      </c>
    </row>
    <row r="2007" spans="1:22" x14ac:dyDescent="0.25">
      <c r="A2007" s="39" t="s">
        <v>4697</v>
      </c>
      <c r="B2007" s="57" t="s">
        <v>1224</v>
      </c>
      <c r="C2007" s="39">
        <v>34886765</v>
      </c>
      <c r="D2007" s="39">
        <v>34887595</v>
      </c>
      <c r="E2007" s="57" t="s">
        <v>108</v>
      </c>
      <c r="F2007" s="57">
        <v>831</v>
      </c>
      <c r="G2007" s="39" t="s">
        <v>4698</v>
      </c>
      <c r="H2007" s="57" t="s">
        <v>1369</v>
      </c>
      <c r="I2007" s="39">
        <v>1.03165632585362</v>
      </c>
      <c r="J2007" s="39">
        <v>0.92136320396678195</v>
      </c>
      <c r="K2007" s="39">
        <v>3.25818120107945</v>
      </c>
      <c r="L2007" s="39">
        <v>3.5515652345297699</v>
      </c>
      <c r="M2007" s="39">
        <v>2.9569023146214799</v>
      </c>
      <c r="N2007" s="39">
        <v>2.5625794716882</v>
      </c>
      <c r="O2007" s="39">
        <v>3.27054987251964</v>
      </c>
      <c r="P2007" s="39">
        <v>2.0127045342967098</v>
      </c>
      <c r="Q2007" s="39">
        <v>2.4705759090849799</v>
      </c>
      <c r="R2007" s="39">
        <v>1.99638151487541</v>
      </c>
      <c r="S2007" s="39">
        <v>1.2116726283622099</v>
      </c>
      <c r="T2007" s="39">
        <v>1.9681239382587501</v>
      </c>
      <c r="U2007" s="39">
        <v>1.9972924076365099</v>
      </c>
      <c r="V2007" s="39">
        <v>1.6924405893800401</v>
      </c>
    </row>
    <row r="2008" spans="1:22" x14ac:dyDescent="0.25">
      <c r="A2008" s="39" t="s">
        <v>4699</v>
      </c>
      <c r="B2008" s="57" t="s">
        <v>1224</v>
      </c>
      <c r="C2008" s="39">
        <v>34889059</v>
      </c>
      <c r="D2008" s="39">
        <v>34891878</v>
      </c>
      <c r="E2008" s="57" t="s">
        <v>108</v>
      </c>
      <c r="F2008" s="57">
        <v>2820</v>
      </c>
      <c r="G2008" s="39" t="s">
        <v>4700</v>
      </c>
      <c r="H2008" s="57" t="s">
        <v>1369</v>
      </c>
      <c r="I2008" s="39">
        <v>4.74172583929714</v>
      </c>
      <c r="J2008" s="39">
        <v>5.0551435829809401</v>
      </c>
      <c r="K2008" s="39">
        <v>4.0873525132934398</v>
      </c>
      <c r="L2008" s="39">
        <v>4.2472895493388396</v>
      </c>
      <c r="M2008" s="39">
        <v>4.2762137565226999</v>
      </c>
      <c r="N2008" s="39">
        <v>4.46665974506928</v>
      </c>
      <c r="O2008" s="39">
        <v>4.3255375270360998</v>
      </c>
      <c r="P2008" s="39">
        <v>4.3464676371037996</v>
      </c>
      <c r="Q2008" s="39">
        <v>4.4901208227084402</v>
      </c>
      <c r="R2008" s="39">
        <v>4.48776930386442</v>
      </c>
      <c r="S2008" s="39">
        <v>4.7360528008515201</v>
      </c>
      <c r="T2008" s="39">
        <v>4.55547875069841</v>
      </c>
      <c r="U2008" s="39">
        <v>4.2534447502624904</v>
      </c>
      <c r="V2008" s="39">
        <v>4.6905456025353001</v>
      </c>
    </row>
    <row r="2009" spans="1:22" x14ac:dyDescent="0.25">
      <c r="A2009" s="39" t="s">
        <v>4701</v>
      </c>
      <c r="B2009" s="57" t="s">
        <v>1224</v>
      </c>
      <c r="C2009" s="39">
        <v>34892848</v>
      </c>
      <c r="D2009" s="39">
        <v>34896033</v>
      </c>
      <c r="E2009" s="57" t="s">
        <v>1698</v>
      </c>
      <c r="F2009" s="57">
        <v>3186</v>
      </c>
      <c r="G2009" s="39" t="s">
        <v>2419</v>
      </c>
      <c r="H2009" s="57" t="s">
        <v>1369</v>
      </c>
      <c r="I2009" s="39">
        <v>3.2008809542859602</v>
      </c>
      <c r="J2009" s="39">
        <v>2.6925700321119899</v>
      </c>
      <c r="K2009" s="39">
        <v>1.36629703243988</v>
      </c>
      <c r="L2009" s="39">
        <v>1.72543579190531</v>
      </c>
      <c r="M2009" s="39">
        <v>1.52331604968525</v>
      </c>
      <c r="N2009" s="39">
        <v>1.57505572116555</v>
      </c>
      <c r="O2009" s="39">
        <v>1.54620056503154</v>
      </c>
      <c r="P2009" s="39">
        <v>1.8577302428889499</v>
      </c>
      <c r="Q2009" s="39">
        <v>1.7405735872241099</v>
      </c>
      <c r="R2009" s="39">
        <v>2.3295168744652401</v>
      </c>
      <c r="S2009" s="39">
        <v>2.2264314607074098</v>
      </c>
      <c r="T2009" s="39">
        <v>2.73832469386707</v>
      </c>
      <c r="U2009" s="39">
        <v>2.5327882209246999</v>
      </c>
      <c r="V2009" s="39">
        <v>2.8310016324721801</v>
      </c>
    </row>
    <row r="2010" spans="1:22" x14ac:dyDescent="0.25">
      <c r="A2010" s="39" t="s">
        <v>4702</v>
      </c>
      <c r="B2010" s="57" t="s">
        <v>1224</v>
      </c>
      <c r="C2010" s="39">
        <v>34896249</v>
      </c>
      <c r="D2010" s="39">
        <v>34897046</v>
      </c>
      <c r="E2010" s="57" t="s">
        <v>108</v>
      </c>
      <c r="F2010" s="57">
        <v>798</v>
      </c>
      <c r="G2010" s="39" t="s">
        <v>2001</v>
      </c>
      <c r="H2010" s="57" t="s">
        <v>1369</v>
      </c>
      <c r="I2010" s="39">
        <v>0</v>
      </c>
      <c r="J2010" s="39">
        <v>0</v>
      </c>
      <c r="K2010" s="39">
        <v>0</v>
      </c>
      <c r="L2010" s="39">
        <v>0</v>
      </c>
      <c r="M2010" s="39">
        <v>0</v>
      </c>
      <c r="N2010" s="39">
        <v>0.36904317517167001</v>
      </c>
      <c r="O2010" s="39">
        <v>0.144388397939578</v>
      </c>
      <c r="P2010" s="39">
        <v>0.48543919307473798</v>
      </c>
      <c r="Q2010" s="39">
        <v>1.5735975064307299</v>
      </c>
      <c r="R2010" s="39">
        <v>0.55448472831223194</v>
      </c>
      <c r="S2010" s="39">
        <v>1.2338021829135699</v>
      </c>
      <c r="T2010" s="39">
        <v>0.73240380133733096</v>
      </c>
      <c r="U2010" s="39">
        <v>0.47726699472082101</v>
      </c>
      <c r="V2010" s="39">
        <v>0.72803020409438002</v>
      </c>
    </row>
    <row r="2011" spans="1:22" x14ac:dyDescent="0.25">
      <c r="A2011" s="39" t="s">
        <v>4703</v>
      </c>
      <c r="B2011" s="57" t="s">
        <v>1224</v>
      </c>
      <c r="C2011" s="39">
        <v>34897557</v>
      </c>
      <c r="D2011" s="39">
        <v>34898253</v>
      </c>
      <c r="E2011" s="57" t="s">
        <v>1698</v>
      </c>
      <c r="F2011" s="57">
        <v>697</v>
      </c>
      <c r="G2011" s="39" t="s">
        <v>4704</v>
      </c>
      <c r="H2011" s="57" t="s">
        <v>1369</v>
      </c>
      <c r="I2011" s="39">
        <v>5.0536240104621202</v>
      </c>
      <c r="J2011" s="39">
        <v>4.6654041415443803</v>
      </c>
      <c r="K2011" s="39">
        <v>6.0553735502054398</v>
      </c>
      <c r="L2011" s="39">
        <v>5.9057648543804504</v>
      </c>
      <c r="M2011" s="39">
        <v>5.8562985285208704</v>
      </c>
      <c r="N2011" s="39">
        <v>6.2621098831554303</v>
      </c>
      <c r="O2011" s="39">
        <v>6.2375445985047904</v>
      </c>
      <c r="P2011" s="39">
        <v>5.9134232141891303</v>
      </c>
      <c r="Q2011" s="39">
        <v>5.2328218998960603</v>
      </c>
      <c r="R2011" s="39">
        <v>5.3448391467738903</v>
      </c>
      <c r="S2011" s="39">
        <v>5.0481489794968804</v>
      </c>
      <c r="T2011" s="39">
        <v>5.3841568994348901</v>
      </c>
      <c r="U2011" s="39">
        <v>5.6317154643453202</v>
      </c>
      <c r="V2011" s="39">
        <v>4.7118197517830698</v>
      </c>
    </row>
    <row r="2012" spans="1:22" x14ac:dyDescent="0.25">
      <c r="A2012" s="39" t="s">
        <v>4705</v>
      </c>
      <c r="B2012" s="57" t="s">
        <v>1224</v>
      </c>
      <c r="C2012" s="39">
        <v>34902102</v>
      </c>
      <c r="D2012" s="39">
        <v>34905098</v>
      </c>
      <c r="E2012" s="57" t="s">
        <v>1698</v>
      </c>
      <c r="F2012" s="57">
        <v>2997</v>
      </c>
      <c r="G2012" s="39" t="s">
        <v>4706</v>
      </c>
      <c r="H2012" s="57" t="s">
        <v>1369</v>
      </c>
      <c r="I2012" s="39">
        <v>6.0587017978520796</v>
      </c>
      <c r="J2012" s="39">
        <v>6.62742298784854</v>
      </c>
      <c r="K2012" s="39">
        <v>5.6503854572713301</v>
      </c>
      <c r="L2012" s="39">
        <v>5.62232715020503</v>
      </c>
      <c r="M2012" s="39">
        <v>5.5742529165001802</v>
      </c>
      <c r="N2012" s="39">
        <v>6.0107664141091401</v>
      </c>
      <c r="O2012" s="39">
        <v>6.0830303599259103</v>
      </c>
      <c r="P2012" s="39">
        <v>5.8404229486288104</v>
      </c>
      <c r="Q2012" s="39">
        <v>6.7619101994513997</v>
      </c>
      <c r="R2012" s="39">
        <v>7.0521115326941501</v>
      </c>
      <c r="S2012" s="39">
        <v>6.6872846919178404</v>
      </c>
      <c r="T2012" s="39">
        <v>6.68886572773732</v>
      </c>
      <c r="U2012" s="39">
        <v>6.3573179875412604</v>
      </c>
      <c r="V2012" s="39">
        <v>6.5576138030010496</v>
      </c>
    </row>
    <row r="2013" spans="1:22" x14ac:dyDescent="0.25">
      <c r="A2013" s="39" t="s">
        <v>4707</v>
      </c>
      <c r="B2013" s="57" t="s">
        <v>1224</v>
      </c>
      <c r="C2013" s="39">
        <v>34905159</v>
      </c>
      <c r="D2013" s="39">
        <v>34906320</v>
      </c>
      <c r="E2013" s="57" t="s">
        <v>108</v>
      </c>
      <c r="F2013" s="57">
        <v>1162</v>
      </c>
      <c r="G2013" s="39" t="s">
        <v>4708</v>
      </c>
      <c r="H2013" s="57" t="s">
        <v>1369</v>
      </c>
      <c r="I2013" s="39">
        <v>6.5339199288897696</v>
      </c>
      <c r="J2013" s="39">
        <v>6.5111628069025196</v>
      </c>
      <c r="K2013" s="39">
        <v>7.7492191465143403</v>
      </c>
      <c r="L2013" s="39">
        <v>7.5865771147584402</v>
      </c>
      <c r="M2013" s="39">
        <v>7.5805223935461203</v>
      </c>
      <c r="N2013" s="39">
        <v>7.7079733547013198</v>
      </c>
      <c r="O2013" s="39">
        <v>7.9345165015860797</v>
      </c>
      <c r="P2013" s="39">
        <v>7.7190396567611499</v>
      </c>
      <c r="Q2013" s="39">
        <v>6.7965328645348704</v>
      </c>
      <c r="R2013" s="39">
        <v>6.6366797173926102</v>
      </c>
      <c r="S2013" s="39">
        <v>6.7886596124208802</v>
      </c>
      <c r="T2013" s="39">
        <v>7.1861142395416397</v>
      </c>
      <c r="U2013" s="39">
        <v>7.2783379412504301</v>
      </c>
      <c r="V2013" s="39">
        <v>6.9154013882604097</v>
      </c>
    </row>
    <row r="2014" spans="1:22" x14ac:dyDescent="0.25">
      <c r="A2014" s="39" t="s">
        <v>4709</v>
      </c>
      <c r="B2014" s="57" t="s">
        <v>1224</v>
      </c>
      <c r="C2014" s="39">
        <v>34908160</v>
      </c>
      <c r="D2014" s="39">
        <v>34910399</v>
      </c>
      <c r="E2014" s="57" t="s">
        <v>108</v>
      </c>
      <c r="F2014" s="57">
        <v>2240</v>
      </c>
      <c r="G2014" s="39" t="s">
        <v>4710</v>
      </c>
      <c r="H2014" s="57" t="s">
        <v>1369</v>
      </c>
      <c r="I2014" s="39">
        <v>1.6212665453300099</v>
      </c>
      <c r="J2014" s="39">
        <v>1.1204581145660999</v>
      </c>
      <c r="K2014" s="39">
        <v>0.76620841250287297</v>
      </c>
      <c r="L2014" s="39">
        <v>0.63466574985408997</v>
      </c>
      <c r="M2014" s="39">
        <v>0.75689689845068797</v>
      </c>
      <c r="N2014" s="39">
        <v>1.2449235825863001</v>
      </c>
      <c r="O2014" s="39">
        <v>0.97662392063255099</v>
      </c>
      <c r="P2014" s="39">
        <v>1.2034956177598799</v>
      </c>
      <c r="Q2014" s="39">
        <v>1.01687423795243</v>
      </c>
      <c r="R2014" s="39">
        <v>1.3220146539930699</v>
      </c>
      <c r="S2014" s="39">
        <v>1.2491479726619501</v>
      </c>
      <c r="T2014" s="39">
        <v>2.7969320185767002</v>
      </c>
      <c r="U2014" s="39">
        <v>2.5158764196569701</v>
      </c>
      <c r="V2014" s="39">
        <v>3.2501536199654502</v>
      </c>
    </row>
    <row r="2015" spans="1:22" x14ac:dyDescent="0.25">
      <c r="A2015" s="39" t="s">
        <v>4711</v>
      </c>
      <c r="B2015" s="57" t="s">
        <v>1224</v>
      </c>
      <c r="C2015" s="39">
        <v>34927466</v>
      </c>
      <c r="D2015" s="39">
        <v>34929290</v>
      </c>
      <c r="E2015" s="57" t="s">
        <v>108</v>
      </c>
      <c r="F2015" s="57">
        <v>1825</v>
      </c>
      <c r="G2015" s="39" t="s">
        <v>4712</v>
      </c>
      <c r="H2015" s="57" t="s">
        <v>1369</v>
      </c>
      <c r="I2015" s="39">
        <v>2.74897209703752</v>
      </c>
      <c r="J2015" s="39">
        <v>3.0779863765059798</v>
      </c>
      <c r="K2015" s="39">
        <v>2.3115873961574902</v>
      </c>
      <c r="L2015" s="39">
        <v>1.96550726061908</v>
      </c>
      <c r="M2015" s="39">
        <v>2.2254230175682799</v>
      </c>
      <c r="N2015" s="39">
        <v>1.84629271876723</v>
      </c>
      <c r="O2015" s="39">
        <v>1.85561103980599</v>
      </c>
      <c r="P2015" s="39">
        <v>2.1140971191094202</v>
      </c>
      <c r="Q2015" s="39">
        <v>1.66226475605288</v>
      </c>
      <c r="R2015" s="39">
        <v>1.8275792328385401</v>
      </c>
      <c r="S2015" s="39">
        <v>1.87792482088461</v>
      </c>
      <c r="T2015" s="39">
        <v>2.3220435058742601</v>
      </c>
      <c r="U2015" s="39">
        <v>2.4430363559892299</v>
      </c>
      <c r="V2015" s="39">
        <v>2.50661717433811</v>
      </c>
    </row>
    <row r="2016" spans="1:22" x14ac:dyDescent="0.25">
      <c r="A2016" s="39" t="s">
        <v>4713</v>
      </c>
      <c r="B2016" s="57" t="s">
        <v>1224</v>
      </c>
      <c r="C2016" s="39">
        <v>34929587</v>
      </c>
      <c r="D2016" s="39">
        <v>34931197</v>
      </c>
      <c r="E2016" s="57" t="s">
        <v>108</v>
      </c>
      <c r="F2016" s="57">
        <v>1611</v>
      </c>
      <c r="G2016" s="39" t="s">
        <v>2038</v>
      </c>
      <c r="H2016" s="57" t="s">
        <v>1369</v>
      </c>
      <c r="I2016" s="39">
        <v>6.9325454854877497</v>
      </c>
      <c r="J2016" s="39">
        <v>6.6843418738428797</v>
      </c>
      <c r="K2016" s="39">
        <v>8.9697030880135404</v>
      </c>
      <c r="L2016" s="39">
        <v>8.8917320689981203</v>
      </c>
      <c r="M2016" s="39">
        <v>8.8659311832838394</v>
      </c>
      <c r="N2016" s="39">
        <v>9.0565537247880705</v>
      </c>
      <c r="O2016" s="39">
        <v>9.1175366159171691</v>
      </c>
      <c r="P2016" s="39">
        <v>8.9945825525831093</v>
      </c>
      <c r="Q2016" s="39">
        <v>7.64267269454181</v>
      </c>
      <c r="R2016" s="39">
        <v>7.3500198057616197</v>
      </c>
      <c r="S2016" s="39">
        <v>7.5050334397791403</v>
      </c>
      <c r="T2016" s="39">
        <v>7.6511521739013304</v>
      </c>
      <c r="U2016" s="39">
        <v>7.7920093686430096</v>
      </c>
      <c r="V2016" s="39">
        <v>7.3116393425780002</v>
      </c>
    </row>
    <row r="2017" spans="1:22" x14ac:dyDescent="0.25">
      <c r="A2017" s="39" t="s">
        <v>4714</v>
      </c>
      <c r="B2017" s="57" t="s">
        <v>1224</v>
      </c>
      <c r="C2017" s="39">
        <v>34931432</v>
      </c>
      <c r="D2017" s="39">
        <v>34932972</v>
      </c>
      <c r="E2017" s="57" t="s">
        <v>108</v>
      </c>
      <c r="F2017" s="57">
        <v>1541</v>
      </c>
      <c r="G2017" s="39" t="s">
        <v>4715</v>
      </c>
      <c r="H2017" s="57" t="s">
        <v>1369</v>
      </c>
      <c r="I2017" s="39">
        <v>3.45796850882622</v>
      </c>
      <c r="J2017" s="39">
        <v>3.52445238858571</v>
      </c>
      <c r="K2017" s="39">
        <v>3.93708069010659</v>
      </c>
      <c r="L2017" s="39">
        <v>4.1672776330374601</v>
      </c>
      <c r="M2017" s="39">
        <v>4.32693276955969</v>
      </c>
      <c r="N2017" s="39">
        <v>4.4050120829125898</v>
      </c>
      <c r="O2017" s="39">
        <v>4.4187431673695601</v>
      </c>
      <c r="P2017" s="39">
        <v>3.9866839747205902</v>
      </c>
      <c r="Q2017" s="39">
        <v>3.4235647254854</v>
      </c>
      <c r="R2017" s="39">
        <v>3.4922634045668999</v>
      </c>
      <c r="S2017" s="39">
        <v>3.08867250052197</v>
      </c>
      <c r="T2017" s="39">
        <v>3.74307328108784</v>
      </c>
      <c r="U2017" s="39">
        <v>3.6336404499013701</v>
      </c>
      <c r="V2017" s="39">
        <v>3.6844484805870401</v>
      </c>
    </row>
    <row r="2018" spans="1:22" x14ac:dyDescent="0.25">
      <c r="A2018" s="39" t="s">
        <v>4716</v>
      </c>
      <c r="B2018" s="57" t="s">
        <v>1224</v>
      </c>
      <c r="C2018" s="39">
        <v>34931682</v>
      </c>
      <c r="D2018" s="39">
        <v>34940498</v>
      </c>
      <c r="E2018" s="57" t="s">
        <v>1698</v>
      </c>
      <c r="F2018" s="57">
        <v>8817</v>
      </c>
      <c r="G2018" s="39" t="s">
        <v>4717</v>
      </c>
      <c r="H2018" s="57" t="s">
        <v>1369</v>
      </c>
      <c r="I2018" s="39">
        <v>2.0796716553991401</v>
      </c>
      <c r="J2018" s="39">
        <v>2.3006860463323999</v>
      </c>
      <c r="K2018" s="39">
        <v>2.2304028613688698</v>
      </c>
      <c r="L2018" s="39">
        <v>2.3278569139883798</v>
      </c>
      <c r="M2018" s="39">
        <v>1.90666744151783</v>
      </c>
      <c r="N2018" s="39">
        <v>2.2256975566276598</v>
      </c>
      <c r="O2018" s="39">
        <v>2.2026716010243899</v>
      </c>
      <c r="P2018" s="39">
        <v>2.1179509819895199</v>
      </c>
      <c r="Q2018" s="39">
        <v>1.44064927997882</v>
      </c>
      <c r="R2018" s="39">
        <v>1.1881793440670501</v>
      </c>
      <c r="S2018" s="39">
        <v>1.75902796742139</v>
      </c>
      <c r="T2018" s="39">
        <v>2.1155094002580399</v>
      </c>
      <c r="U2018" s="39">
        <v>1.8458151852215701</v>
      </c>
      <c r="V2018" s="39">
        <v>2.0433235047965201</v>
      </c>
    </row>
    <row r="2019" spans="1:22" x14ac:dyDescent="0.25">
      <c r="A2019" s="39" t="s">
        <v>4718</v>
      </c>
      <c r="B2019" s="57" t="s">
        <v>1224</v>
      </c>
      <c r="C2019" s="39">
        <v>34940528</v>
      </c>
      <c r="D2019" s="39">
        <v>34943539</v>
      </c>
      <c r="E2019" s="57" t="s">
        <v>108</v>
      </c>
      <c r="F2019" s="57">
        <v>3012</v>
      </c>
      <c r="G2019" s="39" t="s">
        <v>4719</v>
      </c>
      <c r="H2019" s="57" t="s">
        <v>1369</v>
      </c>
      <c r="I2019" s="39">
        <v>2.9314901806101501</v>
      </c>
      <c r="J2019" s="39">
        <v>3.8915552837322598</v>
      </c>
      <c r="K2019" s="39">
        <v>2.69602052943736</v>
      </c>
      <c r="L2019" s="39">
        <v>2.8661147227988599</v>
      </c>
      <c r="M2019" s="39">
        <v>2.7329551035927402</v>
      </c>
      <c r="N2019" s="39">
        <v>3.0279413725662798</v>
      </c>
      <c r="O2019" s="39">
        <v>3.1820470715500702</v>
      </c>
      <c r="P2019" s="39">
        <v>2.8577899497561199</v>
      </c>
      <c r="Q2019" s="39">
        <v>3.5981626992384599</v>
      </c>
      <c r="R2019" s="39">
        <v>3.9526969902723099</v>
      </c>
      <c r="S2019" s="39">
        <v>3.4856457910501502</v>
      </c>
      <c r="T2019" s="39">
        <v>3.4743841234681598</v>
      </c>
      <c r="U2019" s="39">
        <v>3.6891425804843201</v>
      </c>
      <c r="V2019" s="39">
        <v>3.6333498312249599</v>
      </c>
    </row>
    <row r="2020" spans="1:22" x14ac:dyDescent="0.25">
      <c r="A2020" s="39" t="s">
        <v>4720</v>
      </c>
      <c r="B2020" s="57" t="s">
        <v>1224</v>
      </c>
      <c r="C2020" s="39">
        <v>34944900</v>
      </c>
      <c r="D2020" s="39">
        <v>34946463</v>
      </c>
      <c r="E2020" s="57" t="s">
        <v>108</v>
      </c>
      <c r="F2020" s="57">
        <v>1564</v>
      </c>
      <c r="G2020" s="39" t="s">
        <v>108</v>
      </c>
      <c r="H2020" s="57" t="s">
        <v>1369</v>
      </c>
      <c r="I2020" s="39">
        <v>1.2714794623950501</v>
      </c>
      <c r="J2020" s="39">
        <v>1.4099719706266101</v>
      </c>
      <c r="K2020" s="39">
        <v>0.42648805319219002</v>
      </c>
      <c r="L2020" s="39">
        <v>0.77077493074204795</v>
      </c>
      <c r="M2020" s="39">
        <v>0.46536017650585698</v>
      </c>
      <c r="N2020" s="39">
        <v>0.725858050413971</v>
      </c>
      <c r="O2020" s="39">
        <v>0.96090902669968203</v>
      </c>
      <c r="P2020" s="39">
        <v>0.67339631665973798</v>
      </c>
      <c r="Q2020" s="39">
        <v>1.2619760413560499</v>
      </c>
      <c r="R2020" s="39">
        <v>0.356519087543753</v>
      </c>
      <c r="S2020" s="39">
        <v>0.95927755209542998</v>
      </c>
      <c r="T2020" s="39">
        <v>1.1106238270814199</v>
      </c>
      <c r="U2020" s="39">
        <v>0.731522148187709</v>
      </c>
      <c r="V2020" s="39">
        <v>1.2248861273229199</v>
      </c>
    </row>
    <row r="2021" spans="1:22" x14ac:dyDescent="0.25">
      <c r="A2021" s="39" t="s">
        <v>4721</v>
      </c>
      <c r="B2021" s="57" t="s">
        <v>1224</v>
      </c>
      <c r="C2021" s="39">
        <v>34947056</v>
      </c>
      <c r="D2021" s="39">
        <v>34947364</v>
      </c>
      <c r="E2021" s="57" t="s">
        <v>108</v>
      </c>
      <c r="F2021" s="57">
        <v>309</v>
      </c>
      <c r="G2021" s="39" t="s">
        <v>1707</v>
      </c>
      <c r="H2021" s="57" t="s">
        <v>1369</v>
      </c>
      <c r="I2021" s="39">
        <v>0</v>
      </c>
      <c r="J2021" s="39">
        <v>0</v>
      </c>
      <c r="K2021" s="39">
        <v>0</v>
      </c>
      <c r="L2021" s="39">
        <v>0</v>
      </c>
      <c r="M2021" s="39">
        <v>0</v>
      </c>
      <c r="N2021" s="39">
        <v>0</v>
      </c>
      <c r="O2021" s="39">
        <v>0</v>
      </c>
      <c r="P2021" s="39">
        <v>2.0359229740445799</v>
      </c>
      <c r="Q2021" s="39">
        <v>0.80798627212153695</v>
      </c>
      <c r="R2021" s="39">
        <v>0</v>
      </c>
      <c r="S2021" s="39">
        <v>0</v>
      </c>
      <c r="T2021" s="39">
        <v>0</v>
      </c>
      <c r="U2021" s="39">
        <v>0</v>
      </c>
      <c r="V2021" s="39">
        <v>0</v>
      </c>
    </row>
    <row r="2022" spans="1:22" x14ac:dyDescent="0.25">
      <c r="A2022" s="39" t="s">
        <v>4722</v>
      </c>
      <c r="B2022" s="57" t="s">
        <v>1224</v>
      </c>
      <c r="C2022" s="39">
        <v>34948195</v>
      </c>
      <c r="D2022" s="39">
        <v>34949935</v>
      </c>
      <c r="E2022" s="57" t="s">
        <v>108</v>
      </c>
      <c r="F2022" s="57">
        <v>1741</v>
      </c>
      <c r="G2022" s="39" t="s">
        <v>4723</v>
      </c>
      <c r="H2022" s="57" t="s">
        <v>1369</v>
      </c>
      <c r="I2022" s="39">
        <v>4.42213206233109</v>
      </c>
      <c r="J2022" s="39">
        <v>4.2944590109550704</v>
      </c>
      <c r="K2022" s="39">
        <v>4.8023845294053</v>
      </c>
      <c r="L2022" s="39">
        <v>4.7060663400470997</v>
      </c>
      <c r="M2022" s="39">
        <v>4.7035714039754302</v>
      </c>
      <c r="N2022" s="39">
        <v>4.8107669797748498</v>
      </c>
      <c r="O2022" s="39">
        <v>5.1173459613176702</v>
      </c>
      <c r="P2022" s="39">
        <v>4.7848651349563998</v>
      </c>
      <c r="Q2022" s="39">
        <v>4.3259979623928801</v>
      </c>
      <c r="R2022" s="39">
        <v>4.4378402747747403</v>
      </c>
      <c r="S2022" s="39">
        <v>4.5099808062237896</v>
      </c>
      <c r="T2022" s="39">
        <v>4.3097800950046397</v>
      </c>
      <c r="U2022" s="39">
        <v>4.4730400489770599</v>
      </c>
      <c r="V2022" s="39">
        <v>4.4648120066311199</v>
      </c>
    </row>
    <row r="2023" spans="1:22" x14ac:dyDescent="0.25">
      <c r="A2023" s="39" t="s">
        <v>4724</v>
      </c>
      <c r="B2023" s="57" t="s">
        <v>1224</v>
      </c>
      <c r="C2023" s="39">
        <v>35252872</v>
      </c>
      <c r="D2023" s="39">
        <v>35254053</v>
      </c>
      <c r="E2023" s="57" t="s">
        <v>1698</v>
      </c>
      <c r="F2023" s="57">
        <v>1182</v>
      </c>
      <c r="G2023" s="39" t="s">
        <v>1719</v>
      </c>
      <c r="H2023" s="57" t="s">
        <v>1370</v>
      </c>
      <c r="I2023" s="39">
        <v>0</v>
      </c>
      <c r="J2023" s="39">
        <v>0</v>
      </c>
      <c r="K2023" s="39">
        <v>0</v>
      </c>
      <c r="L2023" s="39">
        <v>0</v>
      </c>
      <c r="M2023" s="39">
        <v>0</v>
      </c>
      <c r="N2023" s="39">
        <v>0</v>
      </c>
      <c r="O2023" s="39">
        <v>0</v>
      </c>
      <c r="P2023" s="39">
        <v>0</v>
      </c>
      <c r="Q2023" s="39">
        <v>0</v>
      </c>
      <c r="R2023" s="39">
        <v>0</v>
      </c>
      <c r="S2023" s="39">
        <v>0</v>
      </c>
      <c r="T2023" s="39">
        <v>0</v>
      </c>
      <c r="U2023" s="39">
        <v>0</v>
      </c>
      <c r="V2023" s="39">
        <v>0</v>
      </c>
    </row>
    <row r="2024" spans="1:22" x14ac:dyDescent="0.25">
      <c r="A2024" s="39" t="s">
        <v>4725</v>
      </c>
      <c r="B2024" s="57" t="s">
        <v>1224</v>
      </c>
      <c r="C2024" s="39">
        <v>35255073</v>
      </c>
      <c r="D2024" s="39">
        <v>35257113</v>
      </c>
      <c r="E2024" s="57" t="s">
        <v>1698</v>
      </c>
      <c r="F2024" s="57">
        <v>2041</v>
      </c>
      <c r="G2024" s="39" t="s">
        <v>4726</v>
      </c>
      <c r="H2024" s="57" t="s">
        <v>1370</v>
      </c>
      <c r="I2024" s="39">
        <v>7.4221909438946501</v>
      </c>
      <c r="J2024" s="39">
        <v>7.4042985809193498</v>
      </c>
      <c r="K2024" s="39">
        <v>6.9580770551435904</v>
      </c>
      <c r="L2024" s="39">
        <v>6.9727615709110804</v>
      </c>
      <c r="M2024" s="39">
        <v>7.1712568756397603</v>
      </c>
      <c r="N2024" s="39">
        <v>6.9154013882604097</v>
      </c>
      <c r="O2024" s="39">
        <v>6.7532836164608803</v>
      </c>
      <c r="P2024" s="39">
        <v>6.8032270364349303</v>
      </c>
      <c r="Q2024" s="39">
        <v>6.22206649001751</v>
      </c>
      <c r="R2024" s="39">
        <v>6.5048189876328397</v>
      </c>
      <c r="S2024" s="39">
        <v>6.3139840643984604</v>
      </c>
      <c r="T2024" s="39">
        <v>6.8305215449971399</v>
      </c>
      <c r="U2024" s="39">
        <v>6.9583671105624703</v>
      </c>
      <c r="V2024" s="39">
        <v>6.9197810239449096</v>
      </c>
    </row>
    <row r="2025" spans="1:22" x14ac:dyDescent="0.25">
      <c r="A2025" s="39" t="s">
        <v>4727</v>
      </c>
      <c r="B2025" s="57" t="s">
        <v>1224</v>
      </c>
      <c r="C2025" s="39">
        <v>35257321</v>
      </c>
      <c r="D2025" s="39">
        <v>35260412</v>
      </c>
      <c r="E2025" s="57" t="s">
        <v>1698</v>
      </c>
      <c r="F2025" s="57">
        <v>3092</v>
      </c>
      <c r="G2025" s="39" t="s">
        <v>4335</v>
      </c>
      <c r="H2025" s="57" t="s">
        <v>1370</v>
      </c>
      <c r="I2025" s="39">
        <v>5.8097025428656996</v>
      </c>
      <c r="J2025" s="39">
        <v>6.7114398409029903</v>
      </c>
      <c r="K2025" s="39">
        <v>5.2545600310663998</v>
      </c>
      <c r="L2025" s="39">
        <v>5.3200947077380096</v>
      </c>
      <c r="M2025" s="39">
        <v>5.4647924066160698</v>
      </c>
      <c r="N2025" s="39">
        <v>5.1669443622642</v>
      </c>
      <c r="O2025" s="39">
        <v>5.0882603462771696</v>
      </c>
      <c r="P2025" s="39">
        <v>5.3857174769101199</v>
      </c>
      <c r="Q2025" s="39">
        <v>6.43193212327441</v>
      </c>
      <c r="R2025" s="39">
        <v>6.4376355702552699</v>
      </c>
      <c r="S2025" s="39">
        <v>6.5213318967978804</v>
      </c>
      <c r="T2025" s="39">
        <v>6.4290384358729797</v>
      </c>
      <c r="U2025" s="39">
        <v>6.44605602551733</v>
      </c>
      <c r="V2025" s="39">
        <v>6.7864264693196601</v>
      </c>
    </row>
    <row r="2026" spans="1:22" x14ac:dyDescent="0.25">
      <c r="A2026" s="39" t="s">
        <v>4728</v>
      </c>
      <c r="B2026" s="57" t="s">
        <v>1224</v>
      </c>
      <c r="C2026" s="39">
        <v>35260513</v>
      </c>
      <c r="D2026" s="39">
        <v>35262909</v>
      </c>
      <c r="E2026" s="57" t="s">
        <v>108</v>
      </c>
      <c r="F2026" s="57">
        <v>2397</v>
      </c>
      <c r="G2026" s="39" t="s">
        <v>2966</v>
      </c>
      <c r="H2026" s="57" t="s">
        <v>1370</v>
      </c>
      <c r="I2026" s="39">
        <v>1.91070963998985</v>
      </c>
      <c r="J2026" s="39">
        <v>1.87137844232499</v>
      </c>
      <c r="K2026" s="39">
        <v>2.3419060695626501</v>
      </c>
      <c r="L2026" s="39">
        <v>2.3333120922894199</v>
      </c>
      <c r="M2026" s="39">
        <v>2.3384415301941401</v>
      </c>
      <c r="N2026" s="39">
        <v>2.9015794078217398</v>
      </c>
      <c r="O2026" s="39">
        <v>3.28058817183343</v>
      </c>
      <c r="P2026" s="39">
        <v>2.9065058256260001</v>
      </c>
      <c r="Q2026" s="39">
        <v>2.0784390510275199</v>
      </c>
      <c r="R2026" s="39">
        <v>2.6080593193950299</v>
      </c>
      <c r="S2026" s="39">
        <v>2.2380408667715601</v>
      </c>
      <c r="T2026" s="39">
        <v>2.4656767555363701</v>
      </c>
      <c r="U2026" s="39">
        <v>2.9868295746441</v>
      </c>
      <c r="V2026" s="39">
        <v>2.3183891550635201</v>
      </c>
    </row>
    <row r="2027" spans="1:22" x14ac:dyDescent="0.25">
      <c r="A2027" s="39" t="s">
        <v>4729</v>
      </c>
      <c r="B2027" s="57" t="s">
        <v>1224</v>
      </c>
      <c r="C2027" s="39">
        <v>35263621</v>
      </c>
      <c r="D2027" s="39">
        <v>35263941</v>
      </c>
      <c r="E2027" s="57" t="s">
        <v>1698</v>
      </c>
      <c r="F2027" s="57">
        <v>321</v>
      </c>
      <c r="G2027" s="39" t="s">
        <v>108</v>
      </c>
      <c r="H2027" s="57" t="s">
        <v>1370</v>
      </c>
      <c r="I2027" s="39">
        <v>0</v>
      </c>
      <c r="J2027" s="39">
        <v>0</v>
      </c>
      <c r="K2027" s="39">
        <v>0</v>
      </c>
      <c r="L2027" s="39">
        <v>0</v>
      </c>
      <c r="M2027" s="39">
        <v>0</v>
      </c>
      <c r="N2027" s="39">
        <v>0</v>
      </c>
      <c r="O2027" s="39">
        <v>0</v>
      </c>
      <c r="P2027" s="39">
        <v>0</v>
      </c>
      <c r="Q2027" s="39">
        <v>0</v>
      </c>
      <c r="R2027" s="39">
        <v>0</v>
      </c>
      <c r="S2027" s="39">
        <v>0</v>
      </c>
      <c r="T2027" s="39">
        <v>0</v>
      </c>
      <c r="U2027" s="39">
        <v>0</v>
      </c>
      <c r="V2027" s="39">
        <v>0</v>
      </c>
    </row>
    <row r="2028" spans="1:22" x14ac:dyDescent="0.25">
      <c r="A2028" s="39" t="s">
        <v>4730</v>
      </c>
      <c r="B2028" s="57" t="s">
        <v>1224</v>
      </c>
      <c r="C2028" s="39">
        <v>35276372</v>
      </c>
      <c r="D2028" s="39">
        <v>35277706</v>
      </c>
      <c r="E2028" s="57" t="s">
        <v>108</v>
      </c>
      <c r="F2028" s="57">
        <v>1335</v>
      </c>
      <c r="G2028" s="39" t="s">
        <v>1721</v>
      </c>
      <c r="H2028" s="57" t="s">
        <v>1370</v>
      </c>
      <c r="I2028" s="39">
        <v>0</v>
      </c>
      <c r="J2028" s="39">
        <v>0</v>
      </c>
      <c r="K2028" s="39">
        <v>0</v>
      </c>
      <c r="L2028" s="39">
        <v>0</v>
      </c>
      <c r="M2028" s="39">
        <v>0</v>
      </c>
      <c r="N2028" s="39">
        <v>0</v>
      </c>
      <c r="O2028" s="39">
        <v>0</v>
      </c>
      <c r="P2028" s="39">
        <v>0</v>
      </c>
      <c r="Q2028" s="39">
        <v>0</v>
      </c>
      <c r="R2028" s="39">
        <v>0</v>
      </c>
      <c r="S2028" s="39">
        <v>0</v>
      </c>
      <c r="T2028" s="39">
        <v>0</v>
      </c>
      <c r="U2028" s="39">
        <v>0</v>
      </c>
      <c r="V2028" s="39">
        <v>0</v>
      </c>
    </row>
    <row r="2029" spans="1:22" x14ac:dyDescent="0.25">
      <c r="A2029" s="39" t="s">
        <v>4731</v>
      </c>
      <c r="B2029" s="57" t="s">
        <v>1224</v>
      </c>
      <c r="C2029" s="39">
        <v>35284934</v>
      </c>
      <c r="D2029" s="39">
        <v>35286855</v>
      </c>
      <c r="E2029" s="57" t="s">
        <v>108</v>
      </c>
      <c r="F2029" s="57">
        <v>1922</v>
      </c>
      <c r="G2029" s="39" t="s">
        <v>4732</v>
      </c>
      <c r="H2029" s="57" t="s">
        <v>1370</v>
      </c>
      <c r="I2029" s="39">
        <v>1.2689732823484701</v>
      </c>
      <c r="J2029" s="39">
        <v>1.0199011384725001</v>
      </c>
      <c r="K2029" s="39">
        <v>1.49918512493369</v>
      </c>
      <c r="L2029" s="39">
        <v>0.82408594988388995</v>
      </c>
      <c r="M2029" s="39">
        <v>1.2916919557537601</v>
      </c>
      <c r="N2029" s="39">
        <v>1.96906021230342</v>
      </c>
      <c r="O2029" s="39">
        <v>1.68309005815048</v>
      </c>
      <c r="P2029" s="39">
        <v>1.5020301150514299</v>
      </c>
      <c r="Q2029" s="39">
        <v>1.0273168587348001</v>
      </c>
      <c r="R2029" s="39">
        <v>1.03942620216391</v>
      </c>
      <c r="S2029" s="39">
        <v>1.0913951860116999</v>
      </c>
      <c r="T2029" s="39">
        <v>0.78903809438042605</v>
      </c>
      <c r="U2029" s="39">
        <v>1.71490927946727</v>
      </c>
      <c r="V2029" s="39">
        <v>1.30252377773564</v>
      </c>
    </row>
    <row r="2030" spans="1:22" x14ac:dyDescent="0.25">
      <c r="A2030" s="39" t="s">
        <v>4733</v>
      </c>
      <c r="B2030" s="57" t="s">
        <v>1224</v>
      </c>
      <c r="C2030" s="39">
        <v>35289676</v>
      </c>
      <c r="D2030" s="39">
        <v>35291482</v>
      </c>
      <c r="E2030" s="57" t="s">
        <v>108</v>
      </c>
      <c r="F2030" s="57">
        <v>1807</v>
      </c>
      <c r="G2030" s="39" t="s">
        <v>4734</v>
      </c>
      <c r="H2030" s="57" t="s">
        <v>1370</v>
      </c>
      <c r="I2030" s="39">
        <v>0</v>
      </c>
      <c r="J2030" s="39">
        <v>0</v>
      </c>
      <c r="K2030" s="39">
        <v>0</v>
      </c>
      <c r="L2030" s="39">
        <v>0.36757683073192898</v>
      </c>
      <c r="M2030" s="39">
        <v>0</v>
      </c>
      <c r="N2030" s="39">
        <v>0</v>
      </c>
      <c r="O2030" s="39">
        <v>0</v>
      </c>
      <c r="P2030" s="39">
        <v>0</v>
      </c>
      <c r="Q2030" s="39">
        <v>0</v>
      </c>
      <c r="R2030" s="39">
        <v>0</v>
      </c>
      <c r="S2030" s="39">
        <v>0</v>
      </c>
      <c r="T2030" s="39">
        <v>0</v>
      </c>
      <c r="U2030" s="39">
        <v>0</v>
      </c>
      <c r="V2030" s="39">
        <v>0</v>
      </c>
    </row>
    <row r="2031" spans="1:22" x14ac:dyDescent="0.25">
      <c r="A2031" s="39" t="s">
        <v>4735</v>
      </c>
      <c r="B2031" s="57" t="s">
        <v>1224</v>
      </c>
      <c r="C2031" s="39">
        <v>35298745</v>
      </c>
      <c r="D2031" s="39">
        <v>35301932</v>
      </c>
      <c r="E2031" s="57" t="s">
        <v>108</v>
      </c>
      <c r="F2031" s="57">
        <v>3188</v>
      </c>
      <c r="G2031" s="39" t="s">
        <v>2106</v>
      </c>
      <c r="H2031" s="57" t="s">
        <v>1370</v>
      </c>
      <c r="I2031" s="39">
        <v>0</v>
      </c>
      <c r="J2031" s="39">
        <v>0</v>
      </c>
      <c r="K2031" s="39">
        <v>0</v>
      </c>
      <c r="L2031" s="39">
        <v>0</v>
      </c>
      <c r="M2031" s="39">
        <v>0</v>
      </c>
      <c r="N2031" s="39">
        <v>0</v>
      </c>
      <c r="O2031" s="39">
        <v>0</v>
      </c>
      <c r="P2031" s="39">
        <v>0</v>
      </c>
      <c r="Q2031" s="39">
        <v>0</v>
      </c>
      <c r="R2031" s="39">
        <v>0</v>
      </c>
      <c r="S2031" s="39">
        <v>0</v>
      </c>
      <c r="T2031" s="39">
        <v>0</v>
      </c>
      <c r="U2031" s="39">
        <v>0</v>
      </c>
      <c r="V2031" s="39">
        <v>0</v>
      </c>
    </row>
    <row r="2032" spans="1:22" x14ac:dyDescent="0.25">
      <c r="A2032" s="39" t="s">
        <v>4736</v>
      </c>
      <c r="B2032" s="57" t="s">
        <v>1224</v>
      </c>
      <c r="C2032" s="39">
        <v>35307108</v>
      </c>
      <c r="D2032" s="39">
        <v>35307796</v>
      </c>
      <c r="E2032" s="57" t="s">
        <v>108</v>
      </c>
      <c r="F2032" s="57">
        <v>689</v>
      </c>
      <c r="G2032" s="39" t="s">
        <v>108</v>
      </c>
      <c r="H2032" s="57" t="s">
        <v>1370</v>
      </c>
      <c r="I2032" s="39">
        <v>0</v>
      </c>
      <c r="J2032" s="39">
        <v>0</v>
      </c>
      <c r="K2032" s="39">
        <v>0</v>
      </c>
      <c r="L2032" s="39">
        <v>0</v>
      </c>
      <c r="M2032" s="39">
        <v>0</v>
      </c>
      <c r="N2032" s="39">
        <v>0</v>
      </c>
      <c r="O2032" s="39">
        <v>0</v>
      </c>
      <c r="P2032" s="39">
        <v>0</v>
      </c>
      <c r="Q2032" s="39">
        <v>0</v>
      </c>
      <c r="R2032" s="39">
        <v>0</v>
      </c>
      <c r="S2032" s="39">
        <v>0</v>
      </c>
      <c r="T2032" s="39">
        <v>0</v>
      </c>
      <c r="U2032" s="39">
        <v>0</v>
      </c>
      <c r="V2032" s="39">
        <v>0</v>
      </c>
    </row>
    <row r="2033" spans="1:22" x14ac:dyDescent="0.25">
      <c r="A2033" s="39" t="s">
        <v>4737</v>
      </c>
      <c r="B2033" s="57" t="s">
        <v>1224</v>
      </c>
      <c r="C2033" s="39">
        <v>35315470</v>
      </c>
      <c r="D2033" s="39">
        <v>35315885</v>
      </c>
      <c r="E2033" s="57" t="s">
        <v>108</v>
      </c>
      <c r="F2033" s="57">
        <v>416</v>
      </c>
      <c r="G2033" s="39" t="s">
        <v>108</v>
      </c>
      <c r="H2033" s="57" t="s">
        <v>1370</v>
      </c>
      <c r="I2033" s="39">
        <v>0</v>
      </c>
      <c r="J2033" s="39">
        <v>0</v>
      </c>
      <c r="K2033" s="39">
        <v>0</v>
      </c>
      <c r="L2033" s="39">
        <v>0</v>
      </c>
      <c r="M2033" s="39">
        <v>0</v>
      </c>
      <c r="N2033" s="39">
        <v>0</v>
      </c>
      <c r="O2033" s="39">
        <v>0</v>
      </c>
      <c r="P2033" s="39">
        <v>0</v>
      </c>
      <c r="Q2033" s="39">
        <v>0</v>
      </c>
      <c r="R2033" s="39">
        <v>0</v>
      </c>
      <c r="S2033" s="39">
        <v>0</v>
      </c>
      <c r="T2033" s="39">
        <v>0</v>
      </c>
      <c r="U2033" s="39">
        <v>0</v>
      </c>
      <c r="V2033" s="39">
        <v>0</v>
      </c>
    </row>
    <row r="2034" spans="1:22" x14ac:dyDescent="0.25">
      <c r="A2034" s="39" t="s">
        <v>4738</v>
      </c>
      <c r="B2034" s="57" t="s">
        <v>1224</v>
      </c>
      <c r="C2034" s="39">
        <v>35318008</v>
      </c>
      <c r="D2034" s="39">
        <v>35320722</v>
      </c>
      <c r="E2034" s="57" t="s">
        <v>1698</v>
      </c>
      <c r="F2034" s="57">
        <v>2715</v>
      </c>
      <c r="G2034" s="39" t="s">
        <v>4739</v>
      </c>
      <c r="H2034" s="57" t="s">
        <v>1370</v>
      </c>
      <c r="I2034" s="39">
        <v>0.29909809457748898</v>
      </c>
      <c r="J2034" s="39">
        <v>0</v>
      </c>
      <c r="K2034" s="39">
        <v>0</v>
      </c>
      <c r="L2034" s="39">
        <v>0</v>
      </c>
      <c r="M2034" s="39">
        <v>0.18526651307238701</v>
      </c>
      <c r="N2034" s="39">
        <v>0.32936589129034899</v>
      </c>
      <c r="O2034" s="39">
        <v>0</v>
      </c>
      <c r="P2034" s="39">
        <v>0.23541459522990399</v>
      </c>
      <c r="Q2034" s="39">
        <v>0</v>
      </c>
      <c r="R2034" s="39">
        <v>0</v>
      </c>
      <c r="S2034" s="39">
        <v>0</v>
      </c>
      <c r="T2034" s="39">
        <v>0.19486872049919901</v>
      </c>
      <c r="U2034" s="39">
        <v>0</v>
      </c>
      <c r="V2034" s="39">
        <v>0.16753648713393901</v>
      </c>
    </row>
    <row r="2035" spans="1:22" x14ac:dyDescent="0.25">
      <c r="A2035" s="39" t="s">
        <v>4740</v>
      </c>
      <c r="B2035" s="57" t="s">
        <v>1224</v>
      </c>
      <c r="C2035" s="39">
        <v>35322701</v>
      </c>
      <c r="D2035" s="39">
        <v>35323666</v>
      </c>
      <c r="E2035" s="57" t="s">
        <v>1698</v>
      </c>
      <c r="F2035" s="57">
        <v>966</v>
      </c>
      <c r="G2035" s="39" t="s">
        <v>2058</v>
      </c>
      <c r="H2035" s="57" t="s">
        <v>1370</v>
      </c>
      <c r="I2035" s="39">
        <v>0.87910190341005501</v>
      </c>
      <c r="J2035" s="39">
        <v>1.1729290892648101</v>
      </c>
      <c r="K2035" s="39">
        <v>0.79313845088412105</v>
      </c>
      <c r="L2035" s="39">
        <v>0.50192925973638103</v>
      </c>
      <c r="M2035" s="39">
        <v>0</v>
      </c>
      <c r="N2035" s="39">
        <v>0</v>
      </c>
      <c r="O2035" s="39">
        <v>0.22234336887116099</v>
      </c>
      <c r="P2035" s="39">
        <v>0.51600001375952997</v>
      </c>
      <c r="Q2035" s="39">
        <v>0.935462765203527</v>
      </c>
      <c r="R2035" s="39">
        <v>1.13288607596624</v>
      </c>
      <c r="S2035" s="39">
        <v>0.89405795401486099</v>
      </c>
      <c r="T2035" s="39">
        <v>0.23078956549881699</v>
      </c>
      <c r="U2035" s="39">
        <v>1.2630644616674001</v>
      </c>
      <c r="V2035" s="39">
        <v>0.79839232350771605</v>
      </c>
    </row>
    <row r="2036" spans="1:22" x14ac:dyDescent="0.25">
      <c r="A2036" s="39" t="s">
        <v>4741</v>
      </c>
      <c r="B2036" s="57" t="s">
        <v>1224</v>
      </c>
      <c r="C2036" s="39">
        <v>35328006</v>
      </c>
      <c r="D2036" s="39">
        <v>35328546</v>
      </c>
      <c r="E2036" s="57" t="s">
        <v>1698</v>
      </c>
      <c r="F2036" s="57">
        <v>541</v>
      </c>
      <c r="G2036" s="39" t="s">
        <v>4742</v>
      </c>
      <c r="H2036" s="57" t="s">
        <v>1370</v>
      </c>
      <c r="I2036" s="39">
        <v>1.1141337759524701</v>
      </c>
      <c r="J2036" s="39">
        <v>0.37469898467866403</v>
      </c>
      <c r="K2036" s="39">
        <v>0.37648043310830998</v>
      </c>
      <c r="L2036" s="39">
        <v>0</v>
      </c>
      <c r="M2036" s="39">
        <v>0</v>
      </c>
      <c r="N2036" s="39">
        <v>0</v>
      </c>
      <c r="O2036" s="39">
        <v>0.34313375527832601</v>
      </c>
      <c r="P2036" s="39">
        <v>0</v>
      </c>
      <c r="Q2036" s="39">
        <v>0</v>
      </c>
      <c r="R2036" s="39">
        <v>0.31286611467036801</v>
      </c>
      <c r="S2036" s="39">
        <v>0</v>
      </c>
      <c r="T2036" s="39">
        <v>0</v>
      </c>
      <c r="U2036" s="39">
        <v>0.323755120683963</v>
      </c>
      <c r="V2036" s="39">
        <v>0</v>
      </c>
    </row>
    <row r="2037" spans="1:22" x14ac:dyDescent="0.25">
      <c r="A2037" s="39" t="s">
        <v>4743</v>
      </c>
      <c r="B2037" s="57" t="s">
        <v>1224</v>
      </c>
      <c r="C2037" s="39">
        <v>35334178</v>
      </c>
      <c r="D2037" s="39">
        <v>35334702</v>
      </c>
      <c r="E2037" s="57" t="s">
        <v>108</v>
      </c>
      <c r="F2037" s="57">
        <v>525</v>
      </c>
      <c r="G2037" s="39" t="s">
        <v>108</v>
      </c>
      <c r="H2037" s="57" t="s">
        <v>1370</v>
      </c>
      <c r="I2037" s="39">
        <v>1.1492203380545001</v>
      </c>
      <c r="J2037" s="39">
        <v>1.3542941720264701</v>
      </c>
      <c r="K2037" s="39">
        <v>0</v>
      </c>
      <c r="L2037" s="39">
        <v>0.60029449608777197</v>
      </c>
      <c r="M2037" s="39">
        <v>0</v>
      </c>
      <c r="N2037" s="39">
        <v>0.96510899152907703</v>
      </c>
      <c r="O2037" s="39">
        <v>0.26859967420029202</v>
      </c>
      <c r="P2037" s="39">
        <v>1.04840360669718</v>
      </c>
      <c r="Q2037" s="39">
        <v>1.2167528413073401</v>
      </c>
      <c r="R2037" s="39">
        <v>1.30428907165167</v>
      </c>
      <c r="S2037" s="39">
        <v>1.26785336576108</v>
      </c>
      <c r="T2037" s="39">
        <v>0.88682949002828204</v>
      </c>
      <c r="U2037" s="39">
        <v>0.81995260751123</v>
      </c>
      <c r="V2037" s="39">
        <v>0.62601853270774699</v>
      </c>
    </row>
    <row r="2038" spans="1:22" x14ac:dyDescent="0.25">
      <c r="A2038" s="39" t="s">
        <v>4744</v>
      </c>
      <c r="B2038" s="57" t="s">
        <v>1224</v>
      </c>
      <c r="C2038" s="39">
        <v>35354701</v>
      </c>
      <c r="D2038" s="39">
        <v>35355495</v>
      </c>
      <c r="E2038" s="57" t="s">
        <v>1698</v>
      </c>
      <c r="F2038" s="57">
        <v>795</v>
      </c>
      <c r="G2038" s="39" t="s">
        <v>4745</v>
      </c>
      <c r="H2038" s="57" t="s">
        <v>1370</v>
      </c>
      <c r="I2038" s="39">
        <v>0.94352830501859597</v>
      </c>
      <c r="J2038" s="39">
        <v>1.6496660387200299</v>
      </c>
      <c r="K2038" s="39">
        <v>3.96177147934899</v>
      </c>
      <c r="L2038" s="39">
        <v>3.36292149312421</v>
      </c>
      <c r="M2038" s="39">
        <v>3.5536062566858702</v>
      </c>
      <c r="N2038" s="39">
        <v>4.3469994252149498</v>
      </c>
      <c r="O2038" s="39">
        <v>3.92875877972617</v>
      </c>
      <c r="P2038" s="39">
        <v>5.1918981772417796</v>
      </c>
      <c r="Q2038" s="39">
        <v>3.2531300473360201</v>
      </c>
      <c r="R2038" s="39">
        <v>2.8852717375977699</v>
      </c>
      <c r="S2038" s="39">
        <v>2.9299822084052201</v>
      </c>
      <c r="T2038" s="39">
        <v>2.4477669594864899</v>
      </c>
      <c r="U2038" s="39">
        <v>2.4002728646689402</v>
      </c>
      <c r="V2038" s="39">
        <v>2.55784382607058</v>
      </c>
    </row>
    <row r="2039" spans="1:22" x14ac:dyDescent="0.25">
      <c r="A2039" s="39" t="s">
        <v>4746</v>
      </c>
      <c r="B2039" s="57" t="s">
        <v>1224</v>
      </c>
      <c r="C2039" s="39">
        <v>35372381</v>
      </c>
      <c r="D2039" s="39">
        <v>35373037</v>
      </c>
      <c r="E2039" s="57" t="s">
        <v>1698</v>
      </c>
      <c r="F2039" s="57">
        <v>657</v>
      </c>
      <c r="G2039" s="39" t="s">
        <v>4747</v>
      </c>
      <c r="H2039" s="57" t="s">
        <v>1370</v>
      </c>
      <c r="I2039" s="39">
        <v>0</v>
      </c>
      <c r="J2039" s="39">
        <v>0</v>
      </c>
      <c r="K2039" s="39">
        <v>0</v>
      </c>
      <c r="L2039" s="39">
        <v>0</v>
      </c>
      <c r="M2039" s="39">
        <v>0</v>
      </c>
      <c r="N2039" s="39">
        <v>0</v>
      </c>
      <c r="O2039" s="39">
        <v>0</v>
      </c>
      <c r="P2039" s="39">
        <v>0</v>
      </c>
      <c r="Q2039" s="39">
        <v>0</v>
      </c>
      <c r="R2039" s="39">
        <v>0</v>
      </c>
      <c r="S2039" s="39">
        <v>0</v>
      </c>
      <c r="T2039" s="39">
        <v>0</v>
      </c>
      <c r="U2039" s="39">
        <v>0</v>
      </c>
      <c r="V2039" s="39">
        <v>0</v>
      </c>
    </row>
    <row r="2040" spans="1:22" x14ac:dyDescent="0.25">
      <c r="A2040" s="39" t="s">
        <v>4748</v>
      </c>
      <c r="B2040" s="57" t="s">
        <v>1224</v>
      </c>
      <c r="C2040" s="39">
        <v>35373999</v>
      </c>
      <c r="D2040" s="39">
        <v>35374307</v>
      </c>
      <c r="E2040" s="57" t="s">
        <v>1698</v>
      </c>
      <c r="F2040" s="57">
        <v>309</v>
      </c>
      <c r="G2040" s="39" t="s">
        <v>2441</v>
      </c>
      <c r="H2040" s="57" t="s">
        <v>1370</v>
      </c>
      <c r="I2040" s="39">
        <v>0</v>
      </c>
      <c r="J2040" s="39">
        <v>0</v>
      </c>
      <c r="K2040" s="39">
        <v>0</v>
      </c>
      <c r="L2040" s="39">
        <v>0</v>
      </c>
      <c r="M2040" s="39">
        <v>0</v>
      </c>
      <c r="N2040" s="39">
        <v>0</v>
      </c>
      <c r="O2040" s="39">
        <v>0</v>
      </c>
      <c r="P2040" s="39">
        <v>0</v>
      </c>
      <c r="Q2040" s="39">
        <v>0</v>
      </c>
      <c r="R2040" s="39">
        <v>0</v>
      </c>
      <c r="S2040" s="39">
        <v>0</v>
      </c>
      <c r="T2040" s="39">
        <v>0</v>
      </c>
      <c r="U2040" s="39">
        <v>0</v>
      </c>
      <c r="V2040" s="39">
        <v>0</v>
      </c>
    </row>
    <row r="2041" spans="1:22" x14ac:dyDescent="0.25">
      <c r="A2041" s="39" t="s">
        <v>4749</v>
      </c>
      <c r="B2041" s="57" t="s">
        <v>1224</v>
      </c>
      <c r="C2041" s="39">
        <v>45625166</v>
      </c>
      <c r="D2041" s="39">
        <v>45626814</v>
      </c>
      <c r="E2041" s="57" t="s">
        <v>108</v>
      </c>
      <c r="F2041" s="57">
        <v>1649</v>
      </c>
      <c r="G2041" s="39" t="s">
        <v>4407</v>
      </c>
      <c r="H2041" s="57" t="s">
        <v>1371</v>
      </c>
      <c r="I2041" s="39">
        <v>0</v>
      </c>
      <c r="J2041" s="39">
        <v>0</v>
      </c>
      <c r="K2041" s="39">
        <v>0</v>
      </c>
      <c r="L2041" s="39">
        <v>0</v>
      </c>
      <c r="M2041" s="39">
        <v>0</v>
      </c>
      <c r="N2041" s="39">
        <v>0</v>
      </c>
      <c r="O2041" s="39">
        <v>0</v>
      </c>
      <c r="P2041" s="39">
        <v>0</v>
      </c>
      <c r="Q2041" s="39">
        <v>0</v>
      </c>
      <c r="R2041" s="39">
        <v>0</v>
      </c>
      <c r="S2041" s="39">
        <v>0</v>
      </c>
      <c r="T2041" s="39">
        <v>0</v>
      </c>
      <c r="U2041" s="39">
        <v>0</v>
      </c>
      <c r="V2041" s="39">
        <v>0</v>
      </c>
    </row>
    <row r="2042" spans="1:22" x14ac:dyDescent="0.25">
      <c r="A2042" s="39" t="s">
        <v>4750</v>
      </c>
      <c r="B2042" s="57" t="s">
        <v>1224</v>
      </c>
      <c r="C2042" s="39">
        <v>45629463</v>
      </c>
      <c r="D2042" s="39">
        <v>45631393</v>
      </c>
      <c r="E2042" s="57" t="s">
        <v>108</v>
      </c>
      <c r="F2042" s="57">
        <v>1931</v>
      </c>
      <c r="G2042" s="39" t="s">
        <v>2639</v>
      </c>
      <c r="H2042" s="57" t="s">
        <v>1371</v>
      </c>
      <c r="I2042" s="39">
        <v>0</v>
      </c>
      <c r="J2042" s="39">
        <v>6.0572747288927899E-2</v>
      </c>
      <c r="K2042" s="39">
        <v>0</v>
      </c>
      <c r="L2042" s="39">
        <v>0</v>
      </c>
      <c r="M2042" s="39">
        <v>0</v>
      </c>
      <c r="N2042" s="39">
        <v>0</v>
      </c>
      <c r="O2042" s="39">
        <v>0</v>
      </c>
      <c r="P2042" s="39">
        <v>0</v>
      </c>
      <c r="Q2042" s="39">
        <v>0</v>
      </c>
      <c r="R2042" s="39">
        <v>5.1743917587414499E-2</v>
      </c>
      <c r="S2042" s="39">
        <v>0</v>
      </c>
      <c r="T2042" s="39">
        <v>0</v>
      </c>
      <c r="U2042" s="39">
        <v>0</v>
      </c>
      <c r="V2042" s="39">
        <v>0</v>
      </c>
    </row>
    <row r="2043" spans="1:22" x14ac:dyDescent="0.25">
      <c r="A2043" s="39" t="s">
        <v>4751</v>
      </c>
      <c r="B2043" s="57" t="s">
        <v>1224</v>
      </c>
      <c r="C2043" s="39">
        <v>45642728</v>
      </c>
      <c r="D2043" s="39">
        <v>45643729</v>
      </c>
      <c r="E2043" s="57" t="s">
        <v>1698</v>
      </c>
      <c r="F2043" s="57">
        <v>1002</v>
      </c>
      <c r="G2043" s="39" t="s">
        <v>108</v>
      </c>
      <c r="H2043" s="57" t="s">
        <v>1371</v>
      </c>
      <c r="I2043" s="39">
        <v>0</v>
      </c>
      <c r="J2043" s="39">
        <v>0</v>
      </c>
      <c r="K2043" s="39">
        <v>0</v>
      </c>
      <c r="L2043" s="39">
        <v>0</v>
      </c>
      <c r="M2043" s="39">
        <v>0</v>
      </c>
      <c r="N2043" s="39">
        <v>0</v>
      </c>
      <c r="O2043" s="39">
        <v>0</v>
      </c>
      <c r="P2043" s="39">
        <v>0</v>
      </c>
      <c r="Q2043" s="39">
        <v>0</v>
      </c>
      <c r="R2043" s="39">
        <v>0</v>
      </c>
      <c r="S2043" s="39">
        <v>0</v>
      </c>
      <c r="T2043" s="39">
        <v>0</v>
      </c>
      <c r="U2043" s="39">
        <v>0</v>
      </c>
      <c r="V2043" s="39">
        <v>0</v>
      </c>
    </row>
    <row r="2044" spans="1:22" x14ac:dyDescent="0.25">
      <c r="A2044" s="39" t="s">
        <v>4752</v>
      </c>
      <c r="B2044" s="57" t="s">
        <v>1224</v>
      </c>
      <c r="C2044" s="39">
        <v>45657771</v>
      </c>
      <c r="D2044" s="39">
        <v>45658222</v>
      </c>
      <c r="E2044" s="57" t="s">
        <v>108</v>
      </c>
      <c r="F2044" s="57">
        <v>452</v>
      </c>
      <c r="G2044" s="39" t="s">
        <v>108</v>
      </c>
      <c r="H2044" s="57" t="s">
        <v>1371</v>
      </c>
      <c r="I2044" s="39">
        <v>0</v>
      </c>
      <c r="J2044" s="39">
        <v>0</v>
      </c>
      <c r="K2044" s="39">
        <v>0</v>
      </c>
      <c r="L2044" s="39">
        <v>0</v>
      </c>
      <c r="M2044" s="39">
        <v>0</v>
      </c>
      <c r="N2044" s="39">
        <v>0</v>
      </c>
      <c r="O2044" s="39">
        <v>0</v>
      </c>
      <c r="P2044" s="39">
        <v>0</v>
      </c>
      <c r="Q2044" s="39">
        <v>0</v>
      </c>
      <c r="R2044" s="39">
        <v>0</v>
      </c>
      <c r="S2044" s="39">
        <v>0</v>
      </c>
      <c r="T2044" s="39">
        <v>0</v>
      </c>
      <c r="U2044" s="39">
        <v>0</v>
      </c>
      <c r="V2044" s="39">
        <v>0</v>
      </c>
    </row>
    <row r="2045" spans="1:22" x14ac:dyDescent="0.25">
      <c r="A2045" s="39" t="s">
        <v>4753</v>
      </c>
      <c r="B2045" s="57" t="s">
        <v>1224</v>
      </c>
      <c r="C2045" s="39">
        <v>45659505</v>
      </c>
      <c r="D2045" s="39">
        <v>45662199</v>
      </c>
      <c r="E2045" s="57" t="s">
        <v>1698</v>
      </c>
      <c r="F2045" s="57">
        <v>2695</v>
      </c>
      <c r="G2045" s="39" t="s">
        <v>4754</v>
      </c>
      <c r="H2045" s="57" t="s">
        <v>1371</v>
      </c>
      <c r="I2045" s="39">
        <v>5.1494341629767701</v>
      </c>
      <c r="J2045" s="39">
        <v>5.16252426207065</v>
      </c>
      <c r="K2045" s="39">
        <v>5.1689909548514903</v>
      </c>
      <c r="L2045" s="39">
        <v>5.0626959463916901</v>
      </c>
      <c r="M2045" s="39">
        <v>5.2020219253020796</v>
      </c>
      <c r="N2045" s="39">
        <v>5.5831880973244301</v>
      </c>
      <c r="O2045" s="39">
        <v>5.4863636306674302</v>
      </c>
      <c r="P2045" s="39">
        <v>5.3877554231978602</v>
      </c>
      <c r="Q2045" s="39">
        <v>5.0848296428233404</v>
      </c>
      <c r="R2045" s="39">
        <v>5.3636196588915697</v>
      </c>
      <c r="S2045" s="39">
        <v>5.0455696553520299</v>
      </c>
      <c r="T2045" s="39">
        <v>5.4105378470119696</v>
      </c>
      <c r="U2045" s="39">
        <v>5.5921609927836204</v>
      </c>
      <c r="V2045" s="39">
        <v>5.2091569978303802</v>
      </c>
    </row>
    <row r="2046" spans="1:22" x14ac:dyDescent="0.25">
      <c r="A2046" s="39" t="s">
        <v>4755</v>
      </c>
      <c r="B2046" s="57" t="s">
        <v>1224</v>
      </c>
      <c r="C2046" s="39">
        <v>45665718</v>
      </c>
      <c r="D2046" s="39">
        <v>45666200</v>
      </c>
      <c r="E2046" s="57" t="s">
        <v>108</v>
      </c>
      <c r="F2046" s="57">
        <v>483</v>
      </c>
      <c r="G2046" s="39" t="s">
        <v>108</v>
      </c>
      <c r="H2046" s="57" t="s">
        <v>1371</v>
      </c>
      <c r="I2046" s="39">
        <v>0</v>
      </c>
      <c r="J2046" s="39">
        <v>0</v>
      </c>
      <c r="K2046" s="39">
        <v>0</v>
      </c>
      <c r="L2046" s="39">
        <v>0</v>
      </c>
      <c r="M2046" s="39">
        <v>0</v>
      </c>
      <c r="N2046" s="39">
        <v>0</v>
      </c>
      <c r="O2046" s="39">
        <v>0</v>
      </c>
      <c r="P2046" s="39">
        <v>0</v>
      </c>
      <c r="Q2046" s="39">
        <v>0</v>
      </c>
      <c r="R2046" s="39">
        <v>0</v>
      </c>
      <c r="S2046" s="39">
        <v>0</v>
      </c>
      <c r="T2046" s="39">
        <v>0</v>
      </c>
      <c r="U2046" s="39">
        <v>0</v>
      </c>
      <c r="V2046" s="39">
        <v>0</v>
      </c>
    </row>
    <row r="2047" spans="1:22" x14ac:dyDescent="0.25">
      <c r="A2047" s="39" t="s">
        <v>4756</v>
      </c>
      <c r="B2047" s="57" t="s">
        <v>1224</v>
      </c>
      <c r="C2047" s="39">
        <v>45681102</v>
      </c>
      <c r="D2047" s="39">
        <v>45682408</v>
      </c>
      <c r="E2047" s="57" t="s">
        <v>1698</v>
      </c>
      <c r="F2047" s="57">
        <v>1307</v>
      </c>
      <c r="G2047" s="39" t="s">
        <v>2453</v>
      </c>
      <c r="H2047" s="57" t="s">
        <v>1371</v>
      </c>
      <c r="I2047" s="39">
        <v>0</v>
      </c>
      <c r="J2047" s="39">
        <v>0</v>
      </c>
      <c r="K2047" s="39">
        <v>0</v>
      </c>
      <c r="L2047" s="39">
        <v>0</v>
      </c>
      <c r="M2047" s="39">
        <v>0</v>
      </c>
      <c r="N2047" s="39">
        <v>0</v>
      </c>
      <c r="O2047" s="39">
        <v>0</v>
      </c>
      <c r="P2047" s="39">
        <v>0</v>
      </c>
      <c r="Q2047" s="39">
        <v>0</v>
      </c>
      <c r="R2047" s="39">
        <v>0</v>
      </c>
      <c r="S2047" s="39">
        <v>0</v>
      </c>
      <c r="T2047" s="39">
        <v>0</v>
      </c>
      <c r="U2047" s="39">
        <v>0</v>
      </c>
      <c r="V2047" s="39">
        <v>0</v>
      </c>
    </row>
    <row r="2048" spans="1:22" x14ac:dyDescent="0.25">
      <c r="A2048" s="39" t="s">
        <v>4757</v>
      </c>
      <c r="B2048" s="57" t="s">
        <v>1224</v>
      </c>
      <c r="C2048" s="39">
        <v>45697859</v>
      </c>
      <c r="D2048" s="39">
        <v>45698326</v>
      </c>
      <c r="E2048" s="57" t="s">
        <v>108</v>
      </c>
      <c r="F2048" s="57">
        <v>468</v>
      </c>
      <c r="G2048" s="39" t="s">
        <v>4758</v>
      </c>
      <c r="H2048" s="57" t="s">
        <v>1371</v>
      </c>
      <c r="I2048" s="39">
        <v>0</v>
      </c>
      <c r="J2048" s="39">
        <v>0</v>
      </c>
      <c r="K2048" s="39">
        <v>0</v>
      </c>
      <c r="L2048" s="39">
        <v>0</v>
      </c>
      <c r="M2048" s="39">
        <v>0</v>
      </c>
      <c r="N2048" s="39">
        <v>0</v>
      </c>
      <c r="O2048" s="39">
        <v>0</v>
      </c>
      <c r="P2048" s="39">
        <v>0</v>
      </c>
      <c r="Q2048" s="39">
        <v>0</v>
      </c>
      <c r="R2048" s="39">
        <v>0</v>
      </c>
      <c r="S2048" s="39">
        <v>0</v>
      </c>
      <c r="T2048" s="39">
        <v>0</v>
      </c>
      <c r="U2048" s="39">
        <v>0</v>
      </c>
      <c r="V2048" s="39">
        <v>0</v>
      </c>
    </row>
    <row r="2049" spans="1:22" x14ac:dyDescent="0.25">
      <c r="A2049" s="39" t="s">
        <v>4759</v>
      </c>
      <c r="B2049" s="57" t="s">
        <v>1224</v>
      </c>
      <c r="C2049" s="39">
        <v>45710205</v>
      </c>
      <c r="D2049" s="39">
        <v>45711910</v>
      </c>
      <c r="E2049" s="57" t="s">
        <v>1698</v>
      </c>
      <c r="F2049" s="57">
        <v>1706</v>
      </c>
      <c r="G2049" s="39" t="s">
        <v>4760</v>
      </c>
      <c r="H2049" s="57" t="s">
        <v>1371</v>
      </c>
      <c r="I2049" s="39">
        <v>0</v>
      </c>
      <c r="J2049" s="39">
        <v>0.235505278203958</v>
      </c>
      <c r="K2049" s="39">
        <v>0</v>
      </c>
      <c r="L2049" s="39">
        <v>0</v>
      </c>
      <c r="M2049" s="39">
        <v>0</v>
      </c>
      <c r="N2049" s="39">
        <v>0</v>
      </c>
      <c r="O2049" s="39">
        <v>0</v>
      </c>
      <c r="P2049" s="39">
        <v>0</v>
      </c>
      <c r="Q2049" s="39">
        <v>0</v>
      </c>
      <c r="R2049" s="39">
        <v>0</v>
      </c>
      <c r="S2049" s="39">
        <v>0</v>
      </c>
      <c r="T2049" s="39">
        <v>0</v>
      </c>
      <c r="U2049" s="39">
        <v>0</v>
      </c>
      <c r="V2049" s="39">
        <v>0.20206911305381001</v>
      </c>
    </row>
    <row r="2050" spans="1:22" x14ac:dyDescent="0.25">
      <c r="A2050" s="39" t="s">
        <v>4761</v>
      </c>
      <c r="B2050" s="57" t="s">
        <v>1224</v>
      </c>
      <c r="C2050" s="39">
        <v>45737588</v>
      </c>
      <c r="D2050" s="39">
        <v>45738007</v>
      </c>
      <c r="E2050" s="57" t="s">
        <v>1698</v>
      </c>
      <c r="F2050" s="57">
        <v>420</v>
      </c>
      <c r="G2050" s="39" t="s">
        <v>4762</v>
      </c>
      <c r="H2050" s="57" t="s">
        <v>1371</v>
      </c>
      <c r="I2050" s="39">
        <v>0</v>
      </c>
      <c r="J2050" s="39">
        <v>0</v>
      </c>
      <c r="K2050" s="39">
        <v>0</v>
      </c>
      <c r="L2050" s="39">
        <v>0</v>
      </c>
      <c r="M2050" s="39">
        <v>0</v>
      </c>
      <c r="N2050" s="39">
        <v>0.67972464725627202</v>
      </c>
      <c r="O2050" s="39">
        <v>0</v>
      </c>
      <c r="P2050" s="39">
        <v>0</v>
      </c>
      <c r="Q2050" s="39">
        <v>0</v>
      </c>
      <c r="R2050" s="39">
        <v>0.36708697214353297</v>
      </c>
      <c r="S2050" s="39">
        <v>0.35240034876714399</v>
      </c>
      <c r="T2050" s="39">
        <v>0</v>
      </c>
      <c r="U2050" s="39">
        <v>0</v>
      </c>
      <c r="V2050" s="39">
        <v>0</v>
      </c>
    </row>
    <row r="2051" spans="1:22" x14ac:dyDescent="0.25">
      <c r="A2051" s="39" t="s">
        <v>4763</v>
      </c>
      <c r="B2051" s="57" t="s">
        <v>1224</v>
      </c>
      <c r="C2051" s="39">
        <v>45738860</v>
      </c>
      <c r="D2051" s="39">
        <v>45743779</v>
      </c>
      <c r="E2051" s="57" t="s">
        <v>1698</v>
      </c>
      <c r="F2051" s="57">
        <v>4920</v>
      </c>
      <c r="G2051" s="39" t="s">
        <v>3364</v>
      </c>
      <c r="H2051" s="57" t="s">
        <v>1371</v>
      </c>
      <c r="I2051" s="39">
        <v>1.7847301060849901</v>
      </c>
      <c r="J2051" s="39">
        <v>1.56470008656946</v>
      </c>
      <c r="K2051" s="39">
        <v>2.5182329722534802</v>
      </c>
      <c r="L2051" s="39">
        <v>2.4976328020567502</v>
      </c>
      <c r="M2051" s="39">
        <v>2.4616673742125901</v>
      </c>
      <c r="N2051" s="39">
        <v>2.9380975610740898</v>
      </c>
      <c r="O2051" s="39">
        <v>3.2367390417925099</v>
      </c>
      <c r="P2051" s="39">
        <v>3.17981197844591</v>
      </c>
      <c r="Q2051" s="39">
        <v>2.3589728871189801</v>
      </c>
      <c r="R2051" s="39">
        <v>2.5123179213656002</v>
      </c>
      <c r="S2051" s="39">
        <v>2.44300717201769</v>
      </c>
      <c r="T2051" s="39">
        <v>1.80032633081406</v>
      </c>
      <c r="U2051" s="39">
        <v>2.2396088392909901</v>
      </c>
      <c r="V2051" s="39">
        <v>2.73800251917072</v>
      </c>
    </row>
    <row r="2052" spans="1:22" x14ac:dyDescent="0.25">
      <c r="A2052" s="39" t="s">
        <v>4764</v>
      </c>
      <c r="B2052" s="57" t="s">
        <v>1224</v>
      </c>
      <c r="C2052" s="39">
        <v>45754336</v>
      </c>
      <c r="D2052" s="39">
        <v>45754753</v>
      </c>
      <c r="E2052" s="57" t="s">
        <v>1698</v>
      </c>
      <c r="F2052" s="57">
        <v>418</v>
      </c>
      <c r="G2052" s="39" t="s">
        <v>108</v>
      </c>
      <c r="H2052" s="57" t="s">
        <v>1371</v>
      </c>
      <c r="I2052" s="39">
        <v>0</v>
      </c>
      <c r="J2052" s="39">
        <v>0</v>
      </c>
      <c r="K2052" s="39">
        <v>0</v>
      </c>
      <c r="L2052" s="39">
        <v>0</v>
      </c>
      <c r="M2052" s="39">
        <v>0</v>
      </c>
      <c r="N2052" s="39">
        <v>0</v>
      </c>
      <c r="O2052" s="39">
        <v>0</v>
      </c>
      <c r="P2052" s="39">
        <v>0</v>
      </c>
      <c r="Q2052" s="39">
        <v>0</v>
      </c>
      <c r="R2052" s="39">
        <v>0</v>
      </c>
      <c r="S2052" s="39">
        <v>0</v>
      </c>
      <c r="T2052" s="39">
        <v>0</v>
      </c>
      <c r="U2052" s="39">
        <v>0</v>
      </c>
      <c r="V2052" s="39">
        <v>0</v>
      </c>
    </row>
    <row r="2053" spans="1:22" x14ac:dyDescent="0.25">
      <c r="A2053" s="39" t="s">
        <v>4765</v>
      </c>
      <c r="B2053" s="57" t="s">
        <v>1224</v>
      </c>
      <c r="C2053" s="39">
        <v>45760136</v>
      </c>
      <c r="D2053" s="39">
        <v>45760441</v>
      </c>
      <c r="E2053" s="57" t="s">
        <v>108</v>
      </c>
      <c r="F2053" s="57">
        <v>306</v>
      </c>
      <c r="G2053" s="39" t="s">
        <v>108</v>
      </c>
      <c r="H2053" s="57" t="s">
        <v>1371</v>
      </c>
      <c r="I2053" s="39">
        <v>0</v>
      </c>
      <c r="J2053" s="39">
        <v>0</v>
      </c>
      <c r="K2053" s="39">
        <v>0</v>
      </c>
      <c r="L2053" s="39">
        <v>0</v>
      </c>
      <c r="M2053" s="39">
        <v>0</v>
      </c>
      <c r="N2053" s="39">
        <v>0</v>
      </c>
      <c r="O2053" s="39">
        <v>0</v>
      </c>
      <c r="P2053" s="39">
        <v>0</v>
      </c>
      <c r="Q2053" s="39">
        <v>0</v>
      </c>
      <c r="R2053" s="39">
        <v>0</v>
      </c>
      <c r="S2053" s="39">
        <v>0</v>
      </c>
      <c r="T2053" s="39">
        <v>0</v>
      </c>
      <c r="U2053" s="39">
        <v>0</v>
      </c>
      <c r="V2053" s="39">
        <v>0</v>
      </c>
    </row>
    <row r="2054" spans="1:22" x14ac:dyDescent="0.25">
      <c r="A2054" s="39" t="s">
        <v>4766</v>
      </c>
      <c r="B2054" s="57" t="s">
        <v>1224</v>
      </c>
      <c r="C2054" s="39">
        <v>45773980</v>
      </c>
      <c r="D2054" s="39">
        <v>45776970</v>
      </c>
      <c r="E2054" s="57" t="s">
        <v>108</v>
      </c>
      <c r="F2054" s="57">
        <v>2991</v>
      </c>
      <c r="G2054" s="39" t="s">
        <v>1795</v>
      </c>
      <c r="H2054" s="57" t="s">
        <v>1371</v>
      </c>
      <c r="I2054" s="39">
        <v>0</v>
      </c>
      <c r="J2054" s="39">
        <v>0</v>
      </c>
      <c r="K2054" s="39">
        <v>0</v>
      </c>
      <c r="L2054" s="39">
        <v>0</v>
      </c>
      <c r="M2054" s="39">
        <v>0</v>
      </c>
      <c r="N2054" s="39">
        <v>0</v>
      </c>
      <c r="O2054" s="39">
        <v>0</v>
      </c>
      <c r="P2054" s="39">
        <v>0</v>
      </c>
      <c r="Q2054" s="39">
        <v>0</v>
      </c>
      <c r="R2054" s="39">
        <v>0</v>
      </c>
      <c r="S2054" s="39">
        <v>0</v>
      </c>
      <c r="T2054" s="39">
        <v>0</v>
      </c>
      <c r="U2054" s="39">
        <v>0</v>
      </c>
      <c r="V2054" s="39">
        <v>0</v>
      </c>
    </row>
    <row r="2055" spans="1:22" x14ac:dyDescent="0.25">
      <c r="A2055" s="39" t="s">
        <v>4767</v>
      </c>
      <c r="B2055" s="57" t="s">
        <v>1224</v>
      </c>
      <c r="C2055" s="39">
        <v>45779594</v>
      </c>
      <c r="D2055" s="39">
        <v>45782505</v>
      </c>
      <c r="E2055" s="57" t="s">
        <v>108</v>
      </c>
      <c r="F2055" s="57">
        <v>2912</v>
      </c>
      <c r="G2055" s="39" t="s">
        <v>1795</v>
      </c>
      <c r="H2055" s="57" t="s">
        <v>1371</v>
      </c>
      <c r="I2055" s="39">
        <v>3.7603593533735298</v>
      </c>
      <c r="J2055" s="39">
        <v>3.74957717246</v>
      </c>
      <c r="K2055" s="39">
        <v>3.13613559399885</v>
      </c>
      <c r="L2055" s="39">
        <v>3.0085836964493802</v>
      </c>
      <c r="M2055" s="39">
        <v>3.0937038300673101</v>
      </c>
      <c r="N2055" s="39">
        <v>2.79205779832738</v>
      </c>
      <c r="O2055" s="39">
        <v>2.73023996693267</v>
      </c>
      <c r="P2055" s="39">
        <v>2.73654643037034</v>
      </c>
      <c r="Q2055" s="39">
        <v>3.01613256941121</v>
      </c>
      <c r="R2055" s="39">
        <v>2.79719771400601</v>
      </c>
      <c r="S2055" s="39">
        <v>2.8164358709681001</v>
      </c>
      <c r="T2055" s="39">
        <v>3.2049545078560402</v>
      </c>
      <c r="U2055" s="39">
        <v>3.1386342845643602</v>
      </c>
      <c r="V2055" s="39">
        <v>3.1940649827488898</v>
      </c>
    </row>
    <row r="2056" spans="1:22" x14ac:dyDescent="0.25">
      <c r="A2056" s="39" t="s">
        <v>4768</v>
      </c>
      <c r="B2056" s="57" t="s">
        <v>1224</v>
      </c>
      <c r="C2056" s="39">
        <v>45796463</v>
      </c>
      <c r="D2056" s="39">
        <v>45800620</v>
      </c>
      <c r="E2056" s="57" t="s">
        <v>1698</v>
      </c>
      <c r="F2056" s="57">
        <v>4158</v>
      </c>
      <c r="G2056" s="39" t="s">
        <v>4769</v>
      </c>
      <c r="H2056" s="57" t="s">
        <v>1371</v>
      </c>
      <c r="I2056" s="39">
        <v>0</v>
      </c>
      <c r="J2056" s="39">
        <v>0</v>
      </c>
      <c r="K2056" s="39">
        <v>0</v>
      </c>
      <c r="L2056" s="39">
        <v>0</v>
      </c>
      <c r="M2056" s="39">
        <v>0</v>
      </c>
      <c r="N2056" s="39">
        <v>0</v>
      </c>
      <c r="O2056" s="39">
        <v>0</v>
      </c>
      <c r="P2056" s="39">
        <v>0</v>
      </c>
      <c r="Q2056" s="39">
        <v>0</v>
      </c>
      <c r="R2056" s="39">
        <v>0</v>
      </c>
      <c r="S2056" s="39">
        <v>0</v>
      </c>
      <c r="T2056" s="39">
        <v>0</v>
      </c>
      <c r="U2056" s="39">
        <v>0</v>
      </c>
      <c r="V2056" s="39">
        <v>0</v>
      </c>
    </row>
    <row r="2057" spans="1:22" x14ac:dyDescent="0.25">
      <c r="A2057" s="39" t="s">
        <v>4770</v>
      </c>
      <c r="B2057" s="57" t="s">
        <v>1224</v>
      </c>
      <c r="C2057" s="39">
        <v>45807525</v>
      </c>
      <c r="D2057" s="39">
        <v>45810872</v>
      </c>
      <c r="E2057" s="57" t="s">
        <v>1698</v>
      </c>
      <c r="F2057" s="57">
        <v>3348</v>
      </c>
      <c r="G2057" s="39" t="s">
        <v>4491</v>
      </c>
      <c r="H2057" s="57" t="s">
        <v>1371</v>
      </c>
      <c r="I2057" s="39">
        <v>4.7805148338117904</v>
      </c>
      <c r="J2057" s="39">
        <v>4.53165593638019</v>
      </c>
      <c r="K2057" s="39">
        <v>4.8800095627332896</v>
      </c>
      <c r="L2057" s="39">
        <v>4.7153168361131801</v>
      </c>
      <c r="M2057" s="39">
        <v>4.7326382390649204</v>
      </c>
      <c r="N2057" s="39">
        <v>4.8524933050289398</v>
      </c>
      <c r="O2057" s="39">
        <v>4.9499037302382396</v>
      </c>
      <c r="P2057" s="39">
        <v>4.8023224848995198</v>
      </c>
      <c r="Q2057" s="39">
        <v>4.9146984544824699</v>
      </c>
      <c r="R2057" s="39">
        <v>4.9511121641507598</v>
      </c>
      <c r="S2057" s="39">
        <v>4.84649331596456</v>
      </c>
      <c r="T2057" s="39">
        <v>4.7651103618795796</v>
      </c>
      <c r="U2057" s="39">
        <v>4.8899650654009896</v>
      </c>
      <c r="V2057" s="39">
        <v>4.5681963145070101</v>
      </c>
    </row>
    <row r="2058" spans="1:22" x14ac:dyDescent="0.25">
      <c r="A2058" s="39" t="s">
        <v>4771</v>
      </c>
      <c r="B2058" s="57" t="s">
        <v>1224</v>
      </c>
      <c r="C2058" s="39">
        <v>45820013</v>
      </c>
      <c r="D2058" s="39">
        <v>45820728</v>
      </c>
      <c r="E2058" s="57" t="s">
        <v>108</v>
      </c>
      <c r="F2058" s="57">
        <v>716</v>
      </c>
      <c r="G2058" s="39" t="s">
        <v>1843</v>
      </c>
      <c r="H2058" s="57" t="s">
        <v>1371</v>
      </c>
      <c r="I2058" s="39">
        <v>0</v>
      </c>
      <c r="J2058" s="39">
        <v>0</v>
      </c>
      <c r="K2058" s="39">
        <v>0</v>
      </c>
      <c r="L2058" s="39">
        <v>0</v>
      </c>
      <c r="M2058" s="39">
        <v>0</v>
      </c>
      <c r="N2058" s="39">
        <v>0</v>
      </c>
      <c r="O2058" s="39">
        <v>0</v>
      </c>
      <c r="P2058" s="39">
        <v>0</v>
      </c>
      <c r="Q2058" s="39">
        <v>0</v>
      </c>
      <c r="R2058" s="39">
        <v>0</v>
      </c>
      <c r="S2058" s="39">
        <v>0</v>
      </c>
      <c r="T2058" s="39">
        <v>0</v>
      </c>
      <c r="U2058" s="39">
        <v>0</v>
      </c>
      <c r="V2058" s="39">
        <v>0</v>
      </c>
    </row>
    <row r="2059" spans="1:22" x14ac:dyDescent="0.25">
      <c r="A2059" s="39" t="s">
        <v>4772</v>
      </c>
      <c r="B2059" s="57" t="s">
        <v>1224</v>
      </c>
      <c r="C2059" s="39">
        <v>45825374</v>
      </c>
      <c r="D2059" s="39">
        <v>45828913</v>
      </c>
      <c r="E2059" s="57" t="s">
        <v>108</v>
      </c>
      <c r="F2059" s="57">
        <v>3540</v>
      </c>
      <c r="G2059" s="39" t="s">
        <v>4773</v>
      </c>
      <c r="H2059" s="57" t="s">
        <v>1371</v>
      </c>
      <c r="I2059" s="39">
        <v>5.0992699527450096</v>
      </c>
      <c r="J2059" s="39">
        <v>5.1374379452121897</v>
      </c>
      <c r="K2059" s="39">
        <v>5.8451437625782896</v>
      </c>
      <c r="L2059" s="39">
        <v>5.91278876311166</v>
      </c>
      <c r="M2059" s="39">
        <v>5.94193027150639</v>
      </c>
      <c r="N2059" s="39">
        <v>5.9339762154006799</v>
      </c>
      <c r="O2059" s="39">
        <v>6.0208377452058297</v>
      </c>
      <c r="P2059" s="39">
        <v>5.8480344762491203</v>
      </c>
      <c r="Q2059" s="39">
        <v>6.2349285323163004</v>
      </c>
      <c r="R2059" s="39">
        <v>6.3633918808909504</v>
      </c>
      <c r="S2059" s="39">
        <v>6.1853591347580004</v>
      </c>
      <c r="T2059" s="39">
        <v>5.8226613251614499</v>
      </c>
      <c r="U2059" s="39">
        <v>5.79132961929513</v>
      </c>
      <c r="V2059" s="39">
        <v>5.4976251384262804</v>
      </c>
    </row>
    <row r="2060" spans="1:22" x14ac:dyDescent="0.25">
      <c r="A2060" s="39" t="s">
        <v>4774</v>
      </c>
      <c r="B2060" s="57" t="s">
        <v>1224</v>
      </c>
      <c r="C2060" s="39">
        <v>45840620</v>
      </c>
      <c r="D2060" s="39">
        <v>45843842</v>
      </c>
      <c r="E2060" s="57" t="s">
        <v>108</v>
      </c>
      <c r="F2060" s="57">
        <v>3223</v>
      </c>
      <c r="G2060" s="39" t="s">
        <v>1837</v>
      </c>
      <c r="H2060" s="57" t="s">
        <v>1371</v>
      </c>
      <c r="I2060" s="39">
        <v>2.93079409821839</v>
      </c>
      <c r="J2060" s="39">
        <v>2.8660157825649901</v>
      </c>
      <c r="K2060" s="39">
        <v>2.4809449417793399</v>
      </c>
      <c r="L2060" s="39">
        <v>2.4220768797129701</v>
      </c>
      <c r="M2060" s="39">
        <v>2.4482878075935202</v>
      </c>
      <c r="N2060" s="39">
        <v>2.37316932135138</v>
      </c>
      <c r="O2060" s="39">
        <v>2.5591589393087602</v>
      </c>
      <c r="P2060" s="39">
        <v>2.5001187777266298</v>
      </c>
      <c r="Q2060" s="39">
        <v>2.2085141384368701</v>
      </c>
      <c r="R2060" s="39">
        <v>2.1336490065064302</v>
      </c>
      <c r="S2060" s="39">
        <v>2.4341878465684599</v>
      </c>
      <c r="T2060" s="39">
        <v>2.05865245027461</v>
      </c>
      <c r="U2060" s="39">
        <v>2.2995904879701099</v>
      </c>
      <c r="V2060" s="39">
        <v>2.3088180891855701</v>
      </c>
    </row>
    <row r="2061" spans="1:22" x14ac:dyDescent="0.25">
      <c r="A2061" s="39" t="s">
        <v>4775</v>
      </c>
      <c r="B2061" s="57" t="s">
        <v>1224</v>
      </c>
      <c r="C2061" s="39">
        <v>45848376</v>
      </c>
      <c r="D2061" s="39">
        <v>45850679</v>
      </c>
      <c r="E2061" s="57" t="s">
        <v>1698</v>
      </c>
      <c r="F2061" s="57">
        <v>2304</v>
      </c>
      <c r="G2061" s="39" t="s">
        <v>4769</v>
      </c>
      <c r="H2061" s="57" t="s">
        <v>1371</v>
      </c>
      <c r="I2061" s="39">
        <v>0</v>
      </c>
      <c r="J2061" s="39">
        <v>0</v>
      </c>
      <c r="K2061" s="39">
        <v>0</v>
      </c>
      <c r="L2061" s="39">
        <v>0</v>
      </c>
      <c r="M2061" s="39">
        <v>0</v>
      </c>
      <c r="N2061" s="39">
        <v>0</v>
      </c>
      <c r="O2061" s="39">
        <v>0</v>
      </c>
      <c r="P2061" s="39">
        <v>0</v>
      </c>
      <c r="Q2061" s="39">
        <v>0</v>
      </c>
      <c r="R2061" s="39">
        <v>0</v>
      </c>
      <c r="S2061" s="39">
        <v>0</v>
      </c>
      <c r="T2061" s="39">
        <v>0</v>
      </c>
      <c r="U2061" s="39">
        <v>0</v>
      </c>
      <c r="V2061" s="39">
        <v>0</v>
      </c>
    </row>
    <row r="2062" spans="1:22" x14ac:dyDescent="0.25">
      <c r="A2062" s="39" t="s">
        <v>4776</v>
      </c>
      <c r="B2062" s="57" t="s">
        <v>1224</v>
      </c>
      <c r="C2062" s="39">
        <v>45856570</v>
      </c>
      <c r="D2062" s="39">
        <v>45857448</v>
      </c>
      <c r="E2062" s="57" t="s">
        <v>1698</v>
      </c>
      <c r="F2062" s="57">
        <v>879</v>
      </c>
      <c r="G2062" s="39" t="s">
        <v>4474</v>
      </c>
      <c r="H2062" s="57" t="s">
        <v>1371</v>
      </c>
      <c r="I2062" s="39">
        <v>0</v>
      </c>
      <c r="J2062" s="39">
        <v>0</v>
      </c>
      <c r="K2062" s="39">
        <v>0</v>
      </c>
      <c r="L2062" s="39">
        <v>0</v>
      </c>
      <c r="M2062" s="39">
        <v>0</v>
      </c>
      <c r="N2062" s="39">
        <v>0</v>
      </c>
      <c r="O2062" s="39">
        <v>0</v>
      </c>
      <c r="P2062" s="39">
        <v>0</v>
      </c>
      <c r="Q2062" s="39">
        <v>0</v>
      </c>
      <c r="R2062" s="39">
        <v>0</v>
      </c>
      <c r="S2062" s="39">
        <v>0</v>
      </c>
      <c r="T2062" s="39">
        <v>0</v>
      </c>
      <c r="U2062" s="39">
        <v>0</v>
      </c>
      <c r="V2062" s="39">
        <v>0</v>
      </c>
    </row>
    <row r="2063" spans="1:22" x14ac:dyDescent="0.25">
      <c r="A2063" s="39" t="s">
        <v>4777</v>
      </c>
      <c r="B2063" s="57" t="s">
        <v>1224</v>
      </c>
      <c r="C2063" s="39">
        <v>45863236</v>
      </c>
      <c r="D2063" s="39">
        <v>45863739</v>
      </c>
      <c r="E2063" s="57" t="s">
        <v>108</v>
      </c>
      <c r="F2063" s="57">
        <v>504</v>
      </c>
      <c r="G2063" s="39" t="s">
        <v>2077</v>
      </c>
      <c r="H2063" s="57" t="s">
        <v>1371</v>
      </c>
      <c r="I2063" s="39">
        <v>0</v>
      </c>
      <c r="J2063" s="39">
        <v>0</v>
      </c>
      <c r="K2063" s="39">
        <v>0</v>
      </c>
      <c r="L2063" s="39">
        <v>0</v>
      </c>
      <c r="M2063" s="39">
        <v>0</v>
      </c>
      <c r="N2063" s="39">
        <v>0</v>
      </c>
      <c r="O2063" s="39">
        <v>0</v>
      </c>
      <c r="P2063" s="39">
        <v>0</v>
      </c>
      <c r="Q2063" s="39">
        <v>0</v>
      </c>
      <c r="R2063" s="39">
        <v>0</v>
      </c>
      <c r="S2063" s="39">
        <v>0</v>
      </c>
      <c r="T2063" s="39">
        <v>0</v>
      </c>
      <c r="U2063" s="39">
        <v>0</v>
      </c>
      <c r="V2063" s="39">
        <v>0</v>
      </c>
    </row>
    <row r="2064" spans="1:22" x14ac:dyDescent="0.25">
      <c r="A2064" s="39" t="s">
        <v>4778</v>
      </c>
      <c r="B2064" s="57" t="s">
        <v>1224</v>
      </c>
      <c r="C2064" s="39">
        <v>45866948</v>
      </c>
      <c r="D2064" s="39">
        <v>45868330</v>
      </c>
      <c r="E2064" s="57" t="s">
        <v>1698</v>
      </c>
      <c r="F2064" s="57">
        <v>1383</v>
      </c>
      <c r="G2064" s="39" t="s">
        <v>1719</v>
      </c>
      <c r="H2064" s="57" t="s">
        <v>1371</v>
      </c>
      <c r="I2064" s="39">
        <v>0</v>
      </c>
      <c r="J2064" s="39">
        <v>0</v>
      </c>
      <c r="K2064" s="39">
        <v>0</v>
      </c>
      <c r="L2064" s="39">
        <v>0</v>
      </c>
      <c r="M2064" s="39">
        <v>0.12529706238329699</v>
      </c>
      <c r="N2064" s="39">
        <v>0</v>
      </c>
      <c r="O2064" s="39">
        <v>0</v>
      </c>
      <c r="P2064" s="39">
        <v>0</v>
      </c>
      <c r="Q2064" s="39">
        <v>0</v>
      </c>
      <c r="R2064" s="39">
        <v>0</v>
      </c>
      <c r="S2064" s="39">
        <v>0</v>
      </c>
      <c r="T2064" s="39">
        <v>0</v>
      </c>
      <c r="U2064" s="39">
        <v>0</v>
      </c>
      <c r="V2064" s="39">
        <v>0</v>
      </c>
    </row>
    <row r="2065" spans="1:22" x14ac:dyDescent="0.25">
      <c r="A2065" s="39" t="s">
        <v>4779</v>
      </c>
      <c r="B2065" s="57" t="s">
        <v>1224</v>
      </c>
      <c r="C2065" s="39">
        <v>45874882</v>
      </c>
      <c r="D2065" s="39">
        <v>45878065</v>
      </c>
      <c r="E2065" s="57" t="s">
        <v>108</v>
      </c>
      <c r="F2065" s="57">
        <v>3184</v>
      </c>
      <c r="G2065" s="39" t="s">
        <v>4780</v>
      </c>
      <c r="H2065" s="57" t="s">
        <v>1371</v>
      </c>
      <c r="I2065" s="39">
        <v>2.2864228419440602</v>
      </c>
      <c r="J2065" s="39">
        <v>2.41641281392512</v>
      </c>
      <c r="K2065" s="39">
        <v>1.8848245147377301</v>
      </c>
      <c r="L2065" s="39">
        <v>2.34522035699454</v>
      </c>
      <c r="M2065" s="39">
        <v>2.3268853247113501</v>
      </c>
      <c r="N2065" s="39">
        <v>2.0341981042069701</v>
      </c>
      <c r="O2065" s="39">
        <v>2.19098773209631</v>
      </c>
      <c r="P2065" s="39">
        <v>2.0310104733602001</v>
      </c>
      <c r="Q2065" s="39">
        <v>1.86914494180602</v>
      </c>
      <c r="R2065" s="39">
        <v>1.7905093266965999</v>
      </c>
      <c r="S2065" s="39">
        <v>2.1464629802977102</v>
      </c>
      <c r="T2065" s="39">
        <v>2.32678467895852</v>
      </c>
      <c r="U2065" s="39">
        <v>2.6434406337600098</v>
      </c>
      <c r="V2065" s="39">
        <v>2.5864020728034198</v>
      </c>
    </row>
    <row r="2066" spans="1:22" x14ac:dyDescent="0.25">
      <c r="A2066" s="39" t="s">
        <v>4781</v>
      </c>
      <c r="B2066" s="57" t="s">
        <v>1224</v>
      </c>
      <c r="C2066" s="39">
        <v>45878206</v>
      </c>
      <c r="D2066" s="39">
        <v>45889659</v>
      </c>
      <c r="E2066" s="57" t="s">
        <v>108</v>
      </c>
      <c r="F2066" s="57">
        <v>11454</v>
      </c>
      <c r="G2066" s="39" t="s">
        <v>4782</v>
      </c>
      <c r="H2066" s="57" t="s">
        <v>1371</v>
      </c>
      <c r="I2066" s="39">
        <v>4.3834969441553602</v>
      </c>
      <c r="J2066" s="39">
        <v>4.5185917881987896</v>
      </c>
      <c r="K2066" s="39">
        <v>3.47490323724627</v>
      </c>
      <c r="L2066" s="39">
        <v>3.7531659279718501</v>
      </c>
      <c r="M2066" s="39">
        <v>3.6299394094395399</v>
      </c>
      <c r="N2066" s="39">
        <v>3.44439938550933</v>
      </c>
      <c r="O2066" s="39">
        <v>3.7873279781839702</v>
      </c>
      <c r="P2066" s="39">
        <v>3.7881218845896401</v>
      </c>
      <c r="Q2066" s="39">
        <v>3.8722476253914002</v>
      </c>
      <c r="R2066" s="39">
        <v>4.1043534352409399</v>
      </c>
      <c r="S2066" s="39">
        <v>4.0949538600970499</v>
      </c>
      <c r="T2066" s="39">
        <v>3.8187074292875098</v>
      </c>
      <c r="U2066" s="39">
        <v>3.73936208314174</v>
      </c>
      <c r="V2066" s="39">
        <v>3.9335254288812598</v>
      </c>
    </row>
    <row r="2067" spans="1:22" x14ac:dyDescent="0.25">
      <c r="A2067" s="39" t="s">
        <v>4783</v>
      </c>
      <c r="B2067" s="57" t="s">
        <v>1224</v>
      </c>
      <c r="C2067" s="39">
        <v>45891921</v>
      </c>
      <c r="D2067" s="39">
        <v>45894277</v>
      </c>
      <c r="E2067" s="57" t="s">
        <v>108</v>
      </c>
      <c r="F2067" s="57">
        <v>2357</v>
      </c>
      <c r="G2067" s="39" t="s">
        <v>4784</v>
      </c>
      <c r="H2067" s="57" t="s">
        <v>1371</v>
      </c>
      <c r="I2067" s="39">
        <v>3.6851216044081601</v>
      </c>
      <c r="J2067" s="39">
        <v>3.51968027992198</v>
      </c>
      <c r="K2067" s="39">
        <v>3.4132691144968001</v>
      </c>
      <c r="L2067" s="39">
        <v>3.5143369121724399</v>
      </c>
      <c r="M2067" s="39">
        <v>3.50655116720585</v>
      </c>
      <c r="N2067" s="39">
        <v>3.5486708894851202</v>
      </c>
      <c r="O2067" s="39">
        <v>3.5515652345297699</v>
      </c>
      <c r="P2067" s="39">
        <v>3.44817281416148</v>
      </c>
      <c r="Q2067" s="39">
        <v>3.4660919642925401</v>
      </c>
      <c r="R2067" s="39">
        <v>3.6667111519553202</v>
      </c>
      <c r="S2067" s="39">
        <v>3.6173925276921501</v>
      </c>
      <c r="T2067" s="39">
        <v>3.8105562116382301</v>
      </c>
      <c r="U2067" s="39">
        <v>3.87406904245996</v>
      </c>
      <c r="V2067" s="39">
        <v>3.9495909589210201</v>
      </c>
    </row>
    <row r="2068" spans="1:22" x14ac:dyDescent="0.25">
      <c r="A2068" s="39" t="s">
        <v>4785</v>
      </c>
      <c r="B2068" s="57" t="s">
        <v>1224</v>
      </c>
      <c r="C2068" s="39">
        <v>45898536</v>
      </c>
      <c r="D2068" s="39">
        <v>45899291</v>
      </c>
      <c r="E2068" s="57" t="s">
        <v>108</v>
      </c>
      <c r="F2068" s="57">
        <v>756</v>
      </c>
      <c r="G2068" s="39" t="s">
        <v>4786</v>
      </c>
      <c r="H2068" s="57" t="s">
        <v>1371</v>
      </c>
      <c r="I2068" s="39">
        <v>0</v>
      </c>
      <c r="J2068" s="39">
        <v>0</v>
      </c>
      <c r="K2068" s="39">
        <v>0</v>
      </c>
      <c r="L2068" s="39">
        <v>0</v>
      </c>
      <c r="M2068" s="39">
        <v>0</v>
      </c>
      <c r="N2068" s="39">
        <v>0</v>
      </c>
      <c r="O2068" s="39">
        <v>0</v>
      </c>
      <c r="P2068" s="39">
        <v>0</v>
      </c>
      <c r="Q2068" s="39">
        <v>0</v>
      </c>
      <c r="R2068" s="39">
        <v>0</v>
      </c>
      <c r="S2068" s="39">
        <v>0</v>
      </c>
      <c r="T2068" s="39">
        <v>0</v>
      </c>
      <c r="U2068" s="39">
        <v>0</v>
      </c>
      <c r="V2068" s="39">
        <v>0</v>
      </c>
    </row>
    <row r="2069" spans="1:22" x14ac:dyDescent="0.25">
      <c r="A2069" s="39" t="s">
        <v>4787</v>
      </c>
      <c r="B2069" s="57" t="s">
        <v>1224</v>
      </c>
      <c r="C2069" s="39">
        <v>45907058</v>
      </c>
      <c r="D2069" s="39">
        <v>45907954</v>
      </c>
      <c r="E2069" s="57" t="s">
        <v>108</v>
      </c>
      <c r="F2069" s="57">
        <v>897</v>
      </c>
      <c r="G2069" s="39" t="s">
        <v>3328</v>
      </c>
      <c r="H2069" s="57" t="s">
        <v>1371</v>
      </c>
      <c r="I2069" s="39">
        <v>0</v>
      </c>
      <c r="J2069" s="39">
        <v>0</v>
      </c>
      <c r="K2069" s="39">
        <v>0</v>
      </c>
      <c r="L2069" s="39">
        <v>0</v>
      </c>
      <c r="M2069" s="39">
        <v>0</v>
      </c>
      <c r="N2069" s="39">
        <v>0</v>
      </c>
      <c r="O2069" s="39">
        <v>0</v>
      </c>
      <c r="P2069" s="39">
        <v>0</v>
      </c>
      <c r="Q2069" s="39">
        <v>0</v>
      </c>
      <c r="R2069" s="39">
        <v>0</v>
      </c>
      <c r="S2069" s="39">
        <v>0</v>
      </c>
      <c r="T2069" s="39">
        <v>0</v>
      </c>
      <c r="U2069" s="39">
        <v>0</v>
      </c>
      <c r="V2069" s="39">
        <v>0</v>
      </c>
    </row>
    <row r="2070" spans="1:22" x14ac:dyDescent="0.25">
      <c r="A2070" s="39" t="s">
        <v>4788</v>
      </c>
      <c r="B2070" s="57" t="s">
        <v>1224</v>
      </c>
      <c r="C2070" s="39">
        <v>45911051</v>
      </c>
      <c r="D2070" s="39">
        <v>45912483</v>
      </c>
      <c r="E2070" s="57" t="s">
        <v>108</v>
      </c>
      <c r="F2070" s="57">
        <v>1433</v>
      </c>
      <c r="G2070" s="39" t="s">
        <v>4789</v>
      </c>
      <c r="H2070" s="57" t="s">
        <v>1371</v>
      </c>
      <c r="I2070" s="39">
        <v>0</v>
      </c>
      <c r="J2070" s="39">
        <v>0</v>
      </c>
      <c r="K2070" s="39">
        <v>0</v>
      </c>
      <c r="L2070" s="39">
        <v>0</v>
      </c>
      <c r="M2070" s="39">
        <v>0</v>
      </c>
      <c r="N2070" s="39">
        <v>0</v>
      </c>
      <c r="O2070" s="39">
        <v>0</v>
      </c>
      <c r="P2070" s="39">
        <v>0</v>
      </c>
      <c r="Q2070" s="39">
        <v>0</v>
      </c>
      <c r="R2070" s="39">
        <v>0</v>
      </c>
      <c r="S2070" s="39">
        <v>0</v>
      </c>
      <c r="T2070" s="39">
        <v>0</v>
      </c>
      <c r="U2070" s="39">
        <v>0</v>
      </c>
      <c r="V2070" s="39">
        <v>0</v>
      </c>
    </row>
    <row r="2071" spans="1:22" x14ac:dyDescent="0.25">
      <c r="A2071" s="39" t="s">
        <v>4790</v>
      </c>
      <c r="B2071" s="57" t="s">
        <v>1224</v>
      </c>
      <c r="C2071" s="39">
        <v>45914332</v>
      </c>
      <c r="D2071" s="39">
        <v>45915861</v>
      </c>
      <c r="E2071" s="57" t="s">
        <v>108</v>
      </c>
      <c r="F2071" s="57">
        <v>1530</v>
      </c>
      <c r="G2071" s="39" t="s">
        <v>3328</v>
      </c>
      <c r="H2071" s="57" t="s">
        <v>1371</v>
      </c>
      <c r="I2071" s="39">
        <v>0.32517454284795599</v>
      </c>
      <c r="J2071" s="39">
        <v>0.41669816713855501</v>
      </c>
      <c r="K2071" s="39">
        <v>0.36022828875196999</v>
      </c>
      <c r="L2071" s="39">
        <v>0.33287746719559402</v>
      </c>
      <c r="M2071" s="39">
        <v>7.1871382090068506E-2</v>
      </c>
      <c r="N2071" s="39">
        <v>0.36478195802980901</v>
      </c>
      <c r="O2071" s="39">
        <v>0.146600484683864</v>
      </c>
      <c r="P2071" s="39">
        <v>0</v>
      </c>
      <c r="Q2071" s="39">
        <v>0.12653681109790399</v>
      </c>
      <c r="R2071" s="39">
        <v>0.127635788758546</v>
      </c>
      <c r="S2071" s="39">
        <v>0.126126147482687</v>
      </c>
      <c r="T2071" s="39">
        <v>7.89938191749361E-2</v>
      </c>
      <c r="U2071" s="39">
        <v>0</v>
      </c>
      <c r="V2071" s="39">
        <v>6.73516635907042E-2</v>
      </c>
    </row>
    <row r="2072" spans="1:22" x14ac:dyDescent="0.25">
      <c r="A2072" s="39" t="s">
        <v>4791</v>
      </c>
      <c r="B2072" s="57" t="s">
        <v>1224</v>
      </c>
      <c r="C2072" s="39">
        <v>45928726</v>
      </c>
      <c r="D2072" s="39">
        <v>45929155</v>
      </c>
      <c r="E2072" s="57" t="s">
        <v>108</v>
      </c>
      <c r="F2072" s="57">
        <v>430</v>
      </c>
      <c r="G2072" s="39" t="s">
        <v>4478</v>
      </c>
      <c r="H2072" s="57" t="s">
        <v>1371</v>
      </c>
      <c r="I2072" s="39">
        <v>0</v>
      </c>
      <c r="J2072" s="39">
        <v>0</v>
      </c>
      <c r="K2072" s="39">
        <v>0</v>
      </c>
      <c r="L2072" s="39">
        <v>0</v>
      </c>
      <c r="M2072" s="39">
        <v>0</v>
      </c>
      <c r="N2072" s="39">
        <v>0</v>
      </c>
      <c r="O2072" s="39">
        <v>0</v>
      </c>
      <c r="P2072" s="39">
        <v>0</v>
      </c>
      <c r="Q2072" s="39">
        <v>0</v>
      </c>
      <c r="R2072" s="39">
        <v>0</v>
      </c>
      <c r="S2072" s="39">
        <v>0</v>
      </c>
      <c r="T2072" s="39">
        <v>0</v>
      </c>
      <c r="U2072" s="39">
        <v>0</v>
      </c>
      <c r="V2072" s="39">
        <v>0</v>
      </c>
    </row>
    <row r="2073" spans="1:22" x14ac:dyDescent="0.25">
      <c r="A2073" s="39" t="s">
        <v>4792</v>
      </c>
      <c r="B2073" s="57" t="s">
        <v>1224</v>
      </c>
      <c r="C2073" s="39">
        <v>45960232</v>
      </c>
      <c r="D2073" s="39">
        <v>45962656</v>
      </c>
      <c r="E2073" s="57" t="s">
        <v>108</v>
      </c>
      <c r="F2073" s="57">
        <v>2425</v>
      </c>
      <c r="G2073" s="39" t="s">
        <v>1807</v>
      </c>
      <c r="H2073" s="57" t="s">
        <v>1371</v>
      </c>
      <c r="I2073" s="39">
        <v>5.8153807338666796</v>
      </c>
      <c r="J2073" s="39">
        <v>6.3084355099885903</v>
      </c>
      <c r="K2073" s="39">
        <v>5.7940258960704298</v>
      </c>
      <c r="L2073" s="39">
        <v>5.7632229919171198</v>
      </c>
      <c r="M2073" s="39">
        <v>5.7576820192938003</v>
      </c>
      <c r="N2073" s="39">
        <v>5.6849533528939</v>
      </c>
      <c r="O2073" s="39">
        <v>5.9081355849840298</v>
      </c>
      <c r="P2073" s="39">
        <v>5.6827671043406296</v>
      </c>
      <c r="Q2073" s="39">
        <v>5.7460117256217096</v>
      </c>
      <c r="R2073" s="39">
        <v>5.7980557005778897</v>
      </c>
      <c r="S2073" s="39">
        <v>6.0218461289727898</v>
      </c>
      <c r="T2073" s="39">
        <v>5.8894686751307201</v>
      </c>
      <c r="U2073" s="39">
        <v>5.7147620474123899</v>
      </c>
      <c r="V2073" s="39">
        <v>6.0185852170971099</v>
      </c>
    </row>
    <row r="2074" spans="1:22" x14ac:dyDescent="0.25">
      <c r="A2074" s="39" t="s">
        <v>4793</v>
      </c>
      <c r="B2074" s="57" t="s">
        <v>1224</v>
      </c>
      <c r="C2074" s="39">
        <v>45967320</v>
      </c>
      <c r="D2074" s="39">
        <v>45967919</v>
      </c>
      <c r="E2074" s="57" t="s">
        <v>1698</v>
      </c>
      <c r="F2074" s="57">
        <v>600</v>
      </c>
      <c r="G2074" s="39" t="s">
        <v>1795</v>
      </c>
      <c r="H2074" s="57" t="s">
        <v>1371</v>
      </c>
      <c r="I2074" s="39">
        <v>0</v>
      </c>
      <c r="J2074" s="39">
        <v>0</v>
      </c>
      <c r="K2074" s="39">
        <v>0</v>
      </c>
      <c r="L2074" s="39">
        <v>0</v>
      </c>
      <c r="M2074" s="39">
        <v>0</v>
      </c>
      <c r="N2074" s="39">
        <v>0</v>
      </c>
      <c r="O2074" s="39">
        <v>0</v>
      </c>
      <c r="P2074" s="39">
        <v>0</v>
      </c>
      <c r="Q2074" s="39">
        <v>0</v>
      </c>
      <c r="R2074" s="39">
        <v>0</v>
      </c>
      <c r="S2074" s="39">
        <v>0</v>
      </c>
      <c r="T2074" s="39">
        <v>0</v>
      </c>
      <c r="U2074" s="39">
        <v>0</v>
      </c>
      <c r="V2074" s="39">
        <v>0</v>
      </c>
    </row>
    <row r="2075" spans="1:22" x14ac:dyDescent="0.25">
      <c r="A2075" s="39" t="s">
        <v>4794</v>
      </c>
      <c r="B2075" s="57" t="s">
        <v>1224</v>
      </c>
      <c r="C2075" s="39">
        <v>45970138</v>
      </c>
      <c r="D2075" s="39">
        <v>45972236</v>
      </c>
      <c r="E2075" s="57" t="s">
        <v>108</v>
      </c>
      <c r="F2075" s="57">
        <v>2099</v>
      </c>
      <c r="G2075" s="39" t="s">
        <v>4476</v>
      </c>
      <c r="H2075" s="57" t="s">
        <v>1371</v>
      </c>
      <c r="I2075" s="39">
        <v>6.4468120236583504</v>
      </c>
      <c r="J2075" s="39">
        <v>6.2939920747322997</v>
      </c>
      <c r="K2075" s="39">
        <v>7.5841056461367398</v>
      </c>
      <c r="L2075" s="39">
        <v>7.5744194474010902</v>
      </c>
      <c r="M2075" s="39">
        <v>7.5213805837280399</v>
      </c>
      <c r="N2075" s="39">
        <v>7.5937347140906102</v>
      </c>
      <c r="O2075" s="39">
        <v>7.8178534564387396</v>
      </c>
      <c r="P2075" s="39">
        <v>7.6208429645009996</v>
      </c>
      <c r="Q2075" s="39">
        <v>6.9940931625123097</v>
      </c>
      <c r="R2075" s="39">
        <v>6.8646814055726004</v>
      </c>
      <c r="S2075" s="39">
        <v>6.8802324694355601</v>
      </c>
      <c r="T2075" s="39">
        <v>6.7630529808827697</v>
      </c>
      <c r="U2075" s="39">
        <v>6.88189705654628</v>
      </c>
      <c r="V2075" s="39">
        <v>6.7014658861152396</v>
      </c>
    </row>
    <row r="2076" spans="1:22" x14ac:dyDescent="0.25">
      <c r="A2076" s="39" t="s">
        <v>4795</v>
      </c>
      <c r="B2076" s="57" t="s">
        <v>1224</v>
      </c>
      <c r="C2076" s="39">
        <v>46001191</v>
      </c>
      <c r="D2076" s="39">
        <v>46002591</v>
      </c>
      <c r="E2076" s="57" t="s">
        <v>1698</v>
      </c>
      <c r="F2076" s="57">
        <v>1401</v>
      </c>
      <c r="G2076" s="39" t="s">
        <v>4796</v>
      </c>
      <c r="H2076" s="57" t="s">
        <v>1371</v>
      </c>
      <c r="I2076" s="39">
        <v>5.4403376597437498</v>
      </c>
      <c r="J2076" s="39">
        <v>5.1898008431501701</v>
      </c>
      <c r="K2076" s="39">
        <v>4.1912546870837497</v>
      </c>
      <c r="L2076" s="39">
        <v>4.1370526110908799</v>
      </c>
      <c r="M2076" s="39">
        <v>4.4337473310332998</v>
      </c>
      <c r="N2076" s="39">
        <v>4.16756667304929</v>
      </c>
      <c r="O2076" s="39">
        <v>3.3984543544807901</v>
      </c>
      <c r="P2076" s="39">
        <v>4.2075571205522797</v>
      </c>
      <c r="Q2076" s="39">
        <v>4.13681480038563</v>
      </c>
      <c r="R2076" s="39">
        <v>4.23159368880596</v>
      </c>
      <c r="S2076" s="39">
        <v>4.1440626896040502</v>
      </c>
      <c r="T2076" s="39">
        <v>4.3488910014125901</v>
      </c>
      <c r="U2076" s="39">
        <v>4.1501290783288303</v>
      </c>
      <c r="V2076" s="39">
        <v>4.2059085626648498</v>
      </c>
    </row>
    <row r="2077" spans="1:22" x14ac:dyDescent="0.25">
      <c r="A2077" s="39" t="s">
        <v>4797</v>
      </c>
      <c r="B2077" s="57" t="s">
        <v>1224</v>
      </c>
      <c r="C2077" s="39">
        <v>46003128</v>
      </c>
      <c r="D2077" s="39">
        <v>46008993</v>
      </c>
      <c r="E2077" s="57" t="s">
        <v>108</v>
      </c>
      <c r="F2077" s="57">
        <v>5866</v>
      </c>
      <c r="G2077" s="39" t="s">
        <v>2700</v>
      </c>
      <c r="H2077" s="57" t="s">
        <v>1371</v>
      </c>
      <c r="I2077" s="39">
        <v>5.0891209872960204</v>
      </c>
      <c r="J2077" s="39">
        <v>5.4406931273177399</v>
      </c>
      <c r="K2077" s="39">
        <v>5.7552160786141098</v>
      </c>
      <c r="L2077" s="39">
        <v>5.8422874795151998</v>
      </c>
      <c r="M2077" s="39">
        <v>5.8045053632724501</v>
      </c>
      <c r="N2077" s="39">
        <v>5.7494457725084196</v>
      </c>
      <c r="O2077" s="39">
        <v>5.9836640154767</v>
      </c>
      <c r="P2077" s="39">
        <v>5.8413290945692298</v>
      </c>
      <c r="Q2077" s="39">
        <v>5.6128242760756697</v>
      </c>
      <c r="R2077" s="39">
        <v>5.49692246600807</v>
      </c>
      <c r="S2077" s="39">
        <v>5.6523602894343501</v>
      </c>
      <c r="T2077" s="39">
        <v>5.4365549814534297</v>
      </c>
      <c r="U2077" s="39">
        <v>5.4967786953879196</v>
      </c>
      <c r="V2077" s="39">
        <v>5.3985624353087003</v>
      </c>
    </row>
    <row r="2078" spans="1:22" x14ac:dyDescent="0.25">
      <c r="A2078" s="39" t="s">
        <v>4798</v>
      </c>
      <c r="B2078" s="57" t="s">
        <v>1224</v>
      </c>
      <c r="C2078" s="39">
        <v>46034251</v>
      </c>
      <c r="D2078" s="39">
        <v>46035787</v>
      </c>
      <c r="E2078" s="57" t="s">
        <v>108</v>
      </c>
      <c r="F2078" s="57">
        <v>1537</v>
      </c>
      <c r="G2078" s="39" t="s">
        <v>1786</v>
      </c>
      <c r="H2078" s="57" t="s">
        <v>1371</v>
      </c>
      <c r="I2078" s="39">
        <v>0</v>
      </c>
      <c r="J2078" s="39">
        <v>0</v>
      </c>
      <c r="K2078" s="39">
        <v>0</v>
      </c>
      <c r="L2078" s="39">
        <v>0</v>
      </c>
      <c r="M2078" s="39">
        <v>0</v>
      </c>
      <c r="N2078" s="39">
        <v>0</v>
      </c>
      <c r="O2078" s="39">
        <v>0</v>
      </c>
      <c r="P2078" s="39">
        <v>0</v>
      </c>
      <c r="Q2078" s="39">
        <v>0</v>
      </c>
      <c r="R2078" s="39">
        <v>0</v>
      </c>
      <c r="S2078" s="39">
        <v>0</v>
      </c>
      <c r="T2078" s="39">
        <v>0</v>
      </c>
      <c r="U2078" s="39">
        <v>0</v>
      </c>
      <c r="V2078" s="39">
        <v>0</v>
      </c>
    </row>
    <row r="2079" spans="1:22" x14ac:dyDescent="0.25">
      <c r="A2079" s="39" t="s">
        <v>4799</v>
      </c>
      <c r="B2079" s="57" t="s">
        <v>1224</v>
      </c>
      <c r="C2079" s="39">
        <v>46043634</v>
      </c>
      <c r="D2079" s="39">
        <v>46045200</v>
      </c>
      <c r="E2079" s="57" t="s">
        <v>1698</v>
      </c>
      <c r="F2079" s="57">
        <v>1567</v>
      </c>
      <c r="G2079" s="39" t="s">
        <v>1795</v>
      </c>
      <c r="H2079" s="57" t="s">
        <v>1371</v>
      </c>
      <c r="I2079" s="39">
        <v>0</v>
      </c>
      <c r="J2079" s="39">
        <v>0</v>
      </c>
      <c r="K2079" s="39">
        <v>0</v>
      </c>
      <c r="L2079" s="39">
        <v>0</v>
      </c>
      <c r="M2079" s="39">
        <v>0</v>
      </c>
      <c r="N2079" s="39">
        <v>0</v>
      </c>
      <c r="O2079" s="39">
        <v>0</v>
      </c>
      <c r="P2079" s="39">
        <v>0</v>
      </c>
      <c r="Q2079" s="39">
        <v>0</v>
      </c>
      <c r="R2079" s="39">
        <v>0</v>
      </c>
      <c r="S2079" s="39">
        <v>0</v>
      </c>
      <c r="T2079" s="39">
        <v>0</v>
      </c>
      <c r="U2079" s="39">
        <v>0</v>
      </c>
      <c r="V2079" s="39">
        <v>0</v>
      </c>
    </row>
    <row r="2080" spans="1:22" x14ac:dyDescent="0.25">
      <c r="A2080" s="39" t="s">
        <v>4800</v>
      </c>
      <c r="B2080" s="57" t="s">
        <v>1224</v>
      </c>
      <c r="C2080" s="39">
        <v>46050027</v>
      </c>
      <c r="D2080" s="39">
        <v>46053553</v>
      </c>
      <c r="E2080" s="57" t="s">
        <v>1698</v>
      </c>
      <c r="F2080" s="57">
        <v>3527</v>
      </c>
      <c r="G2080" s="39" t="s">
        <v>1895</v>
      </c>
      <c r="H2080" s="57" t="s">
        <v>1371</v>
      </c>
      <c r="I2080" s="39">
        <v>1.5579638768084001</v>
      </c>
      <c r="J2080" s="39">
        <v>1.4064441519022299</v>
      </c>
      <c r="K2080" s="39">
        <v>2.6496729358085398</v>
      </c>
      <c r="L2080" s="39">
        <v>2.55338016514398</v>
      </c>
      <c r="M2080" s="39">
        <v>2.5694035943231999</v>
      </c>
      <c r="N2080" s="39">
        <v>2.8138263308356901</v>
      </c>
      <c r="O2080" s="39">
        <v>2.97314836338662</v>
      </c>
      <c r="P2080" s="39">
        <v>3.1825604151796298</v>
      </c>
      <c r="Q2080" s="39">
        <v>2.44642828417581</v>
      </c>
      <c r="R2080" s="39">
        <v>2.46198947771643</v>
      </c>
      <c r="S2080" s="39">
        <v>2.56824618191198</v>
      </c>
      <c r="T2080" s="39">
        <v>2.4866088375085198</v>
      </c>
      <c r="U2080" s="39">
        <v>2.6117956030084701</v>
      </c>
      <c r="V2080" s="39">
        <v>2.8286864128055398</v>
      </c>
    </row>
    <row r="2081" spans="1:22" x14ac:dyDescent="0.25">
      <c r="A2081" s="39" t="s">
        <v>4801</v>
      </c>
      <c r="B2081" s="57" t="s">
        <v>1224</v>
      </c>
      <c r="C2081" s="39">
        <v>46053637</v>
      </c>
      <c r="D2081" s="39">
        <v>46057795</v>
      </c>
      <c r="E2081" s="57" t="s">
        <v>108</v>
      </c>
      <c r="F2081" s="57">
        <v>4159</v>
      </c>
      <c r="G2081" s="39" t="s">
        <v>4802</v>
      </c>
      <c r="H2081" s="57" t="s">
        <v>1371</v>
      </c>
      <c r="I2081" s="39">
        <v>3.5366373220844798</v>
      </c>
      <c r="J2081" s="39">
        <v>3.9461413117640798</v>
      </c>
      <c r="K2081" s="39">
        <v>4.5621263932873797</v>
      </c>
      <c r="L2081" s="39">
        <v>4.5453568233745596</v>
      </c>
      <c r="M2081" s="39">
        <v>4.6012924102081598</v>
      </c>
      <c r="N2081" s="39">
        <v>4.4879171898233103</v>
      </c>
      <c r="O2081" s="39">
        <v>4.2533842358000804</v>
      </c>
      <c r="P2081" s="39">
        <v>4.5482701502791496</v>
      </c>
      <c r="Q2081" s="39">
        <v>3.7631247067310798</v>
      </c>
      <c r="R2081" s="39">
        <v>3.50776927390904</v>
      </c>
      <c r="S2081" s="39">
        <v>3.7254685126326099</v>
      </c>
      <c r="T2081" s="39">
        <v>3.87380335729523</v>
      </c>
      <c r="U2081" s="39">
        <v>3.7195339388383699</v>
      </c>
      <c r="V2081" s="39">
        <v>3.7986415771198101</v>
      </c>
    </row>
    <row r="2082" spans="1:22" x14ac:dyDescent="0.25">
      <c r="A2082" s="39" t="s">
        <v>4803</v>
      </c>
      <c r="B2082" s="57" t="s">
        <v>1224</v>
      </c>
      <c r="C2082" s="39">
        <v>46059059</v>
      </c>
      <c r="D2082" s="39">
        <v>46062810</v>
      </c>
      <c r="E2082" s="57" t="s">
        <v>1698</v>
      </c>
      <c r="F2082" s="57">
        <v>3752</v>
      </c>
      <c r="G2082" s="39" t="s">
        <v>4804</v>
      </c>
      <c r="H2082" s="57" t="s">
        <v>1371</v>
      </c>
      <c r="I2082" s="39">
        <v>4.9875346163829404</v>
      </c>
      <c r="J2082" s="39">
        <v>4.9323210674398599</v>
      </c>
      <c r="K2082" s="39">
        <v>5.3097837322358803</v>
      </c>
      <c r="L2082" s="39">
        <v>5.2783862663291297</v>
      </c>
      <c r="M2082" s="39">
        <v>5.3317625333992797</v>
      </c>
      <c r="N2082" s="39">
        <v>5.3813595204243203</v>
      </c>
      <c r="O2082" s="39">
        <v>5.5173418414657096</v>
      </c>
      <c r="P2082" s="39">
        <v>5.30559119841136</v>
      </c>
      <c r="Q2082" s="39">
        <v>5.0449448614209098</v>
      </c>
      <c r="R2082" s="39">
        <v>5.0168127438805703</v>
      </c>
      <c r="S2082" s="39">
        <v>5.0798388806666699</v>
      </c>
      <c r="T2082" s="39">
        <v>4.9746210840586604</v>
      </c>
      <c r="U2082" s="39">
        <v>4.88038187113301</v>
      </c>
      <c r="V2082" s="39">
        <v>4.7585003987842596</v>
      </c>
    </row>
    <row r="2083" spans="1:22" x14ac:dyDescent="0.25">
      <c r="A2083" s="39" t="s">
        <v>4805</v>
      </c>
      <c r="B2083" s="57" t="s">
        <v>1224</v>
      </c>
      <c r="C2083" s="39">
        <v>46269212</v>
      </c>
      <c r="D2083" s="39">
        <v>46276919</v>
      </c>
      <c r="E2083" s="57" t="s">
        <v>108</v>
      </c>
      <c r="F2083" s="57">
        <v>7708</v>
      </c>
      <c r="G2083" s="39" t="s">
        <v>2077</v>
      </c>
      <c r="H2083" s="57" t="s">
        <v>1372</v>
      </c>
      <c r="I2083" s="39">
        <v>0</v>
      </c>
      <c r="J2083" s="39">
        <v>0</v>
      </c>
      <c r="K2083" s="39">
        <v>0</v>
      </c>
      <c r="L2083" s="39">
        <v>0</v>
      </c>
      <c r="M2083" s="39">
        <v>0</v>
      </c>
      <c r="N2083" s="39">
        <v>0</v>
      </c>
      <c r="O2083" s="39">
        <v>0</v>
      </c>
      <c r="P2083" s="39">
        <v>0</v>
      </c>
      <c r="Q2083" s="39">
        <v>0</v>
      </c>
      <c r="R2083" s="39">
        <v>0</v>
      </c>
      <c r="S2083" s="39">
        <v>0</v>
      </c>
      <c r="T2083" s="39">
        <v>0</v>
      </c>
      <c r="U2083" s="39">
        <v>0</v>
      </c>
      <c r="V2083" s="39">
        <v>0</v>
      </c>
    </row>
    <row r="2084" spans="1:22" x14ac:dyDescent="0.25">
      <c r="A2084" s="39" t="s">
        <v>4806</v>
      </c>
      <c r="B2084" s="57" t="s">
        <v>1224</v>
      </c>
      <c r="C2084" s="39">
        <v>46305157</v>
      </c>
      <c r="D2084" s="39">
        <v>46305848</v>
      </c>
      <c r="E2084" s="57" t="s">
        <v>108</v>
      </c>
      <c r="F2084" s="57">
        <v>692</v>
      </c>
      <c r="G2084" s="39" t="s">
        <v>108</v>
      </c>
      <c r="H2084" s="57" t="s">
        <v>1372</v>
      </c>
      <c r="I2084" s="39">
        <v>0</v>
      </c>
      <c r="J2084" s="39">
        <v>0</v>
      </c>
      <c r="K2084" s="39">
        <v>0</v>
      </c>
      <c r="L2084" s="39">
        <v>0</v>
      </c>
      <c r="M2084" s="39">
        <v>0</v>
      </c>
      <c r="N2084" s="39">
        <v>0</v>
      </c>
      <c r="O2084" s="39">
        <v>0</v>
      </c>
      <c r="P2084" s="39">
        <v>0</v>
      </c>
      <c r="Q2084" s="39">
        <v>0</v>
      </c>
      <c r="R2084" s="39">
        <v>0</v>
      </c>
      <c r="S2084" s="39">
        <v>0</v>
      </c>
      <c r="T2084" s="39">
        <v>0</v>
      </c>
      <c r="U2084" s="39">
        <v>0</v>
      </c>
      <c r="V2084" s="39">
        <v>0</v>
      </c>
    </row>
    <row r="2085" spans="1:22" x14ac:dyDescent="0.25">
      <c r="A2085" s="39" t="s">
        <v>4807</v>
      </c>
      <c r="B2085" s="57" t="s">
        <v>1224</v>
      </c>
      <c r="C2085" s="39">
        <v>46312717</v>
      </c>
      <c r="D2085" s="39">
        <v>46314221</v>
      </c>
      <c r="E2085" s="57" t="s">
        <v>1698</v>
      </c>
      <c r="F2085" s="57">
        <v>1505</v>
      </c>
      <c r="G2085" s="39" t="s">
        <v>4808</v>
      </c>
      <c r="H2085" s="57" t="s">
        <v>1372</v>
      </c>
      <c r="I2085" s="39">
        <v>3.5075029009366698</v>
      </c>
      <c r="J2085" s="39">
        <v>3.58100167970747</v>
      </c>
      <c r="K2085" s="39">
        <v>2.4821073889644598</v>
      </c>
      <c r="L2085" s="39">
        <v>2.5628871419258701</v>
      </c>
      <c r="M2085" s="39">
        <v>2.6730837395673199</v>
      </c>
      <c r="N2085" s="39">
        <v>2.8495469707136101</v>
      </c>
      <c r="O2085" s="39">
        <v>2.1410665117881398</v>
      </c>
      <c r="P2085" s="39">
        <v>2.0146052432366099</v>
      </c>
      <c r="Q2085" s="39">
        <v>2.85871707926708</v>
      </c>
      <c r="R2085" s="39">
        <v>3.0236297301090098</v>
      </c>
      <c r="S2085" s="39">
        <v>3.1602974237714898</v>
      </c>
      <c r="T2085" s="39">
        <v>3.3133692158072598</v>
      </c>
      <c r="U2085" s="39">
        <v>3.26512329784221</v>
      </c>
      <c r="V2085" s="39">
        <v>3.2725368523625198</v>
      </c>
    </row>
    <row r="2086" spans="1:22" x14ac:dyDescent="0.25">
      <c r="A2086" s="39" t="s">
        <v>4809</v>
      </c>
      <c r="B2086" s="57" t="s">
        <v>1224</v>
      </c>
      <c r="C2086" s="39">
        <v>46339705</v>
      </c>
      <c r="D2086" s="39">
        <v>46340242</v>
      </c>
      <c r="E2086" s="57" t="s">
        <v>1698</v>
      </c>
      <c r="F2086" s="57">
        <v>538</v>
      </c>
      <c r="G2086" s="39" t="s">
        <v>4810</v>
      </c>
      <c r="H2086" s="57" t="s">
        <v>1372</v>
      </c>
      <c r="I2086" s="39">
        <v>0</v>
      </c>
      <c r="J2086" s="39">
        <v>0</v>
      </c>
      <c r="K2086" s="39">
        <v>0</v>
      </c>
      <c r="L2086" s="39">
        <v>0</v>
      </c>
      <c r="M2086" s="39">
        <v>0</v>
      </c>
      <c r="N2086" s="39">
        <v>0</v>
      </c>
      <c r="O2086" s="39">
        <v>0</v>
      </c>
      <c r="P2086" s="39">
        <v>0</v>
      </c>
      <c r="Q2086" s="39">
        <v>0</v>
      </c>
      <c r="R2086" s="39">
        <v>0</v>
      </c>
      <c r="S2086" s="39">
        <v>0</v>
      </c>
      <c r="T2086" s="39">
        <v>0</v>
      </c>
      <c r="U2086" s="39">
        <v>0</v>
      </c>
      <c r="V2086" s="39">
        <v>0</v>
      </c>
    </row>
    <row r="2087" spans="1:22" x14ac:dyDescent="0.25">
      <c r="A2087" s="39" t="s">
        <v>4811</v>
      </c>
      <c r="B2087" s="57" t="s">
        <v>1224</v>
      </c>
      <c r="C2087" s="39">
        <v>46340678</v>
      </c>
      <c r="D2087" s="39">
        <v>46341004</v>
      </c>
      <c r="E2087" s="57" t="s">
        <v>1698</v>
      </c>
      <c r="F2087" s="57">
        <v>327</v>
      </c>
      <c r="G2087" s="39" t="s">
        <v>108</v>
      </c>
      <c r="H2087" s="57" t="s">
        <v>1372</v>
      </c>
      <c r="I2087" s="39">
        <v>0</v>
      </c>
      <c r="J2087" s="39">
        <v>0</v>
      </c>
      <c r="K2087" s="39">
        <v>0</v>
      </c>
      <c r="L2087" s="39">
        <v>0</v>
      </c>
      <c r="M2087" s="39">
        <v>0</v>
      </c>
      <c r="N2087" s="39">
        <v>0</v>
      </c>
      <c r="O2087" s="39">
        <v>0</v>
      </c>
      <c r="P2087" s="39">
        <v>0</v>
      </c>
      <c r="Q2087" s="39">
        <v>0</v>
      </c>
      <c r="R2087" s="39">
        <v>0</v>
      </c>
      <c r="S2087" s="39">
        <v>0</v>
      </c>
      <c r="T2087" s="39">
        <v>0</v>
      </c>
      <c r="U2087" s="39">
        <v>0</v>
      </c>
      <c r="V2087" s="39">
        <v>0</v>
      </c>
    </row>
    <row r="2088" spans="1:22" x14ac:dyDescent="0.25">
      <c r="A2088" s="39" t="s">
        <v>4812</v>
      </c>
      <c r="B2088" s="57" t="s">
        <v>1224</v>
      </c>
      <c r="C2088" s="39">
        <v>46341373</v>
      </c>
      <c r="D2088" s="39">
        <v>46345665</v>
      </c>
      <c r="E2088" s="57" t="s">
        <v>108</v>
      </c>
      <c r="F2088" s="57">
        <v>4293</v>
      </c>
      <c r="G2088" s="39" t="s">
        <v>2049</v>
      </c>
      <c r="H2088" s="57" t="s">
        <v>1372</v>
      </c>
      <c r="I2088" s="39">
        <v>9.4432965699555602E-2</v>
      </c>
      <c r="J2088" s="39">
        <v>0</v>
      </c>
      <c r="K2088" s="39">
        <v>0.126027528514049</v>
      </c>
      <c r="L2088" s="39">
        <v>9.4590111740961699E-2</v>
      </c>
      <c r="M2088" s="39">
        <v>0.11091883122396499</v>
      </c>
      <c r="N2088" s="39">
        <v>0.43003793262670698</v>
      </c>
      <c r="O2088" s="39">
        <v>0.58900119755358904</v>
      </c>
      <c r="P2088" s="39">
        <v>0.27376531861543701</v>
      </c>
      <c r="Q2088" s="39">
        <v>0.96837096718973303</v>
      </c>
      <c r="R2088" s="39">
        <v>0.49509852067942101</v>
      </c>
      <c r="S2088" s="39">
        <v>0.403632031833843</v>
      </c>
      <c r="T2088" s="39">
        <v>0</v>
      </c>
      <c r="U2088" s="39">
        <v>0.20928116775000299</v>
      </c>
      <c r="V2088" s="39">
        <v>0.42037999366999201</v>
      </c>
    </row>
    <row r="2089" spans="1:22" x14ac:dyDescent="0.25">
      <c r="A2089" s="39" t="s">
        <v>4813</v>
      </c>
      <c r="B2089" s="57" t="s">
        <v>1224</v>
      </c>
      <c r="C2089" s="39">
        <v>46350386</v>
      </c>
      <c r="D2089" s="39">
        <v>46352532</v>
      </c>
      <c r="E2089" s="57" t="s">
        <v>108</v>
      </c>
      <c r="F2089" s="57">
        <v>2147</v>
      </c>
      <c r="G2089" s="39" t="s">
        <v>4209</v>
      </c>
      <c r="H2089" s="57" t="s">
        <v>1372</v>
      </c>
      <c r="I2089" s="39">
        <v>0</v>
      </c>
      <c r="J2089" s="39">
        <v>0</v>
      </c>
      <c r="K2089" s="39">
        <v>0</v>
      </c>
      <c r="L2089" s="39">
        <v>0</v>
      </c>
      <c r="M2089" s="39">
        <v>0</v>
      </c>
      <c r="N2089" s="39">
        <v>0</v>
      </c>
      <c r="O2089" s="39">
        <v>0</v>
      </c>
      <c r="P2089" s="39">
        <v>0</v>
      </c>
      <c r="Q2089" s="39">
        <v>0</v>
      </c>
      <c r="R2089" s="39">
        <v>0</v>
      </c>
      <c r="S2089" s="39">
        <v>0</v>
      </c>
      <c r="T2089" s="39">
        <v>0</v>
      </c>
      <c r="U2089" s="39">
        <v>0</v>
      </c>
      <c r="V2089" s="39">
        <v>0</v>
      </c>
    </row>
    <row r="2090" spans="1:22" x14ac:dyDescent="0.25">
      <c r="A2090" s="39" t="s">
        <v>4814</v>
      </c>
      <c r="B2090" s="57" t="s">
        <v>1224</v>
      </c>
      <c r="C2090" s="39">
        <v>46360205</v>
      </c>
      <c r="D2090" s="39">
        <v>46362035</v>
      </c>
      <c r="E2090" s="57" t="s">
        <v>1698</v>
      </c>
      <c r="F2090" s="57">
        <v>1831</v>
      </c>
      <c r="G2090" s="39" t="s">
        <v>108</v>
      </c>
      <c r="H2090" s="57" t="s">
        <v>1372</v>
      </c>
      <c r="I2090" s="39">
        <v>0</v>
      </c>
      <c r="J2090" s="39">
        <v>0</v>
      </c>
      <c r="K2090" s="39">
        <v>0</v>
      </c>
      <c r="L2090" s="39">
        <v>0</v>
      </c>
      <c r="M2090" s="39">
        <v>0</v>
      </c>
      <c r="N2090" s="39">
        <v>0</v>
      </c>
      <c r="O2090" s="39">
        <v>0</v>
      </c>
      <c r="P2090" s="39">
        <v>0</v>
      </c>
      <c r="Q2090" s="39">
        <v>0</v>
      </c>
      <c r="R2090" s="39">
        <v>0</v>
      </c>
      <c r="S2090" s="39">
        <v>0</v>
      </c>
      <c r="T2090" s="39">
        <v>0</v>
      </c>
      <c r="U2090" s="39">
        <v>0</v>
      </c>
      <c r="V2090" s="39">
        <v>0</v>
      </c>
    </row>
    <row r="2091" spans="1:22" x14ac:dyDescent="0.25">
      <c r="A2091" s="39" t="s">
        <v>4815</v>
      </c>
      <c r="B2091" s="57" t="s">
        <v>1224</v>
      </c>
      <c r="C2091" s="39">
        <v>46362101</v>
      </c>
      <c r="D2091" s="39">
        <v>46366284</v>
      </c>
      <c r="E2091" s="57" t="s">
        <v>1698</v>
      </c>
      <c r="F2091" s="57">
        <v>4184</v>
      </c>
      <c r="G2091" s="39" t="s">
        <v>4816</v>
      </c>
      <c r="H2091" s="57" t="s">
        <v>1372</v>
      </c>
      <c r="I2091" s="39">
        <v>3.9768676660200799</v>
      </c>
      <c r="J2091" s="39">
        <v>3.9242899515182201</v>
      </c>
      <c r="K2091" s="39">
        <v>3.9192637978057401</v>
      </c>
      <c r="L2091" s="39">
        <v>4.0805041769850696</v>
      </c>
      <c r="M2091" s="39">
        <v>4.0311393140189997</v>
      </c>
      <c r="N2091" s="39">
        <v>3.9780857756231298</v>
      </c>
      <c r="O2091" s="39">
        <v>3.8465133741503399</v>
      </c>
      <c r="P2091" s="39">
        <v>3.9897748159400002</v>
      </c>
      <c r="Q2091" s="39">
        <v>3.4984168317471598</v>
      </c>
      <c r="R2091" s="39">
        <v>3.54980468652602</v>
      </c>
      <c r="S2091" s="39">
        <v>3.6866237813002001</v>
      </c>
      <c r="T2091" s="39">
        <v>3.4092252712899498</v>
      </c>
      <c r="U2091" s="39">
        <v>3.1798072022984498</v>
      </c>
      <c r="V2091" s="39">
        <v>3.4439288350703601</v>
      </c>
    </row>
    <row r="2092" spans="1:22" x14ac:dyDescent="0.25">
      <c r="A2092" s="39" t="s">
        <v>4817</v>
      </c>
      <c r="B2092" s="57" t="s">
        <v>1224</v>
      </c>
      <c r="C2092" s="39">
        <v>46366213</v>
      </c>
      <c r="D2092" s="39">
        <v>46367463</v>
      </c>
      <c r="E2092" s="57" t="s">
        <v>108</v>
      </c>
      <c r="F2092" s="57">
        <v>1251</v>
      </c>
      <c r="G2092" s="39" t="s">
        <v>4818</v>
      </c>
      <c r="H2092" s="57" t="s">
        <v>1372</v>
      </c>
      <c r="I2092" s="39">
        <v>4.81642563062739</v>
      </c>
      <c r="J2092" s="39">
        <v>4.9220693704920704</v>
      </c>
      <c r="K2092" s="39">
        <v>6.0562366849842704</v>
      </c>
      <c r="L2092" s="39">
        <v>5.5548067742560301</v>
      </c>
      <c r="M2092" s="39">
        <v>5.8006178028185102</v>
      </c>
      <c r="N2092" s="39">
        <v>5.75609725564986</v>
      </c>
      <c r="O2092" s="39">
        <v>5.9986423263461202</v>
      </c>
      <c r="P2092" s="39">
        <v>5.7403150672423999</v>
      </c>
      <c r="Q2092" s="39">
        <v>5.2542841265924896</v>
      </c>
      <c r="R2092" s="39">
        <v>5.0734432328393497</v>
      </c>
      <c r="S2092" s="39">
        <v>5.2383206592832501</v>
      </c>
      <c r="T2092" s="39">
        <v>5.3522994897181198</v>
      </c>
      <c r="U2092" s="39">
        <v>5.2808783883833099</v>
      </c>
      <c r="V2092" s="39">
        <v>5.0212220802911203</v>
      </c>
    </row>
    <row r="2093" spans="1:22" x14ac:dyDescent="0.25">
      <c r="A2093" s="39" t="s">
        <v>4819</v>
      </c>
      <c r="B2093" s="57" t="s">
        <v>1224</v>
      </c>
      <c r="C2093" s="39">
        <v>46370804</v>
      </c>
      <c r="D2093" s="39">
        <v>46371782</v>
      </c>
      <c r="E2093" s="57" t="s">
        <v>1698</v>
      </c>
      <c r="F2093" s="57">
        <v>979</v>
      </c>
      <c r="G2093" s="39" t="s">
        <v>2682</v>
      </c>
      <c r="H2093" s="57" t="s">
        <v>1372</v>
      </c>
      <c r="I2093" s="39">
        <v>0</v>
      </c>
      <c r="J2093" s="39">
        <v>0</v>
      </c>
      <c r="K2093" s="39">
        <v>0</v>
      </c>
      <c r="L2093" s="39">
        <v>0</v>
      </c>
      <c r="M2093" s="39">
        <v>0</v>
      </c>
      <c r="N2093" s="39">
        <v>0</v>
      </c>
      <c r="O2093" s="39">
        <v>0</v>
      </c>
      <c r="P2093" s="39">
        <v>0</v>
      </c>
      <c r="Q2093" s="39">
        <v>0</v>
      </c>
      <c r="R2093" s="39">
        <v>0</v>
      </c>
      <c r="S2093" s="39">
        <v>0</v>
      </c>
      <c r="T2093" s="39">
        <v>0</v>
      </c>
      <c r="U2093" s="39">
        <v>0</v>
      </c>
      <c r="V2093" s="39">
        <v>0</v>
      </c>
    </row>
    <row r="2094" spans="1:22" x14ac:dyDescent="0.25">
      <c r="A2094" s="39" t="s">
        <v>4820</v>
      </c>
      <c r="B2094" s="57" t="s">
        <v>1224</v>
      </c>
      <c r="C2094" s="39">
        <v>46390610</v>
      </c>
      <c r="D2094" s="39">
        <v>46393003</v>
      </c>
      <c r="E2094" s="57" t="s">
        <v>108</v>
      </c>
      <c r="F2094" s="57">
        <v>2394</v>
      </c>
      <c r="G2094" s="39" t="s">
        <v>4060</v>
      </c>
      <c r="H2094" s="57" t="s">
        <v>1372</v>
      </c>
      <c r="I2094" s="39">
        <v>0.74836161490721498</v>
      </c>
      <c r="J2094" s="39">
        <v>0.233553109945844</v>
      </c>
      <c r="K2094" s="39">
        <v>0.35075521183881297</v>
      </c>
      <c r="L2094" s="39">
        <v>0.42279382011014299</v>
      </c>
      <c r="M2094" s="39">
        <v>0.40194387196300801</v>
      </c>
      <c r="N2094" s="39">
        <v>0.66146139679520999</v>
      </c>
      <c r="O2094" s="39">
        <v>0.22516138567208099</v>
      </c>
      <c r="P2094" s="39">
        <v>0.50592344080117801</v>
      </c>
      <c r="Q2094" s="39">
        <v>1.2438213844814801</v>
      </c>
      <c r="R2094" s="39">
        <v>1.25340239040532</v>
      </c>
      <c r="S2094" s="39">
        <v>1.00676478187842</v>
      </c>
      <c r="T2094" s="39">
        <v>0.73756909152846795</v>
      </c>
      <c r="U2094" s="39">
        <v>0.55648435085738102</v>
      </c>
      <c r="V2094" s="39">
        <v>1.0142838706626001</v>
      </c>
    </row>
    <row r="2095" spans="1:22" x14ac:dyDescent="0.25">
      <c r="A2095" s="39" t="s">
        <v>4821</v>
      </c>
      <c r="B2095" s="57" t="s">
        <v>1224</v>
      </c>
      <c r="C2095" s="39">
        <v>47345039</v>
      </c>
      <c r="D2095" s="39">
        <v>47345910</v>
      </c>
      <c r="E2095" s="57" t="s">
        <v>108</v>
      </c>
      <c r="F2095" s="57">
        <v>872</v>
      </c>
      <c r="G2095" s="39" t="s">
        <v>2077</v>
      </c>
      <c r="H2095" s="57" t="s">
        <v>1373</v>
      </c>
      <c r="I2095" s="39">
        <v>0</v>
      </c>
      <c r="J2095" s="39">
        <v>0</v>
      </c>
      <c r="K2095" s="39">
        <v>0</v>
      </c>
      <c r="L2095" s="39">
        <v>0</v>
      </c>
      <c r="M2095" s="39">
        <v>0</v>
      </c>
      <c r="N2095" s="39">
        <v>0</v>
      </c>
      <c r="O2095" s="39">
        <v>0</v>
      </c>
      <c r="P2095" s="39">
        <v>0</v>
      </c>
      <c r="Q2095" s="39">
        <v>0</v>
      </c>
      <c r="R2095" s="39">
        <v>0</v>
      </c>
      <c r="S2095" s="39">
        <v>0</v>
      </c>
      <c r="T2095" s="39">
        <v>0</v>
      </c>
      <c r="U2095" s="39">
        <v>0</v>
      </c>
      <c r="V2095" s="39">
        <v>0</v>
      </c>
    </row>
    <row r="2096" spans="1:22" x14ac:dyDescent="0.25">
      <c r="A2096" s="39" t="s">
        <v>4822</v>
      </c>
      <c r="B2096" s="57" t="s">
        <v>1224</v>
      </c>
      <c r="C2096" s="39">
        <v>47349018</v>
      </c>
      <c r="D2096" s="39">
        <v>47350808</v>
      </c>
      <c r="E2096" s="57" t="s">
        <v>108</v>
      </c>
      <c r="F2096" s="57">
        <v>1791</v>
      </c>
      <c r="G2096" s="39" t="s">
        <v>108</v>
      </c>
      <c r="H2096" s="57" t="s">
        <v>1373</v>
      </c>
      <c r="I2096" s="39">
        <v>0</v>
      </c>
      <c r="J2096" s="39">
        <v>0</v>
      </c>
      <c r="K2096" s="39">
        <v>0</v>
      </c>
      <c r="L2096" s="39">
        <v>0</v>
      </c>
      <c r="M2096" s="39">
        <v>0</v>
      </c>
      <c r="N2096" s="39">
        <v>0</v>
      </c>
      <c r="O2096" s="39">
        <v>0</v>
      </c>
      <c r="P2096" s="39">
        <v>0</v>
      </c>
      <c r="Q2096" s="39">
        <v>0</v>
      </c>
      <c r="R2096" s="39">
        <v>0</v>
      </c>
      <c r="S2096" s="39">
        <v>0</v>
      </c>
      <c r="T2096" s="39">
        <v>0</v>
      </c>
      <c r="U2096" s="39">
        <v>0</v>
      </c>
      <c r="V2096" s="39">
        <v>0</v>
      </c>
    </row>
    <row r="2097" spans="1:22" x14ac:dyDescent="0.25">
      <c r="A2097" s="39" t="s">
        <v>4823</v>
      </c>
      <c r="B2097" s="57" t="s">
        <v>1224</v>
      </c>
      <c r="C2097" s="39">
        <v>47356912</v>
      </c>
      <c r="D2097" s="39">
        <v>47359652</v>
      </c>
      <c r="E2097" s="57" t="s">
        <v>1698</v>
      </c>
      <c r="F2097" s="57">
        <v>2741</v>
      </c>
      <c r="G2097" s="39" t="s">
        <v>4824</v>
      </c>
      <c r="H2097" s="57" t="s">
        <v>1373</v>
      </c>
      <c r="I2097" s="39">
        <v>4.9249359882667996</v>
      </c>
      <c r="J2097" s="39">
        <v>5.1501737690294602</v>
      </c>
      <c r="K2097" s="39">
        <v>5.0554689975335503</v>
      </c>
      <c r="L2097" s="39">
        <v>5.0697021666300701</v>
      </c>
      <c r="M2097" s="39">
        <v>5.0771788967216098</v>
      </c>
      <c r="N2097" s="39">
        <v>5.21350281998392</v>
      </c>
      <c r="O2097" s="39">
        <v>5.3170688586353396</v>
      </c>
      <c r="P2097" s="39">
        <v>5.2843771713950396</v>
      </c>
      <c r="Q2097" s="39">
        <v>4.6474469136306</v>
      </c>
      <c r="R2097" s="39">
        <v>4.7043076098622896</v>
      </c>
      <c r="S2097" s="39">
        <v>4.8291239716775003</v>
      </c>
      <c r="T2097" s="39">
        <v>4.7253758019777496</v>
      </c>
      <c r="U2097" s="39">
        <v>4.8161337503572401</v>
      </c>
      <c r="V2097" s="39">
        <v>4.6469575336523103</v>
      </c>
    </row>
    <row r="2098" spans="1:22" x14ac:dyDescent="0.25">
      <c r="A2098" s="39" t="s">
        <v>4825</v>
      </c>
      <c r="B2098" s="57" t="s">
        <v>1224</v>
      </c>
      <c r="C2098" s="39">
        <v>47393096</v>
      </c>
      <c r="D2098" s="39">
        <v>47396150</v>
      </c>
      <c r="E2098" s="57" t="s">
        <v>1698</v>
      </c>
      <c r="F2098" s="57">
        <v>3055</v>
      </c>
      <c r="G2098" s="39" t="s">
        <v>4826</v>
      </c>
      <c r="H2098" s="57" t="s">
        <v>1373</v>
      </c>
      <c r="I2098" s="39">
        <v>2.9602633316795202</v>
      </c>
      <c r="J2098" s="39">
        <v>2.4428002141919398</v>
      </c>
      <c r="K2098" s="39">
        <v>2.2119560242039298</v>
      </c>
      <c r="L2098" s="39">
        <v>2.2485196561867502</v>
      </c>
      <c r="M2098" s="39">
        <v>1.9598035333738499</v>
      </c>
      <c r="N2098" s="39">
        <v>2.5754551407454702</v>
      </c>
      <c r="O2098" s="39">
        <v>2.53985610030416</v>
      </c>
      <c r="P2098" s="39">
        <v>2.75486185402365</v>
      </c>
      <c r="Q2098" s="39">
        <v>1.81463245069863</v>
      </c>
      <c r="R2098" s="39">
        <v>2.08497926929532</v>
      </c>
      <c r="S2098" s="39">
        <v>2.2836610564237501</v>
      </c>
      <c r="T2098" s="39">
        <v>2.5948829103142201</v>
      </c>
      <c r="U2098" s="39">
        <v>2.9724537165690101</v>
      </c>
      <c r="V2098" s="39">
        <v>3.32494018098813</v>
      </c>
    </row>
    <row r="2099" spans="1:22" x14ac:dyDescent="0.25">
      <c r="A2099" s="39" t="s">
        <v>4827</v>
      </c>
      <c r="B2099" s="57" t="s">
        <v>1224</v>
      </c>
      <c r="C2099" s="39">
        <v>47411949</v>
      </c>
      <c r="D2099" s="39">
        <v>47412969</v>
      </c>
      <c r="E2099" s="57" t="s">
        <v>108</v>
      </c>
      <c r="F2099" s="57">
        <v>1021</v>
      </c>
      <c r="G2099" s="39" t="s">
        <v>4828</v>
      </c>
      <c r="H2099" s="57" t="s">
        <v>1373</v>
      </c>
      <c r="I2099" s="102">
        <v>0</v>
      </c>
      <c r="J2099" s="102">
        <v>0.140384723359362</v>
      </c>
      <c r="K2099" s="39">
        <v>0</v>
      </c>
      <c r="L2099" s="102">
        <v>0</v>
      </c>
      <c r="M2099" s="102">
        <v>0.12978772352524101</v>
      </c>
      <c r="N2099" s="39">
        <v>0</v>
      </c>
      <c r="O2099" s="39">
        <v>0</v>
      </c>
      <c r="P2099" s="39">
        <v>0</v>
      </c>
      <c r="Q2099" s="102">
        <v>0.119454721864589</v>
      </c>
      <c r="R2099" s="39">
        <v>0.22934304369648001</v>
      </c>
      <c r="S2099" s="102">
        <v>0</v>
      </c>
      <c r="T2099" s="102">
        <v>0</v>
      </c>
      <c r="U2099" s="39">
        <v>0</v>
      </c>
      <c r="V2099" s="39">
        <v>0</v>
      </c>
    </row>
    <row r="2100" spans="1:22" x14ac:dyDescent="0.25">
      <c r="A2100" s="39" t="s">
        <v>4829</v>
      </c>
      <c r="B2100" s="57" t="s">
        <v>1224</v>
      </c>
      <c r="C2100" s="39">
        <v>47414073</v>
      </c>
      <c r="D2100" s="39">
        <v>47415174</v>
      </c>
      <c r="E2100" s="57" t="s">
        <v>1698</v>
      </c>
      <c r="F2100" s="57">
        <v>1102</v>
      </c>
      <c r="G2100" s="39" t="s">
        <v>3562</v>
      </c>
      <c r="H2100" s="57" t="s">
        <v>1373</v>
      </c>
      <c r="I2100" s="39">
        <v>0.29513407320975898</v>
      </c>
      <c r="J2100" s="39">
        <v>0.25691524023472501</v>
      </c>
      <c r="K2100" s="39">
        <v>0.381505990032177</v>
      </c>
      <c r="L2100" s="39">
        <v>0</v>
      </c>
      <c r="M2100" s="39">
        <v>0.23807634073845199</v>
      </c>
      <c r="N2100" s="39">
        <v>0</v>
      </c>
      <c r="O2100" s="39">
        <v>0.12754651733286701</v>
      </c>
      <c r="P2100" s="39">
        <v>0.159166726009798</v>
      </c>
      <c r="Q2100" s="39">
        <v>0.114094853019457</v>
      </c>
      <c r="R2100" s="39">
        <v>0.21963506487935699</v>
      </c>
      <c r="S2100" s="39">
        <v>0</v>
      </c>
      <c r="T2100" s="39">
        <v>0</v>
      </c>
      <c r="U2100" s="39">
        <v>0.42668233770111602</v>
      </c>
      <c r="V2100" s="39">
        <v>0.57962910985126403</v>
      </c>
    </row>
    <row r="2101" spans="1:22" x14ac:dyDescent="0.25">
      <c r="A2101" s="39" t="s">
        <v>4830</v>
      </c>
      <c r="B2101" s="57" t="s">
        <v>1224</v>
      </c>
      <c r="C2101" s="39">
        <v>47415202</v>
      </c>
      <c r="D2101" s="39">
        <v>47417144</v>
      </c>
      <c r="E2101" s="57" t="s">
        <v>108</v>
      </c>
      <c r="F2101" s="57">
        <v>1943</v>
      </c>
      <c r="G2101" s="39" t="s">
        <v>4831</v>
      </c>
      <c r="H2101" s="57" t="s">
        <v>1373</v>
      </c>
      <c r="I2101" s="39">
        <v>4.5147850531043101</v>
      </c>
      <c r="J2101" s="39">
        <v>4.6511263361554196</v>
      </c>
      <c r="K2101" s="39">
        <v>4.58389812059007</v>
      </c>
      <c r="L2101" s="39">
        <v>4.72880213451724</v>
      </c>
      <c r="M2101" s="39">
        <v>4.74729608695033</v>
      </c>
      <c r="N2101" s="39">
        <v>4.9747449664253001</v>
      </c>
      <c r="O2101" s="39">
        <v>4.9566189336113204</v>
      </c>
      <c r="P2101" s="39">
        <v>4.9634694999449103</v>
      </c>
      <c r="Q2101" s="39">
        <v>4.9336859344699402</v>
      </c>
      <c r="R2101" s="39">
        <v>4.7837395080109602</v>
      </c>
      <c r="S2101" s="39">
        <v>4.9797921462695598</v>
      </c>
      <c r="T2101" s="39">
        <v>4.9334734967791603</v>
      </c>
      <c r="U2101" s="39">
        <v>4.7398103070497299</v>
      </c>
      <c r="V2101" s="39">
        <v>5.0269814911762403</v>
      </c>
    </row>
    <row r="2102" spans="1:22" x14ac:dyDescent="0.25">
      <c r="A2102" s="39" t="s">
        <v>4832</v>
      </c>
      <c r="B2102" s="57" t="s">
        <v>1224</v>
      </c>
      <c r="C2102" s="39">
        <v>47428892</v>
      </c>
      <c r="D2102" s="39">
        <v>47432640</v>
      </c>
      <c r="E2102" s="57" t="s">
        <v>108</v>
      </c>
      <c r="F2102" s="57">
        <v>3749</v>
      </c>
      <c r="G2102" s="39" t="s">
        <v>4833</v>
      </c>
      <c r="H2102" s="57" t="s">
        <v>1373</v>
      </c>
      <c r="I2102" s="39">
        <v>0.35623284881218298</v>
      </c>
      <c r="J2102" s="39">
        <v>0.61055455706575601</v>
      </c>
      <c r="K2102" s="39">
        <v>0.34505908257971502</v>
      </c>
      <c r="L2102" s="39">
        <v>3.7042823659735997E-2</v>
      </c>
      <c r="M2102" s="39">
        <v>4.3522993221968898E-2</v>
      </c>
      <c r="N2102" s="39">
        <v>0.123041710042556</v>
      </c>
      <c r="O2102" s="39">
        <v>8.8774316708828196E-2</v>
      </c>
      <c r="P2102" s="39">
        <v>0.109258647705508</v>
      </c>
      <c r="Q2102" s="39">
        <v>0.18712161952568299</v>
      </c>
      <c r="R2102" s="39">
        <v>0.19299452849056201</v>
      </c>
      <c r="S2102" s="39">
        <v>0.15107297672887901</v>
      </c>
      <c r="T2102" s="39">
        <v>0.34224410024801599</v>
      </c>
      <c r="U2102" s="39">
        <v>0.201823280865564</v>
      </c>
      <c r="V2102" s="39">
        <v>0.23107353336289299</v>
      </c>
    </row>
    <row r="2103" spans="1:22" x14ac:dyDescent="0.25">
      <c r="A2103" s="39" t="s">
        <v>4834</v>
      </c>
      <c r="B2103" s="57" t="s">
        <v>1224</v>
      </c>
      <c r="C2103" s="39">
        <v>47439608</v>
      </c>
      <c r="D2103" s="39">
        <v>47441931</v>
      </c>
      <c r="E2103" s="57" t="s">
        <v>108</v>
      </c>
      <c r="F2103" s="57">
        <v>2324</v>
      </c>
      <c r="G2103" s="39" t="s">
        <v>108</v>
      </c>
      <c r="H2103" s="57" t="s">
        <v>1373</v>
      </c>
      <c r="I2103" s="39">
        <v>0</v>
      </c>
      <c r="J2103" s="39">
        <v>0</v>
      </c>
      <c r="K2103" s="39">
        <v>0</v>
      </c>
      <c r="L2103" s="39">
        <v>0</v>
      </c>
      <c r="M2103" s="39">
        <v>0</v>
      </c>
      <c r="N2103" s="39">
        <v>0</v>
      </c>
      <c r="O2103" s="39">
        <v>0</v>
      </c>
      <c r="P2103" s="39">
        <v>0</v>
      </c>
      <c r="Q2103" s="39">
        <v>0</v>
      </c>
      <c r="R2103" s="39">
        <v>0</v>
      </c>
      <c r="S2103" s="39">
        <v>0</v>
      </c>
      <c r="T2103" s="39">
        <v>0</v>
      </c>
      <c r="U2103" s="39">
        <v>0</v>
      </c>
      <c r="V2103" s="39">
        <v>0</v>
      </c>
    </row>
    <row r="2104" spans="1:22" x14ac:dyDescent="0.25">
      <c r="A2104" s="39" t="s">
        <v>4835</v>
      </c>
      <c r="B2104" s="57" t="s">
        <v>1224</v>
      </c>
      <c r="C2104" s="39">
        <v>47443095</v>
      </c>
      <c r="D2104" s="39">
        <v>47443703</v>
      </c>
      <c r="E2104" s="57" t="s">
        <v>1698</v>
      </c>
      <c r="F2104" s="57">
        <v>609</v>
      </c>
      <c r="G2104" s="39" t="s">
        <v>2579</v>
      </c>
      <c r="H2104" s="57" t="s">
        <v>1373</v>
      </c>
      <c r="I2104" s="39">
        <v>0</v>
      </c>
      <c r="J2104" s="39">
        <v>0</v>
      </c>
      <c r="K2104" s="39">
        <v>0</v>
      </c>
      <c r="L2104" s="39">
        <v>0</v>
      </c>
      <c r="M2104" s="39">
        <v>0</v>
      </c>
      <c r="N2104" s="39">
        <v>0</v>
      </c>
      <c r="O2104" s="39">
        <v>0</v>
      </c>
      <c r="P2104" s="39">
        <v>0</v>
      </c>
      <c r="Q2104" s="39">
        <v>0</v>
      </c>
      <c r="R2104" s="39">
        <v>0</v>
      </c>
      <c r="S2104" s="39">
        <v>0</v>
      </c>
      <c r="T2104" s="39">
        <v>0</v>
      </c>
      <c r="U2104" s="39">
        <v>0</v>
      </c>
      <c r="V2104" s="39">
        <v>0</v>
      </c>
    </row>
    <row r="2105" spans="1:22" x14ac:dyDescent="0.25">
      <c r="A2105" s="39" t="s">
        <v>4836</v>
      </c>
      <c r="B2105" s="57" t="s">
        <v>1224</v>
      </c>
      <c r="C2105" s="39">
        <v>47445654</v>
      </c>
      <c r="D2105" s="39">
        <v>47446625</v>
      </c>
      <c r="E2105" s="57" t="s">
        <v>1698</v>
      </c>
      <c r="F2105" s="57">
        <v>972</v>
      </c>
      <c r="G2105" s="39" t="s">
        <v>1795</v>
      </c>
      <c r="H2105" s="57" t="s">
        <v>1373</v>
      </c>
      <c r="I2105" s="39">
        <v>3.36703691443982</v>
      </c>
      <c r="J2105" s="39">
        <v>3.1132337478244301</v>
      </c>
      <c r="K2105" s="39">
        <v>2.7831213485765902</v>
      </c>
      <c r="L2105" s="39">
        <v>2.4972240182754</v>
      </c>
      <c r="M2105" s="39">
        <v>2.5505928897043</v>
      </c>
      <c r="N2105" s="39">
        <v>2.2615037362502401</v>
      </c>
      <c r="O2105" s="39">
        <v>2.1782238342608702</v>
      </c>
      <c r="P2105" s="39">
        <v>2.3463272123305998</v>
      </c>
      <c r="Q2105" s="39">
        <v>2.4705941292531599</v>
      </c>
      <c r="R2105" s="39">
        <v>2.4678741760814602</v>
      </c>
      <c r="S2105" s="39">
        <v>2.4881576328898398</v>
      </c>
      <c r="T2105" s="39">
        <v>2.3808125506631201</v>
      </c>
      <c r="U2105" s="39">
        <v>2.7141685718786999</v>
      </c>
      <c r="V2105" s="39">
        <v>2.5790739216900498</v>
      </c>
    </row>
    <row r="2106" spans="1:22" x14ac:dyDescent="0.25">
      <c r="A2106" s="39" t="s">
        <v>4837</v>
      </c>
      <c r="B2106" s="57" t="s">
        <v>1224</v>
      </c>
      <c r="C2106" s="39">
        <v>47485145</v>
      </c>
      <c r="D2106" s="39">
        <v>47486250</v>
      </c>
      <c r="E2106" s="57" t="s">
        <v>108</v>
      </c>
      <c r="F2106" s="57">
        <v>1106</v>
      </c>
      <c r="G2106" s="39" t="s">
        <v>108</v>
      </c>
      <c r="H2106" s="57" t="s">
        <v>1373</v>
      </c>
      <c r="I2106" s="39">
        <v>0</v>
      </c>
      <c r="J2106" s="39">
        <v>0</v>
      </c>
      <c r="K2106" s="39">
        <v>0</v>
      </c>
      <c r="L2106" s="39">
        <v>0</v>
      </c>
      <c r="M2106" s="39">
        <v>0</v>
      </c>
      <c r="N2106" s="39">
        <v>0</v>
      </c>
      <c r="O2106" s="39">
        <v>0</v>
      </c>
      <c r="P2106" s="39">
        <v>0</v>
      </c>
      <c r="Q2106" s="39">
        <v>0</v>
      </c>
      <c r="R2106" s="39">
        <v>0</v>
      </c>
      <c r="S2106" s="39">
        <v>0</v>
      </c>
      <c r="T2106" s="39">
        <v>0</v>
      </c>
      <c r="U2106" s="39">
        <v>0</v>
      </c>
      <c r="V2106" s="39">
        <v>0</v>
      </c>
    </row>
    <row r="2107" spans="1:22" x14ac:dyDescent="0.25">
      <c r="A2107" s="39" t="s">
        <v>4838</v>
      </c>
      <c r="B2107" s="57" t="s">
        <v>1224</v>
      </c>
      <c r="C2107" s="39">
        <v>47509399</v>
      </c>
      <c r="D2107" s="39">
        <v>47514647</v>
      </c>
      <c r="E2107" s="57" t="s">
        <v>1698</v>
      </c>
      <c r="F2107" s="57">
        <v>5249</v>
      </c>
      <c r="G2107" s="39" t="s">
        <v>1705</v>
      </c>
      <c r="H2107" s="57" t="s">
        <v>1373</v>
      </c>
      <c r="I2107" s="39">
        <v>0</v>
      </c>
      <c r="J2107" s="39">
        <v>0</v>
      </c>
      <c r="K2107" s="39">
        <v>0.467647803312218</v>
      </c>
      <c r="L2107" s="39">
        <v>0.195463513266975</v>
      </c>
      <c r="M2107" s="39">
        <v>0</v>
      </c>
      <c r="N2107" s="39">
        <v>0</v>
      </c>
      <c r="O2107" s="39">
        <v>0</v>
      </c>
      <c r="P2107" s="39">
        <v>0</v>
      </c>
      <c r="Q2107" s="39">
        <v>0</v>
      </c>
      <c r="R2107" s="39">
        <v>0</v>
      </c>
      <c r="S2107" s="39">
        <v>0</v>
      </c>
      <c r="T2107" s="39">
        <v>0</v>
      </c>
      <c r="U2107" s="39">
        <v>0</v>
      </c>
      <c r="V2107" s="39">
        <v>0</v>
      </c>
    </row>
    <row r="2108" spans="1:22" x14ac:dyDescent="0.25">
      <c r="A2108" s="39" t="s">
        <v>4839</v>
      </c>
      <c r="B2108" s="57" t="s">
        <v>1224</v>
      </c>
      <c r="C2108" s="39">
        <v>47534020</v>
      </c>
      <c r="D2108" s="39">
        <v>47534822</v>
      </c>
      <c r="E2108" s="57" t="s">
        <v>1698</v>
      </c>
      <c r="F2108" s="57">
        <v>803</v>
      </c>
      <c r="G2108" s="39" t="s">
        <v>4840</v>
      </c>
      <c r="H2108" s="57" t="s">
        <v>1373</v>
      </c>
      <c r="I2108" s="39">
        <v>0</v>
      </c>
      <c r="J2108" s="39">
        <v>0</v>
      </c>
      <c r="K2108" s="39">
        <v>0</v>
      </c>
      <c r="L2108" s="39">
        <v>0</v>
      </c>
      <c r="M2108" s="39">
        <v>0</v>
      </c>
      <c r="N2108" s="39">
        <v>0</v>
      </c>
      <c r="O2108" s="39">
        <v>0</v>
      </c>
      <c r="P2108" s="39">
        <v>0</v>
      </c>
      <c r="Q2108" s="39">
        <v>0.53949236087115404</v>
      </c>
      <c r="R2108" s="39">
        <v>0</v>
      </c>
      <c r="S2108" s="39">
        <v>0</v>
      </c>
      <c r="T2108" s="39">
        <v>0</v>
      </c>
      <c r="U2108" s="39">
        <v>0</v>
      </c>
      <c r="V2108" s="39">
        <v>0</v>
      </c>
    </row>
    <row r="2109" spans="1:22" x14ac:dyDescent="0.25">
      <c r="A2109" s="39" t="s">
        <v>4841</v>
      </c>
      <c r="B2109" s="57" t="s">
        <v>1224</v>
      </c>
      <c r="C2109" s="39">
        <v>47551322</v>
      </c>
      <c r="D2109" s="39">
        <v>47554988</v>
      </c>
      <c r="E2109" s="57" t="s">
        <v>1698</v>
      </c>
      <c r="F2109" s="57">
        <v>3667</v>
      </c>
      <c r="G2109" s="39" t="s">
        <v>4842</v>
      </c>
      <c r="H2109" s="57" t="s">
        <v>1373</v>
      </c>
      <c r="I2109" s="39">
        <v>0.86883608364217302</v>
      </c>
      <c r="J2109" s="39">
        <v>1.4100859779678301</v>
      </c>
      <c r="K2109" s="39">
        <v>0.79208071072980701</v>
      </c>
      <c r="L2109" s="39">
        <v>0.67772200913862002</v>
      </c>
      <c r="M2109" s="39">
        <v>0.95751868513359395</v>
      </c>
      <c r="N2109" s="39">
        <v>0.50913740201932101</v>
      </c>
      <c r="O2109" s="39">
        <v>0.74320386214211198</v>
      </c>
      <c r="P2109" s="39">
        <v>0.69258788537050797</v>
      </c>
      <c r="Q2109" s="39">
        <v>0.55078544139807994</v>
      </c>
      <c r="R2109" s="39">
        <v>0.91014932684262695</v>
      </c>
      <c r="S2109" s="39">
        <v>0.81291300470374295</v>
      </c>
      <c r="T2109" s="39">
        <v>0.774402922201473</v>
      </c>
      <c r="U2109" s="39">
        <v>1.19187844254636</v>
      </c>
      <c r="V2109" s="39">
        <v>1.26101321761444</v>
      </c>
    </row>
    <row r="2110" spans="1:22" x14ac:dyDescent="0.25">
      <c r="A2110" s="39" t="s">
        <v>4843</v>
      </c>
      <c r="B2110" s="57" t="s">
        <v>1224</v>
      </c>
      <c r="C2110" s="39">
        <v>47556886</v>
      </c>
      <c r="D2110" s="39">
        <v>47558434</v>
      </c>
      <c r="E2110" s="57" t="s">
        <v>108</v>
      </c>
      <c r="F2110" s="57">
        <v>1549</v>
      </c>
      <c r="G2110" s="39" t="s">
        <v>2211</v>
      </c>
      <c r="H2110" s="57" t="s">
        <v>1373</v>
      </c>
      <c r="I2110" s="39">
        <v>0</v>
      </c>
      <c r="J2110" s="39">
        <v>0</v>
      </c>
      <c r="K2110" s="39">
        <v>0</v>
      </c>
      <c r="L2110" s="39">
        <v>0</v>
      </c>
      <c r="M2110" s="39">
        <v>0</v>
      </c>
      <c r="N2110" s="39">
        <v>0</v>
      </c>
      <c r="O2110" s="39">
        <v>0</v>
      </c>
      <c r="P2110" s="39">
        <v>0</v>
      </c>
      <c r="Q2110" s="39">
        <v>0</v>
      </c>
      <c r="R2110" s="39">
        <v>0</v>
      </c>
      <c r="S2110" s="39">
        <v>0</v>
      </c>
      <c r="T2110" s="39">
        <v>0</v>
      </c>
      <c r="U2110" s="39">
        <v>0</v>
      </c>
      <c r="V2110" s="39">
        <v>0</v>
      </c>
    </row>
    <row r="2111" spans="1:22" x14ac:dyDescent="0.25">
      <c r="A2111" s="39" t="s">
        <v>4844</v>
      </c>
      <c r="B2111" s="57" t="s">
        <v>1224</v>
      </c>
      <c r="C2111" s="39">
        <v>47564196</v>
      </c>
      <c r="D2111" s="39">
        <v>47565578</v>
      </c>
      <c r="E2111" s="57" t="s">
        <v>108</v>
      </c>
      <c r="F2111" s="57">
        <v>1383</v>
      </c>
      <c r="G2111" s="39" t="s">
        <v>2211</v>
      </c>
      <c r="H2111" s="57" t="s">
        <v>1373</v>
      </c>
      <c r="I2111" s="39">
        <v>0</v>
      </c>
      <c r="J2111" s="39">
        <v>0</v>
      </c>
      <c r="K2111" s="39">
        <v>0</v>
      </c>
      <c r="L2111" s="39">
        <v>0</v>
      </c>
      <c r="M2111" s="39">
        <v>0</v>
      </c>
      <c r="N2111" s="39">
        <v>0</v>
      </c>
      <c r="O2111" s="39">
        <v>0</v>
      </c>
      <c r="P2111" s="39">
        <v>0</v>
      </c>
      <c r="Q2111" s="39">
        <v>0</v>
      </c>
      <c r="R2111" s="39">
        <v>0</v>
      </c>
      <c r="S2111" s="39">
        <v>0</v>
      </c>
      <c r="T2111" s="39">
        <v>0</v>
      </c>
      <c r="U2111" s="39">
        <v>0</v>
      </c>
      <c r="V2111" s="39">
        <v>0</v>
      </c>
    </row>
    <row r="2112" spans="1:22" x14ac:dyDescent="0.25">
      <c r="A2112" s="39" t="s">
        <v>4845</v>
      </c>
      <c r="B2112" s="57" t="s">
        <v>1224</v>
      </c>
      <c r="C2112" s="39">
        <v>47569643</v>
      </c>
      <c r="D2112" s="39">
        <v>47570234</v>
      </c>
      <c r="E2112" s="57" t="s">
        <v>1698</v>
      </c>
      <c r="F2112" s="57">
        <v>592</v>
      </c>
      <c r="G2112" s="39" t="s">
        <v>108</v>
      </c>
      <c r="H2112" s="57" t="s">
        <v>1373</v>
      </c>
      <c r="I2112" s="39">
        <v>2.44930252463972</v>
      </c>
      <c r="J2112" s="39">
        <v>2.3217520753549601</v>
      </c>
      <c r="K2112" s="39">
        <v>0.66265578725863805</v>
      </c>
      <c r="L2112" s="39">
        <v>0</v>
      </c>
      <c r="M2112" s="39">
        <v>1.2746373840594101</v>
      </c>
      <c r="N2112" s="39">
        <v>0.57707830875682797</v>
      </c>
      <c r="O2112" s="39">
        <v>0.234584703841238</v>
      </c>
      <c r="P2112" s="39">
        <v>0.75318347486465498</v>
      </c>
      <c r="Q2112" s="39">
        <v>0.85478721613808595</v>
      </c>
      <c r="R2112" s="39">
        <v>0.70716252560000004</v>
      </c>
      <c r="S2112" s="39">
        <v>0.54103105160029497</v>
      </c>
      <c r="T2112" s="39">
        <v>0.79461299520946604</v>
      </c>
      <c r="U2112" s="39">
        <v>1.49262232857445</v>
      </c>
      <c r="V2112" s="39">
        <v>1.2684044494084099</v>
      </c>
    </row>
    <row r="2113" spans="1:22" x14ac:dyDescent="0.25">
      <c r="A2113" s="39" t="s">
        <v>4846</v>
      </c>
      <c r="B2113" s="57" t="s">
        <v>1224</v>
      </c>
      <c r="C2113" s="39">
        <v>47576973</v>
      </c>
      <c r="D2113" s="39">
        <v>47577440</v>
      </c>
      <c r="E2113" s="57" t="s">
        <v>1698</v>
      </c>
      <c r="F2113" s="57">
        <v>468</v>
      </c>
      <c r="G2113" s="39" t="s">
        <v>4847</v>
      </c>
      <c r="H2113" s="57" t="s">
        <v>1373</v>
      </c>
      <c r="I2113" s="39">
        <v>0.52618602587789698</v>
      </c>
      <c r="J2113" s="39">
        <v>1.26422413854524</v>
      </c>
      <c r="K2113" s="39">
        <v>0</v>
      </c>
      <c r="L2113" s="39">
        <v>0</v>
      </c>
      <c r="M2113" s="39">
        <v>0</v>
      </c>
      <c r="N2113" s="39">
        <v>1.1310230939589201</v>
      </c>
      <c r="O2113" s="39">
        <v>0.32736200263265303</v>
      </c>
      <c r="P2113" s="39">
        <v>0</v>
      </c>
      <c r="Q2113" s="39">
        <v>0.78075103013970704</v>
      </c>
      <c r="R2113" s="39">
        <v>0</v>
      </c>
      <c r="S2113" s="39">
        <v>0.90932227549807398</v>
      </c>
      <c r="T2113" s="39">
        <v>0</v>
      </c>
      <c r="U2113" s="39">
        <v>0</v>
      </c>
      <c r="V2113" s="39">
        <v>0</v>
      </c>
    </row>
    <row r="2114" spans="1:22" x14ac:dyDescent="0.25">
      <c r="A2114" s="39" t="s">
        <v>4848</v>
      </c>
      <c r="B2114" s="57" t="s">
        <v>1224</v>
      </c>
      <c r="C2114" s="39">
        <v>47581439</v>
      </c>
      <c r="D2114" s="39">
        <v>47586074</v>
      </c>
      <c r="E2114" s="57" t="s">
        <v>108</v>
      </c>
      <c r="F2114" s="57">
        <v>4636</v>
      </c>
      <c r="G2114" s="39" t="s">
        <v>3659</v>
      </c>
      <c r="H2114" s="57" t="s">
        <v>1373</v>
      </c>
      <c r="I2114" s="39">
        <v>3.7208694331935899</v>
      </c>
      <c r="J2114" s="39">
        <v>3.3746069056420298</v>
      </c>
      <c r="K2114" s="39">
        <v>4.5125492757622698</v>
      </c>
      <c r="L2114" s="39">
        <v>4.4397627464510796</v>
      </c>
      <c r="M2114" s="39">
        <v>4.4749810882049799</v>
      </c>
      <c r="N2114" s="39">
        <v>4.5747494245815696</v>
      </c>
      <c r="O2114" s="39">
        <v>4.8443053001639402</v>
      </c>
      <c r="P2114" s="39">
        <v>4.5617782444839996</v>
      </c>
      <c r="Q2114" s="39">
        <v>3.6988852093650899</v>
      </c>
      <c r="R2114" s="39">
        <v>3.6076617256187902</v>
      </c>
      <c r="S2114" s="39">
        <v>3.6449406887249598</v>
      </c>
      <c r="T2114" s="39">
        <v>3.5118854546505398</v>
      </c>
      <c r="U2114" s="39">
        <v>3.7678348590685502</v>
      </c>
      <c r="V2114" s="39">
        <v>3.58205012809159</v>
      </c>
    </row>
    <row r="2115" spans="1:22" x14ac:dyDescent="0.25">
      <c r="A2115" s="39" t="s">
        <v>4849</v>
      </c>
      <c r="B2115" s="57" t="s">
        <v>1224</v>
      </c>
      <c r="C2115" s="39">
        <v>47591122</v>
      </c>
      <c r="D2115" s="39">
        <v>47596509</v>
      </c>
      <c r="E2115" s="57" t="s">
        <v>108</v>
      </c>
      <c r="F2115" s="57">
        <v>5388</v>
      </c>
      <c r="G2115" s="39" t="s">
        <v>4423</v>
      </c>
      <c r="H2115" s="57" t="s">
        <v>1373</v>
      </c>
      <c r="I2115" s="39">
        <v>3.8324647361086299</v>
      </c>
      <c r="J2115" s="39">
        <v>4.5652072055745503</v>
      </c>
      <c r="K2115" s="39">
        <v>4.74313792665136</v>
      </c>
      <c r="L2115" s="39">
        <v>4.9820809097637397</v>
      </c>
      <c r="M2115" s="39">
        <v>5.0087244142628604</v>
      </c>
      <c r="N2115" s="39">
        <v>4.1958515085756396</v>
      </c>
      <c r="O2115" s="39">
        <v>3.7917932378700199</v>
      </c>
      <c r="P2115" s="39">
        <v>4.0603846650240403</v>
      </c>
      <c r="Q2115" s="39">
        <v>2.4472723763455</v>
      </c>
      <c r="R2115" s="39">
        <v>2.1369788119635</v>
      </c>
      <c r="S2115" s="39">
        <v>2.3054073369728898</v>
      </c>
      <c r="T2115" s="39">
        <v>4.1285903570736702</v>
      </c>
      <c r="U2115" s="39">
        <v>4.40803246613065</v>
      </c>
      <c r="V2115" s="39">
        <v>3.7807300364763798</v>
      </c>
    </row>
    <row r="2116" spans="1:22" x14ac:dyDescent="0.25">
      <c r="A2116" s="39" t="s">
        <v>4850</v>
      </c>
      <c r="B2116" s="57" t="s">
        <v>1224</v>
      </c>
      <c r="C2116" s="39">
        <v>47598369</v>
      </c>
      <c r="D2116" s="39">
        <v>47599436</v>
      </c>
      <c r="E2116" s="57" t="s">
        <v>108</v>
      </c>
      <c r="F2116" s="57">
        <v>1068</v>
      </c>
      <c r="G2116" s="39" t="s">
        <v>1719</v>
      </c>
      <c r="H2116" s="57" t="s">
        <v>1373</v>
      </c>
      <c r="I2116" s="39">
        <v>0</v>
      </c>
      <c r="J2116" s="39">
        <v>0</v>
      </c>
      <c r="K2116" s="39">
        <v>0</v>
      </c>
      <c r="L2116" s="39">
        <v>0</v>
      </c>
      <c r="M2116" s="39">
        <v>0</v>
      </c>
      <c r="N2116" s="39">
        <v>0</v>
      </c>
      <c r="O2116" s="39">
        <v>0</v>
      </c>
      <c r="P2116" s="39">
        <v>0</v>
      </c>
      <c r="Q2116" s="39">
        <v>0</v>
      </c>
      <c r="R2116" s="39">
        <v>0</v>
      </c>
      <c r="S2116" s="39">
        <v>0</v>
      </c>
      <c r="T2116" s="39">
        <v>0</v>
      </c>
      <c r="U2116" s="39">
        <v>0</v>
      </c>
      <c r="V2116" s="39">
        <v>0</v>
      </c>
    </row>
    <row r="2117" spans="1:22" x14ac:dyDescent="0.25">
      <c r="A2117" s="39" t="s">
        <v>4851</v>
      </c>
      <c r="B2117" s="57" t="s">
        <v>1224</v>
      </c>
      <c r="C2117" s="39">
        <v>47605453</v>
      </c>
      <c r="D2117" s="39">
        <v>47606080</v>
      </c>
      <c r="E2117" s="57" t="s">
        <v>1698</v>
      </c>
      <c r="F2117" s="57">
        <v>628</v>
      </c>
      <c r="G2117" s="39" t="s">
        <v>108</v>
      </c>
      <c r="H2117" s="57" t="s">
        <v>1373</v>
      </c>
      <c r="I2117" s="39">
        <v>0</v>
      </c>
      <c r="J2117" s="39">
        <v>0</v>
      </c>
      <c r="K2117" s="39">
        <v>0</v>
      </c>
      <c r="L2117" s="39">
        <v>0</v>
      </c>
      <c r="M2117" s="39">
        <v>0</v>
      </c>
      <c r="N2117" s="39">
        <v>0</v>
      </c>
      <c r="O2117" s="39">
        <v>0</v>
      </c>
      <c r="P2117" s="39">
        <v>0</v>
      </c>
      <c r="Q2117" s="39">
        <v>0</v>
      </c>
      <c r="R2117" s="39">
        <v>0</v>
      </c>
      <c r="S2117" s="39">
        <v>0</v>
      </c>
      <c r="T2117" s="39">
        <v>0</v>
      </c>
      <c r="U2117" s="39">
        <v>0</v>
      </c>
      <c r="V2117" s="39">
        <v>0</v>
      </c>
    </row>
    <row r="2118" spans="1:22" x14ac:dyDescent="0.25">
      <c r="A2118" s="39" t="s">
        <v>4852</v>
      </c>
      <c r="B2118" s="57" t="s">
        <v>1224</v>
      </c>
      <c r="C2118" s="39">
        <v>47607449</v>
      </c>
      <c r="D2118" s="39">
        <v>47608544</v>
      </c>
      <c r="E2118" s="57" t="s">
        <v>108</v>
      </c>
      <c r="F2118" s="57">
        <v>1096</v>
      </c>
      <c r="G2118" s="39" t="s">
        <v>3033</v>
      </c>
      <c r="H2118" s="57" t="s">
        <v>1373</v>
      </c>
      <c r="I2118" s="39">
        <v>0</v>
      </c>
      <c r="J2118" s="39">
        <v>0</v>
      </c>
      <c r="K2118" s="39">
        <v>0</v>
      </c>
      <c r="L2118" s="39">
        <v>0</v>
      </c>
      <c r="M2118" s="39">
        <v>0</v>
      </c>
      <c r="N2118" s="39">
        <v>0</v>
      </c>
      <c r="O2118" s="39">
        <v>0</v>
      </c>
      <c r="P2118" s="39">
        <v>0</v>
      </c>
      <c r="Q2118" s="39">
        <v>0</v>
      </c>
      <c r="R2118" s="39">
        <v>0</v>
      </c>
      <c r="S2118" s="39">
        <v>0</v>
      </c>
      <c r="T2118" s="39">
        <v>0</v>
      </c>
      <c r="U2118" s="39">
        <v>0</v>
      </c>
      <c r="V2118" s="39">
        <v>0</v>
      </c>
    </row>
    <row r="2119" spans="1:22" x14ac:dyDescent="0.25">
      <c r="A2119" s="39" t="s">
        <v>4853</v>
      </c>
      <c r="B2119" s="57" t="s">
        <v>1224</v>
      </c>
      <c r="C2119" s="39">
        <v>47616617</v>
      </c>
      <c r="D2119" s="39">
        <v>47617544</v>
      </c>
      <c r="E2119" s="57" t="s">
        <v>1698</v>
      </c>
      <c r="F2119" s="57">
        <v>928</v>
      </c>
      <c r="G2119" s="39" t="s">
        <v>1795</v>
      </c>
      <c r="H2119" s="57" t="s">
        <v>1373</v>
      </c>
      <c r="I2119" s="39">
        <v>0</v>
      </c>
      <c r="J2119" s="39">
        <v>0</v>
      </c>
      <c r="K2119" s="39">
        <v>0</v>
      </c>
      <c r="L2119" s="39">
        <v>0</v>
      </c>
      <c r="M2119" s="39">
        <v>0</v>
      </c>
      <c r="N2119" s="39">
        <v>0</v>
      </c>
      <c r="O2119" s="39">
        <v>0</v>
      </c>
      <c r="P2119" s="39">
        <v>0</v>
      </c>
      <c r="Q2119" s="39">
        <v>0</v>
      </c>
      <c r="R2119" s="39">
        <v>0</v>
      </c>
      <c r="S2119" s="39">
        <v>0</v>
      </c>
      <c r="T2119" s="39">
        <v>0</v>
      </c>
      <c r="U2119" s="39">
        <v>0</v>
      </c>
      <c r="V2119" s="39">
        <v>0</v>
      </c>
    </row>
    <row r="2120" spans="1:22" x14ac:dyDescent="0.25">
      <c r="A2120" s="39" t="s">
        <v>4854</v>
      </c>
      <c r="B2120" s="57" t="s">
        <v>1224</v>
      </c>
      <c r="C2120" s="39">
        <v>47617859</v>
      </c>
      <c r="D2120" s="39">
        <v>47620120</v>
      </c>
      <c r="E2120" s="57" t="s">
        <v>108</v>
      </c>
      <c r="F2120" s="57">
        <v>2262</v>
      </c>
      <c r="G2120" s="39" t="s">
        <v>4855</v>
      </c>
      <c r="H2120" s="57" t="s">
        <v>1373</v>
      </c>
      <c r="I2120" s="39">
        <v>0.23048586701714399</v>
      </c>
      <c r="J2120" s="39">
        <v>6.3188138135533006E-2</v>
      </c>
      <c r="K2120" s="39">
        <v>0.12893290245269301</v>
      </c>
      <c r="L2120" s="39">
        <v>0.14288260508436801</v>
      </c>
      <c r="M2120" s="39">
        <v>0</v>
      </c>
      <c r="N2120" s="39">
        <v>5.5910159800082397E-2</v>
      </c>
      <c r="O2120" s="39">
        <v>0.17514259960324</v>
      </c>
      <c r="P2120" s="39">
        <v>0.14667998361047099</v>
      </c>
      <c r="Q2120" s="39">
        <v>0.104843460013182</v>
      </c>
      <c r="R2120" s="39">
        <v>0</v>
      </c>
      <c r="S2120" s="39">
        <v>0</v>
      </c>
      <c r="T2120" s="39">
        <v>0.70893940482179296</v>
      </c>
      <c r="U2120" s="39">
        <v>0.52569807155995796</v>
      </c>
      <c r="V2120" s="39">
        <v>0.344150157281155</v>
      </c>
    </row>
    <row r="2121" spans="1:22" x14ac:dyDescent="0.25">
      <c r="A2121" s="39" t="s">
        <v>4856</v>
      </c>
      <c r="B2121" s="57" t="s">
        <v>1224</v>
      </c>
      <c r="C2121" s="39">
        <v>47659855</v>
      </c>
      <c r="D2121" s="39">
        <v>47661837</v>
      </c>
      <c r="E2121" s="57" t="s">
        <v>108</v>
      </c>
      <c r="F2121" s="57">
        <v>1983</v>
      </c>
      <c r="G2121" s="39" t="s">
        <v>2238</v>
      </c>
      <c r="H2121" s="57" t="s">
        <v>1373</v>
      </c>
      <c r="I2121" s="39">
        <v>0.25501240020988403</v>
      </c>
      <c r="J2121" s="39">
        <v>0.39174022931601499</v>
      </c>
      <c r="K2121" s="39">
        <v>2.1724011048343099</v>
      </c>
      <c r="L2121" s="39">
        <v>2.03369433484345</v>
      </c>
      <c r="M2121" s="39">
        <v>1.5854913919453499</v>
      </c>
      <c r="N2121" s="39">
        <v>2.8705619977241299</v>
      </c>
      <c r="O2121" s="39">
        <v>2.8967039143832101</v>
      </c>
      <c r="P2121" s="39">
        <v>2.89066847904965</v>
      </c>
      <c r="Q2121" s="39">
        <v>4.2142103073743602</v>
      </c>
      <c r="R2121" s="39">
        <v>4.1484867509180603</v>
      </c>
      <c r="S2121" s="39">
        <v>4.3848717982033101</v>
      </c>
      <c r="T2121" s="39">
        <v>2.9945453308248902</v>
      </c>
      <c r="U2121" s="39">
        <v>4.0668727701537302</v>
      </c>
      <c r="V2121" s="39">
        <v>2.77974509036124</v>
      </c>
    </row>
    <row r="2122" spans="1:22" x14ac:dyDescent="0.25">
      <c r="A2122" s="39" t="s">
        <v>4857</v>
      </c>
      <c r="B2122" s="57" t="s">
        <v>1224</v>
      </c>
      <c r="C2122" s="39">
        <v>47673365</v>
      </c>
      <c r="D2122" s="39">
        <v>47673742</v>
      </c>
      <c r="E2122" s="57" t="s">
        <v>1698</v>
      </c>
      <c r="F2122" s="57">
        <v>378</v>
      </c>
      <c r="G2122" s="39" t="s">
        <v>108</v>
      </c>
      <c r="H2122" s="57" t="s">
        <v>1373</v>
      </c>
      <c r="I2122" s="39">
        <v>0</v>
      </c>
      <c r="J2122" s="39">
        <v>0</v>
      </c>
      <c r="K2122" s="39">
        <v>0</v>
      </c>
      <c r="L2122" s="39">
        <v>0</v>
      </c>
      <c r="M2122" s="39">
        <v>0</v>
      </c>
      <c r="N2122" s="39">
        <v>0</v>
      </c>
      <c r="O2122" s="39">
        <v>0</v>
      </c>
      <c r="P2122" s="39">
        <v>0</v>
      </c>
      <c r="Q2122" s="39">
        <v>0</v>
      </c>
      <c r="R2122" s="39">
        <v>0</v>
      </c>
      <c r="S2122" s="39">
        <v>0</v>
      </c>
      <c r="T2122" s="39">
        <v>0</v>
      </c>
      <c r="U2122" s="39">
        <v>0</v>
      </c>
      <c r="V2122" s="39">
        <v>0</v>
      </c>
    </row>
    <row r="2123" spans="1:22" x14ac:dyDescent="0.25">
      <c r="A2123" s="39" t="s">
        <v>4858</v>
      </c>
      <c r="B2123" s="57" t="s">
        <v>1224</v>
      </c>
      <c r="C2123" s="39">
        <v>47680258</v>
      </c>
      <c r="D2123" s="39">
        <v>47682287</v>
      </c>
      <c r="E2123" s="57" t="s">
        <v>108</v>
      </c>
      <c r="F2123" s="57">
        <v>2030</v>
      </c>
      <c r="G2123" s="39" t="s">
        <v>3348</v>
      </c>
      <c r="H2123" s="57" t="s">
        <v>1373</v>
      </c>
      <c r="I2123" s="39">
        <v>0</v>
      </c>
      <c r="J2123" s="39">
        <v>0</v>
      </c>
      <c r="K2123" s="39">
        <v>0</v>
      </c>
      <c r="L2123" s="39">
        <v>0</v>
      </c>
      <c r="M2123" s="39">
        <v>0</v>
      </c>
      <c r="N2123" s="39">
        <v>0</v>
      </c>
      <c r="O2123" s="39">
        <v>0</v>
      </c>
      <c r="P2123" s="39">
        <v>0</v>
      </c>
      <c r="Q2123" s="39">
        <v>0</v>
      </c>
      <c r="R2123" s="39">
        <v>0</v>
      </c>
      <c r="S2123" s="39">
        <v>0</v>
      </c>
      <c r="T2123" s="39">
        <v>0</v>
      </c>
      <c r="U2123" s="39">
        <v>0</v>
      </c>
      <c r="V2123" s="39">
        <v>0</v>
      </c>
    </row>
    <row r="2124" spans="1:22" x14ac:dyDescent="0.25">
      <c r="A2124" s="39" t="s">
        <v>4859</v>
      </c>
      <c r="B2124" s="57" t="s">
        <v>1224</v>
      </c>
      <c r="C2124" s="39">
        <v>47684082</v>
      </c>
      <c r="D2124" s="39">
        <v>47687248</v>
      </c>
      <c r="E2124" s="57" t="s">
        <v>108</v>
      </c>
      <c r="F2124" s="57">
        <v>3167</v>
      </c>
      <c r="G2124" s="39" t="s">
        <v>2639</v>
      </c>
      <c r="H2124" s="57" t="s">
        <v>1373</v>
      </c>
      <c r="I2124" s="39">
        <v>0</v>
      </c>
      <c r="J2124" s="39">
        <v>0</v>
      </c>
      <c r="K2124" s="39">
        <v>0</v>
      </c>
      <c r="L2124" s="39">
        <v>0</v>
      </c>
      <c r="M2124" s="39">
        <v>0</v>
      </c>
      <c r="N2124" s="39">
        <v>0</v>
      </c>
      <c r="O2124" s="39">
        <v>0</v>
      </c>
      <c r="P2124" s="39">
        <v>0</v>
      </c>
      <c r="Q2124" s="39">
        <v>0</v>
      </c>
      <c r="R2124" s="39">
        <v>0</v>
      </c>
      <c r="S2124" s="39">
        <v>0</v>
      </c>
      <c r="T2124" s="39">
        <v>0</v>
      </c>
      <c r="U2124" s="39">
        <v>0</v>
      </c>
      <c r="V2124" s="39">
        <v>0</v>
      </c>
    </row>
    <row r="2125" spans="1:22" x14ac:dyDescent="0.25">
      <c r="A2125" s="39" t="s">
        <v>4860</v>
      </c>
      <c r="B2125" s="57" t="s">
        <v>1224</v>
      </c>
      <c r="C2125" s="39">
        <v>47709112</v>
      </c>
      <c r="D2125" s="39">
        <v>47710779</v>
      </c>
      <c r="E2125" s="57" t="s">
        <v>1698</v>
      </c>
      <c r="F2125" s="57">
        <v>1668</v>
      </c>
      <c r="G2125" s="39" t="s">
        <v>1795</v>
      </c>
      <c r="H2125" s="57" t="s">
        <v>1373</v>
      </c>
      <c r="I2125" s="39">
        <v>0</v>
      </c>
      <c r="J2125" s="39">
        <v>0</v>
      </c>
      <c r="K2125" s="39">
        <v>0</v>
      </c>
      <c r="L2125" s="39">
        <v>0</v>
      </c>
      <c r="M2125" s="39">
        <v>0</v>
      </c>
      <c r="N2125" s="39">
        <v>0</v>
      </c>
      <c r="O2125" s="39">
        <v>0</v>
      </c>
      <c r="P2125" s="39">
        <v>0</v>
      </c>
      <c r="Q2125" s="39">
        <v>0</v>
      </c>
      <c r="R2125" s="39">
        <v>0</v>
      </c>
      <c r="S2125" s="39">
        <v>0</v>
      </c>
      <c r="T2125" s="39">
        <v>0</v>
      </c>
      <c r="U2125" s="39">
        <v>0</v>
      </c>
      <c r="V2125" s="39">
        <v>0</v>
      </c>
    </row>
    <row r="2126" spans="1:22" x14ac:dyDescent="0.25">
      <c r="A2126" s="39" t="s">
        <v>4861</v>
      </c>
      <c r="B2126" s="57" t="s">
        <v>1224</v>
      </c>
      <c r="C2126" s="39">
        <v>47715849</v>
      </c>
      <c r="D2126" s="39">
        <v>47716627</v>
      </c>
      <c r="E2126" s="57" t="s">
        <v>1698</v>
      </c>
      <c r="F2126" s="57">
        <v>779</v>
      </c>
      <c r="G2126" s="39" t="s">
        <v>1786</v>
      </c>
      <c r="H2126" s="57" t="s">
        <v>1373</v>
      </c>
      <c r="I2126" s="39">
        <v>0</v>
      </c>
      <c r="J2126" s="39">
        <v>0</v>
      </c>
      <c r="K2126" s="39">
        <v>0</v>
      </c>
      <c r="L2126" s="39">
        <v>0</v>
      </c>
      <c r="M2126" s="39">
        <v>0</v>
      </c>
      <c r="N2126" s="39">
        <v>0</v>
      </c>
      <c r="O2126" s="39">
        <v>0</v>
      </c>
      <c r="P2126" s="39">
        <v>0</v>
      </c>
      <c r="Q2126" s="39">
        <v>0</v>
      </c>
      <c r="R2126" s="39">
        <v>0</v>
      </c>
      <c r="S2126" s="39">
        <v>0</v>
      </c>
      <c r="T2126" s="39">
        <v>0</v>
      </c>
      <c r="U2126" s="39">
        <v>0</v>
      </c>
      <c r="V2126" s="39">
        <v>0</v>
      </c>
    </row>
    <row r="2127" spans="1:22" x14ac:dyDescent="0.25">
      <c r="A2127" s="39" t="s">
        <v>4862</v>
      </c>
      <c r="B2127" s="57" t="s">
        <v>1224</v>
      </c>
      <c r="C2127" s="39">
        <v>47726011</v>
      </c>
      <c r="D2127" s="39">
        <v>47732076</v>
      </c>
      <c r="E2127" s="57" t="s">
        <v>1698</v>
      </c>
      <c r="F2127" s="57">
        <v>6066</v>
      </c>
      <c r="G2127" s="39" t="s">
        <v>2102</v>
      </c>
      <c r="H2127" s="57" t="s">
        <v>1373</v>
      </c>
      <c r="I2127" s="39">
        <v>3.7185808224073802</v>
      </c>
      <c r="J2127" s="39">
        <v>3.2641385465994999</v>
      </c>
      <c r="K2127" s="39">
        <v>3.6695824136581998</v>
      </c>
      <c r="L2127" s="39">
        <v>3.5102910366726898</v>
      </c>
      <c r="M2127" s="39">
        <v>3.5317806808759</v>
      </c>
      <c r="N2127" s="39">
        <v>3.24474247800898</v>
      </c>
      <c r="O2127" s="39">
        <v>3.5781900076171298</v>
      </c>
      <c r="P2127" s="39">
        <v>3.3454176664832902</v>
      </c>
      <c r="Q2127" s="39">
        <v>3.16235023779989</v>
      </c>
      <c r="R2127" s="39">
        <v>3.2452659450897201</v>
      </c>
      <c r="S2127" s="39">
        <v>3.2101176322337999</v>
      </c>
      <c r="T2127" s="39">
        <v>3.0996200687422699</v>
      </c>
      <c r="U2127" s="39">
        <v>3.1022801931750301</v>
      </c>
      <c r="V2127" s="39">
        <v>2.90633072131001</v>
      </c>
    </row>
    <row r="2128" spans="1:22" x14ac:dyDescent="0.25">
      <c r="A2128" s="39" t="s">
        <v>4863</v>
      </c>
      <c r="B2128" s="57" t="s">
        <v>1224</v>
      </c>
      <c r="C2128" s="39">
        <v>47743595</v>
      </c>
      <c r="D2128" s="39">
        <v>47749002</v>
      </c>
      <c r="E2128" s="57" t="s">
        <v>1698</v>
      </c>
      <c r="F2128" s="57">
        <v>5408</v>
      </c>
      <c r="G2128" s="39" t="s">
        <v>4465</v>
      </c>
      <c r="H2128" s="57" t="s">
        <v>1373</v>
      </c>
      <c r="I2128" s="39">
        <v>3.5251292512039698</v>
      </c>
      <c r="J2128" s="39">
        <v>3.5968039823306901</v>
      </c>
      <c r="K2128" s="39">
        <v>3.3432116592917098</v>
      </c>
      <c r="L2128" s="39">
        <v>3.4284157855370201</v>
      </c>
      <c r="M2128" s="39">
        <v>3.2802377559038498</v>
      </c>
      <c r="N2128" s="39">
        <v>3.5945127205862302</v>
      </c>
      <c r="O2128" s="39">
        <v>3.4985061891886802</v>
      </c>
      <c r="P2128" s="39">
        <v>3.5051414480482999</v>
      </c>
      <c r="Q2128" s="39">
        <v>3.11208956844172</v>
      </c>
      <c r="R2128" s="39">
        <v>3.2240155703242199</v>
      </c>
      <c r="S2128" s="39">
        <v>3.3164238253784299</v>
      </c>
      <c r="T2128" s="39">
        <v>2.9942285110325702</v>
      </c>
      <c r="U2128" s="39">
        <v>3.2015319280277801</v>
      </c>
      <c r="V2128" s="39">
        <v>3.1036973707401501</v>
      </c>
    </row>
    <row r="2129" spans="1:22" x14ac:dyDescent="0.25">
      <c r="A2129" s="39" t="s">
        <v>4864</v>
      </c>
      <c r="B2129" s="57" t="s">
        <v>1224</v>
      </c>
      <c r="C2129" s="39">
        <v>47758564</v>
      </c>
      <c r="D2129" s="39">
        <v>47759296</v>
      </c>
      <c r="E2129" s="57" t="s">
        <v>108</v>
      </c>
      <c r="F2129" s="57">
        <v>733</v>
      </c>
      <c r="G2129" s="39" t="s">
        <v>1984</v>
      </c>
      <c r="H2129" s="57" t="s">
        <v>1373</v>
      </c>
      <c r="I2129" s="39">
        <v>0</v>
      </c>
      <c r="J2129" s="39">
        <v>0</v>
      </c>
      <c r="K2129" s="39">
        <v>0</v>
      </c>
      <c r="L2129" s="39">
        <v>0</v>
      </c>
      <c r="M2129" s="39">
        <v>0</v>
      </c>
      <c r="N2129" s="39">
        <v>0</v>
      </c>
      <c r="O2129" s="39">
        <v>0</v>
      </c>
      <c r="P2129" s="39">
        <v>0</v>
      </c>
      <c r="Q2129" s="39">
        <v>0</v>
      </c>
      <c r="R2129" s="39">
        <v>0</v>
      </c>
      <c r="S2129" s="39">
        <v>0</v>
      </c>
      <c r="T2129" s="39">
        <v>0</v>
      </c>
      <c r="U2129" s="39">
        <v>0</v>
      </c>
      <c r="V2129" s="39">
        <v>0</v>
      </c>
    </row>
    <row r="2130" spans="1:22" x14ac:dyDescent="0.25">
      <c r="A2130" s="39" t="s">
        <v>4865</v>
      </c>
      <c r="B2130" s="57" t="s">
        <v>1224</v>
      </c>
      <c r="C2130" s="39">
        <v>47764216</v>
      </c>
      <c r="D2130" s="39">
        <v>47764766</v>
      </c>
      <c r="E2130" s="57" t="s">
        <v>1698</v>
      </c>
      <c r="F2130" s="57">
        <v>551</v>
      </c>
      <c r="G2130" s="39" t="s">
        <v>2060</v>
      </c>
      <c r="H2130" s="57" t="s">
        <v>1373</v>
      </c>
      <c r="I2130" s="39">
        <v>0</v>
      </c>
      <c r="J2130" s="39">
        <v>0</v>
      </c>
      <c r="K2130" s="39">
        <v>0</v>
      </c>
      <c r="L2130" s="39">
        <v>0</v>
      </c>
      <c r="M2130" s="39">
        <v>0</v>
      </c>
      <c r="N2130" s="39">
        <v>0</v>
      </c>
      <c r="O2130" s="39">
        <v>0</v>
      </c>
      <c r="P2130" s="39">
        <v>0</v>
      </c>
      <c r="Q2130" s="39">
        <v>0</v>
      </c>
      <c r="R2130" s="39">
        <v>0</v>
      </c>
      <c r="S2130" s="39">
        <v>0</v>
      </c>
      <c r="T2130" s="39">
        <v>0</v>
      </c>
      <c r="U2130" s="39">
        <v>0</v>
      </c>
      <c r="V2130" s="39">
        <v>0</v>
      </c>
    </row>
    <row r="2131" spans="1:22" x14ac:dyDescent="0.25">
      <c r="A2131" s="39" t="s">
        <v>4866</v>
      </c>
      <c r="B2131" s="57" t="s">
        <v>1224</v>
      </c>
      <c r="C2131" s="39">
        <v>47764840</v>
      </c>
      <c r="D2131" s="39">
        <v>47766867</v>
      </c>
      <c r="E2131" s="57" t="s">
        <v>1698</v>
      </c>
      <c r="F2131" s="57">
        <v>2028</v>
      </c>
      <c r="G2131" s="39" t="s">
        <v>2060</v>
      </c>
      <c r="H2131" s="57" t="s">
        <v>1373</v>
      </c>
      <c r="I2131" s="39">
        <v>0</v>
      </c>
      <c r="J2131" s="39">
        <v>0</v>
      </c>
      <c r="K2131" s="39">
        <v>0</v>
      </c>
      <c r="L2131" s="39">
        <v>0</v>
      </c>
      <c r="M2131" s="39">
        <v>0</v>
      </c>
      <c r="N2131" s="39">
        <v>0</v>
      </c>
      <c r="O2131" s="39">
        <v>0</v>
      </c>
      <c r="P2131" s="39">
        <v>0</v>
      </c>
      <c r="Q2131" s="39">
        <v>0</v>
      </c>
      <c r="R2131" s="39">
        <v>0</v>
      </c>
      <c r="S2131" s="39">
        <v>0</v>
      </c>
      <c r="T2131" s="39">
        <v>0</v>
      </c>
      <c r="U2131" s="39">
        <v>0</v>
      </c>
      <c r="V2131" s="39">
        <v>0</v>
      </c>
    </row>
    <row r="2132" spans="1:22" x14ac:dyDescent="0.25">
      <c r="A2132" s="39" t="s">
        <v>4867</v>
      </c>
      <c r="B2132" s="57" t="s">
        <v>1224</v>
      </c>
      <c r="C2132" s="39">
        <v>47775536</v>
      </c>
      <c r="D2132" s="39">
        <v>47778265</v>
      </c>
      <c r="E2132" s="57" t="s">
        <v>108</v>
      </c>
      <c r="F2132" s="57">
        <v>2730</v>
      </c>
      <c r="G2132" s="39" t="s">
        <v>2905</v>
      </c>
      <c r="H2132" s="57" t="s">
        <v>1373</v>
      </c>
      <c r="I2132" s="39">
        <v>5.3836628251942997</v>
      </c>
      <c r="J2132" s="39">
        <v>5.7587961807203003</v>
      </c>
      <c r="K2132" s="39">
        <v>4.7992738494064904</v>
      </c>
      <c r="L2132" s="39">
        <v>4.9030720226100799</v>
      </c>
      <c r="M2132" s="39">
        <v>5.2720941272905204</v>
      </c>
      <c r="N2132" s="39">
        <v>4.4577190416318997</v>
      </c>
      <c r="O2132" s="39">
        <v>3.9700989863721299</v>
      </c>
      <c r="P2132" s="39">
        <v>4.6809712863839303</v>
      </c>
      <c r="Q2132" s="39">
        <v>4.0229713991348204</v>
      </c>
      <c r="R2132" s="39">
        <v>3.9142966242111101</v>
      </c>
      <c r="S2132" s="39">
        <v>4.2874722951190698</v>
      </c>
      <c r="T2132" s="39">
        <v>5.0575975668608502</v>
      </c>
      <c r="U2132" s="39">
        <v>4.4117177383010802</v>
      </c>
      <c r="V2132" s="39">
        <v>5.0237698750069404</v>
      </c>
    </row>
    <row r="2133" spans="1:22" x14ac:dyDescent="0.25">
      <c r="A2133" s="39" t="s">
        <v>4868</v>
      </c>
      <c r="B2133" s="57" t="s">
        <v>1224</v>
      </c>
      <c r="C2133" s="39">
        <v>47792682</v>
      </c>
      <c r="D2133" s="39">
        <v>47794921</v>
      </c>
      <c r="E2133" s="57" t="s">
        <v>1698</v>
      </c>
      <c r="F2133" s="57">
        <v>2240</v>
      </c>
      <c r="G2133" s="39" t="s">
        <v>1843</v>
      </c>
      <c r="H2133" s="57" t="s">
        <v>1373</v>
      </c>
      <c r="I2133" s="39">
        <v>0</v>
      </c>
      <c r="J2133" s="39">
        <v>0</v>
      </c>
      <c r="K2133" s="39">
        <v>0</v>
      </c>
      <c r="L2133" s="39">
        <v>0</v>
      </c>
      <c r="M2133" s="39">
        <v>0</v>
      </c>
      <c r="N2133" s="39">
        <v>0</v>
      </c>
      <c r="O2133" s="39">
        <v>0</v>
      </c>
      <c r="P2133" s="39">
        <v>0</v>
      </c>
      <c r="Q2133" s="39">
        <v>0</v>
      </c>
      <c r="R2133" s="39">
        <v>0</v>
      </c>
      <c r="S2133" s="39">
        <v>0</v>
      </c>
      <c r="T2133" s="39">
        <v>0</v>
      </c>
      <c r="U2133" s="39">
        <v>0</v>
      </c>
      <c r="V2133" s="39">
        <v>0</v>
      </c>
    </row>
    <row r="2134" spans="1:22" x14ac:dyDescent="0.25">
      <c r="A2134" s="39" t="s">
        <v>4869</v>
      </c>
      <c r="B2134" s="57" t="s">
        <v>1224</v>
      </c>
      <c r="C2134" s="39">
        <v>47817832</v>
      </c>
      <c r="D2134" s="39">
        <v>47819473</v>
      </c>
      <c r="E2134" s="57" t="s">
        <v>1698</v>
      </c>
      <c r="F2134" s="57">
        <v>1642</v>
      </c>
      <c r="G2134" s="39" t="s">
        <v>4455</v>
      </c>
      <c r="H2134" s="57" t="s">
        <v>1373</v>
      </c>
      <c r="I2134" s="39">
        <v>0</v>
      </c>
      <c r="J2134" s="39">
        <v>0</v>
      </c>
      <c r="K2134" s="39">
        <v>0</v>
      </c>
      <c r="L2134" s="39">
        <v>0</v>
      </c>
      <c r="M2134" s="39">
        <v>0</v>
      </c>
      <c r="N2134" s="39">
        <v>0</v>
      </c>
      <c r="O2134" s="39">
        <v>0</v>
      </c>
      <c r="P2134" s="39">
        <v>0</v>
      </c>
      <c r="Q2134" s="39">
        <v>0</v>
      </c>
      <c r="R2134" s="39">
        <v>0</v>
      </c>
      <c r="S2134" s="39">
        <v>0</v>
      </c>
      <c r="T2134" s="39">
        <v>0</v>
      </c>
      <c r="U2134" s="39">
        <v>0</v>
      </c>
      <c r="V2134" s="39">
        <v>0</v>
      </c>
    </row>
    <row r="2135" spans="1:22" x14ac:dyDescent="0.25">
      <c r="A2135" s="39" t="s">
        <v>4870</v>
      </c>
      <c r="B2135" s="57" t="s">
        <v>1224</v>
      </c>
      <c r="C2135" s="39">
        <v>47821351</v>
      </c>
      <c r="D2135" s="39">
        <v>47821923</v>
      </c>
      <c r="E2135" s="57" t="s">
        <v>1698</v>
      </c>
      <c r="F2135" s="57">
        <v>573</v>
      </c>
      <c r="G2135" s="39" t="s">
        <v>4871</v>
      </c>
      <c r="H2135" s="57" t="s">
        <v>1373</v>
      </c>
      <c r="I2135" s="39">
        <v>0</v>
      </c>
      <c r="J2135" s="39">
        <v>0</v>
      </c>
      <c r="K2135" s="39">
        <v>0</v>
      </c>
      <c r="L2135" s="39">
        <v>0</v>
      </c>
      <c r="M2135" s="39">
        <v>0</v>
      </c>
      <c r="N2135" s="39">
        <v>0</v>
      </c>
      <c r="O2135" s="39">
        <v>0</v>
      </c>
      <c r="P2135" s="39">
        <v>0</v>
      </c>
      <c r="Q2135" s="39">
        <v>0</v>
      </c>
      <c r="R2135" s="39">
        <v>0</v>
      </c>
      <c r="S2135" s="39">
        <v>0</v>
      </c>
      <c r="T2135" s="39">
        <v>0</v>
      </c>
      <c r="U2135" s="39">
        <v>0</v>
      </c>
      <c r="V2135" s="39">
        <v>0</v>
      </c>
    </row>
    <row r="2136" spans="1:22" x14ac:dyDescent="0.25">
      <c r="A2136" s="39" t="s">
        <v>4872</v>
      </c>
      <c r="B2136" s="57" t="s">
        <v>1224</v>
      </c>
      <c r="C2136" s="39">
        <v>47825806</v>
      </c>
      <c r="D2136" s="39">
        <v>47827758</v>
      </c>
      <c r="E2136" s="57" t="s">
        <v>108</v>
      </c>
      <c r="F2136" s="57">
        <v>1953</v>
      </c>
      <c r="G2136" s="39" t="s">
        <v>4873</v>
      </c>
      <c r="H2136" s="57" t="s">
        <v>1373</v>
      </c>
      <c r="I2136" s="39">
        <v>0</v>
      </c>
      <c r="J2136" s="39">
        <v>0</v>
      </c>
      <c r="K2136" s="39">
        <v>0</v>
      </c>
      <c r="L2136" s="39">
        <v>0</v>
      </c>
      <c r="M2136" s="39">
        <v>0</v>
      </c>
      <c r="N2136" s="39">
        <v>0</v>
      </c>
      <c r="O2136" s="39">
        <v>0</v>
      </c>
      <c r="P2136" s="39">
        <v>0</v>
      </c>
      <c r="Q2136" s="39">
        <v>0</v>
      </c>
      <c r="R2136" s="39">
        <v>0</v>
      </c>
      <c r="S2136" s="39">
        <v>0</v>
      </c>
      <c r="T2136" s="39">
        <v>0</v>
      </c>
      <c r="U2136" s="39">
        <v>0</v>
      </c>
      <c r="V2136" s="39">
        <v>0</v>
      </c>
    </row>
    <row r="2137" spans="1:22" x14ac:dyDescent="0.25">
      <c r="A2137" s="39" t="s">
        <v>4874</v>
      </c>
      <c r="B2137" s="57" t="s">
        <v>1224</v>
      </c>
      <c r="C2137" s="39">
        <v>47841522</v>
      </c>
      <c r="D2137" s="39">
        <v>47843210</v>
      </c>
      <c r="E2137" s="57" t="s">
        <v>108</v>
      </c>
      <c r="F2137" s="57">
        <v>1689</v>
      </c>
      <c r="G2137" s="39" t="s">
        <v>4875</v>
      </c>
      <c r="H2137" s="57" t="s">
        <v>1373</v>
      </c>
      <c r="I2137" s="39">
        <v>0</v>
      </c>
      <c r="J2137" s="39">
        <v>0</v>
      </c>
      <c r="K2137" s="39">
        <v>0</v>
      </c>
      <c r="L2137" s="39">
        <v>0</v>
      </c>
      <c r="M2137" s="39">
        <v>0</v>
      </c>
      <c r="N2137" s="39">
        <v>0</v>
      </c>
      <c r="O2137" s="39">
        <v>0</v>
      </c>
      <c r="P2137" s="39">
        <v>0</v>
      </c>
      <c r="Q2137" s="39">
        <v>0</v>
      </c>
      <c r="R2137" s="39">
        <v>0</v>
      </c>
      <c r="S2137" s="39">
        <v>0</v>
      </c>
      <c r="T2137" s="39">
        <v>0</v>
      </c>
      <c r="U2137" s="39">
        <v>0</v>
      </c>
      <c r="V2137" s="39">
        <v>0</v>
      </c>
    </row>
    <row r="2138" spans="1:22" x14ac:dyDescent="0.25">
      <c r="A2138" s="39" t="s">
        <v>4876</v>
      </c>
      <c r="B2138" s="57" t="s">
        <v>1224</v>
      </c>
      <c r="C2138" s="39">
        <v>47844787</v>
      </c>
      <c r="D2138" s="39">
        <v>47846386</v>
      </c>
      <c r="E2138" s="57" t="s">
        <v>108</v>
      </c>
      <c r="F2138" s="57">
        <v>1600</v>
      </c>
      <c r="G2138" s="39" t="s">
        <v>2639</v>
      </c>
      <c r="H2138" s="57" t="s">
        <v>1373</v>
      </c>
      <c r="I2138" s="39">
        <v>0</v>
      </c>
      <c r="J2138" s="39">
        <v>0</v>
      </c>
      <c r="K2138" s="39">
        <v>0</v>
      </c>
      <c r="L2138" s="39">
        <v>0</v>
      </c>
      <c r="M2138" s="39">
        <v>0</v>
      </c>
      <c r="N2138" s="39">
        <v>0</v>
      </c>
      <c r="O2138" s="39">
        <v>0</v>
      </c>
      <c r="P2138" s="39">
        <v>0</v>
      </c>
      <c r="Q2138" s="39">
        <v>0</v>
      </c>
      <c r="R2138" s="39">
        <v>0</v>
      </c>
      <c r="S2138" s="39">
        <v>0</v>
      </c>
      <c r="T2138" s="39">
        <v>0</v>
      </c>
      <c r="U2138" s="39">
        <v>0</v>
      </c>
      <c r="V2138" s="39">
        <v>0</v>
      </c>
    </row>
    <row r="2139" spans="1:22" x14ac:dyDescent="0.25">
      <c r="A2139" s="39" t="s">
        <v>4877</v>
      </c>
      <c r="B2139" s="57" t="s">
        <v>1224</v>
      </c>
      <c r="C2139" s="39">
        <v>47865168</v>
      </c>
      <c r="D2139" s="39">
        <v>47866481</v>
      </c>
      <c r="E2139" s="57" t="s">
        <v>108</v>
      </c>
      <c r="F2139" s="57">
        <v>1314</v>
      </c>
      <c r="G2139" s="39" t="s">
        <v>4452</v>
      </c>
      <c r="H2139" s="57" t="s">
        <v>1373</v>
      </c>
      <c r="I2139" s="39">
        <v>2.5058198092073498</v>
      </c>
      <c r="J2139" s="39">
        <v>1.054327554426</v>
      </c>
      <c r="K2139" s="39">
        <v>1.0420419214900301</v>
      </c>
      <c r="L2139" s="39">
        <v>0.80051437064893305</v>
      </c>
      <c r="M2139" s="39">
        <v>0.86548020025593297</v>
      </c>
      <c r="N2139" s="39">
        <v>1.11000904130435</v>
      </c>
      <c r="O2139" s="39">
        <v>1.66731992813833</v>
      </c>
      <c r="P2139" s="39">
        <v>0.94844087140190103</v>
      </c>
      <c r="Q2139" s="39">
        <v>1.59264121207027</v>
      </c>
      <c r="R2139" s="39">
        <v>1.6241289760101101</v>
      </c>
      <c r="S2139" s="39">
        <v>1.46536331129223</v>
      </c>
      <c r="T2139" s="39">
        <v>1.8443253887931601</v>
      </c>
      <c r="U2139" s="39">
        <v>1.37676268305521</v>
      </c>
      <c r="V2139" s="39">
        <v>1.9508491010323801</v>
      </c>
    </row>
    <row r="2140" spans="1:22" x14ac:dyDescent="0.25">
      <c r="A2140" s="39" t="s">
        <v>4878</v>
      </c>
      <c r="B2140" s="57" t="s">
        <v>1224</v>
      </c>
      <c r="C2140" s="39">
        <v>47870162</v>
      </c>
      <c r="D2140" s="39">
        <v>47870767</v>
      </c>
      <c r="E2140" s="57" t="s">
        <v>1698</v>
      </c>
      <c r="F2140" s="57">
        <v>606</v>
      </c>
      <c r="G2140" s="39" t="s">
        <v>4879</v>
      </c>
      <c r="H2140" s="57" t="s">
        <v>1373</v>
      </c>
      <c r="I2140" s="39">
        <v>0</v>
      </c>
      <c r="J2140" s="39">
        <v>0</v>
      </c>
      <c r="K2140" s="39">
        <v>0</v>
      </c>
      <c r="L2140" s="39">
        <v>0</v>
      </c>
      <c r="M2140" s="39">
        <v>0</v>
      </c>
      <c r="N2140" s="39">
        <v>0</v>
      </c>
      <c r="O2140" s="39">
        <v>0</v>
      </c>
      <c r="P2140" s="39">
        <v>0</v>
      </c>
      <c r="Q2140" s="39">
        <v>0</v>
      </c>
      <c r="R2140" s="39">
        <v>0</v>
      </c>
      <c r="S2140" s="39">
        <v>0</v>
      </c>
      <c r="T2140" s="39">
        <v>0</v>
      </c>
      <c r="U2140" s="39">
        <v>0</v>
      </c>
      <c r="V2140" s="39">
        <v>0</v>
      </c>
    </row>
    <row r="2141" spans="1:22" x14ac:dyDescent="0.25">
      <c r="A2141" s="39" t="s">
        <v>4880</v>
      </c>
      <c r="B2141" s="57" t="s">
        <v>1224</v>
      </c>
      <c r="C2141" s="39">
        <v>47870945</v>
      </c>
      <c r="D2141" s="39">
        <v>47876459</v>
      </c>
      <c r="E2141" s="57" t="s">
        <v>108</v>
      </c>
      <c r="F2141" s="57">
        <v>5515</v>
      </c>
      <c r="G2141" s="39" t="s">
        <v>4881</v>
      </c>
      <c r="H2141" s="57" t="s">
        <v>1373</v>
      </c>
      <c r="I2141" s="39">
        <v>0</v>
      </c>
      <c r="J2141" s="39">
        <v>0</v>
      </c>
      <c r="K2141" s="39">
        <v>0</v>
      </c>
      <c r="L2141" s="39">
        <v>0</v>
      </c>
      <c r="M2141" s="39">
        <v>0</v>
      </c>
      <c r="N2141" s="39">
        <v>0</v>
      </c>
      <c r="O2141" s="39">
        <v>0</v>
      </c>
      <c r="P2141" s="39">
        <v>0</v>
      </c>
      <c r="Q2141" s="39">
        <v>0</v>
      </c>
      <c r="R2141" s="39">
        <v>0</v>
      </c>
      <c r="S2141" s="39">
        <v>0</v>
      </c>
      <c r="T2141" s="39">
        <v>0</v>
      </c>
      <c r="U2141" s="39">
        <v>0</v>
      </c>
      <c r="V2141" s="39">
        <v>0</v>
      </c>
    </row>
    <row r="2142" spans="1:22" x14ac:dyDescent="0.25">
      <c r="A2142" s="39" t="s">
        <v>4882</v>
      </c>
      <c r="B2142" s="57" t="s">
        <v>1224</v>
      </c>
      <c r="C2142" s="39">
        <v>47879771</v>
      </c>
      <c r="D2142" s="39">
        <v>47880388</v>
      </c>
      <c r="E2142" s="57" t="s">
        <v>1698</v>
      </c>
      <c r="F2142" s="57">
        <v>618</v>
      </c>
      <c r="G2142" s="39" t="s">
        <v>4883</v>
      </c>
      <c r="H2142" s="57" t="s">
        <v>1373</v>
      </c>
      <c r="I2142" s="39">
        <v>0</v>
      </c>
      <c r="J2142" s="39">
        <v>0</v>
      </c>
      <c r="K2142" s="39">
        <v>0</v>
      </c>
      <c r="L2142" s="39">
        <v>0</v>
      </c>
      <c r="M2142" s="39">
        <v>0</v>
      </c>
      <c r="N2142" s="39">
        <v>0</v>
      </c>
      <c r="O2142" s="39">
        <v>0</v>
      </c>
      <c r="P2142" s="39">
        <v>0</v>
      </c>
      <c r="Q2142" s="39">
        <v>0</v>
      </c>
      <c r="R2142" s="39">
        <v>0</v>
      </c>
      <c r="S2142" s="39">
        <v>0</v>
      </c>
      <c r="T2142" s="39">
        <v>0</v>
      </c>
      <c r="U2142" s="39">
        <v>0</v>
      </c>
      <c r="V2142" s="39">
        <v>0</v>
      </c>
    </row>
    <row r="2143" spans="1:22" x14ac:dyDescent="0.25">
      <c r="A2143" s="39" t="s">
        <v>4884</v>
      </c>
      <c r="B2143" s="57" t="s">
        <v>1224</v>
      </c>
      <c r="C2143" s="39">
        <v>47886509</v>
      </c>
      <c r="D2143" s="39">
        <v>47887042</v>
      </c>
      <c r="E2143" s="57" t="s">
        <v>108</v>
      </c>
      <c r="F2143" s="57">
        <v>534</v>
      </c>
      <c r="G2143" s="39" t="s">
        <v>4885</v>
      </c>
      <c r="H2143" s="57" t="s">
        <v>1373</v>
      </c>
      <c r="I2143" s="39">
        <v>0</v>
      </c>
      <c r="J2143" s="39">
        <v>0</v>
      </c>
      <c r="K2143" s="39">
        <v>0</v>
      </c>
      <c r="L2143" s="39">
        <v>0</v>
      </c>
      <c r="M2143" s="39">
        <v>0</v>
      </c>
      <c r="N2143" s="39">
        <v>0</v>
      </c>
      <c r="O2143" s="39">
        <v>0</v>
      </c>
      <c r="P2143" s="39">
        <v>0</v>
      </c>
      <c r="Q2143" s="39">
        <v>0</v>
      </c>
      <c r="R2143" s="39">
        <v>0</v>
      </c>
      <c r="S2143" s="39">
        <v>0</v>
      </c>
      <c r="T2143" s="39">
        <v>0</v>
      </c>
      <c r="U2143" s="39">
        <v>0</v>
      </c>
      <c r="V2143" s="39">
        <v>0</v>
      </c>
    </row>
    <row r="2144" spans="1:22" x14ac:dyDescent="0.25">
      <c r="A2144" s="39" t="s">
        <v>4886</v>
      </c>
      <c r="B2144" s="57" t="s">
        <v>1224</v>
      </c>
      <c r="C2144" s="39">
        <v>47887669</v>
      </c>
      <c r="D2144" s="39">
        <v>47888025</v>
      </c>
      <c r="E2144" s="57" t="s">
        <v>108</v>
      </c>
      <c r="F2144" s="57">
        <v>357</v>
      </c>
      <c r="G2144" s="39" t="s">
        <v>4887</v>
      </c>
      <c r="H2144" s="57" t="s">
        <v>1373</v>
      </c>
      <c r="I2144" s="39">
        <v>0</v>
      </c>
      <c r="J2144" s="39">
        <v>0</v>
      </c>
      <c r="K2144" s="39">
        <v>0</v>
      </c>
      <c r="L2144" s="39">
        <v>0</v>
      </c>
      <c r="M2144" s="39">
        <v>0</v>
      </c>
      <c r="N2144" s="39">
        <v>0</v>
      </c>
      <c r="O2144" s="39">
        <v>0</v>
      </c>
      <c r="P2144" s="39">
        <v>0</v>
      </c>
      <c r="Q2144" s="39">
        <v>0</v>
      </c>
      <c r="R2144" s="39">
        <v>0</v>
      </c>
      <c r="S2144" s="39">
        <v>0</v>
      </c>
      <c r="T2144" s="39">
        <v>0</v>
      </c>
      <c r="U2144" s="39">
        <v>0</v>
      </c>
      <c r="V2144" s="39">
        <v>0</v>
      </c>
    </row>
    <row r="2145" spans="1:22" x14ac:dyDescent="0.25">
      <c r="A2145" s="39" t="s">
        <v>4888</v>
      </c>
      <c r="B2145" s="57" t="s">
        <v>1224</v>
      </c>
      <c r="C2145" s="39">
        <v>47888069</v>
      </c>
      <c r="D2145" s="39">
        <v>47889181</v>
      </c>
      <c r="E2145" s="57" t="s">
        <v>1698</v>
      </c>
      <c r="F2145" s="57">
        <v>1113</v>
      </c>
      <c r="G2145" s="39" t="s">
        <v>4885</v>
      </c>
      <c r="H2145" s="57" t="s">
        <v>1373</v>
      </c>
      <c r="I2145" s="39">
        <v>0</v>
      </c>
      <c r="J2145" s="39">
        <v>0</v>
      </c>
      <c r="K2145" s="39">
        <v>0</v>
      </c>
      <c r="L2145" s="39">
        <v>0</v>
      </c>
      <c r="M2145" s="39">
        <v>0</v>
      </c>
      <c r="N2145" s="39">
        <v>0</v>
      </c>
      <c r="O2145" s="39">
        <v>0</v>
      </c>
      <c r="P2145" s="39">
        <v>0</v>
      </c>
      <c r="Q2145" s="39">
        <v>0</v>
      </c>
      <c r="R2145" s="39">
        <v>0</v>
      </c>
      <c r="S2145" s="39">
        <v>0</v>
      </c>
      <c r="T2145" s="39">
        <v>0</v>
      </c>
      <c r="U2145" s="39">
        <v>0</v>
      </c>
      <c r="V2145" s="39">
        <v>0</v>
      </c>
    </row>
    <row r="2146" spans="1:22" x14ac:dyDescent="0.25">
      <c r="A2146" s="39" t="s">
        <v>4889</v>
      </c>
      <c r="B2146" s="57" t="s">
        <v>1224</v>
      </c>
      <c r="C2146" s="39">
        <v>47909407</v>
      </c>
      <c r="D2146" s="39">
        <v>47910693</v>
      </c>
      <c r="E2146" s="57" t="s">
        <v>108</v>
      </c>
      <c r="F2146" s="57">
        <v>1287</v>
      </c>
      <c r="G2146" s="39" t="s">
        <v>2166</v>
      </c>
      <c r="H2146" s="57" t="s">
        <v>1373</v>
      </c>
      <c r="I2146" s="39">
        <v>0.39909341866881198</v>
      </c>
      <c r="J2146" s="39">
        <v>0.61260633412544496</v>
      </c>
      <c r="K2146" s="39">
        <v>0.16666274868405601</v>
      </c>
      <c r="L2146" s="39">
        <v>0.348589365603093</v>
      </c>
      <c r="M2146" s="39">
        <v>0.14753334367377</v>
      </c>
      <c r="N2146" s="39">
        <v>0.55165283646088403</v>
      </c>
      <c r="O2146" s="39">
        <v>1.23323158273558</v>
      </c>
      <c r="P2146" s="39">
        <v>0.35739210292127499</v>
      </c>
      <c r="Q2146" s="39">
        <v>4.0093471722592504</v>
      </c>
      <c r="R2146" s="39">
        <v>4.1797180446434803</v>
      </c>
      <c r="S2146" s="39">
        <v>3.62059813963217</v>
      </c>
      <c r="T2146" s="39">
        <v>1.56289446660806</v>
      </c>
      <c r="U2146" s="39">
        <v>1.8542909404199599</v>
      </c>
      <c r="V2146" s="39">
        <v>1.4385004569606501</v>
      </c>
    </row>
    <row r="2147" spans="1:22" x14ac:dyDescent="0.25">
      <c r="A2147" s="39" t="s">
        <v>4890</v>
      </c>
      <c r="B2147" s="57" t="s">
        <v>1224</v>
      </c>
      <c r="C2147" s="39">
        <v>47950433</v>
      </c>
      <c r="D2147" s="39">
        <v>47951596</v>
      </c>
      <c r="E2147" s="57" t="s">
        <v>108</v>
      </c>
      <c r="F2147" s="57">
        <v>1164</v>
      </c>
      <c r="G2147" s="39" t="s">
        <v>4891</v>
      </c>
      <c r="H2147" s="57" t="s">
        <v>1373</v>
      </c>
      <c r="I2147" s="39">
        <v>0</v>
      </c>
      <c r="J2147" s="39">
        <v>0</v>
      </c>
      <c r="K2147" s="39">
        <v>0</v>
      </c>
      <c r="L2147" s="39">
        <v>0</v>
      </c>
      <c r="M2147" s="39">
        <v>0</v>
      </c>
      <c r="N2147" s="39">
        <v>0</v>
      </c>
      <c r="O2147" s="39">
        <v>0</v>
      </c>
      <c r="P2147" s="39">
        <v>0</v>
      </c>
      <c r="Q2147" s="39">
        <v>0</v>
      </c>
      <c r="R2147" s="39">
        <v>0</v>
      </c>
      <c r="S2147" s="39">
        <v>0</v>
      </c>
      <c r="T2147" s="39">
        <v>0</v>
      </c>
      <c r="U2147" s="39">
        <v>0</v>
      </c>
      <c r="V2147" s="39">
        <v>0</v>
      </c>
    </row>
    <row r="2148" spans="1:22" x14ac:dyDescent="0.25">
      <c r="A2148" s="39" t="s">
        <v>4892</v>
      </c>
      <c r="B2148" s="57" t="s">
        <v>1224</v>
      </c>
      <c r="C2148" s="39">
        <v>47965380</v>
      </c>
      <c r="D2148" s="39">
        <v>47965774</v>
      </c>
      <c r="E2148" s="57" t="s">
        <v>1698</v>
      </c>
      <c r="F2148" s="57">
        <v>395</v>
      </c>
      <c r="G2148" s="39" t="s">
        <v>4411</v>
      </c>
      <c r="H2148" s="57" t="s">
        <v>1373</v>
      </c>
      <c r="I2148" s="39">
        <v>0</v>
      </c>
      <c r="J2148" s="39">
        <v>0</v>
      </c>
      <c r="K2148" s="39">
        <v>0</v>
      </c>
      <c r="L2148" s="39">
        <v>0</v>
      </c>
      <c r="M2148" s="39">
        <v>0</v>
      </c>
      <c r="N2148" s="39">
        <v>0</v>
      </c>
      <c r="O2148" s="39">
        <v>0</v>
      </c>
      <c r="P2148" s="39">
        <v>0</v>
      </c>
      <c r="Q2148" s="39">
        <v>0</v>
      </c>
      <c r="R2148" s="39">
        <v>0</v>
      </c>
      <c r="S2148" s="39">
        <v>0</v>
      </c>
      <c r="T2148" s="39">
        <v>0</v>
      </c>
      <c r="U2148" s="39">
        <v>0</v>
      </c>
      <c r="V2148" s="39">
        <v>0</v>
      </c>
    </row>
    <row r="2149" spans="1:22" x14ac:dyDescent="0.25">
      <c r="A2149" s="39" t="s">
        <v>4893</v>
      </c>
      <c r="B2149" s="57" t="s">
        <v>1224</v>
      </c>
      <c r="C2149" s="39">
        <v>47987925</v>
      </c>
      <c r="D2149" s="39">
        <v>47989806</v>
      </c>
      <c r="E2149" s="57" t="s">
        <v>108</v>
      </c>
      <c r="F2149" s="57">
        <v>1882</v>
      </c>
      <c r="G2149" s="39" t="s">
        <v>4894</v>
      </c>
      <c r="H2149" s="57" t="s">
        <v>1373</v>
      </c>
      <c r="I2149" s="39">
        <v>0.60218319541218202</v>
      </c>
      <c r="J2149" s="39">
        <v>0.34186736739422702</v>
      </c>
      <c r="K2149" s="39">
        <v>0.63818044203212299</v>
      </c>
      <c r="L2149" s="39">
        <v>0.74278751299476398</v>
      </c>
      <c r="M2149" s="39">
        <v>0.79534222100306595</v>
      </c>
      <c r="N2149" s="39">
        <v>0.866180019636413</v>
      </c>
      <c r="O2149" s="39">
        <v>0.46813597309877403</v>
      </c>
      <c r="P2149" s="39">
        <v>0.64116680940149395</v>
      </c>
      <c r="Q2149" s="39">
        <v>0.69582192623934203</v>
      </c>
      <c r="R2149" s="39">
        <v>0.84294987706071101</v>
      </c>
      <c r="S2149" s="39">
        <v>0.57662661766741197</v>
      </c>
      <c r="T2149" s="39">
        <v>0.90552573777131995</v>
      </c>
      <c r="U2149" s="39">
        <v>0.82548606927259804</v>
      </c>
      <c r="V2149" s="39">
        <v>0.54254334081668198</v>
      </c>
    </row>
    <row r="2150" spans="1:22" x14ac:dyDescent="0.25">
      <c r="A2150" s="39" t="s">
        <v>4895</v>
      </c>
      <c r="B2150" s="57" t="s">
        <v>1224</v>
      </c>
      <c r="C2150" s="39">
        <v>48015146</v>
      </c>
      <c r="D2150" s="39">
        <v>48018477</v>
      </c>
      <c r="E2150" s="57" t="s">
        <v>108</v>
      </c>
      <c r="F2150" s="57">
        <v>3332</v>
      </c>
      <c r="G2150" s="39" t="s">
        <v>108</v>
      </c>
      <c r="H2150" s="57" t="s">
        <v>1373</v>
      </c>
      <c r="I2150" s="39">
        <v>0</v>
      </c>
      <c r="J2150" s="39">
        <v>0</v>
      </c>
      <c r="K2150" s="39">
        <v>0</v>
      </c>
      <c r="L2150" s="39">
        <v>0</v>
      </c>
      <c r="M2150" s="39">
        <v>0</v>
      </c>
      <c r="N2150" s="39">
        <v>0</v>
      </c>
      <c r="O2150" s="39">
        <v>0</v>
      </c>
      <c r="P2150" s="39">
        <v>0</v>
      </c>
      <c r="Q2150" s="39">
        <v>0</v>
      </c>
      <c r="R2150" s="39">
        <v>0</v>
      </c>
      <c r="S2150" s="39">
        <v>0</v>
      </c>
      <c r="T2150" s="39">
        <v>0</v>
      </c>
      <c r="U2150" s="39">
        <v>0</v>
      </c>
      <c r="V2150" s="39">
        <v>0</v>
      </c>
    </row>
    <row r="2151" spans="1:22" x14ac:dyDescent="0.25">
      <c r="A2151" s="39" t="s">
        <v>4896</v>
      </c>
      <c r="B2151" s="57" t="s">
        <v>1224</v>
      </c>
      <c r="C2151" s="39">
        <v>48025573</v>
      </c>
      <c r="D2151" s="39">
        <v>48027023</v>
      </c>
      <c r="E2151" s="57" t="s">
        <v>1698</v>
      </c>
      <c r="F2151" s="57">
        <v>1451</v>
      </c>
      <c r="G2151" s="39" t="s">
        <v>2682</v>
      </c>
      <c r="H2151" s="57" t="s">
        <v>1373</v>
      </c>
      <c r="I2151" s="39">
        <v>0</v>
      </c>
      <c r="J2151" s="39">
        <v>0</v>
      </c>
      <c r="K2151" s="39">
        <v>0</v>
      </c>
      <c r="L2151" s="39">
        <v>0</v>
      </c>
      <c r="M2151" s="39">
        <v>0</v>
      </c>
      <c r="N2151" s="39">
        <v>0</v>
      </c>
      <c r="O2151" s="39">
        <v>0</v>
      </c>
      <c r="P2151" s="39">
        <v>0</v>
      </c>
      <c r="Q2151" s="39">
        <v>0</v>
      </c>
      <c r="R2151" s="39">
        <v>0</v>
      </c>
      <c r="S2151" s="39">
        <v>0</v>
      </c>
      <c r="T2151" s="39">
        <v>0</v>
      </c>
      <c r="U2151" s="39">
        <v>0</v>
      </c>
      <c r="V2151" s="39">
        <v>0</v>
      </c>
    </row>
    <row r="2152" spans="1:22" x14ac:dyDescent="0.25">
      <c r="A2152" s="39" t="s">
        <v>4897</v>
      </c>
      <c r="B2152" s="57" t="s">
        <v>1224</v>
      </c>
      <c r="C2152" s="39">
        <v>48029478</v>
      </c>
      <c r="D2152" s="39">
        <v>48049143</v>
      </c>
      <c r="E2152" s="57" t="s">
        <v>108</v>
      </c>
      <c r="F2152" s="57">
        <v>19666</v>
      </c>
      <c r="G2152" s="39" t="s">
        <v>4898</v>
      </c>
      <c r="H2152" s="57" t="s">
        <v>1373</v>
      </c>
      <c r="I2152" s="39">
        <v>0</v>
      </c>
      <c r="J2152" s="39">
        <v>0</v>
      </c>
      <c r="K2152" s="39">
        <v>0</v>
      </c>
      <c r="L2152" s="39">
        <v>0</v>
      </c>
      <c r="M2152" s="39">
        <v>0</v>
      </c>
      <c r="N2152" s="39">
        <v>0</v>
      </c>
      <c r="O2152" s="39">
        <v>0</v>
      </c>
      <c r="P2152" s="39">
        <v>0</v>
      </c>
      <c r="Q2152" s="39">
        <v>0</v>
      </c>
      <c r="R2152" s="39">
        <v>0</v>
      </c>
      <c r="S2152" s="39">
        <v>0</v>
      </c>
      <c r="T2152" s="39">
        <v>0</v>
      </c>
      <c r="U2152" s="39">
        <v>0</v>
      </c>
      <c r="V2152" s="39">
        <v>0</v>
      </c>
    </row>
    <row r="2153" spans="1:22" x14ac:dyDescent="0.25">
      <c r="A2153" s="39" t="s">
        <v>4899</v>
      </c>
      <c r="B2153" s="57" t="s">
        <v>1224</v>
      </c>
      <c r="C2153" s="39">
        <v>48042560</v>
      </c>
      <c r="D2153" s="39">
        <v>48043584</v>
      </c>
      <c r="E2153" s="57" t="s">
        <v>1698</v>
      </c>
      <c r="F2153" s="57">
        <v>1025</v>
      </c>
      <c r="G2153" s="39" t="s">
        <v>4900</v>
      </c>
      <c r="H2153" s="57" t="s">
        <v>1373</v>
      </c>
      <c r="I2153" s="39">
        <v>0</v>
      </c>
      <c r="J2153" s="39">
        <v>0</v>
      </c>
      <c r="K2153" s="39">
        <v>0</v>
      </c>
      <c r="L2153" s="39">
        <v>0</v>
      </c>
      <c r="M2153" s="39">
        <v>0</v>
      </c>
      <c r="N2153" s="39">
        <v>0</v>
      </c>
      <c r="O2153" s="39">
        <v>0</v>
      </c>
      <c r="P2153" s="39">
        <v>0</v>
      </c>
      <c r="Q2153" s="39">
        <v>0</v>
      </c>
      <c r="R2153" s="39">
        <v>0</v>
      </c>
      <c r="S2153" s="39">
        <v>0</v>
      </c>
      <c r="T2153" s="39">
        <v>0</v>
      </c>
      <c r="U2153" s="39">
        <v>0</v>
      </c>
      <c r="V2153" s="39">
        <v>0</v>
      </c>
    </row>
    <row r="2154" spans="1:22" x14ac:dyDescent="0.25">
      <c r="A2154" s="39" t="s">
        <v>4901</v>
      </c>
      <c r="B2154" s="57" t="s">
        <v>1224</v>
      </c>
      <c r="C2154" s="39">
        <v>48054226</v>
      </c>
      <c r="D2154" s="39">
        <v>48055114</v>
      </c>
      <c r="E2154" s="57" t="s">
        <v>108</v>
      </c>
      <c r="F2154" s="57">
        <v>889</v>
      </c>
      <c r="G2154" s="39" t="s">
        <v>108</v>
      </c>
      <c r="H2154" s="57" t="s">
        <v>1373</v>
      </c>
      <c r="I2154" s="39">
        <v>0</v>
      </c>
      <c r="J2154" s="39">
        <v>0</v>
      </c>
      <c r="K2154" s="39">
        <v>0</v>
      </c>
      <c r="L2154" s="39">
        <v>0</v>
      </c>
      <c r="M2154" s="39">
        <v>0</v>
      </c>
      <c r="N2154" s="39">
        <v>0</v>
      </c>
      <c r="O2154" s="39">
        <v>0</v>
      </c>
      <c r="P2154" s="39">
        <v>0</v>
      </c>
      <c r="Q2154" s="39">
        <v>0</v>
      </c>
      <c r="R2154" s="39">
        <v>0</v>
      </c>
      <c r="S2154" s="39">
        <v>0</v>
      </c>
      <c r="T2154" s="39">
        <v>0</v>
      </c>
      <c r="U2154" s="39">
        <v>0</v>
      </c>
      <c r="V2154" s="39">
        <v>0</v>
      </c>
    </row>
    <row r="2155" spans="1:22" x14ac:dyDescent="0.25">
      <c r="A2155" s="39" t="s">
        <v>4902</v>
      </c>
      <c r="B2155" s="57" t="s">
        <v>1224</v>
      </c>
      <c r="C2155" s="39">
        <v>48067990</v>
      </c>
      <c r="D2155" s="39">
        <v>48068928</v>
      </c>
      <c r="E2155" s="57" t="s">
        <v>108</v>
      </c>
      <c r="F2155" s="57">
        <v>939</v>
      </c>
      <c r="G2155" s="39" t="s">
        <v>1843</v>
      </c>
      <c r="H2155" s="57" t="s">
        <v>1373</v>
      </c>
      <c r="I2155" s="39">
        <v>0</v>
      </c>
      <c r="J2155" s="39">
        <v>0</v>
      </c>
      <c r="K2155" s="39">
        <v>0</v>
      </c>
      <c r="L2155" s="39">
        <v>0</v>
      </c>
      <c r="M2155" s="39">
        <v>0</v>
      </c>
      <c r="N2155" s="39">
        <v>0</v>
      </c>
      <c r="O2155" s="39">
        <v>0</v>
      </c>
      <c r="P2155" s="39">
        <v>0</v>
      </c>
      <c r="Q2155" s="39">
        <v>0</v>
      </c>
      <c r="R2155" s="39">
        <v>0</v>
      </c>
      <c r="S2155" s="39">
        <v>0</v>
      </c>
      <c r="T2155" s="39">
        <v>0</v>
      </c>
      <c r="U2155" s="39">
        <v>0</v>
      </c>
      <c r="V2155" s="39">
        <v>0</v>
      </c>
    </row>
    <row r="2156" spans="1:22" x14ac:dyDescent="0.25">
      <c r="A2156" s="39" t="s">
        <v>4903</v>
      </c>
      <c r="B2156" s="57" t="s">
        <v>1224</v>
      </c>
      <c r="C2156" s="39">
        <v>48082431</v>
      </c>
      <c r="D2156" s="39">
        <v>48082847</v>
      </c>
      <c r="E2156" s="57" t="s">
        <v>1698</v>
      </c>
      <c r="F2156" s="57">
        <v>417</v>
      </c>
      <c r="G2156" s="39" t="s">
        <v>1760</v>
      </c>
      <c r="H2156" s="57" t="s">
        <v>1373</v>
      </c>
      <c r="I2156" s="39">
        <v>0</v>
      </c>
      <c r="J2156" s="39">
        <v>0</v>
      </c>
      <c r="K2156" s="39">
        <v>0</v>
      </c>
      <c r="L2156" s="39">
        <v>0</v>
      </c>
      <c r="M2156" s="39">
        <v>0</v>
      </c>
      <c r="N2156" s="39">
        <v>0</v>
      </c>
      <c r="O2156" s="39">
        <v>0</v>
      </c>
      <c r="P2156" s="39">
        <v>0.52477581812025498</v>
      </c>
      <c r="Q2156" s="39">
        <v>0</v>
      </c>
      <c r="R2156" s="39">
        <v>0</v>
      </c>
      <c r="S2156" s="39">
        <v>0</v>
      </c>
      <c r="T2156" s="39">
        <v>0</v>
      </c>
      <c r="U2156" s="39">
        <v>0.68756061651437095</v>
      </c>
      <c r="V2156" s="39">
        <v>0</v>
      </c>
    </row>
    <row r="2157" spans="1:22" x14ac:dyDescent="0.25">
      <c r="A2157" s="39" t="s">
        <v>4904</v>
      </c>
      <c r="B2157" s="57" t="s">
        <v>1224</v>
      </c>
      <c r="C2157" s="39">
        <v>48088139</v>
      </c>
      <c r="D2157" s="39">
        <v>48088851</v>
      </c>
      <c r="E2157" s="57" t="s">
        <v>1698</v>
      </c>
      <c r="F2157" s="57">
        <v>713</v>
      </c>
      <c r="G2157" s="39" t="s">
        <v>4905</v>
      </c>
      <c r="H2157" s="57" t="s">
        <v>1373</v>
      </c>
      <c r="I2157" s="39">
        <v>8.7179094286265002</v>
      </c>
      <c r="J2157" s="39">
        <v>8.4594480128059804</v>
      </c>
      <c r="K2157" s="39">
        <v>10.246336824864599</v>
      </c>
      <c r="L2157" s="39">
        <v>10.228518097716201</v>
      </c>
      <c r="M2157" s="39">
        <v>10.390502178119201</v>
      </c>
      <c r="N2157" s="39">
        <v>10.4730765892965</v>
      </c>
      <c r="O2157" s="39">
        <v>10.6348382705761</v>
      </c>
      <c r="P2157" s="39">
        <v>10.489456634029001</v>
      </c>
      <c r="Q2157" s="39">
        <v>9.3108195152698698</v>
      </c>
      <c r="R2157" s="39">
        <v>9.2724804927208293</v>
      </c>
      <c r="S2157" s="39">
        <v>9.0617168039784701</v>
      </c>
      <c r="T2157" s="39">
        <v>9.2426048875551192</v>
      </c>
      <c r="U2157" s="39">
        <v>9.5370125639518797</v>
      </c>
      <c r="V2157" s="39">
        <v>9.0574529799423207</v>
      </c>
    </row>
    <row r="2158" spans="1:22" x14ac:dyDescent="0.25">
      <c r="A2158" s="39" t="s">
        <v>4906</v>
      </c>
      <c r="B2158" s="57" t="s">
        <v>1224</v>
      </c>
      <c r="C2158" s="39">
        <v>48097282</v>
      </c>
      <c r="D2158" s="39">
        <v>48108780</v>
      </c>
      <c r="E2158" s="57" t="s">
        <v>108</v>
      </c>
      <c r="F2158" s="57">
        <v>11499</v>
      </c>
      <c r="G2158" s="39" t="s">
        <v>4907</v>
      </c>
      <c r="H2158" s="57" t="s">
        <v>1373</v>
      </c>
      <c r="I2158" s="39">
        <v>7.2163575743259198E-2</v>
      </c>
      <c r="J2158" s="39">
        <v>9.2471050966557305E-2</v>
      </c>
      <c r="K2158" s="39">
        <v>0</v>
      </c>
      <c r="L2158" s="39">
        <v>0</v>
      </c>
      <c r="M2158" s="39">
        <v>0</v>
      </c>
      <c r="N2158" s="39">
        <v>0</v>
      </c>
      <c r="O2158" s="39">
        <v>0</v>
      </c>
      <c r="P2158" s="39">
        <v>0</v>
      </c>
      <c r="Q2158" s="39">
        <v>7.8326322730159506E-2</v>
      </c>
      <c r="R2158" s="39">
        <v>0</v>
      </c>
      <c r="S2158" s="39">
        <v>0</v>
      </c>
      <c r="T2158" s="39">
        <v>0</v>
      </c>
      <c r="U2158" s="39">
        <v>8.2459531278614204E-2</v>
      </c>
      <c r="V2158" s="39">
        <v>7.9320350955988106E-2</v>
      </c>
    </row>
    <row r="2159" spans="1:22" x14ac:dyDescent="0.25">
      <c r="A2159" s="39" t="s">
        <v>4908</v>
      </c>
      <c r="B2159" s="57" t="s">
        <v>1224</v>
      </c>
      <c r="C2159" s="39">
        <v>48122118</v>
      </c>
      <c r="D2159" s="39">
        <v>48140419</v>
      </c>
      <c r="E2159" s="57" t="s">
        <v>1698</v>
      </c>
      <c r="F2159" s="57">
        <v>18302</v>
      </c>
      <c r="G2159" s="39" t="s">
        <v>4909</v>
      </c>
      <c r="H2159" s="57" t="s">
        <v>1373</v>
      </c>
      <c r="I2159" s="39">
        <v>0</v>
      </c>
      <c r="J2159" s="39">
        <v>0.17835515740661101</v>
      </c>
      <c r="K2159" s="39">
        <v>0</v>
      </c>
      <c r="L2159" s="39">
        <v>0</v>
      </c>
      <c r="M2159" s="39">
        <v>0</v>
      </c>
      <c r="N2159" s="39">
        <v>0</v>
      </c>
      <c r="O2159" s="39">
        <v>0</v>
      </c>
      <c r="P2159" s="39">
        <v>0</v>
      </c>
      <c r="Q2159" s="39">
        <v>0</v>
      </c>
      <c r="R2159" s="39">
        <v>0</v>
      </c>
      <c r="S2159" s="39">
        <v>0</v>
      </c>
      <c r="T2159" s="39">
        <v>0</v>
      </c>
      <c r="U2159" s="39">
        <v>0</v>
      </c>
      <c r="V2159" s="39">
        <v>0</v>
      </c>
    </row>
    <row r="2160" spans="1:22" x14ac:dyDescent="0.25">
      <c r="A2160" s="39" t="s">
        <v>4910</v>
      </c>
      <c r="B2160" s="57" t="s">
        <v>1224</v>
      </c>
      <c r="C2160" s="39">
        <v>48152224</v>
      </c>
      <c r="D2160" s="39">
        <v>48153645</v>
      </c>
      <c r="E2160" s="57" t="s">
        <v>1698</v>
      </c>
      <c r="F2160" s="57">
        <v>1422</v>
      </c>
      <c r="G2160" s="39" t="s">
        <v>1795</v>
      </c>
      <c r="H2160" s="57" t="s">
        <v>1373</v>
      </c>
      <c r="I2160" s="39">
        <v>0</v>
      </c>
      <c r="J2160" s="39">
        <v>0</v>
      </c>
      <c r="K2160" s="39">
        <v>0</v>
      </c>
      <c r="L2160" s="39">
        <v>0</v>
      </c>
      <c r="M2160" s="39">
        <v>0</v>
      </c>
      <c r="N2160" s="39">
        <v>0</v>
      </c>
      <c r="O2160" s="39">
        <v>0</v>
      </c>
      <c r="P2160" s="39">
        <v>0</v>
      </c>
      <c r="Q2160" s="39">
        <v>0</v>
      </c>
      <c r="R2160" s="39">
        <v>0</v>
      </c>
      <c r="S2160" s="39">
        <v>0</v>
      </c>
      <c r="T2160" s="39">
        <v>0</v>
      </c>
      <c r="U2160" s="39">
        <v>0</v>
      </c>
      <c r="V2160" s="39">
        <v>0</v>
      </c>
    </row>
    <row r="2161" spans="1:22" x14ac:dyDescent="0.25">
      <c r="A2161" s="39" t="s">
        <v>4911</v>
      </c>
      <c r="B2161" s="57" t="s">
        <v>1224</v>
      </c>
      <c r="C2161" s="39">
        <v>48179064</v>
      </c>
      <c r="D2161" s="39">
        <v>48182768</v>
      </c>
      <c r="E2161" s="57" t="s">
        <v>108</v>
      </c>
      <c r="F2161" s="57">
        <v>3705</v>
      </c>
      <c r="G2161" s="39" t="s">
        <v>4912</v>
      </c>
      <c r="H2161" s="57" t="s">
        <v>1373</v>
      </c>
      <c r="I2161" s="39">
        <v>0</v>
      </c>
      <c r="J2161" s="39">
        <v>0</v>
      </c>
      <c r="K2161" s="39">
        <v>0</v>
      </c>
      <c r="L2161" s="39">
        <v>0</v>
      </c>
      <c r="M2161" s="39">
        <v>0</v>
      </c>
      <c r="N2161" s="39">
        <v>0</v>
      </c>
      <c r="O2161" s="39">
        <v>0</v>
      </c>
      <c r="P2161" s="39">
        <v>0</v>
      </c>
      <c r="Q2161" s="39">
        <v>0</v>
      </c>
      <c r="R2161" s="39">
        <v>2.9696842295192399E-2</v>
      </c>
      <c r="S2161" s="39">
        <v>2.86499125704451E-2</v>
      </c>
      <c r="T2161" s="39">
        <v>0</v>
      </c>
      <c r="U2161" s="39">
        <v>0</v>
      </c>
      <c r="V2161" s="39">
        <v>0</v>
      </c>
    </row>
    <row r="2162" spans="1:22" x14ac:dyDescent="0.25">
      <c r="A2162" s="39" t="s">
        <v>4913</v>
      </c>
      <c r="B2162" s="57" t="s">
        <v>1224</v>
      </c>
      <c r="C2162" s="39">
        <v>48630760</v>
      </c>
      <c r="D2162" s="39">
        <v>48635444</v>
      </c>
      <c r="E2162" s="57" t="s">
        <v>108</v>
      </c>
      <c r="F2162" s="57">
        <v>4685</v>
      </c>
      <c r="G2162" s="39" t="s">
        <v>4914</v>
      </c>
      <c r="H2162" s="57" t="s">
        <v>1374</v>
      </c>
      <c r="I2162" s="39">
        <v>0</v>
      </c>
      <c r="J2162" s="39">
        <v>0</v>
      </c>
      <c r="K2162" s="39">
        <v>0</v>
      </c>
      <c r="L2162" s="39">
        <v>2.5132579728376299E-2</v>
      </c>
      <c r="M2162" s="39">
        <v>0</v>
      </c>
      <c r="N2162" s="39">
        <v>0</v>
      </c>
      <c r="O2162" s="39">
        <v>0</v>
      </c>
      <c r="P2162" s="39">
        <v>0</v>
      </c>
      <c r="Q2162" s="39">
        <v>2.7242394402923101E-2</v>
      </c>
      <c r="R2162" s="39">
        <v>5.4846254792160702E-2</v>
      </c>
      <c r="S2162" s="39">
        <v>2.6703191953581701E-2</v>
      </c>
      <c r="T2162" s="39">
        <v>3.2979455514143302E-2</v>
      </c>
      <c r="U2162" s="39">
        <v>2.9032296108666401E-2</v>
      </c>
      <c r="V2162" s="39">
        <v>2.80300210027217E-2</v>
      </c>
    </row>
    <row r="2163" spans="1:22" x14ac:dyDescent="0.25">
      <c r="A2163" s="39" t="s">
        <v>4915</v>
      </c>
      <c r="B2163" s="57" t="s">
        <v>1224</v>
      </c>
      <c r="C2163" s="39">
        <v>48650512</v>
      </c>
      <c r="D2163" s="39">
        <v>48651835</v>
      </c>
      <c r="E2163" s="57" t="s">
        <v>108</v>
      </c>
      <c r="F2163" s="57">
        <v>1324</v>
      </c>
      <c r="G2163" s="39" t="s">
        <v>4916</v>
      </c>
      <c r="H2163" s="57" t="s">
        <v>1374</v>
      </c>
      <c r="I2163" s="39">
        <v>0</v>
      </c>
      <c r="J2163" s="39">
        <v>0</v>
      </c>
      <c r="K2163" s="39">
        <v>0</v>
      </c>
      <c r="L2163" s="39">
        <v>0</v>
      </c>
      <c r="M2163" s="39">
        <v>0</v>
      </c>
      <c r="N2163" s="39">
        <v>0</v>
      </c>
      <c r="O2163" s="39">
        <v>0</v>
      </c>
      <c r="P2163" s="39">
        <v>0</v>
      </c>
      <c r="Q2163" s="39">
        <v>0</v>
      </c>
      <c r="R2163" s="39">
        <v>0</v>
      </c>
      <c r="S2163" s="39">
        <v>0</v>
      </c>
      <c r="T2163" s="39">
        <v>0</v>
      </c>
      <c r="U2163" s="39">
        <v>0</v>
      </c>
      <c r="V2163" s="39">
        <v>0</v>
      </c>
    </row>
    <row r="2164" spans="1:22" x14ac:dyDescent="0.25">
      <c r="A2164" s="39" t="s">
        <v>4917</v>
      </c>
      <c r="B2164" s="57" t="s">
        <v>1224</v>
      </c>
      <c r="C2164" s="39">
        <v>48657595</v>
      </c>
      <c r="D2164" s="39">
        <v>48660262</v>
      </c>
      <c r="E2164" s="57" t="s">
        <v>108</v>
      </c>
      <c r="F2164" s="57">
        <v>2668</v>
      </c>
      <c r="G2164" s="39" t="s">
        <v>3319</v>
      </c>
      <c r="H2164" s="57" t="s">
        <v>1374</v>
      </c>
      <c r="I2164" s="39">
        <v>0.82352356494115397</v>
      </c>
      <c r="J2164" s="39">
        <v>0.74358476376254101</v>
      </c>
      <c r="K2164" s="39">
        <v>0</v>
      </c>
      <c r="L2164" s="39">
        <v>0.136922918912147</v>
      </c>
      <c r="M2164" s="39">
        <v>0</v>
      </c>
      <c r="N2164" s="39">
        <v>7.9686126270005805E-2</v>
      </c>
      <c r="O2164" s="39">
        <v>4.3949455945468903E-2</v>
      </c>
      <c r="P2164" s="39">
        <v>0</v>
      </c>
      <c r="Q2164" s="39">
        <v>0.31394816009235998</v>
      </c>
      <c r="R2164" s="39">
        <v>0.55164299381253001</v>
      </c>
      <c r="S2164" s="39">
        <v>0.55051753639315504</v>
      </c>
      <c r="T2164" s="39">
        <v>0.29695774855875001</v>
      </c>
      <c r="U2164" s="39">
        <v>0.39632282447804401</v>
      </c>
      <c r="V2164" s="39">
        <v>0.50150640566438798</v>
      </c>
    </row>
    <row r="2165" spans="1:22" x14ac:dyDescent="0.25">
      <c r="A2165" s="39" t="s">
        <v>4918</v>
      </c>
      <c r="B2165" s="57" t="s">
        <v>1224</v>
      </c>
      <c r="C2165" s="39">
        <v>48666662</v>
      </c>
      <c r="D2165" s="39">
        <v>48670360</v>
      </c>
      <c r="E2165" s="57" t="s">
        <v>1698</v>
      </c>
      <c r="F2165" s="57">
        <v>3699</v>
      </c>
      <c r="G2165" s="39" t="s">
        <v>4919</v>
      </c>
      <c r="H2165" s="57" t="s">
        <v>1374</v>
      </c>
      <c r="I2165" s="39">
        <v>5.1083404491548299</v>
      </c>
      <c r="J2165" s="39">
        <v>5.3237843700316398</v>
      </c>
      <c r="K2165" s="39">
        <v>4.9733403429918699</v>
      </c>
      <c r="L2165" s="39">
        <v>5.0535240967719304</v>
      </c>
      <c r="M2165" s="39">
        <v>4.9988092853539099</v>
      </c>
      <c r="N2165" s="39">
        <v>5.0003516140649902</v>
      </c>
      <c r="O2165" s="39">
        <v>5.1258122553168697</v>
      </c>
      <c r="P2165" s="39">
        <v>5.1171298210017104</v>
      </c>
      <c r="Q2165" s="39">
        <v>4.7085955922737996</v>
      </c>
      <c r="R2165" s="39">
        <v>4.6323089361558196</v>
      </c>
      <c r="S2165" s="39">
        <v>4.7639798291450699</v>
      </c>
      <c r="T2165" s="39">
        <v>4.6837638159264499</v>
      </c>
      <c r="U2165" s="39">
        <v>4.6562560920534697</v>
      </c>
      <c r="V2165" s="39">
        <v>4.76518463817645</v>
      </c>
    </row>
    <row r="2166" spans="1:22" x14ac:dyDescent="0.25">
      <c r="A2166" s="39" t="s">
        <v>4920</v>
      </c>
      <c r="B2166" s="57" t="s">
        <v>1224</v>
      </c>
      <c r="C2166" s="39">
        <v>48682954</v>
      </c>
      <c r="D2166" s="39">
        <v>48683408</v>
      </c>
      <c r="E2166" s="57" t="s">
        <v>108</v>
      </c>
      <c r="F2166" s="57">
        <v>455</v>
      </c>
      <c r="G2166" s="39" t="s">
        <v>108</v>
      </c>
      <c r="H2166" s="57" t="s">
        <v>1374</v>
      </c>
      <c r="I2166" s="39">
        <v>0</v>
      </c>
      <c r="J2166" s="39">
        <v>0</v>
      </c>
      <c r="K2166" s="39">
        <v>0</v>
      </c>
      <c r="L2166" s="39">
        <v>0</v>
      </c>
      <c r="M2166" s="39">
        <v>0</v>
      </c>
      <c r="N2166" s="39">
        <v>0</v>
      </c>
      <c r="O2166" s="39">
        <v>0</v>
      </c>
      <c r="P2166" s="39">
        <v>0</v>
      </c>
      <c r="Q2166" s="39">
        <v>0</v>
      </c>
      <c r="R2166" s="39">
        <v>0</v>
      </c>
      <c r="S2166" s="39">
        <v>0</v>
      </c>
      <c r="T2166" s="39">
        <v>0</v>
      </c>
      <c r="U2166" s="39">
        <v>0</v>
      </c>
      <c r="V2166" s="39">
        <v>0</v>
      </c>
    </row>
    <row r="2167" spans="1:22" x14ac:dyDescent="0.25">
      <c r="A2167" s="39" t="s">
        <v>4921</v>
      </c>
      <c r="B2167" s="57" t="s">
        <v>1224</v>
      </c>
      <c r="C2167" s="39">
        <v>48697359</v>
      </c>
      <c r="D2167" s="39">
        <v>48698110</v>
      </c>
      <c r="E2167" s="57" t="s">
        <v>1698</v>
      </c>
      <c r="F2167" s="57">
        <v>752</v>
      </c>
      <c r="G2167" s="39" t="s">
        <v>108</v>
      </c>
      <c r="H2167" s="57" t="s">
        <v>1374</v>
      </c>
      <c r="I2167" s="39">
        <v>0.63119650011846296</v>
      </c>
      <c r="J2167" s="39">
        <v>0</v>
      </c>
      <c r="K2167" s="39">
        <v>0.74433937582225396</v>
      </c>
      <c r="L2167" s="39">
        <v>0</v>
      </c>
      <c r="M2167" s="39">
        <v>0.73930029292530897</v>
      </c>
      <c r="N2167" s="39">
        <v>0.65138928538200003</v>
      </c>
      <c r="O2167" s="39">
        <v>0</v>
      </c>
      <c r="P2167" s="39">
        <v>0</v>
      </c>
      <c r="Q2167" s="39">
        <v>0</v>
      </c>
      <c r="R2167" s="39">
        <v>0</v>
      </c>
      <c r="S2167" s="39">
        <v>1.02285070211383</v>
      </c>
      <c r="T2167" s="39">
        <v>0</v>
      </c>
      <c r="U2167" s="39">
        <v>0.63878654945132995</v>
      </c>
      <c r="V2167" s="39">
        <v>0</v>
      </c>
    </row>
    <row r="2168" spans="1:22" x14ac:dyDescent="0.25">
      <c r="A2168" s="39" t="s">
        <v>4922</v>
      </c>
      <c r="B2168" s="57" t="s">
        <v>1224</v>
      </c>
      <c r="C2168" s="39">
        <v>48703638</v>
      </c>
      <c r="D2168" s="39">
        <v>48704895</v>
      </c>
      <c r="E2168" s="57" t="s">
        <v>108</v>
      </c>
      <c r="F2168" s="57">
        <v>1258</v>
      </c>
      <c r="G2168" s="39" t="s">
        <v>3508</v>
      </c>
      <c r="H2168" s="57" t="s">
        <v>1374</v>
      </c>
      <c r="I2168" s="39">
        <v>0</v>
      </c>
      <c r="J2168" s="39">
        <v>0</v>
      </c>
      <c r="K2168" s="39">
        <v>0</v>
      </c>
      <c r="L2168" s="39">
        <v>0</v>
      </c>
      <c r="M2168" s="39">
        <v>0</v>
      </c>
      <c r="N2168" s="39">
        <v>0</v>
      </c>
      <c r="O2168" s="39">
        <v>0</v>
      </c>
      <c r="P2168" s="39">
        <v>0</v>
      </c>
      <c r="Q2168" s="39">
        <v>0</v>
      </c>
      <c r="R2168" s="39">
        <v>0</v>
      </c>
      <c r="S2168" s="39">
        <v>0</v>
      </c>
      <c r="T2168" s="39">
        <v>0</v>
      </c>
      <c r="U2168" s="39">
        <v>0</v>
      </c>
      <c r="V2168" s="39">
        <v>0</v>
      </c>
    </row>
    <row r="2169" spans="1:22" x14ac:dyDescent="0.25">
      <c r="A2169" s="39" t="s">
        <v>4923</v>
      </c>
      <c r="B2169" s="57" t="s">
        <v>1224</v>
      </c>
      <c r="C2169" s="39">
        <v>48722450</v>
      </c>
      <c r="D2169" s="39">
        <v>48723333</v>
      </c>
      <c r="E2169" s="57" t="s">
        <v>1698</v>
      </c>
      <c r="F2169" s="57">
        <v>884</v>
      </c>
      <c r="G2169" s="39" t="s">
        <v>1750</v>
      </c>
      <c r="H2169" s="57" t="s">
        <v>1374</v>
      </c>
      <c r="I2169" s="39">
        <v>0</v>
      </c>
      <c r="J2169" s="39">
        <v>0</v>
      </c>
      <c r="K2169" s="39">
        <v>0</v>
      </c>
      <c r="L2169" s="39">
        <v>0</v>
      </c>
      <c r="M2169" s="39">
        <v>0</v>
      </c>
      <c r="N2169" s="39">
        <v>0</v>
      </c>
      <c r="O2169" s="39">
        <v>0</v>
      </c>
      <c r="P2169" s="39">
        <v>0</v>
      </c>
      <c r="Q2169" s="39">
        <v>0</v>
      </c>
      <c r="R2169" s="39">
        <v>0</v>
      </c>
      <c r="S2169" s="39">
        <v>0</v>
      </c>
      <c r="T2169" s="39">
        <v>0</v>
      </c>
      <c r="U2169" s="39">
        <v>0</v>
      </c>
      <c r="V2169" s="39">
        <v>0</v>
      </c>
    </row>
    <row r="2170" spans="1:22" x14ac:dyDescent="0.25">
      <c r="A2170" s="39" t="s">
        <v>4924</v>
      </c>
      <c r="B2170" s="57" t="s">
        <v>1224</v>
      </c>
      <c r="C2170" s="39">
        <v>48724226</v>
      </c>
      <c r="D2170" s="39">
        <v>48725652</v>
      </c>
      <c r="E2170" s="57" t="s">
        <v>108</v>
      </c>
      <c r="F2170" s="57">
        <v>1427</v>
      </c>
      <c r="G2170" s="39" t="s">
        <v>1764</v>
      </c>
      <c r="H2170" s="57" t="s">
        <v>1374</v>
      </c>
      <c r="I2170" s="39">
        <v>3.5928038403996201</v>
      </c>
      <c r="J2170" s="39">
        <v>4.1504703176962803</v>
      </c>
      <c r="K2170" s="39">
        <v>2.65448136905782</v>
      </c>
      <c r="L2170" s="39">
        <v>1.63165843164786</v>
      </c>
      <c r="M2170" s="39">
        <v>1.8429265519964</v>
      </c>
      <c r="N2170" s="39">
        <v>2.3569466494687799</v>
      </c>
      <c r="O2170" s="39">
        <v>2.2643442590276299</v>
      </c>
      <c r="P2170" s="39">
        <v>2.3459186261652798</v>
      </c>
      <c r="Q2170" s="39">
        <v>3.64688843134005</v>
      </c>
      <c r="R2170" s="39">
        <v>4.0206888711607096</v>
      </c>
      <c r="S2170" s="39">
        <v>3.6411298070215801</v>
      </c>
      <c r="T2170" s="39">
        <v>3.80330970999966</v>
      </c>
      <c r="U2170" s="39">
        <v>3.4600085812688199</v>
      </c>
      <c r="V2170" s="39">
        <v>4.0382693560070599</v>
      </c>
    </row>
    <row r="2171" spans="1:22" x14ac:dyDescent="0.25">
      <c r="A2171" s="39" t="s">
        <v>4925</v>
      </c>
      <c r="B2171" s="57" t="s">
        <v>1224</v>
      </c>
      <c r="C2171" s="39">
        <v>48727467</v>
      </c>
      <c r="D2171" s="39">
        <v>48728791</v>
      </c>
      <c r="E2171" s="57" t="s">
        <v>1698</v>
      </c>
      <c r="F2171" s="57">
        <v>1325</v>
      </c>
      <c r="G2171" s="39" t="s">
        <v>2007</v>
      </c>
      <c r="H2171" s="57" t="s">
        <v>1374</v>
      </c>
      <c r="I2171" s="39">
        <v>0</v>
      </c>
      <c r="J2171" s="39">
        <v>0</v>
      </c>
      <c r="K2171" s="39">
        <v>0</v>
      </c>
      <c r="L2171" s="39">
        <v>0</v>
      </c>
      <c r="M2171" s="39">
        <v>0</v>
      </c>
      <c r="N2171" s="39">
        <v>0</v>
      </c>
      <c r="O2171" s="39">
        <v>0</v>
      </c>
      <c r="P2171" s="39">
        <v>0</v>
      </c>
      <c r="Q2171" s="39">
        <v>0</v>
      </c>
      <c r="R2171" s="39">
        <v>0</v>
      </c>
      <c r="S2171" s="39">
        <v>0</v>
      </c>
      <c r="T2171" s="39">
        <v>0</v>
      </c>
      <c r="U2171" s="39">
        <v>0</v>
      </c>
      <c r="V2171" s="39">
        <v>0</v>
      </c>
    </row>
    <row r="2172" spans="1:22" x14ac:dyDescent="0.25">
      <c r="A2172" s="39" t="s">
        <v>4926</v>
      </c>
      <c r="B2172" s="57" t="s">
        <v>1224</v>
      </c>
      <c r="C2172" s="39">
        <v>48734228</v>
      </c>
      <c r="D2172" s="39">
        <v>48737662</v>
      </c>
      <c r="E2172" s="57" t="s">
        <v>108</v>
      </c>
      <c r="F2172" s="57">
        <v>3435</v>
      </c>
      <c r="G2172" s="39" t="s">
        <v>4927</v>
      </c>
      <c r="H2172" s="57" t="s">
        <v>1374</v>
      </c>
      <c r="I2172" s="39">
        <v>0</v>
      </c>
      <c r="J2172" s="39">
        <v>0</v>
      </c>
      <c r="K2172" s="39">
        <v>0</v>
      </c>
      <c r="L2172" s="39">
        <v>0</v>
      </c>
      <c r="M2172" s="39">
        <v>0</v>
      </c>
      <c r="N2172" s="39">
        <v>0</v>
      </c>
      <c r="O2172" s="39">
        <v>0</v>
      </c>
      <c r="P2172" s="39">
        <v>0</v>
      </c>
      <c r="Q2172" s="39">
        <v>0</v>
      </c>
      <c r="R2172" s="39">
        <v>0</v>
      </c>
      <c r="S2172" s="39">
        <v>0</v>
      </c>
      <c r="T2172" s="39">
        <v>0</v>
      </c>
      <c r="U2172" s="39">
        <v>0</v>
      </c>
      <c r="V2172" s="39">
        <v>0</v>
      </c>
    </row>
    <row r="2173" spans="1:22" x14ac:dyDescent="0.25">
      <c r="A2173" s="39" t="s">
        <v>4928</v>
      </c>
      <c r="B2173" s="57" t="s">
        <v>1224</v>
      </c>
      <c r="C2173" s="39">
        <v>48739114</v>
      </c>
      <c r="D2173" s="39">
        <v>48740454</v>
      </c>
      <c r="E2173" s="57" t="s">
        <v>1698</v>
      </c>
      <c r="F2173" s="57">
        <v>1341</v>
      </c>
      <c r="G2173" s="39" t="s">
        <v>4929</v>
      </c>
      <c r="H2173" s="57" t="s">
        <v>1374</v>
      </c>
      <c r="I2173" s="39">
        <v>2.0483722167312601</v>
      </c>
      <c r="J2173" s="39">
        <v>2.5025826566625202</v>
      </c>
      <c r="K2173" s="39">
        <v>2.0772532550218901</v>
      </c>
      <c r="L2173" s="39">
        <v>1.71811827927314</v>
      </c>
      <c r="M2173" s="39">
        <v>2.34218776730033</v>
      </c>
      <c r="N2173" s="39">
        <v>1.15615711840407</v>
      </c>
      <c r="O2173" s="39">
        <v>0.86034309030951905</v>
      </c>
      <c r="P2173" s="39">
        <v>2.0251882974106601</v>
      </c>
      <c r="Q2173" s="39">
        <v>2.2645544458090199</v>
      </c>
      <c r="R2173" s="39">
        <v>2.58592878273021</v>
      </c>
      <c r="S2173" s="39">
        <v>2.1403565812126999</v>
      </c>
      <c r="T2173" s="39">
        <v>4.2049623305425099</v>
      </c>
      <c r="U2173" s="39">
        <v>4.5489729116256203</v>
      </c>
      <c r="V2173" s="39">
        <v>4.2174323691757003</v>
      </c>
    </row>
    <row r="2174" spans="1:22" x14ac:dyDescent="0.25">
      <c r="A2174" s="39" t="s">
        <v>4930</v>
      </c>
      <c r="B2174" s="57" t="s">
        <v>1224</v>
      </c>
      <c r="C2174" s="39">
        <v>48749394</v>
      </c>
      <c r="D2174" s="39">
        <v>48750876</v>
      </c>
      <c r="E2174" s="57" t="s">
        <v>108</v>
      </c>
      <c r="F2174" s="57">
        <v>1483</v>
      </c>
      <c r="G2174" s="39" t="s">
        <v>1795</v>
      </c>
      <c r="H2174" s="57" t="s">
        <v>1374</v>
      </c>
      <c r="I2174" s="39">
        <v>0.10330466318857399</v>
      </c>
      <c r="J2174" s="39">
        <v>0</v>
      </c>
      <c r="K2174" s="39">
        <v>0</v>
      </c>
      <c r="L2174" s="39">
        <v>0</v>
      </c>
      <c r="M2174" s="39">
        <v>0</v>
      </c>
      <c r="N2174" s="39">
        <v>0</v>
      </c>
      <c r="O2174" s="39">
        <v>0</v>
      </c>
      <c r="P2174" s="39">
        <v>0</v>
      </c>
      <c r="Q2174" s="39">
        <v>0</v>
      </c>
      <c r="R2174" s="39">
        <v>0</v>
      </c>
      <c r="S2174" s="39">
        <v>0</v>
      </c>
      <c r="T2174" s="39">
        <v>0</v>
      </c>
      <c r="U2174" s="39">
        <v>0</v>
      </c>
      <c r="V2174" s="39">
        <v>0</v>
      </c>
    </row>
    <row r="2175" spans="1:22" x14ac:dyDescent="0.25">
      <c r="A2175" s="39" t="s">
        <v>4931</v>
      </c>
      <c r="B2175" s="57" t="s">
        <v>1224</v>
      </c>
      <c r="C2175" s="39">
        <v>48761883</v>
      </c>
      <c r="D2175" s="39">
        <v>48769613</v>
      </c>
      <c r="E2175" s="57" t="s">
        <v>1698</v>
      </c>
      <c r="F2175" s="57">
        <v>7731</v>
      </c>
      <c r="G2175" s="39" t="s">
        <v>4932</v>
      </c>
      <c r="H2175" s="57" t="s">
        <v>1374</v>
      </c>
      <c r="I2175" s="39">
        <v>0.90627260507051899</v>
      </c>
      <c r="J2175" s="39">
        <v>1.64329285166001</v>
      </c>
      <c r="K2175" s="39">
        <v>3.3474133751900199</v>
      </c>
      <c r="L2175" s="39">
        <v>3.48931171598641</v>
      </c>
      <c r="M2175" s="39">
        <v>3.8633537233770898</v>
      </c>
      <c r="N2175" s="39">
        <v>2.0809100276379402</v>
      </c>
      <c r="O2175" s="39">
        <v>1.4202344533834601</v>
      </c>
      <c r="P2175" s="39">
        <v>2.27776758304269</v>
      </c>
      <c r="Q2175" s="39">
        <v>1.8618085073817101</v>
      </c>
      <c r="R2175" s="39">
        <v>2.2101051605610702</v>
      </c>
      <c r="S2175" s="39">
        <v>2.5242668226323199</v>
      </c>
      <c r="T2175" s="39">
        <v>4.1192980696250396</v>
      </c>
      <c r="U2175" s="39">
        <v>4.4476849814910704</v>
      </c>
      <c r="V2175" s="39">
        <v>4.1752371511964501</v>
      </c>
    </row>
    <row r="2176" spans="1:22" x14ac:dyDescent="0.25">
      <c r="A2176" s="39" t="s">
        <v>4933</v>
      </c>
      <c r="B2176" s="57" t="s">
        <v>1224</v>
      </c>
      <c r="C2176" s="39">
        <v>49453411</v>
      </c>
      <c r="D2176" s="39">
        <v>49454502</v>
      </c>
      <c r="E2176" s="57" t="s">
        <v>1698</v>
      </c>
      <c r="F2176" s="57">
        <v>1092</v>
      </c>
      <c r="G2176" s="39" t="s">
        <v>4934</v>
      </c>
      <c r="H2176" s="57" t="s">
        <v>1375</v>
      </c>
      <c r="I2176" s="39">
        <v>4.3560522299967097</v>
      </c>
      <c r="J2176" s="39">
        <v>4.4969735809982803</v>
      </c>
      <c r="K2176" s="39">
        <v>3.6457477650661398</v>
      </c>
      <c r="L2176" s="39">
        <v>4.0867328226211299</v>
      </c>
      <c r="M2176" s="39">
        <v>3.8367825658244201</v>
      </c>
      <c r="N2176" s="39">
        <v>3.6815392201124002</v>
      </c>
      <c r="O2176" s="39">
        <v>3.4801746275919201</v>
      </c>
      <c r="P2176" s="39">
        <v>3.7237988086201299</v>
      </c>
      <c r="Q2176" s="39">
        <v>3.59115278979323</v>
      </c>
      <c r="R2176" s="39">
        <v>3.5680321047712802</v>
      </c>
      <c r="S2176" s="39">
        <v>3.7885813150101102</v>
      </c>
      <c r="T2176" s="39">
        <v>3.6659611864154198</v>
      </c>
      <c r="U2176" s="39">
        <v>3.6142858061190499</v>
      </c>
      <c r="V2176" s="39">
        <v>3.6125412281954401</v>
      </c>
    </row>
    <row r="2177" spans="1:22" x14ac:dyDescent="0.25">
      <c r="A2177" s="39" t="s">
        <v>4935</v>
      </c>
      <c r="B2177" s="57" t="s">
        <v>1224</v>
      </c>
      <c r="C2177" s="39">
        <v>49454959</v>
      </c>
      <c r="D2177" s="39">
        <v>49455407</v>
      </c>
      <c r="E2177" s="57" t="s">
        <v>108</v>
      </c>
      <c r="F2177" s="57">
        <v>449</v>
      </c>
      <c r="G2177" s="39" t="s">
        <v>4936</v>
      </c>
      <c r="H2177" s="57" t="s">
        <v>1375</v>
      </c>
      <c r="I2177" s="39">
        <v>0.54086347248574496</v>
      </c>
      <c r="J2177" s="39">
        <v>0</v>
      </c>
      <c r="K2177" s="39">
        <v>0.64544159039587101</v>
      </c>
      <c r="L2177" s="39">
        <v>1.6823935110627299</v>
      </c>
      <c r="M2177" s="39">
        <v>0.635238968084746</v>
      </c>
      <c r="N2177" s="39">
        <v>0.56161550191428</v>
      </c>
      <c r="O2177" s="39">
        <v>0</v>
      </c>
      <c r="P2177" s="39">
        <v>0</v>
      </c>
      <c r="Q2177" s="39">
        <v>0.58342184186956902</v>
      </c>
      <c r="R2177" s="39">
        <v>0</v>
      </c>
      <c r="S2177" s="39">
        <v>0.51892282691527403</v>
      </c>
      <c r="T2177" s="39">
        <v>1.0021840290024</v>
      </c>
      <c r="U2177" s="39">
        <v>0</v>
      </c>
      <c r="V2177" s="39">
        <v>0</v>
      </c>
    </row>
    <row r="2178" spans="1:22" x14ac:dyDescent="0.25">
      <c r="A2178" s="39" t="s">
        <v>4937</v>
      </c>
      <c r="B2178" s="57" t="s">
        <v>1224</v>
      </c>
      <c r="C2178" s="39">
        <v>49460454</v>
      </c>
      <c r="D2178" s="39">
        <v>49461592</v>
      </c>
      <c r="E2178" s="57" t="s">
        <v>1698</v>
      </c>
      <c r="F2178" s="57">
        <v>1139</v>
      </c>
      <c r="G2178" s="39" t="s">
        <v>108</v>
      </c>
      <c r="H2178" s="57" t="s">
        <v>1375</v>
      </c>
      <c r="I2178" s="39">
        <v>0</v>
      </c>
      <c r="J2178" s="39">
        <v>0</v>
      </c>
      <c r="K2178" s="39">
        <v>0</v>
      </c>
      <c r="L2178" s="39">
        <v>0</v>
      </c>
      <c r="M2178" s="39">
        <v>0</v>
      </c>
      <c r="N2178" s="39">
        <v>0</v>
      </c>
      <c r="O2178" s="39">
        <v>0</v>
      </c>
      <c r="P2178" s="39">
        <v>0</v>
      </c>
      <c r="Q2178" s="39">
        <v>0</v>
      </c>
      <c r="R2178" s="39">
        <v>0</v>
      </c>
      <c r="S2178" s="39">
        <v>0</v>
      </c>
      <c r="T2178" s="39">
        <v>0</v>
      </c>
      <c r="U2178" s="39">
        <v>0</v>
      </c>
      <c r="V2178" s="39">
        <v>0</v>
      </c>
    </row>
    <row r="2179" spans="1:22" x14ac:dyDescent="0.25">
      <c r="A2179" s="39" t="s">
        <v>4938</v>
      </c>
      <c r="B2179" s="57" t="s">
        <v>1224</v>
      </c>
      <c r="C2179" s="39">
        <v>49479834</v>
      </c>
      <c r="D2179" s="39">
        <v>49480349</v>
      </c>
      <c r="E2179" s="57" t="s">
        <v>1698</v>
      </c>
      <c r="F2179" s="57">
        <v>516</v>
      </c>
      <c r="G2179" s="39" t="s">
        <v>108</v>
      </c>
      <c r="H2179" s="57" t="s">
        <v>1375</v>
      </c>
      <c r="I2179" s="39">
        <v>0</v>
      </c>
      <c r="J2179" s="39">
        <v>0</v>
      </c>
      <c r="K2179" s="39">
        <v>0</v>
      </c>
      <c r="L2179" s="39">
        <v>0</v>
      </c>
      <c r="M2179" s="39">
        <v>0</v>
      </c>
      <c r="N2179" s="39">
        <v>0</v>
      </c>
      <c r="O2179" s="39">
        <v>0</v>
      </c>
      <c r="P2179" s="39">
        <v>0</v>
      </c>
      <c r="Q2179" s="39">
        <v>0</v>
      </c>
      <c r="R2179" s="39">
        <v>0</v>
      </c>
      <c r="S2179" s="39">
        <v>0</v>
      </c>
      <c r="T2179" s="39">
        <v>0</v>
      </c>
      <c r="U2179" s="39">
        <v>0</v>
      </c>
      <c r="V2179" s="39">
        <v>0</v>
      </c>
    </row>
    <row r="2180" spans="1:22" x14ac:dyDescent="0.25">
      <c r="A2180" s="39" t="s">
        <v>4939</v>
      </c>
      <c r="B2180" s="57" t="s">
        <v>1224</v>
      </c>
      <c r="C2180" s="39">
        <v>49486038</v>
      </c>
      <c r="D2180" s="39">
        <v>49488206</v>
      </c>
      <c r="E2180" s="57" t="s">
        <v>1698</v>
      </c>
      <c r="F2180" s="57">
        <v>2169</v>
      </c>
      <c r="G2180" s="39" t="s">
        <v>3404</v>
      </c>
      <c r="H2180" s="57" t="s">
        <v>1375</v>
      </c>
      <c r="I2180" s="39">
        <v>0</v>
      </c>
      <c r="J2180" s="39">
        <v>0</v>
      </c>
      <c r="K2180" s="39">
        <v>0</v>
      </c>
      <c r="L2180" s="39">
        <v>0</v>
      </c>
      <c r="M2180" s="39">
        <v>0</v>
      </c>
      <c r="N2180" s="39">
        <v>0</v>
      </c>
      <c r="O2180" s="39">
        <v>0</v>
      </c>
      <c r="P2180" s="39">
        <v>0</v>
      </c>
      <c r="Q2180" s="39">
        <v>0</v>
      </c>
      <c r="R2180" s="39">
        <v>0</v>
      </c>
      <c r="S2180" s="39">
        <v>0</v>
      </c>
      <c r="T2180" s="39">
        <v>0</v>
      </c>
      <c r="U2180" s="39">
        <v>0</v>
      </c>
      <c r="V2180" s="39">
        <v>0</v>
      </c>
    </row>
    <row r="2181" spans="1:22" x14ac:dyDescent="0.25">
      <c r="A2181" s="39" t="s">
        <v>4940</v>
      </c>
      <c r="B2181" s="57" t="s">
        <v>1224</v>
      </c>
      <c r="C2181" s="39">
        <v>49493029</v>
      </c>
      <c r="D2181" s="39">
        <v>49495345</v>
      </c>
      <c r="E2181" s="57" t="s">
        <v>108</v>
      </c>
      <c r="F2181" s="57">
        <v>2317</v>
      </c>
      <c r="G2181" s="39" t="s">
        <v>4936</v>
      </c>
      <c r="H2181" s="57" t="s">
        <v>1375</v>
      </c>
      <c r="I2181" s="39">
        <v>1.80107999912663</v>
      </c>
      <c r="J2181" s="39">
        <v>2.0191574656282198</v>
      </c>
      <c r="K2181" s="39">
        <v>1.09900562621457</v>
      </c>
      <c r="L2181" s="39">
        <v>1.12563787799834</v>
      </c>
      <c r="M2181" s="39">
        <v>1.7825595367414</v>
      </c>
      <c r="N2181" s="39">
        <v>0.88257888468434997</v>
      </c>
      <c r="O2181" s="39">
        <v>1.1194889851996599</v>
      </c>
      <c r="P2181" s="39">
        <v>0.73567293754951102</v>
      </c>
      <c r="Q2181" s="39">
        <v>0.86582698577258599</v>
      </c>
      <c r="R2181" s="39">
        <v>1.0330670194257801</v>
      </c>
      <c r="S2181" s="39">
        <v>0.92106608805935597</v>
      </c>
      <c r="T2181" s="39">
        <v>1.53892547897771</v>
      </c>
      <c r="U2181" s="39">
        <v>1.4332425751778199</v>
      </c>
      <c r="V2181" s="39">
        <v>1.45322255709522</v>
      </c>
    </row>
    <row r="2182" spans="1:22" x14ac:dyDescent="0.25">
      <c r="A2182" s="39" t="s">
        <v>4941</v>
      </c>
      <c r="B2182" s="57" t="s">
        <v>1224</v>
      </c>
      <c r="C2182" s="39">
        <v>49512479</v>
      </c>
      <c r="D2182" s="39">
        <v>49512910</v>
      </c>
      <c r="E2182" s="57" t="s">
        <v>108</v>
      </c>
      <c r="F2182" s="57">
        <v>432</v>
      </c>
      <c r="G2182" s="39" t="s">
        <v>2441</v>
      </c>
      <c r="H2182" s="57" t="s">
        <v>1375</v>
      </c>
      <c r="I2182" s="39">
        <v>0</v>
      </c>
      <c r="J2182" s="39">
        <v>0</v>
      </c>
      <c r="K2182" s="39">
        <v>0</v>
      </c>
      <c r="L2182" s="39">
        <v>0</v>
      </c>
      <c r="M2182" s="39">
        <v>0</v>
      </c>
      <c r="N2182" s="39">
        <v>0</v>
      </c>
      <c r="O2182" s="39">
        <v>0</v>
      </c>
      <c r="P2182" s="39">
        <v>0</v>
      </c>
      <c r="Q2182" s="39">
        <v>0</v>
      </c>
      <c r="R2182" s="39">
        <v>0</v>
      </c>
      <c r="S2182" s="39">
        <v>0</v>
      </c>
      <c r="T2182" s="39">
        <v>0</v>
      </c>
      <c r="U2182" s="39">
        <v>0</v>
      </c>
      <c r="V2182" s="39">
        <v>0</v>
      </c>
    </row>
    <row r="2183" spans="1:22" x14ac:dyDescent="0.25">
      <c r="A2183" s="39" t="s">
        <v>4942</v>
      </c>
      <c r="B2183" s="57" t="s">
        <v>1224</v>
      </c>
      <c r="C2183" s="39">
        <v>49514158</v>
      </c>
      <c r="D2183" s="39">
        <v>49515765</v>
      </c>
      <c r="E2183" s="57" t="s">
        <v>108</v>
      </c>
      <c r="F2183" s="57">
        <v>1608</v>
      </c>
      <c r="G2183" s="39" t="s">
        <v>4943</v>
      </c>
      <c r="H2183" s="57" t="s">
        <v>1375</v>
      </c>
      <c r="I2183" s="39">
        <v>7.7462455752631696</v>
      </c>
      <c r="J2183" s="39">
        <v>7.5666401329205799</v>
      </c>
      <c r="K2183" s="39">
        <v>7.5544353653174898</v>
      </c>
      <c r="L2183" s="39">
        <v>7.5385304038464502</v>
      </c>
      <c r="M2183" s="39">
        <v>7.6126400064201896</v>
      </c>
      <c r="N2183" s="39">
        <v>7.7007587404230096</v>
      </c>
      <c r="O2183" s="39">
        <v>7.4840817244617703</v>
      </c>
      <c r="P2183" s="39">
        <v>7.6336055787510899</v>
      </c>
      <c r="Q2183" s="39">
        <v>7.2677792229559897</v>
      </c>
      <c r="R2183" s="39">
        <v>7.33120359646224</v>
      </c>
      <c r="S2183" s="39">
        <v>7.2475098307379104</v>
      </c>
      <c r="T2183" s="39">
        <v>7.44177394144935</v>
      </c>
      <c r="U2183" s="39">
        <v>7.7491118555214502</v>
      </c>
      <c r="V2183" s="39">
        <v>7.4197916780765096</v>
      </c>
    </row>
    <row r="2184" spans="1:22" x14ac:dyDescent="0.25">
      <c r="A2184" s="39" t="s">
        <v>4944</v>
      </c>
      <c r="B2184" s="57" t="s">
        <v>1224</v>
      </c>
      <c r="C2184" s="39">
        <v>49523324</v>
      </c>
      <c r="D2184" s="39">
        <v>49526461</v>
      </c>
      <c r="E2184" s="57" t="s">
        <v>1698</v>
      </c>
      <c r="F2184" s="57">
        <v>3138</v>
      </c>
      <c r="G2184" s="39" t="s">
        <v>108</v>
      </c>
      <c r="H2184" s="57" t="s">
        <v>1375</v>
      </c>
      <c r="I2184" s="39">
        <v>6.6957681187767806E-2</v>
      </c>
      <c r="J2184" s="39">
        <v>0</v>
      </c>
      <c r="K2184" s="39">
        <v>0</v>
      </c>
      <c r="L2184" s="39">
        <v>6.6983711306838403E-2</v>
      </c>
      <c r="M2184" s="39">
        <v>0</v>
      </c>
      <c r="N2184" s="39">
        <v>0</v>
      </c>
      <c r="O2184" s="39">
        <v>0</v>
      </c>
      <c r="P2184" s="39">
        <v>0</v>
      </c>
      <c r="Q2184" s="39">
        <v>0</v>
      </c>
      <c r="R2184" s="39">
        <v>7.3216848140457105E-2</v>
      </c>
      <c r="S2184" s="39">
        <v>0.137877264505294</v>
      </c>
      <c r="T2184" s="39">
        <v>0</v>
      </c>
      <c r="U2184" s="39">
        <v>0</v>
      </c>
      <c r="V2184" s="39">
        <v>0</v>
      </c>
    </row>
    <row r="2185" spans="1:22" x14ac:dyDescent="0.25">
      <c r="A2185" s="39" t="s">
        <v>4945</v>
      </c>
      <c r="B2185" s="57" t="s">
        <v>1224</v>
      </c>
      <c r="C2185" s="39">
        <v>49530589</v>
      </c>
      <c r="D2185" s="39">
        <v>49534720</v>
      </c>
      <c r="E2185" s="57" t="s">
        <v>1698</v>
      </c>
      <c r="F2185" s="57">
        <v>4132</v>
      </c>
      <c r="G2185" s="39" t="s">
        <v>2288</v>
      </c>
      <c r="H2185" s="57" t="s">
        <v>1375</v>
      </c>
      <c r="I2185" s="39">
        <v>3.3680586982221201</v>
      </c>
      <c r="J2185" s="39">
        <v>1.9490081831428601</v>
      </c>
      <c r="K2185" s="39">
        <v>3.71987340293806</v>
      </c>
      <c r="L2185" s="39">
        <v>4.0596581148702899</v>
      </c>
      <c r="M2185" s="39">
        <v>3.76414442186858</v>
      </c>
      <c r="N2185" s="39">
        <v>3.13106097001977</v>
      </c>
      <c r="O2185" s="39">
        <v>2.43258265438166</v>
      </c>
      <c r="P2185" s="39">
        <v>3.0309822327743099</v>
      </c>
      <c r="Q2185" s="39">
        <v>2.0652896728408301</v>
      </c>
      <c r="R2185" s="39">
        <v>1.7715982782772599</v>
      </c>
      <c r="S2185" s="39">
        <v>1.6076072846091101</v>
      </c>
      <c r="T2185" s="39">
        <v>2.3293503902221202</v>
      </c>
      <c r="U2185" s="39">
        <v>2.3787363332494902</v>
      </c>
      <c r="V2185" s="39">
        <v>1.2505675063675701</v>
      </c>
    </row>
    <row r="2186" spans="1:22" x14ac:dyDescent="0.25">
      <c r="A2186" s="39" t="s">
        <v>4946</v>
      </c>
      <c r="B2186" s="57" t="s">
        <v>1224</v>
      </c>
      <c r="C2186" s="39">
        <v>49568747</v>
      </c>
      <c r="D2186" s="39">
        <v>49569808</v>
      </c>
      <c r="E2186" s="57" t="s">
        <v>108</v>
      </c>
      <c r="F2186" s="57">
        <v>1062</v>
      </c>
      <c r="G2186" s="39" t="s">
        <v>2410</v>
      </c>
      <c r="H2186" s="57" t="s">
        <v>1375</v>
      </c>
      <c r="I2186" s="39">
        <v>0</v>
      </c>
      <c r="J2186" s="39">
        <v>0</v>
      </c>
      <c r="K2186" s="39">
        <v>0</v>
      </c>
      <c r="L2186" s="39">
        <v>0</v>
      </c>
      <c r="M2186" s="39">
        <v>0</v>
      </c>
      <c r="N2186" s="39">
        <v>0</v>
      </c>
      <c r="O2186" s="39">
        <v>0</v>
      </c>
      <c r="P2186" s="39">
        <v>0</v>
      </c>
      <c r="Q2186" s="39">
        <v>0</v>
      </c>
      <c r="R2186" s="39">
        <v>0</v>
      </c>
      <c r="S2186" s="39">
        <v>0</v>
      </c>
      <c r="T2186" s="39">
        <v>0</v>
      </c>
      <c r="U2186" s="39">
        <v>0</v>
      </c>
      <c r="V2186" s="39">
        <v>0</v>
      </c>
    </row>
    <row r="2187" spans="1:22" x14ac:dyDescent="0.25">
      <c r="A2187" s="39" t="s">
        <v>4947</v>
      </c>
      <c r="B2187" s="57" t="s">
        <v>1224</v>
      </c>
      <c r="C2187" s="39">
        <v>49571681</v>
      </c>
      <c r="D2187" s="39">
        <v>49576596</v>
      </c>
      <c r="E2187" s="57" t="s">
        <v>108</v>
      </c>
      <c r="F2187" s="57">
        <v>4916</v>
      </c>
      <c r="G2187" s="39" t="s">
        <v>4948</v>
      </c>
      <c r="H2187" s="57" t="s">
        <v>1375</v>
      </c>
      <c r="I2187" s="39">
        <v>4.73154169806363</v>
      </c>
      <c r="J2187" s="39">
        <v>3.49196850731657</v>
      </c>
      <c r="K2187" s="39">
        <v>6.3008778299302799</v>
      </c>
      <c r="L2187" s="39">
        <v>6.4705124620607402</v>
      </c>
      <c r="M2187" s="39">
        <v>6.5404117051909303</v>
      </c>
      <c r="N2187" s="39">
        <v>6.3019917933424203</v>
      </c>
      <c r="O2187" s="39">
        <v>5.7847107404431801</v>
      </c>
      <c r="P2187" s="39">
        <v>6.2619688977649099</v>
      </c>
      <c r="Q2187" s="39">
        <v>6.1852857833136401</v>
      </c>
      <c r="R2187" s="39">
        <v>5.9230017650759796</v>
      </c>
      <c r="S2187" s="39">
        <v>6.0729354117563199</v>
      </c>
      <c r="T2187" s="39">
        <v>5.5402288008686504</v>
      </c>
      <c r="U2187" s="39">
        <v>6.0751432392134701</v>
      </c>
      <c r="V2187" s="39">
        <v>5.3689219676824198</v>
      </c>
    </row>
    <row r="2188" spans="1:22" x14ac:dyDescent="0.25">
      <c r="A2188" s="39" t="s">
        <v>4949</v>
      </c>
      <c r="B2188" s="57" t="s">
        <v>1224</v>
      </c>
      <c r="C2188" s="39">
        <v>49597418</v>
      </c>
      <c r="D2188" s="39">
        <v>49597831</v>
      </c>
      <c r="E2188" s="57" t="s">
        <v>1698</v>
      </c>
      <c r="F2188" s="57">
        <v>414</v>
      </c>
      <c r="G2188" s="39" t="s">
        <v>4950</v>
      </c>
      <c r="H2188" s="57" t="s">
        <v>1375</v>
      </c>
      <c r="I2188" s="39">
        <v>0</v>
      </c>
      <c r="J2188" s="39">
        <v>0</v>
      </c>
      <c r="K2188" s="39">
        <v>0</v>
      </c>
      <c r="L2188" s="39">
        <v>0</v>
      </c>
      <c r="M2188" s="39">
        <v>0</v>
      </c>
      <c r="N2188" s="39">
        <v>0</v>
      </c>
      <c r="O2188" s="39">
        <v>0</v>
      </c>
      <c r="P2188" s="39">
        <v>0</v>
      </c>
      <c r="Q2188" s="39">
        <v>0</v>
      </c>
      <c r="R2188" s="39">
        <v>0</v>
      </c>
      <c r="S2188" s="39">
        <v>0</v>
      </c>
      <c r="T2188" s="39">
        <v>0</v>
      </c>
      <c r="U2188" s="39">
        <v>0</v>
      </c>
      <c r="V2188" s="39">
        <v>0</v>
      </c>
    </row>
    <row r="2189" spans="1:22" x14ac:dyDescent="0.25">
      <c r="A2189" s="39" t="s">
        <v>4951</v>
      </c>
      <c r="B2189" s="57" t="s">
        <v>1224</v>
      </c>
      <c r="C2189" s="39">
        <v>49602887</v>
      </c>
      <c r="D2189" s="39">
        <v>49605035</v>
      </c>
      <c r="E2189" s="57" t="s">
        <v>108</v>
      </c>
      <c r="F2189" s="57">
        <v>2149</v>
      </c>
      <c r="G2189" s="39" t="s">
        <v>4952</v>
      </c>
      <c r="H2189" s="57" t="s">
        <v>1375</v>
      </c>
      <c r="I2189" s="39">
        <v>0</v>
      </c>
      <c r="J2189" s="39">
        <v>0</v>
      </c>
      <c r="K2189" s="39">
        <v>0</v>
      </c>
      <c r="L2189" s="39">
        <v>0</v>
      </c>
      <c r="M2189" s="39">
        <v>0</v>
      </c>
      <c r="N2189" s="39">
        <v>0</v>
      </c>
      <c r="O2189" s="39">
        <v>0</v>
      </c>
      <c r="P2189" s="39">
        <v>0</v>
      </c>
      <c r="Q2189" s="39">
        <v>0</v>
      </c>
      <c r="R2189" s="39">
        <v>0</v>
      </c>
      <c r="S2189" s="39">
        <v>0</v>
      </c>
      <c r="T2189" s="39">
        <v>0</v>
      </c>
      <c r="U2189" s="39">
        <v>0</v>
      </c>
      <c r="V2189" s="39">
        <v>0</v>
      </c>
    </row>
    <row r="2190" spans="1:22" x14ac:dyDescent="0.25">
      <c r="A2190" s="39" t="s">
        <v>4953</v>
      </c>
      <c r="B2190" s="57" t="s">
        <v>1224</v>
      </c>
      <c r="C2190" s="39">
        <v>49616194</v>
      </c>
      <c r="D2190" s="39">
        <v>49616638</v>
      </c>
      <c r="E2190" s="57" t="s">
        <v>108</v>
      </c>
      <c r="F2190" s="57">
        <v>445</v>
      </c>
      <c r="G2190" s="39" t="s">
        <v>2038</v>
      </c>
      <c r="H2190" s="57" t="s">
        <v>1375</v>
      </c>
      <c r="I2190" s="39">
        <v>0.63119650011846296</v>
      </c>
      <c r="J2190" s="39">
        <v>0.75826820745199697</v>
      </c>
      <c r="K2190" s="39">
        <v>0</v>
      </c>
      <c r="L2190" s="39">
        <v>0.61461185529579399</v>
      </c>
      <c r="M2190" s="39">
        <v>0</v>
      </c>
      <c r="N2190" s="39">
        <v>0.65138928538200003</v>
      </c>
      <c r="O2190" s="39">
        <v>0</v>
      </c>
      <c r="P2190" s="39">
        <v>0</v>
      </c>
      <c r="Q2190" s="39">
        <v>0</v>
      </c>
      <c r="R2190" s="39">
        <v>0</v>
      </c>
      <c r="S2190" s="39">
        <v>0.60023834885562199</v>
      </c>
      <c r="T2190" s="39">
        <v>1.1259882641261301</v>
      </c>
      <c r="U2190" s="39">
        <v>0</v>
      </c>
      <c r="V2190" s="39">
        <v>0</v>
      </c>
    </row>
    <row r="2191" spans="1:22" x14ac:dyDescent="0.25">
      <c r="A2191" s="39" t="s">
        <v>4954</v>
      </c>
      <c r="B2191" s="57" t="s">
        <v>1224</v>
      </c>
      <c r="C2191" s="39">
        <v>49617904</v>
      </c>
      <c r="D2191" s="39">
        <v>49619152</v>
      </c>
      <c r="E2191" s="57" t="s">
        <v>1698</v>
      </c>
      <c r="F2191" s="57">
        <v>1249</v>
      </c>
      <c r="G2191" s="39" t="s">
        <v>4955</v>
      </c>
      <c r="H2191" s="57" t="s">
        <v>1375</v>
      </c>
      <c r="I2191" s="39">
        <v>0</v>
      </c>
      <c r="J2191" s="39">
        <v>0</v>
      </c>
      <c r="K2191" s="39">
        <v>0</v>
      </c>
      <c r="L2191" s="39">
        <v>0</v>
      </c>
      <c r="M2191" s="39">
        <v>0</v>
      </c>
      <c r="N2191" s="39">
        <v>0</v>
      </c>
      <c r="O2191" s="39">
        <v>0</v>
      </c>
      <c r="P2191" s="39">
        <v>0</v>
      </c>
      <c r="Q2191" s="39">
        <v>0</v>
      </c>
      <c r="R2191" s="39">
        <v>0</v>
      </c>
      <c r="S2191" s="39">
        <v>0</v>
      </c>
      <c r="T2191" s="39">
        <v>0</v>
      </c>
      <c r="U2191" s="39">
        <v>0</v>
      </c>
      <c r="V2191" s="39">
        <v>0</v>
      </c>
    </row>
    <row r="2192" spans="1:22" x14ac:dyDescent="0.25">
      <c r="A2192" s="39" t="s">
        <v>4956</v>
      </c>
      <c r="B2192" s="57" t="s">
        <v>1224</v>
      </c>
      <c r="C2192" s="39">
        <v>49670094</v>
      </c>
      <c r="D2192" s="39">
        <v>49673980</v>
      </c>
      <c r="E2192" s="57" t="s">
        <v>1698</v>
      </c>
      <c r="F2192" s="57">
        <v>3887</v>
      </c>
      <c r="G2192" s="39" t="s">
        <v>4957</v>
      </c>
      <c r="H2192" s="57" t="s">
        <v>1375</v>
      </c>
      <c r="I2192" s="39">
        <v>4.9863335646736502</v>
      </c>
      <c r="J2192" s="39">
        <v>3.7273105828658402</v>
      </c>
      <c r="K2192" s="39">
        <v>3.4549588955828701</v>
      </c>
      <c r="L2192" s="39">
        <v>3.5438546566178002</v>
      </c>
      <c r="M2192" s="39">
        <v>3.39988201002667</v>
      </c>
      <c r="N2192" s="39">
        <v>3.8675209191487099</v>
      </c>
      <c r="O2192" s="39">
        <v>4.2771069647778797</v>
      </c>
      <c r="P2192" s="39">
        <v>4.0179130024448302</v>
      </c>
      <c r="Q2192" s="39">
        <v>3.7245738788988998</v>
      </c>
      <c r="R2192" s="39">
        <v>4.2374184013843097</v>
      </c>
      <c r="S2192" s="39">
        <v>3.7489120047748901</v>
      </c>
      <c r="T2192" s="39">
        <v>4.7684225483254004</v>
      </c>
      <c r="U2192" s="39">
        <v>5.1045714980327501</v>
      </c>
      <c r="V2192" s="39">
        <v>4.8769490764401802</v>
      </c>
    </row>
    <row r="2193" spans="1:22" x14ac:dyDescent="0.25">
      <c r="A2193" s="39" t="s">
        <v>4958</v>
      </c>
      <c r="B2193" s="57" t="s">
        <v>1224</v>
      </c>
      <c r="C2193" s="39">
        <v>49677626</v>
      </c>
      <c r="D2193" s="39">
        <v>49679270</v>
      </c>
      <c r="E2193" s="57" t="s">
        <v>1698</v>
      </c>
      <c r="F2193" s="57">
        <v>1645</v>
      </c>
      <c r="G2193" s="39" t="s">
        <v>1992</v>
      </c>
      <c r="H2193" s="57" t="s">
        <v>1375</v>
      </c>
      <c r="I2193" s="39">
        <v>3.5945007774004498</v>
      </c>
      <c r="J2193" s="39">
        <v>7.6657267422100297</v>
      </c>
      <c r="K2193" s="39">
        <v>4.1328400241439702</v>
      </c>
      <c r="L2193" s="39">
        <v>3.9424957384524202</v>
      </c>
      <c r="M2193" s="39">
        <v>3.8167737614409298</v>
      </c>
      <c r="N2193" s="39">
        <v>4.7505582712827703</v>
      </c>
      <c r="O2193" s="39">
        <v>5.8595074541186696</v>
      </c>
      <c r="P2193" s="39">
        <v>5.1542388899425298</v>
      </c>
      <c r="Q2193" s="39">
        <v>7.6016445238570798</v>
      </c>
      <c r="R2193" s="39">
        <v>7.80351120696794</v>
      </c>
      <c r="S2193" s="39">
        <v>7.5606308967002596</v>
      </c>
      <c r="T2193" s="39">
        <v>5.4559189738160896</v>
      </c>
      <c r="U2193" s="39">
        <v>4.5380290333848796</v>
      </c>
      <c r="V2193" s="39">
        <v>4.7822093418282501</v>
      </c>
    </row>
    <row r="2194" spans="1:22" x14ac:dyDescent="0.25">
      <c r="A2194" s="39" t="s">
        <v>4959</v>
      </c>
      <c r="B2194" s="57" t="s">
        <v>1224</v>
      </c>
      <c r="C2194" s="39">
        <v>49697893</v>
      </c>
      <c r="D2194" s="39">
        <v>49706829</v>
      </c>
      <c r="E2194" s="57" t="s">
        <v>1698</v>
      </c>
      <c r="F2194" s="57">
        <v>8937</v>
      </c>
      <c r="G2194" s="39" t="s">
        <v>2527</v>
      </c>
      <c r="H2194" s="57" t="s">
        <v>1375</v>
      </c>
      <c r="I2194" s="39">
        <v>1.74285130927169</v>
      </c>
      <c r="J2194" s="39">
        <v>3.8079215838081102</v>
      </c>
      <c r="K2194" s="39">
        <v>0.15688455204833099</v>
      </c>
      <c r="L2194" s="39">
        <v>0.17392948968404101</v>
      </c>
      <c r="M2194" s="39">
        <v>0.20332646640449401</v>
      </c>
      <c r="N2194" s="39">
        <v>6.8395245072285296E-2</v>
      </c>
      <c r="O2194" s="39">
        <v>0.14488432550670599</v>
      </c>
      <c r="P2194" s="39">
        <v>0.17856932873581</v>
      </c>
      <c r="Q2194" s="39">
        <v>2.4722148033355902</v>
      </c>
      <c r="R2194" s="39">
        <v>2.5419236525081899</v>
      </c>
      <c r="S2194" s="39">
        <v>1.9076944336625701</v>
      </c>
      <c r="T2194" s="39">
        <v>2.7257847747422601</v>
      </c>
      <c r="U2194" s="39">
        <v>1.3621724819686101</v>
      </c>
      <c r="V2194" s="39">
        <v>2.8066581382150799</v>
      </c>
    </row>
    <row r="2195" spans="1:22" x14ac:dyDescent="0.25">
      <c r="A2195" s="39" t="s">
        <v>4960</v>
      </c>
      <c r="B2195" s="57" t="s">
        <v>1224</v>
      </c>
      <c r="C2195" s="39">
        <v>49702177</v>
      </c>
      <c r="D2195" s="39">
        <v>49703761</v>
      </c>
      <c r="E2195" s="57" t="s">
        <v>108</v>
      </c>
      <c r="F2195" s="57">
        <v>1585</v>
      </c>
      <c r="G2195" s="39" t="s">
        <v>108</v>
      </c>
      <c r="H2195" s="57" t="s">
        <v>1375</v>
      </c>
      <c r="I2195" s="39">
        <v>3.0957742369085901</v>
      </c>
      <c r="J2195" s="39">
        <v>3.0885079921651299</v>
      </c>
      <c r="K2195" s="39">
        <v>3.2778880686196099</v>
      </c>
      <c r="L2195" s="39">
        <v>3.2607182242713102</v>
      </c>
      <c r="M2195" s="39">
        <v>3.3591064625072802</v>
      </c>
      <c r="N2195" s="39">
        <v>3.3070860266268101</v>
      </c>
      <c r="O2195" s="39">
        <v>3.2680525588716298</v>
      </c>
      <c r="P2195" s="39">
        <v>2.77874055096762</v>
      </c>
      <c r="Q2195" s="39">
        <v>2.7900338229492001</v>
      </c>
      <c r="R2195" s="39">
        <v>3.2370435690973798</v>
      </c>
      <c r="S2195" s="39">
        <v>2.8052449841674298</v>
      </c>
      <c r="T2195" s="39">
        <v>3.1773214612932401</v>
      </c>
      <c r="U2195" s="39">
        <v>3.0290623422951901</v>
      </c>
      <c r="V2195" s="39">
        <v>2.8712364851455101</v>
      </c>
    </row>
    <row r="2196" spans="1:22" x14ac:dyDescent="0.25">
      <c r="A2196" s="39" t="s">
        <v>4961</v>
      </c>
      <c r="B2196" s="57" t="s">
        <v>1224</v>
      </c>
      <c r="C2196" s="39">
        <v>49730506</v>
      </c>
      <c r="D2196" s="39">
        <v>49735140</v>
      </c>
      <c r="E2196" s="57" t="s">
        <v>1698</v>
      </c>
      <c r="F2196" s="57">
        <v>4635</v>
      </c>
      <c r="G2196" s="39" t="s">
        <v>4962</v>
      </c>
      <c r="H2196" s="57" t="s">
        <v>1375</v>
      </c>
      <c r="I2196" s="39">
        <v>1.49178128038909</v>
      </c>
      <c r="J2196" s="39">
        <v>1.4638996703806999</v>
      </c>
      <c r="K2196" s="39">
        <v>1.4633870450544</v>
      </c>
      <c r="L2196" s="39">
        <v>1.58674072825654</v>
      </c>
      <c r="M2196" s="39">
        <v>1.4882784821860899</v>
      </c>
      <c r="N2196" s="39">
        <v>1.67530559196887</v>
      </c>
      <c r="O2196" s="39">
        <v>1.9659135443469999</v>
      </c>
      <c r="P2196" s="39">
        <v>1.93838366220046</v>
      </c>
      <c r="Q2196" s="39">
        <v>1.99272855673687</v>
      </c>
      <c r="R2196" s="39">
        <v>2.1640396415090701</v>
      </c>
      <c r="S2196" s="39">
        <v>2.5780692122723199</v>
      </c>
      <c r="T2196" s="39">
        <v>1.78371646275157</v>
      </c>
      <c r="U2196" s="39">
        <v>1.86801108452474</v>
      </c>
      <c r="V2196" s="39">
        <v>2.3845140477390698</v>
      </c>
    </row>
    <row r="2197" spans="1:22" x14ac:dyDescent="0.25">
      <c r="A2197" s="39" t="s">
        <v>4963</v>
      </c>
      <c r="B2197" s="57" t="s">
        <v>1224</v>
      </c>
      <c r="C2197" s="39">
        <v>49734990</v>
      </c>
      <c r="D2197" s="39">
        <v>49736757</v>
      </c>
      <c r="E2197" s="57" t="s">
        <v>108</v>
      </c>
      <c r="F2197" s="57">
        <v>1768</v>
      </c>
      <c r="G2197" s="39" t="s">
        <v>2405</v>
      </c>
      <c r="H2197" s="57" t="s">
        <v>1375</v>
      </c>
      <c r="I2197" s="39">
        <v>2.6236772674707201</v>
      </c>
      <c r="J2197" s="39">
        <v>3.0934249594190999</v>
      </c>
      <c r="K2197" s="39">
        <v>1.2188121598258499</v>
      </c>
      <c r="L2197" s="39">
        <v>1.4932220451302201</v>
      </c>
      <c r="M2197" s="39">
        <v>1.14483604531321</v>
      </c>
      <c r="N2197" s="39">
        <v>1.59451033195698</v>
      </c>
      <c r="O2197" s="39">
        <v>1.3302199149687299</v>
      </c>
      <c r="P2197" s="39">
        <v>1.6461949215424301</v>
      </c>
      <c r="Q2197" s="39">
        <v>1.6720088804752999</v>
      </c>
      <c r="R2197" s="39">
        <v>1.6621690329673799</v>
      </c>
      <c r="S2197" s="39">
        <v>2.3353374697949598</v>
      </c>
      <c r="T2197" s="39">
        <v>2.4663817561947901</v>
      </c>
      <c r="U2197" s="39">
        <v>1.8789097122056</v>
      </c>
      <c r="V2197" s="39">
        <v>2.8397621101283299</v>
      </c>
    </row>
    <row r="2198" spans="1:22" x14ac:dyDescent="0.25">
      <c r="A2198" s="39" t="s">
        <v>4964</v>
      </c>
      <c r="B2198" s="57" t="s">
        <v>1224</v>
      </c>
      <c r="C2198" s="39">
        <v>49737488</v>
      </c>
      <c r="D2198" s="39">
        <v>49738467</v>
      </c>
      <c r="E2198" s="57" t="s">
        <v>1698</v>
      </c>
      <c r="F2198" s="57">
        <v>980</v>
      </c>
      <c r="G2198" s="39" t="s">
        <v>108</v>
      </c>
      <c r="H2198" s="57" t="s">
        <v>1375</v>
      </c>
      <c r="I2198" s="39">
        <v>0</v>
      </c>
      <c r="J2198" s="39">
        <v>0</v>
      </c>
      <c r="K2198" s="39">
        <v>0</v>
      </c>
      <c r="L2198" s="39">
        <v>0</v>
      </c>
      <c r="M2198" s="39">
        <v>0</v>
      </c>
      <c r="N2198" s="39">
        <v>0</v>
      </c>
      <c r="O2198" s="39">
        <v>0</v>
      </c>
      <c r="P2198" s="39">
        <v>0</v>
      </c>
      <c r="Q2198" s="39">
        <v>0</v>
      </c>
      <c r="R2198" s="39">
        <v>0</v>
      </c>
      <c r="S2198" s="39">
        <v>0</v>
      </c>
      <c r="T2198" s="39">
        <v>0</v>
      </c>
      <c r="U2198" s="39">
        <v>0</v>
      </c>
      <c r="V2198" s="39">
        <v>0</v>
      </c>
    </row>
    <row r="2199" spans="1:22" x14ac:dyDescent="0.25">
      <c r="A2199" s="39" t="s">
        <v>4965</v>
      </c>
      <c r="B2199" s="57" t="s">
        <v>1224</v>
      </c>
      <c r="C2199" s="39">
        <v>49740961</v>
      </c>
      <c r="D2199" s="39">
        <v>49741994</v>
      </c>
      <c r="E2199" s="57" t="s">
        <v>108</v>
      </c>
      <c r="F2199" s="57">
        <v>1034</v>
      </c>
      <c r="G2199" s="39" t="s">
        <v>108</v>
      </c>
      <c r="H2199" s="57" t="s">
        <v>1375</v>
      </c>
      <c r="I2199" s="39">
        <v>3.1736839313186098</v>
      </c>
      <c r="J2199" s="39">
        <v>2.69827849664639</v>
      </c>
      <c r="K2199" s="39">
        <v>2.28081084959044</v>
      </c>
      <c r="L2199" s="39">
        <v>2.3044263467000801</v>
      </c>
      <c r="M2199" s="39">
        <v>2.9424957384524202</v>
      </c>
      <c r="N2199" s="39">
        <v>2.71944632223195</v>
      </c>
      <c r="O2199" s="39">
        <v>1.86519035663372</v>
      </c>
      <c r="P2199" s="39">
        <v>2.8592460321248598</v>
      </c>
      <c r="Q2199" s="39">
        <v>2.24471051601757</v>
      </c>
      <c r="R2199" s="39">
        <v>2.2341088639459801</v>
      </c>
      <c r="S2199" s="39">
        <v>2.0454779193456298</v>
      </c>
      <c r="T2199" s="39">
        <v>2.1005538568733502</v>
      </c>
      <c r="U2199" s="39">
        <v>2.4169721179687098</v>
      </c>
      <c r="V2199" s="39">
        <v>2.2311067207639099</v>
      </c>
    </row>
    <row r="2200" spans="1:22" x14ac:dyDescent="0.25">
      <c r="A2200" s="39" t="s">
        <v>4966</v>
      </c>
      <c r="B2200" s="57" t="s">
        <v>1224</v>
      </c>
      <c r="C2200" s="39">
        <v>49759196</v>
      </c>
      <c r="D2200" s="39">
        <v>49760047</v>
      </c>
      <c r="E2200" s="57" t="s">
        <v>108</v>
      </c>
      <c r="F2200" s="57">
        <v>852</v>
      </c>
      <c r="G2200" s="39" t="s">
        <v>4967</v>
      </c>
      <c r="H2200" s="57" t="s">
        <v>1375</v>
      </c>
      <c r="I2200" s="39">
        <v>0</v>
      </c>
      <c r="J2200" s="39">
        <v>0</v>
      </c>
      <c r="K2200" s="39">
        <v>0</v>
      </c>
      <c r="L2200" s="39">
        <v>0</v>
      </c>
      <c r="M2200" s="39">
        <v>0</v>
      </c>
      <c r="N2200" s="39">
        <v>0</v>
      </c>
      <c r="O2200" s="39">
        <v>0</v>
      </c>
      <c r="P2200" s="39">
        <v>0</v>
      </c>
      <c r="Q2200" s="39">
        <v>0</v>
      </c>
      <c r="R2200" s="39">
        <v>0</v>
      </c>
      <c r="S2200" s="39">
        <v>0</v>
      </c>
      <c r="T2200" s="39">
        <v>0</v>
      </c>
      <c r="U2200" s="39">
        <v>0</v>
      </c>
      <c r="V2200" s="39">
        <v>0</v>
      </c>
    </row>
    <row r="2201" spans="1:22" x14ac:dyDescent="0.25">
      <c r="A2201" s="39" t="s">
        <v>4968</v>
      </c>
      <c r="B2201" s="57" t="s">
        <v>1224</v>
      </c>
      <c r="C2201" s="39">
        <v>49760873</v>
      </c>
      <c r="D2201" s="39">
        <v>49763111</v>
      </c>
      <c r="E2201" s="57" t="s">
        <v>108</v>
      </c>
      <c r="F2201" s="57">
        <v>2239</v>
      </c>
      <c r="G2201" s="39" t="s">
        <v>4969</v>
      </c>
      <c r="H2201" s="57" t="s">
        <v>1375</v>
      </c>
      <c r="I2201" s="39">
        <v>0</v>
      </c>
      <c r="J2201" s="39">
        <v>0</v>
      </c>
      <c r="K2201" s="39">
        <v>0</v>
      </c>
      <c r="L2201" s="39">
        <v>0</v>
      </c>
      <c r="M2201" s="39">
        <v>0</v>
      </c>
      <c r="N2201" s="39">
        <v>0</v>
      </c>
      <c r="O2201" s="39">
        <v>0</v>
      </c>
      <c r="P2201" s="39">
        <v>0</v>
      </c>
      <c r="Q2201" s="39">
        <v>0</v>
      </c>
      <c r="R2201" s="39">
        <v>0</v>
      </c>
      <c r="S2201" s="39">
        <v>0</v>
      </c>
      <c r="T2201" s="39">
        <v>0</v>
      </c>
      <c r="U2201" s="39">
        <v>0</v>
      </c>
      <c r="V2201" s="39">
        <v>0</v>
      </c>
    </row>
    <row r="2202" spans="1:22" x14ac:dyDescent="0.25">
      <c r="A2202" s="39" t="s">
        <v>4970</v>
      </c>
      <c r="B2202" s="57" t="s">
        <v>1224</v>
      </c>
      <c r="C2202" s="39">
        <v>49794499</v>
      </c>
      <c r="D2202" s="39">
        <v>49798125</v>
      </c>
      <c r="E2202" s="57" t="s">
        <v>108</v>
      </c>
      <c r="F2202" s="57">
        <v>3627</v>
      </c>
      <c r="G2202" s="39" t="s">
        <v>4971</v>
      </c>
      <c r="H2202" s="57" t="s">
        <v>1375</v>
      </c>
      <c r="I2202" s="39">
        <v>0</v>
      </c>
      <c r="J2202" s="39">
        <v>0</v>
      </c>
      <c r="K2202" s="39">
        <v>0</v>
      </c>
      <c r="L2202" s="39">
        <v>0</v>
      </c>
      <c r="M2202" s="39">
        <v>0</v>
      </c>
      <c r="N2202" s="39">
        <v>0</v>
      </c>
      <c r="O2202" s="39">
        <v>0</v>
      </c>
      <c r="P2202" s="39">
        <v>0</v>
      </c>
      <c r="Q2202" s="39">
        <v>0</v>
      </c>
      <c r="R2202" s="39">
        <v>0</v>
      </c>
      <c r="S2202" s="39">
        <v>0</v>
      </c>
      <c r="T2202" s="39">
        <v>0</v>
      </c>
      <c r="U2202" s="39">
        <v>0</v>
      </c>
      <c r="V2202" s="39">
        <v>0</v>
      </c>
    </row>
    <row r="2203" spans="1:22" x14ac:dyDescent="0.25">
      <c r="A2203" s="39" t="s">
        <v>4972</v>
      </c>
      <c r="B2203" s="57" t="s">
        <v>1224</v>
      </c>
      <c r="C2203" s="39">
        <v>49812509</v>
      </c>
      <c r="D2203" s="39">
        <v>49817210</v>
      </c>
      <c r="E2203" s="57" t="s">
        <v>1698</v>
      </c>
      <c r="F2203" s="57">
        <v>4702</v>
      </c>
      <c r="G2203" s="39" t="s">
        <v>3514</v>
      </c>
      <c r="H2203" s="57" t="s">
        <v>1375</v>
      </c>
      <c r="I2203" s="39">
        <v>0</v>
      </c>
      <c r="J2203" s="39">
        <v>0</v>
      </c>
      <c r="K2203" s="39">
        <v>0</v>
      </c>
      <c r="L2203" s="39">
        <v>0</v>
      </c>
      <c r="M2203" s="39">
        <v>0</v>
      </c>
      <c r="N2203" s="39">
        <v>0</v>
      </c>
      <c r="O2203" s="39">
        <v>0</v>
      </c>
      <c r="P2203" s="39">
        <v>0</v>
      </c>
      <c r="Q2203" s="39">
        <v>0</v>
      </c>
      <c r="R2203" s="39">
        <v>0</v>
      </c>
      <c r="S2203" s="39">
        <v>0</v>
      </c>
      <c r="T2203" s="39">
        <v>0</v>
      </c>
      <c r="U2203" s="39">
        <v>0</v>
      </c>
      <c r="V2203" s="39">
        <v>0</v>
      </c>
    </row>
    <row r="2204" spans="1:22" x14ac:dyDescent="0.25">
      <c r="A2204" s="39" t="s">
        <v>4973</v>
      </c>
      <c r="B2204" s="57" t="s">
        <v>1224</v>
      </c>
      <c r="C2204" s="39">
        <v>49819369</v>
      </c>
      <c r="D2204" s="39">
        <v>49827203</v>
      </c>
      <c r="E2204" s="57" t="s">
        <v>108</v>
      </c>
      <c r="F2204" s="57">
        <v>7835</v>
      </c>
      <c r="G2204" s="39" t="s">
        <v>4974</v>
      </c>
      <c r="H2204" s="57" t="s">
        <v>1375</v>
      </c>
      <c r="I2204" s="39">
        <v>5.1292046970883298</v>
      </c>
      <c r="J2204" s="39">
        <v>4.7915796792816803</v>
      </c>
      <c r="K2204" s="39">
        <v>5.3998410051510701</v>
      </c>
      <c r="L2204" s="39">
        <v>5.5785764847680399</v>
      </c>
      <c r="M2204" s="39">
        <v>5.5449366215324396</v>
      </c>
      <c r="N2204" s="39">
        <v>5.3874693878595004</v>
      </c>
      <c r="O2204" s="39">
        <v>5.3936049686392202</v>
      </c>
      <c r="P2204" s="39">
        <v>5.39411623470885</v>
      </c>
      <c r="Q2204" s="39">
        <v>4.8894881446337397</v>
      </c>
      <c r="R2204" s="39">
        <v>4.7798217680845898</v>
      </c>
      <c r="S2204" s="39">
        <v>4.8155446892941596</v>
      </c>
      <c r="T2204" s="39">
        <v>4.8134785141087697</v>
      </c>
      <c r="U2204" s="39">
        <v>4.8949341440959504</v>
      </c>
      <c r="V2204" s="39">
        <v>4.7680201923352099</v>
      </c>
    </row>
    <row r="2205" spans="1:22" x14ac:dyDescent="0.25">
      <c r="A2205" s="39" t="s">
        <v>4975</v>
      </c>
      <c r="B2205" s="57" t="s">
        <v>1224</v>
      </c>
      <c r="C2205" s="39">
        <v>49828581</v>
      </c>
      <c r="D2205" s="39">
        <v>49829075</v>
      </c>
      <c r="E2205" s="57" t="s">
        <v>1698</v>
      </c>
      <c r="F2205" s="57">
        <v>495</v>
      </c>
      <c r="G2205" s="39" t="s">
        <v>4976</v>
      </c>
      <c r="H2205" s="57" t="s">
        <v>1375</v>
      </c>
      <c r="I2205" s="39">
        <v>0</v>
      </c>
      <c r="J2205" s="39">
        <v>0</v>
      </c>
      <c r="K2205" s="39">
        <v>0</v>
      </c>
      <c r="L2205" s="39">
        <v>0.25460976384902201</v>
      </c>
      <c r="M2205" s="39">
        <v>0</v>
      </c>
      <c r="N2205" s="39">
        <v>0</v>
      </c>
      <c r="O2205" s="39">
        <v>0</v>
      </c>
      <c r="P2205" s="39">
        <v>0</v>
      </c>
      <c r="Q2205" s="39">
        <v>0</v>
      </c>
      <c r="R2205" s="39">
        <v>0</v>
      </c>
      <c r="S2205" s="39">
        <v>0</v>
      </c>
      <c r="T2205" s="39">
        <v>0</v>
      </c>
      <c r="U2205" s="39">
        <v>0</v>
      </c>
      <c r="V2205" s="39">
        <v>0</v>
      </c>
    </row>
    <row r="2206" spans="1:22" x14ac:dyDescent="0.25">
      <c r="A2206" s="39" t="s">
        <v>4977</v>
      </c>
      <c r="B2206" s="57" t="s">
        <v>1224</v>
      </c>
      <c r="C2206" s="39">
        <v>49837647</v>
      </c>
      <c r="D2206" s="39">
        <v>49837955</v>
      </c>
      <c r="E2206" s="57" t="s">
        <v>108</v>
      </c>
      <c r="F2206" s="57">
        <v>309</v>
      </c>
      <c r="G2206" s="39" t="s">
        <v>108</v>
      </c>
      <c r="H2206" s="57" t="s">
        <v>1375</v>
      </c>
      <c r="I2206" s="39">
        <v>0</v>
      </c>
      <c r="J2206" s="39">
        <v>0</v>
      </c>
      <c r="K2206" s="39">
        <v>0</v>
      </c>
      <c r="L2206" s="39">
        <v>0</v>
      </c>
      <c r="M2206" s="39">
        <v>0</v>
      </c>
      <c r="N2206" s="39">
        <v>0</v>
      </c>
      <c r="O2206" s="39">
        <v>0</v>
      </c>
      <c r="P2206" s="39">
        <v>0</v>
      </c>
      <c r="Q2206" s="39">
        <v>0</v>
      </c>
      <c r="R2206" s="39">
        <v>0</v>
      </c>
      <c r="S2206" s="39">
        <v>0</v>
      </c>
      <c r="T2206" s="39">
        <v>0</v>
      </c>
      <c r="U2206" s="39">
        <v>0</v>
      </c>
      <c r="V2206" s="39">
        <v>0</v>
      </c>
    </row>
    <row r="2207" spans="1:22" x14ac:dyDescent="0.25">
      <c r="A2207" s="39" t="s">
        <v>4978</v>
      </c>
      <c r="B2207" s="57" t="s">
        <v>1224</v>
      </c>
      <c r="C2207" s="39">
        <v>49853138</v>
      </c>
      <c r="D2207" s="39">
        <v>49855568</v>
      </c>
      <c r="E2207" s="57" t="s">
        <v>108</v>
      </c>
      <c r="F2207" s="57">
        <v>2431</v>
      </c>
      <c r="G2207" s="39" t="s">
        <v>4979</v>
      </c>
      <c r="H2207" s="57" t="s">
        <v>1375</v>
      </c>
      <c r="I2207" s="39">
        <v>3.94139745048912</v>
      </c>
      <c r="J2207" s="39">
        <v>4.1067670624451003</v>
      </c>
      <c r="K2207" s="39">
        <v>4.1264608200478499</v>
      </c>
      <c r="L2207" s="39">
        <v>4.2289417952203099</v>
      </c>
      <c r="M2207" s="39">
        <v>4.18230297154747</v>
      </c>
      <c r="N2207" s="39">
        <v>4.1277735807736704</v>
      </c>
      <c r="O2207" s="39">
        <v>4.4624188372184301</v>
      </c>
      <c r="P2207" s="39">
        <v>4.33964337991035</v>
      </c>
      <c r="Q2207" s="39">
        <v>4.3876796121256998</v>
      </c>
      <c r="R2207" s="39">
        <v>4.3108635843187502</v>
      </c>
      <c r="S2207" s="39">
        <v>4.1262873472188897</v>
      </c>
      <c r="T2207" s="39">
        <v>4.3298268284230703</v>
      </c>
      <c r="U2207" s="39">
        <v>4.2763328829130902</v>
      </c>
      <c r="V2207" s="39">
        <v>4.3483811576236597</v>
      </c>
    </row>
    <row r="2208" spans="1:22" x14ac:dyDescent="0.25">
      <c r="A2208" s="39" t="s">
        <v>4980</v>
      </c>
      <c r="B2208" s="57" t="s">
        <v>1224</v>
      </c>
      <c r="C2208" s="39">
        <v>49857270</v>
      </c>
      <c r="D2208" s="39">
        <v>49857799</v>
      </c>
      <c r="E2208" s="57" t="s">
        <v>108</v>
      </c>
      <c r="F2208" s="57">
        <v>530</v>
      </c>
      <c r="G2208" s="39" t="s">
        <v>108</v>
      </c>
      <c r="H2208" s="57" t="s">
        <v>1375</v>
      </c>
      <c r="I2208" s="39">
        <v>0</v>
      </c>
      <c r="J2208" s="39">
        <v>0</v>
      </c>
      <c r="K2208" s="39">
        <v>0</v>
      </c>
      <c r="L2208" s="39">
        <v>0</v>
      </c>
      <c r="M2208" s="39">
        <v>0</v>
      </c>
      <c r="N2208" s="39">
        <v>0</v>
      </c>
      <c r="O2208" s="39">
        <v>0</v>
      </c>
      <c r="P2208" s="39">
        <v>0</v>
      </c>
      <c r="Q2208" s="39">
        <v>0</v>
      </c>
      <c r="R2208" s="39">
        <v>0</v>
      </c>
      <c r="S2208" s="39">
        <v>0</v>
      </c>
      <c r="T2208" s="39">
        <v>0</v>
      </c>
      <c r="U2208" s="39">
        <v>0</v>
      </c>
      <c r="V2208" s="39">
        <v>0</v>
      </c>
    </row>
    <row r="2209" spans="1:22" x14ac:dyDescent="0.25">
      <c r="A2209" s="39" t="s">
        <v>4981</v>
      </c>
      <c r="B2209" s="57" t="s">
        <v>1224</v>
      </c>
      <c r="C2209" s="39">
        <v>49879971</v>
      </c>
      <c r="D2209" s="39">
        <v>49882451</v>
      </c>
      <c r="E2209" s="57" t="s">
        <v>108</v>
      </c>
      <c r="F2209" s="57">
        <v>2481</v>
      </c>
      <c r="G2209" s="39" t="s">
        <v>1786</v>
      </c>
      <c r="H2209" s="57" t="s">
        <v>1375</v>
      </c>
      <c r="I2209" s="39">
        <v>0</v>
      </c>
      <c r="J2209" s="39">
        <v>0</v>
      </c>
      <c r="K2209" s="39">
        <v>0</v>
      </c>
      <c r="L2209" s="39">
        <v>0</v>
      </c>
      <c r="M2209" s="39">
        <v>0</v>
      </c>
      <c r="N2209" s="39">
        <v>0</v>
      </c>
      <c r="O2209" s="39">
        <v>0</v>
      </c>
      <c r="P2209" s="39">
        <v>0</v>
      </c>
      <c r="Q2209" s="39">
        <v>0</v>
      </c>
      <c r="R2209" s="39">
        <v>0</v>
      </c>
      <c r="S2209" s="39">
        <v>0</v>
      </c>
      <c r="T2209" s="39">
        <v>0</v>
      </c>
      <c r="U2209" s="39">
        <v>0</v>
      </c>
      <c r="V2209" s="39">
        <v>0</v>
      </c>
    </row>
    <row r="2210" spans="1:22" x14ac:dyDescent="0.25">
      <c r="A2210" s="39" t="s">
        <v>4982</v>
      </c>
      <c r="B2210" s="57" t="s">
        <v>1224</v>
      </c>
      <c r="C2210" s="39">
        <v>49884657</v>
      </c>
      <c r="D2210" s="39">
        <v>49885468</v>
      </c>
      <c r="E2210" s="57" t="s">
        <v>108</v>
      </c>
      <c r="F2210" s="57">
        <v>812</v>
      </c>
      <c r="G2210" s="39" t="s">
        <v>1735</v>
      </c>
      <c r="H2210" s="57" t="s">
        <v>1375</v>
      </c>
      <c r="I2210" s="39">
        <v>0</v>
      </c>
      <c r="J2210" s="39">
        <v>0</v>
      </c>
      <c r="K2210" s="39">
        <v>0</v>
      </c>
      <c r="L2210" s="39">
        <v>0</v>
      </c>
      <c r="M2210" s="39">
        <v>0</v>
      </c>
      <c r="N2210" s="39">
        <v>0</v>
      </c>
      <c r="O2210" s="39">
        <v>0</v>
      </c>
      <c r="P2210" s="39">
        <v>0</v>
      </c>
      <c r="Q2210" s="39">
        <v>0</v>
      </c>
      <c r="R2210" s="39">
        <v>0</v>
      </c>
      <c r="S2210" s="39">
        <v>0</v>
      </c>
      <c r="T2210" s="39">
        <v>0</v>
      </c>
      <c r="U2210" s="39">
        <v>0</v>
      </c>
      <c r="V2210" s="39">
        <v>0</v>
      </c>
    </row>
    <row r="2211" spans="1:22" x14ac:dyDescent="0.25">
      <c r="A2211" s="39" t="s">
        <v>4983</v>
      </c>
      <c r="B2211" s="57" t="s">
        <v>1224</v>
      </c>
      <c r="C2211" s="39">
        <v>49900251</v>
      </c>
      <c r="D2211" s="39">
        <v>49901537</v>
      </c>
      <c r="E2211" s="57" t="s">
        <v>1698</v>
      </c>
      <c r="F2211" s="57">
        <v>1287</v>
      </c>
      <c r="G2211" s="39" t="s">
        <v>2238</v>
      </c>
      <c r="H2211" s="57" t="s">
        <v>1375</v>
      </c>
      <c r="I2211" s="39">
        <v>0</v>
      </c>
      <c r="J2211" s="39">
        <v>0</v>
      </c>
      <c r="K2211" s="39">
        <v>0</v>
      </c>
      <c r="L2211" s="39">
        <v>0</v>
      </c>
      <c r="M2211" s="39">
        <v>0</v>
      </c>
      <c r="N2211" s="39">
        <v>9.3323944241940002E-2</v>
      </c>
      <c r="O2211" s="39">
        <v>0</v>
      </c>
      <c r="P2211" s="39">
        <v>0</v>
      </c>
      <c r="Q2211" s="39">
        <v>0</v>
      </c>
      <c r="R2211" s="39">
        <v>0</v>
      </c>
      <c r="S2211" s="39">
        <v>8.6859023411988395E-2</v>
      </c>
      <c r="T2211" s="39">
        <v>0</v>
      </c>
      <c r="U2211" s="39">
        <v>0</v>
      </c>
      <c r="V2211" s="39">
        <v>0.17581582523675901</v>
      </c>
    </row>
    <row r="2212" spans="1:22" x14ac:dyDescent="0.25">
      <c r="A2212" s="39" t="s">
        <v>4984</v>
      </c>
      <c r="B2212" s="57" t="s">
        <v>1224</v>
      </c>
      <c r="C2212" s="39">
        <v>49904478</v>
      </c>
      <c r="D2212" s="39">
        <v>49906222</v>
      </c>
      <c r="E2212" s="57" t="s">
        <v>1698</v>
      </c>
      <c r="F2212" s="57">
        <v>1745</v>
      </c>
      <c r="G2212" s="39" t="s">
        <v>4985</v>
      </c>
      <c r="H2212" s="57" t="s">
        <v>1375</v>
      </c>
      <c r="I2212" s="39">
        <v>9.7350683577782204E-2</v>
      </c>
      <c r="J2212" s="39">
        <v>0.23929415889519401</v>
      </c>
      <c r="K2212" s="39">
        <v>6.63800773554932E-2</v>
      </c>
      <c r="L2212" s="39">
        <v>0.232415170775402</v>
      </c>
      <c r="M2212" s="39">
        <v>0.11433610496713</v>
      </c>
      <c r="N2212" s="39">
        <v>5.6313275176513897E-2</v>
      </c>
      <c r="O2212" s="39">
        <v>0</v>
      </c>
      <c r="P2212" s="39">
        <v>0.14771437349786401</v>
      </c>
      <c r="Q2212" s="39">
        <v>0.96289767065161702</v>
      </c>
      <c r="R2212" s="39">
        <v>0.58414666649383096</v>
      </c>
      <c r="S2212" s="39">
        <v>0.244902886070924</v>
      </c>
      <c r="T2212" s="39">
        <v>0.93597864751631199</v>
      </c>
      <c r="U2212" s="39">
        <v>0.94558747834277401</v>
      </c>
      <c r="V2212" s="39">
        <v>1.2603990819189901</v>
      </c>
    </row>
    <row r="2213" spans="1:22" x14ac:dyDescent="0.25">
      <c r="A2213" s="39" t="s">
        <v>4986</v>
      </c>
      <c r="B2213" s="57" t="s">
        <v>1224</v>
      </c>
      <c r="C2213" s="39">
        <v>49936479</v>
      </c>
      <c r="D2213" s="39">
        <v>49937585</v>
      </c>
      <c r="E2213" s="57" t="s">
        <v>108</v>
      </c>
      <c r="F2213" s="57">
        <v>1107</v>
      </c>
      <c r="G2213" s="39" t="s">
        <v>3173</v>
      </c>
      <c r="H2213" s="57" t="s">
        <v>1375</v>
      </c>
      <c r="I2213" s="39">
        <v>0</v>
      </c>
      <c r="J2213" s="39">
        <v>0</v>
      </c>
      <c r="K2213" s="39">
        <v>0</v>
      </c>
      <c r="L2213" s="39">
        <v>0</v>
      </c>
      <c r="M2213" s="39">
        <v>0</v>
      </c>
      <c r="N2213" s="39">
        <v>0</v>
      </c>
      <c r="O2213" s="39">
        <v>0</v>
      </c>
      <c r="P2213" s="39">
        <v>0</v>
      </c>
      <c r="Q2213" s="39">
        <v>0</v>
      </c>
      <c r="R2213" s="39">
        <v>0</v>
      </c>
      <c r="S2213" s="39">
        <v>0</v>
      </c>
      <c r="T2213" s="39">
        <v>0</v>
      </c>
      <c r="U2213" s="39">
        <v>0</v>
      </c>
      <c r="V2213" s="39">
        <v>0</v>
      </c>
    </row>
    <row r="2214" spans="1:22" x14ac:dyDescent="0.25">
      <c r="A2214" s="39" t="s">
        <v>4987</v>
      </c>
      <c r="B2214" s="57" t="s">
        <v>1224</v>
      </c>
      <c r="C2214" s="39">
        <v>49958367</v>
      </c>
      <c r="D2214" s="39">
        <v>49959370</v>
      </c>
      <c r="E2214" s="57" t="s">
        <v>108</v>
      </c>
      <c r="F2214" s="57">
        <v>1004</v>
      </c>
      <c r="G2214" s="39" t="s">
        <v>2154</v>
      </c>
      <c r="H2214" s="57" t="s">
        <v>1375</v>
      </c>
      <c r="I2214" s="39">
        <v>0</v>
      </c>
      <c r="J2214" s="39">
        <v>0</v>
      </c>
      <c r="K2214" s="39">
        <v>0</v>
      </c>
      <c r="L2214" s="39">
        <v>0</v>
      </c>
      <c r="M2214" s="39">
        <v>0</v>
      </c>
      <c r="N2214" s="39">
        <v>0</v>
      </c>
      <c r="O2214" s="39">
        <v>0</v>
      </c>
      <c r="P2214" s="39">
        <v>0</v>
      </c>
      <c r="Q2214" s="39">
        <v>0</v>
      </c>
      <c r="R2214" s="39">
        <v>0</v>
      </c>
      <c r="S2214" s="39">
        <v>0</v>
      </c>
      <c r="T2214" s="39">
        <v>0</v>
      </c>
      <c r="U2214" s="39">
        <v>0</v>
      </c>
      <c r="V2214" s="39">
        <v>0</v>
      </c>
    </row>
    <row r="2215" spans="1:22" x14ac:dyDescent="0.25">
      <c r="A2215" s="39" t="s">
        <v>4988</v>
      </c>
      <c r="B2215" s="57" t="s">
        <v>1224</v>
      </c>
      <c r="C2215" s="39">
        <v>49963736</v>
      </c>
      <c r="D2215" s="39">
        <v>49964456</v>
      </c>
      <c r="E2215" s="57" t="s">
        <v>1698</v>
      </c>
      <c r="F2215" s="57">
        <v>721</v>
      </c>
      <c r="G2215" s="39" t="s">
        <v>2120</v>
      </c>
      <c r="H2215" s="57" t="s">
        <v>1375</v>
      </c>
      <c r="I2215" s="39">
        <v>0.85437792068904705</v>
      </c>
      <c r="J2215" s="39">
        <v>1.02561709559991</v>
      </c>
      <c r="K2215" s="39">
        <v>0.61345244395698495</v>
      </c>
      <c r="L2215" s="39">
        <v>0.84928593958169996</v>
      </c>
      <c r="M2215" s="39">
        <v>1.2893387301857</v>
      </c>
      <c r="N2215" s="39">
        <v>1.22742687661002</v>
      </c>
      <c r="O2215" s="39">
        <v>1.3826285221569501</v>
      </c>
      <c r="P2215" s="39">
        <v>0.49985149843863902</v>
      </c>
      <c r="Q2215" s="39">
        <v>0.90961183580254301</v>
      </c>
      <c r="R2215" s="39">
        <v>0.51738656856778698</v>
      </c>
      <c r="S2215" s="39">
        <v>1.1646511398077799</v>
      </c>
      <c r="T2215" s="39">
        <v>1.5068557903152799</v>
      </c>
      <c r="U2215" s="39">
        <v>1.32211851806511</v>
      </c>
      <c r="V2215" s="39">
        <v>1.7762514092311299</v>
      </c>
    </row>
    <row r="2216" spans="1:22" x14ac:dyDescent="0.25">
      <c r="A2216" s="39" t="s">
        <v>4989</v>
      </c>
      <c r="B2216" s="57" t="s">
        <v>1224</v>
      </c>
      <c r="C2216" s="39">
        <v>49972080</v>
      </c>
      <c r="D2216" s="39">
        <v>49972759</v>
      </c>
      <c r="E2216" s="57" t="s">
        <v>1698</v>
      </c>
      <c r="F2216" s="57">
        <v>680</v>
      </c>
      <c r="G2216" s="39" t="s">
        <v>108</v>
      </c>
      <c r="H2216" s="57" t="s">
        <v>1375</v>
      </c>
      <c r="I2216" s="39">
        <v>0</v>
      </c>
      <c r="J2216" s="39">
        <v>0</v>
      </c>
      <c r="K2216" s="39">
        <v>0</v>
      </c>
      <c r="L2216" s="39">
        <v>0</v>
      </c>
      <c r="M2216" s="39">
        <v>0</v>
      </c>
      <c r="N2216" s="39">
        <v>0</v>
      </c>
      <c r="O2216" s="39">
        <v>0</v>
      </c>
      <c r="P2216" s="39">
        <v>0</v>
      </c>
      <c r="Q2216" s="39">
        <v>0</v>
      </c>
      <c r="R2216" s="39">
        <v>0</v>
      </c>
      <c r="S2216" s="39">
        <v>0</v>
      </c>
      <c r="T2216" s="39">
        <v>0</v>
      </c>
      <c r="U2216" s="39">
        <v>0</v>
      </c>
      <c r="V2216" s="39">
        <v>0</v>
      </c>
    </row>
    <row r="2217" spans="1:22" x14ac:dyDescent="0.25">
      <c r="A2217" s="39" t="s">
        <v>4990</v>
      </c>
      <c r="B2217" s="57" t="s">
        <v>1224</v>
      </c>
      <c r="C2217" s="39">
        <v>49981318</v>
      </c>
      <c r="D2217" s="39">
        <v>49982996</v>
      </c>
      <c r="E2217" s="57" t="s">
        <v>1698</v>
      </c>
      <c r="F2217" s="57">
        <v>1679</v>
      </c>
      <c r="G2217" s="39" t="s">
        <v>2605</v>
      </c>
      <c r="H2217" s="57" t="s">
        <v>1375</v>
      </c>
      <c r="I2217" s="39">
        <v>3.1921989005984699</v>
      </c>
      <c r="J2217" s="39">
        <v>3.3500912551828499</v>
      </c>
      <c r="K2217" s="39">
        <v>3.3873515110152299</v>
      </c>
      <c r="L2217" s="39">
        <v>2.9667460684694</v>
      </c>
      <c r="M2217" s="39">
        <v>3.0017175876323199</v>
      </c>
      <c r="N2217" s="39">
        <v>3.1616990719257898</v>
      </c>
      <c r="O2217" s="39">
        <v>3.1417450358686598</v>
      </c>
      <c r="P2217" s="39">
        <v>3.4100208320188901</v>
      </c>
      <c r="Q2217" s="39">
        <v>3.4223312405639001</v>
      </c>
      <c r="R2217" s="39">
        <v>3.2018439775370702</v>
      </c>
      <c r="S2217" s="39">
        <v>3.4100778348850902</v>
      </c>
      <c r="T2217" s="39">
        <v>3.4162074111493999</v>
      </c>
      <c r="U2217" s="39">
        <v>3.4145901944803398</v>
      </c>
      <c r="V2217" s="39">
        <v>2.91734964069488</v>
      </c>
    </row>
    <row r="2218" spans="1:22" x14ac:dyDescent="0.25">
      <c r="A2218" s="39" t="s">
        <v>4991</v>
      </c>
      <c r="B2218" s="57" t="s">
        <v>1224</v>
      </c>
      <c r="C2218" s="39">
        <v>49982902</v>
      </c>
      <c r="D2218" s="39">
        <v>49991723</v>
      </c>
      <c r="E2218" s="57" t="s">
        <v>108</v>
      </c>
      <c r="F2218" s="57">
        <v>8822</v>
      </c>
      <c r="G2218" s="39" t="s">
        <v>4992</v>
      </c>
      <c r="H2218" s="57" t="s">
        <v>1375</v>
      </c>
      <c r="I2218" s="39">
        <v>3.1069562943775999</v>
      </c>
      <c r="J2218" s="39">
        <v>3.1363374205913099</v>
      </c>
      <c r="K2218" s="39">
        <v>2.3663138203593399</v>
      </c>
      <c r="L2218" s="39">
        <v>2.8739155414440001</v>
      </c>
      <c r="M2218" s="39">
        <v>2.46881267034435</v>
      </c>
      <c r="N2218" s="39">
        <v>1.9790339068159799</v>
      </c>
      <c r="O2218" s="39">
        <v>2.2514312822115601</v>
      </c>
      <c r="P2218" s="39">
        <v>2.4669742125059302</v>
      </c>
      <c r="Q2218" s="39">
        <v>2.5656580991895099</v>
      </c>
      <c r="R2218" s="39">
        <v>2.3454531509384302</v>
      </c>
      <c r="S2218" s="39">
        <v>2.69341112689755</v>
      </c>
      <c r="T2218" s="39">
        <v>2.6956598172660899</v>
      </c>
      <c r="U2218" s="39">
        <v>2.8614869579487601</v>
      </c>
      <c r="V2218" s="39">
        <v>2.3620602370594801</v>
      </c>
    </row>
    <row r="2219" spans="1:22" x14ac:dyDescent="0.25">
      <c r="A2219" s="39" t="s">
        <v>4993</v>
      </c>
      <c r="B2219" s="57" t="s">
        <v>1224</v>
      </c>
      <c r="C2219" s="39">
        <v>49996146</v>
      </c>
      <c r="D2219" s="39">
        <v>50002230</v>
      </c>
      <c r="E2219" s="57" t="s">
        <v>108</v>
      </c>
      <c r="F2219" s="57">
        <v>6085</v>
      </c>
      <c r="G2219" s="39" t="s">
        <v>4994</v>
      </c>
      <c r="H2219" s="57" t="s">
        <v>1375</v>
      </c>
      <c r="I2219" s="39">
        <v>4.88536936607378</v>
      </c>
      <c r="J2219" s="39">
        <v>4.2158494115270502</v>
      </c>
      <c r="K2219" s="39">
        <v>5.82523611850928</v>
      </c>
      <c r="L2219" s="39">
        <v>5.8677927047962699</v>
      </c>
      <c r="M2219" s="39">
        <v>5.9334215628076299</v>
      </c>
      <c r="N2219" s="39">
        <v>5.6057254404912502</v>
      </c>
      <c r="O2219" s="39">
        <v>5.5414404973679803</v>
      </c>
      <c r="P2219" s="39">
        <v>5.6466523067966401</v>
      </c>
      <c r="Q2219" s="39">
        <v>4.6816685203080599</v>
      </c>
      <c r="R2219" s="39">
        <v>4.4625889748391696</v>
      </c>
      <c r="S2219" s="39">
        <v>4.5545335984690896</v>
      </c>
      <c r="T2219" s="39">
        <v>4.7228102628972204</v>
      </c>
      <c r="U2219" s="39">
        <v>4.8267772666017201</v>
      </c>
      <c r="V2219" s="39">
        <v>4.5489729116256203</v>
      </c>
    </row>
    <row r="2220" spans="1:22" x14ac:dyDescent="0.25">
      <c r="A2220" s="39" t="s">
        <v>4995</v>
      </c>
      <c r="B2220" s="57" t="s">
        <v>1224</v>
      </c>
      <c r="C2220" s="39">
        <v>50031277</v>
      </c>
      <c r="D2220" s="39">
        <v>50031816</v>
      </c>
      <c r="E2220" s="57" t="s">
        <v>1698</v>
      </c>
      <c r="F2220" s="57">
        <v>540</v>
      </c>
      <c r="G2220" s="39" t="s">
        <v>4996</v>
      </c>
      <c r="H2220" s="57" t="s">
        <v>1375</v>
      </c>
      <c r="I2220" s="39">
        <v>1.9242063256170401</v>
      </c>
      <c r="J2220" s="39">
        <v>1.2796792902340199</v>
      </c>
      <c r="K2220" s="39">
        <v>0</v>
      </c>
      <c r="L2220" s="39">
        <v>0</v>
      </c>
      <c r="M2220" s="39">
        <v>0</v>
      </c>
      <c r="N2220" s="39">
        <v>0</v>
      </c>
      <c r="O2220" s="39">
        <v>0</v>
      </c>
      <c r="P2220" s="39">
        <v>0</v>
      </c>
      <c r="Q2220" s="39">
        <v>0</v>
      </c>
      <c r="R2220" s="39">
        <v>0</v>
      </c>
      <c r="S2220" s="39">
        <v>0</v>
      </c>
      <c r="T2220" s="39">
        <v>0</v>
      </c>
      <c r="U2220" s="39">
        <v>0</v>
      </c>
      <c r="V2220" s="39">
        <v>0</v>
      </c>
    </row>
    <row r="2221" spans="1:22" x14ac:dyDescent="0.25">
      <c r="A2221" s="39" t="s">
        <v>4997</v>
      </c>
      <c r="B2221" s="57" t="s">
        <v>1224</v>
      </c>
      <c r="C2221" s="39">
        <v>50045500</v>
      </c>
      <c r="D2221" s="39">
        <v>50047693</v>
      </c>
      <c r="E2221" s="57" t="s">
        <v>108</v>
      </c>
      <c r="F2221" s="57">
        <v>2194</v>
      </c>
      <c r="G2221" s="39" t="s">
        <v>2352</v>
      </c>
      <c r="H2221" s="57" t="s">
        <v>1375</v>
      </c>
      <c r="I2221" s="39">
        <v>0</v>
      </c>
      <c r="J2221" s="39">
        <v>0</v>
      </c>
      <c r="K2221" s="39">
        <v>0</v>
      </c>
      <c r="L2221" s="39">
        <v>0</v>
      </c>
      <c r="M2221" s="39">
        <v>0</v>
      </c>
      <c r="N2221" s="39">
        <v>0</v>
      </c>
      <c r="O2221" s="39">
        <v>0</v>
      </c>
      <c r="P2221" s="39">
        <v>0</v>
      </c>
      <c r="Q2221" s="39">
        <v>0</v>
      </c>
      <c r="R2221" s="39">
        <v>0</v>
      </c>
      <c r="S2221" s="39">
        <v>0</v>
      </c>
      <c r="T2221" s="39">
        <v>0</v>
      </c>
      <c r="U2221" s="39">
        <v>0</v>
      </c>
      <c r="V2221" s="39">
        <v>0</v>
      </c>
    </row>
    <row r="2222" spans="1:22" x14ac:dyDescent="0.25">
      <c r="A2222" s="39" t="s">
        <v>4998</v>
      </c>
      <c r="B2222" s="57" t="s">
        <v>1224</v>
      </c>
      <c r="C2222" s="39">
        <v>50048105</v>
      </c>
      <c r="D2222" s="39">
        <v>50050855</v>
      </c>
      <c r="E2222" s="57" t="s">
        <v>108</v>
      </c>
      <c r="F2222" s="57">
        <v>2751</v>
      </c>
      <c r="G2222" s="39" t="s">
        <v>1795</v>
      </c>
      <c r="H2222" s="57" t="s">
        <v>1375</v>
      </c>
      <c r="I2222" s="39">
        <v>0</v>
      </c>
      <c r="J2222" s="39">
        <v>0</v>
      </c>
      <c r="K2222" s="39">
        <v>0</v>
      </c>
      <c r="L2222" s="39">
        <v>0</v>
      </c>
      <c r="M2222" s="39">
        <v>0</v>
      </c>
      <c r="N2222" s="39">
        <v>0</v>
      </c>
      <c r="O2222" s="39">
        <v>0</v>
      </c>
      <c r="P2222" s="39">
        <v>0</v>
      </c>
      <c r="Q2222" s="39">
        <v>0</v>
      </c>
      <c r="R2222" s="39">
        <v>0</v>
      </c>
      <c r="S2222" s="39">
        <v>0</v>
      </c>
      <c r="T2222" s="39">
        <v>0</v>
      </c>
      <c r="U2222" s="39">
        <v>0</v>
      </c>
      <c r="V2222" s="39">
        <v>0</v>
      </c>
    </row>
    <row r="2223" spans="1:22" x14ac:dyDescent="0.25">
      <c r="A2223" s="39" t="s">
        <v>4999</v>
      </c>
      <c r="B2223" s="57" t="s">
        <v>1224</v>
      </c>
      <c r="C2223" s="39">
        <v>50055094</v>
      </c>
      <c r="D2223" s="39">
        <v>50059029</v>
      </c>
      <c r="E2223" s="57" t="s">
        <v>108</v>
      </c>
      <c r="F2223" s="57">
        <v>3936</v>
      </c>
      <c r="G2223" s="39" t="s">
        <v>5000</v>
      </c>
      <c r="H2223" s="57" t="s">
        <v>1375</v>
      </c>
      <c r="I2223" s="39">
        <v>6.10446876101597</v>
      </c>
      <c r="J2223" s="39">
        <v>6.1182371979964199</v>
      </c>
      <c r="K2223" s="39">
        <v>7.0392809890155199</v>
      </c>
      <c r="L2223" s="39">
        <v>6.9153535804915496</v>
      </c>
      <c r="M2223" s="39">
        <v>6.9995716363213596</v>
      </c>
      <c r="N2223" s="39">
        <v>7.0721272434697102</v>
      </c>
      <c r="O2223" s="39">
        <v>7.2390447335603003</v>
      </c>
      <c r="P2223" s="39">
        <v>7.0024324960397202</v>
      </c>
      <c r="Q2223" s="39">
        <v>6.7355492546520601</v>
      </c>
      <c r="R2223" s="39">
        <v>6.3403842354554003</v>
      </c>
      <c r="S2223" s="39">
        <v>6.6049416018226896</v>
      </c>
      <c r="T2223" s="39">
        <v>6.5335088412193603</v>
      </c>
      <c r="U2223" s="39">
        <v>6.5332456213171897</v>
      </c>
      <c r="V2223" s="39">
        <v>6.46121748738378</v>
      </c>
    </row>
    <row r="2224" spans="1:22" x14ac:dyDescent="0.25">
      <c r="A2224" s="39" t="s">
        <v>5001</v>
      </c>
      <c r="B2224" s="57" t="s">
        <v>1224</v>
      </c>
      <c r="C2224" s="39">
        <v>50062825</v>
      </c>
      <c r="D2224" s="39">
        <v>50065097</v>
      </c>
      <c r="E2224" s="57" t="s">
        <v>108</v>
      </c>
      <c r="F2224" s="57">
        <v>2273</v>
      </c>
      <c r="G2224" s="39" t="s">
        <v>5002</v>
      </c>
      <c r="H2224" s="57" t="s">
        <v>1375</v>
      </c>
      <c r="I2224" s="39">
        <v>3.7997401022381401</v>
      </c>
      <c r="J2224" s="39">
        <v>4.27866131671842</v>
      </c>
      <c r="K2224" s="39">
        <v>3.9748504874589301</v>
      </c>
      <c r="L2224" s="39">
        <v>3.7333760351129799</v>
      </c>
      <c r="M2224" s="39">
        <v>3.7839594669612699</v>
      </c>
      <c r="N2224" s="39">
        <v>4.07453968797605</v>
      </c>
      <c r="O2224" s="39">
        <v>4.2192537240961698</v>
      </c>
      <c r="P2224" s="39">
        <v>4.0567655877670603</v>
      </c>
      <c r="Q2224" s="39">
        <v>4.1111648890788901</v>
      </c>
      <c r="R2224" s="39">
        <v>4.0439743651975402</v>
      </c>
      <c r="S2224" s="39">
        <v>4.25799873711793</v>
      </c>
      <c r="T2224" s="39">
        <v>4.2494225854640897</v>
      </c>
      <c r="U2224" s="39">
        <v>4.2633800101218098</v>
      </c>
      <c r="V2224" s="39">
        <v>4.5397915965896196</v>
      </c>
    </row>
    <row r="2225" spans="1:22" x14ac:dyDescent="0.25">
      <c r="A2225" s="39" t="s">
        <v>5003</v>
      </c>
      <c r="B2225" s="57" t="s">
        <v>1224</v>
      </c>
      <c r="C2225" s="39">
        <v>50070806</v>
      </c>
      <c r="D2225" s="39">
        <v>50071813</v>
      </c>
      <c r="E2225" s="57" t="s">
        <v>108</v>
      </c>
      <c r="F2225" s="57">
        <v>1008</v>
      </c>
      <c r="G2225" s="39" t="s">
        <v>1786</v>
      </c>
      <c r="H2225" s="57" t="s">
        <v>1375</v>
      </c>
      <c r="I2225" s="39">
        <v>0</v>
      </c>
      <c r="J2225" s="39">
        <v>0</v>
      </c>
      <c r="K2225" s="39">
        <v>0</v>
      </c>
      <c r="L2225" s="39">
        <v>0</v>
      </c>
      <c r="M2225" s="39">
        <v>0</v>
      </c>
      <c r="N2225" s="39">
        <v>0</v>
      </c>
      <c r="O2225" s="39">
        <v>0</v>
      </c>
      <c r="P2225" s="39">
        <v>0</v>
      </c>
      <c r="Q2225" s="39">
        <v>0</v>
      </c>
      <c r="R2225" s="39">
        <v>0</v>
      </c>
      <c r="S2225" s="39">
        <v>0</v>
      </c>
      <c r="T2225" s="39">
        <v>0</v>
      </c>
      <c r="U2225" s="39">
        <v>0</v>
      </c>
      <c r="V2225" s="39">
        <v>0</v>
      </c>
    </row>
    <row r="2226" spans="1:22" x14ac:dyDescent="0.25">
      <c r="A2226" s="39" t="s">
        <v>5004</v>
      </c>
      <c r="B2226" s="57" t="s">
        <v>1224</v>
      </c>
      <c r="C2226" s="39">
        <v>50073124</v>
      </c>
      <c r="D2226" s="39">
        <v>50073504</v>
      </c>
      <c r="E2226" s="57" t="s">
        <v>108</v>
      </c>
      <c r="F2226" s="57">
        <v>381</v>
      </c>
      <c r="G2226" s="39" t="s">
        <v>108</v>
      </c>
      <c r="H2226" s="57" t="s">
        <v>1375</v>
      </c>
      <c r="I2226" s="39">
        <v>0</v>
      </c>
      <c r="J2226" s="39">
        <v>0</v>
      </c>
      <c r="K2226" s="39">
        <v>0</v>
      </c>
      <c r="L2226" s="39">
        <v>0</v>
      </c>
      <c r="M2226" s="39">
        <v>0</v>
      </c>
      <c r="N2226" s="39">
        <v>0</v>
      </c>
      <c r="O2226" s="39">
        <v>0</v>
      </c>
      <c r="P2226" s="39">
        <v>0</v>
      </c>
      <c r="Q2226" s="39">
        <v>0</v>
      </c>
      <c r="R2226" s="39">
        <v>0</v>
      </c>
      <c r="S2226" s="39">
        <v>0</v>
      </c>
      <c r="T2226" s="39">
        <v>0</v>
      </c>
      <c r="U2226" s="39">
        <v>0</v>
      </c>
      <c r="V2226" s="39">
        <v>0</v>
      </c>
    </row>
    <row r="2227" spans="1:22" x14ac:dyDescent="0.25">
      <c r="A2227" s="39" t="s">
        <v>5005</v>
      </c>
      <c r="B2227" s="57" t="s">
        <v>1224</v>
      </c>
      <c r="C2227" s="39">
        <v>50077989</v>
      </c>
      <c r="D2227" s="39">
        <v>50080078</v>
      </c>
      <c r="E2227" s="57" t="s">
        <v>1698</v>
      </c>
      <c r="F2227" s="57">
        <v>2090</v>
      </c>
      <c r="G2227" s="39" t="s">
        <v>5006</v>
      </c>
      <c r="H2227" s="57" t="s">
        <v>1375</v>
      </c>
      <c r="I2227" s="39">
        <v>0</v>
      </c>
      <c r="J2227" s="39">
        <v>0</v>
      </c>
      <c r="K2227" s="39">
        <v>0</v>
      </c>
      <c r="L2227" s="39">
        <v>0</v>
      </c>
      <c r="M2227" s="39">
        <v>0</v>
      </c>
      <c r="N2227" s="39">
        <v>0</v>
      </c>
      <c r="O2227" s="39">
        <v>0</v>
      </c>
      <c r="P2227" s="39">
        <v>0</v>
      </c>
      <c r="Q2227" s="39">
        <v>4.9429055099803401E-2</v>
      </c>
      <c r="R2227" s="39">
        <v>0</v>
      </c>
      <c r="S2227" s="39">
        <v>0</v>
      </c>
      <c r="T2227" s="39">
        <v>0</v>
      </c>
      <c r="U2227" s="39">
        <v>4.9406888689317301E-2</v>
      </c>
      <c r="V2227" s="39">
        <v>0</v>
      </c>
    </row>
    <row r="2228" spans="1:22" x14ac:dyDescent="0.25">
      <c r="A2228" s="39" t="s">
        <v>5007</v>
      </c>
      <c r="B2228" s="57" t="s">
        <v>1224</v>
      </c>
      <c r="C2228" s="39">
        <v>50090556</v>
      </c>
      <c r="D2228" s="39">
        <v>50092136</v>
      </c>
      <c r="E2228" s="57" t="s">
        <v>108</v>
      </c>
      <c r="F2228" s="57">
        <v>1581</v>
      </c>
      <c r="G2228" s="39" t="s">
        <v>1843</v>
      </c>
      <c r="H2228" s="57" t="s">
        <v>1375</v>
      </c>
      <c r="I2228" s="39">
        <v>0</v>
      </c>
      <c r="J2228" s="39">
        <v>0.14129806334290401</v>
      </c>
      <c r="K2228" s="39">
        <v>0.399785783410322</v>
      </c>
      <c r="L2228" s="39">
        <v>0.30928330855700797</v>
      </c>
      <c r="M2228" s="39">
        <v>0</v>
      </c>
      <c r="N2228" s="39">
        <v>0.23855454252908101</v>
      </c>
      <c r="O2228" s="39">
        <v>0</v>
      </c>
      <c r="P2228" s="39">
        <v>0</v>
      </c>
      <c r="Q2228" s="39">
        <v>0</v>
      </c>
      <c r="R2228" s="39">
        <v>0</v>
      </c>
      <c r="S2228" s="39">
        <v>0</v>
      </c>
      <c r="T2228" s="39">
        <v>0</v>
      </c>
      <c r="U2228" s="39">
        <v>0.12529454927997599</v>
      </c>
      <c r="V2228" s="39">
        <v>0</v>
      </c>
    </row>
    <row r="2229" spans="1:22" x14ac:dyDescent="0.25">
      <c r="A2229" s="39" t="s">
        <v>5008</v>
      </c>
      <c r="B2229" s="57" t="s">
        <v>1224</v>
      </c>
      <c r="C2229" s="39">
        <v>50094851</v>
      </c>
      <c r="D2229" s="39">
        <v>50096320</v>
      </c>
      <c r="E2229" s="57" t="s">
        <v>1698</v>
      </c>
      <c r="F2229" s="57">
        <v>1470</v>
      </c>
      <c r="G2229" s="39" t="s">
        <v>5009</v>
      </c>
      <c r="H2229" s="57" t="s">
        <v>1375</v>
      </c>
      <c r="I2229" s="39">
        <v>2.7066056967034999</v>
      </c>
      <c r="J2229" s="39">
        <v>3.3570409889550001</v>
      </c>
      <c r="K2229" s="39">
        <v>2.4329487206065901</v>
      </c>
      <c r="L2229" s="39">
        <v>2.14317788002037</v>
      </c>
      <c r="M2229" s="39">
        <v>2.2215430422705902</v>
      </c>
      <c r="N2229" s="39">
        <v>1.9633409459781901</v>
      </c>
      <c r="O2229" s="39">
        <v>2.6614486269752202</v>
      </c>
      <c r="P2229" s="39">
        <v>2.1865607743266602</v>
      </c>
      <c r="Q2229" s="39">
        <v>2.8099185790890999</v>
      </c>
      <c r="R2229" s="39">
        <v>3.3678644612590598</v>
      </c>
      <c r="S2229" s="39">
        <v>3.18200097293701</v>
      </c>
      <c r="T2229" s="39">
        <v>3.1503777035626799</v>
      </c>
      <c r="U2229" s="39">
        <v>3.54373095180217</v>
      </c>
      <c r="V2229" s="39">
        <v>2.9307505819155799</v>
      </c>
    </row>
    <row r="2230" spans="1:22" x14ac:dyDescent="0.25">
      <c r="A2230" s="39" t="s">
        <v>5010</v>
      </c>
      <c r="B2230" s="57" t="s">
        <v>1224</v>
      </c>
      <c r="C2230" s="39">
        <v>50121404</v>
      </c>
      <c r="D2230" s="39">
        <v>50121912</v>
      </c>
      <c r="E2230" s="57" t="s">
        <v>108</v>
      </c>
      <c r="F2230" s="57">
        <v>509</v>
      </c>
      <c r="G2230" s="39" t="s">
        <v>5011</v>
      </c>
      <c r="H2230" s="57" t="s">
        <v>1375</v>
      </c>
      <c r="I2230" s="39">
        <v>0</v>
      </c>
      <c r="J2230" s="39">
        <v>0</v>
      </c>
      <c r="K2230" s="39">
        <v>0</v>
      </c>
      <c r="L2230" s="39">
        <v>0</v>
      </c>
      <c r="M2230" s="39">
        <v>0</v>
      </c>
      <c r="N2230" s="39">
        <v>0</v>
      </c>
      <c r="O2230" s="39">
        <v>0</v>
      </c>
      <c r="P2230" s="39">
        <v>0</v>
      </c>
      <c r="Q2230" s="39">
        <v>0</v>
      </c>
      <c r="R2230" s="39">
        <v>0</v>
      </c>
      <c r="S2230" s="39">
        <v>0</v>
      </c>
      <c r="T2230" s="39">
        <v>0</v>
      </c>
      <c r="U2230" s="39">
        <v>0</v>
      </c>
      <c r="V2230" s="39">
        <v>0</v>
      </c>
    </row>
    <row r="2231" spans="1:22" x14ac:dyDescent="0.25">
      <c r="A2231" s="39" t="s">
        <v>5012</v>
      </c>
      <c r="B2231" s="57" t="s">
        <v>1224</v>
      </c>
      <c r="C2231" s="39">
        <v>50127099</v>
      </c>
      <c r="D2231" s="39">
        <v>50127607</v>
      </c>
      <c r="E2231" s="57" t="s">
        <v>108</v>
      </c>
      <c r="F2231" s="57">
        <v>509</v>
      </c>
      <c r="G2231" s="39" t="s">
        <v>5011</v>
      </c>
      <c r="H2231" s="57" t="s">
        <v>1375</v>
      </c>
      <c r="I2231" s="39">
        <v>0</v>
      </c>
      <c r="J2231" s="39">
        <v>0</v>
      </c>
      <c r="K2231" s="39">
        <v>0</v>
      </c>
      <c r="L2231" s="39">
        <v>0</v>
      </c>
      <c r="M2231" s="39">
        <v>0</v>
      </c>
      <c r="N2231" s="39">
        <v>0</v>
      </c>
      <c r="O2231" s="39">
        <v>0</v>
      </c>
      <c r="P2231" s="39">
        <v>0</v>
      </c>
      <c r="Q2231" s="39">
        <v>0</v>
      </c>
      <c r="R2231" s="39">
        <v>0</v>
      </c>
      <c r="S2231" s="39">
        <v>0</v>
      </c>
      <c r="T2231" s="39">
        <v>0</v>
      </c>
      <c r="U2231" s="39">
        <v>0</v>
      </c>
      <c r="V2231" s="39">
        <v>0</v>
      </c>
    </row>
    <row r="2232" spans="1:22" x14ac:dyDescent="0.25">
      <c r="A2232" s="39" t="s">
        <v>5013</v>
      </c>
      <c r="B2232" s="57" t="s">
        <v>1224</v>
      </c>
      <c r="C2232" s="39">
        <v>50157140</v>
      </c>
      <c r="D2232" s="39">
        <v>50159864</v>
      </c>
      <c r="E2232" s="57" t="s">
        <v>108</v>
      </c>
      <c r="F2232" s="57">
        <v>2725</v>
      </c>
      <c r="G2232" s="39" t="s">
        <v>2238</v>
      </c>
      <c r="H2232" s="57" t="s">
        <v>1375</v>
      </c>
      <c r="I2232" s="39">
        <v>0</v>
      </c>
      <c r="J2232" s="39">
        <v>0</v>
      </c>
      <c r="K2232" s="39">
        <v>0.12363110523441299</v>
      </c>
      <c r="L2232" s="39">
        <v>0</v>
      </c>
      <c r="M2232" s="39">
        <v>0.11008911194221201</v>
      </c>
      <c r="N2232" s="39">
        <v>0.61477014161928001</v>
      </c>
      <c r="O2232" s="39">
        <v>1.4076790543020701</v>
      </c>
      <c r="P2232" s="39">
        <v>1.4072874816504599</v>
      </c>
      <c r="Q2232" s="39">
        <v>1.49468185075274</v>
      </c>
      <c r="R2232" s="39">
        <v>1.3434817318746599</v>
      </c>
      <c r="S2232" s="39">
        <v>1.72930477743374</v>
      </c>
      <c r="T2232" s="39">
        <v>2.15497522770344</v>
      </c>
      <c r="U2232" s="39">
        <v>2.3765376654150598</v>
      </c>
      <c r="V2232" s="39">
        <v>2.6157811625622598</v>
      </c>
    </row>
    <row r="2233" spans="1:22" x14ac:dyDescent="0.25">
      <c r="A2233" s="39" t="s">
        <v>5014</v>
      </c>
      <c r="B2233" s="57" t="s">
        <v>1224</v>
      </c>
      <c r="C2233" s="39">
        <v>50166732</v>
      </c>
      <c r="D2233" s="39">
        <v>50169657</v>
      </c>
      <c r="E2233" s="57" t="s">
        <v>1698</v>
      </c>
      <c r="F2233" s="57">
        <v>2926</v>
      </c>
      <c r="G2233" s="39" t="s">
        <v>5015</v>
      </c>
      <c r="H2233" s="57" t="s">
        <v>1375</v>
      </c>
      <c r="I2233" s="39">
        <v>0</v>
      </c>
      <c r="J2233" s="39">
        <v>0</v>
      </c>
      <c r="K2233" s="39">
        <v>0</v>
      </c>
      <c r="L2233" s="39">
        <v>0</v>
      </c>
      <c r="M2233" s="39">
        <v>0</v>
      </c>
      <c r="N2233" s="39">
        <v>0</v>
      </c>
      <c r="O2233" s="39">
        <v>0</v>
      </c>
      <c r="P2233" s="39">
        <v>0</v>
      </c>
      <c r="Q2233" s="39">
        <v>0</v>
      </c>
      <c r="R2233" s="39">
        <v>0</v>
      </c>
      <c r="S2233" s="39">
        <v>0</v>
      </c>
      <c r="T2233" s="39">
        <v>0</v>
      </c>
      <c r="U2233" s="39">
        <v>0</v>
      </c>
      <c r="V2233" s="39">
        <v>0</v>
      </c>
    </row>
    <row r="2234" spans="1:22" x14ac:dyDescent="0.25">
      <c r="A2234" s="39" t="s">
        <v>5016</v>
      </c>
      <c r="B2234" s="57" t="s">
        <v>1224</v>
      </c>
      <c r="C2234" s="39">
        <v>50197155</v>
      </c>
      <c r="D2234" s="39">
        <v>50198901</v>
      </c>
      <c r="E2234" s="57" t="s">
        <v>108</v>
      </c>
      <c r="F2234" s="57">
        <v>1747</v>
      </c>
      <c r="G2234" s="39" t="s">
        <v>2369</v>
      </c>
      <c r="H2234" s="57" t="s">
        <v>1375</v>
      </c>
      <c r="I2234" s="39">
        <v>1.5275858491901</v>
      </c>
      <c r="J2234" s="39">
        <v>0.96258825925271196</v>
      </c>
      <c r="K2234" s="39">
        <v>0.47283397672958699</v>
      </c>
      <c r="L2234" s="39">
        <v>0.43237259196560901</v>
      </c>
      <c r="M2234" s="39">
        <v>0.10717162017171</v>
      </c>
      <c r="N2234" s="39">
        <v>0.14963917749405201</v>
      </c>
      <c r="O2234" s="39">
        <v>0.35360220406345699</v>
      </c>
      <c r="P2234" s="39">
        <v>0.13859562390151201</v>
      </c>
      <c r="Q2234" s="39">
        <v>0.66922727711215801</v>
      </c>
      <c r="R2234" s="39">
        <v>0.76792932905712097</v>
      </c>
      <c r="S2234" s="39">
        <v>0.74622762125480302</v>
      </c>
      <c r="T2234" s="39">
        <v>1.0616103213158601</v>
      </c>
      <c r="U2234" s="39">
        <v>0.77056098635967796</v>
      </c>
      <c r="V2234" s="39">
        <v>1.29601682253322</v>
      </c>
    </row>
    <row r="2235" spans="1:22" x14ac:dyDescent="0.25">
      <c r="A2235" s="39" t="s">
        <v>5017</v>
      </c>
      <c r="B2235" s="57" t="s">
        <v>1224</v>
      </c>
      <c r="C2235" s="39">
        <v>50219121</v>
      </c>
      <c r="D2235" s="39">
        <v>50221207</v>
      </c>
      <c r="E2235" s="57" t="s">
        <v>1698</v>
      </c>
      <c r="F2235" s="57">
        <v>2087</v>
      </c>
      <c r="G2235" s="39" t="s">
        <v>5018</v>
      </c>
      <c r="H2235" s="57" t="s">
        <v>1375</v>
      </c>
      <c r="I2235" s="39">
        <v>0.54962284604293299</v>
      </c>
      <c r="J2235" s="39">
        <v>0.3360331085612</v>
      </c>
      <c r="K2235" s="39">
        <v>1.62089602884426</v>
      </c>
      <c r="L2235" s="39">
        <v>1.72007704306429</v>
      </c>
      <c r="M2235" s="39">
        <v>1.52724052544402</v>
      </c>
      <c r="N2235" s="39">
        <v>1.15387665856523</v>
      </c>
      <c r="O2235" s="39">
        <v>1.3714083126658201</v>
      </c>
      <c r="P2235" s="39">
        <v>1.25576658752821</v>
      </c>
      <c r="Q2235" s="39">
        <v>0.70535956607650696</v>
      </c>
      <c r="R2235" s="39">
        <v>0.32827696683197999</v>
      </c>
      <c r="S2235" s="39">
        <v>0.28156769698004103</v>
      </c>
      <c r="T2235" s="39">
        <v>0.71941127409942995</v>
      </c>
      <c r="U2235" s="39">
        <v>0.58735250832969299</v>
      </c>
      <c r="V2235" s="39">
        <v>0.255434261897938</v>
      </c>
    </row>
    <row r="2236" spans="1:22" x14ac:dyDescent="0.25">
      <c r="A2236" s="39" t="s">
        <v>5019</v>
      </c>
      <c r="B2236" s="57" t="s">
        <v>1224</v>
      </c>
      <c r="C2236" s="39">
        <v>50221423</v>
      </c>
      <c r="D2236" s="39">
        <v>50222512</v>
      </c>
      <c r="E2236" s="57" t="s">
        <v>108</v>
      </c>
      <c r="F2236" s="57">
        <v>1090</v>
      </c>
      <c r="G2236" s="39" t="s">
        <v>5020</v>
      </c>
      <c r="H2236" s="57" t="s">
        <v>1375</v>
      </c>
      <c r="I2236" s="39">
        <v>0.32770230835006697</v>
      </c>
      <c r="J2236" s="39">
        <v>0.21957311547643399</v>
      </c>
      <c r="K2236" s="39">
        <v>0</v>
      </c>
      <c r="L2236" s="39">
        <v>0</v>
      </c>
      <c r="M2236" s="39">
        <v>0</v>
      </c>
      <c r="N2236" s="39">
        <v>0</v>
      </c>
      <c r="O2236" s="39">
        <v>0.108694392063515</v>
      </c>
      <c r="P2236" s="39">
        <v>0</v>
      </c>
      <c r="Q2236" s="39">
        <v>9.6724682831988901E-2</v>
      </c>
      <c r="R2236" s="39">
        <v>0.50298432595647602</v>
      </c>
      <c r="S2236" s="39">
        <v>0.55425287948532498</v>
      </c>
      <c r="T2236" s="39">
        <v>0</v>
      </c>
      <c r="U2236" s="39">
        <v>0.44780345141837302</v>
      </c>
      <c r="V2236" s="39">
        <v>0.18860981222842599</v>
      </c>
    </row>
    <row r="2237" spans="1:22" x14ac:dyDescent="0.25">
      <c r="A2237" s="39" t="s">
        <v>5021</v>
      </c>
      <c r="B2237" s="57" t="s">
        <v>1224</v>
      </c>
      <c r="C2237" s="39">
        <v>50224727</v>
      </c>
      <c r="D2237" s="39">
        <v>50225665</v>
      </c>
      <c r="E2237" s="57" t="s">
        <v>1698</v>
      </c>
      <c r="F2237" s="57">
        <v>939</v>
      </c>
      <c r="G2237" s="39" t="s">
        <v>5020</v>
      </c>
      <c r="H2237" s="57" t="s">
        <v>1375</v>
      </c>
      <c r="I2237" s="39">
        <v>0.49791275211627101</v>
      </c>
      <c r="J2237" s="39">
        <v>0.23518908853021001</v>
      </c>
      <c r="K2237" s="39">
        <v>1.4562331620198099</v>
      </c>
      <c r="L2237" s="39">
        <v>1.0205768722012001</v>
      </c>
      <c r="M2237" s="39">
        <v>0.92246732931870801</v>
      </c>
      <c r="N2237" s="39">
        <v>1.30646057478556</v>
      </c>
      <c r="O2237" s="39">
        <v>0.813410582588733</v>
      </c>
      <c r="P2237" s="39">
        <v>0.80033710027681404</v>
      </c>
      <c r="Q2237" s="39">
        <v>1.40258575823259</v>
      </c>
      <c r="R2237" s="39">
        <v>1.73067473232725</v>
      </c>
      <c r="S2237" s="39">
        <v>1.7239254682820999</v>
      </c>
      <c r="T2237" s="39">
        <v>1.51318752037086</v>
      </c>
      <c r="U2237" s="39">
        <v>1.4449691425526801</v>
      </c>
      <c r="V2237" s="39">
        <v>1.82874936448182</v>
      </c>
    </row>
    <row r="2238" spans="1:22" x14ac:dyDescent="0.25">
      <c r="A2238" s="39" t="s">
        <v>5022</v>
      </c>
      <c r="B2238" s="57" t="s">
        <v>1224</v>
      </c>
      <c r="C2238" s="39">
        <v>50239617</v>
      </c>
      <c r="D2238" s="39">
        <v>50240706</v>
      </c>
      <c r="E2238" s="57" t="s">
        <v>1698</v>
      </c>
      <c r="F2238" s="57">
        <v>1090</v>
      </c>
      <c r="G2238" s="39" t="s">
        <v>5023</v>
      </c>
      <c r="H2238" s="57" t="s">
        <v>1375</v>
      </c>
      <c r="I2238" s="39">
        <v>7.3921284860570404</v>
      </c>
      <c r="J2238" s="39">
        <v>7.1959676191895596</v>
      </c>
      <c r="K2238" s="39">
        <v>7.4246869930491002</v>
      </c>
      <c r="L2238" s="39">
        <v>7.4154882710496999</v>
      </c>
      <c r="M2238" s="39">
        <v>7.5994070666193201</v>
      </c>
      <c r="N2238" s="39">
        <v>7.5610205778292698</v>
      </c>
      <c r="O2238" s="39">
        <v>7.6238229764804704</v>
      </c>
      <c r="P2238" s="39">
        <v>7.4069192656221396</v>
      </c>
      <c r="Q2238" s="39">
        <v>7.6695866652424396</v>
      </c>
      <c r="R2238" s="39">
        <v>7.8011715926841996</v>
      </c>
      <c r="S2238" s="39">
        <v>7.6318173028404601</v>
      </c>
      <c r="T2238" s="39">
        <v>7.4608899706021896</v>
      </c>
      <c r="U2238" s="39">
        <v>7.6540917828418902</v>
      </c>
      <c r="V2238" s="39">
        <v>7.4045199916123101</v>
      </c>
    </row>
    <row r="2239" spans="1:22" x14ac:dyDescent="0.25">
      <c r="A2239" s="39" t="s">
        <v>5024</v>
      </c>
      <c r="B2239" s="57" t="s">
        <v>1224</v>
      </c>
      <c r="C2239" s="39">
        <v>50243593</v>
      </c>
      <c r="D2239" s="39">
        <v>50244321</v>
      </c>
      <c r="E2239" s="57" t="s">
        <v>1698</v>
      </c>
      <c r="F2239" s="57">
        <v>729</v>
      </c>
      <c r="G2239" s="39" t="s">
        <v>5025</v>
      </c>
      <c r="H2239" s="57" t="s">
        <v>1375</v>
      </c>
      <c r="I2239" s="39">
        <v>0</v>
      </c>
      <c r="J2239" s="39">
        <v>0</v>
      </c>
      <c r="K2239" s="39">
        <v>0</v>
      </c>
      <c r="L2239" s="39">
        <v>0</v>
      </c>
      <c r="M2239" s="39">
        <v>0</v>
      </c>
      <c r="N2239" s="39">
        <v>0</v>
      </c>
      <c r="O2239" s="39">
        <v>0</v>
      </c>
      <c r="P2239" s="39">
        <v>0</v>
      </c>
      <c r="Q2239" s="39">
        <v>0</v>
      </c>
      <c r="R2239" s="39">
        <v>0</v>
      </c>
      <c r="S2239" s="39">
        <v>0</v>
      </c>
      <c r="T2239" s="39">
        <v>0</v>
      </c>
      <c r="U2239" s="39">
        <v>0</v>
      </c>
      <c r="V2239" s="39">
        <v>0</v>
      </c>
    </row>
    <row r="2240" spans="1:22" x14ac:dyDescent="0.25">
      <c r="A2240" s="39" t="s">
        <v>5026</v>
      </c>
      <c r="B2240" s="57" t="s">
        <v>1224</v>
      </c>
      <c r="C2240" s="39">
        <v>50247301</v>
      </c>
      <c r="D2240" s="39">
        <v>50247828</v>
      </c>
      <c r="E2240" s="57" t="s">
        <v>108</v>
      </c>
      <c r="F2240" s="57">
        <v>528</v>
      </c>
      <c r="G2240" s="39" t="s">
        <v>108</v>
      </c>
      <c r="H2240" s="57" t="s">
        <v>1375</v>
      </c>
      <c r="I2240" s="39">
        <v>0</v>
      </c>
      <c r="J2240" s="39">
        <v>0</v>
      </c>
      <c r="K2240" s="39">
        <v>0</v>
      </c>
      <c r="L2240" s="39">
        <v>0</v>
      </c>
      <c r="M2240" s="39">
        <v>0</v>
      </c>
      <c r="N2240" s="39">
        <v>0</v>
      </c>
      <c r="O2240" s="39">
        <v>0</v>
      </c>
      <c r="P2240" s="39">
        <v>0</v>
      </c>
      <c r="Q2240" s="39">
        <v>0</v>
      </c>
      <c r="R2240" s="39">
        <v>0</v>
      </c>
      <c r="S2240" s="39">
        <v>0</v>
      </c>
      <c r="T2240" s="39">
        <v>0</v>
      </c>
      <c r="U2240" s="39">
        <v>0</v>
      </c>
      <c r="V2240" s="39">
        <v>0</v>
      </c>
    </row>
    <row r="2241" spans="1:22" x14ac:dyDescent="0.25">
      <c r="A2241" s="39" t="s">
        <v>5027</v>
      </c>
      <c r="B2241" s="57" t="s">
        <v>1224</v>
      </c>
      <c r="C2241" s="39">
        <v>50251354</v>
      </c>
      <c r="D2241" s="39">
        <v>50255264</v>
      </c>
      <c r="E2241" s="57" t="s">
        <v>108</v>
      </c>
      <c r="F2241" s="57">
        <v>3911</v>
      </c>
      <c r="G2241" s="39" t="s">
        <v>5028</v>
      </c>
      <c r="H2241" s="57" t="s">
        <v>1375</v>
      </c>
      <c r="I2241" s="39">
        <v>2.9292797159756199</v>
      </c>
      <c r="J2241" s="39">
        <v>3.2829497735414801</v>
      </c>
      <c r="K2241" s="39">
        <v>3.02732393689331</v>
      </c>
      <c r="L2241" s="39">
        <v>3.2795738110111898</v>
      </c>
      <c r="M2241" s="39">
        <v>3.0059712034408501</v>
      </c>
      <c r="N2241" s="39">
        <v>2.7863224329150502</v>
      </c>
      <c r="O2241" s="39">
        <v>3.0015014246676901</v>
      </c>
      <c r="P2241" s="39">
        <v>2.8486119245813302</v>
      </c>
      <c r="Q2241" s="39">
        <v>3.1899320652993102</v>
      </c>
      <c r="R2241" s="39">
        <v>3.2504553291094598</v>
      </c>
      <c r="S2241" s="39">
        <v>3.3042817694215101</v>
      </c>
      <c r="T2241" s="39">
        <v>3.1880242174401601</v>
      </c>
      <c r="U2241" s="39">
        <v>3.1679166551004299</v>
      </c>
      <c r="V2241" s="39">
        <v>3.2782197238500901</v>
      </c>
    </row>
    <row r="2242" spans="1:22" x14ac:dyDescent="0.25">
      <c r="A2242" s="39" t="s">
        <v>5029</v>
      </c>
      <c r="B2242" s="57" t="s">
        <v>1224</v>
      </c>
      <c r="C2242" s="39">
        <v>50262800</v>
      </c>
      <c r="D2242" s="39">
        <v>50267760</v>
      </c>
      <c r="E2242" s="57" t="s">
        <v>108</v>
      </c>
      <c r="F2242" s="57">
        <v>4961</v>
      </c>
      <c r="G2242" s="39" t="s">
        <v>1750</v>
      </c>
      <c r="H2242" s="57" t="s">
        <v>1375</v>
      </c>
      <c r="I2242" s="39">
        <v>2.92159437875973</v>
      </c>
      <c r="J2242" s="39">
        <v>3.3658562796704001</v>
      </c>
      <c r="K2242" s="39">
        <v>2.5856572315316102</v>
      </c>
      <c r="L2242" s="39">
        <v>2.35383985853939</v>
      </c>
      <c r="M2242" s="39">
        <v>2.5517842293847202</v>
      </c>
      <c r="N2242" s="39">
        <v>2.8840547324601902</v>
      </c>
      <c r="O2242" s="39">
        <v>2.99249835327835</v>
      </c>
      <c r="P2242" s="39">
        <v>2.7531573684345001</v>
      </c>
      <c r="Q2242" s="39">
        <v>2.3139278501902001</v>
      </c>
      <c r="R2242" s="39">
        <v>2.1363784388040901</v>
      </c>
      <c r="S2242" s="39">
        <v>2.4662929972917702</v>
      </c>
      <c r="T2242" s="39">
        <v>2.7159526581666702</v>
      </c>
      <c r="U2242" s="39">
        <v>2.7101220414198299</v>
      </c>
      <c r="V2242" s="39">
        <v>2.80085849462542</v>
      </c>
    </row>
    <row r="2243" spans="1:22" x14ac:dyDescent="0.25">
      <c r="A2243" s="39" t="s">
        <v>5030</v>
      </c>
      <c r="B2243" s="57" t="s">
        <v>1224</v>
      </c>
      <c r="C2243" s="39">
        <v>50267823</v>
      </c>
      <c r="D2243" s="39">
        <v>50270126</v>
      </c>
      <c r="E2243" s="57" t="s">
        <v>108</v>
      </c>
      <c r="F2243" s="57">
        <v>2304</v>
      </c>
      <c r="G2243" s="39" t="s">
        <v>1891</v>
      </c>
      <c r="H2243" s="57" t="s">
        <v>1375</v>
      </c>
      <c r="I2243" s="39">
        <v>4.91526274136588</v>
      </c>
      <c r="J2243" s="39">
        <v>5.6944205738757896</v>
      </c>
      <c r="K2243" s="39">
        <v>5.3141418151554598</v>
      </c>
      <c r="L2243" s="39">
        <v>5.5624103472040503</v>
      </c>
      <c r="M2243" s="39">
        <v>5.2618316587521399</v>
      </c>
      <c r="N2243" s="39">
        <v>5.0319553317448698</v>
      </c>
      <c r="O2243" s="39">
        <v>4.6660805251959196</v>
      </c>
      <c r="P2243" s="39">
        <v>5.0561716425659098</v>
      </c>
      <c r="Q2243" s="39">
        <v>6.4698517964970002</v>
      </c>
      <c r="R2243" s="39">
        <v>6.7357117081137803</v>
      </c>
      <c r="S2243" s="39">
        <v>6.13311754634399</v>
      </c>
      <c r="T2243" s="39">
        <v>7.1879953272207802</v>
      </c>
      <c r="U2243" s="39">
        <v>7.0056470034166596</v>
      </c>
      <c r="V2243" s="39">
        <v>7.4692266520248101</v>
      </c>
    </row>
    <row r="2244" spans="1:22" x14ac:dyDescent="0.25">
      <c r="A2244" s="39" t="s">
        <v>5031</v>
      </c>
      <c r="B2244" s="57" t="s">
        <v>1224</v>
      </c>
      <c r="C2244" s="39">
        <v>51101672</v>
      </c>
      <c r="D2244" s="39">
        <v>51102981</v>
      </c>
      <c r="E2244" s="57" t="s">
        <v>1698</v>
      </c>
      <c r="F2244" s="57">
        <v>1310</v>
      </c>
      <c r="G2244" s="39" t="s">
        <v>108</v>
      </c>
      <c r="H2244" s="57" t="s">
        <v>1376</v>
      </c>
      <c r="I2244" s="39">
        <v>0</v>
      </c>
      <c r="J2244" s="39">
        <v>0</v>
      </c>
      <c r="K2244" s="39">
        <v>0</v>
      </c>
      <c r="L2244" s="39">
        <v>0</v>
      </c>
      <c r="M2244" s="39">
        <v>0</v>
      </c>
      <c r="N2244" s="39">
        <v>0</v>
      </c>
      <c r="O2244" s="39">
        <v>0</v>
      </c>
      <c r="P2244" s="39">
        <v>0</v>
      </c>
      <c r="Q2244" s="39">
        <v>0</v>
      </c>
      <c r="R2244" s="39">
        <v>0</v>
      </c>
      <c r="S2244" s="39">
        <v>0</v>
      </c>
      <c r="T2244" s="39">
        <v>0</v>
      </c>
      <c r="U2244" s="39">
        <v>0</v>
      </c>
      <c r="V2244" s="39">
        <v>0</v>
      </c>
    </row>
    <row r="2245" spans="1:22" x14ac:dyDescent="0.25">
      <c r="A2245" s="39" t="s">
        <v>5032</v>
      </c>
      <c r="B2245" s="57" t="s">
        <v>1224</v>
      </c>
      <c r="C2245" s="39">
        <v>51106171</v>
      </c>
      <c r="D2245" s="39">
        <v>51106893</v>
      </c>
      <c r="E2245" s="57" t="s">
        <v>1698</v>
      </c>
      <c r="F2245" s="57">
        <v>723</v>
      </c>
      <c r="G2245" s="39" t="s">
        <v>2616</v>
      </c>
      <c r="H2245" s="57" t="s">
        <v>1376</v>
      </c>
      <c r="I2245" s="39">
        <v>1.5647293482810001</v>
      </c>
      <c r="J2245" s="39">
        <v>0.55695710129277498</v>
      </c>
      <c r="K2245" s="39">
        <v>1.38449747027745</v>
      </c>
      <c r="L2245" s="39">
        <v>1.8289686585468301</v>
      </c>
      <c r="M2245" s="39">
        <v>1.20861089772565</v>
      </c>
      <c r="N2245" s="39">
        <v>1.06188677117269</v>
      </c>
      <c r="O2245" s="39">
        <v>1.8054493066205599</v>
      </c>
      <c r="P2245" s="39">
        <v>1.61867092940705</v>
      </c>
      <c r="Q2245" s="39">
        <v>0.94978591210852004</v>
      </c>
      <c r="R2245" s="39">
        <v>0.608437405154028</v>
      </c>
      <c r="S2245" s="39">
        <v>1.4661467942523601</v>
      </c>
      <c r="T2245" s="39">
        <v>0.205530144286213</v>
      </c>
      <c r="U2245" s="39">
        <v>1.15856323849253</v>
      </c>
      <c r="V2245" s="39">
        <v>0.17683337078448999</v>
      </c>
    </row>
    <row r="2246" spans="1:22" x14ac:dyDescent="0.25">
      <c r="A2246" s="39" t="s">
        <v>5033</v>
      </c>
      <c r="B2246" s="57" t="s">
        <v>1224</v>
      </c>
      <c r="C2246" s="39">
        <v>51115027</v>
      </c>
      <c r="D2246" s="39">
        <v>51117069</v>
      </c>
      <c r="E2246" s="57" t="s">
        <v>108</v>
      </c>
      <c r="F2246" s="57">
        <v>2043</v>
      </c>
      <c r="G2246" s="39" t="s">
        <v>1793</v>
      </c>
      <c r="H2246" s="57" t="s">
        <v>1376</v>
      </c>
      <c r="I2246" s="39">
        <v>3.7594221856963301</v>
      </c>
      <c r="J2246" s="39">
        <v>2.4820712380540102</v>
      </c>
      <c r="K2246" s="39">
        <v>5.0496786825250801</v>
      </c>
      <c r="L2246" s="39">
        <v>4.9595893434103804</v>
      </c>
      <c r="M2246" s="39">
        <v>4.6567709255608403</v>
      </c>
      <c r="N2246" s="39">
        <v>4.5793974051173798</v>
      </c>
      <c r="O2246" s="39">
        <v>4.6309470794264804</v>
      </c>
      <c r="P2246" s="39">
        <v>4.6027834759051096</v>
      </c>
      <c r="Q2246" s="39">
        <v>2.6725611186447802</v>
      </c>
      <c r="R2246" s="39">
        <v>2.3497134527867498</v>
      </c>
      <c r="S2246" s="39">
        <v>2.8769235450909498</v>
      </c>
      <c r="T2246" s="39">
        <v>2.8644674737146598</v>
      </c>
      <c r="U2246" s="39">
        <v>2.8683509401534599</v>
      </c>
      <c r="V2246" s="39">
        <v>2.6396882884452499</v>
      </c>
    </row>
    <row r="2247" spans="1:22" x14ac:dyDescent="0.25">
      <c r="A2247" s="39" t="s">
        <v>5034</v>
      </c>
      <c r="B2247" s="57" t="s">
        <v>1224</v>
      </c>
      <c r="C2247" s="39">
        <v>51124704</v>
      </c>
      <c r="D2247" s="39">
        <v>51127282</v>
      </c>
      <c r="E2247" s="57" t="s">
        <v>108</v>
      </c>
      <c r="F2247" s="57">
        <v>2579</v>
      </c>
      <c r="G2247" s="39" t="s">
        <v>3433</v>
      </c>
      <c r="H2247" s="57" t="s">
        <v>1376</v>
      </c>
      <c r="I2247" s="39">
        <v>0</v>
      </c>
      <c r="J2247" s="39">
        <v>0</v>
      </c>
      <c r="K2247" s="39">
        <v>7.2246872346510199E-2</v>
      </c>
      <c r="L2247" s="39">
        <v>0</v>
      </c>
      <c r="M2247" s="39">
        <v>6.3542426051186193E-2</v>
      </c>
      <c r="N2247" s="39">
        <v>6.1305750474506801E-2</v>
      </c>
      <c r="O2247" s="39">
        <v>0</v>
      </c>
      <c r="P2247" s="39">
        <v>0</v>
      </c>
      <c r="Q2247" s="39">
        <v>0</v>
      </c>
      <c r="R2247" s="39">
        <v>5.9179706731003999E-2</v>
      </c>
      <c r="S2247" s="39">
        <v>0</v>
      </c>
      <c r="T2247" s="39">
        <v>0</v>
      </c>
      <c r="U2247" s="39">
        <v>0</v>
      </c>
      <c r="V2247" s="39">
        <v>0</v>
      </c>
    </row>
    <row r="2248" spans="1:22" x14ac:dyDescent="0.25">
      <c r="A2248" s="39" t="s">
        <v>5035</v>
      </c>
      <c r="B2248" s="57" t="s">
        <v>1224</v>
      </c>
      <c r="C2248" s="39">
        <v>51128557</v>
      </c>
      <c r="D2248" s="39">
        <v>51129849</v>
      </c>
      <c r="E2248" s="57" t="s">
        <v>108</v>
      </c>
      <c r="F2248" s="57">
        <v>1293</v>
      </c>
      <c r="G2248" s="39" t="s">
        <v>1920</v>
      </c>
      <c r="H2248" s="57" t="s">
        <v>1376</v>
      </c>
      <c r="I2248" s="39">
        <v>5.6956347644604497</v>
      </c>
      <c r="J2248" s="39">
        <v>5.9189419275852897</v>
      </c>
      <c r="K2248" s="39">
        <v>6.3104219243372901</v>
      </c>
      <c r="L2248" s="39">
        <v>6.4836561854106396</v>
      </c>
      <c r="M2248" s="39">
        <v>6.4248834680639497</v>
      </c>
      <c r="N2248" s="39">
        <v>6.1898364165987498</v>
      </c>
      <c r="O2248" s="39">
        <v>5.9275551714371302</v>
      </c>
      <c r="P2248" s="39">
        <v>6.1577834677421199</v>
      </c>
      <c r="Q2248" s="39">
        <v>7.0985585179384101</v>
      </c>
      <c r="R2248" s="39">
        <v>7.2364543501008001</v>
      </c>
      <c r="S2248" s="39">
        <v>6.8698467360789399</v>
      </c>
      <c r="T2248" s="39">
        <v>7.0334009754908298</v>
      </c>
      <c r="U2248" s="39">
        <v>7.0125128059776998</v>
      </c>
      <c r="V2248" s="39">
        <v>7.1382001116810203</v>
      </c>
    </row>
    <row r="2249" spans="1:22" x14ac:dyDescent="0.25">
      <c r="A2249" s="39" t="s">
        <v>5036</v>
      </c>
      <c r="B2249" s="57" t="s">
        <v>1224</v>
      </c>
      <c r="C2249" s="39">
        <v>51139444</v>
      </c>
      <c r="D2249" s="39">
        <v>51142441</v>
      </c>
      <c r="E2249" s="57" t="s">
        <v>1698</v>
      </c>
      <c r="F2249" s="57">
        <v>2998</v>
      </c>
      <c r="G2249" s="39" t="s">
        <v>1807</v>
      </c>
      <c r="H2249" s="57" t="s">
        <v>1376</v>
      </c>
      <c r="I2249" s="39">
        <v>0.33711733876906202</v>
      </c>
      <c r="J2249" s="39">
        <v>0.11746778368148</v>
      </c>
      <c r="K2249" s="39">
        <v>0.121677495782685</v>
      </c>
      <c r="L2249" s="39">
        <v>0</v>
      </c>
      <c r="M2249" s="39">
        <v>0</v>
      </c>
      <c r="N2249" s="39">
        <v>0</v>
      </c>
      <c r="O2249" s="39">
        <v>0</v>
      </c>
      <c r="P2249" s="39">
        <v>0.139457707196387</v>
      </c>
      <c r="Q2249" s="39">
        <v>1.62092886326148</v>
      </c>
      <c r="R2249" s="39">
        <v>2.1040313129717299</v>
      </c>
      <c r="S2249" s="39">
        <v>1.20878567225067</v>
      </c>
      <c r="T2249" s="39">
        <v>0.81760033791879605</v>
      </c>
      <c r="U2249" s="39">
        <v>1.4472776669018601</v>
      </c>
      <c r="V2249" s="39">
        <v>1.2438031089086501</v>
      </c>
    </row>
    <row r="2250" spans="1:22" x14ac:dyDescent="0.25">
      <c r="A2250" s="39" t="s">
        <v>5037</v>
      </c>
      <c r="B2250" s="57" t="s">
        <v>1224</v>
      </c>
      <c r="C2250" s="39">
        <v>51143131</v>
      </c>
      <c r="D2250" s="39">
        <v>51144125</v>
      </c>
      <c r="E2250" s="57" t="s">
        <v>108</v>
      </c>
      <c r="F2250" s="57">
        <v>995</v>
      </c>
      <c r="G2250" s="39" t="s">
        <v>5038</v>
      </c>
      <c r="H2250" s="57" t="s">
        <v>1376</v>
      </c>
      <c r="I2250" s="39">
        <v>0</v>
      </c>
      <c r="J2250" s="39">
        <v>0</v>
      </c>
      <c r="K2250" s="39">
        <v>0</v>
      </c>
      <c r="L2250" s="39">
        <v>0</v>
      </c>
      <c r="M2250" s="39">
        <v>0</v>
      </c>
      <c r="N2250" s="39">
        <v>0</v>
      </c>
      <c r="O2250" s="39">
        <v>0</v>
      </c>
      <c r="P2250" s="39">
        <v>0</v>
      </c>
      <c r="Q2250" s="39">
        <v>0</v>
      </c>
      <c r="R2250" s="39">
        <v>0</v>
      </c>
      <c r="S2250" s="39">
        <v>0</v>
      </c>
      <c r="T2250" s="39">
        <v>0</v>
      </c>
      <c r="U2250" s="39">
        <v>0</v>
      </c>
      <c r="V2250" s="39">
        <v>0</v>
      </c>
    </row>
    <row r="2251" spans="1:22" x14ac:dyDescent="0.25">
      <c r="A2251" s="39" t="s">
        <v>5039</v>
      </c>
      <c r="B2251" s="57" t="s">
        <v>1224</v>
      </c>
      <c r="C2251" s="39">
        <v>51147934</v>
      </c>
      <c r="D2251" s="39">
        <v>51150335</v>
      </c>
      <c r="E2251" s="57" t="s">
        <v>108</v>
      </c>
      <c r="F2251" s="57">
        <v>2402</v>
      </c>
      <c r="G2251" s="39" t="s">
        <v>3421</v>
      </c>
      <c r="H2251" s="57" t="s">
        <v>1376</v>
      </c>
      <c r="I2251" s="39">
        <v>3.0441860065186002</v>
      </c>
      <c r="J2251" s="39">
        <v>2.23677424170122</v>
      </c>
      <c r="K2251" s="39">
        <v>3.2373357936548999</v>
      </c>
      <c r="L2251" s="39">
        <v>3.4153043731763302</v>
      </c>
      <c r="M2251" s="39">
        <v>3.2299400942143901</v>
      </c>
      <c r="N2251" s="39">
        <v>2.97029781525957</v>
      </c>
      <c r="O2251" s="39">
        <v>3.16618035972609</v>
      </c>
      <c r="P2251" s="39">
        <v>3.0082520141828701</v>
      </c>
      <c r="Q2251" s="39">
        <v>2.85117534679113</v>
      </c>
      <c r="R2251" s="39">
        <v>2.8691469163897398</v>
      </c>
      <c r="S2251" s="39">
        <v>2.7654498794526998</v>
      </c>
      <c r="T2251" s="39">
        <v>2.50101869593946</v>
      </c>
      <c r="U2251" s="39">
        <v>2.78309200561239</v>
      </c>
      <c r="V2251" s="39">
        <v>2.2769700420699399</v>
      </c>
    </row>
    <row r="2252" spans="1:22" x14ac:dyDescent="0.25">
      <c r="A2252" s="39" t="s">
        <v>5040</v>
      </c>
      <c r="B2252" s="57" t="s">
        <v>1224</v>
      </c>
      <c r="C2252" s="39">
        <v>51150445</v>
      </c>
      <c r="D2252" s="39">
        <v>51153143</v>
      </c>
      <c r="E2252" s="57" t="s">
        <v>1698</v>
      </c>
      <c r="F2252" s="57">
        <v>2699</v>
      </c>
      <c r="G2252" s="39" t="s">
        <v>5041</v>
      </c>
      <c r="H2252" s="57" t="s">
        <v>1376</v>
      </c>
      <c r="I2252" s="39">
        <v>3.4660919642925401</v>
      </c>
      <c r="J2252" s="39">
        <v>3.6310809941223701</v>
      </c>
      <c r="K2252" s="39">
        <v>3.64347526800004</v>
      </c>
      <c r="L2252" s="39">
        <v>3.4395327169699201</v>
      </c>
      <c r="M2252" s="39">
        <v>3.5000881757382301</v>
      </c>
      <c r="N2252" s="39">
        <v>3.4145076624128299</v>
      </c>
      <c r="O2252" s="39">
        <v>3.6169222421186999</v>
      </c>
      <c r="P2252" s="39">
        <v>3.59368840873007</v>
      </c>
      <c r="Q2252" s="39">
        <v>3.2336917617807699</v>
      </c>
      <c r="R2252" s="39">
        <v>3.1630526515778699</v>
      </c>
      <c r="S2252" s="39">
        <v>3.3996263939573899</v>
      </c>
      <c r="T2252" s="39">
        <v>3.59826991188321</v>
      </c>
      <c r="U2252" s="39">
        <v>3.5174772784323798</v>
      </c>
      <c r="V2252" s="39">
        <v>3.7198843520631302</v>
      </c>
    </row>
    <row r="2253" spans="1:22" x14ac:dyDescent="0.25">
      <c r="A2253" s="39" t="s">
        <v>5042</v>
      </c>
      <c r="B2253" s="57" t="s">
        <v>1224</v>
      </c>
      <c r="C2253" s="39">
        <v>51168709</v>
      </c>
      <c r="D2253" s="39">
        <v>51169122</v>
      </c>
      <c r="E2253" s="57" t="s">
        <v>108</v>
      </c>
      <c r="F2253" s="57">
        <v>414</v>
      </c>
      <c r="G2253" s="39" t="s">
        <v>2028</v>
      </c>
      <c r="H2253" s="57" t="s">
        <v>1376</v>
      </c>
      <c r="I2253" s="39">
        <v>0</v>
      </c>
      <c r="J2253" s="39">
        <v>0</v>
      </c>
      <c r="K2253" s="39">
        <v>0</v>
      </c>
      <c r="L2253" s="39">
        <v>0</v>
      </c>
      <c r="M2253" s="39">
        <v>0</v>
      </c>
      <c r="N2253" s="39">
        <v>0</v>
      </c>
      <c r="O2253" s="39">
        <v>0</v>
      </c>
      <c r="P2253" s="39">
        <v>0</v>
      </c>
      <c r="Q2253" s="39">
        <v>0</v>
      </c>
      <c r="R2253" s="39">
        <v>0</v>
      </c>
      <c r="S2253" s="39">
        <v>0</v>
      </c>
      <c r="T2253" s="39">
        <v>0</v>
      </c>
      <c r="U2253" s="39">
        <v>0</v>
      </c>
      <c r="V2253" s="39">
        <v>0</v>
      </c>
    </row>
    <row r="2254" spans="1:22" x14ac:dyDescent="0.25">
      <c r="A2254" s="39" t="s">
        <v>5043</v>
      </c>
      <c r="B2254" s="57" t="s">
        <v>1224</v>
      </c>
      <c r="C2254" s="39">
        <v>51183388</v>
      </c>
      <c r="D2254" s="39">
        <v>51184014</v>
      </c>
      <c r="E2254" s="57" t="s">
        <v>108</v>
      </c>
      <c r="F2254" s="57">
        <v>627</v>
      </c>
      <c r="G2254" s="39" t="s">
        <v>5044</v>
      </c>
      <c r="H2254" s="57" t="s">
        <v>1376</v>
      </c>
      <c r="I2254" s="39">
        <v>2.8036155610022901</v>
      </c>
      <c r="J2254" s="39">
        <v>1.97194998033615</v>
      </c>
      <c r="K2254" s="39">
        <v>2.9722937901793101</v>
      </c>
      <c r="L2254" s="39">
        <v>3.25115553629781</v>
      </c>
      <c r="M2254" s="39">
        <v>2.8280445550862301</v>
      </c>
      <c r="N2254" s="39">
        <v>3.53429821290143</v>
      </c>
      <c r="O2254" s="39">
        <v>3.5032215077728401</v>
      </c>
      <c r="P2254" s="39">
        <v>3.4932758536584401</v>
      </c>
      <c r="Q2254" s="39">
        <v>2.57860063615274</v>
      </c>
      <c r="R2254" s="39">
        <v>1.5142889339082499</v>
      </c>
      <c r="S2254" s="39">
        <v>2.1307365211031</v>
      </c>
      <c r="T2254" s="39">
        <v>3.2270879575974001</v>
      </c>
      <c r="U2254" s="39">
        <v>3.1582723888445101</v>
      </c>
      <c r="V2254" s="39">
        <v>3.1485615906379101</v>
      </c>
    </row>
    <row r="2255" spans="1:22" x14ac:dyDescent="0.25">
      <c r="A2255" s="39" t="s">
        <v>5045</v>
      </c>
      <c r="B2255" s="57" t="s">
        <v>1224</v>
      </c>
      <c r="C2255" s="39">
        <v>51207805</v>
      </c>
      <c r="D2255" s="39">
        <v>51209637</v>
      </c>
      <c r="E2255" s="57" t="s">
        <v>108</v>
      </c>
      <c r="F2255" s="57">
        <v>1833</v>
      </c>
      <c r="G2255" s="39" t="s">
        <v>5046</v>
      </c>
      <c r="H2255" s="57" t="s">
        <v>1376</v>
      </c>
      <c r="I2255" s="39">
        <v>0</v>
      </c>
      <c r="J2255" s="39">
        <v>0</v>
      </c>
      <c r="K2255" s="39">
        <v>0</v>
      </c>
      <c r="L2255" s="39">
        <v>0</v>
      </c>
      <c r="M2255" s="39">
        <v>0</v>
      </c>
      <c r="N2255" s="39">
        <v>0</v>
      </c>
      <c r="O2255" s="39">
        <v>0</v>
      </c>
      <c r="P2255" s="39">
        <v>0</v>
      </c>
      <c r="Q2255" s="39">
        <v>0</v>
      </c>
      <c r="R2255" s="39">
        <v>0</v>
      </c>
      <c r="S2255" s="39">
        <v>0</v>
      </c>
      <c r="T2255" s="39">
        <v>0</v>
      </c>
      <c r="U2255" s="39">
        <v>0</v>
      </c>
      <c r="V2255" s="39">
        <v>0</v>
      </c>
    </row>
    <row r="2256" spans="1:22" x14ac:dyDescent="0.25">
      <c r="A2256" s="39" t="s">
        <v>5047</v>
      </c>
      <c r="B2256" s="57" t="s">
        <v>1224</v>
      </c>
      <c r="C2256" s="39">
        <v>51216221</v>
      </c>
      <c r="D2256" s="39">
        <v>51218088</v>
      </c>
      <c r="E2256" s="57" t="s">
        <v>108</v>
      </c>
      <c r="F2256" s="57">
        <v>1868</v>
      </c>
      <c r="G2256" s="39" t="s">
        <v>108</v>
      </c>
      <c r="H2256" s="57" t="s">
        <v>1376</v>
      </c>
      <c r="I2256" s="39">
        <v>0.37776011636923201</v>
      </c>
      <c r="J2256" s="39">
        <v>0</v>
      </c>
      <c r="K2256" s="39">
        <v>0.17906256674693399</v>
      </c>
      <c r="L2256" s="39">
        <v>0.136604050939614</v>
      </c>
      <c r="M2256" s="39">
        <v>0.43893686316639902</v>
      </c>
      <c r="N2256" s="39">
        <v>0.41656630638022102</v>
      </c>
      <c r="O2256" s="39">
        <v>0.16443617942213201</v>
      </c>
      <c r="P2256" s="39">
        <v>0</v>
      </c>
      <c r="Q2256" s="39">
        <v>0.14861397613192401</v>
      </c>
      <c r="R2256" s="39">
        <v>0.40371600630468601</v>
      </c>
      <c r="S2256" s="39">
        <v>0.142006877166266</v>
      </c>
      <c r="T2256" s="39">
        <v>0.17151813920492301</v>
      </c>
      <c r="U2256" s="39">
        <v>0.41953673421117599</v>
      </c>
      <c r="V2256" s="39">
        <v>0.51575180590385294</v>
      </c>
    </row>
    <row r="2257" spans="1:22" x14ac:dyDescent="0.25">
      <c r="A2257" s="39" t="s">
        <v>5048</v>
      </c>
      <c r="B2257" s="57" t="s">
        <v>1224</v>
      </c>
      <c r="C2257" s="39">
        <v>51225552</v>
      </c>
      <c r="D2257" s="39">
        <v>51226325</v>
      </c>
      <c r="E2257" s="57" t="s">
        <v>1698</v>
      </c>
      <c r="F2257" s="57">
        <v>774</v>
      </c>
      <c r="G2257" s="39" t="s">
        <v>5049</v>
      </c>
      <c r="H2257" s="57" t="s">
        <v>1376</v>
      </c>
      <c r="I2257" s="39">
        <v>0</v>
      </c>
      <c r="J2257" s="39">
        <v>0</v>
      </c>
      <c r="K2257" s="39">
        <v>0</v>
      </c>
      <c r="L2257" s="39">
        <v>0</v>
      </c>
      <c r="M2257" s="39">
        <v>0</v>
      </c>
      <c r="N2257" s="39">
        <v>0</v>
      </c>
      <c r="O2257" s="39">
        <v>0</v>
      </c>
      <c r="P2257" s="39">
        <v>0</v>
      </c>
      <c r="Q2257" s="39">
        <v>0.66976697756791403</v>
      </c>
      <c r="R2257" s="39">
        <v>0.134809071373654</v>
      </c>
      <c r="S2257" s="39">
        <v>0.248934315058883</v>
      </c>
      <c r="T2257" s="39">
        <v>0</v>
      </c>
      <c r="U2257" s="39">
        <v>0</v>
      </c>
      <c r="V2257" s="39">
        <v>0</v>
      </c>
    </row>
    <row r="2258" spans="1:22" x14ac:dyDescent="0.25">
      <c r="A2258" s="39" t="s">
        <v>5050</v>
      </c>
      <c r="B2258" s="57" t="s">
        <v>1224</v>
      </c>
      <c r="C2258" s="39">
        <v>51227158</v>
      </c>
      <c r="D2258" s="39">
        <v>51228690</v>
      </c>
      <c r="E2258" s="57" t="s">
        <v>108</v>
      </c>
      <c r="F2258" s="57">
        <v>1533</v>
      </c>
      <c r="G2258" s="39" t="s">
        <v>5051</v>
      </c>
      <c r="H2258" s="57" t="s">
        <v>1376</v>
      </c>
      <c r="I2258" s="39">
        <v>3.3470986706222701</v>
      </c>
      <c r="J2258" s="39">
        <v>3.5954559199696101</v>
      </c>
      <c r="K2258" s="39">
        <v>4.9605302441089298</v>
      </c>
      <c r="L2258" s="39">
        <v>4.8884948648271704</v>
      </c>
      <c r="M2258" s="39">
        <v>4.8719618973549998</v>
      </c>
      <c r="N2258" s="39">
        <v>5.0932390157017702</v>
      </c>
      <c r="O2258" s="39">
        <v>5.0068859347429697</v>
      </c>
      <c r="P2258" s="39">
        <v>4.9533304335733099</v>
      </c>
      <c r="Q2258" s="39">
        <v>4.5655971758542204</v>
      </c>
      <c r="R2258" s="39">
        <v>4.2881739681123001</v>
      </c>
      <c r="S2258" s="39">
        <v>4.2991493933976699</v>
      </c>
      <c r="T2258" s="39">
        <v>4.6031159337882803</v>
      </c>
      <c r="U2258" s="39">
        <v>4.9128749690708799</v>
      </c>
      <c r="V2258" s="39">
        <v>4.6967783991147796</v>
      </c>
    </row>
    <row r="2259" spans="1:22" x14ac:dyDescent="0.25">
      <c r="A2259" s="39" t="s">
        <v>5052</v>
      </c>
      <c r="B2259" s="57" t="s">
        <v>1224</v>
      </c>
      <c r="C2259" s="39">
        <v>51234152</v>
      </c>
      <c r="D2259" s="39">
        <v>51242528</v>
      </c>
      <c r="E2259" s="57" t="s">
        <v>108</v>
      </c>
      <c r="F2259" s="57">
        <v>8377</v>
      </c>
      <c r="G2259" s="39" t="s">
        <v>1867</v>
      </c>
      <c r="H2259" s="57" t="s">
        <v>1376</v>
      </c>
      <c r="I2259" s="39">
        <v>0</v>
      </c>
      <c r="J2259" s="39">
        <v>0</v>
      </c>
      <c r="K2259" s="39">
        <v>0</v>
      </c>
      <c r="L2259" s="39">
        <v>0</v>
      </c>
      <c r="M2259" s="39">
        <v>0</v>
      </c>
      <c r="N2259" s="39">
        <v>0</v>
      </c>
      <c r="O2259" s="39">
        <v>0</v>
      </c>
      <c r="P2259" s="39">
        <v>0</v>
      </c>
      <c r="Q2259" s="39">
        <v>0</v>
      </c>
      <c r="R2259" s="39">
        <v>0</v>
      </c>
      <c r="S2259" s="39">
        <v>0</v>
      </c>
      <c r="T2259" s="39">
        <v>0</v>
      </c>
      <c r="U2259" s="39">
        <v>0</v>
      </c>
      <c r="V2259" s="39">
        <v>0</v>
      </c>
    </row>
    <row r="2260" spans="1:22" x14ac:dyDescent="0.25">
      <c r="A2260" s="39" t="s">
        <v>5053</v>
      </c>
      <c r="B2260" s="57" t="s">
        <v>1224</v>
      </c>
      <c r="C2260" s="39">
        <v>51245953</v>
      </c>
      <c r="D2260" s="39">
        <v>51249532</v>
      </c>
      <c r="E2260" s="57" t="s">
        <v>1698</v>
      </c>
      <c r="F2260" s="57">
        <v>3580</v>
      </c>
      <c r="G2260" s="39" t="s">
        <v>4300</v>
      </c>
      <c r="H2260" s="57" t="s">
        <v>1376</v>
      </c>
      <c r="I2260" s="39">
        <v>0.62097576827552303</v>
      </c>
      <c r="J2260" s="39">
        <v>0.44291271802622501</v>
      </c>
      <c r="K2260" s="39">
        <v>0.109135728874571</v>
      </c>
      <c r="L2260" s="39">
        <v>0.13905162270842999</v>
      </c>
      <c r="M2260" s="39">
        <v>9.5486719238641202E-2</v>
      </c>
      <c r="N2260" s="39">
        <v>0.28867039869712802</v>
      </c>
      <c r="O2260" s="39">
        <v>0.582083858605563</v>
      </c>
      <c r="P2260" s="39">
        <v>0.162862260345087</v>
      </c>
      <c r="Q2260" s="39">
        <v>0.42709014272443102</v>
      </c>
      <c r="R2260" s="39">
        <v>0.42425351148155899</v>
      </c>
      <c r="S2260" s="39">
        <v>0.283944286469337</v>
      </c>
      <c r="T2260" s="39">
        <v>0.97710917158244703</v>
      </c>
      <c r="U2260" s="39">
        <v>0.99027236775031602</v>
      </c>
      <c r="V2260" s="39">
        <v>1.2838151215043101</v>
      </c>
    </row>
    <row r="2261" spans="1:22" x14ac:dyDescent="0.25">
      <c r="A2261" s="39" t="s">
        <v>5054</v>
      </c>
      <c r="B2261" s="57" t="s">
        <v>1224</v>
      </c>
      <c r="C2261" s="39">
        <v>51250781</v>
      </c>
      <c r="D2261" s="39">
        <v>51251627</v>
      </c>
      <c r="E2261" s="57" t="s">
        <v>1698</v>
      </c>
      <c r="F2261" s="57">
        <v>847</v>
      </c>
      <c r="G2261" s="39" t="s">
        <v>2238</v>
      </c>
      <c r="H2261" s="57" t="s">
        <v>1376</v>
      </c>
      <c r="I2261" s="39">
        <v>0</v>
      </c>
      <c r="J2261" s="39">
        <v>0</v>
      </c>
      <c r="K2261" s="39">
        <v>0</v>
      </c>
      <c r="L2261" s="39">
        <v>0</v>
      </c>
      <c r="M2261" s="39">
        <v>0</v>
      </c>
      <c r="N2261" s="39">
        <v>0</v>
      </c>
      <c r="O2261" s="39">
        <v>0</v>
      </c>
      <c r="P2261" s="39">
        <v>0</v>
      </c>
      <c r="Q2261" s="39">
        <v>0</v>
      </c>
      <c r="R2261" s="39">
        <v>0</v>
      </c>
      <c r="S2261" s="39">
        <v>0</v>
      </c>
      <c r="T2261" s="39">
        <v>0</v>
      </c>
      <c r="U2261" s="39">
        <v>0</v>
      </c>
      <c r="V2261" s="39">
        <v>0</v>
      </c>
    </row>
    <row r="2262" spans="1:22" x14ac:dyDescent="0.25">
      <c r="A2262" s="39" t="s">
        <v>5055</v>
      </c>
      <c r="B2262" s="57" t="s">
        <v>1224</v>
      </c>
      <c r="C2262" s="39">
        <v>51251621</v>
      </c>
      <c r="D2262" s="39">
        <v>51257330</v>
      </c>
      <c r="E2262" s="57" t="s">
        <v>108</v>
      </c>
      <c r="F2262" s="57">
        <v>5710</v>
      </c>
      <c r="G2262" s="39" t="s">
        <v>2548</v>
      </c>
      <c r="H2262" s="57" t="s">
        <v>1376</v>
      </c>
      <c r="I2262" s="39">
        <v>3.5468450833835301</v>
      </c>
      <c r="J2262" s="39">
        <v>3.4967307686638298</v>
      </c>
      <c r="K2262" s="39">
        <v>4.3990958802694502</v>
      </c>
      <c r="L2262" s="39">
        <v>4.3554321493807597</v>
      </c>
      <c r="M2262" s="39">
        <v>4.2668015296564201</v>
      </c>
      <c r="N2262" s="39">
        <v>4.3530621143114798</v>
      </c>
      <c r="O2262" s="39">
        <v>4.5294149362533203</v>
      </c>
      <c r="P2262" s="39">
        <v>4.3204557949449702</v>
      </c>
      <c r="Q2262" s="39">
        <v>3.5427656900301101</v>
      </c>
      <c r="R2262" s="39">
        <v>3.3128829552843602</v>
      </c>
      <c r="S2262" s="39">
        <v>3.6606890754805401</v>
      </c>
      <c r="T2262" s="39">
        <v>3.3208629928761799</v>
      </c>
      <c r="U2262" s="39">
        <v>3.5861402208342699</v>
      </c>
      <c r="V2262" s="39">
        <v>3.4747734763121301</v>
      </c>
    </row>
    <row r="2263" spans="1:22" x14ac:dyDescent="0.25">
      <c r="A2263" s="39" t="s">
        <v>5056</v>
      </c>
      <c r="B2263" s="57" t="s">
        <v>1224</v>
      </c>
      <c r="C2263" s="39">
        <v>51264577</v>
      </c>
      <c r="D2263" s="39">
        <v>51267643</v>
      </c>
      <c r="E2263" s="57" t="s">
        <v>1698</v>
      </c>
      <c r="F2263" s="57">
        <v>3067</v>
      </c>
      <c r="G2263" s="39" t="s">
        <v>5057</v>
      </c>
      <c r="H2263" s="57" t="s">
        <v>1376</v>
      </c>
      <c r="I2263" s="39">
        <v>0</v>
      </c>
      <c r="J2263" s="39">
        <v>0</v>
      </c>
      <c r="K2263" s="39">
        <v>0</v>
      </c>
      <c r="L2263" s="39">
        <v>0</v>
      </c>
      <c r="M2263" s="39">
        <v>0</v>
      </c>
      <c r="N2263" s="39">
        <v>0</v>
      </c>
      <c r="O2263" s="39">
        <v>0</v>
      </c>
      <c r="P2263" s="39">
        <v>0</v>
      </c>
      <c r="Q2263" s="39">
        <v>0</v>
      </c>
      <c r="R2263" s="39">
        <v>0</v>
      </c>
      <c r="S2263" s="39">
        <v>0</v>
      </c>
      <c r="T2263" s="39">
        <v>0</v>
      </c>
      <c r="U2263" s="39">
        <v>0</v>
      </c>
      <c r="V2263" s="39">
        <v>0</v>
      </c>
    </row>
    <row r="2264" spans="1:22" x14ac:dyDescent="0.25">
      <c r="A2264" s="39" t="s">
        <v>5058</v>
      </c>
      <c r="B2264" s="57" t="s">
        <v>1224</v>
      </c>
      <c r="C2264" s="39">
        <v>51276790</v>
      </c>
      <c r="D2264" s="39">
        <v>51277637</v>
      </c>
      <c r="E2264" s="57" t="s">
        <v>1698</v>
      </c>
      <c r="F2264" s="57">
        <v>848</v>
      </c>
      <c r="G2264" s="39" t="s">
        <v>2007</v>
      </c>
      <c r="H2264" s="57" t="s">
        <v>1376</v>
      </c>
      <c r="I2264" s="39">
        <v>0</v>
      </c>
      <c r="J2264" s="39">
        <v>0</v>
      </c>
      <c r="K2264" s="39">
        <v>0</v>
      </c>
      <c r="L2264" s="39">
        <v>0</v>
      </c>
      <c r="M2264" s="39">
        <v>0</v>
      </c>
      <c r="N2264" s="39">
        <v>0</v>
      </c>
      <c r="O2264" s="39">
        <v>0</v>
      </c>
      <c r="P2264" s="39">
        <v>0</v>
      </c>
      <c r="Q2264" s="39">
        <v>0</v>
      </c>
      <c r="R2264" s="39">
        <v>0</v>
      </c>
      <c r="S2264" s="39">
        <v>0</v>
      </c>
      <c r="T2264" s="39">
        <v>0</v>
      </c>
      <c r="U2264" s="39">
        <v>0</v>
      </c>
      <c r="V2264" s="39">
        <v>0</v>
      </c>
    </row>
    <row r="2265" spans="1:22" x14ac:dyDescent="0.25">
      <c r="A2265" s="39" t="s">
        <v>5059</v>
      </c>
      <c r="B2265" s="57" t="s">
        <v>1224</v>
      </c>
      <c r="C2265" s="39">
        <v>51284317</v>
      </c>
      <c r="D2265" s="39">
        <v>51289888</v>
      </c>
      <c r="E2265" s="57" t="s">
        <v>1698</v>
      </c>
      <c r="F2265" s="57">
        <v>5572</v>
      </c>
      <c r="G2265" s="39" t="s">
        <v>108</v>
      </c>
      <c r="H2265" s="57" t="s">
        <v>1376</v>
      </c>
      <c r="I2265" s="39">
        <v>2.01107693890004</v>
      </c>
      <c r="J2265" s="39">
        <v>1.6383843598011401</v>
      </c>
      <c r="K2265" s="39">
        <v>2.5725792737462898</v>
      </c>
      <c r="L2265" s="39">
        <v>2.65953415613515</v>
      </c>
      <c r="M2265" s="39">
        <v>2.6614372252547098</v>
      </c>
      <c r="N2265" s="39">
        <v>2.4940494496655599</v>
      </c>
      <c r="O2265" s="39">
        <v>2.5396228809307302</v>
      </c>
      <c r="P2265" s="39">
        <v>2.4499099562881699</v>
      </c>
      <c r="Q2265" s="39">
        <v>2.2355187576188902</v>
      </c>
      <c r="R2265" s="39">
        <v>2.22007606774859</v>
      </c>
      <c r="S2265" s="39">
        <v>2.2340475329546998</v>
      </c>
      <c r="T2265" s="39">
        <v>2.2634070539210498</v>
      </c>
      <c r="U2265" s="39">
        <v>2.3619283381312601</v>
      </c>
      <c r="V2265" s="39">
        <v>1.98611599457364</v>
      </c>
    </row>
    <row r="2266" spans="1:22" x14ac:dyDescent="0.25">
      <c r="A2266" s="39" t="s">
        <v>5060</v>
      </c>
      <c r="B2266" s="57" t="s">
        <v>1224</v>
      </c>
      <c r="C2266" s="39">
        <v>51495194</v>
      </c>
      <c r="D2266" s="39">
        <v>51497417</v>
      </c>
      <c r="E2266" s="57" t="s">
        <v>108</v>
      </c>
      <c r="F2266" s="57">
        <v>2224</v>
      </c>
      <c r="G2266" s="39" t="s">
        <v>1843</v>
      </c>
      <c r="H2266" s="57" t="s">
        <v>1377</v>
      </c>
      <c r="I2266" s="39">
        <v>0</v>
      </c>
      <c r="J2266" s="39">
        <v>0</v>
      </c>
      <c r="K2266" s="39">
        <v>0</v>
      </c>
      <c r="L2266" s="39">
        <v>0</v>
      </c>
      <c r="M2266" s="39">
        <v>0</v>
      </c>
      <c r="N2266" s="39">
        <v>0</v>
      </c>
      <c r="O2266" s="39">
        <v>0</v>
      </c>
      <c r="P2266" s="39">
        <v>0</v>
      </c>
      <c r="Q2266" s="39">
        <v>0</v>
      </c>
      <c r="R2266" s="39">
        <v>0</v>
      </c>
      <c r="S2266" s="39">
        <v>0</v>
      </c>
      <c r="T2266" s="39">
        <v>0</v>
      </c>
      <c r="U2266" s="39">
        <v>0</v>
      </c>
      <c r="V2266" s="39">
        <v>0</v>
      </c>
    </row>
    <row r="2267" spans="1:22" x14ac:dyDescent="0.25">
      <c r="A2267" s="39" t="s">
        <v>5061</v>
      </c>
      <c r="B2267" s="57" t="s">
        <v>1224</v>
      </c>
      <c r="C2267" s="39">
        <v>51499549</v>
      </c>
      <c r="D2267" s="39">
        <v>51501647</v>
      </c>
      <c r="E2267" s="57" t="s">
        <v>108</v>
      </c>
      <c r="F2267" s="57">
        <v>2099</v>
      </c>
      <c r="G2267" s="39" t="s">
        <v>3138</v>
      </c>
      <c r="H2267" s="57" t="s">
        <v>1377</v>
      </c>
      <c r="I2267" s="39">
        <v>7.0510131235867197</v>
      </c>
      <c r="J2267" s="39">
        <v>6.8307750429799103</v>
      </c>
      <c r="K2267" s="39">
        <v>7.8090671060105201</v>
      </c>
      <c r="L2267" s="39">
        <v>7.7119284759765501</v>
      </c>
      <c r="M2267" s="39">
        <v>7.8150822359153098</v>
      </c>
      <c r="N2267" s="39">
        <v>7.6250804947381097</v>
      </c>
      <c r="O2267" s="39">
        <v>7.5151399955320999</v>
      </c>
      <c r="P2267" s="39">
        <v>7.5699998706220404</v>
      </c>
      <c r="Q2267" s="39">
        <v>7.0657769316211896</v>
      </c>
      <c r="R2267" s="39">
        <v>6.8084751519224698</v>
      </c>
      <c r="S2267" s="39">
        <v>6.9638439983624796</v>
      </c>
      <c r="T2267" s="39">
        <v>6.5137765401796699</v>
      </c>
      <c r="U2267" s="39">
        <v>6.6550626881339596</v>
      </c>
      <c r="V2267" s="39">
        <v>6.3021069818598203</v>
      </c>
    </row>
    <row r="2268" spans="1:22" x14ac:dyDescent="0.25">
      <c r="A2268" s="39" t="s">
        <v>5062</v>
      </c>
      <c r="B2268" s="57" t="s">
        <v>1224</v>
      </c>
      <c r="C2268" s="39">
        <v>51510842</v>
      </c>
      <c r="D2268" s="39">
        <v>51516583</v>
      </c>
      <c r="E2268" s="57" t="s">
        <v>108</v>
      </c>
      <c r="F2268" s="57">
        <v>5742</v>
      </c>
      <c r="G2268" s="39" t="s">
        <v>1742</v>
      </c>
      <c r="H2268" s="57" t="s">
        <v>1377</v>
      </c>
      <c r="I2268" s="39">
        <v>0</v>
      </c>
      <c r="J2268" s="39">
        <v>0.323468070990093</v>
      </c>
      <c r="K2268" s="39">
        <v>0</v>
      </c>
      <c r="L2268" s="39">
        <v>0.17608017520225799</v>
      </c>
      <c r="M2268" s="39">
        <v>0.10699105676666899</v>
      </c>
      <c r="N2268" s="39">
        <v>0</v>
      </c>
      <c r="O2268" s="39">
        <v>0.21344931671778</v>
      </c>
      <c r="P2268" s="39">
        <v>0</v>
      </c>
      <c r="Q2268" s="39">
        <v>9.8535038819819801E-2</v>
      </c>
      <c r="R2268" s="39">
        <v>0</v>
      </c>
      <c r="S2268" s="39">
        <v>0.184426302370438</v>
      </c>
      <c r="T2268" s="39">
        <v>0.223297737513312</v>
      </c>
      <c r="U2268" s="39">
        <v>0.103222737725925</v>
      </c>
      <c r="V2268" s="39">
        <v>0.19192391087907901</v>
      </c>
    </row>
    <row r="2269" spans="1:22" x14ac:dyDescent="0.25">
      <c r="A2269" s="39" t="s">
        <v>5063</v>
      </c>
      <c r="B2269" s="57" t="s">
        <v>1224</v>
      </c>
      <c r="C2269" s="39">
        <v>51517304</v>
      </c>
      <c r="D2269" s="39">
        <v>51527301</v>
      </c>
      <c r="E2269" s="57" t="s">
        <v>108</v>
      </c>
      <c r="F2269" s="57">
        <v>9998</v>
      </c>
      <c r="G2269" s="39" t="s">
        <v>108</v>
      </c>
      <c r="H2269" s="57" t="s">
        <v>1377</v>
      </c>
      <c r="I2269" s="39">
        <v>0</v>
      </c>
      <c r="J2269" s="39">
        <v>0</v>
      </c>
      <c r="K2269" s="39">
        <v>0</v>
      </c>
      <c r="L2269" s="39">
        <v>0</v>
      </c>
      <c r="M2269" s="39">
        <v>0</v>
      </c>
      <c r="N2269" s="39">
        <v>0</v>
      </c>
      <c r="O2269" s="39">
        <v>0</v>
      </c>
      <c r="P2269" s="39">
        <v>0</v>
      </c>
      <c r="Q2269" s="39">
        <v>0</v>
      </c>
      <c r="R2269" s="39">
        <v>0</v>
      </c>
      <c r="S2269" s="39">
        <v>0</v>
      </c>
      <c r="T2269" s="39">
        <v>0</v>
      </c>
      <c r="U2269" s="39">
        <v>7.0801742320748595E-2</v>
      </c>
      <c r="V2269" s="39">
        <v>0</v>
      </c>
    </row>
    <row r="2270" spans="1:22" x14ac:dyDescent="0.25">
      <c r="A2270" s="39" t="s">
        <v>5064</v>
      </c>
      <c r="B2270" s="57" t="s">
        <v>1224</v>
      </c>
      <c r="C2270" s="39">
        <v>51528297</v>
      </c>
      <c r="D2270" s="39">
        <v>51529540</v>
      </c>
      <c r="E2270" s="57" t="s">
        <v>1698</v>
      </c>
      <c r="F2270" s="57">
        <v>1244</v>
      </c>
      <c r="G2270" s="39" t="s">
        <v>108</v>
      </c>
      <c r="H2270" s="57" t="s">
        <v>1377</v>
      </c>
      <c r="I2270" s="39">
        <v>4.28395139613162</v>
      </c>
      <c r="J2270" s="39">
        <v>4.1245349285295196</v>
      </c>
      <c r="K2270" s="39">
        <v>6.3259709878111696</v>
      </c>
      <c r="L2270" s="39">
        <v>6.26271690284955</v>
      </c>
      <c r="M2270" s="39">
        <v>6.0110706753716796</v>
      </c>
      <c r="N2270" s="39">
        <v>6.4595971911803396</v>
      </c>
      <c r="O2270" s="39">
        <v>6.0425852452303204</v>
      </c>
      <c r="P2270" s="39">
        <v>6.65321769574361</v>
      </c>
      <c r="Q2270" s="39">
        <v>4.7061989874297803</v>
      </c>
      <c r="R2270" s="39">
        <v>4.84655850404872</v>
      </c>
      <c r="S2270" s="39">
        <v>4.7812285534681198</v>
      </c>
      <c r="T2270" s="39">
        <v>5.1230370733955297</v>
      </c>
      <c r="U2270" s="39">
        <v>5.2972941480585298</v>
      </c>
      <c r="V2270" s="39">
        <v>4.6928790854575499</v>
      </c>
    </row>
    <row r="2271" spans="1:22" x14ac:dyDescent="0.25">
      <c r="A2271" s="39" t="s">
        <v>5065</v>
      </c>
      <c r="B2271" s="57" t="s">
        <v>1224</v>
      </c>
      <c r="C2271" s="39">
        <v>51530341</v>
      </c>
      <c r="D2271" s="39">
        <v>51533435</v>
      </c>
      <c r="E2271" s="57" t="s">
        <v>1698</v>
      </c>
      <c r="F2271" s="57">
        <v>3095</v>
      </c>
      <c r="G2271" s="39" t="s">
        <v>5066</v>
      </c>
      <c r="H2271" s="57" t="s">
        <v>1377</v>
      </c>
      <c r="I2271" s="39">
        <v>0</v>
      </c>
      <c r="J2271" s="39">
        <v>0</v>
      </c>
      <c r="K2271" s="39">
        <v>0</v>
      </c>
      <c r="L2271" s="39">
        <v>0</v>
      </c>
      <c r="M2271" s="39">
        <v>0</v>
      </c>
      <c r="N2271" s="39">
        <v>0</v>
      </c>
      <c r="O2271" s="39">
        <v>0</v>
      </c>
      <c r="P2271" s="39">
        <v>0</v>
      </c>
      <c r="Q2271" s="39">
        <v>0</v>
      </c>
      <c r="R2271" s="39">
        <v>0</v>
      </c>
      <c r="S2271" s="39">
        <v>0</v>
      </c>
      <c r="T2271" s="39">
        <v>0</v>
      </c>
      <c r="U2271" s="39">
        <v>0</v>
      </c>
      <c r="V2271" s="39">
        <v>3.98475621925291E-2</v>
      </c>
    </row>
    <row r="2272" spans="1:22" x14ac:dyDescent="0.25">
      <c r="A2272" s="39" t="s">
        <v>5067</v>
      </c>
      <c r="B2272" s="57" t="s">
        <v>1224</v>
      </c>
      <c r="C2272" s="39">
        <v>51533585</v>
      </c>
      <c r="D2272" s="39">
        <v>51534774</v>
      </c>
      <c r="E2272" s="57" t="s">
        <v>108</v>
      </c>
      <c r="F2272" s="57">
        <v>1190</v>
      </c>
      <c r="G2272" s="39" t="s">
        <v>1788</v>
      </c>
      <c r="H2272" s="57" t="s">
        <v>1377</v>
      </c>
      <c r="I2272" s="39">
        <v>0</v>
      </c>
      <c r="J2272" s="39">
        <v>0</v>
      </c>
      <c r="K2272" s="39">
        <v>0</v>
      </c>
      <c r="L2272" s="39">
        <v>0</v>
      </c>
      <c r="M2272" s="39">
        <v>0</v>
      </c>
      <c r="N2272" s="39">
        <v>0</v>
      </c>
      <c r="O2272" s="39">
        <v>0</v>
      </c>
      <c r="P2272" s="39">
        <v>0</v>
      </c>
      <c r="Q2272" s="39">
        <v>0.16237247540428101</v>
      </c>
      <c r="R2272" s="39">
        <v>0</v>
      </c>
      <c r="S2272" s="39">
        <v>0</v>
      </c>
      <c r="T2272" s="39">
        <v>0</v>
      </c>
      <c r="U2272" s="39">
        <v>0</v>
      </c>
      <c r="V2272" s="39">
        <v>0</v>
      </c>
    </row>
    <row r="2273" spans="1:22" x14ac:dyDescent="0.25">
      <c r="A2273" s="39" t="s">
        <v>5068</v>
      </c>
      <c r="B2273" s="57" t="s">
        <v>1224</v>
      </c>
      <c r="C2273" s="39">
        <v>51548930</v>
      </c>
      <c r="D2273" s="39">
        <v>51550274</v>
      </c>
      <c r="E2273" s="57" t="s">
        <v>108</v>
      </c>
      <c r="F2273" s="57">
        <v>1345</v>
      </c>
      <c r="G2273" s="39" t="s">
        <v>3073</v>
      </c>
      <c r="H2273" s="57" t="s">
        <v>1377</v>
      </c>
      <c r="I2273" s="39">
        <v>0</v>
      </c>
      <c r="J2273" s="39">
        <v>0</v>
      </c>
      <c r="K2273" s="39">
        <v>0</v>
      </c>
      <c r="L2273" s="39">
        <v>0</v>
      </c>
      <c r="M2273" s="39">
        <v>0</v>
      </c>
      <c r="N2273" s="39">
        <v>0</v>
      </c>
      <c r="O2273" s="39">
        <v>9.9094391454186498E-2</v>
      </c>
      <c r="P2273" s="39">
        <v>0</v>
      </c>
      <c r="Q2273" s="39">
        <v>0</v>
      </c>
      <c r="R2273" s="39">
        <v>0</v>
      </c>
      <c r="S2273" s="39">
        <v>0.21515049531987801</v>
      </c>
      <c r="T2273" s="39">
        <v>0</v>
      </c>
      <c r="U2273" s="39">
        <v>9.2368209786766603E-2</v>
      </c>
      <c r="V2273" s="39">
        <v>0</v>
      </c>
    </row>
    <row r="2274" spans="1:22" x14ac:dyDescent="0.25">
      <c r="A2274" s="39" t="s">
        <v>5069</v>
      </c>
      <c r="B2274" s="57" t="s">
        <v>1224</v>
      </c>
      <c r="C2274" s="39">
        <v>51551360</v>
      </c>
      <c r="D2274" s="39">
        <v>51552938</v>
      </c>
      <c r="E2274" s="57" t="s">
        <v>1698</v>
      </c>
      <c r="F2274" s="57">
        <v>1579</v>
      </c>
      <c r="G2274" s="39" t="s">
        <v>2235</v>
      </c>
      <c r="H2274" s="57" t="s">
        <v>1377</v>
      </c>
      <c r="I2274" s="39">
        <v>6.3934951428918696</v>
      </c>
      <c r="J2274" s="39">
        <v>6.20030816823422</v>
      </c>
      <c r="K2274" s="39">
        <v>7.8190550099910601</v>
      </c>
      <c r="L2274" s="39">
        <v>8.13194953699937</v>
      </c>
      <c r="M2274" s="39">
        <v>7.9176644678686898</v>
      </c>
      <c r="N2274" s="39">
        <v>8.2504831847494096</v>
      </c>
      <c r="O2274" s="39">
        <v>8.2622499150045297</v>
      </c>
      <c r="P2274" s="39">
        <v>7.9349646204361202</v>
      </c>
      <c r="Q2274" s="39">
        <v>6.9506550379186898</v>
      </c>
      <c r="R2274" s="39">
        <v>6.7695337383989802</v>
      </c>
      <c r="S2274" s="39">
        <v>7.0112831727520302</v>
      </c>
      <c r="T2274" s="39">
        <v>7.3604696301728296</v>
      </c>
      <c r="U2274" s="39">
        <v>7.5536446518656604</v>
      </c>
      <c r="V2274" s="39">
        <v>7.4326421130610303</v>
      </c>
    </row>
    <row r="2275" spans="1:22" x14ac:dyDescent="0.25">
      <c r="A2275" s="39" t="s">
        <v>5070</v>
      </c>
      <c r="B2275" s="57" t="s">
        <v>1224</v>
      </c>
      <c r="C2275" s="39">
        <v>51560619</v>
      </c>
      <c r="D2275" s="39">
        <v>51561605</v>
      </c>
      <c r="E2275" s="57" t="s">
        <v>1698</v>
      </c>
      <c r="F2275" s="57">
        <v>987</v>
      </c>
      <c r="G2275" s="39" t="s">
        <v>108</v>
      </c>
      <c r="H2275" s="57" t="s">
        <v>1377</v>
      </c>
      <c r="I2275" s="39">
        <v>0</v>
      </c>
      <c r="J2275" s="39">
        <v>0</v>
      </c>
      <c r="K2275" s="39">
        <v>0</v>
      </c>
      <c r="L2275" s="39">
        <v>0</v>
      </c>
      <c r="M2275" s="39">
        <v>0</v>
      </c>
      <c r="N2275" s="39">
        <v>0</v>
      </c>
      <c r="O2275" s="39">
        <v>0</v>
      </c>
      <c r="P2275" s="39">
        <v>0</v>
      </c>
      <c r="Q2275" s="39">
        <v>0</v>
      </c>
      <c r="R2275" s="39">
        <v>0</v>
      </c>
      <c r="S2275" s="39">
        <v>0</v>
      </c>
      <c r="T2275" s="39">
        <v>0</v>
      </c>
      <c r="U2275" s="39">
        <v>0</v>
      </c>
      <c r="V2275" s="39">
        <v>0</v>
      </c>
    </row>
    <row r="2276" spans="1:22" x14ac:dyDescent="0.25">
      <c r="A2276" s="39" t="s">
        <v>5071</v>
      </c>
      <c r="B2276" s="57" t="s">
        <v>1224</v>
      </c>
      <c r="C2276" s="39">
        <v>51576892</v>
      </c>
      <c r="D2276" s="39">
        <v>51584403</v>
      </c>
      <c r="E2276" s="57" t="s">
        <v>108</v>
      </c>
      <c r="F2276" s="57">
        <v>7512</v>
      </c>
      <c r="G2276" s="39" t="s">
        <v>2077</v>
      </c>
      <c r="H2276" s="57" t="s">
        <v>1377</v>
      </c>
      <c r="I2276" s="39">
        <v>0</v>
      </c>
      <c r="J2276" s="39">
        <v>0</v>
      </c>
      <c r="K2276" s="39">
        <v>0</v>
      </c>
      <c r="L2276" s="39">
        <v>0</v>
      </c>
      <c r="M2276" s="39">
        <v>0</v>
      </c>
      <c r="N2276" s="39">
        <v>0</v>
      </c>
      <c r="O2276" s="39">
        <v>0</v>
      </c>
      <c r="P2276" s="39">
        <v>0</v>
      </c>
      <c r="Q2276" s="39">
        <v>0</v>
      </c>
      <c r="R2276" s="39">
        <v>0</v>
      </c>
      <c r="S2276" s="39">
        <v>0</v>
      </c>
      <c r="T2276" s="39">
        <v>0</v>
      </c>
      <c r="U2276" s="39">
        <v>0</v>
      </c>
      <c r="V2276" s="39">
        <v>0</v>
      </c>
    </row>
    <row r="2277" spans="1:22" x14ac:dyDescent="0.25">
      <c r="A2277" s="39" t="s">
        <v>5072</v>
      </c>
      <c r="B2277" s="57" t="s">
        <v>1224</v>
      </c>
      <c r="C2277" s="39">
        <v>51587777</v>
      </c>
      <c r="D2277" s="39">
        <v>51588268</v>
      </c>
      <c r="E2277" s="57" t="s">
        <v>108</v>
      </c>
      <c r="F2277" s="57">
        <v>492</v>
      </c>
      <c r="G2277" s="39" t="s">
        <v>2820</v>
      </c>
      <c r="H2277" s="57" t="s">
        <v>1377</v>
      </c>
      <c r="I2277" s="39">
        <v>0</v>
      </c>
      <c r="J2277" s="39">
        <v>0</v>
      </c>
      <c r="K2277" s="39">
        <v>0</v>
      </c>
      <c r="L2277" s="39">
        <v>0</v>
      </c>
      <c r="M2277" s="39">
        <v>0</v>
      </c>
      <c r="N2277" s="39">
        <v>0</v>
      </c>
      <c r="O2277" s="39">
        <v>0</v>
      </c>
      <c r="P2277" s="39">
        <v>0</v>
      </c>
      <c r="Q2277" s="39">
        <v>0</v>
      </c>
      <c r="R2277" s="39">
        <v>0</v>
      </c>
      <c r="S2277" s="39">
        <v>0</v>
      </c>
      <c r="T2277" s="39">
        <v>0</v>
      </c>
      <c r="U2277" s="39">
        <v>0</v>
      </c>
      <c r="V2277" s="39">
        <v>0</v>
      </c>
    </row>
    <row r="2278" spans="1:22" x14ac:dyDescent="0.25">
      <c r="A2278" s="39" t="s">
        <v>5073</v>
      </c>
      <c r="B2278" s="57" t="s">
        <v>1224</v>
      </c>
      <c r="C2278" s="39">
        <v>51604806</v>
      </c>
      <c r="D2278" s="39">
        <v>51605620</v>
      </c>
      <c r="E2278" s="57" t="s">
        <v>108</v>
      </c>
      <c r="F2278" s="57">
        <v>815</v>
      </c>
      <c r="G2278" s="39" t="s">
        <v>108</v>
      </c>
      <c r="H2278" s="57" t="s">
        <v>1377</v>
      </c>
      <c r="I2278" s="39">
        <v>0</v>
      </c>
      <c r="J2278" s="39">
        <v>0</v>
      </c>
      <c r="K2278" s="39">
        <v>0</v>
      </c>
      <c r="L2278" s="39">
        <v>0</v>
      </c>
      <c r="M2278" s="39">
        <v>0</v>
      </c>
      <c r="N2278" s="39">
        <v>0</v>
      </c>
      <c r="O2278" s="39">
        <v>0</v>
      </c>
      <c r="P2278" s="39">
        <v>0</v>
      </c>
      <c r="Q2278" s="39">
        <v>0</v>
      </c>
      <c r="R2278" s="39">
        <v>0</v>
      </c>
      <c r="S2278" s="39">
        <v>0</v>
      </c>
      <c r="T2278" s="39">
        <v>0</v>
      </c>
      <c r="U2278" s="39">
        <v>0</v>
      </c>
      <c r="V2278" s="39">
        <v>0</v>
      </c>
    </row>
    <row r="2279" spans="1:22" x14ac:dyDescent="0.25">
      <c r="A2279" s="39" t="s">
        <v>5074</v>
      </c>
      <c r="B2279" s="57" t="s">
        <v>1224</v>
      </c>
      <c r="C2279" s="39">
        <v>51606603</v>
      </c>
      <c r="D2279" s="39">
        <v>51606968</v>
      </c>
      <c r="E2279" s="57" t="s">
        <v>108</v>
      </c>
      <c r="F2279" s="57">
        <v>366</v>
      </c>
      <c r="G2279" s="39" t="s">
        <v>108</v>
      </c>
      <c r="H2279" s="57" t="s">
        <v>1377</v>
      </c>
      <c r="I2279" s="39">
        <v>0</v>
      </c>
      <c r="J2279" s="39">
        <v>0</v>
      </c>
      <c r="K2279" s="39">
        <v>0</v>
      </c>
      <c r="L2279" s="39">
        <v>0</v>
      </c>
      <c r="M2279" s="39">
        <v>0</v>
      </c>
      <c r="N2279" s="39">
        <v>0</v>
      </c>
      <c r="O2279" s="39">
        <v>0</v>
      </c>
      <c r="P2279" s="39">
        <v>0</v>
      </c>
      <c r="Q2279" s="39">
        <v>0</v>
      </c>
      <c r="R2279" s="39">
        <v>0</v>
      </c>
      <c r="S2279" s="39">
        <v>0</v>
      </c>
      <c r="T2279" s="39">
        <v>0</v>
      </c>
      <c r="U2279" s="39">
        <v>0</v>
      </c>
      <c r="V2279" s="39">
        <v>0</v>
      </c>
    </row>
    <row r="2280" spans="1:22" x14ac:dyDescent="0.25">
      <c r="A2280" s="39" t="s">
        <v>5075</v>
      </c>
      <c r="B2280" s="57" t="s">
        <v>1224</v>
      </c>
      <c r="C2280" s="39">
        <v>51611662</v>
      </c>
      <c r="D2280" s="39">
        <v>51613450</v>
      </c>
      <c r="E2280" s="57" t="s">
        <v>108</v>
      </c>
      <c r="F2280" s="57">
        <v>1789</v>
      </c>
      <c r="G2280" s="39" t="s">
        <v>5076</v>
      </c>
      <c r="H2280" s="57" t="s">
        <v>1377</v>
      </c>
      <c r="I2280" s="39">
        <v>4.6457938700799897</v>
      </c>
      <c r="J2280" s="39">
        <v>4.7022031669555604</v>
      </c>
      <c r="K2280" s="39">
        <v>4.0497091729332197</v>
      </c>
      <c r="L2280" s="39">
        <v>4.0201554648873996</v>
      </c>
      <c r="M2280" s="39">
        <v>3.9219408811452801</v>
      </c>
      <c r="N2280" s="39">
        <v>4.4764140927522797</v>
      </c>
      <c r="O2280" s="39">
        <v>4.1761950948634103</v>
      </c>
      <c r="P2280" s="39">
        <v>4.8335985324577404</v>
      </c>
      <c r="Q2280" s="39">
        <v>5.3294752552055504</v>
      </c>
      <c r="R2280" s="39">
        <v>5.5768546571297302</v>
      </c>
      <c r="S2280" s="39">
        <v>5.16772722581503</v>
      </c>
      <c r="T2280" s="39">
        <v>5.8733825890269804</v>
      </c>
      <c r="U2280" s="39">
        <v>6.2045339760337797</v>
      </c>
      <c r="V2280" s="39">
        <v>6.1066602945396804</v>
      </c>
    </row>
    <row r="2281" spans="1:22" x14ac:dyDescent="0.25">
      <c r="A2281" s="39" t="s">
        <v>5077</v>
      </c>
      <c r="B2281" s="57" t="s">
        <v>1224</v>
      </c>
      <c r="C2281" s="39">
        <v>51616151</v>
      </c>
      <c r="D2281" s="39">
        <v>51616877</v>
      </c>
      <c r="E2281" s="57" t="s">
        <v>108</v>
      </c>
      <c r="F2281" s="57">
        <v>727</v>
      </c>
      <c r="G2281" s="39" t="s">
        <v>108</v>
      </c>
      <c r="H2281" s="57" t="s">
        <v>1377</v>
      </c>
      <c r="I2281" s="39">
        <v>0</v>
      </c>
      <c r="J2281" s="39">
        <v>0</v>
      </c>
      <c r="K2281" s="39">
        <v>0</v>
      </c>
      <c r="L2281" s="39">
        <v>0</v>
      </c>
      <c r="M2281" s="39">
        <v>0</v>
      </c>
      <c r="N2281" s="39">
        <v>0</v>
      </c>
      <c r="O2281" s="39">
        <v>0</v>
      </c>
      <c r="P2281" s="39">
        <v>0</v>
      </c>
      <c r="Q2281" s="39">
        <v>0</v>
      </c>
      <c r="R2281" s="39">
        <v>0</v>
      </c>
      <c r="S2281" s="39">
        <v>0</v>
      </c>
      <c r="T2281" s="39">
        <v>0</v>
      </c>
      <c r="U2281" s="39">
        <v>0</v>
      </c>
      <c r="V2281" s="39">
        <v>0</v>
      </c>
    </row>
    <row r="2282" spans="1:22" x14ac:dyDescent="0.25">
      <c r="A2282" s="39" t="s">
        <v>5078</v>
      </c>
      <c r="B2282" s="57" t="s">
        <v>1224</v>
      </c>
      <c r="C2282" s="39">
        <v>51624237</v>
      </c>
      <c r="D2282" s="39">
        <v>51625643</v>
      </c>
      <c r="E2282" s="57" t="s">
        <v>108</v>
      </c>
      <c r="F2282" s="57">
        <v>1407</v>
      </c>
      <c r="G2282" s="39" t="s">
        <v>1843</v>
      </c>
      <c r="H2282" s="57" t="s">
        <v>1377</v>
      </c>
      <c r="I2282" s="39">
        <v>0</v>
      </c>
      <c r="J2282" s="39">
        <v>0</v>
      </c>
      <c r="K2282" s="39">
        <v>0</v>
      </c>
      <c r="L2282" s="39">
        <v>0</v>
      </c>
      <c r="M2282" s="39">
        <v>0</v>
      </c>
      <c r="N2282" s="39">
        <v>0</v>
      </c>
      <c r="O2282" s="39">
        <v>0</v>
      </c>
      <c r="P2282" s="39">
        <v>0</v>
      </c>
      <c r="Q2282" s="39">
        <v>0</v>
      </c>
      <c r="R2282" s="39">
        <v>0</v>
      </c>
      <c r="S2282" s="39">
        <v>0</v>
      </c>
      <c r="T2282" s="39">
        <v>0</v>
      </c>
      <c r="U2282" s="39">
        <v>0</v>
      </c>
      <c r="V2282" s="39">
        <v>0</v>
      </c>
    </row>
    <row r="2283" spans="1:22" x14ac:dyDescent="0.25">
      <c r="A2283" s="39" t="s">
        <v>5079</v>
      </c>
      <c r="B2283" s="57" t="s">
        <v>1224</v>
      </c>
      <c r="C2283" s="39">
        <v>51628458</v>
      </c>
      <c r="D2283" s="39">
        <v>51629501</v>
      </c>
      <c r="E2283" s="57" t="s">
        <v>1698</v>
      </c>
      <c r="F2283" s="57">
        <v>1044</v>
      </c>
      <c r="G2283" s="39" t="s">
        <v>5080</v>
      </c>
      <c r="H2283" s="57" t="s">
        <v>1377</v>
      </c>
      <c r="I2283" s="39">
        <v>0</v>
      </c>
      <c r="J2283" s="39">
        <v>0</v>
      </c>
      <c r="K2283" s="39">
        <v>0</v>
      </c>
      <c r="L2283" s="39">
        <v>0</v>
      </c>
      <c r="M2283" s="39">
        <v>0</v>
      </c>
      <c r="N2283" s="39">
        <v>0</v>
      </c>
      <c r="O2283" s="39">
        <v>0</v>
      </c>
      <c r="P2283" s="39">
        <v>0</v>
      </c>
      <c r="Q2283" s="39">
        <v>0</v>
      </c>
      <c r="R2283" s="39">
        <v>0</v>
      </c>
      <c r="S2283" s="39">
        <v>0</v>
      </c>
      <c r="T2283" s="39">
        <v>0</v>
      </c>
      <c r="U2283" s="39">
        <v>0</v>
      </c>
      <c r="V2283" s="39">
        <v>0</v>
      </c>
    </row>
    <row r="2284" spans="1:22" x14ac:dyDescent="0.25">
      <c r="A2284" s="39" t="s">
        <v>5081</v>
      </c>
      <c r="B2284" s="57" t="s">
        <v>1224</v>
      </c>
      <c r="C2284" s="39">
        <v>51630264</v>
      </c>
      <c r="D2284" s="39">
        <v>51631779</v>
      </c>
      <c r="E2284" s="57" t="s">
        <v>108</v>
      </c>
      <c r="F2284" s="57">
        <v>1516</v>
      </c>
      <c r="G2284" s="39" t="s">
        <v>2235</v>
      </c>
      <c r="H2284" s="57" t="s">
        <v>1377</v>
      </c>
      <c r="I2284" s="39">
        <v>6.7567431102520601</v>
      </c>
      <c r="J2284" s="39">
        <v>6.5164265212648997</v>
      </c>
      <c r="K2284" s="39">
        <v>7.7720703921766399</v>
      </c>
      <c r="L2284" s="39">
        <v>7.9883836205686301</v>
      </c>
      <c r="M2284" s="39">
        <v>7.8748338441349102</v>
      </c>
      <c r="N2284" s="39">
        <v>8.0054056022048901</v>
      </c>
      <c r="O2284" s="39">
        <v>8.0815473493332703</v>
      </c>
      <c r="P2284" s="39">
        <v>7.7609461044077497</v>
      </c>
      <c r="Q2284" s="39">
        <v>7.0335771744487596</v>
      </c>
      <c r="R2284" s="39">
        <v>6.7941948961339804</v>
      </c>
      <c r="S2284" s="39">
        <v>6.9512730567781196</v>
      </c>
      <c r="T2284" s="39">
        <v>7.1527512974488703</v>
      </c>
      <c r="U2284" s="39">
        <v>7.5092445333277196</v>
      </c>
      <c r="V2284" s="39">
        <v>7.2853374810938503</v>
      </c>
    </row>
    <row r="2285" spans="1:22" x14ac:dyDescent="0.25">
      <c r="A2285" s="39" t="s">
        <v>5082</v>
      </c>
      <c r="B2285" s="57" t="s">
        <v>1224</v>
      </c>
      <c r="C2285" s="39">
        <v>51653120</v>
      </c>
      <c r="D2285" s="39">
        <v>51655215</v>
      </c>
      <c r="E2285" s="57" t="s">
        <v>1698</v>
      </c>
      <c r="F2285" s="57">
        <v>2096</v>
      </c>
      <c r="G2285" s="39" t="s">
        <v>3000</v>
      </c>
      <c r="H2285" s="57" t="s">
        <v>1377</v>
      </c>
      <c r="I2285" s="39">
        <v>0</v>
      </c>
      <c r="J2285" s="39">
        <v>0</v>
      </c>
      <c r="K2285" s="39">
        <v>0</v>
      </c>
      <c r="L2285" s="39">
        <v>0</v>
      </c>
      <c r="M2285" s="39">
        <v>0</v>
      </c>
      <c r="N2285" s="39">
        <v>0</v>
      </c>
      <c r="O2285" s="39">
        <v>0</v>
      </c>
      <c r="P2285" s="39">
        <v>0</v>
      </c>
      <c r="Q2285" s="39">
        <v>0</v>
      </c>
      <c r="R2285" s="39">
        <v>0</v>
      </c>
      <c r="S2285" s="39">
        <v>0</v>
      </c>
      <c r="T2285" s="39">
        <v>0</v>
      </c>
      <c r="U2285" s="39">
        <v>0</v>
      </c>
      <c r="V2285" s="39">
        <v>0</v>
      </c>
    </row>
    <row r="2286" spans="1:22" x14ac:dyDescent="0.25">
      <c r="A2286" s="39" t="s">
        <v>5083</v>
      </c>
      <c r="B2286" s="57" t="s">
        <v>1224</v>
      </c>
      <c r="C2286" s="39">
        <v>51664750</v>
      </c>
      <c r="D2286" s="39">
        <v>51665351</v>
      </c>
      <c r="E2286" s="57" t="s">
        <v>1698</v>
      </c>
      <c r="F2286" s="57">
        <v>602</v>
      </c>
      <c r="G2286" s="39" t="s">
        <v>5084</v>
      </c>
      <c r="H2286" s="57" t="s">
        <v>1377</v>
      </c>
      <c r="I2286" s="39">
        <v>0</v>
      </c>
      <c r="J2286" s="39">
        <v>0</v>
      </c>
      <c r="K2286" s="39">
        <v>0</v>
      </c>
      <c r="L2286" s="39">
        <v>0</v>
      </c>
      <c r="M2286" s="39">
        <v>0</v>
      </c>
      <c r="N2286" s="39">
        <v>0</v>
      </c>
      <c r="O2286" s="39">
        <v>0</v>
      </c>
      <c r="P2286" s="39">
        <v>0</v>
      </c>
      <c r="Q2286" s="39">
        <v>0</v>
      </c>
      <c r="R2286" s="39">
        <v>0</v>
      </c>
      <c r="S2286" s="39">
        <v>0</v>
      </c>
      <c r="T2286" s="39">
        <v>0</v>
      </c>
      <c r="U2286" s="39">
        <v>0</v>
      </c>
      <c r="V2286" s="39">
        <v>0</v>
      </c>
    </row>
    <row r="2287" spans="1:22" x14ac:dyDescent="0.25">
      <c r="A2287" s="39" t="s">
        <v>5085</v>
      </c>
      <c r="B2287" s="57" t="s">
        <v>1224</v>
      </c>
      <c r="C2287" s="39">
        <v>51669477</v>
      </c>
      <c r="D2287" s="39">
        <v>51671220</v>
      </c>
      <c r="E2287" s="57" t="s">
        <v>108</v>
      </c>
      <c r="F2287" s="57">
        <v>1744</v>
      </c>
      <c r="G2287" s="39" t="s">
        <v>108</v>
      </c>
      <c r="H2287" s="57" t="s">
        <v>1377</v>
      </c>
      <c r="I2287" s="39">
        <v>0</v>
      </c>
      <c r="J2287" s="39">
        <v>0.12866122155353299</v>
      </c>
      <c r="K2287" s="39">
        <v>0</v>
      </c>
      <c r="L2287" s="39">
        <v>0</v>
      </c>
      <c r="M2287" s="39">
        <v>0</v>
      </c>
      <c r="N2287" s="39">
        <v>0</v>
      </c>
      <c r="O2287" s="39">
        <v>0.122420929176855</v>
      </c>
      <c r="P2287" s="39">
        <v>0</v>
      </c>
      <c r="Q2287" s="39">
        <v>0</v>
      </c>
      <c r="R2287" s="39">
        <v>0</v>
      </c>
      <c r="S2287" s="39">
        <v>0</v>
      </c>
      <c r="T2287" s="39">
        <v>0.24584123542410599</v>
      </c>
      <c r="U2287" s="39">
        <v>0.114254803569068</v>
      </c>
      <c r="V2287" s="39">
        <v>0</v>
      </c>
    </row>
    <row r="2288" spans="1:22" x14ac:dyDescent="0.25">
      <c r="A2288" s="39" t="s">
        <v>5086</v>
      </c>
      <c r="B2288" s="57" t="s">
        <v>1224</v>
      </c>
      <c r="C2288" s="39">
        <v>51671383</v>
      </c>
      <c r="D2288" s="39">
        <v>51675261</v>
      </c>
      <c r="E2288" s="57" t="s">
        <v>1698</v>
      </c>
      <c r="F2288" s="57">
        <v>3879</v>
      </c>
      <c r="G2288" s="39" t="s">
        <v>5087</v>
      </c>
      <c r="H2288" s="57" t="s">
        <v>1377</v>
      </c>
      <c r="I2288" s="39">
        <v>2.6875959991304001</v>
      </c>
      <c r="J2288" s="39">
        <v>2.7476387482994999</v>
      </c>
      <c r="K2288" s="39">
        <v>2.9556085293370402</v>
      </c>
      <c r="L2288" s="39">
        <v>2.56884202485482</v>
      </c>
      <c r="M2288" s="39">
        <v>2.83260650939041</v>
      </c>
      <c r="N2288" s="39">
        <v>2.7915369637702501</v>
      </c>
      <c r="O2288" s="39">
        <v>3.13213755165035</v>
      </c>
      <c r="P2288" s="39">
        <v>2.5635901418937199</v>
      </c>
      <c r="Q2288" s="39">
        <v>3.2977211391504802</v>
      </c>
      <c r="R2288" s="39">
        <v>3.0758577571127499</v>
      </c>
      <c r="S2288" s="39">
        <v>3.1480050807009499</v>
      </c>
      <c r="T2288" s="39">
        <v>3.0732615519920801</v>
      </c>
      <c r="U2288" s="39">
        <v>3.0995123497925499</v>
      </c>
      <c r="V2288" s="39">
        <v>3.0807139375861601</v>
      </c>
    </row>
    <row r="2289" spans="1:22" x14ac:dyDescent="0.25">
      <c r="A2289" s="39" t="s">
        <v>5088</v>
      </c>
      <c r="B2289" s="57" t="s">
        <v>1224</v>
      </c>
      <c r="C2289" s="39">
        <v>51675806</v>
      </c>
      <c r="D2289" s="39">
        <v>51683921</v>
      </c>
      <c r="E2289" s="57" t="s">
        <v>108</v>
      </c>
      <c r="F2289" s="57">
        <v>8116</v>
      </c>
      <c r="G2289" s="39" t="s">
        <v>5080</v>
      </c>
      <c r="H2289" s="57" t="s">
        <v>1377</v>
      </c>
      <c r="I2289" s="39">
        <v>0</v>
      </c>
      <c r="J2289" s="39">
        <v>0</v>
      </c>
      <c r="K2289" s="39">
        <v>0</v>
      </c>
      <c r="L2289" s="39">
        <v>0</v>
      </c>
      <c r="M2289" s="39">
        <v>0</v>
      </c>
      <c r="N2289" s="39">
        <v>0</v>
      </c>
      <c r="O2289" s="39">
        <v>0</v>
      </c>
      <c r="P2289" s="39">
        <v>0</v>
      </c>
      <c r="Q2289" s="39">
        <v>0</v>
      </c>
      <c r="R2289" s="39">
        <v>0</v>
      </c>
      <c r="S2289" s="39">
        <v>0</v>
      </c>
      <c r="T2289" s="39">
        <v>0</v>
      </c>
      <c r="U2289" s="39">
        <v>0</v>
      </c>
      <c r="V2289" s="39">
        <v>0</v>
      </c>
    </row>
    <row r="2290" spans="1:22" x14ac:dyDescent="0.25">
      <c r="A2290" s="39" t="s">
        <v>5089</v>
      </c>
      <c r="B2290" s="57" t="s">
        <v>1224</v>
      </c>
      <c r="C2290" s="39">
        <v>51687317</v>
      </c>
      <c r="D2290" s="39">
        <v>51694502</v>
      </c>
      <c r="E2290" s="57" t="s">
        <v>1698</v>
      </c>
      <c r="F2290" s="57">
        <v>7186</v>
      </c>
      <c r="G2290" s="39" t="s">
        <v>5090</v>
      </c>
      <c r="H2290" s="57" t="s">
        <v>1377</v>
      </c>
      <c r="I2290" s="39">
        <v>2.87724756330981</v>
      </c>
      <c r="J2290" s="39">
        <v>2.4023483590917798</v>
      </c>
      <c r="K2290" s="39">
        <v>3.3417580850787201</v>
      </c>
      <c r="L2290" s="39">
        <v>2.9963345087724398</v>
      </c>
      <c r="M2290" s="39">
        <v>3.30800257445074</v>
      </c>
      <c r="N2290" s="39">
        <v>2.82885495467408</v>
      </c>
      <c r="O2290" s="39">
        <v>2.6491624621780199</v>
      </c>
      <c r="P2290" s="39">
        <v>2.8815628244915499</v>
      </c>
      <c r="Q2290" s="39">
        <v>2.5583974462750798</v>
      </c>
      <c r="R2290" s="39">
        <v>2.2480004056673399</v>
      </c>
      <c r="S2290" s="39">
        <v>2.42747208708629</v>
      </c>
      <c r="T2290" s="39">
        <v>1.8524463628311001</v>
      </c>
      <c r="U2290" s="39">
        <v>1.9445998617056199</v>
      </c>
      <c r="V2290" s="39">
        <v>1.8623204567176701</v>
      </c>
    </row>
    <row r="2291" spans="1:22" x14ac:dyDescent="0.25">
      <c r="A2291" s="39" t="s">
        <v>5091</v>
      </c>
      <c r="B2291" s="57" t="s">
        <v>1224</v>
      </c>
      <c r="C2291" s="39">
        <v>51697422</v>
      </c>
      <c r="D2291" s="39">
        <v>51699747</v>
      </c>
      <c r="E2291" s="57" t="s">
        <v>108</v>
      </c>
      <c r="F2291" s="57">
        <v>2326</v>
      </c>
      <c r="G2291" s="39" t="s">
        <v>2058</v>
      </c>
      <c r="H2291" s="57" t="s">
        <v>1377</v>
      </c>
      <c r="I2291" s="39">
        <v>0</v>
      </c>
      <c r="J2291" s="39">
        <v>0</v>
      </c>
      <c r="K2291" s="39">
        <v>0</v>
      </c>
      <c r="L2291" s="39">
        <v>0</v>
      </c>
      <c r="M2291" s="39">
        <v>0</v>
      </c>
      <c r="N2291" s="39">
        <v>0</v>
      </c>
      <c r="O2291" s="39">
        <v>0</v>
      </c>
      <c r="P2291" s="39">
        <v>0</v>
      </c>
      <c r="Q2291" s="39">
        <v>0.31559752991200701</v>
      </c>
      <c r="R2291" s="39">
        <v>5.8221860005581001E-2</v>
      </c>
      <c r="S2291" s="39">
        <v>5.6142884209790099E-2</v>
      </c>
      <c r="T2291" s="39">
        <v>0</v>
      </c>
      <c r="U2291" s="39">
        <v>0</v>
      </c>
      <c r="V2291" s="39">
        <v>0</v>
      </c>
    </row>
    <row r="2292" spans="1:22" x14ac:dyDescent="0.25">
      <c r="A2292" s="39" t="s">
        <v>5092</v>
      </c>
      <c r="B2292" s="57" t="s">
        <v>1224</v>
      </c>
      <c r="C2292" s="39">
        <v>51703016</v>
      </c>
      <c r="D2292" s="39">
        <v>51706237</v>
      </c>
      <c r="E2292" s="57" t="s">
        <v>108</v>
      </c>
      <c r="F2292" s="57">
        <v>3222</v>
      </c>
      <c r="G2292" s="39" t="s">
        <v>2007</v>
      </c>
      <c r="H2292" s="57" t="s">
        <v>1377</v>
      </c>
      <c r="I2292" s="39">
        <v>0</v>
      </c>
      <c r="J2292" s="39">
        <v>4.15257451804096E-2</v>
      </c>
      <c r="K2292" s="39">
        <v>0</v>
      </c>
      <c r="L2292" s="39">
        <v>0</v>
      </c>
      <c r="M2292" s="39">
        <v>0</v>
      </c>
      <c r="N2292" s="39">
        <v>0</v>
      </c>
      <c r="O2292" s="39">
        <v>0</v>
      </c>
      <c r="P2292" s="39">
        <v>0</v>
      </c>
      <c r="Q2292" s="39">
        <v>0</v>
      </c>
      <c r="R2292" s="39">
        <v>0</v>
      </c>
      <c r="S2292" s="39">
        <v>0</v>
      </c>
      <c r="T2292" s="39">
        <v>0</v>
      </c>
      <c r="U2292" s="39">
        <v>0</v>
      </c>
      <c r="V2292" s="39">
        <v>0</v>
      </c>
    </row>
    <row r="2293" spans="1:22" x14ac:dyDescent="0.25">
      <c r="A2293" s="39" t="s">
        <v>5093</v>
      </c>
      <c r="B2293" s="57" t="s">
        <v>1224</v>
      </c>
      <c r="C2293" s="39">
        <v>51708671</v>
      </c>
      <c r="D2293" s="39">
        <v>51711147</v>
      </c>
      <c r="E2293" s="57" t="s">
        <v>108</v>
      </c>
      <c r="F2293" s="57">
        <v>2477</v>
      </c>
      <c r="G2293" s="39" t="s">
        <v>2410</v>
      </c>
      <c r="H2293" s="57" t="s">
        <v>1377</v>
      </c>
      <c r="I2293" s="39">
        <v>0</v>
      </c>
      <c r="J2293" s="39">
        <v>0</v>
      </c>
      <c r="K2293" s="39">
        <v>0</v>
      </c>
      <c r="L2293" s="39">
        <v>0</v>
      </c>
      <c r="M2293" s="39">
        <v>0</v>
      </c>
      <c r="N2293" s="39">
        <v>0</v>
      </c>
      <c r="O2293" s="39">
        <v>0</v>
      </c>
      <c r="P2293" s="39">
        <v>0</v>
      </c>
      <c r="Q2293" s="39">
        <v>6.0465808339112102E-2</v>
      </c>
      <c r="R2293" s="39">
        <v>0</v>
      </c>
      <c r="S2293" s="39">
        <v>5.8870051744381202E-2</v>
      </c>
      <c r="T2293" s="39">
        <v>0</v>
      </c>
      <c r="U2293" s="39">
        <v>0</v>
      </c>
      <c r="V2293" s="39">
        <v>0</v>
      </c>
    </row>
    <row r="2294" spans="1:22" x14ac:dyDescent="0.25">
      <c r="A2294" s="39" t="s">
        <v>5094</v>
      </c>
      <c r="B2294" s="57" t="s">
        <v>1224</v>
      </c>
      <c r="C2294" s="39">
        <v>51712896</v>
      </c>
      <c r="D2294" s="39">
        <v>51714630</v>
      </c>
      <c r="E2294" s="57" t="s">
        <v>108</v>
      </c>
      <c r="F2294" s="57">
        <v>1735</v>
      </c>
      <c r="G2294" s="39" t="s">
        <v>5095</v>
      </c>
      <c r="H2294" s="57" t="s">
        <v>1377</v>
      </c>
      <c r="I2294" s="39">
        <v>0</v>
      </c>
      <c r="J2294" s="39">
        <v>0</v>
      </c>
      <c r="K2294" s="39">
        <v>0</v>
      </c>
      <c r="L2294" s="39">
        <v>0.121054270290345</v>
      </c>
      <c r="M2294" s="39">
        <v>0</v>
      </c>
      <c r="N2294" s="39">
        <v>0</v>
      </c>
      <c r="O2294" s="39">
        <v>0.27925019423102798</v>
      </c>
      <c r="P2294" s="39">
        <v>0</v>
      </c>
      <c r="Q2294" s="39">
        <v>0</v>
      </c>
      <c r="R2294" s="39">
        <v>0</v>
      </c>
      <c r="S2294" s="39">
        <v>0</v>
      </c>
      <c r="T2294" s="39">
        <v>0</v>
      </c>
      <c r="U2294" s="39">
        <v>0.136778715336134</v>
      </c>
      <c r="V2294" s="39">
        <v>0</v>
      </c>
    </row>
    <row r="2295" spans="1:22" x14ac:dyDescent="0.25">
      <c r="A2295" s="39" t="s">
        <v>5096</v>
      </c>
      <c r="B2295" s="57" t="s">
        <v>1224</v>
      </c>
      <c r="C2295" s="39">
        <v>51730572</v>
      </c>
      <c r="D2295" s="39">
        <v>51732020</v>
      </c>
      <c r="E2295" s="57" t="s">
        <v>108</v>
      </c>
      <c r="F2295" s="57">
        <v>1449</v>
      </c>
      <c r="G2295" s="39" t="s">
        <v>5097</v>
      </c>
      <c r="H2295" s="57" t="s">
        <v>1377</v>
      </c>
      <c r="I2295" s="39">
        <v>0</v>
      </c>
      <c r="J2295" s="39">
        <v>0</v>
      </c>
      <c r="K2295" s="39">
        <v>0</v>
      </c>
      <c r="L2295" s="39">
        <v>0</v>
      </c>
      <c r="M2295" s="39">
        <v>0</v>
      </c>
      <c r="N2295" s="39">
        <v>0</v>
      </c>
      <c r="O2295" s="39">
        <v>0</v>
      </c>
      <c r="P2295" s="39">
        <v>0</v>
      </c>
      <c r="Q2295" s="39">
        <v>6.1991117221919897E-2</v>
      </c>
      <c r="R2295" s="39">
        <v>0</v>
      </c>
      <c r="S2295" s="39">
        <v>0</v>
      </c>
      <c r="T2295" s="39">
        <v>0</v>
      </c>
      <c r="U2295" s="39">
        <v>0</v>
      </c>
      <c r="V2295" s="39">
        <v>0</v>
      </c>
    </row>
    <row r="2296" spans="1:22" x14ac:dyDescent="0.25">
      <c r="A2296" s="39" t="s">
        <v>5098</v>
      </c>
      <c r="B2296" s="57" t="s">
        <v>1224</v>
      </c>
      <c r="C2296" s="39">
        <v>51735217</v>
      </c>
      <c r="D2296" s="39">
        <v>51738828</v>
      </c>
      <c r="E2296" s="57" t="s">
        <v>108</v>
      </c>
      <c r="F2296" s="57">
        <v>3612</v>
      </c>
      <c r="G2296" s="39" t="s">
        <v>1795</v>
      </c>
      <c r="H2296" s="57" t="s">
        <v>1377</v>
      </c>
      <c r="I2296" s="39">
        <v>0</v>
      </c>
      <c r="J2296" s="39">
        <v>0</v>
      </c>
      <c r="K2296" s="39">
        <v>0</v>
      </c>
      <c r="L2296" s="39">
        <v>0</v>
      </c>
      <c r="M2296" s="39">
        <v>0</v>
      </c>
      <c r="N2296" s="39">
        <v>0</v>
      </c>
      <c r="O2296" s="39">
        <v>0</v>
      </c>
      <c r="P2296" s="39">
        <v>0</v>
      </c>
      <c r="Q2296" s="39">
        <v>0</v>
      </c>
      <c r="R2296" s="39">
        <v>0</v>
      </c>
      <c r="S2296" s="39">
        <v>0</v>
      </c>
      <c r="T2296" s="39">
        <v>0</v>
      </c>
      <c r="U2296" s="39">
        <v>0</v>
      </c>
      <c r="V2296" s="39">
        <v>0</v>
      </c>
    </row>
    <row r="2297" spans="1:22" x14ac:dyDescent="0.25">
      <c r="A2297" s="39" t="s">
        <v>5099</v>
      </c>
      <c r="B2297" s="57" t="s">
        <v>1224</v>
      </c>
      <c r="C2297" s="39">
        <v>51742847</v>
      </c>
      <c r="D2297" s="39">
        <v>51744407</v>
      </c>
      <c r="E2297" s="57" t="s">
        <v>108</v>
      </c>
      <c r="F2297" s="57">
        <v>1561</v>
      </c>
      <c r="G2297" s="39" t="s">
        <v>5100</v>
      </c>
      <c r="H2297" s="57" t="s">
        <v>1377</v>
      </c>
      <c r="I2297" s="39">
        <v>1.24145582036994</v>
      </c>
      <c r="J2297" s="39">
        <v>0.65922312855282705</v>
      </c>
      <c r="K2297" s="39">
        <v>1.2969918030362599</v>
      </c>
      <c r="L2297" s="39">
        <v>1.48057534569632</v>
      </c>
      <c r="M2297" s="39">
        <v>2.1857999578497198</v>
      </c>
      <c r="N2297" s="39">
        <v>0.57636153392575595</v>
      </c>
      <c r="O2297" s="39">
        <v>0.60897573426648699</v>
      </c>
      <c r="P2297" s="39">
        <v>0.43125388208014098</v>
      </c>
      <c r="Q2297" s="39">
        <v>1.6898045744441099</v>
      </c>
      <c r="R2297" s="39">
        <v>2.2593719278639002</v>
      </c>
      <c r="S2297" s="39">
        <v>0.74775946601387899</v>
      </c>
      <c r="T2297" s="39">
        <v>0.62447807555452695</v>
      </c>
      <c r="U2297" s="39">
        <v>0</v>
      </c>
      <c r="V2297" s="39">
        <v>0.76070467394240504</v>
      </c>
    </row>
    <row r="2298" spans="1:22" x14ac:dyDescent="0.25">
      <c r="A2298" s="39" t="s">
        <v>5101</v>
      </c>
      <c r="B2298" s="57" t="s">
        <v>1224</v>
      </c>
      <c r="C2298" s="39">
        <v>51745034</v>
      </c>
      <c r="D2298" s="39">
        <v>51746143</v>
      </c>
      <c r="E2298" s="57" t="s">
        <v>108</v>
      </c>
      <c r="F2298" s="57">
        <v>1110</v>
      </c>
      <c r="G2298" s="39" t="s">
        <v>5102</v>
      </c>
      <c r="H2298" s="57" t="s">
        <v>1377</v>
      </c>
      <c r="I2298" s="39">
        <v>0</v>
      </c>
      <c r="J2298" s="39">
        <v>0</v>
      </c>
      <c r="K2298" s="39">
        <v>0</v>
      </c>
      <c r="L2298" s="39">
        <v>0</v>
      </c>
      <c r="M2298" s="39">
        <v>0</v>
      </c>
      <c r="N2298" s="39">
        <v>0</v>
      </c>
      <c r="O2298" s="39">
        <v>0</v>
      </c>
      <c r="P2298" s="39">
        <v>0</v>
      </c>
      <c r="Q2298" s="39">
        <v>0</v>
      </c>
      <c r="R2298" s="39">
        <v>0</v>
      </c>
      <c r="S2298" s="39">
        <v>0</v>
      </c>
      <c r="T2298" s="39">
        <v>0</v>
      </c>
      <c r="U2298" s="39">
        <v>0</v>
      </c>
      <c r="V2298" s="39">
        <v>0</v>
      </c>
    </row>
    <row r="2299" spans="1:22" x14ac:dyDescent="0.25">
      <c r="A2299" s="39" t="s">
        <v>5103</v>
      </c>
      <c r="B2299" s="57" t="s">
        <v>1224</v>
      </c>
      <c r="C2299" s="39">
        <v>51749660</v>
      </c>
      <c r="D2299" s="39">
        <v>51750119</v>
      </c>
      <c r="E2299" s="57" t="s">
        <v>1698</v>
      </c>
      <c r="F2299" s="57">
        <v>460</v>
      </c>
      <c r="G2299" s="39" t="s">
        <v>1742</v>
      </c>
      <c r="H2299" s="57" t="s">
        <v>1377</v>
      </c>
      <c r="I2299" s="39">
        <v>0</v>
      </c>
      <c r="J2299" s="39">
        <v>0</v>
      </c>
      <c r="K2299" s="39">
        <v>0</v>
      </c>
      <c r="L2299" s="39">
        <v>0</v>
      </c>
      <c r="M2299" s="39">
        <v>0</v>
      </c>
      <c r="N2299" s="39">
        <v>0</v>
      </c>
      <c r="O2299" s="39">
        <v>0</v>
      </c>
      <c r="P2299" s="39">
        <v>0</v>
      </c>
      <c r="Q2299" s="39">
        <v>0</v>
      </c>
      <c r="R2299" s="39">
        <v>0</v>
      </c>
      <c r="S2299" s="39">
        <v>0</v>
      </c>
      <c r="T2299" s="39">
        <v>0</v>
      </c>
      <c r="U2299" s="39">
        <v>0</v>
      </c>
      <c r="V2299" s="39">
        <v>0</v>
      </c>
    </row>
    <row r="2300" spans="1:22" x14ac:dyDescent="0.25">
      <c r="A2300" s="39" t="s">
        <v>5104</v>
      </c>
      <c r="B2300" s="57" t="s">
        <v>1224</v>
      </c>
      <c r="C2300" s="39">
        <v>51750131</v>
      </c>
      <c r="D2300" s="39">
        <v>51750669</v>
      </c>
      <c r="E2300" s="57" t="s">
        <v>1698</v>
      </c>
      <c r="F2300" s="57">
        <v>539</v>
      </c>
      <c r="G2300" s="39" t="s">
        <v>1742</v>
      </c>
      <c r="H2300" s="57" t="s">
        <v>1377</v>
      </c>
      <c r="I2300" s="39">
        <v>1.2355616458285601</v>
      </c>
      <c r="J2300" s="39">
        <v>1.00201836053431</v>
      </c>
      <c r="K2300" s="39">
        <v>0.73672175809956797</v>
      </c>
      <c r="L2300" s="39">
        <v>1.0967138896594499</v>
      </c>
      <c r="M2300" s="39">
        <v>0.59169856339184401</v>
      </c>
      <c r="N2300" s="39">
        <v>0.78560411563691102</v>
      </c>
      <c r="O2300" s="39">
        <v>1.60542795792347</v>
      </c>
      <c r="P2300" s="39">
        <v>1.20621810388992</v>
      </c>
      <c r="Q2300" s="39">
        <v>1.0071524352378101</v>
      </c>
      <c r="R2300" s="39">
        <v>1.2329247151384699</v>
      </c>
      <c r="S2300" s="39">
        <v>0.97847535358017002</v>
      </c>
      <c r="T2300" s="39">
        <v>1.1343786745588</v>
      </c>
      <c r="U2300" s="39">
        <v>1.25116159721404</v>
      </c>
      <c r="V2300" s="39">
        <v>1.4099068195292599</v>
      </c>
    </row>
    <row r="2301" spans="1:22" x14ac:dyDescent="0.25">
      <c r="A2301" s="39" t="s">
        <v>5105</v>
      </c>
      <c r="B2301" s="57" t="s">
        <v>1224</v>
      </c>
      <c r="C2301" s="39">
        <v>51774555</v>
      </c>
      <c r="D2301" s="39">
        <v>51775547</v>
      </c>
      <c r="E2301" s="57" t="s">
        <v>1698</v>
      </c>
      <c r="F2301" s="57">
        <v>993</v>
      </c>
      <c r="G2301" s="39" t="s">
        <v>108</v>
      </c>
      <c r="H2301" s="57" t="s">
        <v>1377</v>
      </c>
      <c r="I2301" s="39">
        <v>0</v>
      </c>
      <c r="J2301" s="39">
        <v>0</v>
      </c>
      <c r="K2301" s="39">
        <v>0</v>
      </c>
      <c r="L2301" s="39">
        <v>0</v>
      </c>
      <c r="M2301" s="39">
        <v>0</v>
      </c>
      <c r="N2301" s="39">
        <v>0</v>
      </c>
      <c r="O2301" s="39">
        <v>0</v>
      </c>
      <c r="P2301" s="39">
        <v>0</v>
      </c>
      <c r="Q2301" s="39">
        <v>0</v>
      </c>
      <c r="R2301" s="39">
        <v>0</v>
      </c>
      <c r="S2301" s="39">
        <v>0</v>
      </c>
      <c r="T2301" s="39">
        <v>0</v>
      </c>
      <c r="U2301" s="39">
        <v>0</v>
      </c>
      <c r="V2301" s="39">
        <v>0</v>
      </c>
    </row>
    <row r="2302" spans="1:22" x14ac:dyDescent="0.25">
      <c r="A2302" s="39" t="s">
        <v>5106</v>
      </c>
      <c r="B2302" s="57" t="s">
        <v>1224</v>
      </c>
      <c r="C2302" s="39">
        <v>51793891</v>
      </c>
      <c r="D2302" s="39">
        <v>51795437</v>
      </c>
      <c r="E2302" s="57" t="s">
        <v>108</v>
      </c>
      <c r="F2302" s="57">
        <v>1547</v>
      </c>
      <c r="G2302" s="39" t="s">
        <v>2453</v>
      </c>
      <c r="H2302" s="57" t="s">
        <v>1377</v>
      </c>
      <c r="I2302" s="39">
        <v>0</v>
      </c>
      <c r="J2302" s="39">
        <v>0</v>
      </c>
      <c r="K2302" s="39">
        <v>0</v>
      </c>
      <c r="L2302" s="39">
        <v>0</v>
      </c>
      <c r="M2302" s="39">
        <v>0</v>
      </c>
      <c r="N2302" s="39">
        <v>0</v>
      </c>
      <c r="O2302" s="39">
        <v>0</v>
      </c>
      <c r="P2302" s="39">
        <v>0</v>
      </c>
      <c r="Q2302" s="39">
        <v>0</v>
      </c>
      <c r="R2302" s="39">
        <v>0</v>
      </c>
      <c r="S2302" s="39">
        <v>0</v>
      </c>
      <c r="T2302" s="39">
        <v>0</v>
      </c>
      <c r="U2302" s="39">
        <v>0</v>
      </c>
      <c r="V2302" s="39">
        <v>0</v>
      </c>
    </row>
    <row r="2303" spans="1:22" x14ac:dyDescent="0.25">
      <c r="A2303" s="39" t="s">
        <v>5107</v>
      </c>
      <c r="B2303" s="57" t="s">
        <v>1224</v>
      </c>
      <c r="C2303" s="39">
        <v>51802327</v>
      </c>
      <c r="D2303" s="39">
        <v>51803732</v>
      </c>
      <c r="E2303" s="57" t="s">
        <v>108</v>
      </c>
      <c r="F2303" s="57">
        <v>1406</v>
      </c>
      <c r="G2303" s="39" t="s">
        <v>5108</v>
      </c>
      <c r="H2303" s="57" t="s">
        <v>1377</v>
      </c>
      <c r="I2303" s="39">
        <v>3.9519980168761699</v>
      </c>
      <c r="J2303" s="39">
        <v>3.0568470735795699</v>
      </c>
      <c r="K2303" s="39">
        <v>3.58794099375522</v>
      </c>
      <c r="L2303" s="39">
        <v>3.7646221653435901</v>
      </c>
      <c r="M2303" s="39">
        <v>3.4465222436232001</v>
      </c>
      <c r="N2303" s="39">
        <v>3.4056629520723201</v>
      </c>
      <c r="O2303" s="39">
        <v>3.5039974204131101</v>
      </c>
      <c r="P2303" s="39">
        <v>2.8782113327243501</v>
      </c>
      <c r="Q2303" s="39">
        <v>3.6560043287909498</v>
      </c>
      <c r="R2303" s="39">
        <v>3.86934830973407</v>
      </c>
      <c r="S2303" s="39">
        <v>3.8772043650849999</v>
      </c>
      <c r="T2303" s="39">
        <v>3.9224737992870402</v>
      </c>
      <c r="U2303" s="39">
        <v>3.93801284919665</v>
      </c>
      <c r="V2303" s="39">
        <v>4.1886303828586398</v>
      </c>
    </row>
    <row r="2304" spans="1:22" x14ac:dyDescent="0.25">
      <c r="A2304" s="39" t="s">
        <v>5109</v>
      </c>
      <c r="B2304" s="57" t="s">
        <v>1224</v>
      </c>
      <c r="C2304" s="39">
        <v>51803791</v>
      </c>
      <c r="D2304" s="39">
        <v>51805815</v>
      </c>
      <c r="E2304" s="57" t="s">
        <v>108</v>
      </c>
      <c r="F2304" s="57">
        <v>2025</v>
      </c>
      <c r="G2304" s="39" t="s">
        <v>1793</v>
      </c>
      <c r="H2304" s="57" t="s">
        <v>1377</v>
      </c>
      <c r="I2304" s="39">
        <v>5.1949222870985503</v>
      </c>
      <c r="J2304" s="39">
        <v>3.8212101845646802</v>
      </c>
      <c r="K2304" s="39">
        <v>4.5535263914386404</v>
      </c>
      <c r="L2304" s="39">
        <v>4.6390584736159601</v>
      </c>
      <c r="M2304" s="39">
        <v>4.5370599478059903</v>
      </c>
      <c r="N2304" s="39">
        <v>4.2230826888051904</v>
      </c>
      <c r="O2304" s="39">
        <v>3.4636616884171199</v>
      </c>
      <c r="P2304" s="39">
        <v>4.2567691427613399</v>
      </c>
      <c r="Q2304" s="39">
        <v>4.18212813795191</v>
      </c>
      <c r="R2304" s="39">
        <v>4.00623517956158</v>
      </c>
      <c r="S2304" s="39">
        <v>4.23570408680418</v>
      </c>
      <c r="T2304" s="39">
        <v>4.8371359139231798</v>
      </c>
      <c r="U2304" s="39">
        <v>5.0410764808496502</v>
      </c>
      <c r="V2304" s="39">
        <v>5.5204882526720196</v>
      </c>
    </row>
    <row r="2305" spans="1:22" x14ac:dyDescent="0.25">
      <c r="A2305" s="39" t="s">
        <v>5110</v>
      </c>
      <c r="B2305" s="57" t="s">
        <v>1224</v>
      </c>
      <c r="C2305" s="39">
        <v>51812831</v>
      </c>
      <c r="D2305" s="39">
        <v>51816846</v>
      </c>
      <c r="E2305" s="57" t="s">
        <v>108</v>
      </c>
      <c r="F2305" s="57">
        <v>4016</v>
      </c>
      <c r="G2305" s="39" t="s">
        <v>5111</v>
      </c>
      <c r="H2305" s="57" t="s">
        <v>1377</v>
      </c>
      <c r="I2305" s="39">
        <v>2.8991969033068501</v>
      </c>
      <c r="J2305" s="39">
        <v>2.7484440579608398</v>
      </c>
      <c r="K2305" s="39">
        <v>3.3176716424594801</v>
      </c>
      <c r="L2305" s="39">
        <v>3.3974401893243402</v>
      </c>
      <c r="M2305" s="39">
        <v>3.4349244083758101</v>
      </c>
      <c r="N2305" s="39">
        <v>3.44907004834588</v>
      </c>
      <c r="O2305" s="39">
        <v>3.3793728215661498</v>
      </c>
      <c r="P2305" s="39">
        <v>3.3153329110297798</v>
      </c>
      <c r="Q2305" s="39">
        <v>2.7557678118397599</v>
      </c>
      <c r="R2305" s="39">
        <v>2.6574685177926498</v>
      </c>
      <c r="S2305" s="39">
        <v>2.85139925476363</v>
      </c>
      <c r="T2305" s="39">
        <v>2.3119128477728701</v>
      </c>
      <c r="U2305" s="39">
        <v>2.7058120651353099</v>
      </c>
      <c r="V2305" s="39">
        <v>2.3405936006614101</v>
      </c>
    </row>
    <row r="2306" spans="1:22" x14ac:dyDescent="0.25">
      <c r="A2306" s="39" t="s">
        <v>5112</v>
      </c>
      <c r="B2306" s="57" t="s">
        <v>1224</v>
      </c>
      <c r="C2306" s="39">
        <v>51817727</v>
      </c>
      <c r="D2306" s="39">
        <v>51819756</v>
      </c>
      <c r="E2306" s="57" t="s">
        <v>1698</v>
      </c>
      <c r="F2306" s="57">
        <v>2030</v>
      </c>
      <c r="G2306" s="39" t="s">
        <v>1788</v>
      </c>
      <c r="H2306" s="57" t="s">
        <v>1377</v>
      </c>
      <c r="I2306" s="39">
        <v>0</v>
      </c>
      <c r="J2306" s="39">
        <v>0</v>
      </c>
      <c r="K2306" s="39">
        <v>0</v>
      </c>
      <c r="L2306" s="39">
        <v>0</v>
      </c>
      <c r="M2306" s="39">
        <v>0</v>
      </c>
      <c r="N2306" s="39">
        <v>0</v>
      </c>
      <c r="O2306" s="39">
        <v>0</v>
      </c>
      <c r="P2306" s="39">
        <v>0</v>
      </c>
      <c r="Q2306" s="39">
        <v>0</v>
      </c>
      <c r="R2306" s="39">
        <v>0</v>
      </c>
      <c r="S2306" s="39">
        <v>0</v>
      </c>
      <c r="T2306" s="39">
        <v>0</v>
      </c>
      <c r="U2306" s="39">
        <v>0</v>
      </c>
      <c r="V2306" s="39">
        <v>0</v>
      </c>
    </row>
    <row r="2307" spans="1:22" x14ac:dyDescent="0.25">
      <c r="A2307" s="39" t="s">
        <v>5113</v>
      </c>
      <c r="B2307" s="57" t="s">
        <v>1224</v>
      </c>
      <c r="C2307" s="39">
        <v>51821454</v>
      </c>
      <c r="D2307" s="39">
        <v>51824894</v>
      </c>
      <c r="E2307" s="57" t="s">
        <v>1698</v>
      </c>
      <c r="F2307" s="57">
        <v>3441</v>
      </c>
      <c r="G2307" s="39" t="s">
        <v>2062</v>
      </c>
      <c r="H2307" s="57" t="s">
        <v>1377</v>
      </c>
      <c r="I2307" s="39">
        <v>5.4322245143268404</v>
      </c>
      <c r="J2307" s="39">
        <v>3.0338493595382099</v>
      </c>
      <c r="K2307" s="39">
        <v>1.39556189663207</v>
      </c>
      <c r="L2307" s="39">
        <v>0.73879895977323196</v>
      </c>
      <c r="M2307" s="39">
        <v>1.00985593176249</v>
      </c>
      <c r="N2307" s="39">
        <v>3.6720405719889802</v>
      </c>
      <c r="O2307" s="39">
        <v>3.2653138656438698</v>
      </c>
      <c r="P2307" s="39">
        <v>4.6657167952497502</v>
      </c>
      <c r="Q2307" s="39">
        <v>3.5677279633048</v>
      </c>
      <c r="R2307" s="39">
        <v>2.78972507871597</v>
      </c>
      <c r="S2307" s="39">
        <v>2.9969219750073899</v>
      </c>
      <c r="T2307" s="39">
        <v>4.1983605645801498</v>
      </c>
      <c r="U2307" s="39">
        <v>4.7246229890422997</v>
      </c>
      <c r="V2307" s="39">
        <v>3.3191771397169401</v>
      </c>
    </row>
    <row r="2308" spans="1:22" x14ac:dyDescent="0.25">
      <c r="A2308" s="39" t="s">
        <v>5114</v>
      </c>
      <c r="B2308" s="57" t="s">
        <v>1224</v>
      </c>
      <c r="C2308" s="39">
        <v>51832317</v>
      </c>
      <c r="D2308" s="39">
        <v>51845119</v>
      </c>
      <c r="E2308" s="57" t="s">
        <v>108</v>
      </c>
      <c r="F2308" s="57">
        <v>12803</v>
      </c>
      <c r="G2308" s="39" t="s">
        <v>2964</v>
      </c>
      <c r="H2308" s="57" t="s">
        <v>1377</v>
      </c>
      <c r="I2308" s="39">
        <v>0</v>
      </c>
      <c r="J2308" s="39">
        <v>0</v>
      </c>
      <c r="K2308" s="39">
        <v>0</v>
      </c>
      <c r="L2308" s="39">
        <v>0</v>
      </c>
      <c r="M2308" s="39">
        <v>0</v>
      </c>
      <c r="N2308" s="39">
        <v>0</v>
      </c>
      <c r="O2308" s="39">
        <v>0</v>
      </c>
      <c r="P2308" s="39">
        <v>0</v>
      </c>
      <c r="Q2308" s="39">
        <v>0</v>
      </c>
      <c r="R2308" s="39">
        <v>0</v>
      </c>
      <c r="S2308" s="39">
        <v>0</v>
      </c>
      <c r="T2308" s="39">
        <v>0</v>
      </c>
      <c r="U2308" s="39">
        <v>0</v>
      </c>
      <c r="V2308" s="39">
        <v>0</v>
      </c>
    </row>
    <row r="2309" spans="1:22" x14ac:dyDescent="0.25">
      <c r="A2309" s="39" t="s">
        <v>5115</v>
      </c>
      <c r="B2309" s="57" t="s">
        <v>1224</v>
      </c>
      <c r="C2309" s="39">
        <v>51847413</v>
      </c>
      <c r="D2309" s="39">
        <v>51848554</v>
      </c>
      <c r="E2309" s="57" t="s">
        <v>108</v>
      </c>
      <c r="F2309" s="57">
        <v>1142</v>
      </c>
      <c r="G2309" s="39" t="s">
        <v>2964</v>
      </c>
      <c r="H2309" s="57" t="s">
        <v>1377</v>
      </c>
      <c r="I2309" s="39">
        <v>0</v>
      </c>
      <c r="J2309" s="39">
        <v>0</v>
      </c>
      <c r="K2309" s="39">
        <v>0</v>
      </c>
      <c r="L2309" s="39">
        <v>0</v>
      </c>
      <c r="M2309" s="39">
        <v>0</v>
      </c>
      <c r="N2309" s="39">
        <v>0</v>
      </c>
      <c r="O2309" s="39">
        <v>0</v>
      </c>
      <c r="P2309" s="39">
        <v>0</v>
      </c>
      <c r="Q2309" s="39">
        <v>0</v>
      </c>
      <c r="R2309" s="39">
        <v>0</v>
      </c>
      <c r="S2309" s="39">
        <v>0</v>
      </c>
      <c r="T2309" s="39">
        <v>0</v>
      </c>
      <c r="U2309" s="39">
        <v>0</v>
      </c>
      <c r="V2309" s="39">
        <v>0</v>
      </c>
    </row>
    <row r="2310" spans="1:22" x14ac:dyDescent="0.25">
      <c r="A2310" s="39" t="s">
        <v>5116</v>
      </c>
      <c r="B2310" s="57" t="s">
        <v>1224</v>
      </c>
      <c r="C2310" s="39">
        <v>61004146</v>
      </c>
      <c r="D2310" s="39">
        <v>61005026</v>
      </c>
      <c r="E2310" s="57" t="s">
        <v>108</v>
      </c>
      <c r="F2310" s="57">
        <v>881</v>
      </c>
      <c r="G2310" s="39" t="s">
        <v>4474</v>
      </c>
      <c r="H2310" s="57" t="s">
        <v>1378</v>
      </c>
      <c r="I2310" s="39">
        <v>0</v>
      </c>
      <c r="J2310" s="39">
        <v>0</v>
      </c>
      <c r="K2310" s="39">
        <v>0</v>
      </c>
      <c r="L2310" s="39">
        <v>0</v>
      </c>
      <c r="M2310" s="39">
        <v>0</v>
      </c>
      <c r="N2310" s="39">
        <v>0</v>
      </c>
      <c r="O2310" s="39">
        <v>0</v>
      </c>
      <c r="P2310" s="39">
        <v>0</v>
      </c>
      <c r="Q2310" s="39">
        <v>0</v>
      </c>
      <c r="R2310" s="39">
        <v>0</v>
      </c>
      <c r="S2310" s="39">
        <v>0</v>
      </c>
      <c r="T2310" s="39">
        <v>0</v>
      </c>
      <c r="U2310" s="39">
        <v>0</v>
      </c>
      <c r="V2310" s="39">
        <v>0</v>
      </c>
    </row>
    <row r="2311" spans="1:22" x14ac:dyDescent="0.25">
      <c r="A2311" s="39" t="s">
        <v>5117</v>
      </c>
      <c r="B2311" s="57" t="s">
        <v>1224</v>
      </c>
      <c r="C2311" s="39">
        <v>61010910</v>
      </c>
      <c r="D2311" s="39">
        <v>61013746</v>
      </c>
      <c r="E2311" s="57" t="s">
        <v>1698</v>
      </c>
      <c r="F2311" s="57">
        <v>2837</v>
      </c>
      <c r="G2311" s="39" t="s">
        <v>5118</v>
      </c>
      <c r="H2311" s="57" t="s">
        <v>1378</v>
      </c>
      <c r="I2311" s="39">
        <v>3.5510114475558101</v>
      </c>
      <c r="J2311" s="39">
        <v>3.72510854380947</v>
      </c>
      <c r="K2311" s="39">
        <v>3.7753350478775798</v>
      </c>
      <c r="L2311" s="39">
        <v>3.7734161775791901</v>
      </c>
      <c r="M2311" s="39">
        <v>3.5708514834229201</v>
      </c>
      <c r="N2311" s="39">
        <v>3.82857065577991</v>
      </c>
      <c r="O2311" s="39">
        <v>4.0745482507521</v>
      </c>
      <c r="P2311" s="39">
        <v>3.8195455696424601</v>
      </c>
      <c r="Q2311" s="39">
        <v>3.51733869161753</v>
      </c>
      <c r="R2311" s="39">
        <v>3.57873346154213</v>
      </c>
      <c r="S2311" s="39">
        <v>3.6672563366725899</v>
      </c>
      <c r="T2311" s="39">
        <v>3.4427378556934798</v>
      </c>
      <c r="U2311" s="39">
        <v>3.40172329408917</v>
      </c>
      <c r="V2311" s="39">
        <v>3.4843959625026701</v>
      </c>
    </row>
    <row r="2312" spans="1:22" x14ac:dyDescent="0.25">
      <c r="A2312" s="39" t="s">
        <v>5119</v>
      </c>
      <c r="B2312" s="57" t="s">
        <v>1224</v>
      </c>
      <c r="C2312" s="39">
        <v>61013879</v>
      </c>
      <c r="D2312" s="39">
        <v>61016396</v>
      </c>
      <c r="E2312" s="57" t="s">
        <v>108</v>
      </c>
      <c r="F2312" s="57">
        <v>2518</v>
      </c>
      <c r="G2312" s="39" t="s">
        <v>5120</v>
      </c>
      <c r="H2312" s="57" t="s">
        <v>1378</v>
      </c>
      <c r="I2312" s="39">
        <v>4.10933548337447</v>
      </c>
      <c r="J2312" s="39">
        <v>4.6408002127029997</v>
      </c>
      <c r="K2312" s="39">
        <v>2.8012724941091101</v>
      </c>
      <c r="L2312" s="39">
        <v>2.3914652941013799</v>
      </c>
      <c r="M2312" s="39">
        <v>2.57072035868778</v>
      </c>
      <c r="N2312" s="39">
        <v>2.6102842944260001</v>
      </c>
      <c r="O2312" s="39">
        <v>2.8538140517248198</v>
      </c>
      <c r="P2312" s="39">
        <v>2.70626751713261</v>
      </c>
      <c r="Q2312" s="39">
        <v>2.54328552661813</v>
      </c>
      <c r="R2312" s="39">
        <v>2.8279978264433501</v>
      </c>
      <c r="S2312" s="39">
        <v>2.44676174636444</v>
      </c>
      <c r="T2312" s="39">
        <v>3.3321307401778602</v>
      </c>
      <c r="U2312" s="39">
        <v>2.87603948898647</v>
      </c>
      <c r="V2312" s="39">
        <v>3.33832314444936</v>
      </c>
    </row>
    <row r="2313" spans="1:22" x14ac:dyDescent="0.25">
      <c r="A2313" s="39" t="s">
        <v>5121</v>
      </c>
      <c r="B2313" s="57" t="s">
        <v>1224</v>
      </c>
      <c r="C2313" s="39">
        <v>61017727</v>
      </c>
      <c r="D2313" s="39">
        <v>61019802</v>
      </c>
      <c r="E2313" s="57" t="s">
        <v>108</v>
      </c>
      <c r="F2313" s="57">
        <v>2076</v>
      </c>
      <c r="G2313" s="39" t="s">
        <v>1973</v>
      </c>
      <c r="H2313" s="57" t="s">
        <v>1378</v>
      </c>
      <c r="I2313" s="39">
        <v>3.24030669600642</v>
      </c>
      <c r="J2313" s="39">
        <v>3.3535251414162102</v>
      </c>
      <c r="K2313" s="39">
        <v>3.0496743266998898</v>
      </c>
      <c r="L2313" s="39">
        <v>3.3411617245402998</v>
      </c>
      <c r="M2313" s="39">
        <v>3.42493014793701</v>
      </c>
      <c r="N2313" s="39">
        <v>3.5211135706825099</v>
      </c>
      <c r="O2313" s="39">
        <v>3.5383395000325599</v>
      </c>
      <c r="P2313" s="39">
        <v>3.4990549777973401</v>
      </c>
      <c r="Q2313" s="39">
        <v>4.35983036654864</v>
      </c>
      <c r="R2313" s="39">
        <v>4.4446405659548498</v>
      </c>
      <c r="S2313" s="39">
        <v>4.3529138577651398</v>
      </c>
      <c r="T2313" s="39">
        <v>4.13524754980957</v>
      </c>
      <c r="U2313" s="39">
        <v>4.2318931616453304</v>
      </c>
      <c r="V2313" s="39">
        <v>4.2048762786583298</v>
      </c>
    </row>
    <row r="2314" spans="1:22" x14ac:dyDescent="0.25">
      <c r="A2314" s="39" t="s">
        <v>5122</v>
      </c>
      <c r="B2314" s="57" t="s">
        <v>1224</v>
      </c>
      <c r="C2314" s="39">
        <v>61019953</v>
      </c>
      <c r="D2314" s="39">
        <v>61021694</v>
      </c>
      <c r="E2314" s="57" t="s">
        <v>108</v>
      </c>
      <c r="F2314" s="57">
        <v>1742</v>
      </c>
      <c r="G2314" s="39" t="s">
        <v>1973</v>
      </c>
      <c r="H2314" s="57" t="s">
        <v>1378</v>
      </c>
      <c r="I2314" s="39">
        <v>4.44566711944994</v>
      </c>
      <c r="J2314" s="39">
        <v>4.85535688495795</v>
      </c>
      <c r="K2314" s="39">
        <v>3.6877997681935102</v>
      </c>
      <c r="L2314" s="39">
        <v>3.9421954350577102</v>
      </c>
      <c r="M2314" s="39">
        <v>3.8244521972568299</v>
      </c>
      <c r="N2314" s="39">
        <v>3.8183188576126899</v>
      </c>
      <c r="O2314" s="39">
        <v>3.5568217653347798</v>
      </c>
      <c r="P2314" s="39">
        <v>3.6817865668886198</v>
      </c>
      <c r="Q2314" s="39">
        <v>3.9933573506123001</v>
      </c>
      <c r="R2314" s="39">
        <v>3.8450684714986898</v>
      </c>
      <c r="S2314" s="39">
        <v>4.0578487995483101</v>
      </c>
      <c r="T2314" s="39">
        <v>4.4803879268893496</v>
      </c>
      <c r="U2314" s="39">
        <v>4.3620069176682401</v>
      </c>
      <c r="V2314" s="39">
        <v>4.5242078879100696</v>
      </c>
    </row>
    <row r="2315" spans="1:22" x14ac:dyDescent="0.25">
      <c r="A2315" s="39" t="s">
        <v>5123</v>
      </c>
      <c r="B2315" s="57" t="s">
        <v>1224</v>
      </c>
      <c r="C2315" s="39">
        <v>61022443</v>
      </c>
      <c r="D2315" s="39">
        <v>61023011</v>
      </c>
      <c r="E2315" s="57" t="s">
        <v>108</v>
      </c>
      <c r="F2315" s="57">
        <v>569</v>
      </c>
      <c r="G2315" s="39" t="s">
        <v>1740</v>
      </c>
      <c r="H2315" s="57" t="s">
        <v>1378</v>
      </c>
      <c r="I2315" s="39">
        <v>0.67779235586625697</v>
      </c>
      <c r="J2315" s="39">
        <v>0</v>
      </c>
      <c r="K2315" s="39">
        <v>0</v>
      </c>
      <c r="L2315" s="39">
        <v>0</v>
      </c>
      <c r="M2315" s="39">
        <v>0</v>
      </c>
      <c r="N2315" s="39">
        <v>0</v>
      </c>
      <c r="O2315" s="39">
        <v>0</v>
      </c>
      <c r="P2315" s="39">
        <v>0</v>
      </c>
      <c r="Q2315" s="39">
        <v>0</v>
      </c>
      <c r="R2315" s="39">
        <v>0</v>
      </c>
      <c r="S2315" s="39">
        <v>0</v>
      </c>
      <c r="T2315" s="39">
        <v>0</v>
      </c>
      <c r="U2315" s="39">
        <v>0</v>
      </c>
      <c r="V2315" s="39">
        <v>0</v>
      </c>
    </row>
    <row r="2316" spans="1:22" x14ac:dyDescent="0.25">
      <c r="A2316" s="39" t="s">
        <v>5124</v>
      </c>
      <c r="B2316" s="57" t="s">
        <v>1224</v>
      </c>
      <c r="C2316" s="39">
        <v>61030650</v>
      </c>
      <c r="D2316" s="39">
        <v>61032155</v>
      </c>
      <c r="E2316" s="57" t="s">
        <v>108</v>
      </c>
      <c r="F2316" s="57">
        <v>1506</v>
      </c>
      <c r="G2316" s="39" t="s">
        <v>108</v>
      </c>
      <c r="H2316" s="57" t="s">
        <v>1378</v>
      </c>
      <c r="I2316" s="39">
        <v>0</v>
      </c>
      <c r="J2316" s="39">
        <v>0</v>
      </c>
      <c r="K2316" s="39">
        <v>0</v>
      </c>
      <c r="L2316" s="39">
        <v>0</v>
      </c>
      <c r="M2316" s="39">
        <v>0</v>
      </c>
      <c r="N2316" s="39">
        <v>0</v>
      </c>
      <c r="O2316" s="39">
        <v>0</v>
      </c>
      <c r="P2316" s="39">
        <v>0</v>
      </c>
      <c r="Q2316" s="39">
        <v>0</v>
      </c>
      <c r="R2316" s="39">
        <v>0</v>
      </c>
      <c r="S2316" s="39">
        <v>0</v>
      </c>
      <c r="T2316" s="39">
        <v>0</v>
      </c>
      <c r="U2316" s="39">
        <v>0</v>
      </c>
      <c r="V2316" s="39">
        <v>0</v>
      </c>
    </row>
    <row r="2317" spans="1:22" x14ac:dyDescent="0.25">
      <c r="A2317" s="39" t="s">
        <v>5125</v>
      </c>
      <c r="B2317" s="57" t="s">
        <v>1224</v>
      </c>
      <c r="C2317" s="39">
        <v>61035515</v>
      </c>
      <c r="D2317" s="39">
        <v>61036252</v>
      </c>
      <c r="E2317" s="57" t="s">
        <v>1698</v>
      </c>
      <c r="F2317" s="57">
        <v>738</v>
      </c>
      <c r="G2317" s="39" t="s">
        <v>3817</v>
      </c>
      <c r="H2317" s="57" t="s">
        <v>1378</v>
      </c>
      <c r="I2317" s="39">
        <v>0.27200168288772197</v>
      </c>
      <c r="J2317" s="39">
        <v>0</v>
      </c>
      <c r="K2317" s="39">
        <v>0</v>
      </c>
      <c r="L2317" s="39">
        <v>0</v>
      </c>
      <c r="M2317" s="39">
        <v>0</v>
      </c>
      <c r="N2317" s="39">
        <v>0</v>
      </c>
      <c r="O2317" s="39">
        <v>0</v>
      </c>
      <c r="P2317" s="39">
        <v>0</v>
      </c>
      <c r="Q2317" s="39">
        <v>0.64531153872177904</v>
      </c>
      <c r="R2317" s="39">
        <v>0.64054596887329596</v>
      </c>
      <c r="S2317" s="39">
        <v>0.62014438543303796</v>
      </c>
      <c r="T2317" s="39">
        <v>0.83672642598820801</v>
      </c>
      <c r="U2317" s="39">
        <v>0.95195177949491305</v>
      </c>
      <c r="V2317" s="39">
        <v>1.1547581726868099</v>
      </c>
    </row>
    <row r="2318" spans="1:22" x14ac:dyDescent="0.25">
      <c r="A2318" s="39" t="s">
        <v>5126</v>
      </c>
      <c r="B2318" s="57" t="s">
        <v>1224</v>
      </c>
      <c r="C2318" s="39">
        <v>61036889</v>
      </c>
      <c r="D2318" s="39">
        <v>61039472</v>
      </c>
      <c r="E2318" s="57" t="s">
        <v>1698</v>
      </c>
      <c r="F2318" s="57">
        <v>2584</v>
      </c>
      <c r="G2318" s="39" t="s">
        <v>1795</v>
      </c>
      <c r="H2318" s="57" t="s">
        <v>1378</v>
      </c>
      <c r="I2318" s="39">
        <v>0</v>
      </c>
      <c r="J2318" s="39">
        <v>0</v>
      </c>
      <c r="K2318" s="39">
        <v>0</v>
      </c>
      <c r="L2318" s="39">
        <v>0</v>
      </c>
      <c r="M2318" s="39">
        <v>0</v>
      </c>
      <c r="N2318" s="39">
        <v>0</v>
      </c>
      <c r="O2318" s="39">
        <v>0</v>
      </c>
      <c r="P2318" s="39">
        <v>0</v>
      </c>
      <c r="Q2318" s="39">
        <v>0</v>
      </c>
      <c r="R2318" s="39">
        <v>0</v>
      </c>
      <c r="S2318" s="39">
        <v>0</v>
      </c>
      <c r="T2318" s="39">
        <v>0</v>
      </c>
      <c r="U2318" s="39">
        <v>0</v>
      </c>
      <c r="V2318" s="39">
        <v>0</v>
      </c>
    </row>
    <row r="2319" spans="1:22" x14ac:dyDescent="0.25">
      <c r="A2319" s="39" t="s">
        <v>5127</v>
      </c>
      <c r="B2319" s="57" t="s">
        <v>1224</v>
      </c>
      <c r="C2319" s="39">
        <v>61042448</v>
      </c>
      <c r="D2319" s="39">
        <v>61042884</v>
      </c>
      <c r="E2319" s="57" t="s">
        <v>1698</v>
      </c>
      <c r="F2319" s="57">
        <v>437</v>
      </c>
      <c r="G2319" s="39" t="s">
        <v>108</v>
      </c>
      <c r="H2319" s="57" t="s">
        <v>1378</v>
      </c>
      <c r="I2319" s="39">
        <v>0</v>
      </c>
      <c r="J2319" s="39">
        <v>0</v>
      </c>
      <c r="K2319" s="39">
        <v>0</v>
      </c>
      <c r="L2319" s="39">
        <v>0</v>
      </c>
      <c r="M2319" s="39">
        <v>0</v>
      </c>
      <c r="N2319" s="39">
        <v>0</v>
      </c>
      <c r="O2319" s="39">
        <v>0</v>
      </c>
      <c r="P2319" s="39">
        <v>0</v>
      </c>
      <c r="Q2319" s="39">
        <v>0</v>
      </c>
      <c r="R2319" s="39">
        <v>0</v>
      </c>
      <c r="S2319" s="39">
        <v>0</v>
      </c>
      <c r="T2319" s="39">
        <v>0</v>
      </c>
      <c r="U2319" s="39">
        <v>0</v>
      </c>
      <c r="V2319" s="39">
        <v>0</v>
      </c>
    </row>
    <row r="2320" spans="1:22" x14ac:dyDescent="0.25">
      <c r="A2320" s="39" t="s">
        <v>5128</v>
      </c>
      <c r="B2320" s="57" t="s">
        <v>1224</v>
      </c>
      <c r="C2320" s="39">
        <v>61045451</v>
      </c>
      <c r="D2320" s="39">
        <v>61045993</v>
      </c>
      <c r="E2320" s="57" t="s">
        <v>108</v>
      </c>
      <c r="F2320" s="57">
        <v>543</v>
      </c>
      <c r="G2320" s="39" t="s">
        <v>4383</v>
      </c>
      <c r="H2320" s="57" t="s">
        <v>1378</v>
      </c>
      <c r="I2320" s="39">
        <v>0</v>
      </c>
      <c r="J2320" s="39">
        <v>0</v>
      </c>
      <c r="K2320" s="39">
        <v>0</v>
      </c>
      <c r="L2320" s="39">
        <v>0</v>
      </c>
      <c r="M2320" s="39">
        <v>0</v>
      </c>
      <c r="N2320" s="39">
        <v>0</v>
      </c>
      <c r="O2320" s="39">
        <v>0</v>
      </c>
      <c r="P2320" s="39">
        <v>0</v>
      </c>
      <c r="Q2320" s="39">
        <v>0</v>
      </c>
      <c r="R2320" s="39">
        <v>0</v>
      </c>
      <c r="S2320" s="39">
        <v>0</v>
      </c>
      <c r="T2320" s="39">
        <v>0</v>
      </c>
      <c r="U2320" s="39">
        <v>0</v>
      </c>
      <c r="V2320" s="39">
        <v>0</v>
      </c>
    </row>
    <row r="2321" spans="1:22" x14ac:dyDescent="0.25">
      <c r="A2321" s="39" t="s">
        <v>5129</v>
      </c>
      <c r="B2321" s="57" t="s">
        <v>1224</v>
      </c>
      <c r="C2321" s="39">
        <v>61051942</v>
      </c>
      <c r="D2321" s="39">
        <v>61057337</v>
      </c>
      <c r="E2321" s="57" t="s">
        <v>1698</v>
      </c>
      <c r="F2321" s="57">
        <v>5396</v>
      </c>
      <c r="G2321" s="39" t="s">
        <v>5130</v>
      </c>
      <c r="H2321" s="57" t="s">
        <v>1378</v>
      </c>
      <c r="I2321" s="39">
        <v>4.8745412508648798</v>
      </c>
      <c r="J2321" s="39">
        <v>5.70292345345357</v>
      </c>
      <c r="K2321" s="39">
        <v>1.7122788149119501</v>
      </c>
      <c r="L2321" s="39">
        <v>1.88157457041529</v>
      </c>
      <c r="M2321" s="39">
        <v>1.9600742388268</v>
      </c>
      <c r="N2321" s="39">
        <v>2.23877463330615</v>
      </c>
      <c r="O2321" s="39">
        <v>1.85636825545257</v>
      </c>
      <c r="P2321" s="39">
        <v>2.0832610317225599</v>
      </c>
      <c r="Q2321" s="39">
        <v>2.7827125892586801</v>
      </c>
      <c r="R2321" s="39">
        <v>3.0614392414340199</v>
      </c>
      <c r="S2321" s="39">
        <v>2.9967882344960501</v>
      </c>
      <c r="T2321" s="39">
        <v>4.1693397897775597</v>
      </c>
      <c r="U2321" s="39">
        <v>4.0410677170866904</v>
      </c>
      <c r="V2321" s="39">
        <v>4.3513951160127098</v>
      </c>
    </row>
    <row r="2322" spans="1:22" x14ac:dyDescent="0.25">
      <c r="A2322" s="39" t="s">
        <v>5131</v>
      </c>
      <c r="B2322" s="57" t="s">
        <v>1224</v>
      </c>
      <c r="C2322" s="39">
        <v>61057833</v>
      </c>
      <c r="D2322" s="39">
        <v>61060348</v>
      </c>
      <c r="E2322" s="57" t="s">
        <v>1698</v>
      </c>
      <c r="F2322" s="57">
        <v>2516</v>
      </c>
      <c r="G2322" s="39" t="s">
        <v>5132</v>
      </c>
      <c r="H2322" s="57" t="s">
        <v>1378</v>
      </c>
      <c r="I2322" s="39">
        <v>4.2081582581327703</v>
      </c>
      <c r="J2322" s="39">
        <v>4.1277075584508003</v>
      </c>
      <c r="K2322" s="39">
        <v>4.3671473746579403</v>
      </c>
      <c r="L2322" s="39">
        <v>4.3915546537932997</v>
      </c>
      <c r="M2322" s="39">
        <v>4.0762512326186</v>
      </c>
      <c r="N2322" s="39">
        <v>4.3221589076293796</v>
      </c>
      <c r="O2322" s="39">
        <v>4.4381397900192798</v>
      </c>
      <c r="P2322" s="39">
        <v>4.05379775692204</v>
      </c>
      <c r="Q2322" s="39">
        <v>4.0208310795323303</v>
      </c>
      <c r="R2322" s="39">
        <v>4.0960847105426597</v>
      </c>
      <c r="S2322" s="39">
        <v>4.0455303406349801</v>
      </c>
      <c r="T2322" s="39">
        <v>4.0725946214478403</v>
      </c>
      <c r="U2322" s="39">
        <v>3.9312575600021802</v>
      </c>
      <c r="V2322" s="39">
        <v>4.0407521861594899</v>
      </c>
    </row>
    <row r="2323" spans="1:22" x14ac:dyDescent="0.25">
      <c r="A2323" s="39" t="s">
        <v>5133</v>
      </c>
      <c r="B2323" s="57" t="s">
        <v>1224</v>
      </c>
      <c r="C2323" s="39">
        <v>61062318</v>
      </c>
      <c r="D2323" s="39">
        <v>61064645</v>
      </c>
      <c r="E2323" s="57" t="s">
        <v>108</v>
      </c>
      <c r="F2323" s="57">
        <v>2328</v>
      </c>
      <c r="G2323" s="39" t="s">
        <v>1719</v>
      </c>
      <c r="H2323" s="57" t="s">
        <v>1378</v>
      </c>
      <c r="I2323" s="39">
        <v>0.28151784630885401</v>
      </c>
      <c r="J2323" s="39">
        <v>0.13076880456870499</v>
      </c>
      <c r="K2323" s="39">
        <v>0</v>
      </c>
      <c r="L2323" s="39">
        <v>0.164576486537546</v>
      </c>
      <c r="M2323" s="39">
        <v>0.12075177825208901</v>
      </c>
      <c r="N2323" s="39">
        <v>0</v>
      </c>
      <c r="O2323" s="39">
        <v>0</v>
      </c>
      <c r="P2323" s="39">
        <v>0</v>
      </c>
      <c r="Q2323" s="39">
        <v>0.111167159775713</v>
      </c>
      <c r="R2323" s="39">
        <v>0</v>
      </c>
      <c r="S2323" s="39">
        <v>0.107069553723906</v>
      </c>
      <c r="T2323" s="39">
        <v>0</v>
      </c>
      <c r="U2323" s="39">
        <v>0</v>
      </c>
      <c r="V2323" s="39">
        <v>0</v>
      </c>
    </row>
    <row r="2324" spans="1:22" x14ac:dyDescent="0.25">
      <c r="A2324" s="39" t="s">
        <v>5134</v>
      </c>
      <c r="B2324" s="57" t="s">
        <v>1224</v>
      </c>
      <c r="C2324" s="39">
        <v>61068246</v>
      </c>
      <c r="D2324" s="39">
        <v>61070747</v>
      </c>
      <c r="E2324" s="57" t="s">
        <v>108</v>
      </c>
      <c r="F2324" s="57">
        <v>2502</v>
      </c>
      <c r="G2324" s="39" t="s">
        <v>1735</v>
      </c>
      <c r="H2324" s="57" t="s">
        <v>1378</v>
      </c>
      <c r="I2324" s="39">
        <v>0</v>
      </c>
      <c r="J2324" s="39">
        <v>0</v>
      </c>
      <c r="K2324" s="39">
        <v>0</v>
      </c>
      <c r="L2324" s="39">
        <v>0</v>
      </c>
      <c r="M2324" s="39">
        <v>0</v>
      </c>
      <c r="N2324" s="39">
        <v>0</v>
      </c>
      <c r="O2324" s="39">
        <v>0</v>
      </c>
      <c r="P2324" s="39">
        <v>0</v>
      </c>
      <c r="Q2324" s="39">
        <v>0</v>
      </c>
      <c r="R2324" s="39">
        <v>0</v>
      </c>
      <c r="S2324" s="39">
        <v>0</v>
      </c>
      <c r="T2324" s="39">
        <v>0</v>
      </c>
      <c r="U2324" s="39">
        <v>0</v>
      </c>
      <c r="V2324" s="39">
        <v>0</v>
      </c>
    </row>
    <row r="2325" spans="1:22" x14ac:dyDescent="0.25">
      <c r="A2325" s="39" t="s">
        <v>5135</v>
      </c>
      <c r="B2325" s="57" t="s">
        <v>1224</v>
      </c>
      <c r="C2325" s="39">
        <v>61088936</v>
      </c>
      <c r="D2325" s="39">
        <v>61091759</v>
      </c>
      <c r="E2325" s="57" t="s">
        <v>108</v>
      </c>
      <c r="F2325" s="57">
        <v>2824</v>
      </c>
      <c r="G2325" s="39" t="s">
        <v>1735</v>
      </c>
      <c r="H2325" s="57" t="s">
        <v>1378</v>
      </c>
      <c r="I2325" s="39">
        <v>0</v>
      </c>
      <c r="J2325" s="39">
        <v>0</v>
      </c>
      <c r="K2325" s="39">
        <v>0</v>
      </c>
      <c r="L2325" s="39">
        <v>0</v>
      </c>
      <c r="M2325" s="39">
        <v>0</v>
      </c>
      <c r="N2325" s="39">
        <v>0</v>
      </c>
      <c r="O2325" s="39">
        <v>0</v>
      </c>
      <c r="P2325" s="39">
        <v>0</v>
      </c>
      <c r="Q2325" s="39">
        <v>0</v>
      </c>
      <c r="R2325" s="39">
        <v>0</v>
      </c>
      <c r="S2325" s="39">
        <v>0</v>
      </c>
      <c r="T2325" s="39">
        <v>0</v>
      </c>
      <c r="U2325" s="39">
        <v>0</v>
      </c>
      <c r="V2325" s="39">
        <v>0</v>
      </c>
    </row>
    <row r="2326" spans="1:22" x14ac:dyDescent="0.25">
      <c r="A2326" s="39" t="s">
        <v>5136</v>
      </c>
      <c r="B2326" s="57" t="s">
        <v>1224</v>
      </c>
      <c r="C2326" s="39">
        <v>61108283</v>
      </c>
      <c r="D2326" s="39">
        <v>61109645</v>
      </c>
      <c r="E2326" s="57" t="s">
        <v>108</v>
      </c>
      <c r="F2326" s="57">
        <v>1363</v>
      </c>
      <c r="G2326" s="39" t="s">
        <v>1735</v>
      </c>
      <c r="H2326" s="57" t="s">
        <v>1378</v>
      </c>
      <c r="I2326" s="39">
        <v>0</v>
      </c>
      <c r="J2326" s="39">
        <v>0</v>
      </c>
      <c r="K2326" s="39">
        <v>0</v>
      </c>
      <c r="L2326" s="39">
        <v>0</v>
      </c>
      <c r="M2326" s="39">
        <v>0</v>
      </c>
      <c r="N2326" s="39">
        <v>0</v>
      </c>
      <c r="O2326" s="39">
        <v>0</v>
      </c>
      <c r="P2326" s="39">
        <v>0</v>
      </c>
      <c r="Q2326" s="39">
        <v>0</v>
      </c>
      <c r="R2326" s="39">
        <v>0</v>
      </c>
      <c r="S2326" s="39">
        <v>0</v>
      </c>
      <c r="T2326" s="39">
        <v>0</v>
      </c>
      <c r="U2326" s="39">
        <v>0</v>
      </c>
      <c r="V2326" s="39">
        <v>0</v>
      </c>
    </row>
    <row r="2327" spans="1:22" x14ac:dyDescent="0.25">
      <c r="A2327" s="39" t="s">
        <v>5137</v>
      </c>
      <c r="B2327" s="57" t="s">
        <v>1224</v>
      </c>
      <c r="C2327" s="39">
        <v>61116136</v>
      </c>
      <c r="D2327" s="39">
        <v>61120021</v>
      </c>
      <c r="E2327" s="57" t="s">
        <v>108</v>
      </c>
      <c r="F2327" s="57">
        <v>3886</v>
      </c>
      <c r="G2327" s="39" t="s">
        <v>1735</v>
      </c>
      <c r="H2327" s="57" t="s">
        <v>1378</v>
      </c>
      <c r="I2327" s="39">
        <v>0</v>
      </c>
      <c r="J2327" s="39">
        <v>0</v>
      </c>
      <c r="K2327" s="39">
        <v>0</v>
      </c>
      <c r="L2327" s="39">
        <v>0</v>
      </c>
      <c r="M2327" s="39">
        <v>0</v>
      </c>
      <c r="N2327" s="39">
        <v>0</v>
      </c>
      <c r="O2327" s="39">
        <v>0</v>
      </c>
      <c r="P2327" s="39">
        <v>0</v>
      </c>
      <c r="Q2327" s="39">
        <v>0</v>
      </c>
      <c r="R2327" s="39">
        <v>0</v>
      </c>
      <c r="S2327" s="39">
        <v>0</v>
      </c>
      <c r="T2327" s="39">
        <v>0</v>
      </c>
      <c r="U2327" s="39">
        <v>0</v>
      </c>
      <c r="V2327" s="39">
        <v>0</v>
      </c>
    </row>
    <row r="2328" spans="1:22" x14ac:dyDescent="0.25">
      <c r="A2328" s="39" t="s">
        <v>5138</v>
      </c>
      <c r="B2328" s="57" t="s">
        <v>1224</v>
      </c>
      <c r="C2328" s="39">
        <v>61135003</v>
      </c>
      <c r="D2328" s="39">
        <v>61137328</v>
      </c>
      <c r="E2328" s="57" t="s">
        <v>1698</v>
      </c>
      <c r="F2328" s="57">
        <v>2326</v>
      </c>
      <c r="G2328" s="39" t="s">
        <v>1762</v>
      </c>
      <c r="H2328" s="57" t="s">
        <v>1378</v>
      </c>
      <c r="I2328" s="39">
        <v>0</v>
      </c>
      <c r="J2328" s="39">
        <v>0</v>
      </c>
      <c r="K2328" s="39">
        <v>0</v>
      </c>
      <c r="L2328" s="39">
        <v>0</v>
      </c>
      <c r="M2328" s="39">
        <v>0</v>
      </c>
      <c r="N2328" s="39">
        <v>0</v>
      </c>
      <c r="O2328" s="39">
        <v>0</v>
      </c>
      <c r="P2328" s="39">
        <v>0</v>
      </c>
      <c r="Q2328" s="39">
        <v>0</v>
      </c>
      <c r="R2328" s="39">
        <v>0</v>
      </c>
      <c r="S2328" s="39">
        <v>3.69650629217999E-2</v>
      </c>
      <c r="T2328" s="39">
        <v>0</v>
      </c>
      <c r="U2328" s="39">
        <v>0</v>
      </c>
      <c r="V2328" s="39">
        <v>0</v>
      </c>
    </row>
    <row r="2329" spans="1:22" x14ac:dyDescent="0.25">
      <c r="A2329" s="39" t="s">
        <v>5139</v>
      </c>
      <c r="B2329" s="57" t="s">
        <v>1224</v>
      </c>
      <c r="C2329" s="39">
        <v>61147099</v>
      </c>
      <c r="D2329" s="39">
        <v>61156059</v>
      </c>
      <c r="E2329" s="57" t="s">
        <v>108</v>
      </c>
      <c r="F2329" s="57">
        <v>8961</v>
      </c>
      <c r="G2329" s="39" t="s">
        <v>1735</v>
      </c>
      <c r="H2329" s="57" t="s">
        <v>1378</v>
      </c>
      <c r="I2329" s="39">
        <v>0</v>
      </c>
      <c r="J2329" s="39">
        <v>0</v>
      </c>
      <c r="K2329" s="39">
        <v>0</v>
      </c>
      <c r="L2329" s="39">
        <v>0</v>
      </c>
      <c r="M2329" s="39">
        <v>0</v>
      </c>
      <c r="N2329" s="39">
        <v>0</v>
      </c>
      <c r="O2329" s="39">
        <v>0</v>
      </c>
      <c r="P2329" s="39">
        <v>0</v>
      </c>
      <c r="Q2329" s="39">
        <v>0</v>
      </c>
      <c r="R2329" s="39">
        <v>0</v>
      </c>
      <c r="S2329" s="39">
        <v>0</v>
      </c>
      <c r="T2329" s="39">
        <v>0</v>
      </c>
      <c r="U2329" s="39">
        <v>0</v>
      </c>
      <c r="V2329" s="39">
        <v>0</v>
      </c>
    </row>
    <row r="2330" spans="1:22" x14ac:dyDescent="0.25">
      <c r="A2330" s="39" t="s">
        <v>5140</v>
      </c>
      <c r="B2330" s="57" t="s">
        <v>1224</v>
      </c>
      <c r="C2330" s="39">
        <v>61168500</v>
      </c>
      <c r="D2330" s="39">
        <v>61171454</v>
      </c>
      <c r="E2330" s="57" t="s">
        <v>108</v>
      </c>
      <c r="F2330" s="57">
        <v>2955</v>
      </c>
      <c r="G2330" s="39" t="s">
        <v>1735</v>
      </c>
      <c r="H2330" s="57" t="s">
        <v>1378</v>
      </c>
      <c r="I2330" s="39">
        <v>0</v>
      </c>
      <c r="J2330" s="39">
        <v>0</v>
      </c>
      <c r="K2330" s="39">
        <v>0</v>
      </c>
      <c r="L2330" s="39">
        <v>0</v>
      </c>
      <c r="M2330" s="39">
        <v>0</v>
      </c>
      <c r="N2330" s="39">
        <v>0</v>
      </c>
      <c r="O2330" s="39">
        <v>0</v>
      </c>
      <c r="P2330" s="39">
        <v>0</v>
      </c>
      <c r="Q2330" s="39">
        <v>0</v>
      </c>
      <c r="R2330" s="39">
        <v>0</v>
      </c>
      <c r="S2330" s="39">
        <v>0</v>
      </c>
      <c r="T2330" s="39">
        <v>0</v>
      </c>
      <c r="U2330" s="39">
        <v>0</v>
      </c>
      <c r="V2330" s="39">
        <v>0</v>
      </c>
    </row>
    <row r="2331" spans="1:22" x14ac:dyDescent="0.25">
      <c r="A2331" s="39" t="s">
        <v>5141</v>
      </c>
      <c r="B2331" s="57" t="s">
        <v>1224</v>
      </c>
      <c r="C2331" s="39">
        <v>61173708</v>
      </c>
      <c r="D2331" s="39">
        <v>61174128</v>
      </c>
      <c r="E2331" s="57" t="s">
        <v>108</v>
      </c>
      <c r="F2331" s="57">
        <v>421</v>
      </c>
      <c r="G2331" s="39" t="s">
        <v>4389</v>
      </c>
      <c r="H2331" s="57" t="s">
        <v>1378</v>
      </c>
      <c r="I2331" s="39">
        <v>0</v>
      </c>
      <c r="J2331" s="39">
        <v>0</v>
      </c>
      <c r="K2331" s="39">
        <v>0</v>
      </c>
      <c r="L2331" s="39">
        <v>0</v>
      </c>
      <c r="M2331" s="39">
        <v>0</v>
      </c>
      <c r="N2331" s="39">
        <v>0</v>
      </c>
      <c r="O2331" s="39">
        <v>0</v>
      </c>
      <c r="P2331" s="39">
        <v>0</v>
      </c>
      <c r="Q2331" s="39">
        <v>0</v>
      </c>
      <c r="R2331" s="39">
        <v>0</v>
      </c>
      <c r="S2331" s="39">
        <v>0</v>
      </c>
      <c r="T2331" s="39">
        <v>0</v>
      </c>
      <c r="U2331" s="39">
        <v>0</v>
      </c>
      <c r="V2331" s="39">
        <v>0</v>
      </c>
    </row>
    <row r="2332" spans="1:22" x14ac:dyDescent="0.25">
      <c r="A2332" s="39" t="s">
        <v>5142</v>
      </c>
      <c r="B2332" s="57" t="s">
        <v>1224</v>
      </c>
      <c r="C2332" s="39">
        <v>61174262</v>
      </c>
      <c r="D2332" s="39">
        <v>61176761</v>
      </c>
      <c r="E2332" s="57" t="s">
        <v>108</v>
      </c>
      <c r="F2332" s="57">
        <v>2500</v>
      </c>
      <c r="G2332" s="39" t="s">
        <v>1735</v>
      </c>
      <c r="H2332" s="57" t="s">
        <v>1378</v>
      </c>
      <c r="I2332" s="39">
        <v>0</v>
      </c>
      <c r="J2332" s="39">
        <v>0</v>
      </c>
      <c r="K2332" s="39">
        <v>0</v>
      </c>
      <c r="L2332" s="39">
        <v>0</v>
      </c>
      <c r="M2332" s="39">
        <v>0</v>
      </c>
      <c r="N2332" s="39">
        <v>0</v>
      </c>
      <c r="O2332" s="39">
        <v>0</v>
      </c>
      <c r="P2332" s="39">
        <v>0</v>
      </c>
      <c r="Q2332" s="39">
        <v>0</v>
      </c>
      <c r="R2332" s="39">
        <v>0</v>
      </c>
      <c r="S2332" s="39">
        <v>0</v>
      </c>
      <c r="T2332" s="39">
        <v>0</v>
      </c>
      <c r="U2332" s="39">
        <v>0</v>
      </c>
      <c r="V2332" s="39">
        <v>0</v>
      </c>
    </row>
    <row r="2333" spans="1:22" x14ac:dyDescent="0.25">
      <c r="A2333" s="39" t="s">
        <v>5143</v>
      </c>
      <c r="B2333" s="57" t="s">
        <v>1224</v>
      </c>
      <c r="C2333" s="39">
        <v>61181501</v>
      </c>
      <c r="D2333" s="39">
        <v>61182255</v>
      </c>
      <c r="E2333" s="57" t="s">
        <v>1698</v>
      </c>
      <c r="F2333" s="57">
        <v>755</v>
      </c>
      <c r="G2333" s="39" t="s">
        <v>5144</v>
      </c>
      <c r="H2333" s="57" t="s">
        <v>1378</v>
      </c>
      <c r="I2333" s="39">
        <v>0</v>
      </c>
      <c r="J2333" s="39">
        <v>0</v>
      </c>
      <c r="K2333" s="39">
        <v>0</v>
      </c>
      <c r="L2333" s="39">
        <v>0</v>
      </c>
      <c r="M2333" s="39">
        <v>0</v>
      </c>
      <c r="N2333" s="39">
        <v>0</v>
      </c>
      <c r="O2333" s="39">
        <v>0</v>
      </c>
      <c r="P2333" s="39">
        <v>0</v>
      </c>
      <c r="Q2333" s="39">
        <v>0</v>
      </c>
      <c r="R2333" s="39">
        <v>0</v>
      </c>
      <c r="S2333" s="39">
        <v>0</v>
      </c>
      <c r="T2333" s="39">
        <v>0</v>
      </c>
      <c r="U2333" s="39">
        <v>0</v>
      </c>
      <c r="V2333" s="39">
        <v>0</v>
      </c>
    </row>
    <row r="2334" spans="1:22" x14ac:dyDescent="0.25">
      <c r="A2334" s="39" t="s">
        <v>5145</v>
      </c>
      <c r="B2334" s="57" t="s">
        <v>1224</v>
      </c>
      <c r="C2334" s="39">
        <v>61189470</v>
      </c>
      <c r="D2334" s="39">
        <v>61191278</v>
      </c>
      <c r="E2334" s="57" t="s">
        <v>108</v>
      </c>
      <c r="F2334" s="57">
        <v>1809</v>
      </c>
      <c r="G2334" s="39" t="s">
        <v>4389</v>
      </c>
      <c r="H2334" s="57" t="s">
        <v>1378</v>
      </c>
      <c r="I2334" s="39">
        <v>1.84278176729998</v>
      </c>
      <c r="J2334" s="39">
        <v>1.91214013756838</v>
      </c>
      <c r="K2334" s="39">
        <v>0.128394636899374</v>
      </c>
      <c r="L2334" s="39">
        <v>9.6398153634698405E-2</v>
      </c>
      <c r="M2334" s="39">
        <v>0.21786350170226099</v>
      </c>
      <c r="N2334" s="39">
        <v>0.51880401415299804</v>
      </c>
      <c r="O2334" s="39">
        <v>0.75310558215048695</v>
      </c>
      <c r="P2334" s="39">
        <v>0.80391721536467797</v>
      </c>
      <c r="Q2334" s="39">
        <v>1.2099523738196301</v>
      </c>
      <c r="R2334" s="39">
        <v>1.21924597851919</v>
      </c>
      <c r="S2334" s="39">
        <v>1.25687781171316</v>
      </c>
      <c r="T2334" s="39">
        <v>2.102550639021</v>
      </c>
      <c r="U2334" s="39">
        <v>2.33880375875819</v>
      </c>
      <c r="V2334" s="39">
        <v>2.3396676062042601</v>
      </c>
    </row>
    <row r="2335" spans="1:22" x14ac:dyDescent="0.25">
      <c r="A2335" s="39" t="s">
        <v>5146</v>
      </c>
      <c r="B2335" s="57" t="s">
        <v>1224</v>
      </c>
      <c r="C2335" s="39">
        <v>61192192</v>
      </c>
      <c r="D2335" s="39">
        <v>61204490</v>
      </c>
      <c r="E2335" s="57" t="s">
        <v>108</v>
      </c>
      <c r="F2335" s="57">
        <v>12299</v>
      </c>
      <c r="G2335" s="39" t="s">
        <v>1735</v>
      </c>
      <c r="H2335" s="57" t="s">
        <v>1378</v>
      </c>
      <c r="I2335" s="39">
        <v>0</v>
      </c>
      <c r="J2335" s="39">
        <v>8.4220911188822703E-2</v>
      </c>
      <c r="K2335" s="39">
        <v>0</v>
      </c>
      <c r="L2335" s="39">
        <v>0</v>
      </c>
      <c r="M2335" s="39">
        <v>0</v>
      </c>
      <c r="N2335" s="39">
        <v>0</v>
      </c>
      <c r="O2335" s="39">
        <v>0</v>
      </c>
      <c r="P2335" s="39">
        <v>0</v>
      </c>
      <c r="Q2335" s="39">
        <v>0</v>
      </c>
      <c r="R2335" s="39">
        <v>0</v>
      </c>
      <c r="S2335" s="39">
        <v>0</v>
      </c>
      <c r="T2335" s="39">
        <v>0</v>
      </c>
      <c r="U2335" s="39">
        <v>0</v>
      </c>
      <c r="V2335" s="39">
        <v>0</v>
      </c>
    </row>
    <row r="2336" spans="1:22" x14ac:dyDescent="0.25">
      <c r="A2336" s="39" t="s">
        <v>5147</v>
      </c>
      <c r="B2336" s="57" t="s">
        <v>1224</v>
      </c>
      <c r="C2336" s="39">
        <v>61206313</v>
      </c>
      <c r="D2336" s="39">
        <v>61207856</v>
      </c>
      <c r="E2336" s="57" t="s">
        <v>108</v>
      </c>
      <c r="F2336" s="57">
        <v>1544</v>
      </c>
      <c r="G2336" s="39" t="s">
        <v>1735</v>
      </c>
      <c r="H2336" s="57" t="s">
        <v>1378</v>
      </c>
      <c r="I2336" s="39">
        <v>0.46306682335162103</v>
      </c>
      <c r="J2336" s="39">
        <v>0.27414952184250402</v>
      </c>
      <c r="K2336" s="39">
        <v>0.19545091426759001</v>
      </c>
      <c r="L2336" s="39">
        <v>0</v>
      </c>
      <c r="M2336" s="39">
        <v>0.25332613952802602</v>
      </c>
      <c r="N2336" s="39">
        <v>0</v>
      </c>
      <c r="O2336" s="39">
        <v>0</v>
      </c>
      <c r="P2336" s="39">
        <v>0</v>
      </c>
      <c r="Q2336" s="39">
        <v>0.16042974336416899</v>
      </c>
      <c r="R2336" s="39">
        <v>0.37369275115974998</v>
      </c>
      <c r="S2336" s="39">
        <v>0.22751436640673101</v>
      </c>
      <c r="T2336" s="39">
        <v>0.35626665949423397</v>
      </c>
      <c r="U2336" s="39">
        <v>0.31935549705128202</v>
      </c>
      <c r="V2336" s="39">
        <v>0.308003157125815</v>
      </c>
    </row>
    <row r="2337" spans="1:22" x14ac:dyDescent="0.25">
      <c r="A2337" s="39" t="s">
        <v>5148</v>
      </c>
      <c r="B2337" s="57" t="s">
        <v>1224</v>
      </c>
      <c r="C2337" s="39">
        <v>61212050</v>
      </c>
      <c r="D2337" s="39">
        <v>61214102</v>
      </c>
      <c r="E2337" s="57" t="s">
        <v>108</v>
      </c>
      <c r="F2337" s="57">
        <v>2053</v>
      </c>
      <c r="G2337" s="39" t="s">
        <v>5149</v>
      </c>
      <c r="H2337" s="57" t="s">
        <v>1378</v>
      </c>
      <c r="I2337" s="39">
        <v>4.6454019304894798</v>
      </c>
      <c r="J2337" s="39">
        <v>5.1221135868655701</v>
      </c>
      <c r="K2337" s="39">
        <v>4.3958100097838004</v>
      </c>
      <c r="L2337" s="39">
        <v>4.2768539452461702</v>
      </c>
      <c r="M2337" s="39">
        <v>4.2306257361016204</v>
      </c>
      <c r="N2337" s="39">
        <v>4.5146777644288196</v>
      </c>
      <c r="O2337" s="39">
        <v>4.69950166146306</v>
      </c>
      <c r="P2337" s="39">
        <v>4.4857295037518101</v>
      </c>
      <c r="Q2337" s="39">
        <v>4.6786691473887201</v>
      </c>
      <c r="R2337" s="39">
        <v>4.72245509492181</v>
      </c>
      <c r="S2337" s="39">
        <v>4.6613163614771498</v>
      </c>
      <c r="T2337" s="39">
        <v>4.9815923968503002</v>
      </c>
      <c r="U2337" s="39">
        <v>4.8009050754986102</v>
      </c>
      <c r="V2337" s="39">
        <v>4.7746025936481002</v>
      </c>
    </row>
    <row r="2338" spans="1:22" x14ac:dyDescent="0.25">
      <c r="A2338" s="39" t="s">
        <v>5150</v>
      </c>
      <c r="B2338" s="57" t="s">
        <v>1224</v>
      </c>
      <c r="C2338" s="39">
        <v>61214629</v>
      </c>
      <c r="D2338" s="39">
        <v>61216849</v>
      </c>
      <c r="E2338" s="57" t="s">
        <v>108</v>
      </c>
      <c r="F2338" s="57">
        <v>2221</v>
      </c>
      <c r="G2338" s="39" t="s">
        <v>4393</v>
      </c>
      <c r="H2338" s="57" t="s">
        <v>1378</v>
      </c>
      <c r="I2338" s="39">
        <v>0.452979118420474</v>
      </c>
      <c r="J2338" s="39">
        <v>0.51941710379515804</v>
      </c>
      <c r="K2338" s="39">
        <v>3.4416972651977602</v>
      </c>
      <c r="L2338" s="39">
        <v>3.2578976934263699</v>
      </c>
      <c r="M2338" s="39">
        <v>3.2624902869832701</v>
      </c>
      <c r="N2338" s="39">
        <v>3.08722859645155</v>
      </c>
      <c r="O2338" s="39">
        <v>3.32778219957761</v>
      </c>
      <c r="P2338" s="39">
        <v>3.08915574131961</v>
      </c>
      <c r="Q2338" s="39">
        <v>1.9154635359915799</v>
      </c>
      <c r="R2338" s="39">
        <v>1.8263511995550401</v>
      </c>
      <c r="S2338" s="39">
        <v>1.8030906146946899</v>
      </c>
      <c r="T2338" s="39">
        <v>2.2015209501829198</v>
      </c>
      <c r="U2338" s="39">
        <v>2.24904478970201</v>
      </c>
      <c r="V2338" s="39">
        <v>1.5548540376262601</v>
      </c>
    </row>
    <row r="2339" spans="1:22" x14ac:dyDescent="0.25">
      <c r="A2339" s="39" t="s">
        <v>5151</v>
      </c>
      <c r="B2339" s="57" t="s">
        <v>1224</v>
      </c>
      <c r="C2339" s="39">
        <v>61217098</v>
      </c>
      <c r="D2339" s="39">
        <v>61220139</v>
      </c>
      <c r="E2339" s="57" t="s">
        <v>108</v>
      </c>
      <c r="F2339" s="57">
        <v>3042</v>
      </c>
      <c r="G2339" s="39" t="s">
        <v>4396</v>
      </c>
      <c r="H2339" s="57" t="s">
        <v>1378</v>
      </c>
      <c r="I2339" s="39">
        <v>2.9159243018080199</v>
      </c>
      <c r="J2339" s="39">
        <v>2.6824856543325502</v>
      </c>
      <c r="K2339" s="39">
        <v>3.1698272154645299</v>
      </c>
      <c r="L2339" s="39">
        <v>2.7627357504826602</v>
      </c>
      <c r="M2339" s="39">
        <v>2.6829125829178602</v>
      </c>
      <c r="N2339" s="39">
        <v>2.9722533462148202</v>
      </c>
      <c r="O2339" s="39">
        <v>3.1120995797762401</v>
      </c>
      <c r="P2339" s="39">
        <v>3.1397723440742098</v>
      </c>
      <c r="Q2339" s="39">
        <v>1.87090914174512</v>
      </c>
      <c r="R2339" s="39">
        <v>2.2306703069167702</v>
      </c>
      <c r="S2339" s="39">
        <v>2.1788803304836399</v>
      </c>
      <c r="T2339" s="39">
        <v>3.29817880369164</v>
      </c>
      <c r="U2339" s="39">
        <v>3.36530339932989</v>
      </c>
      <c r="V2339" s="39">
        <v>2.8971900756075302</v>
      </c>
    </row>
    <row r="2340" spans="1:22" x14ac:dyDescent="0.25">
      <c r="A2340" s="39" t="s">
        <v>5152</v>
      </c>
      <c r="B2340" s="57" t="s">
        <v>1224</v>
      </c>
      <c r="C2340" s="39">
        <v>64729576</v>
      </c>
      <c r="D2340" s="39">
        <v>64735528</v>
      </c>
      <c r="E2340" s="57" t="s">
        <v>1698</v>
      </c>
      <c r="F2340" s="57">
        <v>5953</v>
      </c>
      <c r="G2340" s="39" t="s">
        <v>5153</v>
      </c>
      <c r="H2340" s="57" t="s">
        <v>1379</v>
      </c>
      <c r="I2340" s="39">
        <v>0</v>
      </c>
      <c r="J2340" s="39">
        <v>0</v>
      </c>
      <c r="K2340" s="39">
        <v>0.24208173088439899</v>
      </c>
      <c r="L2340" s="39">
        <v>0.119259617831906</v>
      </c>
      <c r="M2340" s="39">
        <v>0.18318412819195701</v>
      </c>
      <c r="N2340" s="39">
        <v>9.1528155904973804E-2</v>
      </c>
      <c r="O2340" s="39">
        <v>0.17138491110741599</v>
      </c>
      <c r="P2340" s="39">
        <v>0</v>
      </c>
      <c r="Q2340" s="39">
        <v>8.7273139840319494E-2</v>
      </c>
      <c r="R2340" s="39">
        <v>8.0459287665614998E-2</v>
      </c>
      <c r="S2340" s="39">
        <v>0.16582834861201701</v>
      </c>
      <c r="T2340" s="39">
        <v>0.29361532721213901</v>
      </c>
      <c r="U2340" s="39">
        <v>0.13671887777393099</v>
      </c>
      <c r="V2340" s="39">
        <v>0.104638050941376</v>
      </c>
    </row>
    <row r="2341" spans="1:22" x14ac:dyDescent="0.25">
      <c r="A2341" s="39" t="s">
        <v>5154</v>
      </c>
      <c r="B2341" s="57" t="s">
        <v>1224</v>
      </c>
      <c r="C2341" s="39">
        <v>64738801</v>
      </c>
      <c r="D2341" s="39">
        <v>64740929</v>
      </c>
      <c r="E2341" s="57" t="s">
        <v>108</v>
      </c>
      <c r="F2341" s="57">
        <v>2129</v>
      </c>
      <c r="G2341" s="39" t="s">
        <v>2616</v>
      </c>
      <c r="H2341" s="57" t="s">
        <v>1379</v>
      </c>
      <c r="I2341" s="39">
        <v>1.95115507060586</v>
      </c>
      <c r="J2341" s="39">
        <v>2.1611943774158999</v>
      </c>
      <c r="K2341" s="39">
        <v>0.195337518321654</v>
      </c>
      <c r="L2341" s="39">
        <v>0.40382505676358599</v>
      </c>
      <c r="M2341" s="39">
        <v>0.11727719895706901</v>
      </c>
      <c r="N2341" s="39">
        <v>0.98590549386060999</v>
      </c>
      <c r="O2341" s="39">
        <v>1.4976021472906</v>
      </c>
      <c r="P2341" s="39">
        <v>1.28624835177818</v>
      </c>
      <c r="Q2341" s="39">
        <v>2.2691199449980202</v>
      </c>
      <c r="R2341" s="39">
        <v>2.4261466501809199</v>
      </c>
      <c r="S2341" s="39">
        <v>3.1598664941575398</v>
      </c>
      <c r="T2341" s="39">
        <v>3.2162173713200901</v>
      </c>
      <c r="U2341" s="39">
        <v>2.9359669592432698</v>
      </c>
      <c r="V2341" s="39">
        <v>3.4523450365970301</v>
      </c>
    </row>
    <row r="2342" spans="1:22" x14ac:dyDescent="0.25">
      <c r="A2342" s="39" t="s">
        <v>5155</v>
      </c>
      <c r="B2342" s="57" t="s">
        <v>1224</v>
      </c>
      <c r="C2342" s="39">
        <v>64747094</v>
      </c>
      <c r="D2342" s="39">
        <v>64747507</v>
      </c>
      <c r="E2342" s="57" t="s">
        <v>108</v>
      </c>
      <c r="F2342" s="57">
        <v>414</v>
      </c>
      <c r="G2342" s="39" t="s">
        <v>2616</v>
      </c>
      <c r="H2342" s="57" t="s">
        <v>1379</v>
      </c>
      <c r="I2342" s="39">
        <v>0</v>
      </c>
      <c r="J2342" s="39">
        <v>0.45466758937525897</v>
      </c>
      <c r="K2342" s="39">
        <v>0</v>
      </c>
      <c r="L2342" s="39">
        <v>0</v>
      </c>
      <c r="M2342" s="39">
        <v>0</v>
      </c>
      <c r="N2342" s="39">
        <v>0</v>
      </c>
      <c r="O2342" s="39">
        <v>0.41232954556401202</v>
      </c>
      <c r="P2342" s="39">
        <v>0</v>
      </c>
      <c r="Q2342" s="39">
        <v>3.30766021215475</v>
      </c>
      <c r="R2342" s="39">
        <v>2.8656417271688599</v>
      </c>
      <c r="S2342" s="39">
        <v>3.3432116592917098</v>
      </c>
      <c r="T2342" s="39">
        <v>0.420851012306522</v>
      </c>
      <c r="U2342" s="39">
        <v>0</v>
      </c>
      <c r="V2342" s="39">
        <v>0.90306218624958001</v>
      </c>
    </row>
    <row r="2343" spans="1:22" x14ac:dyDescent="0.25">
      <c r="A2343" s="39" t="s">
        <v>5156</v>
      </c>
      <c r="B2343" s="57" t="s">
        <v>1224</v>
      </c>
      <c r="C2343" s="39">
        <v>64752008</v>
      </c>
      <c r="D2343" s="39">
        <v>64755136</v>
      </c>
      <c r="E2343" s="57" t="s">
        <v>108</v>
      </c>
      <c r="F2343" s="57">
        <v>3129</v>
      </c>
      <c r="G2343" s="39" t="s">
        <v>1762</v>
      </c>
      <c r="H2343" s="57" t="s">
        <v>1379</v>
      </c>
      <c r="I2343" s="39">
        <v>4.2195402812143099</v>
      </c>
      <c r="J2343" s="39">
        <v>4.1411302902891602</v>
      </c>
      <c r="K2343" s="39">
        <v>4.1484135343918203</v>
      </c>
      <c r="L2343" s="39">
        <v>4.1783640818467997</v>
      </c>
      <c r="M2343" s="39">
        <v>4.0276141114963799</v>
      </c>
      <c r="N2343" s="39">
        <v>3.8931097655892701</v>
      </c>
      <c r="O2343" s="39">
        <v>3.958954004327</v>
      </c>
      <c r="P2343" s="39">
        <v>3.9229970094898201</v>
      </c>
      <c r="Q2343" s="39">
        <v>3.96118804653754</v>
      </c>
      <c r="R2343" s="39">
        <v>3.69045062020199</v>
      </c>
      <c r="S2343" s="39">
        <v>3.8606549635988698</v>
      </c>
      <c r="T2343" s="39">
        <v>3.8246762182263598</v>
      </c>
      <c r="U2343" s="39">
        <v>3.7858434550071198</v>
      </c>
      <c r="V2343" s="39">
        <v>3.99844826862592</v>
      </c>
    </row>
    <row r="2344" spans="1:22" x14ac:dyDescent="0.25">
      <c r="A2344" s="39" t="s">
        <v>5157</v>
      </c>
      <c r="B2344" s="57" t="s">
        <v>1224</v>
      </c>
      <c r="C2344" s="39">
        <v>64755221</v>
      </c>
      <c r="D2344" s="39">
        <v>64758300</v>
      </c>
      <c r="E2344" s="57" t="s">
        <v>1698</v>
      </c>
      <c r="F2344" s="57">
        <v>3080</v>
      </c>
      <c r="G2344" s="39" t="s">
        <v>5158</v>
      </c>
      <c r="H2344" s="57" t="s">
        <v>1379</v>
      </c>
      <c r="I2344" s="39">
        <v>2.6634926388879601</v>
      </c>
      <c r="J2344" s="39">
        <v>2.9413429836875502</v>
      </c>
      <c r="K2344" s="39">
        <v>2.4252122099953501</v>
      </c>
      <c r="L2344" s="39">
        <v>2.2463594391750701</v>
      </c>
      <c r="M2344" s="39">
        <v>2.3076587551203098</v>
      </c>
      <c r="N2344" s="39">
        <v>2.1687575492204401</v>
      </c>
      <c r="O2344" s="39">
        <v>2.3796625456716498</v>
      </c>
      <c r="P2344" s="39">
        <v>2.3673095540835498</v>
      </c>
      <c r="Q2344" s="39">
        <v>2.3249257840553201</v>
      </c>
      <c r="R2344" s="39">
        <v>2.3791634631560101</v>
      </c>
      <c r="S2344" s="39">
        <v>2.2611275865613201</v>
      </c>
      <c r="T2344" s="39">
        <v>2.3816599193780399</v>
      </c>
      <c r="U2344" s="39">
        <v>2.38961636913815</v>
      </c>
      <c r="V2344" s="39">
        <v>2.5138772653321002</v>
      </c>
    </row>
    <row r="2345" spans="1:22" x14ac:dyDescent="0.25">
      <c r="A2345" s="39" t="s">
        <v>5159</v>
      </c>
      <c r="B2345" s="57" t="s">
        <v>1224</v>
      </c>
      <c r="C2345" s="39">
        <v>64758751</v>
      </c>
      <c r="D2345" s="39">
        <v>64761143</v>
      </c>
      <c r="E2345" s="57" t="s">
        <v>108</v>
      </c>
      <c r="F2345" s="57">
        <v>2393</v>
      </c>
      <c r="G2345" s="39" t="s">
        <v>5160</v>
      </c>
      <c r="H2345" s="57" t="s">
        <v>1379</v>
      </c>
      <c r="I2345" s="39">
        <v>0.45042528032766999</v>
      </c>
      <c r="J2345" s="39">
        <v>0.36104739314234302</v>
      </c>
      <c r="K2345" s="39">
        <v>1.21549844259943</v>
      </c>
      <c r="L2345" s="39">
        <v>1.23091004354028</v>
      </c>
      <c r="M2345" s="39">
        <v>0.87679863136189595</v>
      </c>
      <c r="N2345" s="39">
        <v>1.43558059230948</v>
      </c>
      <c r="O2345" s="39">
        <v>1.7553875497744</v>
      </c>
      <c r="P2345" s="39">
        <v>1.75622484819452</v>
      </c>
      <c r="Q2345" s="39">
        <v>1.2521552431248699</v>
      </c>
      <c r="R2345" s="39">
        <v>1.2802912146829299</v>
      </c>
      <c r="S2345" s="39">
        <v>1.11750222722242</v>
      </c>
      <c r="T2345" s="39">
        <v>0.85066982673286395</v>
      </c>
      <c r="U2345" s="39">
        <v>1.1663748130543199</v>
      </c>
      <c r="V2345" s="39">
        <v>1.0641240648189501</v>
      </c>
    </row>
    <row r="2346" spans="1:22" x14ac:dyDescent="0.25">
      <c r="A2346" s="39" t="s">
        <v>5161</v>
      </c>
      <c r="B2346" s="57" t="s">
        <v>1224</v>
      </c>
      <c r="C2346" s="39">
        <v>64763193</v>
      </c>
      <c r="D2346" s="39">
        <v>64764530</v>
      </c>
      <c r="E2346" s="57" t="s">
        <v>1698</v>
      </c>
      <c r="F2346" s="57">
        <v>1338</v>
      </c>
      <c r="G2346" s="39" t="s">
        <v>5162</v>
      </c>
      <c r="H2346" s="57" t="s">
        <v>1379</v>
      </c>
      <c r="I2346" s="39">
        <v>0</v>
      </c>
      <c r="J2346" s="39">
        <v>0</v>
      </c>
      <c r="K2346" s="39">
        <v>0</v>
      </c>
      <c r="L2346" s="39">
        <v>0</v>
      </c>
      <c r="M2346" s="39">
        <v>0</v>
      </c>
      <c r="N2346" s="39">
        <v>0</v>
      </c>
      <c r="O2346" s="39">
        <v>0</v>
      </c>
      <c r="P2346" s="39">
        <v>0</v>
      </c>
      <c r="Q2346" s="39">
        <v>0</v>
      </c>
      <c r="R2346" s="39">
        <v>0</v>
      </c>
      <c r="S2346" s="39">
        <v>0</v>
      </c>
      <c r="T2346" s="39">
        <v>0</v>
      </c>
      <c r="U2346" s="39">
        <v>0</v>
      </c>
      <c r="V2346" s="39">
        <v>0</v>
      </c>
    </row>
    <row r="2347" spans="1:22" x14ac:dyDescent="0.25">
      <c r="A2347" s="39" t="s">
        <v>5163</v>
      </c>
      <c r="B2347" s="57" t="s">
        <v>1224</v>
      </c>
      <c r="C2347" s="39">
        <v>64765078</v>
      </c>
      <c r="D2347" s="39">
        <v>64768665</v>
      </c>
      <c r="E2347" s="57" t="s">
        <v>1698</v>
      </c>
      <c r="F2347" s="57">
        <v>3588</v>
      </c>
      <c r="G2347" s="39" t="s">
        <v>5162</v>
      </c>
      <c r="H2347" s="57" t="s">
        <v>1379</v>
      </c>
      <c r="I2347" s="39">
        <v>0.41071448525770299</v>
      </c>
      <c r="J2347" s="39">
        <v>0.62607275077296898</v>
      </c>
      <c r="K2347" s="39">
        <v>0.57083011576037401</v>
      </c>
      <c r="L2347" s="39">
        <v>0.99312144912492895</v>
      </c>
      <c r="M2347" s="39">
        <v>0.64587316725739896</v>
      </c>
      <c r="N2347" s="39">
        <v>1.5287113310059599</v>
      </c>
      <c r="O2347" s="39">
        <v>1.3981369057433199</v>
      </c>
      <c r="P2347" s="39">
        <v>0.87351085022889896</v>
      </c>
      <c r="Q2347" s="39">
        <v>1.6592669779109901</v>
      </c>
      <c r="R2347" s="39">
        <v>1.36247549960966</v>
      </c>
      <c r="S2347" s="39">
        <v>1.57162342077298</v>
      </c>
      <c r="T2347" s="39">
        <v>1.5673848147596701</v>
      </c>
      <c r="U2347" s="39">
        <v>1.3367232713634201</v>
      </c>
      <c r="V2347" s="39">
        <v>1.6405839116521399</v>
      </c>
    </row>
    <row r="2348" spans="1:22" x14ac:dyDescent="0.25">
      <c r="A2348" s="39" t="s">
        <v>5164</v>
      </c>
      <c r="B2348" s="57" t="s">
        <v>1224</v>
      </c>
      <c r="C2348" s="39">
        <v>64769015</v>
      </c>
      <c r="D2348" s="39">
        <v>64769884</v>
      </c>
      <c r="E2348" s="57" t="s">
        <v>108</v>
      </c>
      <c r="F2348" s="57">
        <v>870</v>
      </c>
      <c r="G2348" s="39" t="s">
        <v>5165</v>
      </c>
      <c r="H2348" s="57" t="s">
        <v>1379</v>
      </c>
      <c r="I2348" s="39">
        <v>0</v>
      </c>
      <c r="J2348" s="39">
        <v>0</v>
      </c>
      <c r="K2348" s="39">
        <v>0</v>
      </c>
      <c r="L2348" s="39">
        <v>0</v>
      </c>
      <c r="M2348" s="39">
        <v>0</v>
      </c>
      <c r="N2348" s="39">
        <v>0</v>
      </c>
      <c r="O2348" s="39">
        <v>0</v>
      </c>
      <c r="P2348" s="39">
        <v>0</v>
      </c>
      <c r="Q2348" s="39">
        <v>0</v>
      </c>
      <c r="R2348" s="39">
        <v>0</v>
      </c>
      <c r="S2348" s="39">
        <v>0</v>
      </c>
      <c r="T2348" s="39">
        <v>0</v>
      </c>
      <c r="U2348" s="39">
        <v>0</v>
      </c>
      <c r="V2348" s="39">
        <v>0</v>
      </c>
    </row>
    <row r="2349" spans="1:22" x14ac:dyDescent="0.25">
      <c r="A2349" s="39" t="s">
        <v>5166</v>
      </c>
      <c r="B2349" s="57" t="s">
        <v>1224</v>
      </c>
      <c r="C2349" s="39">
        <v>64830714</v>
      </c>
      <c r="D2349" s="39">
        <v>64835451</v>
      </c>
      <c r="E2349" s="57" t="s">
        <v>1698</v>
      </c>
      <c r="F2349" s="57">
        <v>4738</v>
      </c>
      <c r="G2349" s="39" t="s">
        <v>5167</v>
      </c>
      <c r="H2349" s="57" t="s">
        <v>1379</v>
      </c>
      <c r="I2349" s="39">
        <v>0</v>
      </c>
      <c r="J2349" s="39">
        <v>0</v>
      </c>
      <c r="K2349" s="39">
        <v>0</v>
      </c>
      <c r="L2349" s="39">
        <v>0</v>
      </c>
      <c r="M2349" s="39">
        <v>0</v>
      </c>
      <c r="N2349" s="39">
        <v>0</v>
      </c>
      <c r="O2349" s="39">
        <v>0</v>
      </c>
      <c r="P2349" s="39">
        <v>0</v>
      </c>
      <c r="Q2349" s="39">
        <v>0</v>
      </c>
      <c r="R2349" s="39">
        <v>0</v>
      </c>
      <c r="S2349" s="39">
        <v>0</v>
      </c>
      <c r="T2349" s="39">
        <v>0</v>
      </c>
      <c r="U2349" s="39">
        <v>0</v>
      </c>
      <c r="V2349" s="39">
        <v>0</v>
      </c>
    </row>
    <row r="2350" spans="1:22" x14ac:dyDescent="0.25">
      <c r="A2350" s="39" t="s">
        <v>5168</v>
      </c>
      <c r="B2350" s="57" t="s">
        <v>1224</v>
      </c>
      <c r="C2350" s="39">
        <v>64835964</v>
      </c>
      <c r="D2350" s="39">
        <v>64836593</v>
      </c>
      <c r="E2350" s="57" t="s">
        <v>1698</v>
      </c>
      <c r="F2350" s="57">
        <v>630</v>
      </c>
      <c r="G2350" s="39" t="s">
        <v>5167</v>
      </c>
      <c r="H2350" s="57" t="s">
        <v>1379</v>
      </c>
      <c r="I2350" s="39">
        <v>0</v>
      </c>
      <c r="J2350" s="39">
        <v>0.27866637120785398</v>
      </c>
      <c r="K2350" s="39">
        <v>0</v>
      </c>
      <c r="L2350" s="39">
        <v>0</v>
      </c>
      <c r="M2350" s="39">
        <v>0</v>
      </c>
      <c r="N2350" s="39">
        <v>0</v>
      </c>
      <c r="O2350" s="39">
        <v>0</v>
      </c>
      <c r="P2350" s="39">
        <v>0</v>
      </c>
      <c r="Q2350" s="39">
        <v>0</v>
      </c>
      <c r="R2350" s="39">
        <v>0</v>
      </c>
      <c r="S2350" s="39">
        <v>0</v>
      </c>
      <c r="T2350" s="39">
        <v>0</v>
      </c>
      <c r="U2350" s="39">
        <v>0</v>
      </c>
      <c r="V2350" s="39">
        <v>0</v>
      </c>
    </row>
    <row r="2351" spans="1:22" x14ac:dyDescent="0.25">
      <c r="A2351" s="39" t="s">
        <v>5169</v>
      </c>
      <c r="B2351" s="57" t="s">
        <v>1224</v>
      </c>
      <c r="C2351" s="39">
        <v>64837242</v>
      </c>
      <c r="D2351" s="39">
        <v>64842677</v>
      </c>
      <c r="E2351" s="57" t="s">
        <v>108</v>
      </c>
      <c r="F2351" s="57">
        <v>5436</v>
      </c>
      <c r="G2351" s="39" t="s">
        <v>5165</v>
      </c>
      <c r="H2351" s="57" t="s">
        <v>1379</v>
      </c>
      <c r="I2351" s="39">
        <v>4.8350650715252801</v>
      </c>
      <c r="J2351" s="39">
        <v>4.5684699558720396</v>
      </c>
      <c r="K2351" s="39">
        <v>4.4275123141035104</v>
      </c>
      <c r="L2351" s="39">
        <v>4.6302889700859797</v>
      </c>
      <c r="M2351" s="39">
        <v>4.6777506442782499</v>
      </c>
      <c r="N2351" s="39">
        <v>4.5573120526892099</v>
      </c>
      <c r="O2351" s="39">
        <v>4.5787877956769698</v>
      </c>
      <c r="P2351" s="39">
        <v>4.5823030877256903</v>
      </c>
      <c r="Q2351" s="39">
        <v>3.60648960650113</v>
      </c>
      <c r="R2351" s="39">
        <v>3.73214978413468</v>
      </c>
      <c r="S2351" s="39">
        <v>3.7791861652177401</v>
      </c>
      <c r="T2351" s="39">
        <v>4.7789444575876701</v>
      </c>
      <c r="U2351" s="39">
        <v>4.9406037222113</v>
      </c>
      <c r="V2351" s="39">
        <v>4.9735148477398399</v>
      </c>
    </row>
    <row r="2352" spans="1:22" x14ac:dyDescent="0.25">
      <c r="A2352" s="39" t="s">
        <v>5170</v>
      </c>
      <c r="B2352" s="57" t="s">
        <v>1224</v>
      </c>
      <c r="C2352" s="39">
        <v>64843076</v>
      </c>
      <c r="D2352" s="39">
        <v>64844665</v>
      </c>
      <c r="E2352" s="57" t="s">
        <v>1698</v>
      </c>
      <c r="F2352" s="57">
        <v>1590</v>
      </c>
      <c r="G2352" s="39" t="s">
        <v>5171</v>
      </c>
      <c r="H2352" s="57" t="s">
        <v>1379</v>
      </c>
      <c r="I2352" s="39">
        <v>4.1540808807266796</v>
      </c>
      <c r="J2352" s="39">
        <v>3.96300239655957</v>
      </c>
      <c r="K2352" s="39">
        <v>4.6660009671057798</v>
      </c>
      <c r="L2352" s="39">
        <v>4.3861901506237597</v>
      </c>
      <c r="M2352" s="39">
        <v>4.2864819863636603</v>
      </c>
      <c r="N2352" s="39">
        <v>4.7214218787106397</v>
      </c>
      <c r="O2352" s="39">
        <v>4.6766961806789196</v>
      </c>
      <c r="P2352" s="39">
        <v>4.6428401747866896</v>
      </c>
      <c r="Q2352" s="39">
        <v>4.4889840913589403</v>
      </c>
      <c r="R2352" s="39">
        <v>4.01300659994883</v>
      </c>
      <c r="S2352" s="39">
        <v>4.3772625966384604</v>
      </c>
      <c r="T2352" s="39">
        <v>4.03459430266388</v>
      </c>
      <c r="U2352" s="39">
        <v>3.7354463579973198</v>
      </c>
      <c r="V2352" s="39">
        <v>4.0529809665595504</v>
      </c>
    </row>
    <row r="2353" spans="1:22" x14ac:dyDescent="0.25">
      <c r="A2353" s="39" t="s">
        <v>5172</v>
      </c>
      <c r="B2353" s="57" t="s">
        <v>1224</v>
      </c>
      <c r="C2353" s="39">
        <v>64844778</v>
      </c>
      <c r="D2353" s="39">
        <v>64849092</v>
      </c>
      <c r="E2353" s="57" t="s">
        <v>108</v>
      </c>
      <c r="F2353" s="57">
        <v>4315</v>
      </c>
      <c r="G2353" s="39" t="s">
        <v>5173</v>
      </c>
      <c r="H2353" s="57" t="s">
        <v>1379</v>
      </c>
      <c r="I2353" s="39">
        <v>0</v>
      </c>
      <c r="J2353" s="39">
        <v>0</v>
      </c>
      <c r="K2353" s="39">
        <v>0</v>
      </c>
      <c r="L2353" s="39">
        <v>0</v>
      </c>
      <c r="M2353" s="39">
        <v>0</v>
      </c>
      <c r="N2353" s="39">
        <v>0</v>
      </c>
      <c r="O2353" s="39">
        <v>0</v>
      </c>
      <c r="P2353" s="39">
        <v>0</v>
      </c>
      <c r="Q2353" s="39">
        <v>0</v>
      </c>
      <c r="R2353" s="39">
        <v>0</v>
      </c>
      <c r="S2353" s="39">
        <v>0</v>
      </c>
      <c r="T2353" s="39">
        <v>5.6577702086168503E-2</v>
      </c>
      <c r="U2353" s="39">
        <v>0</v>
      </c>
      <c r="V2353" s="39">
        <v>0</v>
      </c>
    </row>
    <row r="2354" spans="1:22" x14ac:dyDescent="0.25">
      <c r="A2354" s="39" t="s">
        <v>5174</v>
      </c>
      <c r="B2354" s="57" t="s">
        <v>1224</v>
      </c>
      <c r="C2354" s="39">
        <v>64862401</v>
      </c>
      <c r="D2354" s="39">
        <v>64864896</v>
      </c>
      <c r="E2354" s="57" t="s">
        <v>1698</v>
      </c>
      <c r="F2354" s="57">
        <v>2496</v>
      </c>
      <c r="G2354" s="39" t="s">
        <v>5175</v>
      </c>
      <c r="H2354" s="57" t="s">
        <v>1379</v>
      </c>
      <c r="I2354" s="39">
        <v>3.8994366843811998</v>
      </c>
      <c r="J2354" s="39">
        <v>1.5423670217573799</v>
      </c>
      <c r="K2354" s="39">
        <v>1.9615899922012401</v>
      </c>
      <c r="L2354" s="39">
        <v>1.66322163775163</v>
      </c>
      <c r="M2354" s="39">
        <v>1.7725486856061401</v>
      </c>
      <c r="N2354" s="39">
        <v>2.0979882749131402</v>
      </c>
      <c r="O2354" s="39">
        <v>1.6059399217338499</v>
      </c>
      <c r="P2354" s="39">
        <v>1.7763903925267399</v>
      </c>
      <c r="Q2354" s="39">
        <v>2.8051273308390701</v>
      </c>
      <c r="R2354" s="39">
        <v>3.0807054113271102</v>
      </c>
      <c r="S2354" s="39">
        <v>3.1956893316707702</v>
      </c>
      <c r="T2354" s="39">
        <v>2.1903177576944</v>
      </c>
      <c r="U2354" s="39">
        <v>2.30063333797685</v>
      </c>
      <c r="V2354" s="39">
        <v>2.1560146952222099</v>
      </c>
    </row>
    <row r="2355" spans="1:22" x14ac:dyDescent="0.25">
      <c r="A2355" s="39" t="s">
        <v>5176</v>
      </c>
      <c r="B2355" s="57" t="s">
        <v>1224</v>
      </c>
      <c r="C2355" s="39">
        <v>64868853</v>
      </c>
      <c r="D2355" s="39">
        <v>64872628</v>
      </c>
      <c r="E2355" s="57" t="s">
        <v>1698</v>
      </c>
      <c r="F2355" s="57">
        <v>3776</v>
      </c>
      <c r="G2355" s="39" t="s">
        <v>1807</v>
      </c>
      <c r="H2355" s="57" t="s">
        <v>1379</v>
      </c>
      <c r="I2355" s="39">
        <v>0.65176031821561298</v>
      </c>
      <c r="J2355" s="39">
        <v>1.5571894964703299</v>
      </c>
      <c r="K2355" s="39">
        <v>0.112644892316366</v>
      </c>
      <c r="L2355" s="39">
        <v>0</v>
      </c>
      <c r="M2355" s="39">
        <v>5.0324349113925498E-2</v>
      </c>
      <c r="N2355" s="39">
        <v>4.8694733526725202E-2</v>
      </c>
      <c r="O2355" s="39">
        <v>0.33545009800447101</v>
      </c>
      <c r="P2355" s="39">
        <v>0.18814135541495</v>
      </c>
      <c r="Q2355" s="39">
        <v>1.1859933700699701</v>
      </c>
      <c r="R2355" s="39">
        <v>0.94649207528672796</v>
      </c>
      <c r="S2355" s="39">
        <v>1.0602065211082801</v>
      </c>
      <c r="T2355" s="39">
        <v>0.96055693263609299</v>
      </c>
      <c r="U2355" s="39">
        <v>1.4152178248888401</v>
      </c>
      <c r="V2355" s="39">
        <v>1.3252943003039199</v>
      </c>
    </row>
    <row r="2356" spans="1:22" x14ac:dyDescent="0.25">
      <c r="A2356" s="39" t="s">
        <v>5177</v>
      </c>
      <c r="B2356" s="57" t="s">
        <v>1224</v>
      </c>
      <c r="C2356" s="39">
        <v>65125837</v>
      </c>
      <c r="D2356" s="39">
        <v>65127524</v>
      </c>
      <c r="E2356" s="57" t="s">
        <v>1698</v>
      </c>
      <c r="F2356" s="57">
        <v>1688</v>
      </c>
      <c r="G2356" s="39" t="s">
        <v>2038</v>
      </c>
      <c r="H2356" s="57" t="s">
        <v>1380</v>
      </c>
      <c r="I2356" s="39">
        <v>7.8247996694615001</v>
      </c>
      <c r="J2356" s="39">
        <v>7.8403751084443396</v>
      </c>
      <c r="K2356" s="39">
        <v>9.0183114721127406</v>
      </c>
      <c r="L2356" s="39">
        <v>8.9392765398187795</v>
      </c>
      <c r="M2356" s="39">
        <v>8.9446183669989807</v>
      </c>
      <c r="N2356" s="39">
        <v>9.4944336119701997</v>
      </c>
      <c r="O2356" s="39">
        <v>9.4159065176137897</v>
      </c>
      <c r="P2356" s="39">
        <v>9.4481121745659191</v>
      </c>
      <c r="Q2356" s="39">
        <v>8.6472101608109497</v>
      </c>
      <c r="R2356" s="39">
        <v>8.3736482113346895</v>
      </c>
      <c r="S2356" s="39">
        <v>8.60279163985102</v>
      </c>
      <c r="T2356" s="39">
        <v>8.3165756983895704</v>
      </c>
      <c r="U2356" s="39">
        <v>8.4142074291048292</v>
      </c>
      <c r="V2356" s="39">
        <v>8.2949744874259306</v>
      </c>
    </row>
    <row r="2357" spans="1:22" x14ac:dyDescent="0.25">
      <c r="A2357" s="39" t="s">
        <v>5178</v>
      </c>
      <c r="B2357" s="57" t="s">
        <v>1224</v>
      </c>
      <c r="C2357" s="39">
        <v>65127664</v>
      </c>
      <c r="D2357" s="39">
        <v>65130116</v>
      </c>
      <c r="E2357" s="57" t="s">
        <v>1698</v>
      </c>
      <c r="F2357" s="57">
        <v>2453</v>
      </c>
      <c r="G2357" s="39" t="s">
        <v>5179</v>
      </c>
      <c r="H2357" s="57" t="s">
        <v>1380</v>
      </c>
      <c r="I2357" s="39">
        <v>3.66442595063732</v>
      </c>
      <c r="J2357" s="39">
        <v>3.4794892709785499</v>
      </c>
      <c r="K2357" s="39">
        <v>4.0823193864307799</v>
      </c>
      <c r="L2357" s="39">
        <v>4.1122163735460502</v>
      </c>
      <c r="M2357" s="39">
        <v>4.0684472529929403</v>
      </c>
      <c r="N2357" s="39">
        <v>4.0440443327060196</v>
      </c>
      <c r="O2357" s="39">
        <v>4.1221260143747402</v>
      </c>
      <c r="P2357" s="39">
        <v>4.1994053724822997</v>
      </c>
      <c r="Q2357" s="39">
        <v>3.42519206453419</v>
      </c>
      <c r="R2357" s="39">
        <v>3.3547906492310702</v>
      </c>
      <c r="S2357" s="39">
        <v>3.58761702046746</v>
      </c>
      <c r="T2357" s="39">
        <v>3.43959255475745</v>
      </c>
      <c r="U2357" s="39">
        <v>3.4703025789458199</v>
      </c>
      <c r="V2357" s="39">
        <v>3.5225328848371098</v>
      </c>
    </row>
    <row r="2358" spans="1:22" x14ac:dyDescent="0.25">
      <c r="A2358" s="39" t="s">
        <v>5180</v>
      </c>
      <c r="B2358" s="57" t="s">
        <v>1224</v>
      </c>
      <c r="C2358" s="39">
        <v>65130934</v>
      </c>
      <c r="D2358" s="39">
        <v>65131584</v>
      </c>
      <c r="E2358" s="57" t="s">
        <v>108</v>
      </c>
      <c r="F2358" s="57">
        <v>651</v>
      </c>
      <c r="G2358" s="39" t="s">
        <v>4706</v>
      </c>
      <c r="H2358" s="57" t="s">
        <v>1380</v>
      </c>
      <c r="I2358" s="39">
        <v>0</v>
      </c>
      <c r="J2358" s="39">
        <v>0</v>
      </c>
      <c r="K2358" s="39">
        <v>0</v>
      </c>
      <c r="L2358" s="39">
        <v>0</v>
      </c>
      <c r="M2358" s="39">
        <v>0</v>
      </c>
      <c r="N2358" s="39">
        <v>0</v>
      </c>
      <c r="O2358" s="39">
        <v>0</v>
      </c>
      <c r="P2358" s="39">
        <v>0</v>
      </c>
      <c r="Q2358" s="39">
        <v>0</v>
      </c>
      <c r="R2358" s="39">
        <v>0</v>
      </c>
      <c r="S2358" s="39">
        <v>0</v>
      </c>
      <c r="T2358" s="39">
        <v>0</v>
      </c>
      <c r="U2358" s="39">
        <v>0</v>
      </c>
      <c r="V2358" s="39">
        <v>0</v>
      </c>
    </row>
    <row r="2359" spans="1:22" x14ac:dyDescent="0.25">
      <c r="A2359" s="39" t="s">
        <v>5181</v>
      </c>
      <c r="B2359" s="57" t="s">
        <v>1224</v>
      </c>
      <c r="C2359" s="39">
        <v>65133223</v>
      </c>
      <c r="D2359" s="39">
        <v>65134203</v>
      </c>
      <c r="E2359" s="57" t="s">
        <v>1698</v>
      </c>
      <c r="F2359" s="57">
        <v>981</v>
      </c>
      <c r="G2359" s="39" t="s">
        <v>1936</v>
      </c>
      <c r="H2359" s="57" t="s">
        <v>1380</v>
      </c>
      <c r="I2359" s="39">
        <v>0</v>
      </c>
      <c r="J2359" s="39">
        <v>0</v>
      </c>
      <c r="K2359" s="39">
        <v>0</v>
      </c>
      <c r="L2359" s="39">
        <v>0.111169163328766</v>
      </c>
      <c r="M2359" s="39">
        <v>0</v>
      </c>
      <c r="N2359" s="39">
        <v>0</v>
      </c>
      <c r="O2359" s="39">
        <v>0</v>
      </c>
      <c r="P2359" s="39">
        <v>0</v>
      </c>
      <c r="Q2359" s="39">
        <v>0</v>
      </c>
      <c r="R2359" s="39">
        <v>0</v>
      </c>
      <c r="S2359" s="39">
        <v>0</v>
      </c>
      <c r="T2359" s="39">
        <v>0</v>
      </c>
      <c r="U2359" s="39">
        <v>0</v>
      </c>
      <c r="V2359" s="39">
        <v>0</v>
      </c>
    </row>
    <row r="2360" spans="1:22" x14ac:dyDescent="0.25">
      <c r="A2360" s="39" t="s">
        <v>5182</v>
      </c>
      <c r="B2360" s="57" t="s">
        <v>1224</v>
      </c>
      <c r="C2360" s="39">
        <v>65134806</v>
      </c>
      <c r="D2360" s="39">
        <v>65135201</v>
      </c>
      <c r="E2360" s="57" t="s">
        <v>108</v>
      </c>
      <c r="F2360" s="57">
        <v>396</v>
      </c>
      <c r="G2360" s="39" t="s">
        <v>4706</v>
      </c>
      <c r="H2360" s="57" t="s">
        <v>1380</v>
      </c>
      <c r="I2360" s="39">
        <v>0</v>
      </c>
      <c r="J2360" s="39">
        <v>0</v>
      </c>
      <c r="K2360" s="39">
        <v>0</v>
      </c>
      <c r="L2360" s="39">
        <v>0</v>
      </c>
      <c r="M2360" s="39">
        <v>0</v>
      </c>
      <c r="N2360" s="39">
        <v>0</v>
      </c>
      <c r="O2360" s="39">
        <v>0</v>
      </c>
      <c r="P2360" s="39">
        <v>0</v>
      </c>
      <c r="Q2360" s="39">
        <v>0</v>
      </c>
      <c r="R2360" s="39">
        <v>0</v>
      </c>
      <c r="S2360" s="39">
        <v>0</v>
      </c>
      <c r="T2360" s="39">
        <v>0</v>
      </c>
      <c r="U2360" s="39">
        <v>0</v>
      </c>
      <c r="V2360" s="39">
        <v>0</v>
      </c>
    </row>
    <row r="2361" spans="1:22" x14ac:dyDescent="0.25">
      <c r="A2361" s="39" t="s">
        <v>5183</v>
      </c>
      <c r="B2361" s="57" t="s">
        <v>1224</v>
      </c>
      <c r="C2361" s="39">
        <v>65246323</v>
      </c>
      <c r="D2361" s="39">
        <v>65246943</v>
      </c>
      <c r="E2361" s="57" t="s">
        <v>108</v>
      </c>
      <c r="F2361" s="57">
        <v>621</v>
      </c>
      <c r="G2361" s="39" t="s">
        <v>5184</v>
      </c>
      <c r="H2361" s="57" t="s">
        <v>1380</v>
      </c>
      <c r="I2361" s="39">
        <v>5.8357876785699396</v>
      </c>
      <c r="J2361" s="39">
        <v>5.6556466349760504</v>
      </c>
      <c r="K2361" s="39">
        <v>4.4431424745458097</v>
      </c>
      <c r="L2361" s="39">
        <v>4.5816344552379098</v>
      </c>
      <c r="M2361" s="39">
        <v>4.9950955267115802</v>
      </c>
      <c r="N2361" s="39">
        <v>3.3583245192923199</v>
      </c>
      <c r="O2361" s="39">
        <v>1.9705996882182699</v>
      </c>
      <c r="P2361" s="39">
        <v>2.3072682168370799</v>
      </c>
      <c r="Q2361" s="39">
        <v>1.4932066708964</v>
      </c>
      <c r="R2361" s="39">
        <v>2.5716646762357902</v>
      </c>
      <c r="S2361" s="39">
        <v>1.91407461282739</v>
      </c>
      <c r="T2361" s="39">
        <v>2.85724851711046</v>
      </c>
      <c r="U2361" s="39">
        <v>3.7209679043226598</v>
      </c>
      <c r="V2361" s="39">
        <v>3.0410624588033599</v>
      </c>
    </row>
    <row r="2362" spans="1:22" x14ac:dyDescent="0.25">
      <c r="A2362" s="39" t="s">
        <v>5185</v>
      </c>
      <c r="B2362" s="57" t="s">
        <v>1224</v>
      </c>
      <c r="C2362" s="39">
        <v>65250627</v>
      </c>
      <c r="D2362" s="39">
        <v>65256507</v>
      </c>
      <c r="E2362" s="57" t="s">
        <v>108</v>
      </c>
      <c r="F2362" s="57">
        <v>5881</v>
      </c>
      <c r="G2362" s="39" t="s">
        <v>5186</v>
      </c>
      <c r="H2362" s="57" t="s">
        <v>1380</v>
      </c>
      <c r="I2362" s="39">
        <v>4.1991226420135996</v>
      </c>
      <c r="J2362" s="39">
        <v>4.8654982145699002</v>
      </c>
      <c r="K2362" s="39">
        <v>4.1927938481976499</v>
      </c>
      <c r="L2362" s="39">
        <v>4.2092037967936804</v>
      </c>
      <c r="M2362" s="39">
        <v>4.0236368263804199</v>
      </c>
      <c r="N2362" s="39">
        <v>4.4268752545762204</v>
      </c>
      <c r="O2362" s="39">
        <v>4.6666259482298198</v>
      </c>
      <c r="P2362" s="39">
        <v>4.4399355768422</v>
      </c>
      <c r="Q2362" s="39">
        <v>4.0024504992348202</v>
      </c>
      <c r="R2362" s="39">
        <v>3.9970123331996801</v>
      </c>
      <c r="S2362" s="39">
        <v>4.1890338243900196</v>
      </c>
      <c r="T2362" s="39">
        <v>3.7679831275865099</v>
      </c>
      <c r="U2362" s="39">
        <v>4.0321890247654704</v>
      </c>
      <c r="V2362" s="39">
        <v>3.95733889116417</v>
      </c>
    </row>
    <row r="2363" spans="1:22" x14ac:dyDescent="0.25">
      <c r="A2363" s="39" t="s">
        <v>5187</v>
      </c>
      <c r="B2363" s="57" t="s">
        <v>1224</v>
      </c>
      <c r="C2363" s="39">
        <v>65257736</v>
      </c>
      <c r="D2363" s="39">
        <v>65261674</v>
      </c>
      <c r="E2363" s="57" t="s">
        <v>108</v>
      </c>
      <c r="F2363" s="57">
        <v>3939</v>
      </c>
      <c r="G2363" s="39" t="s">
        <v>5188</v>
      </c>
      <c r="H2363" s="57" t="s">
        <v>1380</v>
      </c>
      <c r="I2363" s="39">
        <v>6.7890901722398498</v>
      </c>
      <c r="J2363" s="39">
        <v>7.2532234819323103</v>
      </c>
      <c r="K2363" s="39">
        <v>3.8182472672034198</v>
      </c>
      <c r="L2363" s="39">
        <v>4.1616781136868299</v>
      </c>
      <c r="M2363" s="39">
        <v>4.0842599000254198</v>
      </c>
      <c r="N2363" s="39">
        <v>4.2968171185389101</v>
      </c>
      <c r="O2363" s="39">
        <v>4.26799265406106</v>
      </c>
      <c r="P2363" s="39">
        <v>4.2291033542313796</v>
      </c>
      <c r="Q2363" s="39">
        <v>5.4174812473418301</v>
      </c>
      <c r="R2363" s="39">
        <v>5.8503243794787698</v>
      </c>
      <c r="S2363" s="39">
        <v>5.9428147423322999</v>
      </c>
      <c r="T2363" s="39">
        <v>6.9288321957657404</v>
      </c>
      <c r="U2363" s="39">
        <v>6.19994515524583</v>
      </c>
      <c r="V2363" s="39">
        <v>7.5594382770904103</v>
      </c>
    </row>
    <row r="2364" spans="1:22" x14ac:dyDescent="0.25">
      <c r="A2364" s="39" t="s">
        <v>5189</v>
      </c>
      <c r="B2364" s="57" t="s">
        <v>1224</v>
      </c>
      <c r="C2364" s="39">
        <v>65262503</v>
      </c>
      <c r="D2364" s="39">
        <v>65263657</v>
      </c>
      <c r="E2364" s="57" t="s">
        <v>1698</v>
      </c>
      <c r="F2364" s="57">
        <v>1155</v>
      </c>
      <c r="G2364" s="39" t="s">
        <v>4698</v>
      </c>
      <c r="H2364" s="57" t="s">
        <v>1380</v>
      </c>
      <c r="I2364" s="39">
        <v>0</v>
      </c>
      <c r="J2364" s="39">
        <v>0.115307235735385</v>
      </c>
      <c r="K2364" s="39">
        <v>0.60219459998083102</v>
      </c>
      <c r="L2364" s="39">
        <v>9.0124041651068604E-2</v>
      </c>
      <c r="M2364" s="39">
        <v>0.106278494859929</v>
      </c>
      <c r="N2364" s="39">
        <v>0</v>
      </c>
      <c r="O2364" s="39">
        <v>0</v>
      </c>
      <c r="P2364" s="39">
        <v>0.13690599312437199</v>
      </c>
      <c r="Q2364" s="39">
        <v>9.7880838470200807E-2</v>
      </c>
      <c r="R2364" s="39">
        <v>0.18996115389450599</v>
      </c>
      <c r="S2364" s="39">
        <v>0.18326290719013899</v>
      </c>
      <c r="T2364" s="39">
        <v>0.115224523901183</v>
      </c>
      <c r="U2364" s="39">
        <v>0.102553729537674</v>
      </c>
      <c r="V2364" s="39">
        <v>0.436530729683137</v>
      </c>
    </row>
    <row r="2365" spans="1:22" x14ac:dyDescent="0.25">
      <c r="A2365" s="39" t="s">
        <v>5190</v>
      </c>
      <c r="B2365" s="57" t="s">
        <v>1224</v>
      </c>
      <c r="C2365" s="39">
        <v>65264597</v>
      </c>
      <c r="D2365" s="39">
        <v>65267972</v>
      </c>
      <c r="E2365" s="57" t="s">
        <v>108</v>
      </c>
      <c r="F2365" s="57">
        <v>3376</v>
      </c>
      <c r="G2365" s="39" t="s">
        <v>5191</v>
      </c>
      <c r="H2365" s="57" t="s">
        <v>1380</v>
      </c>
      <c r="I2365" s="39">
        <v>1.2709235738851901</v>
      </c>
      <c r="J2365" s="39">
        <v>1.3835245923197399</v>
      </c>
      <c r="K2365" s="39">
        <v>1.11050356352031</v>
      </c>
      <c r="L2365" s="39">
        <v>1.30162276248513</v>
      </c>
      <c r="M2365" s="39">
        <v>1.29206905852872</v>
      </c>
      <c r="N2365" s="39">
        <v>0.85114415685182898</v>
      </c>
      <c r="O2365" s="39">
        <v>0.84240847750935399</v>
      </c>
      <c r="P2365" s="39">
        <v>0.84048095901909803</v>
      </c>
      <c r="Q2365" s="39">
        <v>0.993016350020686</v>
      </c>
      <c r="R2365" s="39">
        <v>1.0040482878804999</v>
      </c>
      <c r="S2365" s="39">
        <v>1.36877952190315</v>
      </c>
      <c r="T2365" s="39">
        <v>1.9113272673619</v>
      </c>
      <c r="U2365" s="39">
        <v>2.0272283788232301</v>
      </c>
      <c r="V2365" s="39">
        <v>2.1646640106708399</v>
      </c>
    </row>
    <row r="2366" spans="1:22" x14ac:dyDescent="0.25">
      <c r="A2366" s="39" t="s">
        <v>5192</v>
      </c>
      <c r="B2366" s="57" t="s">
        <v>1224</v>
      </c>
      <c r="C2366" s="39">
        <v>65270230</v>
      </c>
      <c r="D2366" s="39">
        <v>65272788</v>
      </c>
      <c r="E2366" s="57" t="s">
        <v>108</v>
      </c>
      <c r="F2366" s="57">
        <v>2559</v>
      </c>
      <c r="G2366" s="39" t="s">
        <v>5193</v>
      </c>
      <c r="H2366" s="57" t="s">
        <v>1380</v>
      </c>
      <c r="I2366" s="39">
        <v>3.62249700892552</v>
      </c>
      <c r="J2366" s="39">
        <v>3.7663725391469298</v>
      </c>
      <c r="K2366" s="39">
        <v>4.0345326789386</v>
      </c>
      <c r="L2366" s="39">
        <v>4.14984465052052</v>
      </c>
      <c r="M2366" s="39">
        <v>4.14491922977545</v>
      </c>
      <c r="N2366" s="39">
        <v>4.0808793370413197</v>
      </c>
      <c r="O2366" s="39">
        <v>4.2042581188261803</v>
      </c>
      <c r="P2366" s="39">
        <v>4.1701654305805897</v>
      </c>
      <c r="Q2366" s="39">
        <v>3.94473665472192</v>
      </c>
      <c r="R2366" s="39">
        <v>3.7940206957545199</v>
      </c>
      <c r="S2366" s="39">
        <v>3.9737031055084202</v>
      </c>
      <c r="T2366" s="39">
        <v>3.7705542208024201</v>
      </c>
      <c r="U2366" s="39">
        <v>4.1234427236276101</v>
      </c>
      <c r="V2366" s="39">
        <v>3.8707592488921798</v>
      </c>
    </row>
    <row r="2367" spans="1:22" x14ac:dyDescent="0.25">
      <c r="A2367" s="39" t="s">
        <v>5194</v>
      </c>
      <c r="B2367" s="57" t="s">
        <v>1224</v>
      </c>
      <c r="C2367" s="39">
        <v>65273217</v>
      </c>
      <c r="D2367" s="39">
        <v>65273723</v>
      </c>
      <c r="E2367" s="57" t="s">
        <v>1698</v>
      </c>
      <c r="F2367" s="57">
        <v>507</v>
      </c>
      <c r="G2367" s="39" t="s">
        <v>5195</v>
      </c>
      <c r="H2367" s="57" t="s">
        <v>1380</v>
      </c>
      <c r="I2367" s="39">
        <v>0.640671824012361</v>
      </c>
      <c r="J2367" s="39">
        <v>1.9469965460452201</v>
      </c>
      <c r="K2367" s="39">
        <v>0</v>
      </c>
      <c r="L2367" s="39">
        <v>0</v>
      </c>
      <c r="M2367" s="39">
        <v>0</v>
      </c>
      <c r="N2367" s="39">
        <v>0</v>
      </c>
      <c r="O2367" s="39">
        <v>0.284751009534226</v>
      </c>
      <c r="P2367" s="39">
        <v>0</v>
      </c>
      <c r="Q2367" s="39">
        <v>0</v>
      </c>
      <c r="R2367" s="39">
        <v>0.25832112474752</v>
      </c>
      <c r="S2367" s="39">
        <v>0.46002011816823801</v>
      </c>
      <c r="T2367" s="39">
        <v>0</v>
      </c>
      <c r="U2367" s="39">
        <v>0</v>
      </c>
      <c r="V2367" s="39">
        <v>0</v>
      </c>
    </row>
    <row r="2368" spans="1:22" x14ac:dyDescent="0.25">
      <c r="A2368" s="39" t="s">
        <v>5196</v>
      </c>
      <c r="B2368" s="57" t="s">
        <v>1224</v>
      </c>
      <c r="C2368" s="39">
        <v>65274254</v>
      </c>
      <c r="D2368" s="39">
        <v>65275246</v>
      </c>
      <c r="E2368" s="57" t="s">
        <v>1698</v>
      </c>
      <c r="F2368" s="57">
        <v>993</v>
      </c>
      <c r="G2368" s="39" t="s">
        <v>5197</v>
      </c>
      <c r="H2368" s="57" t="s">
        <v>1380</v>
      </c>
      <c r="I2368" s="39">
        <v>0</v>
      </c>
      <c r="J2368" s="39">
        <v>0</v>
      </c>
      <c r="K2368" s="39">
        <v>0</v>
      </c>
      <c r="L2368" s="39">
        <v>0</v>
      </c>
      <c r="M2368" s="39">
        <v>0</v>
      </c>
      <c r="N2368" s="39">
        <v>0</v>
      </c>
      <c r="O2368" s="39">
        <v>0</v>
      </c>
      <c r="P2368" s="39">
        <v>0</v>
      </c>
      <c r="Q2368" s="39">
        <v>0.1074412176728</v>
      </c>
      <c r="R2368" s="39">
        <v>0.107485543089982</v>
      </c>
      <c r="S2368" s="39">
        <v>0</v>
      </c>
      <c r="T2368" s="39">
        <v>0</v>
      </c>
      <c r="U2368" s="39">
        <v>0</v>
      </c>
      <c r="V2368" s="39">
        <v>0</v>
      </c>
    </row>
    <row r="2369" spans="1:22" x14ac:dyDescent="0.25">
      <c r="A2369" s="39" t="s">
        <v>5198</v>
      </c>
      <c r="B2369" s="57" t="s">
        <v>1224</v>
      </c>
      <c r="C2369" s="39">
        <v>65276882</v>
      </c>
      <c r="D2369" s="39">
        <v>65277799</v>
      </c>
      <c r="E2369" s="57" t="s">
        <v>108</v>
      </c>
      <c r="F2369" s="57">
        <v>918</v>
      </c>
      <c r="G2369" s="39" t="s">
        <v>3210</v>
      </c>
      <c r="H2369" s="57" t="s">
        <v>1380</v>
      </c>
      <c r="I2369" s="39">
        <v>0</v>
      </c>
      <c r="J2369" s="39">
        <v>0.29550322452003402</v>
      </c>
      <c r="K2369" s="39">
        <v>0</v>
      </c>
      <c r="L2369" s="39">
        <v>0</v>
      </c>
      <c r="M2369" s="39">
        <v>0</v>
      </c>
      <c r="N2369" s="39">
        <v>0</v>
      </c>
      <c r="O2369" s="39">
        <v>0</v>
      </c>
      <c r="P2369" s="39">
        <v>0</v>
      </c>
      <c r="Q2369" s="39">
        <v>0</v>
      </c>
      <c r="R2369" s="39">
        <v>0</v>
      </c>
      <c r="S2369" s="39">
        <v>0</v>
      </c>
      <c r="T2369" s="39">
        <v>0</v>
      </c>
      <c r="U2369" s="39">
        <v>0</v>
      </c>
      <c r="V2369" s="39">
        <v>0</v>
      </c>
    </row>
    <row r="2370" spans="1:22" x14ac:dyDescent="0.25">
      <c r="A2370" s="39" t="s">
        <v>5199</v>
      </c>
      <c r="B2370" s="57" t="s">
        <v>1224</v>
      </c>
      <c r="C2370" s="39">
        <v>65285064</v>
      </c>
      <c r="D2370" s="39">
        <v>65287693</v>
      </c>
      <c r="E2370" s="57" t="s">
        <v>1698</v>
      </c>
      <c r="F2370" s="57">
        <v>2630</v>
      </c>
      <c r="G2370" s="39" t="s">
        <v>1760</v>
      </c>
      <c r="H2370" s="57" t="s">
        <v>1380</v>
      </c>
      <c r="I2370" s="39">
        <v>3.4703676622475501</v>
      </c>
      <c r="J2370" s="39">
        <v>3.7214382847487801</v>
      </c>
      <c r="K2370" s="39">
        <v>3.6729683720111801</v>
      </c>
      <c r="L2370" s="39">
        <v>3.8185745086496299</v>
      </c>
      <c r="M2370" s="39">
        <v>3.6297179772146899</v>
      </c>
      <c r="N2370" s="39">
        <v>3.8828484353913799</v>
      </c>
      <c r="O2370" s="39">
        <v>3.81310392740084</v>
      </c>
      <c r="P2370" s="39">
        <v>3.8750821330520302</v>
      </c>
      <c r="Q2370" s="39">
        <v>3.4057854678170001</v>
      </c>
      <c r="R2370" s="39">
        <v>3.2414329383789302</v>
      </c>
      <c r="S2370" s="39">
        <v>3.16317827670292</v>
      </c>
      <c r="T2370" s="39">
        <v>3.5523524766976999</v>
      </c>
      <c r="U2370" s="39">
        <v>3.63502299281779</v>
      </c>
      <c r="V2370" s="39">
        <v>3.2821788211477299</v>
      </c>
    </row>
    <row r="2371" spans="1:22" x14ac:dyDescent="0.25">
      <c r="A2371" s="39" t="s">
        <v>5200</v>
      </c>
      <c r="B2371" s="57" t="s">
        <v>1224</v>
      </c>
      <c r="C2371" s="39">
        <v>65289982</v>
      </c>
      <c r="D2371" s="39">
        <v>65292211</v>
      </c>
      <c r="E2371" s="57" t="s">
        <v>1698</v>
      </c>
      <c r="F2371" s="57">
        <v>2230</v>
      </c>
      <c r="G2371" s="39" t="s">
        <v>2383</v>
      </c>
      <c r="H2371" s="57" t="s">
        <v>1380</v>
      </c>
      <c r="I2371" s="39">
        <v>0</v>
      </c>
      <c r="J2371" s="39">
        <v>0</v>
      </c>
      <c r="K2371" s="39">
        <v>0</v>
      </c>
      <c r="L2371" s="39">
        <v>0</v>
      </c>
      <c r="M2371" s="39">
        <v>0</v>
      </c>
      <c r="N2371" s="39">
        <v>0</v>
      </c>
      <c r="O2371" s="39">
        <v>0</v>
      </c>
      <c r="P2371" s="39">
        <v>0</v>
      </c>
      <c r="Q2371" s="39">
        <v>0</v>
      </c>
      <c r="R2371" s="39">
        <v>0</v>
      </c>
      <c r="S2371" s="39">
        <v>0</v>
      </c>
      <c r="T2371" s="39">
        <v>0</v>
      </c>
      <c r="U2371" s="39">
        <v>0</v>
      </c>
      <c r="V2371" s="39">
        <v>0.20532118978928701</v>
      </c>
    </row>
    <row r="2372" spans="1:22" x14ac:dyDescent="0.25">
      <c r="A2372" s="39" t="s">
        <v>5201</v>
      </c>
      <c r="B2372" s="57" t="s">
        <v>1224</v>
      </c>
      <c r="C2372" s="39">
        <v>65296206</v>
      </c>
      <c r="D2372" s="39">
        <v>65298205</v>
      </c>
      <c r="E2372" s="57" t="s">
        <v>1698</v>
      </c>
      <c r="F2372" s="57">
        <v>2000</v>
      </c>
      <c r="G2372" s="39" t="s">
        <v>1760</v>
      </c>
      <c r="H2372" s="57" t="s">
        <v>1380</v>
      </c>
      <c r="I2372" s="39">
        <v>6.9882074961164697</v>
      </c>
      <c r="J2372" s="39">
        <v>7.2944829052008204</v>
      </c>
      <c r="K2372" s="39">
        <v>3.8445965579135399</v>
      </c>
      <c r="L2372" s="39">
        <v>4.0353863733103896</v>
      </c>
      <c r="M2372" s="39">
        <v>3.6705344557337001</v>
      </c>
      <c r="N2372" s="39">
        <v>4.8278291844057799</v>
      </c>
      <c r="O2372" s="39">
        <v>5.0710976203092697</v>
      </c>
      <c r="P2372" s="39">
        <v>4.9512054374249601</v>
      </c>
      <c r="Q2372" s="39">
        <v>7.1604261128055597</v>
      </c>
      <c r="R2372" s="39">
        <v>7.1568213044741604</v>
      </c>
      <c r="S2372" s="39">
        <v>6.9121588243628498</v>
      </c>
      <c r="T2372" s="39">
        <v>7.3863539976974302</v>
      </c>
      <c r="U2372" s="39">
        <v>6.7325134274242</v>
      </c>
      <c r="V2372" s="39">
        <v>7.2096483112465499</v>
      </c>
    </row>
    <row r="2373" spans="1:22" x14ac:dyDescent="0.25">
      <c r="A2373" s="39" t="s">
        <v>5202</v>
      </c>
      <c r="B2373" s="57" t="s">
        <v>1224</v>
      </c>
      <c r="C2373" s="39">
        <v>65298848</v>
      </c>
      <c r="D2373" s="39">
        <v>65299486</v>
      </c>
      <c r="E2373" s="57" t="s">
        <v>1698</v>
      </c>
      <c r="F2373" s="57">
        <v>639</v>
      </c>
      <c r="G2373" s="39" t="s">
        <v>5203</v>
      </c>
      <c r="H2373" s="57" t="s">
        <v>1380</v>
      </c>
      <c r="I2373" s="39">
        <v>1.6794237981125999</v>
      </c>
      <c r="J2373" s="39">
        <v>1.27112084916482</v>
      </c>
      <c r="K2373" s="39">
        <v>4.9296915960139103</v>
      </c>
      <c r="L2373" s="39">
        <v>5.2135144846767396</v>
      </c>
      <c r="M2373" s="39">
        <v>5.19166923817665</v>
      </c>
      <c r="N2373" s="39">
        <v>4.9999233547900497</v>
      </c>
      <c r="O2373" s="39">
        <v>5.0886122960316298</v>
      </c>
      <c r="P2373" s="39">
        <v>5.2795232971031796</v>
      </c>
      <c r="Q2373" s="39">
        <v>3.36679219396115</v>
      </c>
      <c r="R2373" s="39">
        <v>2.9179262543730702</v>
      </c>
      <c r="S2373" s="39">
        <v>3.0753768869974798</v>
      </c>
      <c r="T2373" s="39">
        <v>3.6241242958177402</v>
      </c>
      <c r="U2373" s="39">
        <v>3.9168205572277</v>
      </c>
      <c r="V2373" s="39">
        <v>3.2242872898920001</v>
      </c>
    </row>
    <row r="2374" spans="1:22" x14ac:dyDescent="0.25">
      <c r="A2374" s="39" t="s">
        <v>5204</v>
      </c>
      <c r="B2374" s="57" t="s">
        <v>1224</v>
      </c>
      <c r="C2374" s="39">
        <v>65299842</v>
      </c>
      <c r="D2374" s="39">
        <v>65301904</v>
      </c>
      <c r="E2374" s="57" t="s">
        <v>108</v>
      </c>
      <c r="F2374" s="57">
        <v>2063</v>
      </c>
      <c r="G2374" s="39" t="s">
        <v>5205</v>
      </c>
      <c r="H2374" s="57" t="s">
        <v>1380</v>
      </c>
      <c r="I2374" s="39">
        <v>4.5689198310722698</v>
      </c>
      <c r="J2374" s="39">
        <v>3.0654809770767102</v>
      </c>
      <c r="K2374" s="39">
        <v>4.7157561213403598</v>
      </c>
      <c r="L2374" s="39">
        <v>4.4148391150714996</v>
      </c>
      <c r="M2374" s="39">
        <v>4.6750255061310702</v>
      </c>
      <c r="N2374" s="39">
        <v>4.9909639339221803</v>
      </c>
      <c r="O2374" s="39">
        <v>3.9405050627439899</v>
      </c>
      <c r="P2374" s="39">
        <v>5.1463823288551502</v>
      </c>
      <c r="Q2374" s="39">
        <v>4.58351306659236</v>
      </c>
      <c r="R2374" s="39">
        <v>4.2357194022007496</v>
      </c>
      <c r="S2374" s="39">
        <v>4.2309100435402804</v>
      </c>
      <c r="T2374" s="39">
        <v>4.4440507952701296</v>
      </c>
      <c r="U2374" s="39">
        <v>4.1977396060063601</v>
      </c>
      <c r="V2374" s="39">
        <v>4.1165893285002699</v>
      </c>
    </row>
    <row r="2375" spans="1:22" x14ac:dyDescent="0.25">
      <c r="A2375" s="39" t="s">
        <v>5206</v>
      </c>
      <c r="B2375" s="57" t="s">
        <v>1224</v>
      </c>
      <c r="C2375" s="39">
        <v>65301925</v>
      </c>
      <c r="D2375" s="39">
        <v>65310831</v>
      </c>
      <c r="E2375" s="57" t="s">
        <v>1698</v>
      </c>
      <c r="F2375" s="57">
        <v>8907</v>
      </c>
      <c r="G2375" s="39" t="s">
        <v>5207</v>
      </c>
      <c r="H2375" s="57" t="s">
        <v>1380</v>
      </c>
      <c r="I2375" s="39">
        <v>5.4323548181058703</v>
      </c>
      <c r="J2375" s="39">
        <v>5.6228747264595196</v>
      </c>
      <c r="K2375" s="39">
        <v>5.2335468212170797</v>
      </c>
      <c r="L2375" s="39">
        <v>5.2276602222822603</v>
      </c>
      <c r="M2375" s="39">
        <v>5.2182852045491099</v>
      </c>
      <c r="N2375" s="39">
        <v>5.2728779491645597</v>
      </c>
      <c r="O2375" s="39">
        <v>5.3290338736607996</v>
      </c>
      <c r="P2375" s="39">
        <v>5.2693324297341597</v>
      </c>
      <c r="Q2375" s="39">
        <v>5.2041133215947601</v>
      </c>
      <c r="R2375" s="39">
        <v>5.0508716834296603</v>
      </c>
      <c r="S2375" s="39">
        <v>5.2017357871099801</v>
      </c>
      <c r="T2375" s="39">
        <v>5.0877004420434302</v>
      </c>
      <c r="U2375" s="39">
        <v>5.02416008020848</v>
      </c>
      <c r="V2375" s="39">
        <v>5.1001072282290698</v>
      </c>
    </row>
    <row r="2376" spans="1:22" x14ac:dyDescent="0.25">
      <c r="A2376" s="39" t="s">
        <v>5208</v>
      </c>
      <c r="B2376" s="57" t="s">
        <v>1224</v>
      </c>
      <c r="C2376" s="39">
        <v>65342078</v>
      </c>
      <c r="D2376" s="39">
        <v>65343102</v>
      </c>
      <c r="E2376" s="57" t="s">
        <v>108</v>
      </c>
      <c r="F2376" s="57">
        <v>1025</v>
      </c>
      <c r="G2376" s="39" t="s">
        <v>5209</v>
      </c>
      <c r="H2376" s="57" t="s">
        <v>1380</v>
      </c>
      <c r="I2376" s="39">
        <v>0</v>
      </c>
      <c r="J2376" s="39">
        <v>0</v>
      </c>
      <c r="K2376" s="39">
        <v>0</v>
      </c>
      <c r="L2376" s="39">
        <v>0</v>
      </c>
      <c r="M2376" s="39">
        <v>0</v>
      </c>
      <c r="N2376" s="39">
        <v>0</v>
      </c>
      <c r="O2376" s="39">
        <v>0</v>
      </c>
      <c r="P2376" s="39">
        <v>0</v>
      </c>
      <c r="Q2376" s="39">
        <v>0</v>
      </c>
      <c r="R2376" s="39">
        <v>0</v>
      </c>
      <c r="S2376" s="39">
        <v>0</v>
      </c>
      <c r="T2376" s="39">
        <v>0</v>
      </c>
      <c r="U2376" s="39">
        <v>0</v>
      </c>
      <c r="V2376" s="39">
        <v>0</v>
      </c>
    </row>
    <row r="2377" spans="1:22" x14ac:dyDescent="0.25">
      <c r="A2377" s="39" t="s">
        <v>5210</v>
      </c>
      <c r="B2377" s="57" t="s">
        <v>1224</v>
      </c>
      <c r="C2377" s="39">
        <v>65443964</v>
      </c>
      <c r="D2377" s="39">
        <v>65445361</v>
      </c>
      <c r="E2377" s="57" t="s">
        <v>108</v>
      </c>
      <c r="F2377" s="57">
        <v>1398</v>
      </c>
      <c r="G2377" s="39" t="s">
        <v>5076</v>
      </c>
      <c r="H2377" s="57" t="s">
        <v>1380</v>
      </c>
      <c r="I2377" s="39">
        <v>0</v>
      </c>
      <c r="J2377" s="39">
        <v>0</v>
      </c>
      <c r="K2377" s="39">
        <v>0</v>
      </c>
      <c r="L2377" s="39">
        <v>0</v>
      </c>
      <c r="M2377" s="39">
        <v>0</v>
      </c>
      <c r="N2377" s="39">
        <v>0</v>
      </c>
      <c r="O2377" s="39">
        <v>0</v>
      </c>
      <c r="P2377" s="39">
        <v>0</v>
      </c>
      <c r="Q2377" s="39">
        <v>0</v>
      </c>
      <c r="R2377" s="39">
        <v>0</v>
      </c>
      <c r="S2377" s="39">
        <v>0</v>
      </c>
      <c r="T2377" s="39">
        <v>0</v>
      </c>
      <c r="U2377" s="39">
        <v>0</v>
      </c>
      <c r="V2377" s="39">
        <v>0</v>
      </c>
    </row>
    <row r="2378" spans="1:22" x14ac:dyDescent="0.25">
      <c r="A2378" s="39" t="s">
        <v>5211</v>
      </c>
      <c r="B2378" s="57" t="s">
        <v>1224</v>
      </c>
      <c r="C2378" s="39">
        <v>65447588</v>
      </c>
      <c r="D2378" s="39">
        <v>65460745</v>
      </c>
      <c r="E2378" s="57" t="s">
        <v>108</v>
      </c>
      <c r="F2378" s="57">
        <v>13158</v>
      </c>
      <c r="G2378" s="39" t="s">
        <v>5212</v>
      </c>
      <c r="H2378" s="57" t="s">
        <v>1380</v>
      </c>
      <c r="I2378" s="39">
        <v>1.99613271786191E-2</v>
      </c>
      <c r="J2378" s="39">
        <v>0</v>
      </c>
      <c r="K2378" s="39">
        <v>0.130391635904197</v>
      </c>
      <c r="L2378" s="39">
        <v>0</v>
      </c>
      <c r="M2378" s="39">
        <v>0.44336688958364001</v>
      </c>
      <c r="N2378" s="39">
        <v>0.36471025211274599</v>
      </c>
      <c r="O2378" s="39">
        <v>0</v>
      </c>
      <c r="P2378" s="39">
        <v>3.0758830257380299E-2</v>
      </c>
      <c r="Q2378" s="39">
        <v>2.1714377244374701E-2</v>
      </c>
      <c r="R2378" s="39">
        <v>0</v>
      </c>
      <c r="S2378" s="39">
        <v>0</v>
      </c>
      <c r="T2378" s="39">
        <v>5.2240172376095503E-2</v>
      </c>
      <c r="U2378" s="39">
        <v>0</v>
      </c>
      <c r="V2378" s="39">
        <v>8.7553541485045502E-2</v>
      </c>
    </row>
    <row r="2379" spans="1:22" x14ac:dyDescent="0.25">
      <c r="A2379" s="39" t="s">
        <v>5213</v>
      </c>
      <c r="B2379" s="57" t="s">
        <v>1224</v>
      </c>
      <c r="C2379" s="39">
        <v>65454431</v>
      </c>
      <c r="D2379" s="39">
        <v>65464962</v>
      </c>
      <c r="E2379" s="57" t="s">
        <v>1698</v>
      </c>
      <c r="F2379" s="57">
        <v>10532</v>
      </c>
      <c r="G2379" s="39" t="s">
        <v>1936</v>
      </c>
      <c r="H2379" s="57" t="s">
        <v>1380</v>
      </c>
      <c r="I2379" s="39">
        <v>5.4338808341254402E-2</v>
      </c>
      <c r="J2379" s="39">
        <v>0</v>
      </c>
      <c r="K2379" s="39">
        <v>0</v>
      </c>
      <c r="L2379" s="39">
        <v>0</v>
      </c>
      <c r="M2379" s="39">
        <v>0</v>
      </c>
      <c r="N2379" s="39">
        <v>0</v>
      </c>
      <c r="O2379" s="39">
        <v>0</v>
      </c>
      <c r="P2379" s="39">
        <v>0</v>
      </c>
      <c r="Q2379" s="39">
        <v>0</v>
      </c>
      <c r="R2379" s="39">
        <v>5.9603781893984499E-2</v>
      </c>
      <c r="S2379" s="39">
        <v>0</v>
      </c>
      <c r="T2379" s="39">
        <v>0</v>
      </c>
      <c r="U2379" s="39">
        <v>0</v>
      </c>
      <c r="V2379" s="39">
        <v>0</v>
      </c>
    </row>
    <row r="2380" spans="1:22" x14ac:dyDescent="0.25">
      <c r="A2380" s="39" t="s">
        <v>5214</v>
      </c>
      <c r="B2380" s="57" t="s">
        <v>1224</v>
      </c>
      <c r="C2380" s="39">
        <v>65472273</v>
      </c>
      <c r="D2380" s="39">
        <v>65472689</v>
      </c>
      <c r="E2380" s="57" t="s">
        <v>108</v>
      </c>
      <c r="F2380" s="57">
        <v>417</v>
      </c>
      <c r="G2380" s="39" t="s">
        <v>5215</v>
      </c>
      <c r="H2380" s="57" t="s">
        <v>1380</v>
      </c>
      <c r="I2380" s="39">
        <v>0</v>
      </c>
      <c r="J2380" s="39">
        <v>0</v>
      </c>
      <c r="K2380" s="39">
        <v>0</v>
      </c>
      <c r="L2380" s="39">
        <v>0</v>
      </c>
      <c r="M2380" s="39">
        <v>0</v>
      </c>
      <c r="N2380" s="39">
        <v>0</v>
      </c>
      <c r="O2380" s="39">
        <v>0</v>
      </c>
      <c r="P2380" s="39">
        <v>0</v>
      </c>
      <c r="Q2380" s="39">
        <v>0</v>
      </c>
      <c r="R2380" s="39">
        <v>0</v>
      </c>
      <c r="S2380" s="39">
        <v>0</v>
      </c>
      <c r="T2380" s="39">
        <v>0</v>
      </c>
      <c r="U2380" s="39">
        <v>0</v>
      </c>
      <c r="V2380" s="39">
        <v>0</v>
      </c>
    </row>
    <row r="2381" spans="1:22" x14ac:dyDescent="0.25">
      <c r="A2381" s="39" t="s">
        <v>5216</v>
      </c>
      <c r="B2381" s="57" t="s">
        <v>1224</v>
      </c>
      <c r="C2381" s="39">
        <v>65473164</v>
      </c>
      <c r="D2381" s="39">
        <v>65473867</v>
      </c>
      <c r="E2381" s="57" t="s">
        <v>108</v>
      </c>
      <c r="F2381" s="57">
        <v>704</v>
      </c>
      <c r="G2381" s="39" t="s">
        <v>5215</v>
      </c>
      <c r="H2381" s="57" t="s">
        <v>1380</v>
      </c>
      <c r="I2381" s="39">
        <v>0</v>
      </c>
      <c r="J2381" s="39">
        <v>1.83369972095793</v>
      </c>
      <c r="K2381" s="39">
        <v>0</v>
      </c>
      <c r="L2381" s="39">
        <v>0</v>
      </c>
      <c r="M2381" s="39">
        <v>0</v>
      </c>
      <c r="N2381" s="39">
        <v>0.768184324776926</v>
      </c>
      <c r="O2381" s="39">
        <v>0</v>
      </c>
      <c r="P2381" s="39">
        <v>0</v>
      </c>
      <c r="Q2381" s="39">
        <v>0</v>
      </c>
      <c r="R2381" s="39">
        <v>0</v>
      </c>
      <c r="S2381" s="39">
        <v>0</v>
      </c>
      <c r="T2381" s="39">
        <v>0</v>
      </c>
      <c r="U2381" s="39">
        <v>0</v>
      </c>
      <c r="V2381" s="39">
        <v>0</v>
      </c>
    </row>
    <row r="2382" spans="1:22" x14ac:dyDescent="0.25">
      <c r="A2382" s="39" t="s">
        <v>5217</v>
      </c>
      <c r="B2382" s="57" t="s">
        <v>1224</v>
      </c>
      <c r="C2382" s="39">
        <v>65476385</v>
      </c>
      <c r="D2382" s="39">
        <v>65486795</v>
      </c>
      <c r="E2382" s="57" t="s">
        <v>108</v>
      </c>
      <c r="F2382" s="57">
        <v>10411</v>
      </c>
      <c r="G2382" s="39" t="s">
        <v>5218</v>
      </c>
      <c r="H2382" s="57" t="s">
        <v>1380</v>
      </c>
      <c r="I2382" s="39">
        <v>4.2725084861955498</v>
      </c>
      <c r="J2382" s="39">
        <v>4.5104303021163004</v>
      </c>
      <c r="K2382" s="39">
        <v>4.3250409554951998</v>
      </c>
      <c r="L2382" s="39">
        <v>4.2564219509844099</v>
      </c>
      <c r="M2382" s="39">
        <v>4.2573576683631797</v>
      </c>
      <c r="N2382" s="39">
        <v>4.4963856492424803</v>
      </c>
      <c r="O2382" s="39">
        <v>4.5745556856599201</v>
      </c>
      <c r="P2382" s="39">
        <v>4.3417509700576202</v>
      </c>
      <c r="Q2382" s="39">
        <v>4.15099826717708</v>
      </c>
      <c r="R2382" s="39">
        <v>4.0821831119783596</v>
      </c>
      <c r="S2382" s="39">
        <v>4.2245805660834401</v>
      </c>
      <c r="T2382" s="39">
        <v>4.2241637873416602</v>
      </c>
      <c r="U2382" s="39">
        <v>4.0654085946734302</v>
      </c>
      <c r="V2382" s="39">
        <v>4.2421527844557403</v>
      </c>
    </row>
    <row r="2383" spans="1:22" x14ac:dyDescent="0.25">
      <c r="A2383" s="39" t="s">
        <v>5219</v>
      </c>
      <c r="B2383" s="57" t="s">
        <v>1224</v>
      </c>
      <c r="C2383" s="39">
        <v>65490217</v>
      </c>
      <c r="D2383" s="39">
        <v>65490741</v>
      </c>
      <c r="E2383" s="57" t="s">
        <v>1698</v>
      </c>
      <c r="F2383" s="57">
        <v>525</v>
      </c>
      <c r="G2383" s="39" t="s">
        <v>108</v>
      </c>
      <c r="H2383" s="57" t="s">
        <v>1380</v>
      </c>
      <c r="I2383" s="39">
        <v>1.54295136745747</v>
      </c>
      <c r="J2383" s="39">
        <v>1.2230085266450701</v>
      </c>
      <c r="K2383" s="39">
        <v>0.29378010199676102</v>
      </c>
      <c r="L2383" s="39">
        <v>0.42655138637603701</v>
      </c>
      <c r="M2383" s="39">
        <v>0</v>
      </c>
      <c r="N2383" s="39">
        <v>0</v>
      </c>
      <c r="O2383" s="39">
        <v>0.26859967420029202</v>
      </c>
      <c r="P2383" s="39">
        <v>0.34148484306823501</v>
      </c>
      <c r="Q2383" s="39">
        <v>0.64848937269875195</v>
      </c>
      <c r="R2383" s="39">
        <v>0</v>
      </c>
      <c r="S2383" s="39">
        <v>0.61165681755936196</v>
      </c>
      <c r="T2383" s="39">
        <v>0</v>
      </c>
      <c r="U2383" s="39">
        <v>0.46746104511916498</v>
      </c>
      <c r="V2383" s="39">
        <v>0.44593853728926602</v>
      </c>
    </row>
    <row r="2384" spans="1:22" x14ac:dyDescent="0.25">
      <c r="A2384" s="39" t="s">
        <v>5220</v>
      </c>
      <c r="B2384" s="57" t="s">
        <v>1224</v>
      </c>
      <c r="C2384" s="39">
        <v>65491833</v>
      </c>
      <c r="D2384" s="39">
        <v>65493696</v>
      </c>
      <c r="E2384" s="57" t="s">
        <v>1698</v>
      </c>
      <c r="F2384" s="57">
        <v>1864</v>
      </c>
      <c r="G2384" s="39" t="s">
        <v>108</v>
      </c>
      <c r="H2384" s="57" t="s">
        <v>1380</v>
      </c>
      <c r="I2384" s="39">
        <v>0</v>
      </c>
      <c r="J2384" s="39">
        <v>0</v>
      </c>
      <c r="K2384" s="39">
        <v>0</v>
      </c>
      <c r="L2384" s="39">
        <v>0</v>
      </c>
      <c r="M2384" s="39">
        <v>0</v>
      </c>
      <c r="N2384" s="39">
        <v>0</v>
      </c>
      <c r="O2384" s="39">
        <v>0</v>
      </c>
      <c r="P2384" s="39">
        <v>0</v>
      </c>
      <c r="Q2384" s="39">
        <v>0</v>
      </c>
      <c r="R2384" s="39">
        <v>0</v>
      </c>
      <c r="S2384" s="39">
        <v>0</v>
      </c>
      <c r="T2384" s="39">
        <v>0</v>
      </c>
      <c r="U2384" s="39">
        <v>0</v>
      </c>
      <c r="V2384" s="39">
        <v>0</v>
      </c>
    </row>
    <row r="2385" spans="1:22" x14ac:dyDescent="0.25">
      <c r="A2385" s="39" t="s">
        <v>5221</v>
      </c>
      <c r="B2385" s="57" t="s">
        <v>1224</v>
      </c>
      <c r="C2385" s="39">
        <v>65504877</v>
      </c>
      <c r="D2385" s="39">
        <v>65507525</v>
      </c>
      <c r="E2385" s="57" t="s">
        <v>1698</v>
      </c>
      <c r="F2385" s="57">
        <v>2649</v>
      </c>
      <c r="G2385" s="39" t="s">
        <v>5222</v>
      </c>
      <c r="H2385" s="57" t="s">
        <v>1380</v>
      </c>
      <c r="I2385" s="39">
        <v>1.5193104106949999</v>
      </c>
      <c r="J2385" s="39">
        <v>2.4897920975636998</v>
      </c>
      <c r="K2385" s="39">
        <v>0.146659131856826</v>
      </c>
      <c r="L2385" s="39">
        <v>0.16256840933448499</v>
      </c>
      <c r="M2385" s="39">
        <v>0</v>
      </c>
      <c r="N2385" s="39">
        <v>0.34635785162871302</v>
      </c>
      <c r="O2385" s="39">
        <v>0.66958286716111404</v>
      </c>
      <c r="P2385" s="39">
        <v>0.68993872538965495</v>
      </c>
      <c r="Q2385" s="39">
        <v>1.27834760639567</v>
      </c>
      <c r="R2385" s="39">
        <v>0.687719159697183</v>
      </c>
      <c r="S2385" s="39">
        <v>0.84687437381491604</v>
      </c>
      <c r="T2385" s="39">
        <v>0.50036561003170399</v>
      </c>
      <c r="U2385" s="39">
        <v>0.54329691141865999</v>
      </c>
      <c r="V2385" s="39">
        <v>6.2131385117979297E-2</v>
      </c>
    </row>
    <row r="2386" spans="1:22" x14ac:dyDescent="0.25">
      <c r="A2386" s="39" t="s">
        <v>5223</v>
      </c>
      <c r="B2386" s="57" t="s">
        <v>1224</v>
      </c>
      <c r="C2386" s="39">
        <v>65508525</v>
      </c>
      <c r="D2386" s="39">
        <v>65509737</v>
      </c>
      <c r="E2386" s="57" t="s">
        <v>108</v>
      </c>
      <c r="F2386" s="57">
        <v>1213</v>
      </c>
      <c r="G2386" s="39" t="s">
        <v>108</v>
      </c>
      <c r="H2386" s="57" t="s">
        <v>1380</v>
      </c>
      <c r="I2386" s="39">
        <v>3.40278356101325</v>
      </c>
      <c r="J2386" s="39">
        <v>3.4456048847491201</v>
      </c>
      <c r="K2386" s="39">
        <v>3.75588101657595</v>
      </c>
      <c r="L2386" s="39">
        <v>3.8297481009297201</v>
      </c>
      <c r="M2386" s="39">
        <v>3.8028756209213399</v>
      </c>
      <c r="N2386" s="39">
        <v>3.85447447062616</v>
      </c>
      <c r="O2386" s="39">
        <v>3.6160518094580301</v>
      </c>
      <c r="P2386" s="39">
        <v>3.9515598208806599</v>
      </c>
      <c r="Q2386" s="39">
        <v>3.4200322897364401</v>
      </c>
      <c r="R2386" s="39">
        <v>3.35357030683697</v>
      </c>
      <c r="S2386" s="39">
        <v>3.4515711635819502</v>
      </c>
      <c r="T2386" s="39">
        <v>3.83686333873437</v>
      </c>
      <c r="U2386" s="39">
        <v>3.7779772219092602</v>
      </c>
      <c r="V2386" s="39">
        <v>3.9039926790100798</v>
      </c>
    </row>
    <row r="2387" spans="1:22" x14ac:dyDescent="0.25">
      <c r="A2387" s="39" t="s">
        <v>5224</v>
      </c>
      <c r="B2387" s="57" t="s">
        <v>1224</v>
      </c>
      <c r="C2387" s="39">
        <v>65509769</v>
      </c>
      <c r="D2387" s="39">
        <v>65521051</v>
      </c>
      <c r="E2387" s="57" t="s">
        <v>1698</v>
      </c>
      <c r="F2387" s="57">
        <v>11283</v>
      </c>
      <c r="G2387" s="39" t="s">
        <v>5225</v>
      </c>
      <c r="H2387" s="57" t="s">
        <v>1380</v>
      </c>
      <c r="I2387" s="39">
        <v>2.63601435473241</v>
      </c>
      <c r="J2387" s="39">
        <v>2.7253179911419299</v>
      </c>
      <c r="K2387" s="39">
        <v>2.2092661930500301</v>
      </c>
      <c r="L2387" s="39">
        <v>1.90964639482139</v>
      </c>
      <c r="M2387" s="39">
        <v>1.9656624006365799</v>
      </c>
      <c r="N2387" s="39">
        <v>2.07717462313961</v>
      </c>
      <c r="O2387" s="39">
        <v>2.2732861143872598</v>
      </c>
      <c r="P2387" s="39">
        <v>1.97751806302585</v>
      </c>
      <c r="Q2387" s="39">
        <v>2.1038433750949599</v>
      </c>
      <c r="R2387" s="39">
        <v>2.3232605296150601</v>
      </c>
      <c r="S2387" s="39">
        <v>2.3205164487298302</v>
      </c>
      <c r="T2387" s="39">
        <v>2.13075628657595</v>
      </c>
      <c r="U2387" s="39">
        <v>2.19498845485783</v>
      </c>
      <c r="V2387" s="39">
        <v>2.19982308387155</v>
      </c>
    </row>
    <row r="2388" spans="1:22" x14ac:dyDescent="0.25">
      <c r="A2388" s="39" t="s">
        <v>5226</v>
      </c>
      <c r="B2388" s="57" t="s">
        <v>1224</v>
      </c>
      <c r="C2388" s="39">
        <v>65521987</v>
      </c>
      <c r="D2388" s="39">
        <v>65524806</v>
      </c>
      <c r="E2388" s="57" t="s">
        <v>1698</v>
      </c>
      <c r="F2388" s="57">
        <v>2820</v>
      </c>
      <c r="G2388" s="39" t="s">
        <v>5227</v>
      </c>
      <c r="H2388" s="57" t="s">
        <v>1380</v>
      </c>
      <c r="I2388" s="39">
        <v>3.4432910274127799</v>
      </c>
      <c r="J2388" s="39">
        <v>3.9830483162343699</v>
      </c>
      <c r="K2388" s="39">
        <v>2.5187340308707999</v>
      </c>
      <c r="L2388" s="39">
        <v>2.49889163928776</v>
      </c>
      <c r="M2388" s="39">
        <v>2.4335069931268198</v>
      </c>
      <c r="N2388" s="39">
        <v>2.7378122076984401</v>
      </c>
      <c r="O2388" s="39">
        <v>2.3084657268786701</v>
      </c>
      <c r="P2388" s="39">
        <v>2.4055894376311699</v>
      </c>
      <c r="Q2388" s="39">
        <v>3.3230385426013198</v>
      </c>
      <c r="R2388" s="39">
        <v>3.5490900052421099</v>
      </c>
      <c r="S2388" s="39">
        <v>3.3985966364158098</v>
      </c>
      <c r="T2388" s="39">
        <v>2.9649160981487901</v>
      </c>
      <c r="U2388" s="39">
        <v>2.9400426827733801</v>
      </c>
      <c r="V2388" s="39">
        <v>3.4335377052016298</v>
      </c>
    </row>
    <row r="2389" spans="1:22" x14ac:dyDescent="0.25">
      <c r="A2389" s="39" t="s">
        <v>5228</v>
      </c>
      <c r="B2389" s="57" t="s">
        <v>1225</v>
      </c>
      <c r="C2389" s="39">
        <v>9311464</v>
      </c>
      <c r="D2389" s="39">
        <v>9320599</v>
      </c>
      <c r="E2389" s="57" t="s">
        <v>1698</v>
      </c>
      <c r="F2389" s="57">
        <v>9136</v>
      </c>
      <c r="G2389" s="39" t="s">
        <v>4480</v>
      </c>
      <c r="H2389" s="57" t="s">
        <v>1381</v>
      </c>
      <c r="I2389" s="39">
        <v>1.6244985235364301E-2</v>
      </c>
      <c r="J2389" s="39">
        <v>5.8922681161798399E-2</v>
      </c>
      <c r="K2389" s="39">
        <v>4.1456776879399602E-2</v>
      </c>
      <c r="L2389" s="39">
        <v>1.6306753145903598E-2</v>
      </c>
      <c r="M2389" s="39">
        <v>0</v>
      </c>
      <c r="N2389" s="39">
        <v>3.7067290005198497E-2</v>
      </c>
      <c r="O2389" s="39">
        <v>0</v>
      </c>
      <c r="P2389" s="39">
        <v>9.7711242457246994E-2</v>
      </c>
      <c r="Q2389" s="39">
        <v>1.6730925964806902E-2</v>
      </c>
      <c r="R2389" s="39">
        <v>0</v>
      </c>
      <c r="S2389" s="39">
        <v>1.64432608329971E-2</v>
      </c>
      <c r="T2389" s="39">
        <v>0.40837166005666597</v>
      </c>
      <c r="U2389" s="39">
        <v>0.36436063472064101</v>
      </c>
      <c r="V2389" s="39">
        <v>0.53255834428912097</v>
      </c>
    </row>
    <row r="2390" spans="1:22" x14ac:dyDescent="0.25">
      <c r="A2390" s="39" t="s">
        <v>5229</v>
      </c>
      <c r="B2390" s="57" t="s">
        <v>1225</v>
      </c>
      <c r="C2390" s="39">
        <v>9321152</v>
      </c>
      <c r="D2390" s="39">
        <v>9323553</v>
      </c>
      <c r="E2390" s="57" t="s">
        <v>1698</v>
      </c>
      <c r="F2390" s="57">
        <v>2402</v>
      </c>
      <c r="G2390" s="39" t="s">
        <v>1760</v>
      </c>
      <c r="H2390" s="57" t="s">
        <v>1381</v>
      </c>
      <c r="I2390" s="39">
        <v>3.1210137426902498</v>
      </c>
      <c r="J2390" s="39">
        <v>2.7283472114053202</v>
      </c>
      <c r="K2390" s="39">
        <v>2.29381481999738</v>
      </c>
      <c r="L2390" s="39">
        <v>2.2458546186134898</v>
      </c>
      <c r="M2390" s="39">
        <v>2.3631290154261899</v>
      </c>
      <c r="N2390" s="39">
        <v>2.34446493748165</v>
      </c>
      <c r="O2390" s="39">
        <v>2.0945637642869501</v>
      </c>
      <c r="P2390" s="39">
        <v>2.2520977030374398</v>
      </c>
      <c r="Q2390" s="39">
        <v>2.5464623581670902</v>
      </c>
      <c r="R2390" s="39">
        <v>2.72582839166185</v>
      </c>
      <c r="S2390" s="39">
        <v>2.6254668882966801</v>
      </c>
      <c r="T2390" s="39">
        <v>3.7964108643478198</v>
      </c>
      <c r="U2390" s="39">
        <v>3.6498683396155598</v>
      </c>
      <c r="V2390" s="39">
        <v>4.2307486867344899</v>
      </c>
    </row>
    <row r="2391" spans="1:22" x14ac:dyDescent="0.25">
      <c r="A2391" s="39" t="s">
        <v>5230</v>
      </c>
      <c r="B2391" s="57" t="s">
        <v>1225</v>
      </c>
      <c r="C2391" s="39">
        <v>9326028</v>
      </c>
      <c r="D2391" s="39">
        <v>9328535</v>
      </c>
      <c r="E2391" s="57" t="s">
        <v>1698</v>
      </c>
      <c r="F2391" s="57">
        <v>2508</v>
      </c>
      <c r="G2391" s="39" t="s">
        <v>108</v>
      </c>
      <c r="H2391" s="57" t="s">
        <v>1381</v>
      </c>
      <c r="I2391" s="39">
        <v>0.34059075235907399</v>
      </c>
      <c r="J2391" s="39">
        <v>0</v>
      </c>
      <c r="K2391" s="39">
        <v>0</v>
      </c>
      <c r="L2391" s="39">
        <v>0.48162960738465099</v>
      </c>
      <c r="M2391" s="39">
        <v>0</v>
      </c>
      <c r="N2391" s="39">
        <v>0</v>
      </c>
      <c r="O2391" s="39">
        <v>0</v>
      </c>
      <c r="P2391" s="39">
        <v>0</v>
      </c>
      <c r="Q2391" s="39">
        <v>0.19505146895016601</v>
      </c>
      <c r="R2391" s="39">
        <v>0</v>
      </c>
      <c r="S2391" s="39">
        <v>0.75053447546935603</v>
      </c>
      <c r="T2391" s="39">
        <v>0</v>
      </c>
      <c r="U2391" s="39">
        <v>0</v>
      </c>
      <c r="V2391" s="39">
        <v>0.190488441085609</v>
      </c>
    </row>
    <row r="2392" spans="1:22" x14ac:dyDescent="0.25">
      <c r="A2392" s="39" t="s">
        <v>5231</v>
      </c>
      <c r="B2392" s="57" t="s">
        <v>1225</v>
      </c>
      <c r="C2392" s="39">
        <v>9355820</v>
      </c>
      <c r="D2392" s="39">
        <v>9357220</v>
      </c>
      <c r="E2392" s="57" t="s">
        <v>1698</v>
      </c>
      <c r="F2392" s="57">
        <v>1401</v>
      </c>
      <c r="G2392" s="39" t="s">
        <v>5232</v>
      </c>
      <c r="H2392" s="57" t="s">
        <v>1381</v>
      </c>
      <c r="I2392" s="39">
        <v>0.80541711227580803</v>
      </c>
      <c r="J2392" s="39">
        <v>0.63128312354712102</v>
      </c>
      <c r="K2392" s="39">
        <v>0.64598657308813001</v>
      </c>
      <c r="L2392" s="39">
        <v>1.68091841781146</v>
      </c>
      <c r="M2392" s="39">
        <v>0.59250726909137996</v>
      </c>
      <c r="N2392" s="39">
        <v>0.44104996852419998</v>
      </c>
      <c r="O2392" s="39">
        <v>0.17489341369432099</v>
      </c>
      <c r="P2392" s="39">
        <v>1.3380649442492301</v>
      </c>
      <c r="Q2392" s="39">
        <v>0.497746219028253</v>
      </c>
      <c r="R2392" s="39">
        <v>0.157021713730634</v>
      </c>
      <c r="S2392" s="39">
        <v>0.44707026256502402</v>
      </c>
      <c r="T2392" s="39">
        <v>0</v>
      </c>
      <c r="U2392" s="39">
        <v>0.163673906045367</v>
      </c>
      <c r="V2392" s="39">
        <v>0.156562300188232</v>
      </c>
    </row>
    <row r="2393" spans="1:22" x14ac:dyDescent="0.25">
      <c r="A2393" s="39" t="s">
        <v>5233</v>
      </c>
      <c r="B2393" s="57" t="s">
        <v>1225</v>
      </c>
      <c r="C2393" s="39">
        <v>9358045</v>
      </c>
      <c r="D2393" s="39">
        <v>9359941</v>
      </c>
      <c r="E2393" s="57" t="s">
        <v>1698</v>
      </c>
      <c r="F2393" s="57">
        <v>1897</v>
      </c>
      <c r="G2393" s="39" t="s">
        <v>3073</v>
      </c>
      <c r="H2393" s="57" t="s">
        <v>1381</v>
      </c>
      <c r="I2393" s="39">
        <v>6.1349273258733499</v>
      </c>
      <c r="J2393" s="39">
        <v>4.2750741133757701</v>
      </c>
      <c r="K2393" s="39">
        <v>4.3918776772778703</v>
      </c>
      <c r="L2393" s="39">
        <v>4.4270630487288498</v>
      </c>
      <c r="M2393" s="39">
        <v>4.1907965682946102</v>
      </c>
      <c r="N2393" s="39">
        <v>5.9626878259032203</v>
      </c>
      <c r="O2393" s="39">
        <v>6.2375522464603499</v>
      </c>
      <c r="P2393" s="39">
        <v>6.09717042091797</v>
      </c>
      <c r="Q2393" s="39">
        <v>5.7185835621500098</v>
      </c>
      <c r="R2393" s="39">
        <v>5.3256706367313704</v>
      </c>
      <c r="S2393" s="39">
        <v>5.6003946516144101</v>
      </c>
      <c r="T2393" s="39">
        <v>5.9079794193851196</v>
      </c>
      <c r="U2393" s="39">
        <v>5.9506970249398599</v>
      </c>
      <c r="V2393" s="39">
        <v>6.1384847963869102</v>
      </c>
    </row>
    <row r="2394" spans="1:22" x14ac:dyDescent="0.25">
      <c r="A2394" s="39" t="s">
        <v>5234</v>
      </c>
      <c r="B2394" s="57" t="s">
        <v>1225</v>
      </c>
      <c r="C2394" s="39">
        <v>9359677</v>
      </c>
      <c r="D2394" s="39">
        <v>9369168</v>
      </c>
      <c r="E2394" s="57" t="s">
        <v>108</v>
      </c>
      <c r="F2394" s="57">
        <v>9492</v>
      </c>
      <c r="G2394" s="39" t="s">
        <v>3610</v>
      </c>
      <c r="H2394" s="57" t="s">
        <v>1381</v>
      </c>
      <c r="I2394" s="102">
        <v>5.9385376789618896E-10</v>
      </c>
      <c r="J2394" s="102">
        <v>1.04490647068253E-10</v>
      </c>
      <c r="K2394" s="39">
        <v>4.6098046013489602E-2</v>
      </c>
      <c r="L2394" s="102">
        <v>5.5848313416844301E-10</v>
      </c>
      <c r="M2394" s="102">
        <v>4.5148772801410598E-11</v>
      </c>
      <c r="N2394" s="39">
        <v>7.7538481844780099E-2</v>
      </c>
      <c r="O2394" s="39">
        <v>8.4479864417220898E-2</v>
      </c>
      <c r="P2394" s="39">
        <v>5.27558682348339E-2</v>
      </c>
      <c r="Q2394" s="102">
        <v>1.61779509273484E-9</v>
      </c>
      <c r="R2394" s="39">
        <v>3.7999654716395999E-2</v>
      </c>
      <c r="S2394" s="102">
        <v>1.43366822400064E-9</v>
      </c>
      <c r="T2394" s="102">
        <v>5.8837014251718397E-11</v>
      </c>
      <c r="U2394" s="39">
        <v>7.9046402475774796E-2</v>
      </c>
      <c r="V2394" s="39">
        <v>7.6137785822154802E-2</v>
      </c>
    </row>
    <row r="2395" spans="1:22" x14ac:dyDescent="0.25">
      <c r="A2395" s="39" t="s">
        <v>5235</v>
      </c>
      <c r="B2395" s="57" t="s">
        <v>1225</v>
      </c>
      <c r="C2395" s="39">
        <v>9379370</v>
      </c>
      <c r="D2395" s="39">
        <v>9382694</v>
      </c>
      <c r="E2395" s="57" t="s">
        <v>108</v>
      </c>
      <c r="F2395" s="57">
        <v>3325</v>
      </c>
      <c r="G2395" s="39" t="s">
        <v>5236</v>
      </c>
      <c r="H2395" s="57" t="s">
        <v>1381</v>
      </c>
      <c r="I2395" s="39">
        <v>4.0561852584932799E-2</v>
      </c>
      <c r="J2395" s="39">
        <v>0</v>
      </c>
      <c r="K2395" s="39">
        <v>0</v>
      </c>
      <c r="L2395" s="39">
        <v>0</v>
      </c>
      <c r="M2395" s="39">
        <v>0</v>
      </c>
      <c r="N2395" s="39">
        <v>4.6232462483065603E-2</v>
      </c>
      <c r="O2395" s="39">
        <v>9.9438625000394507E-2</v>
      </c>
      <c r="P2395" s="39">
        <v>0.28781386784459401</v>
      </c>
      <c r="Q2395" s="39">
        <v>0.12871057390224899</v>
      </c>
      <c r="R2395" s="39">
        <v>0.13026496840444199</v>
      </c>
      <c r="S2395" s="39">
        <v>0.27811205580159698</v>
      </c>
      <c r="T2395" s="39">
        <v>0.33644107581324201</v>
      </c>
      <c r="U2395" s="39">
        <v>0.61242988081036698</v>
      </c>
      <c r="V2395" s="39">
        <v>0.53200469491171598</v>
      </c>
    </row>
    <row r="2396" spans="1:22" x14ac:dyDescent="0.25">
      <c r="A2396" s="39" t="s">
        <v>5237</v>
      </c>
      <c r="B2396" s="57" t="s">
        <v>1225</v>
      </c>
      <c r="C2396" s="39">
        <v>9394691</v>
      </c>
      <c r="D2396" s="39">
        <v>9395050</v>
      </c>
      <c r="E2396" s="57" t="s">
        <v>1698</v>
      </c>
      <c r="F2396" s="57">
        <v>360</v>
      </c>
      <c r="G2396" s="39" t="s">
        <v>5238</v>
      </c>
      <c r="H2396" s="57" t="s">
        <v>1381</v>
      </c>
      <c r="I2396" s="39">
        <v>1.8220774739532899</v>
      </c>
      <c r="J2396" s="39">
        <v>1.8762359927203001</v>
      </c>
      <c r="K2396" s="39">
        <v>1.63407743018402</v>
      </c>
      <c r="L2396" s="39">
        <v>2.6658929883941398</v>
      </c>
      <c r="M2396" s="39">
        <v>1.8347314384698401</v>
      </c>
      <c r="N2396" s="39">
        <v>2.1850133590896701</v>
      </c>
      <c r="O2396" s="39">
        <v>2.50201228760469</v>
      </c>
      <c r="P2396" s="39">
        <v>2.8978986865386198</v>
      </c>
      <c r="Q2396" s="39">
        <v>3.3577884464778802</v>
      </c>
      <c r="R2396" s="39">
        <v>3.10998230554413</v>
      </c>
      <c r="S2396" s="39">
        <v>2.64482074170785</v>
      </c>
      <c r="T2396" s="39">
        <v>2.8302979228017899</v>
      </c>
      <c r="U2396" s="39">
        <v>2.9186209395469498</v>
      </c>
      <c r="V2396" s="39">
        <v>1.38738460022455</v>
      </c>
    </row>
    <row r="2397" spans="1:22" x14ac:dyDescent="0.25">
      <c r="A2397" s="39" t="s">
        <v>5239</v>
      </c>
      <c r="B2397" s="57" t="s">
        <v>1225</v>
      </c>
      <c r="C2397" s="39">
        <v>9410185</v>
      </c>
      <c r="D2397" s="39">
        <v>9411217</v>
      </c>
      <c r="E2397" s="57" t="s">
        <v>108</v>
      </c>
      <c r="F2397" s="57">
        <v>1033</v>
      </c>
      <c r="G2397" s="39" t="s">
        <v>108</v>
      </c>
      <c r="H2397" s="57" t="s">
        <v>1381</v>
      </c>
      <c r="I2397" s="39">
        <v>0</v>
      </c>
      <c r="J2397" s="39">
        <v>0</v>
      </c>
      <c r="K2397" s="39">
        <v>0</v>
      </c>
      <c r="L2397" s="39">
        <v>0</v>
      </c>
      <c r="M2397" s="39">
        <v>0</v>
      </c>
      <c r="N2397" s="39">
        <v>0</v>
      </c>
      <c r="O2397" s="39">
        <v>0</v>
      </c>
      <c r="P2397" s="39">
        <v>0</v>
      </c>
      <c r="Q2397" s="39">
        <v>0</v>
      </c>
      <c r="R2397" s="39">
        <v>0</v>
      </c>
      <c r="S2397" s="39">
        <v>0</v>
      </c>
      <c r="T2397" s="39">
        <v>0</v>
      </c>
      <c r="U2397" s="39">
        <v>0</v>
      </c>
      <c r="V2397" s="39">
        <v>0</v>
      </c>
    </row>
    <row r="2398" spans="1:22" x14ac:dyDescent="0.25">
      <c r="A2398" s="39" t="s">
        <v>5240</v>
      </c>
      <c r="B2398" s="57" t="s">
        <v>1225</v>
      </c>
      <c r="C2398" s="39">
        <v>9421672</v>
      </c>
      <c r="D2398" s="39">
        <v>9422309</v>
      </c>
      <c r="E2398" s="57" t="s">
        <v>1698</v>
      </c>
      <c r="F2398" s="57">
        <v>638</v>
      </c>
      <c r="G2398" s="39" t="s">
        <v>108</v>
      </c>
      <c r="H2398" s="57" t="s">
        <v>1381</v>
      </c>
      <c r="I2398" s="39">
        <v>0</v>
      </c>
      <c r="J2398" s="39">
        <v>0</v>
      </c>
      <c r="K2398" s="39">
        <v>0</v>
      </c>
      <c r="L2398" s="39">
        <v>0</v>
      </c>
      <c r="M2398" s="39">
        <v>0</v>
      </c>
      <c r="N2398" s="39">
        <v>0</v>
      </c>
      <c r="O2398" s="39">
        <v>0</v>
      </c>
      <c r="P2398" s="39">
        <v>0</v>
      </c>
      <c r="Q2398" s="39">
        <v>0</v>
      </c>
      <c r="R2398" s="39">
        <v>0</v>
      </c>
      <c r="S2398" s="39">
        <v>0</v>
      </c>
      <c r="T2398" s="39">
        <v>0</v>
      </c>
      <c r="U2398" s="39">
        <v>0</v>
      </c>
      <c r="V2398" s="39">
        <v>0</v>
      </c>
    </row>
    <row r="2399" spans="1:22" x14ac:dyDescent="0.25">
      <c r="A2399" s="39" t="s">
        <v>5241</v>
      </c>
      <c r="B2399" s="57" t="s">
        <v>1225</v>
      </c>
      <c r="C2399" s="39">
        <v>9436721</v>
      </c>
      <c r="D2399" s="39">
        <v>9440088</v>
      </c>
      <c r="E2399" s="57" t="s">
        <v>1698</v>
      </c>
      <c r="F2399" s="57">
        <v>3368</v>
      </c>
      <c r="G2399" s="39" t="s">
        <v>5236</v>
      </c>
      <c r="H2399" s="57" t="s">
        <v>1381</v>
      </c>
      <c r="I2399" s="39">
        <v>0</v>
      </c>
      <c r="J2399" s="39">
        <v>0</v>
      </c>
      <c r="K2399" s="39">
        <v>0</v>
      </c>
      <c r="L2399" s="39">
        <v>0</v>
      </c>
      <c r="M2399" s="39">
        <v>0</v>
      </c>
      <c r="N2399" s="39">
        <v>0</v>
      </c>
      <c r="O2399" s="39">
        <v>0</v>
      </c>
      <c r="P2399" s="39">
        <v>0</v>
      </c>
      <c r="Q2399" s="39">
        <v>4.5065891590751403E-2</v>
      </c>
      <c r="R2399" s="39">
        <v>8.9903377332953505E-2</v>
      </c>
      <c r="S2399" s="39">
        <v>4.4019704530029E-2</v>
      </c>
      <c r="T2399" s="39">
        <v>0.20555391563495701</v>
      </c>
      <c r="U2399" s="39">
        <v>0.41926165169923102</v>
      </c>
      <c r="V2399" s="39">
        <v>4.6126271716358198E-2</v>
      </c>
    </row>
    <row r="2400" spans="1:22" x14ac:dyDescent="0.25">
      <c r="A2400" s="39" t="s">
        <v>5242</v>
      </c>
      <c r="B2400" s="57" t="s">
        <v>1225</v>
      </c>
      <c r="C2400" s="39">
        <v>9519753</v>
      </c>
      <c r="D2400" s="39">
        <v>9522028</v>
      </c>
      <c r="E2400" s="57" t="s">
        <v>1698</v>
      </c>
      <c r="F2400" s="57">
        <v>2276</v>
      </c>
      <c r="G2400" s="39" t="s">
        <v>5243</v>
      </c>
      <c r="H2400" s="57" t="s">
        <v>1381</v>
      </c>
      <c r="I2400" s="39">
        <v>4.1596532385874303E-2</v>
      </c>
      <c r="J2400" s="39">
        <v>0</v>
      </c>
      <c r="K2400" s="39">
        <v>0.178909642764815</v>
      </c>
      <c r="L2400" s="39">
        <v>4.6364072296767402E-2</v>
      </c>
      <c r="M2400" s="39">
        <v>0.10704664805653701</v>
      </c>
      <c r="N2400" s="39">
        <v>5.2698701436954903E-2</v>
      </c>
      <c r="O2400" s="39">
        <v>5.7301506625416603E-2</v>
      </c>
      <c r="P2400" s="39">
        <v>0</v>
      </c>
      <c r="Q2400" s="39">
        <v>0</v>
      </c>
      <c r="R2400" s="39">
        <v>0</v>
      </c>
      <c r="S2400" s="39">
        <v>0</v>
      </c>
      <c r="T2400" s="39">
        <v>0</v>
      </c>
      <c r="U2400" s="39">
        <v>4.79693879754182E-2</v>
      </c>
      <c r="V2400" s="39">
        <v>0</v>
      </c>
    </row>
    <row r="2401" spans="1:22" x14ac:dyDescent="0.25">
      <c r="A2401" s="39" t="s">
        <v>5244</v>
      </c>
      <c r="B2401" s="57" t="s">
        <v>1225</v>
      </c>
      <c r="C2401" s="39">
        <v>9524084</v>
      </c>
      <c r="D2401" s="39">
        <v>9524978</v>
      </c>
      <c r="E2401" s="57" t="s">
        <v>1698</v>
      </c>
      <c r="F2401" s="57">
        <v>895</v>
      </c>
      <c r="G2401" s="39" t="s">
        <v>108</v>
      </c>
      <c r="H2401" s="57" t="s">
        <v>1381</v>
      </c>
      <c r="I2401" s="39">
        <v>0</v>
      </c>
      <c r="J2401" s="39">
        <v>0</v>
      </c>
      <c r="K2401" s="39">
        <v>0</v>
      </c>
      <c r="L2401" s="39">
        <v>0</v>
      </c>
      <c r="M2401" s="39">
        <v>0</v>
      </c>
      <c r="N2401" s="39">
        <v>0</v>
      </c>
      <c r="O2401" s="39">
        <v>0</v>
      </c>
      <c r="P2401" s="39">
        <v>0</v>
      </c>
      <c r="Q2401" s="39">
        <v>0</v>
      </c>
      <c r="R2401" s="39">
        <v>0</v>
      </c>
      <c r="S2401" s="39">
        <v>0</v>
      </c>
      <c r="T2401" s="39">
        <v>0</v>
      </c>
      <c r="U2401" s="39">
        <v>0</v>
      </c>
      <c r="V2401" s="39">
        <v>0</v>
      </c>
    </row>
    <row r="2402" spans="1:22" x14ac:dyDescent="0.25">
      <c r="A2402" s="39" t="s">
        <v>5245</v>
      </c>
      <c r="B2402" s="57" t="s">
        <v>1225</v>
      </c>
      <c r="C2402" s="39">
        <v>9534132</v>
      </c>
      <c r="D2402" s="39">
        <v>9536358</v>
      </c>
      <c r="E2402" s="57" t="s">
        <v>1698</v>
      </c>
      <c r="F2402" s="57">
        <v>2227</v>
      </c>
      <c r="G2402" s="39" t="s">
        <v>1843</v>
      </c>
      <c r="H2402" s="57" t="s">
        <v>1381</v>
      </c>
      <c r="I2402" s="39">
        <v>0</v>
      </c>
      <c r="J2402" s="39">
        <v>0</v>
      </c>
      <c r="K2402" s="39">
        <v>0</v>
      </c>
      <c r="L2402" s="39">
        <v>0</v>
      </c>
      <c r="M2402" s="39">
        <v>0</v>
      </c>
      <c r="N2402" s="39">
        <v>0</v>
      </c>
      <c r="O2402" s="39">
        <v>0</v>
      </c>
      <c r="P2402" s="39">
        <v>0</v>
      </c>
      <c r="Q2402" s="39">
        <v>0</v>
      </c>
      <c r="R2402" s="39">
        <v>0</v>
      </c>
      <c r="S2402" s="39">
        <v>0</v>
      </c>
      <c r="T2402" s="39">
        <v>0</v>
      </c>
      <c r="U2402" s="39">
        <v>0</v>
      </c>
      <c r="V2402" s="39">
        <v>0</v>
      </c>
    </row>
    <row r="2403" spans="1:22" x14ac:dyDescent="0.25">
      <c r="A2403" s="39" t="s">
        <v>5246</v>
      </c>
      <c r="B2403" s="57" t="s">
        <v>1225</v>
      </c>
      <c r="C2403" s="39">
        <v>9539876</v>
      </c>
      <c r="D2403" s="39">
        <v>9540274</v>
      </c>
      <c r="E2403" s="57" t="s">
        <v>108</v>
      </c>
      <c r="F2403" s="57">
        <v>399</v>
      </c>
      <c r="G2403" s="39" t="s">
        <v>108</v>
      </c>
      <c r="H2403" s="57" t="s">
        <v>1381</v>
      </c>
      <c r="I2403" s="39">
        <v>0</v>
      </c>
      <c r="J2403" s="39">
        <v>0</v>
      </c>
      <c r="K2403" s="39">
        <v>0</v>
      </c>
      <c r="L2403" s="39">
        <v>0</v>
      </c>
      <c r="M2403" s="39">
        <v>0.57485524348101003</v>
      </c>
      <c r="N2403" s="39">
        <v>0</v>
      </c>
      <c r="O2403" s="39">
        <v>0</v>
      </c>
      <c r="P2403" s="39">
        <v>0</v>
      </c>
      <c r="Q2403" s="39">
        <v>0</v>
      </c>
      <c r="R2403" s="39">
        <v>0</v>
      </c>
      <c r="S2403" s="39">
        <v>0</v>
      </c>
      <c r="T2403" s="39">
        <v>0</v>
      </c>
      <c r="U2403" s="39">
        <v>0.50473427819531202</v>
      </c>
      <c r="V2403" s="39">
        <v>0</v>
      </c>
    </row>
    <row r="2404" spans="1:22" x14ac:dyDescent="0.25">
      <c r="A2404" s="39" t="s">
        <v>5247</v>
      </c>
      <c r="B2404" s="57" t="s">
        <v>1225</v>
      </c>
      <c r="C2404" s="39">
        <v>9586586</v>
      </c>
      <c r="D2404" s="39">
        <v>9590055</v>
      </c>
      <c r="E2404" s="57" t="s">
        <v>108</v>
      </c>
      <c r="F2404" s="57">
        <v>3470</v>
      </c>
      <c r="G2404" s="39" t="s">
        <v>2007</v>
      </c>
      <c r="H2404" s="57" t="s">
        <v>1381</v>
      </c>
      <c r="I2404" s="39">
        <v>0</v>
      </c>
      <c r="J2404" s="39">
        <v>0</v>
      </c>
      <c r="K2404" s="39">
        <v>0</v>
      </c>
      <c r="L2404" s="39">
        <v>0</v>
      </c>
      <c r="M2404" s="39">
        <v>0</v>
      </c>
      <c r="N2404" s="39">
        <v>0</v>
      </c>
      <c r="O2404" s="39">
        <v>0</v>
      </c>
      <c r="P2404" s="39">
        <v>0</v>
      </c>
      <c r="Q2404" s="39">
        <v>0</v>
      </c>
      <c r="R2404" s="39">
        <v>0</v>
      </c>
      <c r="S2404" s="39">
        <v>0</v>
      </c>
      <c r="T2404" s="39">
        <v>0</v>
      </c>
      <c r="U2404" s="39">
        <v>0</v>
      </c>
      <c r="V2404" s="39">
        <v>0</v>
      </c>
    </row>
    <row r="2405" spans="1:22" x14ac:dyDescent="0.25">
      <c r="A2405" s="39" t="s">
        <v>5248</v>
      </c>
      <c r="B2405" s="57" t="s">
        <v>1225</v>
      </c>
      <c r="C2405" s="39">
        <v>9597568</v>
      </c>
      <c r="D2405" s="39">
        <v>9600320</v>
      </c>
      <c r="E2405" s="57" t="s">
        <v>1698</v>
      </c>
      <c r="F2405" s="57">
        <v>2753</v>
      </c>
      <c r="G2405" s="39" t="s">
        <v>5243</v>
      </c>
      <c r="H2405" s="57" t="s">
        <v>1381</v>
      </c>
      <c r="I2405" s="39">
        <v>0</v>
      </c>
      <c r="J2405" s="39">
        <v>0</v>
      </c>
      <c r="K2405" s="39">
        <v>0</v>
      </c>
      <c r="L2405" s="39">
        <v>8.4265003198301602E-2</v>
      </c>
      <c r="M2405" s="39">
        <v>0</v>
      </c>
      <c r="N2405" s="39">
        <v>0.138569412693335</v>
      </c>
      <c r="O2405" s="39">
        <v>0</v>
      </c>
      <c r="P2405" s="39">
        <v>0</v>
      </c>
      <c r="Q2405" s="39">
        <v>0.134813144745389</v>
      </c>
      <c r="R2405" s="39">
        <v>4.6940387450500401E-2</v>
      </c>
      <c r="S2405" s="39">
        <v>0</v>
      </c>
      <c r="T2405" s="39">
        <v>0.25923994127845201</v>
      </c>
      <c r="U2405" s="39">
        <v>0.18741811396209199</v>
      </c>
      <c r="V2405" s="39">
        <v>0.40882922805517902</v>
      </c>
    </row>
    <row r="2406" spans="1:22" x14ac:dyDescent="0.25">
      <c r="A2406" s="39" t="s">
        <v>5249</v>
      </c>
      <c r="B2406" s="57" t="s">
        <v>1225</v>
      </c>
      <c r="C2406" s="39">
        <v>9609847</v>
      </c>
      <c r="D2406" s="39">
        <v>9611050</v>
      </c>
      <c r="E2406" s="57" t="s">
        <v>108</v>
      </c>
      <c r="F2406" s="57">
        <v>1204</v>
      </c>
      <c r="G2406" s="39" t="s">
        <v>1802</v>
      </c>
      <c r="H2406" s="57" t="s">
        <v>1381</v>
      </c>
      <c r="I2406" s="39">
        <v>0</v>
      </c>
      <c r="J2406" s="39">
        <v>0</v>
      </c>
      <c r="K2406" s="39">
        <v>0</v>
      </c>
      <c r="L2406" s="39">
        <v>0</v>
      </c>
      <c r="M2406" s="39">
        <v>0</v>
      </c>
      <c r="N2406" s="39">
        <v>0</v>
      </c>
      <c r="O2406" s="39">
        <v>0</v>
      </c>
      <c r="P2406" s="39">
        <v>0</v>
      </c>
      <c r="Q2406" s="39">
        <v>0</v>
      </c>
      <c r="R2406" s="39">
        <v>0</v>
      </c>
      <c r="S2406" s="39">
        <v>0</v>
      </c>
      <c r="T2406" s="39">
        <v>0</v>
      </c>
      <c r="U2406" s="39">
        <v>0</v>
      </c>
      <c r="V2406" s="39">
        <v>0</v>
      </c>
    </row>
    <row r="2407" spans="1:22" x14ac:dyDescent="0.25">
      <c r="A2407" s="39" t="s">
        <v>5250</v>
      </c>
      <c r="B2407" s="57" t="s">
        <v>1225</v>
      </c>
      <c r="C2407" s="39">
        <v>9614156</v>
      </c>
      <c r="D2407" s="39">
        <v>9617432</v>
      </c>
      <c r="E2407" s="57" t="s">
        <v>1698</v>
      </c>
      <c r="F2407" s="57">
        <v>3277</v>
      </c>
      <c r="G2407" s="39" t="s">
        <v>5251</v>
      </c>
      <c r="H2407" s="57" t="s">
        <v>1381</v>
      </c>
      <c r="I2407" s="39">
        <v>0.42631092020476202</v>
      </c>
      <c r="J2407" s="39">
        <v>0.21262038476255701</v>
      </c>
      <c r="K2407" s="39">
        <v>9.28080750825689E-2</v>
      </c>
      <c r="L2407" s="39">
        <v>0.102800949423987</v>
      </c>
      <c r="M2407" s="39">
        <v>0</v>
      </c>
      <c r="N2407" s="39">
        <v>0.81437815108225098</v>
      </c>
      <c r="O2407" s="39">
        <v>1.5823777625665501</v>
      </c>
      <c r="P2407" s="39">
        <v>1.26317866812489</v>
      </c>
      <c r="Q2407" s="39">
        <v>2.94356881218651</v>
      </c>
      <c r="R2407" s="39">
        <v>3.4212367665605599</v>
      </c>
      <c r="S2407" s="39">
        <v>3.4222289632845602</v>
      </c>
      <c r="T2407" s="39">
        <v>2.60948549527409</v>
      </c>
      <c r="U2407" s="39">
        <v>2.2662768233224799</v>
      </c>
      <c r="V2407" s="39">
        <v>3.27283690239567</v>
      </c>
    </row>
    <row r="2408" spans="1:22" x14ac:dyDescent="0.25">
      <c r="A2408" s="39" t="s">
        <v>5252</v>
      </c>
      <c r="B2408" s="57" t="s">
        <v>1225</v>
      </c>
      <c r="C2408" s="39">
        <v>9617470</v>
      </c>
      <c r="D2408" s="39">
        <v>9619687</v>
      </c>
      <c r="E2408" s="57" t="s">
        <v>108</v>
      </c>
      <c r="F2408" s="57">
        <v>2218</v>
      </c>
      <c r="G2408" s="39" t="s">
        <v>5253</v>
      </c>
      <c r="H2408" s="57" t="s">
        <v>1381</v>
      </c>
      <c r="I2408" s="39">
        <v>9.6082197014917803</v>
      </c>
      <c r="J2408" s="39">
        <v>9.0187732475813007</v>
      </c>
      <c r="K2408" s="39">
        <v>10.7177106909502</v>
      </c>
      <c r="L2408" s="39">
        <v>10.4900686618527</v>
      </c>
      <c r="M2408" s="39">
        <v>10.739932464416899</v>
      </c>
      <c r="N2408" s="39">
        <v>11.2773280879744</v>
      </c>
      <c r="O2408" s="39">
        <v>11.188539395158401</v>
      </c>
      <c r="P2408" s="39">
        <v>11.686421737074401</v>
      </c>
      <c r="Q2408" s="39">
        <v>10.254225537344</v>
      </c>
      <c r="R2408" s="39">
        <v>10.3033469613581</v>
      </c>
      <c r="S2408" s="39">
        <v>10.3233475492951</v>
      </c>
      <c r="T2408" s="39">
        <v>11.3537808984078</v>
      </c>
      <c r="U2408" s="39">
        <v>11.492128584703099</v>
      </c>
      <c r="V2408" s="39">
        <v>11.1425027866189</v>
      </c>
    </row>
    <row r="2409" spans="1:22" x14ac:dyDescent="0.25">
      <c r="A2409" s="39" t="s">
        <v>5254</v>
      </c>
      <c r="B2409" s="57" t="s">
        <v>1225</v>
      </c>
      <c r="C2409" s="39">
        <v>9668226</v>
      </c>
      <c r="D2409" s="39">
        <v>9669655</v>
      </c>
      <c r="E2409" s="57" t="s">
        <v>1698</v>
      </c>
      <c r="F2409" s="57">
        <v>1430</v>
      </c>
      <c r="G2409" s="39" t="s">
        <v>5251</v>
      </c>
      <c r="H2409" s="57" t="s">
        <v>1381</v>
      </c>
      <c r="I2409" s="39">
        <v>0</v>
      </c>
      <c r="J2409" s="39">
        <v>0</v>
      </c>
      <c r="K2409" s="39">
        <v>0</v>
      </c>
      <c r="L2409" s="39">
        <v>0</v>
      </c>
      <c r="M2409" s="39">
        <v>0</v>
      </c>
      <c r="N2409" s="39">
        <v>0</v>
      </c>
      <c r="O2409" s="39">
        <v>0.30642207658347498</v>
      </c>
      <c r="P2409" s="39">
        <v>0.19892909677003501</v>
      </c>
      <c r="Q2409" s="39">
        <v>1.0662683319134001</v>
      </c>
      <c r="R2409" s="39">
        <v>0.50571515406307199</v>
      </c>
      <c r="S2409" s="39">
        <v>0.72864238360426603</v>
      </c>
      <c r="T2409" s="39">
        <v>0.39082834288095097</v>
      </c>
      <c r="U2409" s="39">
        <v>0.63216768872988405</v>
      </c>
      <c r="V2409" s="39">
        <v>0.75462501465496101</v>
      </c>
    </row>
    <row r="2410" spans="1:22" x14ac:dyDescent="0.25">
      <c r="A2410" s="39" t="s">
        <v>5255</v>
      </c>
      <c r="B2410" s="57" t="s">
        <v>1225</v>
      </c>
      <c r="C2410" s="39">
        <v>9679425</v>
      </c>
      <c r="D2410" s="39">
        <v>9681909</v>
      </c>
      <c r="E2410" s="57" t="s">
        <v>1698</v>
      </c>
      <c r="F2410" s="57">
        <v>2485</v>
      </c>
      <c r="G2410" s="39" t="s">
        <v>5251</v>
      </c>
      <c r="H2410" s="57" t="s">
        <v>1381</v>
      </c>
      <c r="I2410" s="39">
        <v>0</v>
      </c>
      <c r="J2410" s="39">
        <v>0</v>
      </c>
      <c r="K2410" s="39">
        <v>0</v>
      </c>
      <c r="L2410" s="39">
        <v>0</v>
      </c>
      <c r="M2410" s="39">
        <v>0</v>
      </c>
      <c r="N2410" s="39">
        <v>0</v>
      </c>
      <c r="O2410" s="39">
        <v>0</v>
      </c>
      <c r="P2410" s="39">
        <v>0.23047725924593701</v>
      </c>
      <c r="Q2410" s="39">
        <v>0.24266347432018601</v>
      </c>
      <c r="R2410" s="39">
        <v>8.5908782087057295E-2</v>
      </c>
      <c r="S2410" s="39">
        <v>0.55835678936452804</v>
      </c>
      <c r="T2410" s="39">
        <v>0.59301140404691299</v>
      </c>
      <c r="U2410" s="39">
        <v>8.9857695060211698E-2</v>
      </c>
      <c r="V2410" s="39">
        <v>0.24505384207390599</v>
      </c>
    </row>
    <row r="2411" spans="1:22" x14ac:dyDescent="0.25">
      <c r="A2411" s="39" t="s">
        <v>5256</v>
      </c>
      <c r="B2411" s="57" t="s">
        <v>1225</v>
      </c>
      <c r="C2411" s="39">
        <v>9716800</v>
      </c>
      <c r="D2411" s="39">
        <v>9719214</v>
      </c>
      <c r="E2411" s="57" t="s">
        <v>108</v>
      </c>
      <c r="F2411" s="57">
        <v>2415</v>
      </c>
      <c r="G2411" s="39" t="s">
        <v>108</v>
      </c>
      <c r="H2411" s="57" t="s">
        <v>1381</v>
      </c>
      <c r="I2411" s="39">
        <v>0</v>
      </c>
      <c r="J2411" s="39">
        <v>0</v>
      </c>
      <c r="K2411" s="39">
        <v>0</v>
      </c>
      <c r="L2411" s="39">
        <v>0</v>
      </c>
      <c r="M2411" s="39">
        <v>0</v>
      </c>
      <c r="N2411" s="39">
        <v>0</v>
      </c>
      <c r="O2411" s="39">
        <v>0</v>
      </c>
      <c r="P2411" s="39">
        <v>0</v>
      </c>
      <c r="Q2411" s="39">
        <v>0</v>
      </c>
      <c r="R2411" s="39">
        <v>0</v>
      </c>
      <c r="S2411" s="39">
        <v>0</v>
      </c>
      <c r="T2411" s="39">
        <v>0</v>
      </c>
      <c r="U2411" s="39">
        <v>0</v>
      </c>
      <c r="V2411" s="39">
        <v>0</v>
      </c>
    </row>
    <row r="2412" spans="1:22" x14ac:dyDescent="0.25">
      <c r="A2412" s="39" t="s">
        <v>5257</v>
      </c>
      <c r="B2412" s="57" t="s">
        <v>1225</v>
      </c>
      <c r="C2412" s="39">
        <v>9719857</v>
      </c>
      <c r="D2412" s="39">
        <v>9721463</v>
      </c>
      <c r="E2412" s="57" t="s">
        <v>108</v>
      </c>
      <c r="F2412" s="57">
        <v>1607</v>
      </c>
      <c r="G2412" s="39" t="s">
        <v>5258</v>
      </c>
      <c r="H2412" s="57" t="s">
        <v>1381</v>
      </c>
      <c r="I2412" s="39">
        <v>0</v>
      </c>
      <c r="J2412" s="39">
        <v>0</v>
      </c>
      <c r="K2412" s="39">
        <v>0</v>
      </c>
      <c r="L2412" s="39">
        <v>0</v>
      </c>
      <c r="M2412" s="39">
        <v>0</v>
      </c>
      <c r="N2412" s="39">
        <v>0</v>
      </c>
      <c r="O2412" s="39">
        <v>0</v>
      </c>
      <c r="P2412" s="39">
        <v>0</v>
      </c>
      <c r="Q2412" s="39">
        <v>0</v>
      </c>
      <c r="R2412" s="39">
        <v>0</v>
      </c>
      <c r="S2412" s="39">
        <v>0</v>
      </c>
      <c r="T2412" s="39">
        <v>0</v>
      </c>
      <c r="U2412" s="39">
        <v>0</v>
      </c>
      <c r="V2412" s="39">
        <v>0</v>
      </c>
    </row>
    <row r="2413" spans="1:22" x14ac:dyDescent="0.25">
      <c r="A2413" s="39" t="s">
        <v>5259</v>
      </c>
      <c r="B2413" s="57" t="s">
        <v>1225</v>
      </c>
      <c r="C2413" s="39">
        <v>9725500</v>
      </c>
      <c r="D2413" s="39">
        <v>9729116</v>
      </c>
      <c r="E2413" s="57" t="s">
        <v>1698</v>
      </c>
      <c r="F2413" s="57">
        <v>3617</v>
      </c>
      <c r="G2413" s="39" t="s">
        <v>2337</v>
      </c>
      <c r="H2413" s="57" t="s">
        <v>1381</v>
      </c>
      <c r="I2413" s="39">
        <v>3.8324343543070101</v>
      </c>
      <c r="J2413" s="39">
        <v>3.70540292012973</v>
      </c>
      <c r="K2413" s="39">
        <v>4.14931627863134</v>
      </c>
      <c r="L2413" s="39">
        <v>4.2662243421916299</v>
      </c>
      <c r="M2413" s="39">
        <v>4.2351296420350204</v>
      </c>
      <c r="N2413" s="39">
        <v>4.1983684231025196</v>
      </c>
      <c r="O2413" s="39">
        <v>4.1594192887767401</v>
      </c>
      <c r="P2413" s="39">
        <v>4.0956712934006596</v>
      </c>
      <c r="Q2413" s="39">
        <v>3.6004005988735401</v>
      </c>
      <c r="R2413" s="39">
        <v>3.6596506029549798</v>
      </c>
      <c r="S2413" s="39">
        <v>3.7216242068098802</v>
      </c>
      <c r="T2413" s="39">
        <v>3.5151068712667599</v>
      </c>
      <c r="U2413" s="39">
        <v>3.5384264187225201</v>
      </c>
      <c r="V2413" s="39">
        <v>3.2334478851688999</v>
      </c>
    </row>
    <row r="2414" spans="1:22" x14ac:dyDescent="0.25">
      <c r="A2414" s="39" t="s">
        <v>5260</v>
      </c>
      <c r="B2414" s="57" t="s">
        <v>1225</v>
      </c>
      <c r="C2414" s="39">
        <v>9730418</v>
      </c>
      <c r="D2414" s="39">
        <v>9732281</v>
      </c>
      <c r="E2414" s="57" t="s">
        <v>108</v>
      </c>
      <c r="F2414" s="57">
        <v>1864</v>
      </c>
      <c r="G2414" s="39" t="s">
        <v>4377</v>
      </c>
      <c r="H2414" s="57" t="s">
        <v>1381</v>
      </c>
      <c r="I2414" s="39">
        <v>0.71044080362763196</v>
      </c>
      <c r="J2414" s="39">
        <v>0.29677571961662402</v>
      </c>
      <c r="K2414" s="39">
        <v>2.5979720793062802</v>
      </c>
      <c r="L2414" s="39">
        <v>2.4491942164818701</v>
      </c>
      <c r="M2414" s="39">
        <v>3.0547321539335099</v>
      </c>
      <c r="N2414" s="39">
        <v>2.51504629921468</v>
      </c>
      <c r="O2414" s="39">
        <v>2.4062672621607302</v>
      </c>
      <c r="P2414" s="39">
        <v>2.1854447728065498</v>
      </c>
      <c r="Q2414" s="39">
        <v>1.6569356334888601</v>
      </c>
      <c r="R2414" s="39">
        <v>1.6500935958682299</v>
      </c>
      <c r="S2414" s="39">
        <v>1.4052844488332601</v>
      </c>
      <c r="T2414" s="39">
        <v>0.67900755005339197</v>
      </c>
      <c r="U2414" s="39">
        <v>0.89230164405793599</v>
      </c>
      <c r="V2414" s="39">
        <v>0.52721649984725705</v>
      </c>
    </row>
    <row r="2415" spans="1:22" x14ac:dyDescent="0.25">
      <c r="A2415" s="39" t="s">
        <v>5261</v>
      </c>
      <c r="B2415" s="57" t="s">
        <v>1225</v>
      </c>
      <c r="C2415" s="39">
        <v>9736447</v>
      </c>
      <c r="D2415" s="39">
        <v>9737215</v>
      </c>
      <c r="E2415" s="57" t="s">
        <v>1698</v>
      </c>
      <c r="F2415" s="57">
        <v>769</v>
      </c>
      <c r="G2415" s="39" t="s">
        <v>108</v>
      </c>
      <c r="H2415" s="57" t="s">
        <v>1381</v>
      </c>
      <c r="I2415" s="39">
        <v>0</v>
      </c>
      <c r="J2415" s="39">
        <v>0</v>
      </c>
      <c r="K2415" s="39">
        <v>0</v>
      </c>
      <c r="L2415" s="39">
        <v>0</v>
      </c>
      <c r="M2415" s="39">
        <v>0</v>
      </c>
      <c r="N2415" s="39">
        <v>0</v>
      </c>
      <c r="O2415" s="39">
        <v>0</v>
      </c>
      <c r="P2415" s="39">
        <v>0</v>
      </c>
      <c r="Q2415" s="39">
        <v>0</v>
      </c>
      <c r="R2415" s="39">
        <v>0</v>
      </c>
      <c r="S2415" s="39">
        <v>0</v>
      </c>
      <c r="T2415" s="39">
        <v>0</v>
      </c>
      <c r="U2415" s="39">
        <v>0</v>
      </c>
      <c r="V2415" s="39">
        <v>0</v>
      </c>
    </row>
    <row r="2416" spans="1:22" x14ac:dyDescent="0.25">
      <c r="A2416" s="39" t="s">
        <v>5262</v>
      </c>
      <c r="B2416" s="57" t="s">
        <v>1225</v>
      </c>
      <c r="C2416" s="39">
        <v>12858701</v>
      </c>
      <c r="D2416" s="39">
        <v>12864253</v>
      </c>
      <c r="E2416" s="57" t="s">
        <v>1698</v>
      </c>
      <c r="F2416" s="57">
        <v>5553</v>
      </c>
      <c r="G2416" s="39" t="s">
        <v>1735</v>
      </c>
      <c r="H2416" s="57" t="s">
        <v>1382</v>
      </c>
      <c r="I2416" s="39">
        <v>0</v>
      </c>
      <c r="J2416" s="39">
        <v>0</v>
      </c>
      <c r="K2416" s="39">
        <v>0</v>
      </c>
      <c r="L2416" s="39">
        <v>0</v>
      </c>
      <c r="M2416" s="39">
        <v>0</v>
      </c>
      <c r="N2416" s="39">
        <v>0</v>
      </c>
      <c r="O2416" s="39">
        <v>0</v>
      </c>
      <c r="P2416" s="39">
        <v>0</v>
      </c>
      <c r="Q2416" s="39">
        <v>0</v>
      </c>
      <c r="R2416" s="39">
        <v>0</v>
      </c>
      <c r="S2416" s="39">
        <v>0</v>
      </c>
      <c r="T2416" s="39">
        <v>0</v>
      </c>
      <c r="U2416" s="39">
        <v>0</v>
      </c>
      <c r="V2416" s="39">
        <v>0</v>
      </c>
    </row>
    <row r="2417" spans="1:22" x14ac:dyDescent="0.25">
      <c r="A2417" s="39" t="s">
        <v>5263</v>
      </c>
      <c r="B2417" s="57" t="s">
        <v>1225</v>
      </c>
      <c r="C2417" s="39">
        <v>12871770</v>
      </c>
      <c r="D2417" s="39">
        <v>12874340</v>
      </c>
      <c r="E2417" s="57" t="s">
        <v>1698</v>
      </c>
      <c r="F2417" s="57">
        <v>2571</v>
      </c>
      <c r="G2417" s="39" t="s">
        <v>1735</v>
      </c>
      <c r="H2417" s="57" t="s">
        <v>1382</v>
      </c>
      <c r="I2417" s="39">
        <v>4.3547909838273502E-2</v>
      </c>
      <c r="J2417" s="39">
        <v>0</v>
      </c>
      <c r="K2417" s="39">
        <v>5.8513229063137301E-2</v>
      </c>
      <c r="L2417" s="39">
        <v>4.3634834663963402E-2</v>
      </c>
      <c r="M2417" s="39">
        <v>0.10082765345033599</v>
      </c>
      <c r="N2417" s="39">
        <v>0</v>
      </c>
      <c r="O2417" s="39">
        <v>0</v>
      </c>
      <c r="P2417" s="39">
        <v>0</v>
      </c>
      <c r="Q2417" s="39">
        <v>0</v>
      </c>
      <c r="R2417" s="39">
        <v>4.7895284259003801E-2</v>
      </c>
      <c r="S2417" s="39">
        <v>0</v>
      </c>
      <c r="T2417" s="39">
        <v>0</v>
      </c>
      <c r="U2417" s="39">
        <v>0</v>
      </c>
      <c r="V2417" s="39">
        <v>4.8387144489108198E-2</v>
      </c>
    </row>
    <row r="2418" spans="1:22" x14ac:dyDescent="0.25">
      <c r="A2418" s="39" t="s">
        <v>5264</v>
      </c>
      <c r="B2418" s="57" t="s">
        <v>1225</v>
      </c>
      <c r="C2418" s="39">
        <v>12874294</v>
      </c>
      <c r="D2418" s="39">
        <v>12876444</v>
      </c>
      <c r="E2418" s="57" t="s">
        <v>108</v>
      </c>
      <c r="F2418" s="57">
        <v>2151</v>
      </c>
      <c r="G2418" s="39" t="s">
        <v>1795</v>
      </c>
      <c r="H2418" s="57" t="s">
        <v>1382</v>
      </c>
      <c r="I2418" s="39">
        <v>1.2588505406283801</v>
      </c>
      <c r="J2418" s="39">
        <v>0.675615430042243</v>
      </c>
      <c r="K2418" s="39">
        <v>0.31786552177380101</v>
      </c>
      <c r="L2418" s="39">
        <v>0</v>
      </c>
      <c r="M2418" s="39">
        <v>0.52714141727846298</v>
      </c>
      <c r="N2418" s="39">
        <v>0.392017310997548</v>
      </c>
      <c r="O2418" s="39">
        <v>0.15403874201287099</v>
      </c>
      <c r="P2418" s="39">
        <v>0</v>
      </c>
      <c r="Q2418" s="39">
        <v>0.68346650295085898</v>
      </c>
      <c r="R2418" s="39">
        <v>0.37982720502070999</v>
      </c>
      <c r="S2418" s="39">
        <v>0.74463904370438605</v>
      </c>
      <c r="T2418" s="39">
        <v>0.30548847236924398</v>
      </c>
      <c r="U2418" s="39">
        <v>0.39494979312281198</v>
      </c>
      <c r="V2418" s="39">
        <v>0.26381925885914598</v>
      </c>
    </row>
    <row r="2419" spans="1:22" x14ac:dyDescent="0.25">
      <c r="A2419" s="39" t="s">
        <v>5265</v>
      </c>
      <c r="B2419" s="57" t="s">
        <v>1225</v>
      </c>
      <c r="C2419" s="39">
        <v>12877887</v>
      </c>
      <c r="D2419" s="39">
        <v>12878838</v>
      </c>
      <c r="E2419" s="57" t="s">
        <v>1698</v>
      </c>
      <c r="F2419" s="57">
        <v>952</v>
      </c>
      <c r="G2419" s="39" t="s">
        <v>5266</v>
      </c>
      <c r="H2419" s="57" t="s">
        <v>1382</v>
      </c>
      <c r="I2419" s="39">
        <v>0</v>
      </c>
      <c r="J2419" s="39">
        <v>0</v>
      </c>
      <c r="K2419" s="39">
        <v>0</v>
      </c>
      <c r="L2419" s="39">
        <v>0</v>
      </c>
      <c r="M2419" s="39">
        <v>0</v>
      </c>
      <c r="N2419" s="39">
        <v>0</v>
      </c>
      <c r="O2419" s="39">
        <v>0</v>
      </c>
      <c r="P2419" s="39">
        <v>0</v>
      </c>
      <c r="Q2419" s="39">
        <v>0</v>
      </c>
      <c r="R2419" s="39">
        <v>0</v>
      </c>
      <c r="S2419" s="39">
        <v>0</v>
      </c>
      <c r="T2419" s="39">
        <v>0</v>
      </c>
      <c r="U2419" s="39">
        <v>0</v>
      </c>
      <c r="V2419" s="39">
        <v>0</v>
      </c>
    </row>
    <row r="2420" spans="1:22" x14ac:dyDescent="0.25">
      <c r="A2420" s="39" t="s">
        <v>5267</v>
      </c>
      <c r="B2420" s="57" t="s">
        <v>1225</v>
      </c>
      <c r="C2420" s="39">
        <v>12885023</v>
      </c>
      <c r="D2420" s="39">
        <v>12885955</v>
      </c>
      <c r="E2420" s="57" t="s">
        <v>1698</v>
      </c>
      <c r="F2420" s="57">
        <v>933</v>
      </c>
      <c r="G2420" s="39" t="s">
        <v>5268</v>
      </c>
      <c r="H2420" s="57" t="s">
        <v>1382</v>
      </c>
      <c r="I2420" s="39">
        <v>0</v>
      </c>
      <c r="J2420" s="39">
        <v>0</v>
      </c>
      <c r="K2420" s="39">
        <v>0</v>
      </c>
      <c r="L2420" s="39">
        <v>0</v>
      </c>
      <c r="M2420" s="39">
        <v>0</v>
      </c>
      <c r="N2420" s="39">
        <v>0</v>
      </c>
      <c r="O2420" s="39">
        <v>0</v>
      </c>
      <c r="P2420" s="39">
        <v>0</v>
      </c>
      <c r="Q2420" s="39">
        <v>0</v>
      </c>
      <c r="R2420" s="39">
        <v>0</v>
      </c>
      <c r="S2420" s="39">
        <v>0</v>
      </c>
      <c r="T2420" s="39">
        <v>0</v>
      </c>
      <c r="U2420" s="39">
        <v>0</v>
      </c>
      <c r="V2420" s="39">
        <v>0</v>
      </c>
    </row>
    <row r="2421" spans="1:22" x14ac:dyDescent="0.25">
      <c r="A2421" s="39" t="s">
        <v>5269</v>
      </c>
      <c r="B2421" s="57" t="s">
        <v>1225</v>
      </c>
      <c r="C2421" s="39">
        <v>12890877</v>
      </c>
      <c r="D2421" s="39">
        <v>12891923</v>
      </c>
      <c r="E2421" s="57" t="s">
        <v>1698</v>
      </c>
      <c r="F2421" s="57">
        <v>1047</v>
      </c>
      <c r="G2421" s="39" t="s">
        <v>5270</v>
      </c>
      <c r="H2421" s="57" t="s">
        <v>1382</v>
      </c>
      <c r="I2421" s="39">
        <v>2.65074388340288</v>
      </c>
      <c r="J2421" s="39">
        <v>3.2699128622995</v>
      </c>
      <c r="K2421" s="39">
        <v>2.11703337872106</v>
      </c>
      <c r="L2421" s="39">
        <v>1.98697515987483</v>
      </c>
      <c r="M2421" s="39">
        <v>2.3430609652453702</v>
      </c>
      <c r="N2421" s="39">
        <v>2.5112099402621602</v>
      </c>
      <c r="O2421" s="39">
        <v>2.0484628969916598</v>
      </c>
      <c r="P2421" s="39">
        <v>2.5485796540372201</v>
      </c>
      <c r="Q2421" s="39">
        <v>2.95891689558696</v>
      </c>
      <c r="R2421" s="39">
        <v>2.64321895493286</v>
      </c>
      <c r="S2421" s="39">
        <v>2.8427536130326998</v>
      </c>
      <c r="T2421" s="39">
        <v>2.8946858537311</v>
      </c>
      <c r="U2421" s="39">
        <v>2.74387898881078</v>
      </c>
      <c r="V2421" s="39">
        <v>2.5883752438130001</v>
      </c>
    </row>
    <row r="2422" spans="1:22" x14ac:dyDescent="0.25">
      <c r="A2422" s="39" t="s">
        <v>5271</v>
      </c>
      <c r="B2422" s="57" t="s">
        <v>1225</v>
      </c>
      <c r="C2422" s="39">
        <v>12892046</v>
      </c>
      <c r="D2422" s="39">
        <v>12894326</v>
      </c>
      <c r="E2422" s="57" t="s">
        <v>108</v>
      </c>
      <c r="F2422" s="57">
        <v>2281</v>
      </c>
      <c r="G2422" s="39" t="s">
        <v>5272</v>
      </c>
      <c r="H2422" s="57" t="s">
        <v>1382</v>
      </c>
      <c r="I2422" s="39">
        <v>2.94911280125979</v>
      </c>
      <c r="J2422" s="39">
        <v>3.4457637765347502</v>
      </c>
      <c r="K2422" s="39">
        <v>2.6354850940219801</v>
      </c>
      <c r="L2422" s="39">
        <v>2.43883575640483</v>
      </c>
      <c r="M2422" s="39">
        <v>2.6261961360161101</v>
      </c>
      <c r="N2422" s="39">
        <v>2.2035018822440402</v>
      </c>
      <c r="O2422" s="39">
        <v>2.1187517454987002</v>
      </c>
      <c r="P2422" s="39">
        <v>2.20827689465525</v>
      </c>
      <c r="Q2422" s="39">
        <v>3.0845881673786599</v>
      </c>
      <c r="R2422" s="39">
        <v>3.4713825817777502</v>
      </c>
      <c r="S2422" s="39">
        <v>3.2577423437984701</v>
      </c>
      <c r="T2422" s="39">
        <v>2.5222466223679398</v>
      </c>
      <c r="U2422" s="39">
        <v>2.5177241819499301</v>
      </c>
      <c r="V2422" s="39">
        <v>2.2405891022211</v>
      </c>
    </row>
    <row r="2423" spans="1:22" x14ac:dyDescent="0.25">
      <c r="A2423" s="39" t="s">
        <v>5273</v>
      </c>
      <c r="B2423" s="57" t="s">
        <v>1225</v>
      </c>
      <c r="C2423" s="39">
        <v>12912513</v>
      </c>
      <c r="D2423" s="39">
        <v>12915533</v>
      </c>
      <c r="E2423" s="57" t="s">
        <v>108</v>
      </c>
      <c r="F2423" s="57">
        <v>3021</v>
      </c>
      <c r="G2423" s="39" t="s">
        <v>1891</v>
      </c>
      <c r="H2423" s="57" t="s">
        <v>1382</v>
      </c>
      <c r="I2423" s="39">
        <v>4.2152359365767804</v>
      </c>
      <c r="J2423" s="39">
        <v>5.0461330485974596</v>
      </c>
      <c r="K2423" s="39">
        <v>3.5472770705063801</v>
      </c>
      <c r="L2423" s="39">
        <v>3.0350660771086102</v>
      </c>
      <c r="M2423" s="39">
        <v>3.6366478194733598</v>
      </c>
      <c r="N2423" s="39">
        <v>3.3671054287356901</v>
      </c>
      <c r="O2423" s="39">
        <v>2.1594354357874699</v>
      </c>
      <c r="P2423" s="39">
        <v>3.5691021729535599</v>
      </c>
      <c r="Q2423" s="39">
        <v>2.28498192647658</v>
      </c>
      <c r="R2423" s="39">
        <v>2.9347523709630301</v>
      </c>
      <c r="S2423" s="39">
        <v>2.5710335813418901</v>
      </c>
      <c r="T2423" s="39">
        <v>1.4307616316488201</v>
      </c>
      <c r="U2423" s="39">
        <v>1.73276846578752</v>
      </c>
      <c r="V2423" s="39">
        <v>1.49746419278178</v>
      </c>
    </row>
    <row r="2424" spans="1:22" x14ac:dyDescent="0.25">
      <c r="A2424" s="39" t="s">
        <v>5274</v>
      </c>
      <c r="B2424" s="57" t="s">
        <v>1225</v>
      </c>
      <c r="C2424" s="39">
        <v>12926261</v>
      </c>
      <c r="D2424" s="39">
        <v>12927495</v>
      </c>
      <c r="E2424" s="57" t="s">
        <v>108</v>
      </c>
      <c r="F2424" s="57">
        <v>1235</v>
      </c>
      <c r="G2424" s="39" t="s">
        <v>1786</v>
      </c>
      <c r="H2424" s="57" t="s">
        <v>1382</v>
      </c>
      <c r="I2424" s="39">
        <v>0</v>
      </c>
      <c r="J2424" s="39">
        <v>0</v>
      </c>
      <c r="K2424" s="39">
        <v>0</v>
      </c>
      <c r="L2424" s="39">
        <v>0</v>
      </c>
      <c r="M2424" s="39">
        <v>0</v>
      </c>
      <c r="N2424" s="39">
        <v>0</v>
      </c>
      <c r="O2424" s="39">
        <v>0</v>
      </c>
      <c r="P2424" s="39">
        <v>0</v>
      </c>
      <c r="Q2424" s="39">
        <v>0</v>
      </c>
      <c r="R2424" s="39">
        <v>0</v>
      </c>
      <c r="S2424" s="39">
        <v>0</v>
      </c>
      <c r="T2424" s="39">
        <v>0</v>
      </c>
      <c r="U2424" s="39">
        <v>0</v>
      </c>
      <c r="V2424" s="39">
        <v>0</v>
      </c>
    </row>
    <row r="2425" spans="1:22" x14ac:dyDescent="0.25">
      <c r="A2425" s="39" t="s">
        <v>5275</v>
      </c>
      <c r="B2425" s="57" t="s">
        <v>1225</v>
      </c>
      <c r="C2425" s="39">
        <v>12938441</v>
      </c>
      <c r="D2425" s="39">
        <v>12944050</v>
      </c>
      <c r="E2425" s="57" t="s">
        <v>108</v>
      </c>
      <c r="F2425" s="57">
        <v>5610</v>
      </c>
      <c r="G2425" s="39" t="s">
        <v>108</v>
      </c>
      <c r="H2425" s="57" t="s">
        <v>1382</v>
      </c>
      <c r="I2425" s="39">
        <v>0</v>
      </c>
      <c r="J2425" s="39">
        <v>0</v>
      </c>
      <c r="K2425" s="39">
        <v>0</v>
      </c>
      <c r="L2425" s="39">
        <v>0</v>
      </c>
      <c r="M2425" s="39">
        <v>0</v>
      </c>
      <c r="N2425" s="39">
        <v>0</v>
      </c>
      <c r="O2425" s="39">
        <v>0</v>
      </c>
      <c r="P2425" s="39">
        <v>0</v>
      </c>
      <c r="Q2425" s="39">
        <v>0</v>
      </c>
      <c r="R2425" s="39">
        <v>0</v>
      </c>
      <c r="S2425" s="39">
        <v>0</v>
      </c>
      <c r="T2425" s="39">
        <v>0</v>
      </c>
      <c r="U2425" s="39">
        <v>0</v>
      </c>
      <c r="V2425" s="39">
        <v>0</v>
      </c>
    </row>
    <row r="2426" spans="1:22" x14ac:dyDescent="0.25">
      <c r="A2426" s="39" t="s">
        <v>5276</v>
      </c>
      <c r="B2426" s="57" t="s">
        <v>1225</v>
      </c>
      <c r="C2426" s="39">
        <v>12949044</v>
      </c>
      <c r="D2426" s="39">
        <v>12964527</v>
      </c>
      <c r="E2426" s="57" t="s">
        <v>108</v>
      </c>
      <c r="F2426" s="57">
        <v>15484</v>
      </c>
      <c r="G2426" s="39" t="s">
        <v>5277</v>
      </c>
      <c r="H2426" s="57" t="s">
        <v>1382</v>
      </c>
      <c r="I2426" s="39">
        <v>3.5969828339969898</v>
      </c>
      <c r="J2426" s="39">
        <v>3.9961898650024699</v>
      </c>
      <c r="K2426" s="39">
        <v>4.0319244637987603</v>
      </c>
      <c r="L2426" s="39">
        <v>3.81788926185975</v>
      </c>
      <c r="M2426" s="39">
        <v>3.8831026823524901</v>
      </c>
      <c r="N2426" s="39">
        <v>3.32399975952631</v>
      </c>
      <c r="O2426" s="39">
        <v>3.41453607562473</v>
      </c>
      <c r="P2426" s="39">
        <v>3.56317033589298</v>
      </c>
      <c r="Q2426" s="39">
        <v>3.1287322145066598</v>
      </c>
      <c r="R2426" s="39">
        <v>3.1131653894159399</v>
      </c>
      <c r="S2426" s="39">
        <v>3.2458561394226102</v>
      </c>
      <c r="T2426" s="39">
        <v>3.0778086842923198</v>
      </c>
      <c r="U2426" s="39">
        <v>3.0454377284004801</v>
      </c>
      <c r="V2426" s="39">
        <v>2.9998719551330502</v>
      </c>
    </row>
    <row r="2427" spans="1:22" x14ac:dyDescent="0.25">
      <c r="A2427" s="39" t="s">
        <v>5278</v>
      </c>
      <c r="B2427" s="57" t="s">
        <v>1225</v>
      </c>
      <c r="C2427" s="39">
        <v>12958614</v>
      </c>
      <c r="D2427" s="39">
        <v>12961483</v>
      </c>
      <c r="E2427" s="57" t="s">
        <v>1698</v>
      </c>
      <c r="F2427" s="57">
        <v>2870</v>
      </c>
      <c r="G2427" s="39" t="s">
        <v>5279</v>
      </c>
      <c r="H2427" s="57" t="s">
        <v>1382</v>
      </c>
      <c r="I2427" s="39">
        <v>5.9788477159306401</v>
      </c>
      <c r="J2427" s="39">
        <v>7.0343918148243603</v>
      </c>
      <c r="K2427" s="39">
        <v>4.3503911626662104</v>
      </c>
      <c r="L2427" s="39">
        <v>4.3204557949449702</v>
      </c>
      <c r="M2427" s="39">
        <v>4.4429103300642696</v>
      </c>
      <c r="N2427" s="39">
        <v>4.4910128825976798</v>
      </c>
      <c r="O2427" s="39">
        <v>4.6593994314203</v>
      </c>
      <c r="P2427" s="39">
        <v>4.5721802700046501</v>
      </c>
      <c r="Q2427" s="39">
        <v>4.8769441666004099</v>
      </c>
      <c r="R2427" s="39">
        <v>5.2323460921757201</v>
      </c>
      <c r="S2427" s="39">
        <v>5.2558972309602003</v>
      </c>
      <c r="T2427" s="39">
        <v>5.3142687285303998</v>
      </c>
      <c r="U2427" s="39">
        <v>4.7931884036806203</v>
      </c>
      <c r="V2427" s="39">
        <v>5.17416269945815</v>
      </c>
    </row>
    <row r="2428" spans="1:22" x14ac:dyDescent="0.25">
      <c r="A2428" s="39" t="s">
        <v>5280</v>
      </c>
      <c r="B2428" s="57" t="s">
        <v>1225</v>
      </c>
      <c r="C2428" s="39">
        <v>12976596</v>
      </c>
      <c r="D2428" s="39">
        <v>12978500</v>
      </c>
      <c r="E2428" s="57" t="s">
        <v>108</v>
      </c>
      <c r="F2428" s="57">
        <v>1905</v>
      </c>
      <c r="G2428" s="39" t="s">
        <v>1990</v>
      </c>
      <c r="H2428" s="57" t="s">
        <v>1382</v>
      </c>
      <c r="I2428" s="39">
        <v>3.7504671590607499</v>
      </c>
      <c r="J2428" s="39">
        <v>4.3155952114469196</v>
      </c>
      <c r="K2428" s="39">
        <v>3.7436549869049598</v>
      </c>
      <c r="L2428" s="39">
        <v>3.7702264761294302</v>
      </c>
      <c r="M2428" s="39">
        <v>4.0662269935517799</v>
      </c>
      <c r="N2428" s="39">
        <v>3.4879879125322</v>
      </c>
      <c r="O2428" s="39">
        <v>2.8174370252809799</v>
      </c>
      <c r="P2428" s="39">
        <v>3.8104122547261698</v>
      </c>
      <c r="Q2428" s="39">
        <v>4.1538134410845897</v>
      </c>
      <c r="R2428" s="39">
        <v>3.9904466518877899</v>
      </c>
      <c r="S2428" s="39">
        <v>3.6789507796482801</v>
      </c>
      <c r="T2428" s="39">
        <v>4.32471701238316</v>
      </c>
      <c r="U2428" s="39">
        <v>4.34268273916231</v>
      </c>
      <c r="V2428" s="39">
        <v>2.6395725342841501</v>
      </c>
    </row>
    <row r="2429" spans="1:22" x14ac:dyDescent="0.25">
      <c r="A2429" s="39" t="s">
        <v>5281</v>
      </c>
      <c r="B2429" s="57" t="s">
        <v>1225</v>
      </c>
      <c r="C2429" s="39">
        <v>12983450</v>
      </c>
      <c r="D2429" s="39">
        <v>12987853</v>
      </c>
      <c r="E2429" s="57" t="s">
        <v>1698</v>
      </c>
      <c r="F2429" s="57">
        <v>4404</v>
      </c>
      <c r="G2429" s="39" t="s">
        <v>5282</v>
      </c>
      <c r="H2429" s="57" t="s">
        <v>1382</v>
      </c>
      <c r="I2429" s="39">
        <v>5.3438773691228597E-2</v>
      </c>
      <c r="J2429" s="39">
        <v>8.2631474564201404E-2</v>
      </c>
      <c r="K2429" s="39">
        <v>0.57366245498840196</v>
      </c>
      <c r="L2429" s="39">
        <v>0.381050750327529</v>
      </c>
      <c r="M2429" s="39">
        <v>0.34823695244516001</v>
      </c>
      <c r="N2429" s="39">
        <v>0.60402576415873099</v>
      </c>
      <c r="O2429" s="39">
        <v>0.97059232621463798</v>
      </c>
      <c r="P2429" s="39">
        <v>0.82805633859199501</v>
      </c>
      <c r="Q2429" s="39">
        <v>5.8037974874903503E-2</v>
      </c>
      <c r="R2429" s="39">
        <v>0.26333854197835599</v>
      </c>
      <c r="S2429" s="39">
        <v>0.56746562020359304</v>
      </c>
      <c r="T2429" s="39">
        <v>6.94151111806912E-2</v>
      </c>
      <c r="U2429" s="39">
        <v>0</v>
      </c>
      <c r="V2429" s="39">
        <v>0.13867818609477101</v>
      </c>
    </row>
    <row r="2430" spans="1:22" x14ac:dyDescent="0.25">
      <c r="A2430" s="39" t="s">
        <v>5283</v>
      </c>
      <c r="B2430" s="57" t="s">
        <v>1225</v>
      </c>
      <c r="C2430" s="39">
        <v>12995705</v>
      </c>
      <c r="D2430" s="39">
        <v>12998790</v>
      </c>
      <c r="E2430" s="57" t="s">
        <v>1698</v>
      </c>
      <c r="F2430" s="57">
        <v>3086</v>
      </c>
      <c r="G2430" s="39" t="s">
        <v>5284</v>
      </c>
      <c r="H2430" s="57" t="s">
        <v>1382</v>
      </c>
      <c r="I2430" s="39">
        <v>5.9281689475885404</v>
      </c>
      <c r="J2430" s="39">
        <v>6.6900818059835503</v>
      </c>
      <c r="K2430" s="39">
        <v>4.8469846612529004</v>
      </c>
      <c r="L2430" s="39">
        <v>4.7978741861225203</v>
      </c>
      <c r="M2430" s="39">
        <v>4.8751706217432398</v>
      </c>
      <c r="N2430" s="39">
        <v>4.4922634045669003</v>
      </c>
      <c r="O2430" s="39">
        <v>4.2115807463320003</v>
      </c>
      <c r="P2430" s="39">
        <v>4.7933028723161399</v>
      </c>
      <c r="Q2430" s="39">
        <v>4.5176599407138003</v>
      </c>
      <c r="R2430" s="39">
        <v>4.4423397592020404</v>
      </c>
      <c r="S2430" s="39">
        <v>4.5401264883381103</v>
      </c>
      <c r="T2430" s="39">
        <v>4.5153970770666199</v>
      </c>
      <c r="U2430" s="39">
        <v>5.0468708046578401</v>
      </c>
      <c r="V2430" s="39">
        <v>4.75992279417558</v>
      </c>
    </row>
    <row r="2431" spans="1:22" x14ac:dyDescent="0.25">
      <c r="A2431" s="39" t="s">
        <v>5285</v>
      </c>
      <c r="B2431" s="57" t="s">
        <v>1225</v>
      </c>
      <c r="C2431" s="39">
        <v>12999081</v>
      </c>
      <c r="D2431" s="39">
        <v>13000784</v>
      </c>
      <c r="E2431" s="57" t="s">
        <v>108</v>
      </c>
      <c r="F2431" s="57">
        <v>1704</v>
      </c>
      <c r="G2431" s="39" t="s">
        <v>1797</v>
      </c>
      <c r="H2431" s="57" t="s">
        <v>1382</v>
      </c>
      <c r="I2431" s="39">
        <v>2.6687499955748901</v>
      </c>
      <c r="J2431" s="39">
        <v>2.8988971209105099</v>
      </c>
      <c r="K2431" s="39">
        <v>1.04616972704072</v>
      </c>
      <c r="L2431" s="39">
        <v>1.2922870261135899</v>
      </c>
      <c r="M2431" s="39">
        <v>0.95014587136642203</v>
      </c>
      <c r="N2431" s="39">
        <v>0.98215723067196903</v>
      </c>
      <c r="O2431" s="39">
        <v>1.64363919212194</v>
      </c>
      <c r="P2431" s="39">
        <v>1.1163181744578099</v>
      </c>
      <c r="Q2431" s="39">
        <v>3.75672443256749</v>
      </c>
      <c r="R2431" s="39">
        <v>4.0497091729332197</v>
      </c>
      <c r="S2431" s="39">
        <v>3.6041780981334099</v>
      </c>
      <c r="T2431" s="39">
        <v>2.79519756925245</v>
      </c>
      <c r="U2431" s="39">
        <v>2.5314388552421998</v>
      </c>
      <c r="V2431" s="39">
        <v>2.79104303893252</v>
      </c>
    </row>
    <row r="2432" spans="1:22" x14ac:dyDescent="0.25">
      <c r="A2432" s="39" t="s">
        <v>5286</v>
      </c>
      <c r="B2432" s="57" t="s">
        <v>1225</v>
      </c>
      <c r="C2432" s="39">
        <v>13021870</v>
      </c>
      <c r="D2432" s="39">
        <v>13024202</v>
      </c>
      <c r="E2432" s="57" t="s">
        <v>1698</v>
      </c>
      <c r="F2432" s="57">
        <v>2333</v>
      </c>
      <c r="G2432" s="39" t="s">
        <v>2460</v>
      </c>
      <c r="H2432" s="57" t="s">
        <v>1382</v>
      </c>
      <c r="I2432" s="39">
        <v>2.51862577666108</v>
      </c>
      <c r="J2432" s="39">
        <v>2.4321710529614502</v>
      </c>
      <c r="K2432" s="39">
        <v>2.94339252269718</v>
      </c>
      <c r="L2432" s="39">
        <v>2.7814100758179499</v>
      </c>
      <c r="M2432" s="39">
        <v>2.7933070346408502</v>
      </c>
      <c r="N2432" s="39">
        <v>3.2819667369935202</v>
      </c>
      <c r="O2432" s="39">
        <v>3.7445809233342202</v>
      </c>
      <c r="P2432" s="39">
        <v>3.4003493832526499</v>
      </c>
      <c r="Q2432" s="39">
        <v>3.3150415712451702</v>
      </c>
      <c r="R2432" s="39">
        <v>3.2133846124428902</v>
      </c>
      <c r="S2432" s="39">
        <v>3.20957345524491</v>
      </c>
      <c r="T2432" s="39">
        <v>3.5530163783005202</v>
      </c>
      <c r="U2432" s="39">
        <v>3.32402857173587</v>
      </c>
      <c r="V2432" s="39">
        <v>4.4994058378443498</v>
      </c>
    </row>
    <row r="2433" spans="1:22" x14ac:dyDescent="0.25">
      <c r="A2433" s="39" t="s">
        <v>5287</v>
      </c>
      <c r="B2433" s="57" t="s">
        <v>1225</v>
      </c>
      <c r="C2433" s="39">
        <v>13032030</v>
      </c>
      <c r="D2433" s="39">
        <v>13033882</v>
      </c>
      <c r="E2433" s="57" t="s">
        <v>1698</v>
      </c>
      <c r="F2433" s="57">
        <v>1853</v>
      </c>
      <c r="G2433" s="39" t="s">
        <v>2460</v>
      </c>
      <c r="H2433" s="57" t="s">
        <v>1382</v>
      </c>
      <c r="I2433" s="39">
        <v>1.4404685617298101</v>
      </c>
      <c r="J2433" s="39">
        <v>1.4182223373679499</v>
      </c>
      <c r="K2433" s="39">
        <v>4.7010444135482397</v>
      </c>
      <c r="L2433" s="39">
        <v>4.40713517469037</v>
      </c>
      <c r="M2433" s="39">
        <v>4.7788235885851398</v>
      </c>
      <c r="N2433" s="39">
        <v>5.2875498652270698</v>
      </c>
      <c r="O2433" s="39">
        <v>5.2824286844981598</v>
      </c>
      <c r="P2433" s="39">
        <v>5.5287650820553598</v>
      </c>
      <c r="Q2433" s="39">
        <v>5.5973792094942398</v>
      </c>
      <c r="R2433" s="39">
        <v>5.8567915252104701</v>
      </c>
      <c r="S2433" s="39">
        <v>5.50782951811874</v>
      </c>
      <c r="T2433" s="39">
        <v>4.8398991381068903</v>
      </c>
      <c r="U2433" s="39">
        <v>5.2946354514413301</v>
      </c>
      <c r="V2433" s="39">
        <v>4.7873227536686702</v>
      </c>
    </row>
    <row r="2434" spans="1:22" x14ac:dyDescent="0.25">
      <c r="A2434" s="39" t="s">
        <v>5288</v>
      </c>
      <c r="B2434" s="57" t="s">
        <v>1225</v>
      </c>
      <c r="C2434" s="39">
        <v>13053629</v>
      </c>
      <c r="D2434" s="39">
        <v>13057915</v>
      </c>
      <c r="E2434" s="57" t="s">
        <v>1698</v>
      </c>
      <c r="F2434" s="57">
        <v>4287</v>
      </c>
      <c r="G2434" s="39" t="s">
        <v>5289</v>
      </c>
      <c r="H2434" s="57" t="s">
        <v>1382</v>
      </c>
      <c r="I2434" s="39">
        <v>4.7634806267037897</v>
      </c>
      <c r="J2434" s="39">
        <v>4.9359358528939996</v>
      </c>
      <c r="K2434" s="39">
        <v>4.8693433739587597</v>
      </c>
      <c r="L2434" s="39">
        <v>4.7481606402243504</v>
      </c>
      <c r="M2434" s="39">
        <v>4.8482223100458999</v>
      </c>
      <c r="N2434" s="39">
        <v>5.0409450188150799</v>
      </c>
      <c r="O2434" s="39">
        <v>4.9347052001725604</v>
      </c>
      <c r="P2434" s="39">
        <v>4.9428147423322999</v>
      </c>
      <c r="Q2434" s="39">
        <v>5.1181146596326004</v>
      </c>
      <c r="R2434" s="39">
        <v>5.1158739040142702</v>
      </c>
      <c r="S2434" s="39">
        <v>5.0494652316231496</v>
      </c>
      <c r="T2434" s="39">
        <v>4.8885387004177998</v>
      </c>
      <c r="U2434" s="39">
        <v>5.01185340574379</v>
      </c>
      <c r="V2434" s="39">
        <v>5.0732761215830697</v>
      </c>
    </row>
    <row r="2435" spans="1:22" x14ac:dyDescent="0.25">
      <c r="A2435" s="39" t="s">
        <v>5290</v>
      </c>
      <c r="B2435" s="57" t="s">
        <v>1225</v>
      </c>
      <c r="C2435" s="39">
        <v>13061464</v>
      </c>
      <c r="D2435" s="39">
        <v>13063222</v>
      </c>
      <c r="E2435" s="57" t="s">
        <v>108</v>
      </c>
      <c r="F2435" s="57">
        <v>1759</v>
      </c>
      <c r="G2435" s="39" t="s">
        <v>1795</v>
      </c>
      <c r="H2435" s="57" t="s">
        <v>1382</v>
      </c>
      <c r="I2435" s="39">
        <v>0</v>
      </c>
      <c r="J2435" s="39">
        <v>0</v>
      </c>
      <c r="K2435" s="39">
        <v>0</v>
      </c>
      <c r="L2435" s="39">
        <v>0</v>
      </c>
      <c r="M2435" s="39">
        <v>0</v>
      </c>
      <c r="N2435" s="39">
        <v>0</v>
      </c>
      <c r="O2435" s="39">
        <v>0</v>
      </c>
      <c r="P2435" s="39">
        <v>0</v>
      </c>
      <c r="Q2435" s="39">
        <v>0</v>
      </c>
      <c r="R2435" s="39">
        <v>0</v>
      </c>
      <c r="S2435" s="39">
        <v>0</v>
      </c>
      <c r="T2435" s="39">
        <v>0</v>
      </c>
      <c r="U2435" s="39">
        <v>0</v>
      </c>
      <c r="V2435" s="39">
        <v>0</v>
      </c>
    </row>
    <row r="2436" spans="1:22" x14ac:dyDescent="0.25">
      <c r="A2436" s="39" t="s">
        <v>5291</v>
      </c>
      <c r="B2436" s="57" t="s">
        <v>1225</v>
      </c>
      <c r="C2436" s="39">
        <v>13067025</v>
      </c>
      <c r="D2436" s="39">
        <v>13069454</v>
      </c>
      <c r="E2436" s="57" t="s">
        <v>108</v>
      </c>
      <c r="F2436" s="57">
        <v>2430</v>
      </c>
      <c r="G2436" s="39" t="s">
        <v>1795</v>
      </c>
      <c r="H2436" s="57" t="s">
        <v>1382</v>
      </c>
      <c r="I2436" s="39">
        <v>4.50486823501942</v>
      </c>
      <c r="J2436" s="39">
        <v>4.6755619132050903</v>
      </c>
      <c r="K2436" s="39">
        <v>3.8099700115173101</v>
      </c>
      <c r="L2436" s="39">
        <v>3.4859419834124199</v>
      </c>
      <c r="M2436" s="39">
        <v>3.6078984017803402</v>
      </c>
      <c r="N2436" s="39">
        <v>2.9505971871323</v>
      </c>
      <c r="O2436" s="39">
        <v>3.2203640095107802</v>
      </c>
      <c r="P2436" s="39">
        <v>3.4744620024436501</v>
      </c>
      <c r="Q2436" s="39">
        <v>3.54937345569931</v>
      </c>
      <c r="R2436" s="39">
        <v>3.30262320597924</v>
      </c>
      <c r="S2436" s="39">
        <v>3.56591394910728</v>
      </c>
      <c r="T2436" s="39">
        <v>3.7829327048208401</v>
      </c>
      <c r="U2436" s="39">
        <v>3.7154431443162901</v>
      </c>
      <c r="V2436" s="39">
        <v>3.8520288096897599</v>
      </c>
    </row>
    <row r="2437" spans="1:22" x14ac:dyDescent="0.25">
      <c r="A2437" s="39" t="s">
        <v>5292</v>
      </c>
      <c r="B2437" s="57" t="s">
        <v>1225</v>
      </c>
      <c r="C2437" s="39">
        <v>13075553</v>
      </c>
      <c r="D2437" s="39">
        <v>13077918</v>
      </c>
      <c r="E2437" s="57" t="s">
        <v>108</v>
      </c>
      <c r="F2437" s="57">
        <v>2366</v>
      </c>
      <c r="G2437" s="39" t="s">
        <v>5293</v>
      </c>
      <c r="H2437" s="57" t="s">
        <v>1382</v>
      </c>
      <c r="I2437" s="39">
        <v>0</v>
      </c>
      <c r="J2437" s="39">
        <v>0</v>
      </c>
      <c r="K2437" s="39">
        <v>0</v>
      </c>
      <c r="L2437" s="39">
        <v>0</v>
      </c>
      <c r="M2437" s="39">
        <v>0</v>
      </c>
      <c r="N2437" s="39">
        <v>3.9809810433721601E-2</v>
      </c>
      <c r="O2437" s="39">
        <v>0</v>
      </c>
      <c r="P2437" s="39">
        <v>0</v>
      </c>
      <c r="Q2437" s="39">
        <v>7.4790248038654999E-2</v>
      </c>
      <c r="R2437" s="39">
        <v>0.21651943186958</v>
      </c>
      <c r="S2437" s="39">
        <v>0.241403343799002</v>
      </c>
      <c r="T2437" s="39">
        <v>0</v>
      </c>
      <c r="U2437" s="39">
        <v>0</v>
      </c>
      <c r="V2437" s="39">
        <v>0.11356955731412099</v>
      </c>
    </row>
    <row r="2438" spans="1:22" x14ac:dyDescent="0.25">
      <c r="A2438" s="39" t="s">
        <v>5294</v>
      </c>
      <c r="B2438" s="57" t="s">
        <v>1225</v>
      </c>
      <c r="C2438" s="39">
        <v>13104262</v>
      </c>
      <c r="D2438" s="39">
        <v>13106810</v>
      </c>
      <c r="E2438" s="57" t="s">
        <v>1698</v>
      </c>
      <c r="F2438" s="57">
        <v>2549</v>
      </c>
      <c r="G2438" s="39" t="s">
        <v>5295</v>
      </c>
      <c r="H2438" s="57" t="s">
        <v>1382</v>
      </c>
      <c r="I2438" s="39">
        <v>3.2555460526996298</v>
      </c>
      <c r="J2438" s="39">
        <v>3.5590145068896799</v>
      </c>
      <c r="K2438" s="39">
        <v>3.1193030503522898</v>
      </c>
      <c r="L2438" s="39">
        <v>3.2679971470081401</v>
      </c>
      <c r="M2438" s="39">
        <v>3.1649921788881001</v>
      </c>
      <c r="N2438" s="39">
        <v>3.4244545470274601</v>
      </c>
      <c r="O2438" s="39">
        <v>3.5913323433710902</v>
      </c>
      <c r="P2438" s="39">
        <v>3.2340705323819701</v>
      </c>
      <c r="Q2438" s="39">
        <v>3.3613388551390702</v>
      </c>
      <c r="R2438" s="39">
        <v>3.3650037756444302</v>
      </c>
      <c r="S2438" s="39">
        <v>3.75513327371642</v>
      </c>
      <c r="T2438" s="39">
        <v>3.5763528259692898</v>
      </c>
      <c r="U2438" s="39">
        <v>3.4022583009217802</v>
      </c>
      <c r="V2438" s="39">
        <v>3.8355704291880399</v>
      </c>
    </row>
    <row r="2439" spans="1:22" x14ac:dyDescent="0.25">
      <c r="A2439" s="39" t="s">
        <v>5296</v>
      </c>
      <c r="B2439" s="57" t="s">
        <v>1225</v>
      </c>
      <c r="C2439" s="39">
        <v>13108836</v>
      </c>
      <c r="D2439" s="39">
        <v>13111085</v>
      </c>
      <c r="E2439" s="57" t="s">
        <v>1698</v>
      </c>
      <c r="F2439" s="57">
        <v>2250</v>
      </c>
      <c r="G2439" s="39" t="s">
        <v>5297</v>
      </c>
      <c r="H2439" s="57" t="s">
        <v>1382</v>
      </c>
      <c r="I2439" s="39">
        <v>5.4129914797612599</v>
      </c>
      <c r="J2439" s="39">
        <v>5.8047221790918702</v>
      </c>
      <c r="K2439" s="39">
        <v>6.5871954463034701</v>
      </c>
      <c r="L2439" s="39">
        <v>6.5657662317738996</v>
      </c>
      <c r="M2439" s="39">
        <v>6.6871726944764296</v>
      </c>
      <c r="N2439" s="39">
        <v>5.4947771989306</v>
      </c>
      <c r="O2439" s="39">
        <v>4.9986558642827896</v>
      </c>
      <c r="P2439" s="39">
        <v>5.2554516353613003</v>
      </c>
      <c r="Q2439" s="39">
        <v>5.5768697698183898</v>
      </c>
      <c r="R2439" s="39">
        <v>5.71879450670931</v>
      </c>
      <c r="S2439" s="39">
        <v>5.5959422027342702</v>
      </c>
      <c r="T2439" s="39">
        <v>5.3408791144349399</v>
      </c>
      <c r="U2439" s="39">
        <v>5.6905288414014601</v>
      </c>
      <c r="V2439" s="39">
        <v>5.6744493522127399</v>
      </c>
    </row>
    <row r="2440" spans="1:22" x14ac:dyDescent="0.25">
      <c r="A2440" s="39" t="s">
        <v>5298</v>
      </c>
      <c r="B2440" s="57" t="s">
        <v>1225</v>
      </c>
      <c r="C2440" s="39">
        <v>13111381</v>
      </c>
      <c r="D2440" s="39">
        <v>13113292</v>
      </c>
      <c r="E2440" s="57" t="s">
        <v>1698</v>
      </c>
      <c r="F2440" s="57">
        <v>1912</v>
      </c>
      <c r="G2440" s="39" t="s">
        <v>5299</v>
      </c>
      <c r="H2440" s="57" t="s">
        <v>1382</v>
      </c>
      <c r="I2440" s="39">
        <v>4.11916524388824</v>
      </c>
      <c r="J2440" s="39">
        <v>4.8450634519536804</v>
      </c>
      <c r="K2440" s="39">
        <v>3.64119918570543</v>
      </c>
      <c r="L2440" s="39">
        <v>3.6516028245966599</v>
      </c>
      <c r="M2440" s="39">
        <v>3.5205102533828501</v>
      </c>
      <c r="N2440" s="39">
        <v>3.8554515753305498</v>
      </c>
      <c r="O2440" s="39">
        <v>4.1065325813726696</v>
      </c>
      <c r="P2440" s="39">
        <v>3.9863472186066402</v>
      </c>
      <c r="Q2440" s="39">
        <v>4.3005191299332299</v>
      </c>
      <c r="R2440" s="39">
        <v>4.3612560275163998</v>
      </c>
      <c r="S2440" s="39">
        <v>4.4901272423757304</v>
      </c>
      <c r="T2440" s="39">
        <v>3.7879338936040798</v>
      </c>
      <c r="U2440" s="39">
        <v>3.6844260377165998</v>
      </c>
      <c r="V2440" s="39">
        <v>3.81027856758738</v>
      </c>
    </row>
    <row r="2441" spans="1:22" x14ac:dyDescent="0.25">
      <c r="A2441" s="39" t="s">
        <v>5300</v>
      </c>
      <c r="B2441" s="57" t="s">
        <v>1225</v>
      </c>
      <c r="C2441" s="39">
        <v>13113402</v>
      </c>
      <c r="D2441" s="39">
        <v>13116532</v>
      </c>
      <c r="E2441" s="57" t="s">
        <v>108</v>
      </c>
      <c r="F2441" s="57">
        <v>3131</v>
      </c>
      <c r="G2441" s="39" t="s">
        <v>5301</v>
      </c>
      <c r="H2441" s="57" t="s">
        <v>1382</v>
      </c>
      <c r="I2441" s="39">
        <v>4.0370219425712204</v>
      </c>
      <c r="J2441" s="39">
        <v>3.9044937318929001</v>
      </c>
      <c r="K2441" s="39">
        <v>4.2053064867613701</v>
      </c>
      <c r="L2441" s="39">
        <v>4.5169543585308798</v>
      </c>
      <c r="M2441" s="39">
        <v>4.4784153220561604</v>
      </c>
      <c r="N2441" s="39">
        <v>4.1675425885932897</v>
      </c>
      <c r="O2441" s="39">
        <v>4.3104055639633403</v>
      </c>
      <c r="P2441" s="39">
        <v>4.3158197954513904</v>
      </c>
      <c r="Q2441" s="39">
        <v>3.67308147754704</v>
      </c>
      <c r="R2441" s="39">
        <v>3.6980406312023799</v>
      </c>
      <c r="S2441" s="39">
        <v>3.4968713492067902</v>
      </c>
      <c r="T2441" s="39">
        <v>4.09280787216119</v>
      </c>
      <c r="U2441" s="39">
        <v>4.2470692343004304</v>
      </c>
      <c r="V2441" s="39">
        <v>4.0629592406599002</v>
      </c>
    </row>
    <row r="2442" spans="1:22" x14ac:dyDescent="0.25">
      <c r="A2442" s="39" t="s">
        <v>5302</v>
      </c>
      <c r="B2442" s="57" t="s">
        <v>1225</v>
      </c>
      <c r="C2442" s="39">
        <v>13116989</v>
      </c>
      <c r="D2442" s="39">
        <v>13118868</v>
      </c>
      <c r="E2442" s="57" t="s">
        <v>108</v>
      </c>
      <c r="F2442" s="57">
        <v>1880</v>
      </c>
      <c r="G2442" s="39" t="s">
        <v>2616</v>
      </c>
      <c r="H2442" s="57" t="s">
        <v>1382</v>
      </c>
      <c r="I2442" s="39">
        <v>3.8095790790690001</v>
      </c>
      <c r="J2442" s="39">
        <v>4.0915305931206198</v>
      </c>
      <c r="K2442" s="39">
        <v>5.92636953625101</v>
      </c>
      <c r="L2442" s="39">
        <v>6.3657292759078796</v>
      </c>
      <c r="M2442" s="39">
        <v>6.1944771512749801</v>
      </c>
      <c r="N2442" s="39">
        <v>4.97455684456928</v>
      </c>
      <c r="O2442" s="39">
        <v>4.5568462836601302</v>
      </c>
      <c r="P2442" s="39">
        <v>4.7012773478189898</v>
      </c>
      <c r="Q2442" s="39">
        <v>4.3563339967420802</v>
      </c>
      <c r="R2442" s="39">
        <v>4.0767044518183297</v>
      </c>
      <c r="S2442" s="39">
        <v>4.3326076932819797</v>
      </c>
      <c r="T2442" s="39">
        <v>4.6577943264550701</v>
      </c>
      <c r="U2442" s="39">
        <v>4.9640335222394398</v>
      </c>
      <c r="V2442" s="39">
        <v>5.0110751493232897</v>
      </c>
    </row>
    <row r="2443" spans="1:22" x14ac:dyDescent="0.25">
      <c r="A2443" s="39" t="s">
        <v>5303</v>
      </c>
      <c r="B2443" s="57" t="s">
        <v>1225</v>
      </c>
      <c r="C2443" s="39">
        <v>13156339</v>
      </c>
      <c r="D2443" s="39">
        <v>13158529</v>
      </c>
      <c r="E2443" s="57" t="s">
        <v>1698</v>
      </c>
      <c r="F2443" s="57">
        <v>2191</v>
      </c>
      <c r="G2443" s="39" t="s">
        <v>4274</v>
      </c>
      <c r="H2443" s="57" t="s">
        <v>1382</v>
      </c>
      <c r="I2443" s="39">
        <v>4.1298270164983499</v>
      </c>
      <c r="J2443" s="39">
        <v>4.0909888884147696</v>
      </c>
      <c r="K2443" s="39">
        <v>4.6110129900362002</v>
      </c>
      <c r="L2443" s="39">
        <v>4.4723447945993602</v>
      </c>
      <c r="M2443" s="39">
        <v>4.7617054662503202</v>
      </c>
      <c r="N2443" s="39">
        <v>4.60463476637897</v>
      </c>
      <c r="O2443" s="39">
        <v>4.7031283923482201</v>
      </c>
      <c r="P2443" s="39">
        <v>4.55961417400753</v>
      </c>
      <c r="Q2443" s="39">
        <v>5.4115211567518502</v>
      </c>
      <c r="R2443" s="39">
        <v>5.3273819805661402</v>
      </c>
      <c r="S2443" s="39">
        <v>5.4366449226462601</v>
      </c>
      <c r="T2443" s="39">
        <v>4.6176687489942498</v>
      </c>
      <c r="U2443" s="39">
        <v>4.6252529524564299</v>
      </c>
      <c r="V2443" s="39">
        <v>4.5180503825148302</v>
      </c>
    </row>
    <row r="2444" spans="1:22" x14ac:dyDescent="0.25">
      <c r="A2444" s="39" t="s">
        <v>5304</v>
      </c>
      <c r="B2444" s="57" t="s">
        <v>1225</v>
      </c>
      <c r="C2444" s="39">
        <v>13165669</v>
      </c>
      <c r="D2444" s="39">
        <v>13167251</v>
      </c>
      <c r="E2444" s="57" t="s">
        <v>108</v>
      </c>
      <c r="F2444" s="57">
        <v>1583</v>
      </c>
      <c r="G2444" s="39" t="s">
        <v>108</v>
      </c>
      <c r="H2444" s="57" t="s">
        <v>1382</v>
      </c>
      <c r="I2444" s="39">
        <v>0.49069437143088201</v>
      </c>
      <c r="J2444" s="39">
        <v>0.47566392056901802</v>
      </c>
      <c r="K2444" s="39">
        <v>0</v>
      </c>
      <c r="L2444" s="39">
        <v>0.381168173828418</v>
      </c>
      <c r="M2444" s="39">
        <v>0</v>
      </c>
      <c r="N2444" s="39">
        <v>0.74785483016232901</v>
      </c>
      <c r="O2444" s="39">
        <v>0.31609359574705598</v>
      </c>
      <c r="P2444" s="39">
        <v>0.55368587179330297</v>
      </c>
      <c r="Q2444" s="39">
        <v>3.1938411172279202</v>
      </c>
      <c r="R2444" s="39">
        <v>3.76122143588552</v>
      </c>
      <c r="S2444" s="39">
        <v>3.182828933968</v>
      </c>
      <c r="T2444" s="39">
        <v>4.6844709231083703</v>
      </c>
      <c r="U2444" s="39">
        <v>5.3953918939282097</v>
      </c>
      <c r="V2444" s="39">
        <v>5.1822632384998002</v>
      </c>
    </row>
    <row r="2445" spans="1:22" x14ac:dyDescent="0.25">
      <c r="A2445" s="39" t="s">
        <v>5305</v>
      </c>
      <c r="B2445" s="57" t="s">
        <v>1225</v>
      </c>
      <c r="C2445" s="39">
        <v>13169621</v>
      </c>
      <c r="D2445" s="39">
        <v>13173230</v>
      </c>
      <c r="E2445" s="57" t="s">
        <v>108</v>
      </c>
      <c r="F2445" s="57">
        <v>3610</v>
      </c>
      <c r="G2445" s="39" t="s">
        <v>5306</v>
      </c>
      <c r="H2445" s="57" t="s">
        <v>1382</v>
      </c>
      <c r="I2445" s="39">
        <v>2.1086783360424501</v>
      </c>
      <c r="J2445" s="39">
        <v>2.91587268806065</v>
      </c>
      <c r="K2445" s="39">
        <v>0.81866734989247103</v>
      </c>
      <c r="L2445" s="39">
        <v>0.54101320386339202</v>
      </c>
      <c r="M2445" s="39">
        <v>0.64520822690905499</v>
      </c>
      <c r="N2445" s="39">
        <v>1.0320091285866699</v>
      </c>
      <c r="O2445" s="39">
        <v>1.4749291880326201</v>
      </c>
      <c r="P2445" s="39">
        <v>0.82222108756759105</v>
      </c>
      <c r="Q2445" s="39">
        <v>1.6779952599026799</v>
      </c>
      <c r="R2445" s="39">
        <v>1.7418121132758999</v>
      </c>
      <c r="S2445" s="39">
        <v>1.84876213344412</v>
      </c>
      <c r="T2445" s="39">
        <v>0.49683454398837001</v>
      </c>
      <c r="U2445" s="39">
        <v>0.32193386565598398</v>
      </c>
      <c r="V2445" s="39">
        <v>0.87808888531145102</v>
      </c>
    </row>
    <row r="2446" spans="1:22" x14ac:dyDescent="0.25">
      <c r="A2446" s="39" t="s">
        <v>5307</v>
      </c>
      <c r="B2446" s="57" t="s">
        <v>1225</v>
      </c>
      <c r="C2446" s="39">
        <v>13603347</v>
      </c>
      <c r="D2446" s="39">
        <v>13609021</v>
      </c>
      <c r="E2446" s="57" t="s">
        <v>1698</v>
      </c>
      <c r="F2446" s="57">
        <v>5675</v>
      </c>
      <c r="G2446" s="39" t="s">
        <v>5308</v>
      </c>
      <c r="H2446" s="57" t="s">
        <v>1383</v>
      </c>
      <c r="I2446" s="39">
        <v>4.45634620045122</v>
      </c>
      <c r="J2446" s="39">
        <v>4.6564849296275499</v>
      </c>
      <c r="K2446" s="39">
        <v>3.4543917547610699</v>
      </c>
      <c r="L2446" s="39">
        <v>3.4568876105849902</v>
      </c>
      <c r="M2446" s="39">
        <v>3.3424366967909198</v>
      </c>
      <c r="N2446" s="39">
        <v>3.2120369842205698</v>
      </c>
      <c r="O2446" s="39">
        <v>3.33388881340466</v>
      </c>
      <c r="P2446" s="39">
        <v>3.2577966426574099</v>
      </c>
      <c r="Q2446" s="39">
        <v>3.1389520490625502</v>
      </c>
      <c r="R2446" s="39">
        <v>3.51173368121469</v>
      </c>
      <c r="S2446" s="39">
        <v>3.37500188602358</v>
      </c>
      <c r="T2446" s="39">
        <v>3.8365301213294001</v>
      </c>
      <c r="U2446" s="39">
        <v>3.6537937929692701</v>
      </c>
      <c r="V2446" s="39">
        <v>3.69457936787733</v>
      </c>
    </row>
    <row r="2447" spans="1:22" x14ac:dyDescent="0.25">
      <c r="A2447" s="39" t="s">
        <v>5309</v>
      </c>
      <c r="B2447" s="57" t="s">
        <v>1225</v>
      </c>
      <c r="C2447" s="39">
        <v>13642995</v>
      </c>
      <c r="D2447" s="39">
        <v>13659091</v>
      </c>
      <c r="E2447" s="57" t="s">
        <v>1698</v>
      </c>
      <c r="F2447" s="57">
        <v>16097</v>
      </c>
      <c r="G2447" s="39" t="s">
        <v>108</v>
      </c>
      <c r="H2447" s="57" t="s">
        <v>1383</v>
      </c>
      <c r="I2447" s="39">
        <v>0</v>
      </c>
      <c r="J2447" s="39">
        <v>0</v>
      </c>
      <c r="K2447" s="39">
        <v>0</v>
      </c>
      <c r="L2447" s="39">
        <v>0</v>
      </c>
      <c r="M2447" s="39">
        <v>0</v>
      </c>
      <c r="N2447" s="39">
        <v>0</v>
      </c>
      <c r="O2447" s="39">
        <v>0</v>
      </c>
      <c r="P2447" s="39">
        <v>0</v>
      </c>
      <c r="Q2447" s="39">
        <v>0</v>
      </c>
      <c r="R2447" s="39">
        <v>0</v>
      </c>
      <c r="S2447" s="39">
        <v>0</v>
      </c>
      <c r="T2447" s="39">
        <v>0</v>
      </c>
      <c r="U2447" s="39">
        <v>0</v>
      </c>
      <c r="V2447" s="39">
        <v>0</v>
      </c>
    </row>
    <row r="2448" spans="1:22" x14ac:dyDescent="0.25">
      <c r="A2448" s="39" t="s">
        <v>5310</v>
      </c>
      <c r="B2448" s="57" t="s">
        <v>1225</v>
      </c>
      <c r="C2448" s="39">
        <v>13660870</v>
      </c>
      <c r="D2448" s="39">
        <v>13661541</v>
      </c>
      <c r="E2448" s="57" t="s">
        <v>1698</v>
      </c>
      <c r="F2448" s="57">
        <v>672</v>
      </c>
      <c r="G2448" s="39" t="s">
        <v>5311</v>
      </c>
      <c r="H2448" s="57" t="s">
        <v>1383</v>
      </c>
      <c r="I2448" s="39">
        <v>4.9945797242157504</v>
      </c>
      <c r="J2448" s="39">
        <v>4.39047509327564</v>
      </c>
      <c r="K2448" s="39">
        <v>5.3940133097982201</v>
      </c>
      <c r="L2448" s="39">
        <v>5.2680750225343198</v>
      </c>
      <c r="M2448" s="39">
        <v>5.3602905244250101</v>
      </c>
      <c r="N2448" s="39">
        <v>5.6246419500580904</v>
      </c>
      <c r="O2448" s="39">
        <v>5.6432818828537901</v>
      </c>
      <c r="P2448" s="39">
        <v>5.5426976023187597</v>
      </c>
      <c r="Q2448" s="39">
        <v>5.30312316768571</v>
      </c>
      <c r="R2448" s="39">
        <v>4.9559032649533599</v>
      </c>
      <c r="S2448" s="39">
        <v>5.0490513082527597</v>
      </c>
      <c r="T2448" s="39">
        <v>4.3105291710832203</v>
      </c>
      <c r="U2448" s="39">
        <v>4.1762110552034901</v>
      </c>
      <c r="V2448" s="39">
        <v>3.9961084965085099</v>
      </c>
    </row>
    <row r="2449" spans="1:22" x14ac:dyDescent="0.25">
      <c r="A2449" s="39" t="s">
        <v>5312</v>
      </c>
      <c r="B2449" s="57" t="s">
        <v>1225</v>
      </c>
      <c r="C2449" s="39">
        <v>13662196</v>
      </c>
      <c r="D2449" s="39">
        <v>13663940</v>
      </c>
      <c r="E2449" s="57" t="s">
        <v>108</v>
      </c>
      <c r="F2449" s="57">
        <v>1745</v>
      </c>
      <c r="G2449" s="39" t="s">
        <v>5313</v>
      </c>
      <c r="H2449" s="57" t="s">
        <v>1383</v>
      </c>
      <c r="I2449" s="39">
        <v>2.4051972973329998</v>
      </c>
      <c r="J2449" s="39">
        <v>2.00466677583153</v>
      </c>
      <c r="K2449" s="39">
        <v>2.69070091311321</v>
      </c>
      <c r="L2449" s="39">
        <v>2.5546035855092</v>
      </c>
      <c r="M2449" s="39">
        <v>2.3401805381032599</v>
      </c>
      <c r="N2449" s="39">
        <v>2.48853043326995</v>
      </c>
      <c r="O2449" s="39">
        <v>2.3665012721908001</v>
      </c>
      <c r="P2449" s="39">
        <v>2.27931082218397</v>
      </c>
      <c r="Q2449" s="39">
        <v>2.37424381772784</v>
      </c>
      <c r="R2449" s="39">
        <v>2.1715719393723099</v>
      </c>
      <c r="S2449" s="39">
        <v>2.12994568005508</v>
      </c>
      <c r="T2449" s="39">
        <v>2.2915652506683699</v>
      </c>
      <c r="U2449" s="39">
        <v>2.5945843776247002</v>
      </c>
      <c r="V2449" s="39">
        <v>2.3826617198675399</v>
      </c>
    </row>
    <row r="2450" spans="1:22" x14ac:dyDescent="0.25">
      <c r="A2450" s="39" t="s">
        <v>5314</v>
      </c>
      <c r="B2450" s="57" t="s">
        <v>1225</v>
      </c>
      <c r="C2450" s="39">
        <v>13666786</v>
      </c>
      <c r="D2450" s="39">
        <v>13667351</v>
      </c>
      <c r="E2450" s="57" t="s">
        <v>108</v>
      </c>
      <c r="F2450" s="57">
        <v>566</v>
      </c>
      <c r="G2450" s="39" t="s">
        <v>5308</v>
      </c>
      <c r="H2450" s="57" t="s">
        <v>1383</v>
      </c>
      <c r="I2450" s="39">
        <v>0.26680452743003902</v>
      </c>
      <c r="J2450" s="39">
        <v>0</v>
      </c>
      <c r="K2450" s="39">
        <v>0</v>
      </c>
      <c r="L2450" s="39">
        <v>0</v>
      </c>
      <c r="M2450" s="39">
        <v>0</v>
      </c>
      <c r="N2450" s="39">
        <v>0</v>
      </c>
      <c r="O2450" s="39">
        <v>0</v>
      </c>
      <c r="P2450" s="39">
        <v>0</v>
      </c>
      <c r="Q2450" s="39">
        <v>0</v>
      </c>
      <c r="R2450" s="39">
        <v>0</v>
      </c>
      <c r="S2450" s="39">
        <v>0</v>
      </c>
      <c r="T2450" s="39">
        <v>0</v>
      </c>
      <c r="U2450" s="39">
        <v>0</v>
      </c>
      <c r="V2450" s="39">
        <v>0</v>
      </c>
    </row>
    <row r="2451" spans="1:22" x14ac:dyDescent="0.25">
      <c r="A2451" s="39" t="s">
        <v>5315</v>
      </c>
      <c r="B2451" s="57" t="s">
        <v>1225</v>
      </c>
      <c r="C2451" s="39">
        <v>13672422</v>
      </c>
      <c r="D2451" s="39">
        <v>13675672</v>
      </c>
      <c r="E2451" s="57" t="s">
        <v>108</v>
      </c>
      <c r="F2451" s="57">
        <v>3251</v>
      </c>
      <c r="G2451" s="39" t="s">
        <v>1750</v>
      </c>
      <c r="H2451" s="57" t="s">
        <v>1383</v>
      </c>
      <c r="I2451" s="39">
        <v>4.1140254689540203</v>
      </c>
      <c r="J2451" s="39">
        <v>4.3877485314468299</v>
      </c>
      <c r="K2451" s="39">
        <v>3.2173532625300401</v>
      </c>
      <c r="L2451" s="39">
        <v>3.0538863595602401</v>
      </c>
      <c r="M2451" s="39">
        <v>3.2390527555668598</v>
      </c>
      <c r="N2451" s="39">
        <v>3.22048474218091</v>
      </c>
      <c r="O2451" s="39">
        <v>3.46970367476986</v>
      </c>
      <c r="P2451" s="39">
        <v>3.3599891551639298</v>
      </c>
      <c r="Q2451" s="39">
        <v>3.34563056012369</v>
      </c>
      <c r="R2451" s="39">
        <v>3.4955800493848401</v>
      </c>
      <c r="S2451" s="39">
        <v>3.50072558309552</v>
      </c>
      <c r="T2451" s="39">
        <v>3.7530375295790099</v>
      </c>
      <c r="U2451" s="39">
        <v>3.5876770210098301</v>
      </c>
      <c r="V2451" s="39">
        <v>3.6349881550691401</v>
      </c>
    </row>
    <row r="2452" spans="1:22" x14ac:dyDescent="0.25">
      <c r="A2452" s="39" t="s">
        <v>5316</v>
      </c>
      <c r="B2452" s="57" t="s">
        <v>1225</v>
      </c>
      <c r="C2452" s="39">
        <v>13686614</v>
      </c>
      <c r="D2452" s="39">
        <v>13691180</v>
      </c>
      <c r="E2452" s="57" t="s">
        <v>108</v>
      </c>
      <c r="F2452" s="57">
        <v>4567</v>
      </c>
      <c r="G2452" s="39" t="s">
        <v>5317</v>
      </c>
      <c r="H2452" s="57" t="s">
        <v>1383</v>
      </c>
      <c r="I2452" s="39">
        <v>2.9082268739663499</v>
      </c>
      <c r="J2452" s="39">
        <v>2.97325124558642</v>
      </c>
      <c r="K2452" s="39">
        <v>1.55347847016803</v>
      </c>
      <c r="L2452" s="39">
        <v>1.55100898580582</v>
      </c>
      <c r="M2452" s="39">
        <v>1.78011268621593</v>
      </c>
      <c r="N2452" s="39">
        <v>1.7790285343999599</v>
      </c>
      <c r="O2452" s="39">
        <v>2.0779265786850698</v>
      </c>
      <c r="P2452" s="39">
        <v>1.9222283007407399</v>
      </c>
      <c r="Q2452" s="39">
        <v>2.0831452748407</v>
      </c>
      <c r="R2452" s="39">
        <v>2.1512256320443002</v>
      </c>
      <c r="S2452" s="39">
        <v>2.4037776208269102</v>
      </c>
      <c r="T2452" s="39">
        <v>2.0029221029135602</v>
      </c>
      <c r="U2452" s="39">
        <v>2.3748948069567102</v>
      </c>
      <c r="V2452" s="39">
        <v>2.2750159897967901</v>
      </c>
    </row>
    <row r="2453" spans="1:22" x14ac:dyDescent="0.25">
      <c r="A2453" s="39" t="s">
        <v>5318</v>
      </c>
      <c r="B2453" s="57" t="s">
        <v>1225</v>
      </c>
      <c r="C2453" s="39">
        <v>13695872</v>
      </c>
      <c r="D2453" s="39">
        <v>13696273</v>
      </c>
      <c r="E2453" s="57" t="s">
        <v>108</v>
      </c>
      <c r="F2453" s="57">
        <v>402</v>
      </c>
      <c r="G2453" s="39" t="s">
        <v>108</v>
      </c>
      <c r="H2453" s="57" t="s">
        <v>1383</v>
      </c>
      <c r="I2453" s="39">
        <v>0</v>
      </c>
      <c r="J2453" s="39">
        <v>0</v>
      </c>
      <c r="K2453" s="39">
        <v>0</v>
      </c>
      <c r="L2453" s="39">
        <v>0</v>
      </c>
      <c r="M2453" s="39">
        <v>0</v>
      </c>
      <c r="N2453" s="39">
        <v>0</v>
      </c>
      <c r="O2453" s="39">
        <v>0</v>
      </c>
      <c r="P2453" s="39">
        <v>0</v>
      </c>
      <c r="Q2453" s="39">
        <v>0</v>
      </c>
      <c r="R2453" s="39">
        <v>0</v>
      </c>
      <c r="S2453" s="39">
        <v>0</v>
      </c>
      <c r="T2453" s="39">
        <v>0</v>
      </c>
      <c r="U2453" s="39">
        <v>0</v>
      </c>
      <c r="V2453" s="39">
        <v>0</v>
      </c>
    </row>
    <row r="2454" spans="1:22" x14ac:dyDescent="0.25">
      <c r="A2454" s="39" t="s">
        <v>5319</v>
      </c>
      <c r="B2454" s="57" t="s">
        <v>1225</v>
      </c>
      <c r="C2454" s="39">
        <v>13697621</v>
      </c>
      <c r="D2454" s="39">
        <v>13710079</v>
      </c>
      <c r="E2454" s="57" t="s">
        <v>108</v>
      </c>
      <c r="F2454" s="57">
        <v>12459</v>
      </c>
      <c r="G2454" s="39" t="s">
        <v>5320</v>
      </c>
      <c r="H2454" s="57" t="s">
        <v>1383</v>
      </c>
      <c r="I2454" s="39">
        <v>6.4918322572507998</v>
      </c>
      <c r="J2454" s="39">
        <v>5.8808593629678301</v>
      </c>
      <c r="K2454" s="39">
        <v>6.8789214797498497</v>
      </c>
      <c r="L2454" s="39">
        <v>6.91009702624177</v>
      </c>
      <c r="M2454" s="39">
        <v>7.0674988973950104</v>
      </c>
      <c r="N2454" s="39">
        <v>6.4205245087318996</v>
      </c>
      <c r="O2454" s="39">
        <v>6.0982258333713899</v>
      </c>
      <c r="P2454" s="39">
        <v>6.4383810209757097</v>
      </c>
      <c r="Q2454" s="39">
        <v>5.7928995901685401</v>
      </c>
      <c r="R2454" s="39">
        <v>6.0511175628025304</v>
      </c>
      <c r="S2454" s="39">
        <v>5.8245845774887304</v>
      </c>
      <c r="T2454" s="39">
        <v>5.7102884855223</v>
      </c>
      <c r="U2454" s="39">
        <v>5.9592554774612996</v>
      </c>
      <c r="V2454" s="39">
        <v>5.6836655791795403</v>
      </c>
    </row>
    <row r="2455" spans="1:22" x14ac:dyDescent="0.25">
      <c r="A2455" s="39" t="s">
        <v>5321</v>
      </c>
      <c r="B2455" s="57" t="s">
        <v>1225</v>
      </c>
      <c r="C2455" s="39">
        <v>13711046</v>
      </c>
      <c r="D2455" s="39">
        <v>13717144</v>
      </c>
      <c r="E2455" s="57" t="s">
        <v>1698</v>
      </c>
      <c r="F2455" s="57">
        <v>6099</v>
      </c>
      <c r="G2455" s="39" t="s">
        <v>5322</v>
      </c>
      <c r="H2455" s="57" t="s">
        <v>1383</v>
      </c>
      <c r="I2455" s="39">
        <v>3.6577200256929001</v>
      </c>
      <c r="J2455" s="39">
        <v>3.5780088108069199</v>
      </c>
      <c r="K2455" s="39">
        <v>3.49348082014449</v>
      </c>
      <c r="L2455" s="39">
        <v>3.3415759294886498</v>
      </c>
      <c r="M2455" s="39">
        <v>3.36444076285663</v>
      </c>
      <c r="N2455" s="39">
        <v>3.7503277998255999</v>
      </c>
      <c r="O2455" s="39">
        <v>3.8411479109069102</v>
      </c>
      <c r="P2455" s="39">
        <v>3.6233986823772599</v>
      </c>
      <c r="Q2455" s="39">
        <v>3.9468899033559599</v>
      </c>
      <c r="R2455" s="39">
        <v>4.0566702261844201</v>
      </c>
      <c r="S2455" s="39">
        <v>3.9193114761760999</v>
      </c>
      <c r="T2455" s="39">
        <v>3.7334736563222699</v>
      </c>
      <c r="U2455" s="39">
        <v>3.6136495153452501</v>
      </c>
      <c r="V2455" s="39">
        <v>3.6804593921816999</v>
      </c>
    </row>
    <row r="2456" spans="1:22" x14ac:dyDescent="0.25">
      <c r="A2456" s="39" t="s">
        <v>5323</v>
      </c>
      <c r="B2456" s="57" t="s">
        <v>1225</v>
      </c>
      <c r="C2456" s="39">
        <v>13717974</v>
      </c>
      <c r="D2456" s="39">
        <v>13722339</v>
      </c>
      <c r="E2456" s="57" t="s">
        <v>1698</v>
      </c>
      <c r="F2456" s="57">
        <v>4366</v>
      </c>
      <c r="G2456" s="39" t="s">
        <v>5324</v>
      </c>
      <c r="H2456" s="57" t="s">
        <v>1383</v>
      </c>
      <c r="I2456" s="39">
        <v>5.8499042105453203</v>
      </c>
      <c r="J2456" s="39">
        <v>5.7002871173260097</v>
      </c>
      <c r="K2456" s="39">
        <v>6.2986271594662897</v>
      </c>
      <c r="L2456" s="39">
        <v>6.4937866144372496</v>
      </c>
      <c r="M2456" s="39">
        <v>6.4159343964073399</v>
      </c>
      <c r="N2456" s="39">
        <v>6.4778683360320697</v>
      </c>
      <c r="O2456" s="39">
        <v>6.5134244205174596</v>
      </c>
      <c r="P2456" s="39">
        <v>6.4776724710881899</v>
      </c>
      <c r="Q2456" s="39">
        <v>5.8571051626853299</v>
      </c>
      <c r="R2456" s="39">
        <v>5.9927503063455196</v>
      </c>
      <c r="S2456" s="39">
        <v>5.90756850298198</v>
      </c>
      <c r="T2456" s="39">
        <v>5.9761963504023701</v>
      </c>
      <c r="U2456" s="39">
        <v>5.9822840276566396</v>
      </c>
      <c r="V2456" s="39">
        <v>5.8296111200753096</v>
      </c>
    </row>
    <row r="2457" spans="1:22" x14ac:dyDescent="0.25">
      <c r="A2457" s="39" t="s">
        <v>5325</v>
      </c>
      <c r="B2457" s="57" t="s">
        <v>1225</v>
      </c>
      <c r="C2457" s="39">
        <v>13725783</v>
      </c>
      <c r="D2457" s="39">
        <v>13731134</v>
      </c>
      <c r="E2457" s="57" t="s">
        <v>108</v>
      </c>
      <c r="F2457" s="57">
        <v>5352</v>
      </c>
      <c r="G2457" s="39" t="s">
        <v>108</v>
      </c>
      <c r="H2457" s="57" t="s">
        <v>1383</v>
      </c>
      <c r="I2457" s="39">
        <v>0</v>
      </c>
      <c r="J2457" s="39">
        <v>0</v>
      </c>
      <c r="K2457" s="39">
        <v>0</v>
      </c>
      <c r="L2457" s="39">
        <v>0</v>
      </c>
      <c r="M2457" s="39">
        <v>0</v>
      </c>
      <c r="N2457" s="39">
        <v>0</v>
      </c>
      <c r="O2457" s="39">
        <v>0</v>
      </c>
      <c r="P2457" s="39">
        <v>0</v>
      </c>
      <c r="Q2457" s="39">
        <v>0</v>
      </c>
      <c r="R2457" s="39">
        <v>0</v>
      </c>
      <c r="S2457" s="39">
        <v>0</v>
      </c>
      <c r="T2457" s="39">
        <v>0</v>
      </c>
      <c r="U2457" s="39">
        <v>0</v>
      </c>
      <c r="V2457" s="39">
        <v>0</v>
      </c>
    </row>
    <row r="2458" spans="1:22" x14ac:dyDescent="0.25">
      <c r="A2458" s="39" t="s">
        <v>5326</v>
      </c>
      <c r="B2458" s="57" t="s">
        <v>1225</v>
      </c>
      <c r="C2458" s="39">
        <v>13745669</v>
      </c>
      <c r="D2458" s="39">
        <v>13746968</v>
      </c>
      <c r="E2458" s="57" t="s">
        <v>1698</v>
      </c>
      <c r="F2458" s="57">
        <v>1300</v>
      </c>
      <c r="G2458" s="39" t="s">
        <v>5327</v>
      </c>
      <c r="H2458" s="57" t="s">
        <v>1383</v>
      </c>
      <c r="I2458" s="39">
        <v>4.0340131743514904</v>
      </c>
      <c r="J2458" s="39">
        <v>4.0796853071679804</v>
      </c>
      <c r="K2458" s="39">
        <v>3.2546454373727198</v>
      </c>
      <c r="L2458" s="39">
        <v>3.22243982339476</v>
      </c>
      <c r="M2458" s="39">
        <v>3.3607533443554001</v>
      </c>
      <c r="N2458" s="39">
        <v>3.4766538685020798</v>
      </c>
      <c r="O2458" s="39">
        <v>3.19467019163945</v>
      </c>
      <c r="P2458" s="39">
        <v>3.34068759148396</v>
      </c>
      <c r="Q2458" s="39">
        <v>3.39119993193408</v>
      </c>
      <c r="R2458" s="39">
        <v>3.11564089853323</v>
      </c>
      <c r="S2458" s="39">
        <v>3.31393945588359</v>
      </c>
      <c r="T2458" s="39">
        <v>3.5071349716728499</v>
      </c>
      <c r="U2458" s="39">
        <v>3.46867454145131</v>
      </c>
      <c r="V2458" s="39">
        <v>3.6090220836199101</v>
      </c>
    </row>
    <row r="2459" spans="1:22" x14ac:dyDescent="0.25">
      <c r="A2459" s="39" t="s">
        <v>5328</v>
      </c>
      <c r="B2459" s="57" t="s">
        <v>1225</v>
      </c>
      <c r="C2459" s="39">
        <v>13747496</v>
      </c>
      <c r="D2459" s="39">
        <v>13749421</v>
      </c>
      <c r="E2459" s="57" t="s">
        <v>108</v>
      </c>
      <c r="F2459" s="57">
        <v>1926</v>
      </c>
      <c r="G2459" s="39" t="s">
        <v>5329</v>
      </c>
      <c r="H2459" s="57" t="s">
        <v>1383</v>
      </c>
      <c r="I2459" s="39">
        <v>0</v>
      </c>
      <c r="J2459" s="39">
        <v>0</v>
      </c>
      <c r="K2459" s="39">
        <v>0</v>
      </c>
      <c r="L2459" s="39">
        <v>0</v>
      </c>
      <c r="M2459" s="39">
        <v>0</v>
      </c>
      <c r="N2459" s="39">
        <v>0</v>
      </c>
      <c r="O2459" s="39">
        <v>0</v>
      </c>
      <c r="P2459" s="39">
        <v>0</v>
      </c>
      <c r="Q2459" s="39">
        <v>0</v>
      </c>
      <c r="R2459" s="39">
        <v>0</v>
      </c>
      <c r="S2459" s="39">
        <v>0</v>
      </c>
      <c r="T2459" s="39">
        <v>0</v>
      </c>
      <c r="U2459" s="39">
        <v>0</v>
      </c>
      <c r="V2459" s="39">
        <v>0</v>
      </c>
    </row>
    <row r="2460" spans="1:22" x14ac:dyDescent="0.25">
      <c r="A2460" s="39" t="s">
        <v>5330</v>
      </c>
      <c r="B2460" s="57" t="s">
        <v>1225</v>
      </c>
      <c r="C2460" s="39">
        <v>13750199</v>
      </c>
      <c r="D2460" s="39">
        <v>13750918</v>
      </c>
      <c r="E2460" s="57" t="s">
        <v>1698</v>
      </c>
      <c r="F2460" s="57">
        <v>720</v>
      </c>
      <c r="G2460" s="39" t="s">
        <v>108</v>
      </c>
      <c r="H2460" s="57" t="s">
        <v>1383</v>
      </c>
      <c r="I2460" s="39">
        <v>0</v>
      </c>
      <c r="J2460" s="39">
        <v>0.70332134063368901</v>
      </c>
      <c r="K2460" s="39">
        <v>0.27867588549287198</v>
      </c>
      <c r="L2460" s="39">
        <v>0.21660758561630999</v>
      </c>
      <c r="M2460" s="39">
        <v>0</v>
      </c>
      <c r="N2460" s="39">
        <v>0.442990191980767</v>
      </c>
      <c r="O2460" s="39">
        <v>0</v>
      </c>
      <c r="P2460" s="39">
        <v>0.323536091944361</v>
      </c>
      <c r="Q2460" s="39">
        <v>0.43936568992431702</v>
      </c>
      <c r="R2460" s="39">
        <v>0.230639568570918</v>
      </c>
      <c r="S2460" s="39">
        <v>0.583488275220024</v>
      </c>
      <c r="T2460" s="39">
        <v>0.26389976327704701</v>
      </c>
      <c r="U2460" s="39">
        <v>0.239572792008269</v>
      </c>
      <c r="V2460" s="39">
        <v>0.227966517824677</v>
      </c>
    </row>
    <row r="2461" spans="1:22" x14ac:dyDescent="0.25">
      <c r="A2461" s="39" t="s">
        <v>5331</v>
      </c>
      <c r="B2461" s="57" t="s">
        <v>1225</v>
      </c>
      <c r="C2461" s="39">
        <v>13788411</v>
      </c>
      <c r="D2461" s="39">
        <v>13791166</v>
      </c>
      <c r="E2461" s="57" t="s">
        <v>1698</v>
      </c>
      <c r="F2461" s="57">
        <v>2756</v>
      </c>
      <c r="G2461" s="39" t="s">
        <v>5332</v>
      </c>
      <c r="H2461" s="57" t="s">
        <v>1383</v>
      </c>
      <c r="I2461" s="39">
        <v>5.1276786727344303</v>
      </c>
      <c r="J2461" s="39">
        <v>5.2195751288738501</v>
      </c>
      <c r="K2461" s="39">
        <v>5.4973952105802102</v>
      </c>
      <c r="L2461" s="39">
        <v>5.5592929547641896</v>
      </c>
      <c r="M2461" s="39">
        <v>5.6626099901321396</v>
      </c>
      <c r="N2461" s="39">
        <v>5.8255795861333697</v>
      </c>
      <c r="O2461" s="39">
        <v>5.6085313197315898</v>
      </c>
      <c r="P2461" s="39">
        <v>5.6841566960358696</v>
      </c>
      <c r="Q2461" s="39">
        <v>5.2951058539368701</v>
      </c>
      <c r="R2461" s="39">
        <v>5.1379420036132597</v>
      </c>
      <c r="S2461" s="39">
        <v>5.1458363874201396</v>
      </c>
      <c r="T2461" s="39">
        <v>4.9726788702278402</v>
      </c>
      <c r="U2461" s="39">
        <v>5.0714409096827602</v>
      </c>
      <c r="V2461" s="39">
        <v>5.0865460143190804</v>
      </c>
    </row>
    <row r="2462" spans="1:22" x14ac:dyDescent="0.25">
      <c r="A2462" s="39" t="s">
        <v>5333</v>
      </c>
      <c r="B2462" s="57" t="s">
        <v>1225</v>
      </c>
      <c r="C2462" s="39">
        <v>15818382</v>
      </c>
      <c r="D2462" s="39">
        <v>15820058</v>
      </c>
      <c r="E2462" s="57" t="s">
        <v>108</v>
      </c>
      <c r="F2462" s="57">
        <v>1677</v>
      </c>
      <c r="G2462" s="39" t="s">
        <v>1740</v>
      </c>
      <c r="H2462" s="57" t="s">
        <v>1384</v>
      </c>
      <c r="I2462" s="39">
        <v>0</v>
      </c>
      <c r="J2462" s="39">
        <v>0</v>
      </c>
      <c r="K2462" s="39">
        <v>0</v>
      </c>
      <c r="L2462" s="39">
        <v>0</v>
      </c>
      <c r="M2462" s="39">
        <v>6.0372973923050299E-2</v>
      </c>
      <c r="N2462" s="39">
        <v>0</v>
      </c>
      <c r="O2462" s="39">
        <v>0</v>
      </c>
      <c r="P2462" s="39">
        <v>0.29091386983710898</v>
      </c>
      <c r="Q2462" s="39">
        <v>0</v>
      </c>
      <c r="R2462" s="39">
        <v>0</v>
      </c>
      <c r="S2462" s="39">
        <v>0</v>
      </c>
      <c r="T2462" s="39">
        <v>0</v>
      </c>
      <c r="U2462" s="39">
        <v>0</v>
      </c>
      <c r="V2462" s="39">
        <v>0.16406153118404301</v>
      </c>
    </row>
    <row r="2463" spans="1:22" x14ac:dyDescent="0.25">
      <c r="A2463" s="39" t="s">
        <v>5334</v>
      </c>
      <c r="B2463" s="57" t="s">
        <v>1225</v>
      </c>
      <c r="C2463" s="39">
        <v>15822944</v>
      </c>
      <c r="D2463" s="39">
        <v>15825352</v>
      </c>
      <c r="E2463" s="57" t="s">
        <v>108</v>
      </c>
      <c r="F2463" s="57">
        <v>2409</v>
      </c>
      <c r="G2463" s="39" t="s">
        <v>2441</v>
      </c>
      <c r="H2463" s="57" t="s">
        <v>1384</v>
      </c>
      <c r="I2463" s="39">
        <v>2.7133526941255899</v>
      </c>
      <c r="J2463" s="39">
        <v>2.6934557336166001</v>
      </c>
      <c r="K2463" s="39">
        <v>1.6217401050682501</v>
      </c>
      <c r="L2463" s="39">
        <v>1.39694311128794</v>
      </c>
      <c r="M2463" s="39">
        <v>1.41639659897971</v>
      </c>
      <c r="N2463" s="39">
        <v>1.56393907367427</v>
      </c>
      <c r="O2463" s="39">
        <v>1.9196604338740599</v>
      </c>
      <c r="P2463" s="39">
        <v>0.96602137499484597</v>
      </c>
      <c r="Q2463" s="39">
        <v>1.4974846313192001</v>
      </c>
      <c r="R2463" s="39">
        <v>1.50536252211332</v>
      </c>
      <c r="S2463" s="39">
        <v>1.71558152147928</v>
      </c>
      <c r="T2463" s="39">
        <v>1.4752976388311101</v>
      </c>
      <c r="U2463" s="39">
        <v>1.4725709514815599</v>
      </c>
      <c r="V2463" s="39">
        <v>1.91855797363361</v>
      </c>
    </row>
    <row r="2464" spans="1:22" x14ac:dyDescent="0.25">
      <c r="A2464" s="39" t="s">
        <v>5335</v>
      </c>
      <c r="B2464" s="57" t="s">
        <v>1225</v>
      </c>
      <c r="C2464" s="39">
        <v>15832558</v>
      </c>
      <c r="D2464" s="39">
        <v>15834989</v>
      </c>
      <c r="E2464" s="57" t="s">
        <v>1698</v>
      </c>
      <c r="F2464" s="57">
        <v>2432</v>
      </c>
      <c r="G2464" s="39" t="s">
        <v>1719</v>
      </c>
      <c r="H2464" s="57" t="s">
        <v>1384</v>
      </c>
      <c r="I2464" s="39">
        <v>0</v>
      </c>
      <c r="J2464" s="39">
        <v>0</v>
      </c>
      <c r="K2464" s="39">
        <v>0</v>
      </c>
      <c r="L2464" s="39">
        <v>0</v>
      </c>
      <c r="M2464" s="39">
        <v>0</v>
      </c>
      <c r="N2464" s="39">
        <v>0</v>
      </c>
      <c r="O2464" s="39">
        <v>0</v>
      </c>
      <c r="P2464" s="39">
        <v>0</v>
      </c>
      <c r="Q2464" s="39">
        <v>0</v>
      </c>
      <c r="R2464" s="39">
        <v>0</v>
      </c>
      <c r="S2464" s="39">
        <v>0</v>
      </c>
      <c r="T2464" s="39">
        <v>0</v>
      </c>
      <c r="U2464" s="39">
        <v>0</v>
      </c>
      <c r="V2464" s="39">
        <v>0</v>
      </c>
    </row>
    <row r="2465" spans="1:22" x14ac:dyDescent="0.25">
      <c r="A2465" s="39" t="s">
        <v>5336</v>
      </c>
      <c r="B2465" s="57" t="s">
        <v>1225</v>
      </c>
      <c r="C2465" s="39">
        <v>15909225</v>
      </c>
      <c r="D2465" s="39">
        <v>15910009</v>
      </c>
      <c r="E2465" s="57" t="s">
        <v>1698</v>
      </c>
      <c r="F2465" s="57">
        <v>785</v>
      </c>
      <c r="G2465" s="39" t="s">
        <v>108</v>
      </c>
      <c r="H2465" s="57" t="s">
        <v>1384</v>
      </c>
      <c r="I2465" s="39">
        <v>0</v>
      </c>
      <c r="J2465" s="39">
        <v>0</v>
      </c>
      <c r="K2465" s="39">
        <v>0</v>
      </c>
      <c r="L2465" s="39">
        <v>0</v>
      </c>
      <c r="M2465" s="39">
        <v>0</v>
      </c>
      <c r="N2465" s="39">
        <v>0</v>
      </c>
      <c r="O2465" s="39">
        <v>0</v>
      </c>
      <c r="P2465" s="39">
        <v>0</v>
      </c>
      <c r="Q2465" s="39">
        <v>0</v>
      </c>
      <c r="R2465" s="39">
        <v>0</v>
      </c>
      <c r="S2465" s="39">
        <v>0</v>
      </c>
      <c r="T2465" s="39">
        <v>0</v>
      </c>
      <c r="U2465" s="39">
        <v>0</v>
      </c>
      <c r="V2465" s="39">
        <v>0</v>
      </c>
    </row>
    <row r="2466" spans="1:22" x14ac:dyDescent="0.25">
      <c r="A2466" s="39" t="s">
        <v>5337</v>
      </c>
      <c r="B2466" s="57" t="s">
        <v>1225</v>
      </c>
      <c r="C2466" s="39">
        <v>15916567</v>
      </c>
      <c r="D2466" s="39">
        <v>15916911</v>
      </c>
      <c r="E2466" s="57" t="s">
        <v>108</v>
      </c>
      <c r="F2466" s="57">
        <v>345</v>
      </c>
      <c r="G2466" s="39" t="s">
        <v>1740</v>
      </c>
      <c r="H2466" s="57" t="s">
        <v>1384</v>
      </c>
      <c r="I2466" s="39">
        <v>0</v>
      </c>
      <c r="J2466" s="39">
        <v>0</v>
      </c>
      <c r="K2466" s="39">
        <v>0</v>
      </c>
      <c r="L2466" s="39">
        <v>0</v>
      </c>
      <c r="M2466" s="39">
        <v>0</v>
      </c>
      <c r="N2466" s="39">
        <v>0</v>
      </c>
      <c r="O2466" s="39">
        <v>0</v>
      </c>
      <c r="P2466" s="39">
        <v>0</v>
      </c>
      <c r="Q2466" s="39">
        <v>0</v>
      </c>
      <c r="R2466" s="39">
        <v>0</v>
      </c>
      <c r="S2466" s="39">
        <v>0</v>
      </c>
      <c r="T2466" s="39">
        <v>0</v>
      </c>
      <c r="U2466" s="39">
        <v>0</v>
      </c>
      <c r="V2466" s="39">
        <v>0</v>
      </c>
    </row>
    <row r="2467" spans="1:22" x14ac:dyDescent="0.25">
      <c r="A2467" s="39" t="s">
        <v>5338</v>
      </c>
      <c r="B2467" s="57" t="s">
        <v>1225</v>
      </c>
      <c r="C2467" s="39">
        <v>15929081</v>
      </c>
      <c r="D2467" s="39">
        <v>15931654</v>
      </c>
      <c r="E2467" s="57" t="s">
        <v>108</v>
      </c>
      <c r="F2467" s="57">
        <v>2574</v>
      </c>
      <c r="G2467" s="39" t="s">
        <v>4537</v>
      </c>
      <c r="H2467" s="57" t="s">
        <v>1384</v>
      </c>
      <c r="I2467" s="39">
        <v>0</v>
      </c>
      <c r="J2467" s="39">
        <v>0</v>
      </c>
      <c r="K2467" s="39">
        <v>0</v>
      </c>
      <c r="L2467" s="39">
        <v>0</v>
      </c>
      <c r="M2467" s="39">
        <v>0</v>
      </c>
      <c r="N2467" s="39">
        <v>0</v>
      </c>
      <c r="O2467" s="39">
        <v>0</v>
      </c>
      <c r="P2467" s="39">
        <v>0</v>
      </c>
      <c r="Q2467" s="39">
        <v>0</v>
      </c>
      <c r="R2467" s="39">
        <v>0</v>
      </c>
      <c r="S2467" s="39">
        <v>0</v>
      </c>
      <c r="T2467" s="39">
        <v>0</v>
      </c>
      <c r="U2467" s="39">
        <v>0</v>
      </c>
      <c r="V2467" s="39">
        <v>0</v>
      </c>
    </row>
    <row r="2468" spans="1:22" x14ac:dyDescent="0.25">
      <c r="A2468" s="39" t="s">
        <v>5339</v>
      </c>
      <c r="B2468" s="57" t="s">
        <v>1225</v>
      </c>
      <c r="C2468" s="39">
        <v>15935505</v>
      </c>
      <c r="D2468" s="39">
        <v>15935907</v>
      </c>
      <c r="E2468" s="57" t="s">
        <v>108</v>
      </c>
      <c r="F2468" s="57">
        <v>403</v>
      </c>
      <c r="G2468" s="39" t="s">
        <v>5340</v>
      </c>
      <c r="H2468" s="57" t="s">
        <v>1384</v>
      </c>
      <c r="I2468" s="39">
        <v>0</v>
      </c>
      <c r="J2468" s="39">
        <v>0</v>
      </c>
      <c r="K2468" s="39">
        <v>0</v>
      </c>
      <c r="L2468" s="39">
        <v>0</v>
      </c>
      <c r="M2468" s="39">
        <v>0</v>
      </c>
      <c r="N2468" s="39">
        <v>0</v>
      </c>
      <c r="O2468" s="39">
        <v>0</v>
      </c>
      <c r="P2468" s="39">
        <v>0</v>
      </c>
      <c r="Q2468" s="39">
        <v>0</v>
      </c>
      <c r="R2468" s="39">
        <v>0</v>
      </c>
      <c r="S2468" s="39">
        <v>0</v>
      </c>
      <c r="T2468" s="39">
        <v>0</v>
      </c>
      <c r="U2468" s="39">
        <v>0</v>
      </c>
      <c r="V2468" s="39">
        <v>0</v>
      </c>
    </row>
    <row r="2469" spans="1:22" x14ac:dyDescent="0.25">
      <c r="A2469" s="39" t="s">
        <v>5341</v>
      </c>
      <c r="B2469" s="57" t="s">
        <v>1225</v>
      </c>
      <c r="C2469" s="39">
        <v>15938156</v>
      </c>
      <c r="D2469" s="39">
        <v>15938623</v>
      </c>
      <c r="E2469" s="57" t="s">
        <v>108</v>
      </c>
      <c r="F2469" s="57">
        <v>468</v>
      </c>
      <c r="G2469" s="39" t="s">
        <v>5340</v>
      </c>
      <c r="H2469" s="57" t="s">
        <v>1384</v>
      </c>
      <c r="I2469" s="39">
        <v>0</v>
      </c>
      <c r="J2469" s="39">
        <v>0</v>
      </c>
      <c r="K2469" s="39">
        <v>0</v>
      </c>
      <c r="L2469" s="39">
        <v>0</v>
      </c>
      <c r="M2469" s="39">
        <v>0</v>
      </c>
      <c r="N2469" s="39">
        <v>0</v>
      </c>
      <c r="O2469" s="39">
        <v>0</v>
      </c>
      <c r="P2469" s="39">
        <v>0</v>
      </c>
      <c r="Q2469" s="39">
        <v>0</v>
      </c>
      <c r="R2469" s="39">
        <v>0</v>
      </c>
      <c r="S2469" s="39">
        <v>0</v>
      </c>
      <c r="T2469" s="39">
        <v>0</v>
      </c>
      <c r="U2469" s="39">
        <v>0</v>
      </c>
      <c r="V2469" s="39">
        <v>0</v>
      </c>
    </row>
    <row r="2470" spans="1:22" x14ac:dyDescent="0.25">
      <c r="A2470" s="39" t="s">
        <v>5342</v>
      </c>
      <c r="B2470" s="57" t="s">
        <v>1225</v>
      </c>
      <c r="C2470" s="39">
        <v>15940511</v>
      </c>
      <c r="D2470" s="39">
        <v>15941055</v>
      </c>
      <c r="E2470" s="57" t="s">
        <v>108</v>
      </c>
      <c r="F2470" s="57">
        <v>545</v>
      </c>
      <c r="G2470" s="39" t="s">
        <v>108</v>
      </c>
      <c r="H2470" s="57" t="s">
        <v>1384</v>
      </c>
      <c r="I2470" s="39">
        <v>0</v>
      </c>
      <c r="J2470" s="39">
        <v>0</v>
      </c>
      <c r="K2470" s="39">
        <v>0</v>
      </c>
      <c r="L2470" s="39">
        <v>0</v>
      </c>
      <c r="M2470" s="39">
        <v>0</v>
      </c>
      <c r="N2470" s="39">
        <v>0</v>
      </c>
      <c r="O2470" s="39">
        <v>0</v>
      </c>
      <c r="P2470" s="39">
        <v>0</v>
      </c>
      <c r="Q2470" s="39">
        <v>0</v>
      </c>
      <c r="R2470" s="39">
        <v>0</v>
      </c>
      <c r="S2470" s="39">
        <v>0</v>
      </c>
      <c r="T2470" s="39">
        <v>0</v>
      </c>
      <c r="U2470" s="39">
        <v>0</v>
      </c>
      <c r="V2470" s="39">
        <v>0</v>
      </c>
    </row>
    <row r="2471" spans="1:22" x14ac:dyDescent="0.25">
      <c r="A2471" s="39" t="s">
        <v>5343</v>
      </c>
      <c r="B2471" s="57" t="s">
        <v>1225</v>
      </c>
      <c r="C2471" s="39">
        <v>15942881</v>
      </c>
      <c r="D2471" s="39">
        <v>15944705</v>
      </c>
      <c r="E2471" s="57" t="s">
        <v>1698</v>
      </c>
      <c r="F2471" s="57">
        <v>1825</v>
      </c>
      <c r="G2471" s="39" t="s">
        <v>108</v>
      </c>
      <c r="H2471" s="57" t="s">
        <v>1384</v>
      </c>
      <c r="I2471" s="39">
        <v>2.41761761488686</v>
      </c>
      <c r="J2471" s="39">
        <v>1.8727854287942201</v>
      </c>
      <c r="K2471" s="39">
        <v>1.3418206957513901</v>
      </c>
      <c r="L2471" s="39">
        <v>1.15653253032035</v>
      </c>
      <c r="M2471" s="39">
        <v>1.3539217019681999</v>
      </c>
      <c r="N2471" s="39">
        <v>1.5586496894502599</v>
      </c>
      <c r="O2471" s="39">
        <v>1.3332462484182599</v>
      </c>
      <c r="P2471" s="39">
        <v>1.1051953110566199</v>
      </c>
      <c r="Q2471" s="39">
        <v>1.00149962317357</v>
      </c>
      <c r="R2471" s="39">
        <v>1.2012637310534899</v>
      </c>
      <c r="S2471" s="39">
        <v>1.4162939000930499</v>
      </c>
      <c r="T2471" s="39">
        <v>2.0097986157160301</v>
      </c>
      <c r="U2471" s="39">
        <v>1.8770610162533901</v>
      </c>
      <c r="V2471" s="39">
        <v>2.1676405295406602</v>
      </c>
    </row>
    <row r="2472" spans="1:22" x14ac:dyDescent="0.25">
      <c r="A2472" s="39" t="s">
        <v>5344</v>
      </c>
      <c r="B2472" s="57" t="s">
        <v>1225</v>
      </c>
      <c r="C2472" s="39">
        <v>15951026</v>
      </c>
      <c r="D2472" s="39">
        <v>15951588</v>
      </c>
      <c r="E2472" s="57" t="s">
        <v>1698</v>
      </c>
      <c r="F2472" s="57">
        <v>563</v>
      </c>
      <c r="G2472" s="39" t="s">
        <v>4950</v>
      </c>
      <c r="H2472" s="57" t="s">
        <v>1384</v>
      </c>
      <c r="I2472" s="39">
        <v>0</v>
      </c>
      <c r="J2472" s="39">
        <v>0</v>
      </c>
      <c r="K2472" s="39">
        <v>0</v>
      </c>
      <c r="L2472" s="39">
        <v>0</v>
      </c>
      <c r="M2472" s="39">
        <v>0</v>
      </c>
      <c r="N2472" s="39">
        <v>0</v>
      </c>
      <c r="O2472" s="39">
        <v>0</v>
      </c>
      <c r="P2472" s="39">
        <v>0</v>
      </c>
      <c r="Q2472" s="39">
        <v>0</v>
      </c>
      <c r="R2472" s="39">
        <v>0</v>
      </c>
      <c r="S2472" s="39">
        <v>0</v>
      </c>
      <c r="T2472" s="39">
        <v>0</v>
      </c>
      <c r="U2472" s="39">
        <v>0</v>
      </c>
      <c r="V2472" s="39">
        <v>0</v>
      </c>
    </row>
    <row r="2473" spans="1:22" x14ac:dyDescent="0.25">
      <c r="A2473" s="39" t="s">
        <v>5345</v>
      </c>
      <c r="B2473" s="57" t="s">
        <v>1225</v>
      </c>
      <c r="C2473" s="39">
        <v>15953271</v>
      </c>
      <c r="D2473" s="39">
        <v>15959526</v>
      </c>
      <c r="E2473" s="57" t="s">
        <v>108</v>
      </c>
      <c r="F2473" s="57">
        <v>6256</v>
      </c>
      <c r="G2473" s="39" t="s">
        <v>5340</v>
      </c>
      <c r="H2473" s="57" t="s">
        <v>1384</v>
      </c>
      <c r="I2473" s="39">
        <v>4.9658166006690596</v>
      </c>
      <c r="J2473" s="39">
        <v>5.0108782823265399</v>
      </c>
      <c r="K2473" s="39">
        <v>4.2954805961462297</v>
      </c>
      <c r="L2473" s="39">
        <v>3.7843155198893599</v>
      </c>
      <c r="M2473" s="39">
        <v>3.9071214083505299</v>
      </c>
      <c r="N2473" s="39">
        <v>4.8720308713726901</v>
      </c>
      <c r="O2473" s="39">
        <v>4.74560844754693</v>
      </c>
      <c r="P2473" s="39">
        <v>5.1092727913931304</v>
      </c>
      <c r="Q2473" s="39">
        <v>5.3406441570921501</v>
      </c>
      <c r="R2473" s="39">
        <v>5.5444699304727996</v>
      </c>
      <c r="S2473" s="39">
        <v>5.1482874305524904</v>
      </c>
      <c r="T2473" s="39">
        <v>5.8649066930248202</v>
      </c>
      <c r="U2473" s="39">
        <v>5.7898127020375796</v>
      </c>
      <c r="V2473" s="39">
        <v>5.8101911500673804</v>
      </c>
    </row>
    <row r="2474" spans="1:22" x14ac:dyDescent="0.25">
      <c r="A2474" s="39" t="s">
        <v>5346</v>
      </c>
      <c r="B2474" s="57" t="s">
        <v>1225</v>
      </c>
      <c r="C2474" s="39">
        <v>15959985</v>
      </c>
      <c r="D2474" s="39">
        <v>15960652</v>
      </c>
      <c r="E2474" s="57" t="s">
        <v>108</v>
      </c>
      <c r="F2474" s="57">
        <v>668</v>
      </c>
      <c r="G2474" s="39" t="s">
        <v>5347</v>
      </c>
      <c r="H2474" s="57" t="s">
        <v>1384</v>
      </c>
      <c r="I2474" s="39">
        <v>0</v>
      </c>
      <c r="J2474" s="39">
        <v>0</v>
      </c>
      <c r="K2474" s="39">
        <v>0</v>
      </c>
      <c r="L2474" s="39">
        <v>0</v>
      </c>
      <c r="M2474" s="39">
        <v>0</v>
      </c>
      <c r="N2474" s="39">
        <v>0</v>
      </c>
      <c r="O2474" s="39">
        <v>0</v>
      </c>
      <c r="P2474" s="39">
        <v>0</v>
      </c>
      <c r="Q2474" s="39">
        <v>0</v>
      </c>
      <c r="R2474" s="39">
        <v>0</v>
      </c>
      <c r="S2474" s="39">
        <v>0</v>
      </c>
      <c r="T2474" s="39">
        <v>0</v>
      </c>
      <c r="U2474" s="39">
        <v>0</v>
      </c>
      <c r="V2474" s="39">
        <v>0</v>
      </c>
    </row>
    <row r="2475" spans="1:22" x14ac:dyDescent="0.25">
      <c r="A2475" s="39" t="s">
        <v>5348</v>
      </c>
      <c r="B2475" s="57" t="s">
        <v>1225</v>
      </c>
      <c r="C2475" s="39">
        <v>17156264</v>
      </c>
      <c r="D2475" s="39">
        <v>17157607</v>
      </c>
      <c r="E2475" s="57" t="s">
        <v>1698</v>
      </c>
      <c r="F2475" s="57">
        <v>1344</v>
      </c>
      <c r="G2475" s="39" t="s">
        <v>5349</v>
      </c>
      <c r="H2475" s="57" t="s">
        <v>1385</v>
      </c>
      <c r="I2475" s="39">
        <v>0</v>
      </c>
      <c r="J2475" s="39">
        <v>0</v>
      </c>
      <c r="K2475" s="39">
        <v>0</v>
      </c>
      <c r="L2475" s="39">
        <v>0</v>
      </c>
      <c r="M2475" s="39">
        <v>0</v>
      </c>
      <c r="N2475" s="39">
        <v>0</v>
      </c>
      <c r="O2475" s="39">
        <v>0</v>
      </c>
      <c r="P2475" s="39">
        <v>0</v>
      </c>
      <c r="Q2475" s="39">
        <v>0</v>
      </c>
      <c r="R2475" s="39">
        <v>0</v>
      </c>
      <c r="S2475" s="39">
        <v>0</v>
      </c>
      <c r="T2475" s="39">
        <v>0.16737976712414299</v>
      </c>
      <c r="U2475" s="39">
        <v>0</v>
      </c>
      <c r="V2475" s="39">
        <v>0</v>
      </c>
    </row>
    <row r="2476" spans="1:22" x14ac:dyDescent="0.25">
      <c r="A2476" s="39" t="s">
        <v>5350</v>
      </c>
      <c r="B2476" s="57" t="s">
        <v>1225</v>
      </c>
      <c r="C2476" s="39">
        <v>17164596</v>
      </c>
      <c r="D2476" s="39">
        <v>17166667</v>
      </c>
      <c r="E2476" s="57" t="s">
        <v>108</v>
      </c>
      <c r="F2476" s="57">
        <v>2072</v>
      </c>
      <c r="G2476" s="39" t="s">
        <v>4209</v>
      </c>
      <c r="H2476" s="57" t="s">
        <v>1385</v>
      </c>
      <c r="I2476" s="39">
        <v>0</v>
      </c>
      <c r="J2476" s="39">
        <v>0</v>
      </c>
      <c r="K2476" s="39">
        <v>0</v>
      </c>
      <c r="L2476" s="39">
        <v>0</v>
      </c>
      <c r="M2476" s="39">
        <v>0</v>
      </c>
      <c r="N2476" s="39">
        <v>0</v>
      </c>
      <c r="O2476" s="39">
        <v>0</v>
      </c>
      <c r="P2476" s="39">
        <v>0.39536008474595502</v>
      </c>
      <c r="Q2476" s="39">
        <v>0</v>
      </c>
      <c r="R2476" s="39">
        <v>0</v>
      </c>
      <c r="S2476" s="39">
        <v>0</v>
      </c>
      <c r="T2476" s="39">
        <v>0</v>
      </c>
      <c r="U2476" s="39">
        <v>0.15748098102340499</v>
      </c>
      <c r="V2476" s="39">
        <v>0</v>
      </c>
    </row>
    <row r="2477" spans="1:22" x14ac:dyDescent="0.25">
      <c r="A2477" s="39" t="s">
        <v>5351</v>
      </c>
      <c r="B2477" s="57" t="s">
        <v>1225</v>
      </c>
      <c r="C2477" s="39">
        <v>17178495</v>
      </c>
      <c r="D2477" s="39">
        <v>17180924</v>
      </c>
      <c r="E2477" s="57" t="s">
        <v>108</v>
      </c>
      <c r="F2477" s="57">
        <v>2430</v>
      </c>
      <c r="G2477" s="39" t="s">
        <v>4090</v>
      </c>
      <c r="H2477" s="57" t="s">
        <v>1385</v>
      </c>
      <c r="I2477" s="39">
        <v>0</v>
      </c>
      <c r="J2477" s="39">
        <v>0</v>
      </c>
      <c r="K2477" s="39">
        <v>0</v>
      </c>
      <c r="L2477" s="39">
        <v>0</v>
      </c>
      <c r="M2477" s="39">
        <v>0</v>
      </c>
      <c r="N2477" s="39">
        <v>0</v>
      </c>
      <c r="O2477" s="39">
        <v>0</v>
      </c>
      <c r="P2477" s="39">
        <v>0</v>
      </c>
      <c r="Q2477" s="39">
        <v>0</v>
      </c>
      <c r="R2477" s="39">
        <v>0</v>
      </c>
      <c r="S2477" s="39">
        <v>0</v>
      </c>
      <c r="T2477" s="39">
        <v>0</v>
      </c>
      <c r="U2477" s="39">
        <v>0</v>
      </c>
      <c r="V2477" s="39">
        <v>0</v>
      </c>
    </row>
    <row r="2478" spans="1:22" x14ac:dyDescent="0.25">
      <c r="A2478" s="39" t="s">
        <v>5352</v>
      </c>
      <c r="B2478" s="57" t="s">
        <v>1225</v>
      </c>
      <c r="C2478" s="39">
        <v>17190243</v>
      </c>
      <c r="D2478" s="39">
        <v>17192314</v>
      </c>
      <c r="E2478" s="57" t="s">
        <v>1698</v>
      </c>
      <c r="F2478" s="57">
        <v>2072</v>
      </c>
      <c r="G2478" s="39" t="s">
        <v>1719</v>
      </c>
      <c r="H2478" s="57" t="s">
        <v>1385</v>
      </c>
      <c r="I2478" s="39">
        <v>0</v>
      </c>
      <c r="J2478" s="39">
        <v>0</v>
      </c>
      <c r="K2478" s="39">
        <v>0</v>
      </c>
      <c r="L2478" s="39">
        <v>0</v>
      </c>
      <c r="M2478" s="39">
        <v>0</v>
      </c>
      <c r="N2478" s="39">
        <v>0</v>
      </c>
      <c r="O2478" s="39">
        <v>0</v>
      </c>
      <c r="P2478" s="39">
        <v>0</v>
      </c>
      <c r="Q2478" s="39">
        <v>0</v>
      </c>
      <c r="R2478" s="39">
        <v>0</v>
      </c>
      <c r="S2478" s="39">
        <v>0</v>
      </c>
      <c r="T2478" s="39">
        <v>0</v>
      </c>
      <c r="U2478" s="39">
        <v>0</v>
      </c>
      <c r="V2478" s="39">
        <v>0</v>
      </c>
    </row>
    <row r="2479" spans="1:22" x14ac:dyDescent="0.25">
      <c r="A2479" s="39" t="s">
        <v>5353</v>
      </c>
      <c r="B2479" s="57" t="s">
        <v>1225</v>
      </c>
      <c r="C2479" s="39">
        <v>17203157</v>
      </c>
      <c r="D2479" s="39">
        <v>17204742</v>
      </c>
      <c r="E2479" s="57" t="s">
        <v>1698</v>
      </c>
      <c r="F2479" s="57">
        <v>1586</v>
      </c>
      <c r="G2479" s="39" t="s">
        <v>3082</v>
      </c>
      <c r="H2479" s="57" t="s">
        <v>1385</v>
      </c>
      <c r="I2479" s="39">
        <v>0</v>
      </c>
      <c r="J2479" s="39">
        <v>0</v>
      </c>
      <c r="K2479" s="39">
        <v>0</v>
      </c>
      <c r="L2479" s="39">
        <v>0</v>
      </c>
      <c r="M2479" s="39">
        <v>0</v>
      </c>
      <c r="N2479" s="39">
        <v>0</v>
      </c>
      <c r="O2479" s="39">
        <v>0</v>
      </c>
      <c r="P2479" s="39">
        <v>0</v>
      </c>
      <c r="Q2479" s="39">
        <v>0</v>
      </c>
      <c r="R2479" s="39">
        <v>0</v>
      </c>
      <c r="S2479" s="39">
        <v>0</v>
      </c>
      <c r="T2479" s="39">
        <v>0</v>
      </c>
      <c r="U2479" s="39">
        <v>0</v>
      </c>
      <c r="V2479" s="39">
        <v>0</v>
      </c>
    </row>
    <row r="2480" spans="1:22" x14ac:dyDescent="0.25">
      <c r="A2480" s="39" t="s">
        <v>5354</v>
      </c>
      <c r="B2480" s="57" t="s">
        <v>1225</v>
      </c>
      <c r="C2480" s="39">
        <v>17209836</v>
      </c>
      <c r="D2480" s="39">
        <v>17211458</v>
      </c>
      <c r="E2480" s="57" t="s">
        <v>1698</v>
      </c>
      <c r="F2480" s="57">
        <v>1623</v>
      </c>
      <c r="G2480" s="39" t="s">
        <v>2530</v>
      </c>
      <c r="H2480" s="57" t="s">
        <v>1385</v>
      </c>
      <c r="I2480" s="39">
        <v>0.89892033209500699</v>
      </c>
      <c r="J2480" s="39">
        <v>0.68273778217150805</v>
      </c>
      <c r="K2480" s="39">
        <v>6.8446977823691801E-2</v>
      </c>
      <c r="L2480" s="39">
        <v>0.100526137959774</v>
      </c>
      <c r="M2480" s="39">
        <v>0.17339995234661101</v>
      </c>
      <c r="N2480" s="39">
        <v>0.113896356388498</v>
      </c>
      <c r="O2480" s="39">
        <v>0.123577473608492</v>
      </c>
      <c r="P2480" s="39">
        <v>0</v>
      </c>
      <c r="Q2480" s="39">
        <v>0.160365198737487</v>
      </c>
      <c r="R2480" s="102">
        <v>5.5627280401646801E-7</v>
      </c>
      <c r="S2480" s="39">
        <v>0.156447100332226</v>
      </c>
      <c r="T2480" s="39">
        <v>6.6402811188576397E-2</v>
      </c>
      <c r="U2480" s="39">
        <v>0.16943119463877901</v>
      </c>
      <c r="V2480" s="39">
        <v>5.6575621266109502E-2</v>
      </c>
    </row>
    <row r="2481" spans="1:22" x14ac:dyDescent="0.25">
      <c r="A2481" s="39" t="s">
        <v>5355</v>
      </c>
      <c r="B2481" s="57" t="s">
        <v>1225</v>
      </c>
      <c r="C2481" s="39">
        <v>17210579</v>
      </c>
      <c r="D2481" s="39">
        <v>17211379</v>
      </c>
      <c r="E2481" s="57" t="s">
        <v>108</v>
      </c>
      <c r="F2481" s="57">
        <v>801</v>
      </c>
      <c r="G2481" s="39" t="s">
        <v>3433</v>
      </c>
      <c r="H2481" s="57" t="s">
        <v>1385</v>
      </c>
      <c r="I2481" s="102">
        <v>7.8646623211808403E-7</v>
      </c>
      <c r="J2481" s="102">
        <v>1.2845707643016E-6</v>
      </c>
      <c r="K2481" s="39">
        <v>0</v>
      </c>
      <c r="L2481" s="39">
        <v>0</v>
      </c>
      <c r="M2481" s="39">
        <v>0</v>
      </c>
      <c r="N2481" s="39">
        <v>0</v>
      </c>
      <c r="O2481" s="39">
        <v>0</v>
      </c>
      <c r="P2481" s="39">
        <v>0</v>
      </c>
      <c r="Q2481" s="102">
        <v>1.9223350538984601E-5</v>
      </c>
      <c r="R2481" s="39">
        <v>0.47923677078425297</v>
      </c>
      <c r="S2481" s="39">
        <v>0</v>
      </c>
      <c r="T2481" s="39">
        <v>0</v>
      </c>
      <c r="U2481" s="102">
        <v>1.7139259547368101E-5</v>
      </c>
      <c r="V2481" s="39">
        <v>0</v>
      </c>
    </row>
    <row r="2482" spans="1:22" x14ac:dyDescent="0.25">
      <c r="A2482" s="39" t="s">
        <v>5356</v>
      </c>
      <c r="B2482" s="57" t="s">
        <v>1225</v>
      </c>
      <c r="C2482" s="39">
        <v>17212618</v>
      </c>
      <c r="D2482" s="39">
        <v>17213649</v>
      </c>
      <c r="E2482" s="57" t="s">
        <v>108</v>
      </c>
      <c r="F2482" s="57">
        <v>1032</v>
      </c>
      <c r="G2482" s="39" t="s">
        <v>4252</v>
      </c>
      <c r="H2482" s="57" t="s">
        <v>1385</v>
      </c>
      <c r="I2482" s="39">
        <v>0</v>
      </c>
      <c r="J2482" s="39">
        <v>0</v>
      </c>
      <c r="K2482" s="39">
        <v>0</v>
      </c>
      <c r="L2482" s="39">
        <v>0</v>
      </c>
      <c r="M2482" s="39">
        <v>0</v>
      </c>
      <c r="N2482" s="39">
        <v>0</v>
      </c>
      <c r="O2482" s="39">
        <v>0</v>
      </c>
      <c r="P2482" s="39">
        <v>0</v>
      </c>
      <c r="Q2482" s="39">
        <v>0.422894981210437</v>
      </c>
      <c r="R2482" s="39">
        <v>0</v>
      </c>
      <c r="S2482" s="39">
        <v>0</v>
      </c>
      <c r="T2482" s="39">
        <v>0</v>
      </c>
      <c r="U2482" s="39">
        <v>0</v>
      </c>
      <c r="V2482" s="39">
        <v>0.21946283895715499</v>
      </c>
    </row>
    <row r="2483" spans="1:22" x14ac:dyDescent="0.25">
      <c r="A2483" s="39" t="s">
        <v>5357</v>
      </c>
      <c r="B2483" s="57" t="s">
        <v>1225</v>
      </c>
      <c r="C2483" s="39">
        <v>17217798</v>
      </c>
      <c r="D2483" s="39">
        <v>17220875</v>
      </c>
      <c r="E2483" s="57" t="s">
        <v>1698</v>
      </c>
      <c r="F2483" s="57">
        <v>3078</v>
      </c>
      <c r="G2483" s="39" t="s">
        <v>5358</v>
      </c>
      <c r="H2483" s="57" t="s">
        <v>1385</v>
      </c>
      <c r="I2483" s="39">
        <v>2.0555427479622899</v>
      </c>
      <c r="J2483" s="39">
        <v>1.4328525370185701</v>
      </c>
      <c r="K2483" s="39">
        <v>1.7072508913782101</v>
      </c>
      <c r="L2483" s="39">
        <v>1.86669437622513</v>
      </c>
      <c r="M2483" s="39">
        <v>1.5265696604977801</v>
      </c>
      <c r="N2483" s="39">
        <v>1.89833220028812</v>
      </c>
      <c r="O2483" s="39">
        <v>2.24007309666242</v>
      </c>
      <c r="P2483" s="39">
        <v>1.8823495900176599</v>
      </c>
      <c r="Q2483" s="39">
        <v>2.40144206299298</v>
      </c>
      <c r="R2483" s="39">
        <v>2.30153204470867</v>
      </c>
      <c r="S2483" s="39">
        <v>2.6393247891708498</v>
      </c>
      <c r="T2483" s="39">
        <v>2.64446776282773</v>
      </c>
      <c r="U2483" s="39">
        <v>2.66371350132103</v>
      </c>
      <c r="V2483" s="39">
        <v>3.3826561869688301</v>
      </c>
    </row>
    <row r="2484" spans="1:22" x14ac:dyDescent="0.25">
      <c r="A2484" s="39" t="s">
        <v>5359</v>
      </c>
      <c r="B2484" s="57" t="s">
        <v>1225</v>
      </c>
      <c r="C2484" s="39">
        <v>17221421</v>
      </c>
      <c r="D2484" s="39">
        <v>17222115</v>
      </c>
      <c r="E2484" s="57" t="s">
        <v>108</v>
      </c>
      <c r="F2484" s="57">
        <v>695</v>
      </c>
      <c r="G2484" s="39" t="s">
        <v>4476</v>
      </c>
      <c r="H2484" s="57" t="s">
        <v>1385</v>
      </c>
      <c r="I2484" s="39">
        <v>2.1722378705464598</v>
      </c>
      <c r="J2484" s="39">
        <v>2.20227979302271</v>
      </c>
      <c r="K2484" s="39">
        <v>1.6587416114778499</v>
      </c>
      <c r="L2484" s="39">
        <v>1.39314158449263</v>
      </c>
      <c r="M2484" s="39">
        <v>1.6895183440619199</v>
      </c>
      <c r="N2484" s="39">
        <v>1.4962578062804801</v>
      </c>
      <c r="O2484" s="39">
        <v>1.26610887698324</v>
      </c>
      <c r="P2484" s="39">
        <v>1.65925327512973</v>
      </c>
      <c r="Q2484" s="39">
        <v>1.1003991085529601</v>
      </c>
      <c r="R2484" s="39">
        <v>0.70257155531752902</v>
      </c>
      <c r="S2484" s="39">
        <v>1.2175347360433799</v>
      </c>
      <c r="T2484" s="39">
        <v>1.9756521951906101</v>
      </c>
      <c r="U2484" s="39">
        <v>2.22315993700161</v>
      </c>
      <c r="V2484" s="39">
        <v>2.3911683052082</v>
      </c>
    </row>
    <row r="2485" spans="1:22" x14ac:dyDescent="0.25">
      <c r="A2485" s="39" t="s">
        <v>5360</v>
      </c>
      <c r="B2485" s="57" t="s">
        <v>1225</v>
      </c>
      <c r="C2485" s="39">
        <v>17234315</v>
      </c>
      <c r="D2485" s="39">
        <v>17235457</v>
      </c>
      <c r="E2485" s="57" t="s">
        <v>108</v>
      </c>
      <c r="F2485" s="57">
        <v>1143</v>
      </c>
      <c r="G2485" s="39" t="s">
        <v>3738</v>
      </c>
      <c r="H2485" s="57" t="s">
        <v>1385</v>
      </c>
      <c r="I2485" s="39">
        <v>3.2196564368062002</v>
      </c>
      <c r="J2485" s="39">
        <v>4.2781111634913804</v>
      </c>
      <c r="K2485" s="39">
        <v>6.8319405603358803</v>
      </c>
      <c r="L2485" s="39">
        <v>6.6858981112647502</v>
      </c>
      <c r="M2485" s="39">
        <v>6.7584231124303296</v>
      </c>
      <c r="N2485" s="39">
        <v>6.5086330621058597</v>
      </c>
      <c r="O2485" s="39">
        <v>5.77218126901038</v>
      </c>
      <c r="P2485" s="39">
        <v>6.6782127864213701</v>
      </c>
      <c r="Q2485" s="39">
        <v>5.5270578207546901</v>
      </c>
      <c r="R2485" s="39">
        <v>5.3681397390071401</v>
      </c>
      <c r="S2485" s="39">
        <v>5.5625904610408803</v>
      </c>
      <c r="T2485" s="39">
        <v>4.9322029386545898</v>
      </c>
      <c r="U2485" s="39">
        <v>4.8978938474804101</v>
      </c>
      <c r="V2485" s="39">
        <v>4.7133108982063803</v>
      </c>
    </row>
    <row r="2486" spans="1:22" x14ac:dyDescent="0.25">
      <c r="A2486" s="39" t="s">
        <v>5361</v>
      </c>
      <c r="B2486" s="57" t="s">
        <v>1225</v>
      </c>
      <c r="C2486" s="39">
        <v>17259292</v>
      </c>
      <c r="D2486" s="39">
        <v>17261760</v>
      </c>
      <c r="E2486" s="57" t="s">
        <v>1698</v>
      </c>
      <c r="F2486" s="57">
        <v>2469</v>
      </c>
      <c r="G2486" s="39" t="s">
        <v>1837</v>
      </c>
      <c r="H2486" s="57" t="s">
        <v>1385</v>
      </c>
      <c r="I2486" s="39">
        <v>0.935374503697598</v>
      </c>
      <c r="J2486" s="39">
        <v>1.32752066866482</v>
      </c>
      <c r="K2486" s="39">
        <v>2.0267398720374801</v>
      </c>
      <c r="L2486" s="39">
        <v>1.8802388376924399</v>
      </c>
      <c r="M2486" s="39">
        <v>2.10612047229244</v>
      </c>
      <c r="N2486" s="39">
        <v>1.86735485762838</v>
      </c>
      <c r="O2486" s="39">
        <v>1.8676513826494401</v>
      </c>
      <c r="P2486" s="39">
        <v>2.00603585512019</v>
      </c>
      <c r="Q2486" s="39">
        <v>1.10712540987926</v>
      </c>
      <c r="R2486" s="39">
        <v>0.91890902125023299</v>
      </c>
      <c r="S2486" s="39">
        <v>1.12122101180907</v>
      </c>
      <c r="T2486" s="39">
        <v>1.4942568668062299</v>
      </c>
      <c r="U2486" s="39">
        <v>1.4574104304179401</v>
      </c>
      <c r="V2486" s="39">
        <v>1.1440202572529601</v>
      </c>
    </row>
    <row r="2487" spans="1:22" x14ac:dyDescent="0.25">
      <c r="A2487" s="39" t="s">
        <v>5362</v>
      </c>
      <c r="B2487" s="57" t="s">
        <v>1225</v>
      </c>
      <c r="C2487" s="39">
        <v>17268483</v>
      </c>
      <c r="D2487" s="39">
        <v>17269413</v>
      </c>
      <c r="E2487" s="57" t="s">
        <v>108</v>
      </c>
      <c r="F2487" s="57">
        <v>931</v>
      </c>
      <c r="G2487" s="39" t="s">
        <v>3594</v>
      </c>
      <c r="H2487" s="57" t="s">
        <v>1385</v>
      </c>
      <c r="I2487" s="39">
        <v>1.4715516656393399</v>
      </c>
      <c r="J2487" s="39">
        <v>2.0402717454541501</v>
      </c>
      <c r="K2487" s="39">
        <v>1.70217878173507</v>
      </c>
      <c r="L2487" s="39">
        <v>2.63794404672855</v>
      </c>
      <c r="M2487" s="39">
        <v>1.5420004468827999</v>
      </c>
      <c r="N2487" s="39">
        <v>2.4199621997256502</v>
      </c>
      <c r="O2487" s="39">
        <v>2.4124617941090598</v>
      </c>
      <c r="P2487" s="39">
        <v>2.7202543836280202</v>
      </c>
      <c r="Q2487" s="39">
        <v>5.6337566809819597</v>
      </c>
      <c r="R2487" s="39">
        <v>5.4166438570973803</v>
      </c>
      <c r="S2487" s="39">
        <v>5.3822799000669503</v>
      </c>
      <c r="T2487" s="39">
        <v>4.0842173728827396</v>
      </c>
      <c r="U2487" s="39">
        <v>3.5261940401769198</v>
      </c>
      <c r="V2487" s="39">
        <v>4.2443999912455501</v>
      </c>
    </row>
    <row r="2488" spans="1:22" x14ac:dyDescent="0.25">
      <c r="A2488" s="39" t="s">
        <v>5363</v>
      </c>
      <c r="B2488" s="57" t="s">
        <v>1225</v>
      </c>
      <c r="C2488" s="39">
        <v>17271664</v>
      </c>
      <c r="D2488" s="39">
        <v>17275584</v>
      </c>
      <c r="E2488" s="57" t="s">
        <v>108</v>
      </c>
      <c r="F2488" s="57">
        <v>3921</v>
      </c>
      <c r="G2488" s="39" t="s">
        <v>5364</v>
      </c>
      <c r="H2488" s="57" t="s">
        <v>1385</v>
      </c>
      <c r="I2488" s="39">
        <v>3.90335647657104</v>
      </c>
      <c r="J2488" s="39">
        <v>3.9293649421834198</v>
      </c>
      <c r="K2488" s="39">
        <v>3.9300938940121499</v>
      </c>
      <c r="L2488" s="39">
        <v>3.99135404153045</v>
      </c>
      <c r="M2488" s="39">
        <v>3.8949050497790898</v>
      </c>
      <c r="N2488" s="39">
        <v>4.1190573139718198</v>
      </c>
      <c r="O2488" s="39">
        <v>4.0378038982651097</v>
      </c>
      <c r="P2488" s="39">
        <v>4.16042812978369</v>
      </c>
      <c r="Q2488" s="39">
        <v>3.80049614759649</v>
      </c>
      <c r="R2488" s="39">
        <v>3.8717056792718001</v>
      </c>
      <c r="S2488" s="39">
        <v>3.8716169777939999</v>
      </c>
      <c r="T2488" s="39">
        <v>4.0063967737593096</v>
      </c>
      <c r="U2488" s="39">
        <v>4.0100368206000496</v>
      </c>
      <c r="V2488" s="39">
        <v>4.0319685606624596</v>
      </c>
    </row>
    <row r="2489" spans="1:22" x14ac:dyDescent="0.25">
      <c r="A2489" s="39" t="s">
        <v>5365</v>
      </c>
      <c r="B2489" s="57" t="s">
        <v>1225</v>
      </c>
      <c r="C2489" s="39">
        <v>17275822</v>
      </c>
      <c r="D2489" s="39">
        <v>17277435</v>
      </c>
      <c r="E2489" s="57" t="s">
        <v>108</v>
      </c>
      <c r="F2489" s="57">
        <v>1614</v>
      </c>
      <c r="G2489" s="39" t="s">
        <v>108</v>
      </c>
      <c r="H2489" s="57" t="s">
        <v>1385</v>
      </c>
      <c r="I2489" s="39">
        <v>0</v>
      </c>
      <c r="J2489" s="39">
        <v>0</v>
      </c>
      <c r="K2489" s="39">
        <v>0</v>
      </c>
      <c r="L2489" s="39">
        <v>0</v>
      </c>
      <c r="M2489" s="39">
        <v>0</v>
      </c>
      <c r="N2489" s="39">
        <v>0</v>
      </c>
      <c r="O2489" s="39">
        <v>0</v>
      </c>
      <c r="P2489" s="39">
        <v>0</v>
      </c>
      <c r="Q2489" s="39">
        <v>0</v>
      </c>
      <c r="R2489" s="39">
        <v>0</v>
      </c>
      <c r="S2489" s="39">
        <v>0</v>
      </c>
      <c r="T2489" s="39">
        <v>0</v>
      </c>
      <c r="U2489" s="39">
        <v>0</v>
      </c>
      <c r="V2489" s="39">
        <v>0</v>
      </c>
    </row>
    <row r="2490" spans="1:22" x14ac:dyDescent="0.25">
      <c r="A2490" s="39" t="s">
        <v>5366</v>
      </c>
      <c r="B2490" s="57" t="s">
        <v>1225</v>
      </c>
      <c r="C2490" s="39">
        <v>17278898</v>
      </c>
      <c r="D2490" s="39">
        <v>17281858</v>
      </c>
      <c r="E2490" s="57" t="s">
        <v>108</v>
      </c>
      <c r="F2490" s="57">
        <v>2961</v>
      </c>
      <c r="G2490" s="39" t="s">
        <v>5367</v>
      </c>
      <c r="H2490" s="57" t="s">
        <v>1385</v>
      </c>
      <c r="I2490" s="39">
        <v>4.3645094005530796</v>
      </c>
      <c r="J2490" s="39">
        <v>4.4091329252487297</v>
      </c>
      <c r="K2490" s="39">
        <v>4.5860801563422102</v>
      </c>
      <c r="L2490" s="39">
        <v>4.5960764237105103</v>
      </c>
      <c r="M2490" s="39">
        <v>4.8043169135340396</v>
      </c>
      <c r="N2490" s="39">
        <v>4.4845506391685603</v>
      </c>
      <c r="O2490" s="39">
        <v>4.3053212350691696</v>
      </c>
      <c r="P2490" s="39">
        <v>4.7397239132751503</v>
      </c>
      <c r="Q2490" s="39">
        <v>4.3030793183275504</v>
      </c>
      <c r="R2490" s="39">
        <v>4.2952381270083304</v>
      </c>
      <c r="S2490" s="39">
        <v>4.2285108827198297</v>
      </c>
      <c r="T2490" s="39">
        <v>4.1462316044776202</v>
      </c>
      <c r="U2490" s="39">
        <v>4.4467789466884797</v>
      </c>
      <c r="V2490" s="39">
        <v>4.3997316531179704</v>
      </c>
    </row>
    <row r="2491" spans="1:22" x14ac:dyDescent="0.25">
      <c r="A2491" s="39" t="s">
        <v>5368</v>
      </c>
      <c r="B2491" s="57" t="s">
        <v>1225</v>
      </c>
      <c r="C2491" s="39">
        <v>17285062</v>
      </c>
      <c r="D2491" s="39">
        <v>17289228</v>
      </c>
      <c r="E2491" s="57" t="s">
        <v>1698</v>
      </c>
      <c r="F2491" s="57">
        <v>4167</v>
      </c>
      <c r="G2491" s="39" t="s">
        <v>5369</v>
      </c>
      <c r="H2491" s="57" t="s">
        <v>1385</v>
      </c>
      <c r="I2491" s="39">
        <v>4.1329715968792096</v>
      </c>
      <c r="J2491" s="39">
        <v>3.76461155054049</v>
      </c>
      <c r="K2491" s="39">
        <v>3.6842352592205199</v>
      </c>
      <c r="L2491" s="39">
        <v>3.8290884440048898</v>
      </c>
      <c r="M2491" s="39">
        <v>3.7999990664932901</v>
      </c>
      <c r="N2491" s="39">
        <v>3.55609828721748</v>
      </c>
      <c r="O2491" s="39">
        <v>2.7880821996435898</v>
      </c>
      <c r="P2491" s="39">
        <v>3.4808079696587</v>
      </c>
      <c r="Q2491" s="39">
        <v>3.0415881922916701</v>
      </c>
      <c r="R2491" s="39">
        <v>3.3954247992408</v>
      </c>
      <c r="S2491" s="39">
        <v>3.0832627339603502</v>
      </c>
      <c r="T2491" s="39">
        <v>3.90431067505286</v>
      </c>
      <c r="U2491" s="39">
        <v>4.2231908351220797</v>
      </c>
      <c r="V2491" s="39">
        <v>3.98403330893575</v>
      </c>
    </row>
    <row r="2492" spans="1:22" x14ac:dyDescent="0.25">
      <c r="A2492" s="39" t="s">
        <v>5370</v>
      </c>
      <c r="B2492" s="57" t="s">
        <v>1225</v>
      </c>
      <c r="C2492" s="39">
        <v>17290177</v>
      </c>
      <c r="D2492" s="39">
        <v>17292083</v>
      </c>
      <c r="E2492" s="57" t="s">
        <v>108</v>
      </c>
      <c r="F2492" s="57">
        <v>1907</v>
      </c>
      <c r="G2492" s="39" t="s">
        <v>5371</v>
      </c>
      <c r="H2492" s="57" t="s">
        <v>1385</v>
      </c>
      <c r="I2492" s="39">
        <v>3.2798634889746601</v>
      </c>
      <c r="J2492" s="39">
        <v>3.4018284003764299</v>
      </c>
      <c r="K2492" s="39">
        <v>2.83184887331366</v>
      </c>
      <c r="L2492" s="39">
        <v>2.7459945213925998</v>
      </c>
      <c r="M2492" s="39">
        <v>2.5157856090788902</v>
      </c>
      <c r="N2492" s="39">
        <v>2.9064692671396299</v>
      </c>
      <c r="O2492" s="39">
        <v>2.9557870514747702</v>
      </c>
      <c r="P2492" s="39">
        <v>3.0704940912274101</v>
      </c>
      <c r="Q2492" s="39">
        <v>3.0881365073902298</v>
      </c>
      <c r="R2492" s="39">
        <v>2.82134694480881</v>
      </c>
      <c r="S2492" s="39">
        <v>3.00722959454089</v>
      </c>
      <c r="T2492" s="39">
        <v>3.0791510853416102</v>
      </c>
      <c r="U2492" s="39">
        <v>3.00561556740691</v>
      </c>
      <c r="V2492" s="39">
        <v>3.11373549942854</v>
      </c>
    </row>
    <row r="2493" spans="1:22" x14ac:dyDescent="0.25">
      <c r="A2493" s="39" t="s">
        <v>5372</v>
      </c>
      <c r="B2493" s="57" t="s">
        <v>1225</v>
      </c>
      <c r="C2493" s="39">
        <v>17294784</v>
      </c>
      <c r="D2493" s="39">
        <v>17296205</v>
      </c>
      <c r="E2493" s="57" t="s">
        <v>1698</v>
      </c>
      <c r="F2493" s="57">
        <v>1422</v>
      </c>
      <c r="G2493" s="39" t="s">
        <v>5369</v>
      </c>
      <c r="H2493" s="57" t="s">
        <v>1385</v>
      </c>
      <c r="I2493" s="39">
        <v>0</v>
      </c>
      <c r="J2493" s="39">
        <v>0</v>
      </c>
      <c r="K2493" s="39">
        <v>0</v>
      </c>
      <c r="L2493" s="39">
        <v>0</v>
      </c>
      <c r="M2493" s="39">
        <v>0</v>
      </c>
      <c r="N2493" s="39">
        <v>0</v>
      </c>
      <c r="O2493" s="39">
        <v>0</v>
      </c>
      <c r="P2493" s="39">
        <v>0</v>
      </c>
      <c r="Q2493" s="39">
        <v>0</v>
      </c>
      <c r="R2493" s="39">
        <v>0</v>
      </c>
      <c r="S2493" s="39">
        <v>0</v>
      </c>
      <c r="T2493" s="39">
        <v>0</v>
      </c>
      <c r="U2493" s="39">
        <v>0</v>
      </c>
      <c r="V2493" s="39">
        <v>0</v>
      </c>
    </row>
    <row r="2494" spans="1:22" x14ac:dyDescent="0.25">
      <c r="A2494" s="39" t="s">
        <v>5373</v>
      </c>
      <c r="B2494" s="57" t="s">
        <v>1225</v>
      </c>
      <c r="C2494" s="39">
        <v>17312062</v>
      </c>
      <c r="D2494" s="39">
        <v>17313094</v>
      </c>
      <c r="E2494" s="57" t="s">
        <v>108</v>
      </c>
      <c r="F2494" s="57">
        <v>1033</v>
      </c>
      <c r="G2494" s="39" t="s">
        <v>3410</v>
      </c>
      <c r="H2494" s="57" t="s">
        <v>1385</v>
      </c>
      <c r="I2494" s="39">
        <v>0</v>
      </c>
      <c r="J2494" s="39">
        <v>0</v>
      </c>
      <c r="K2494" s="39">
        <v>0</v>
      </c>
      <c r="L2494" s="39">
        <v>0</v>
      </c>
      <c r="M2494" s="39">
        <v>0</v>
      </c>
      <c r="N2494" s="39">
        <v>0</v>
      </c>
      <c r="O2494" s="39">
        <v>0</v>
      </c>
      <c r="P2494" s="39">
        <v>0</v>
      </c>
      <c r="Q2494" s="39">
        <v>0</v>
      </c>
      <c r="R2494" s="39">
        <v>0</v>
      </c>
      <c r="S2494" s="39">
        <v>0</v>
      </c>
      <c r="T2494" s="39">
        <v>0</v>
      </c>
      <c r="U2494" s="39">
        <v>0</v>
      </c>
      <c r="V2494" s="39">
        <v>0</v>
      </c>
    </row>
    <row r="2495" spans="1:22" x14ac:dyDescent="0.25">
      <c r="A2495" s="39" t="s">
        <v>5374</v>
      </c>
      <c r="B2495" s="57" t="s">
        <v>1225</v>
      </c>
      <c r="C2495" s="39">
        <v>17913936</v>
      </c>
      <c r="D2495" s="39">
        <v>17914725</v>
      </c>
      <c r="E2495" s="57" t="s">
        <v>1698</v>
      </c>
      <c r="F2495" s="57">
        <v>790</v>
      </c>
      <c r="G2495" s="39" t="s">
        <v>108</v>
      </c>
      <c r="H2495" s="57" t="s">
        <v>1386</v>
      </c>
      <c r="I2495" s="39">
        <v>0</v>
      </c>
      <c r="J2495" s="39">
        <v>0</v>
      </c>
      <c r="K2495" s="39">
        <v>0</v>
      </c>
      <c r="L2495" s="39">
        <v>0</v>
      </c>
      <c r="M2495" s="39">
        <v>0</v>
      </c>
      <c r="N2495" s="39">
        <v>0</v>
      </c>
      <c r="O2495" s="39">
        <v>0</v>
      </c>
      <c r="P2495" s="39">
        <v>0</v>
      </c>
      <c r="Q2495" s="39">
        <v>0</v>
      </c>
      <c r="R2495" s="39">
        <v>0</v>
      </c>
      <c r="S2495" s="39">
        <v>0</v>
      </c>
      <c r="T2495" s="39">
        <v>0</v>
      </c>
      <c r="U2495" s="39">
        <v>0</v>
      </c>
      <c r="V2495" s="39">
        <v>0</v>
      </c>
    </row>
    <row r="2496" spans="1:22" x14ac:dyDescent="0.25">
      <c r="A2496" s="39" t="s">
        <v>5375</v>
      </c>
      <c r="B2496" s="57" t="s">
        <v>1225</v>
      </c>
      <c r="C2496" s="39">
        <v>17923221</v>
      </c>
      <c r="D2496" s="39">
        <v>17924923</v>
      </c>
      <c r="E2496" s="57" t="s">
        <v>108</v>
      </c>
      <c r="F2496" s="57">
        <v>1703</v>
      </c>
      <c r="G2496" s="39" t="s">
        <v>108</v>
      </c>
      <c r="H2496" s="57" t="s">
        <v>1386</v>
      </c>
      <c r="I2496" s="39">
        <v>0</v>
      </c>
      <c r="J2496" s="39">
        <v>0</v>
      </c>
      <c r="K2496" s="39">
        <v>0</v>
      </c>
      <c r="L2496" s="39">
        <v>0</v>
      </c>
      <c r="M2496" s="39">
        <v>0</v>
      </c>
      <c r="N2496" s="39">
        <v>0</v>
      </c>
      <c r="O2496" s="39">
        <v>0</v>
      </c>
      <c r="P2496" s="39">
        <v>0</v>
      </c>
      <c r="Q2496" s="39">
        <v>0</v>
      </c>
      <c r="R2496" s="39">
        <v>0</v>
      </c>
      <c r="S2496" s="39">
        <v>0</v>
      </c>
      <c r="T2496" s="39">
        <v>0</v>
      </c>
      <c r="U2496" s="39">
        <v>0</v>
      </c>
      <c r="V2496" s="39">
        <v>0</v>
      </c>
    </row>
    <row r="2497" spans="1:22" x14ac:dyDescent="0.25">
      <c r="A2497" s="39" t="s">
        <v>5376</v>
      </c>
      <c r="B2497" s="57" t="s">
        <v>1225</v>
      </c>
      <c r="C2497" s="39">
        <v>17933405</v>
      </c>
      <c r="D2497" s="39">
        <v>17934016</v>
      </c>
      <c r="E2497" s="57" t="s">
        <v>108</v>
      </c>
      <c r="F2497" s="57">
        <v>612</v>
      </c>
      <c r="G2497" s="39" t="s">
        <v>5377</v>
      </c>
      <c r="H2497" s="57" t="s">
        <v>1386</v>
      </c>
      <c r="I2497" s="39">
        <v>0</v>
      </c>
      <c r="J2497" s="39">
        <v>0</v>
      </c>
      <c r="K2497" s="39">
        <v>0</v>
      </c>
      <c r="L2497" s="39">
        <v>0</v>
      </c>
      <c r="M2497" s="39">
        <v>0</v>
      </c>
      <c r="N2497" s="39">
        <v>0</v>
      </c>
      <c r="O2497" s="39">
        <v>0</v>
      </c>
      <c r="P2497" s="39">
        <v>0</v>
      </c>
      <c r="Q2497" s="39">
        <v>0</v>
      </c>
      <c r="R2497" s="39">
        <v>0</v>
      </c>
      <c r="S2497" s="39">
        <v>0</v>
      </c>
      <c r="T2497" s="39">
        <v>0</v>
      </c>
      <c r="U2497" s="39">
        <v>0</v>
      </c>
      <c r="V2497" s="39">
        <v>0</v>
      </c>
    </row>
    <row r="2498" spans="1:22" x14ac:dyDescent="0.25">
      <c r="A2498" s="39" t="s">
        <v>5378</v>
      </c>
      <c r="B2498" s="57" t="s">
        <v>1225</v>
      </c>
      <c r="C2498" s="39">
        <v>17934054</v>
      </c>
      <c r="D2498" s="39">
        <v>17935651</v>
      </c>
      <c r="E2498" s="57" t="s">
        <v>108</v>
      </c>
      <c r="F2498" s="57">
        <v>1598</v>
      </c>
      <c r="G2498" s="39" t="s">
        <v>2106</v>
      </c>
      <c r="H2498" s="57" t="s">
        <v>1386</v>
      </c>
      <c r="I2498" s="39">
        <v>0</v>
      </c>
      <c r="J2498" s="39">
        <v>0</v>
      </c>
      <c r="K2498" s="39">
        <v>0</v>
      </c>
      <c r="L2498" s="39">
        <v>0</v>
      </c>
      <c r="M2498" s="39">
        <v>0</v>
      </c>
      <c r="N2498" s="39">
        <v>0</v>
      </c>
      <c r="O2498" s="39">
        <v>0</v>
      </c>
      <c r="P2498" s="39">
        <v>0</v>
      </c>
      <c r="Q2498" s="39">
        <v>0</v>
      </c>
      <c r="R2498" s="39">
        <v>0</v>
      </c>
      <c r="S2498" s="39">
        <v>0</v>
      </c>
      <c r="T2498" s="39">
        <v>0</v>
      </c>
      <c r="U2498" s="39">
        <v>0</v>
      </c>
      <c r="V2498" s="39">
        <v>0</v>
      </c>
    </row>
    <row r="2499" spans="1:22" x14ac:dyDescent="0.25">
      <c r="A2499" s="39" t="s">
        <v>5379</v>
      </c>
      <c r="B2499" s="57" t="s">
        <v>1225</v>
      </c>
      <c r="C2499" s="39">
        <v>17939248</v>
      </c>
      <c r="D2499" s="39">
        <v>17940858</v>
      </c>
      <c r="E2499" s="57" t="s">
        <v>1698</v>
      </c>
      <c r="F2499" s="57">
        <v>1611</v>
      </c>
      <c r="G2499" s="39" t="s">
        <v>2723</v>
      </c>
      <c r="H2499" s="57" t="s">
        <v>1386</v>
      </c>
      <c r="I2499" s="39">
        <v>4.0446913713480299</v>
      </c>
      <c r="J2499" s="39">
        <v>4.4452764529273896</v>
      </c>
      <c r="K2499" s="39">
        <v>2.92583046148073</v>
      </c>
      <c r="L2499" s="39">
        <v>2.8190570543357101</v>
      </c>
      <c r="M2499" s="39">
        <v>3.1939435951931001</v>
      </c>
      <c r="N2499" s="39">
        <v>3.1262840427720802</v>
      </c>
      <c r="O2499" s="39">
        <v>3.1995263013752102</v>
      </c>
      <c r="P2499" s="39">
        <v>3.0896981346455599</v>
      </c>
      <c r="Q2499" s="39">
        <v>3.76581052934826</v>
      </c>
      <c r="R2499" s="39">
        <v>4.0235747328220404</v>
      </c>
      <c r="S2499" s="39">
        <v>3.8086424679180602</v>
      </c>
      <c r="T2499" s="39">
        <v>3.7507136847354099</v>
      </c>
      <c r="U2499" s="39">
        <v>3.9302358547613698</v>
      </c>
      <c r="V2499" s="39">
        <v>3.9384928174135601</v>
      </c>
    </row>
    <row r="2500" spans="1:22" x14ac:dyDescent="0.25">
      <c r="A2500" s="39" t="s">
        <v>5380</v>
      </c>
      <c r="B2500" s="57" t="s">
        <v>1225</v>
      </c>
      <c r="C2500" s="39">
        <v>17943093</v>
      </c>
      <c r="D2500" s="39">
        <v>17944589</v>
      </c>
      <c r="E2500" s="57" t="s">
        <v>1698</v>
      </c>
      <c r="F2500" s="57">
        <v>1497</v>
      </c>
      <c r="G2500" s="39" t="s">
        <v>5381</v>
      </c>
      <c r="H2500" s="57" t="s">
        <v>1386</v>
      </c>
      <c r="I2500" s="39">
        <v>0.82818310677357099</v>
      </c>
      <c r="J2500" s="39">
        <v>2.0621769865209698</v>
      </c>
      <c r="K2500" s="39">
        <v>1.1465770251471199</v>
      </c>
      <c r="L2500" s="39">
        <v>0.54669842520271705</v>
      </c>
      <c r="M2500" s="39">
        <v>0.63726338277591699</v>
      </c>
      <c r="N2500" s="39">
        <v>1.0171593935899099</v>
      </c>
      <c r="O2500" s="39">
        <v>1.30423649476954</v>
      </c>
      <c r="P2500" s="39">
        <v>1.1316882505758501</v>
      </c>
      <c r="Q2500" s="39">
        <v>1.74878322721157</v>
      </c>
      <c r="R2500" s="39">
        <v>1.1059194007466799</v>
      </c>
      <c r="S2500" s="39">
        <v>1.68246542826525</v>
      </c>
      <c r="T2500" s="39">
        <v>2.5763334747667499</v>
      </c>
      <c r="U2500" s="39">
        <v>1.1383426658651401</v>
      </c>
      <c r="V2500" s="39">
        <v>2.34190891526936</v>
      </c>
    </row>
    <row r="2501" spans="1:22" x14ac:dyDescent="0.25">
      <c r="A2501" s="39" t="s">
        <v>5382</v>
      </c>
      <c r="B2501" s="57" t="s">
        <v>1225</v>
      </c>
      <c r="C2501" s="39">
        <v>17944795</v>
      </c>
      <c r="D2501" s="39">
        <v>17946023</v>
      </c>
      <c r="E2501" s="57" t="s">
        <v>108</v>
      </c>
      <c r="F2501" s="57">
        <v>1229</v>
      </c>
      <c r="G2501" s="39" t="s">
        <v>1958</v>
      </c>
      <c r="H2501" s="57" t="s">
        <v>1386</v>
      </c>
      <c r="I2501" s="39">
        <v>2.3822356245665999</v>
      </c>
      <c r="J2501" s="39">
        <v>3.07167858971283</v>
      </c>
      <c r="K2501" s="39">
        <v>0</v>
      </c>
      <c r="L2501" s="39">
        <v>0</v>
      </c>
      <c r="M2501" s="39">
        <v>0</v>
      </c>
      <c r="N2501" s="39">
        <v>0</v>
      </c>
      <c r="O2501" s="39">
        <v>0</v>
      </c>
      <c r="P2501" s="39">
        <v>0</v>
      </c>
      <c r="Q2501" s="39">
        <v>0</v>
      </c>
      <c r="R2501" s="39">
        <v>0</v>
      </c>
      <c r="S2501" s="39">
        <v>0</v>
      </c>
      <c r="T2501" s="39">
        <v>0</v>
      </c>
      <c r="U2501" s="39">
        <v>0</v>
      </c>
      <c r="V2501" s="39">
        <v>0</v>
      </c>
    </row>
    <row r="2502" spans="1:22" x14ac:dyDescent="0.25">
      <c r="A2502" s="39" t="s">
        <v>5383</v>
      </c>
      <c r="B2502" s="57" t="s">
        <v>1225</v>
      </c>
      <c r="C2502" s="39">
        <v>17956385</v>
      </c>
      <c r="D2502" s="39">
        <v>17957304</v>
      </c>
      <c r="E2502" s="57" t="s">
        <v>108</v>
      </c>
      <c r="F2502" s="57">
        <v>920</v>
      </c>
      <c r="G2502" s="39" t="s">
        <v>108</v>
      </c>
      <c r="H2502" s="57" t="s">
        <v>1386</v>
      </c>
      <c r="I2502" s="39">
        <v>0</v>
      </c>
      <c r="J2502" s="39">
        <v>0</v>
      </c>
      <c r="K2502" s="39">
        <v>0</v>
      </c>
      <c r="L2502" s="39">
        <v>0</v>
      </c>
      <c r="M2502" s="39">
        <v>0</v>
      </c>
      <c r="N2502" s="39">
        <v>0</v>
      </c>
      <c r="O2502" s="39">
        <v>0</v>
      </c>
      <c r="P2502" s="39">
        <v>0</v>
      </c>
      <c r="Q2502" s="39">
        <v>0</v>
      </c>
      <c r="R2502" s="39">
        <v>0</v>
      </c>
      <c r="S2502" s="39">
        <v>0</v>
      </c>
      <c r="T2502" s="39">
        <v>0</v>
      </c>
      <c r="U2502" s="39">
        <v>0</v>
      </c>
      <c r="V2502" s="39">
        <v>0</v>
      </c>
    </row>
    <row r="2503" spans="1:22" x14ac:dyDescent="0.25">
      <c r="A2503" s="39" t="s">
        <v>5384</v>
      </c>
      <c r="B2503" s="57" t="s">
        <v>1225</v>
      </c>
      <c r="C2503" s="39">
        <v>17965495</v>
      </c>
      <c r="D2503" s="39">
        <v>17968712</v>
      </c>
      <c r="E2503" s="57" t="s">
        <v>1698</v>
      </c>
      <c r="F2503" s="57">
        <v>3218</v>
      </c>
      <c r="G2503" s="39" t="s">
        <v>108</v>
      </c>
      <c r="H2503" s="57" t="s">
        <v>1386</v>
      </c>
      <c r="I2503" s="39">
        <v>5.8399570688158198</v>
      </c>
      <c r="J2503" s="39">
        <v>5.8351029794909897</v>
      </c>
      <c r="K2503" s="39">
        <v>5.6360155151785198</v>
      </c>
      <c r="L2503" s="39">
        <v>5.6363984114269101</v>
      </c>
      <c r="M2503" s="39">
        <v>5.6818062403796699</v>
      </c>
      <c r="N2503" s="39">
        <v>5.3494572832726899</v>
      </c>
      <c r="O2503" s="39">
        <v>5.3543922116030602</v>
      </c>
      <c r="P2503" s="39">
        <v>5.3985008712726401</v>
      </c>
      <c r="Q2503" s="39">
        <v>5.5409106990433497</v>
      </c>
      <c r="R2503" s="39">
        <v>5.5668029793178304</v>
      </c>
      <c r="S2503" s="39">
        <v>5.5706511491613497</v>
      </c>
      <c r="T2503" s="39">
        <v>5.52525142867231</v>
      </c>
      <c r="U2503" s="39">
        <v>5.6381028066698002</v>
      </c>
      <c r="V2503" s="39">
        <v>5.5177323693529301</v>
      </c>
    </row>
    <row r="2504" spans="1:22" x14ac:dyDescent="0.25">
      <c r="A2504" s="39" t="s">
        <v>5385</v>
      </c>
      <c r="B2504" s="57" t="s">
        <v>1225</v>
      </c>
      <c r="C2504" s="39">
        <v>17969307</v>
      </c>
      <c r="D2504" s="39">
        <v>17969798</v>
      </c>
      <c r="E2504" s="57" t="s">
        <v>108</v>
      </c>
      <c r="F2504" s="57">
        <v>492</v>
      </c>
      <c r="G2504" s="39" t="s">
        <v>3940</v>
      </c>
      <c r="H2504" s="57" t="s">
        <v>1386</v>
      </c>
      <c r="I2504" s="39">
        <v>4.7088659267392297</v>
      </c>
      <c r="J2504" s="39">
        <v>4.8351813194638602</v>
      </c>
      <c r="K2504" s="39">
        <v>4.9374621007164397</v>
      </c>
      <c r="L2504" s="39">
        <v>4.9493154772750598</v>
      </c>
      <c r="M2504" s="39">
        <v>5.6264771018567501</v>
      </c>
      <c r="N2504" s="39">
        <v>4.7696500992757702</v>
      </c>
      <c r="O2504" s="39">
        <v>3.9800710122851499</v>
      </c>
      <c r="P2504" s="39">
        <v>4.8398840253654596</v>
      </c>
      <c r="Q2504" s="39">
        <v>5.1125083166113603</v>
      </c>
      <c r="R2504" s="39">
        <v>4.6132192709098003</v>
      </c>
      <c r="S2504" s="39">
        <v>4.5281461987772902</v>
      </c>
      <c r="T2504" s="39">
        <v>5.2493543164452303</v>
      </c>
      <c r="U2504" s="39">
        <v>4.5925885930973296</v>
      </c>
      <c r="V2504" s="39">
        <v>5.0367802413113996</v>
      </c>
    </row>
    <row r="2505" spans="1:22" x14ac:dyDescent="0.25">
      <c r="A2505" s="39" t="s">
        <v>5386</v>
      </c>
      <c r="B2505" s="57" t="s">
        <v>1225</v>
      </c>
      <c r="C2505" s="39">
        <v>17994307</v>
      </c>
      <c r="D2505" s="39">
        <v>17994792</v>
      </c>
      <c r="E2505" s="57" t="s">
        <v>108</v>
      </c>
      <c r="F2505" s="57">
        <v>486</v>
      </c>
      <c r="G2505" s="39" t="s">
        <v>108</v>
      </c>
      <c r="H2505" s="57" t="s">
        <v>1386</v>
      </c>
      <c r="I2505" s="39">
        <v>0</v>
      </c>
      <c r="J2505" s="39">
        <v>0</v>
      </c>
      <c r="K2505" s="39">
        <v>0</v>
      </c>
      <c r="L2505" s="39">
        <v>0</v>
      </c>
      <c r="M2505" s="39">
        <v>0</v>
      </c>
      <c r="N2505" s="39">
        <v>0</v>
      </c>
      <c r="O2505" s="39">
        <v>0</v>
      </c>
      <c r="P2505" s="39">
        <v>0</v>
      </c>
      <c r="Q2505" s="39">
        <v>0</v>
      </c>
      <c r="R2505" s="39">
        <v>0</v>
      </c>
      <c r="S2505" s="39">
        <v>0</v>
      </c>
      <c r="T2505" s="39">
        <v>0</v>
      </c>
      <c r="U2505" s="39">
        <v>0</v>
      </c>
      <c r="V2505" s="39">
        <v>0</v>
      </c>
    </row>
    <row r="2506" spans="1:22" x14ac:dyDescent="0.25">
      <c r="A2506" s="39" t="s">
        <v>5387</v>
      </c>
      <c r="B2506" s="57" t="s">
        <v>1225</v>
      </c>
      <c r="C2506" s="39">
        <v>18016929</v>
      </c>
      <c r="D2506" s="39">
        <v>18018805</v>
      </c>
      <c r="E2506" s="57" t="s">
        <v>108</v>
      </c>
      <c r="F2506" s="57">
        <v>1877</v>
      </c>
      <c r="G2506" s="39" t="s">
        <v>4075</v>
      </c>
      <c r="H2506" s="57" t="s">
        <v>1386</v>
      </c>
      <c r="I2506" s="39">
        <v>0</v>
      </c>
      <c r="J2506" s="39">
        <v>0</v>
      </c>
      <c r="K2506" s="39">
        <v>0</v>
      </c>
      <c r="L2506" s="39">
        <v>0</v>
      </c>
      <c r="M2506" s="39">
        <v>0</v>
      </c>
      <c r="N2506" s="39">
        <v>0</v>
      </c>
      <c r="O2506" s="39">
        <v>0</v>
      </c>
      <c r="P2506" s="39">
        <v>0</v>
      </c>
      <c r="Q2506" s="39">
        <v>0</v>
      </c>
      <c r="R2506" s="39">
        <v>0</v>
      </c>
      <c r="S2506" s="39">
        <v>0</v>
      </c>
      <c r="T2506" s="39">
        <v>0</v>
      </c>
      <c r="U2506" s="39">
        <v>0</v>
      </c>
      <c r="V2506" s="39">
        <v>0</v>
      </c>
    </row>
    <row r="2507" spans="1:22" x14ac:dyDescent="0.25">
      <c r="A2507" s="39" t="s">
        <v>5388</v>
      </c>
      <c r="B2507" s="57" t="s">
        <v>1225</v>
      </c>
      <c r="C2507" s="39">
        <v>18023385</v>
      </c>
      <c r="D2507" s="39">
        <v>18023711</v>
      </c>
      <c r="E2507" s="57" t="s">
        <v>108</v>
      </c>
      <c r="F2507" s="57">
        <v>327</v>
      </c>
      <c r="G2507" s="39" t="s">
        <v>4075</v>
      </c>
      <c r="H2507" s="57" t="s">
        <v>1386</v>
      </c>
      <c r="I2507" s="39">
        <v>1.93539939851522</v>
      </c>
      <c r="J2507" s="39">
        <v>0.77524359045950697</v>
      </c>
      <c r="K2507" s="39">
        <v>2.5506273637631902</v>
      </c>
      <c r="L2507" s="39">
        <v>2.5649951149846499</v>
      </c>
      <c r="M2507" s="39">
        <v>2.1526182717025502</v>
      </c>
      <c r="N2507" s="39">
        <v>3.00769963881628</v>
      </c>
      <c r="O2507" s="39">
        <v>2.9494434193612</v>
      </c>
      <c r="P2507" s="39">
        <v>1.4438771314390799</v>
      </c>
      <c r="Q2507" s="39">
        <v>3.0798354680998501</v>
      </c>
      <c r="R2507" s="39">
        <v>3.0421907976608402</v>
      </c>
      <c r="S2507" s="39">
        <v>1.64173560155716</v>
      </c>
      <c r="T2507" s="39">
        <v>1.4952960641178701</v>
      </c>
      <c r="U2507" s="39">
        <v>2.620394038288</v>
      </c>
      <c r="V2507" s="39">
        <v>2.6390862653625402</v>
      </c>
    </row>
    <row r="2508" spans="1:22" x14ac:dyDescent="0.25">
      <c r="A2508" s="39" t="s">
        <v>5389</v>
      </c>
      <c r="B2508" s="57" t="s">
        <v>1225</v>
      </c>
      <c r="C2508" s="39">
        <v>18032674</v>
      </c>
      <c r="D2508" s="39">
        <v>18034037</v>
      </c>
      <c r="E2508" s="57" t="s">
        <v>1698</v>
      </c>
      <c r="F2508" s="57">
        <v>1364</v>
      </c>
      <c r="G2508" s="39" t="s">
        <v>3410</v>
      </c>
      <c r="H2508" s="57" t="s">
        <v>1386</v>
      </c>
      <c r="I2508" s="39">
        <v>0</v>
      </c>
      <c r="J2508" s="39">
        <v>0</v>
      </c>
      <c r="K2508" s="39">
        <v>0</v>
      </c>
      <c r="L2508" s="39">
        <v>0</v>
      </c>
      <c r="M2508" s="39">
        <v>0</v>
      </c>
      <c r="N2508" s="39">
        <v>0</v>
      </c>
      <c r="O2508" s="39">
        <v>0</v>
      </c>
      <c r="P2508" s="39">
        <v>0</v>
      </c>
      <c r="Q2508" s="39">
        <v>0</v>
      </c>
      <c r="R2508" s="39">
        <v>0</v>
      </c>
      <c r="S2508" s="39">
        <v>0</v>
      </c>
      <c r="T2508" s="39">
        <v>0</v>
      </c>
      <c r="U2508" s="39">
        <v>0</v>
      </c>
      <c r="V2508" s="39">
        <v>0</v>
      </c>
    </row>
    <row r="2509" spans="1:22" x14ac:dyDescent="0.25">
      <c r="A2509" s="39" t="s">
        <v>5390</v>
      </c>
      <c r="B2509" s="57" t="s">
        <v>1225</v>
      </c>
      <c r="C2509" s="39">
        <v>18072842</v>
      </c>
      <c r="D2509" s="39">
        <v>18075211</v>
      </c>
      <c r="E2509" s="57" t="s">
        <v>108</v>
      </c>
      <c r="F2509" s="57">
        <v>2370</v>
      </c>
      <c r="G2509" s="39" t="s">
        <v>2648</v>
      </c>
      <c r="H2509" s="57" t="s">
        <v>1386</v>
      </c>
      <c r="I2509" s="39">
        <v>2.9434300329032799</v>
      </c>
      <c r="J2509" s="39">
        <v>2.4300657739183298</v>
      </c>
      <c r="K2509" s="39">
        <v>4.4525888458357903</v>
      </c>
      <c r="L2509" s="39">
        <v>4.9410452581066604</v>
      </c>
      <c r="M2509" s="39">
        <v>4.8892058111205499</v>
      </c>
      <c r="N2509" s="39">
        <v>4.5304515974099999</v>
      </c>
      <c r="O2509" s="39">
        <v>4.04561770521798</v>
      </c>
      <c r="P2509" s="39">
        <v>4.15513394875987</v>
      </c>
      <c r="Q2509" s="39">
        <v>1.9491090650291001</v>
      </c>
      <c r="R2509" s="39">
        <v>2.2989632432648599</v>
      </c>
      <c r="S2509" s="39">
        <v>1.86742998306476</v>
      </c>
      <c r="T2509" s="39">
        <v>1.9386621798436301</v>
      </c>
      <c r="U2509" s="39">
        <v>2.88339207820801</v>
      </c>
      <c r="V2509" s="39">
        <v>1.61944118337492</v>
      </c>
    </row>
    <row r="2510" spans="1:22" x14ac:dyDescent="0.25">
      <c r="A2510" s="39" t="s">
        <v>5391</v>
      </c>
      <c r="B2510" s="57" t="s">
        <v>1225</v>
      </c>
      <c r="C2510" s="39">
        <v>18115376</v>
      </c>
      <c r="D2510" s="39">
        <v>18115798</v>
      </c>
      <c r="E2510" s="57" t="s">
        <v>108</v>
      </c>
      <c r="F2510" s="57">
        <v>423</v>
      </c>
      <c r="G2510" s="39" t="s">
        <v>5392</v>
      </c>
      <c r="H2510" s="57" t="s">
        <v>1386</v>
      </c>
      <c r="I2510" s="39">
        <v>0</v>
      </c>
      <c r="J2510" s="39">
        <v>0</v>
      </c>
      <c r="K2510" s="39">
        <v>0</v>
      </c>
      <c r="L2510" s="39">
        <v>0</v>
      </c>
      <c r="M2510" s="39">
        <v>0</v>
      </c>
      <c r="N2510" s="39">
        <v>0</v>
      </c>
      <c r="O2510" s="39">
        <v>0</v>
      </c>
      <c r="P2510" s="39">
        <v>0</v>
      </c>
      <c r="Q2510" s="39">
        <v>0</v>
      </c>
      <c r="R2510" s="39">
        <v>0</v>
      </c>
      <c r="S2510" s="39">
        <v>0</v>
      </c>
      <c r="T2510" s="39">
        <v>0</v>
      </c>
      <c r="U2510" s="39">
        <v>0</v>
      </c>
      <c r="V2510" s="39">
        <v>0</v>
      </c>
    </row>
    <row r="2511" spans="1:22" x14ac:dyDescent="0.25">
      <c r="A2511" s="39" t="s">
        <v>5393</v>
      </c>
      <c r="B2511" s="57" t="s">
        <v>1225</v>
      </c>
      <c r="C2511" s="39">
        <v>20918822</v>
      </c>
      <c r="D2511" s="39">
        <v>20925936</v>
      </c>
      <c r="E2511" s="57" t="s">
        <v>108</v>
      </c>
      <c r="F2511" s="57">
        <v>7115</v>
      </c>
      <c r="G2511" s="39" t="s">
        <v>108</v>
      </c>
      <c r="H2511" s="57" t="s">
        <v>1387</v>
      </c>
      <c r="I2511" s="39">
        <v>0</v>
      </c>
      <c r="J2511" s="39">
        <v>0</v>
      </c>
      <c r="K2511" s="39">
        <v>0</v>
      </c>
      <c r="L2511" s="39">
        <v>0</v>
      </c>
      <c r="M2511" s="39">
        <v>0</v>
      </c>
      <c r="N2511" s="39">
        <v>0</v>
      </c>
      <c r="O2511" s="39">
        <v>0</v>
      </c>
      <c r="P2511" s="39">
        <v>0</v>
      </c>
      <c r="Q2511" s="39">
        <v>0</v>
      </c>
      <c r="R2511" s="39">
        <v>0</v>
      </c>
      <c r="S2511" s="39">
        <v>0</v>
      </c>
      <c r="T2511" s="39">
        <v>0</v>
      </c>
      <c r="U2511" s="39">
        <v>0</v>
      </c>
      <c r="V2511" s="39">
        <v>0</v>
      </c>
    </row>
    <row r="2512" spans="1:22" x14ac:dyDescent="0.25">
      <c r="A2512" s="39" t="s">
        <v>5394</v>
      </c>
      <c r="B2512" s="57" t="s">
        <v>1225</v>
      </c>
      <c r="C2512" s="39">
        <v>20927938</v>
      </c>
      <c r="D2512" s="39">
        <v>20928489</v>
      </c>
      <c r="E2512" s="57" t="s">
        <v>108</v>
      </c>
      <c r="F2512" s="57">
        <v>552</v>
      </c>
      <c r="G2512" s="39" t="s">
        <v>108</v>
      </c>
      <c r="H2512" s="57" t="s">
        <v>1387</v>
      </c>
      <c r="I2512" s="39">
        <v>0</v>
      </c>
      <c r="J2512" s="39">
        <v>0</v>
      </c>
      <c r="K2512" s="39">
        <v>0</v>
      </c>
      <c r="L2512" s="39">
        <v>0</v>
      </c>
      <c r="M2512" s="39">
        <v>0</v>
      </c>
      <c r="N2512" s="39">
        <v>0</v>
      </c>
      <c r="O2512" s="39">
        <v>0</v>
      </c>
      <c r="P2512" s="39">
        <v>0</v>
      </c>
      <c r="Q2512" s="39">
        <v>0</v>
      </c>
      <c r="R2512" s="39">
        <v>0</v>
      </c>
      <c r="S2512" s="39">
        <v>0</v>
      </c>
      <c r="T2512" s="39">
        <v>0</v>
      </c>
      <c r="U2512" s="39">
        <v>0</v>
      </c>
      <c r="V2512" s="39">
        <v>0</v>
      </c>
    </row>
    <row r="2513" spans="1:22" x14ac:dyDescent="0.25">
      <c r="A2513" s="39" t="s">
        <v>5395</v>
      </c>
      <c r="B2513" s="57" t="s">
        <v>1225</v>
      </c>
      <c r="C2513" s="39">
        <v>20938209</v>
      </c>
      <c r="D2513" s="39">
        <v>20939055</v>
      </c>
      <c r="E2513" s="57" t="s">
        <v>108</v>
      </c>
      <c r="F2513" s="57">
        <v>847</v>
      </c>
      <c r="G2513" s="39" t="s">
        <v>5396</v>
      </c>
      <c r="H2513" s="57" t="s">
        <v>1387</v>
      </c>
      <c r="I2513" s="39">
        <v>0</v>
      </c>
      <c r="J2513" s="39">
        <v>0</v>
      </c>
      <c r="K2513" s="39">
        <v>0</v>
      </c>
      <c r="L2513" s="39">
        <v>0</v>
      </c>
      <c r="M2513" s="39">
        <v>0</v>
      </c>
      <c r="N2513" s="39">
        <v>0</v>
      </c>
      <c r="O2513" s="39">
        <v>0</v>
      </c>
      <c r="P2513" s="39">
        <v>0</v>
      </c>
      <c r="Q2513" s="39">
        <v>0</v>
      </c>
      <c r="R2513" s="39">
        <v>0</v>
      </c>
      <c r="S2513" s="39">
        <v>0</v>
      </c>
      <c r="T2513" s="39">
        <v>0</v>
      </c>
      <c r="U2513" s="39">
        <v>0</v>
      </c>
      <c r="V2513" s="39">
        <v>0</v>
      </c>
    </row>
    <row r="2514" spans="1:22" x14ac:dyDescent="0.25">
      <c r="A2514" s="39" t="s">
        <v>5397</v>
      </c>
      <c r="B2514" s="57" t="s">
        <v>1225</v>
      </c>
      <c r="C2514" s="39">
        <v>20939588</v>
      </c>
      <c r="D2514" s="39">
        <v>20941149</v>
      </c>
      <c r="E2514" s="57" t="s">
        <v>108</v>
      </c>
      <c r="F2514" s="57">
        <v>1562</v>
      </c>
      <c r="G2514" s="39" t="s">
        <v>108</v>
      </c>
      <c r="H2514" s="57" t="s">
        <v>1387</v>
      </c>
      <c r="I2514" s="39">
        <v>0</v>
      </c>
      <c r="J2514" s="39">
        <v>0</v>
      </c>
      <c r="K2514" s="39">
        <v>0</v>
      </c>
      <c r="L2514" s="39">
        <v>0</v>
      </c>
      <c r="M2514" s="39">
        <v>0</v>
      </c>
      <c r="N2514" s="39">
        <v>0</v>
      </c>
      <c r="O2514" s="39">
        <v>0</v>
      </c>
      <c r="P2514" s="39">
        <v>0</v>
      </c>
      <c r="Q2514" s="39">
        <v>0</v>
      </c>
      <c r="R2514" s="39">
        <v>0</v>
      </c>
      <c r="S2514" s="39">
        <v>0</v>
      </c>
      <c r="T2514" s="39">
        <v>0</v>
      </c>
      <c r="U2514" s="39">
        <v>0</v>
      </c>
      <c r="V2514" s="39">
        <v>0</v>
      </c>
    </row>
    <row r="2515" spans="1:22" x14ac:dyDescent="0.25">
      <c r="A2515" s="39" t="s">
        <v>5398</v>
      </c>
      <c r="B2515" s="57" t="s">
        <v>1225</v>
      </c>
      <c r="C2515" s="39">
        <v>20944785</v>
      </c>
      <c r="D2515" s="39">
        <v>20946955</v>
      </c>
      <c r="E2515" s="57" t="s">
        <v>1698</v>
      </c>
      <c r="F2515" s="57">
        <v>2171</v>
      </c>
      <c r="G2515" s="39" t="s">
        <v>5399</v>
      </c>
      <c r="H2515" s="57" t="s">
        <v>1387</v>
      </c>
      <c r="I2515" s="39">
        <v>0</v>
      </c>
      <c r="J2515" s="39">
        <v>0</v>
      </c>
      <c r="K2515" s="39">
        <v>0</v>
      </c>
      <c r="L2515" s="39">
        <v>0</v>
      </c>
      <c r="M2515" s="39">
        <v>0</v>
      </c>
      <c r="N2515" s="39">
        <v>0</v>
      </c>
      <c r="O2515" s="39">
        <v>0</v>
      </c>
      <c r="P2515" s="39">
        <v>0</v>
      </c>
      <c r="Q2515" s="39">
        <v>0</v>
      </c>
      <c r="R2515" s="39">
        <v>0</v>
      </c>
      <c r="S2515" s="39">
        <v>0</v>
      </c>
      <c r="T2515" s="39">
        <v>0</v>
      </c>
      <c r="U2515" s="39">
        <v>0</v>
      </c>
      <c r="V2515" s="39">
        <v>0</v>
      </c>
    </row>
    <row r="2516" spans="1:22" x14ac:dyDescent="0.25">
      <c r="A2516" s="39" t="s">
        <v>5400</v>
      </c>
      <c r="B2516" s="57" t="s">
        <v>1225</v>
      </c>
      <c r="C2516" s="39">
        <v>20949688</v>
      </c>
      <c r="D2516" s="39">
        <v>20953594</v>
      </c>
      <c r="E2516" s="57" t="s">
        <v>1698</v>
      </c>
      <c r="F2516" s="57">
        <v>3907</v>
      </c>
      <c r="G2516" s="39" t="s">
        <v>4276</v>
      </c>
      <c r="H2516" s="57" t="s">
        <v>1387</v>
      </c>
      <c r="I2516" s="39">
        <v>2.3157690859900599</v>
      </c>
      <c r="J2516" s="39">
        <v>2.2267612875663501</v>
      </c>
      <c r="K2516" s="39">
        <v>0.198365908380019</v>
      </c>
      <c r="L2516" s="39">
        <v>0.12552851365755599</v>
      </c>
      <c r="M2516" s="39">
        <v>0.19422576612447501</v>
      </c>
      <c r="N2516" s="39">
        <v>0.14257027954493201</v>
      </c>
      <c r="O2516" s="39">
        <v>0.44628481879242998</v>
      </c>
      <c r="P2516" s="39">
        <v>0.22412426429254101</v>
      </c>
      <c r="Q2516" s="39">
        <v>1.1839437850463901</v>
      </c>
      <c r="R2516" s="39">
        <v>1.2916271312863501</v>
      </c>
      <c r="S2516" s="39">
        <v>1.32768736417605</v>
      </c>
      <c r="T2516" s="39">
        <v>0.81579345606938403</v>
      </c>
      <c r="U2516" s="39">
        <v>0.87215895722893999</v>
      </c>
      <c r="V2516" s="39">
        <v>1.17600355700892</v>
      </c>
    </row>
    <row r="2517" spans="1:22" x14ac:dyDescent="0.25">
      <c r="A2517" s="39" t="s">
        <v>5401</v>
      </c>
      <c r="B2517" s="57" t="s">
        <v>1225</v>
      </c>
      <c r="C2517" s="39">
        <v>20962432</v>
      </c>
      <c r="D2517" s="39">
        <v>20966162</v>
      </c>
      <c r="E2517" s="57" t="s">
        <v>108</v>
      </c>
      <c r="F2517" s="57">
        <v>3731</v>
      </c>
      <c r="G2517" s="39" t="s">
        <v>5402</v>
      </c>
      <c r="H2517" s="57" t="s">
        <v>1387</v>
      </c>
      <c r="I2517" s="39">
        <v>6.89382329464196</v>
      </c>
      <c r="J2517" s="39">
        <v>7.1915725202423104</v>
      </c>
      <c r="K2517" s="39">
        <v>5.6472914815095496</v>
      </c>
      <c r="L2517" s="39">
        <v>5.6110808805257504</v>
      </c>
      <c r="M2517" s="39">
        <v>5.7778194589381098</v>
      </c>
      <c r="N2517" s="39">
        <v>5.5499863809175398</v>
      </c>
      <c r="O2517" s="39">
        <v>5.2009946997914902</v>
      </c>
      <c r="P2517" s="39">
        <v>5.6774828722578201</v>
      </c>
      <c r="Q2517" s="39">
        <v>5.7492178054261798</v>
      </c>
      <c r="R2517" s="39">
        <v>5.5839191752670496</v>
      </c>
      <c r="S2517" s="39">
        <v>5.6914699568612699</v>
      </c>
      <c r="T2517" s="39">
        <v>5.8831589039960903</v>
      </c>
      <c r="U2517" s="39">
        <v>6.3474583780030196</v>
      </c>
      <c r="V2517" s="39">
        <v>5.7556353723832201</v>
      </c>
    </row>
    <row r="2518" spans="1:22" x14ac:dyDescent="0.25">
      <c r="A2518" s="39" t="s">
        <v>5403</v>
      </c>
      <c r="B2518" s="57" t="s">
        <v>1225</v>
      </c>
      <c r="C2518" s="39">
        <v>20976604</v>
      </c>
      <c r="D2518" s="39">
        <v>20977965</v>
      </c>
      <c r="E2518" s="57" t="s">
        <v>108</v>
      </c>
      <c r="F2518" s="57">
        <v>1362</v>
      </c>
      <c r="G2518" s="39" t="s">
        <v>2062</v>
      </c>
      <c r="H2518" s="57" t="s">
        <v>1387</v>
      </c>
      <c r="I2518" s="39">
        <v>0.226215028656925</v>
      </c>
      <c r="J2518" s="39">
        <v>7.6983563996538301E-2</v>
      </c>
      <c r="K2518" s="39">
        <v>0</v>
      </c>
      <c r="L2518" s="39">
        <v>6.0017353158457402E-2</v>
      </c>
      <c r="M2518" s="39">
        <v>0</v>
      </c>
      <c r="N2518" s="39">
        <v>0.133010934796881</v>
      </c>
      <c r="O2518" s="39">
        <v>0.14414950883325001</v>
      </c>
      <c r="P2518" s="39">
        <v>0.40884226824644698</v>
      </c>
      <c r="Q2518" s="39">
        <v>2.9694912838217502</v>
      </c>
      <c r="R2518" s="39">
        <v>2.00997772080115</v>
      </c>
      <c r="S2518" s="39">
        <v>2.4561542927524602</v>
      </c>
      <c r="T2518" s="39">
        <v>2.39456901710254</v>
      </c>
      <c r="U2518" s="39">
        <v>1.1509300507290701</v>
      </c>
      <c r="V2518" s="39">
        <v>2.8479187584570398</v>
      </c>
    </row>
    <row r="2519" spans="1:22" x14ac:dyDescent="0.25">
      <c r="A2519" s="39" t="s">
        <v>5404</v>
      </c>
      <c r="B2519" s="57" t="s">
        <v>1225</v>
      </c>
      <c r="C2519" s="39">
        <v>21019685</v>
      </c>
      <c r="D2519" s="39">
        <v>21020145</v>
      </c>
      <c r="E2519" s="57" t="s">
        <v>108</v>
      </c>
      <c r="F2519" s="57">
        <v>461</v>
      </c>
      <c r="G2519" s="39" t="s">
        <v>2441</v>
      </c>
      <c r="H2519" s="57" t="s">
        <v>1387</v>
      </c>
      <c r="I2519" s="39">
        <v>0</v>
      </c>
      <c r="J2519" s="39">
        <v>0</v>
      </c>
      <c r="K2519" s="39">
        <v>0</v>
      </c>
      <c r="L2519" s="39">
        <v>0</v>
      </c>
      <c r="M2519" s="39">
        <v>0</v>
      </c>
      <c r="N2519" s="39">
        <v>0</v>
      </c>
      <c r="O2519" s="39">
        <v>0</v>
      </c>
      <c r="P2519" s="39">
        <v>0</v>
      </c>
      <c r="Q2519" s="39">
        <v>0</v>
      </c>
      <c r="R2519" s="39">
        <v>0</v>
      </c>
      <c r="S2519" s="39">
        <v>0</v>
      </c>
      <c r="T2519" s="39">
        <v>0</v>
      </c>
      <c r="U2519" s="39">
        <v>0</v>
      </c>
      <c r="V2519" s="39">
        <v>0</v>
      </c>
    </row>
    <row r="2520" spans="1:22" x14ac:dyDescent="0.25">
      <c r="A2520" s="39" t="s">
        <v>5405</v>
      </c>
      <c r="B2520" s="57" t="s">
        <v>1225</v>
      </c>
      <c r="C2520" s="39">
        <v>21021145</v>
      </c>
      <c r="D2520" s="39">
        <v>21023971</v>
      </c>
      <c r="E2520" s="57" t="s">
        <v>108</v>
      </c>
      <c r="F2520" s="57">
        <v>2827</v>
      </c>
      <c r="G2520" s="39" t="s">
        <v>2177</v>
      </c>
      <c r="H2520" s="57" t="s">
        <v>1387</v>
      </c>
      <c r="I2520" s="39">
        <v>4.0988574474860799</v>
      </c>
      <c r="J2520" s="39">
        <v>4.1455225813136902</v>
      </c>
      <c r="K2520" s="39">
        <v>4.0337665643306497</v>
      </c>
      <c r="L2520" s="39">
        <v>4.0626484619832004</v>
      </c>
      <c r="M2520" s="39">
        <v>4.01062768547148</v>
      </c>
      <c r="N2520" s="39">
        <v>4.3258900610397797</v>
      </c>
      <c r="O2520" s="39">
        <v>4.6489600622701603</v>
      </c>
      <c r="P2520" s="39">
        <v>4.4472882479563802</v>
      </c>
      <c r="Q2520" s="39">
        <v>3.9235010144067202</v>
      </c>
      <c r="R2520" s="39">
        <v>3.6752852649880601</v>
      </c>
      <c r="S2520" s="39">
        <v>3.9355163229720902</v>
      </c>
      <c r="T2520" s="39">
        <v>3.8415303830660501</v>
      </c>
      <c r="U2520" s="39">
        <v>3.8169477953505102</v>
      </c>
      <c r="V2520" s="39">
        <v>3.9988544060935398</v>
      </c>
    </row>
    <row r="2521" spans="1:22" x14ac:dyDescent="0.25">
      <c r="A2521" s="39" t="s">
        <v>5406</v>
      </c>
      <c r="B2521" s="57" t="s">
        <v>1225</v>
      </c>
      <c r="C2521" s="39">
        <v>21026472</v>
      </c>
      <c r="D2521" s="39">
        <v>21032470</v>
      </c>
      <c r="E2521" s="57" t="s">
        <v>108</v>
      </c>
      <c r="F2521" s="57">
        <v>5999</v>
      </c>
      <c r="G2521" s="39" t="s">
        <v>4579</v>
      </c>
      <c r="H2521" s="57" t="s">
        <v>1387</v>
      </c>
      <c r="I2521" s="39">
        <v>0</v>
      </c>
      <c r="J2521" s="39">
        <v>0</v>
      </c>
      <c r="K2521" s="39">
        <v>0</v>
      </c>
      <c r="L2521" s="39">
        <v>0</v>
      </c>
      <c r="M2521" s="39">
        <v>0</v>
      </c>
      <c r="N2521" s="39">
        <v>0</v>
      </c>
      <c r="O2521" s="39">
        <v>0</v>
      </c>
      <c r="P2521" s="39">
        <v>0</v>
      </c>
      <c r="Q2521" s="39">
        <v>0</v>
      </c>
      <c r="R2521" s="39">
        <v>0</v>
      </c>
      <c r="S2521" s="39">
        <v>0</v>
      </c>
      <c r="T2521" s="39">
        <v>0</v>
      </c>
      <c r="U2521" s="39">
        <v>0</v>
      </c>
      <c r="V2521" s="39">
        <v>0</v>
      </c>
    </row>
    <row r="2522" spans="1:22" x14ac:dyDescent="0.25">
      <c r="A2522" s="39" t="s">
        <v>5407</v>
      </c>
      <c r="B2522" s="57" t="s">
        <v>1225</v>
      </c>
      <c r="C2522" s="39">
        <v>21033658</v>
      </c>
      <c r="D2522" s="39">
        <v>21036061</v>
      </c>
      <c r="E2522" s="57" t="s">
        <v>108</v>
      </c>
      <c r="F2522" s="57">
        <v>2404</v>
      </c>
      <c r="G2522" s="39" t="s">
        <v>1786</v>
      </c>
      <c r="H2522" s="57" t="s">
        <v>1387</v>
      </c>
      <c r="I2522" s="39">
        <v>0</v>
      </c>
      <c r="J2522" s="39">
        <v>0</v>
      </c>
      <c r="K2522" s="39">
        <v>0</v>
      </c>
      <c r="L2522" s="39">
        <v>0</v>
      </c>
      <c r="M2522" s="39">
        <v>0</v>
      </c>
      <c r="N2522" s="39">
        <v>0</v>
      </c>
      <c r="O2522" s="39">
        <v>0</v>
      </c>
      <c r="P2522" s="39">
        <v>0</v>
      </c>
      <c r="Q2522" s="39">
        <v>0</v>
      </c>
      <c r="R2522" s="39">
        <v>0</v>
      </c>
      <c r="S2522" s="39">
        <v>0</v>
      </c>
      <c r="T2522" s="39">
        <v>0</v>
      </c>
      <c r="U2522" s="39">
        <v>0</v>
      </c>
      <c r="V2522" s="39">
        <v>0</v>
      </c>
    </row>
    <row r="2523" spans="1:22" x14ac:dyDescent="0.25">
      <c r="A2523" s="39" t="s">
        <v>5408</v>
      </c>
      <c r="B2523" s="57" t="s">
        <v>1225</v>
      </c>
      <c r="C2523" s="39">
        <v>21048419</v>
      </c>
      <c r="D2523" s="39">
        <v>21049040</v>
      </c>
      <c r="E2523" s="57" t="s">
        <v>1698</v>
      </c>
      <c r="F2523" s="57">
        <v>622</v>
      </c>
      <c r="G2523" s="39" t="s">
        <v>5409</v>
      </c>
      <c r="H2523" s="57" t="s">
        <v>1387</v>
      </c>
      <c r="I2523" s="39">
        <v>5.8136272955380903</v>
      </c>
      <c r="J2523" s="39">
        <v>5.6317532909112602</v>
      </c>
      <c r="K2523" s="39">
        <v>7.3999828087252801</v>
      </c>
      <c r="L2523" s="39">
        <v>7.2485063735977997</v>
      </c>
      <c r="M2523" s="39">
        <v>7.3425547454773197</v>
      </c>
      <c r="N2523" s="39">
        <v>7.6065976825836596</v>
      </c>
      <c r="O2523" s="39">
        <v>7.0831708102454396</v>
      </c>
      <c r="P2523" s="39">
        <v>7.5576704698781096</v>
      </c>
      <c r="Q2523" s="39">
        <v>4.3287862102428001</v>
      </c>
      <c r="R2523" s="39">
        <v>3.6841791430966202</v>
      </c>
      <c r="S2523" s="39">
        <v>3.8345999860793198</v>
      </c>
      <c r="T2523" s="39">
        <v>5.4024459157656999</v>
      </c>
      <c r="U2523" s="39">
        <v>5.1176576451361804</v>
      </c>
      <c r="V2523" s="39">
        <v>4.6992073523289504</v>
      </c>
    </row>
    <row r="2524" spans="1:22" x14ac:dyDescent="0.25">
      <c r="A2524" s="39" t="s">
        <v>5410</v>
      </c>
      <c r="B2524" s="57" t="s">
        <v>1225</v>
      </c>
      <c r="C2524" s="39">
        <v>21051892</v>
      </c>
      <c r="D2524" s="39">
        <v>21063342</v>
      </c>
      <c r="E2524" s="57" t="s">
        <v>108</v>
      </c>
      <c r="F2524" s="57">
        <v>11451</v>
      </c>
      <c r="G2524" s="39" t="s">
        <v>5411</v>
      </c>
      <c r="H2524" s="57" t="s">
        <v>1387</v>
      </c>
      <c r="I2524" s="39">
        <v>3.0361868028478498</v>
      </c>
      <c r="J2524" s="39">
        <v>3.0273664051151101</v>
      </c>
      <c r="K2524" s="39">
        <v>2.6042089426186701</v>
      </c>
      <c r="L2524" s="39">
        <v>2.8584027973893802</v>
      </c>
      <c r="M2524" s="39">
        <v>2.8772141829769402</v>
      </c>
      <c r="N2524" s="39">
        <v>2.4230940541499</v>
      </c>
      <c r="O2524" s="39">
        <v>2.8199889737801902</v>
      </c>
      <c r="P2524" s="39">
        <v>2.34739920078498</v>
      </c>
      <c r="Q2524" s="39">
        <v>2.27172745107227</v>
      </c>
      <c r="R2524" s="39">
        <v>2.24874126762916</v>
      </c>
      <c r="S2524" s="39">
        <v>2.44919157471791</v>
      </c>
      <c r="T2524" s="39">
        <v>2.5632167158139101</v>
      </c>
      <c r="U2524" s="39">
        <v>2.4851614499263901</v>
      </c>
      <c r="V2524" s="39">
        <v>2.52958360054925</v>
      </c>
    </row>
    <row r="2525" spans="1:22" x14ac:dyDescent="0.25">
      <c r="A2525" s="39" t="s">
        <v>5412</v>
      </c>
      <c r="B2525" s="57" t="s">
        <v>1225</v>
      </c>
      <c r="C2525" s="39">
        <v>21066109</v>
      </c>
      <c r="D2525" s="39">
        <v>21074739</v>
      </c>
      <c r="E2525" s="57" t="s">
        <v>108</v>
      </c>
      <c r="F2525" s="57">
        <v>8631</v>
      </c>
      <c r="G2525" s="39" t="s">
        <v>5413</v>
      </c>
      <c r="H2525" s="57" t="s">
        <v>1387</v>
      </c>
      <c r="I2525" s="39">
        <v>3.4651908879259801</v>
      </c>
      <c r="J2525" s="39">
        <v>3.5574836139068902</v>
      </c>
      <c r="K2525" s="39">
        <v>4.4790688440366599</v>
      </c>
      <c r="L2525" s="39">
        <v>4.3500870107616398</v>
      </c>
      <c r="M2525" s="39">
        <v>4.3275580331265804</v>
      </c>
      <c r="N2525" s="39">
        <v>4.3518968308180002</v>
      </c>
      <c r="O2525" s="39">
        <v>4.5928277547842802</v>
      </c>
      <c r="P2525" s="39">
        <v>4.2609138898570897</v>
      </c>
      <c r="Q2525" s="39">
        <v>4.0841918559953898</v>
      </c>
      <c r="R2525" s="39">
        <v>4.0807514525273501</v>
      </c>
      <c r="S2525" s="39">
        <v>4.0697279410849303</v>
      </c>
      <c r="T2525" s="39">
        <v>3.9113080903653299</v>
      </c>
      <c r="U2525" s="39">
        <v>4.0684214556475897</v>
      </c>
      <c r="V2525" s="39">
        <v>3.8818603584212301</v>
      </c>
    </row>
    <row r="2526" spans="1:22" x14ac:dyDescent="0.25">
      <c r="A2526" s="39" t="s">
        <v>5414</v>
      </c>
      <c r="B2526" s="57" t="s">
        <v>1225</v>
      </c>
      <c r="C2526" s="39">
        <v>21085305</v>
      </c>
      <c r="D2526" s="39">
        <v>21087579</v>
      </c>
      <c r="E2526" s="57" t="s">
        <v>108</v>
      </c>
      <c r="F2526" s="57">
        <v>2275</v>
      </c>
      <c r="G2526" s="39" t="s">
        <v>3868</v>
      </c>
      <c r="H2526" s="57" t="s">
        <v>1387</v>
      </c>
      <c r="I2526" s="39">
        <v>0.10376282279541101</v>
      </c>
      <c r="J2526" s="39">
        <v>0</v>
      </c>
      <c r="K2526" s="39">
        <v>0</v>
      </c>
      <c r="L2526" s="39">
        <v>0</v>
      </c>
      <c r="M2526" s="39">
        <v>0</v>
      </c>
      <c r="N2526" s="39">
        <v>0</v>
      </c>
      <c r="O2526" s="39">
        <v>0</v>
      </c>
      <c r="P2526" s="39">
        <v>0</v>
      </c>
      <c r="Q2526" s="39">
        <v>0</v>
      </c>
      <c r="R2526" s="39">
        <v>0</v>
      </c>
      <c r="S2526" s="39">
        <v>0</v>
      </c>
      <c r="T2526" s="39">
        <v>0</v>
      </c>
      <c r="U2526" s="39">
        <v>0</v>
      </c>
      <c r="V2526" s="39">
        <v>0</v>
      </c>
    </row>
    <row r="2527" spans="1:22" x14ac:dyDescent="0.25">
      <c r="A2527" s="39" t="s">
        <v>5415</v>
      </c>
      <c r="B2527" s="57" t="s">
        <v>1225</v>
      </c>
      <c r="C2527" s="39">
        <v>21106664</v>
      </c>
      <c r="D2527" s="39">
        <v>21109440</v>
      </c>
      <c r="E2527" s="57" t="s">
        <v>1698</v>
      </c>
      <c r="F2527" s="57">
        <v>2777</v>
      </c>
      <c r="G2527" s="39" t="s">
        <v>4537</v>
      </c>
      <c r="H2527" s="57" t="s">
        <v>1387</v>
      </c>
      <c r="I2527" s="39">
        <v>4.8006876852218898</v>
      </c>
      <c r="J2527" s="39">
        <v>3.9840880110391499</v>
      </c>
      <c r="K2527" s="39">
        <v>4.6386299497599799</v>
      </c>
      <c r="L2527" s="39">
        <v>4.5887326223173996</v>
      </c>
      <c r="M2527" s="39">
        <v>4.6287269430313298</v>
      </c>
      <c r="N2527" s="39">
        <v>4.56827537178828</v>
      </c>
      <c r="O2527" s="39">
        <v>4.1264773401818404</v>
      </c>
      <c r="P2527" s="39">
        <v>4.3708199020197496</v>
      </c>
      <c r="Q2527" s="39">
        <v>4.3078802074706104</v>
      </c>
      <c r="R2527" s="39">
        <v>4.2589937148497903</v>
      </c>
      <c r="S2527" s="39">
        <v>4.1761551932407004</v>
      </c>
      <c r="T2527" s="39">
        <v>4.0692209589308401</v>
      </c>
      <c r="U2527" s="39">
        <v>4.0364681670692901</v>
      </c>
      <c r="V2527" s="39">
        <v>3.8064684227941101</v>
      </c>
    </row>
    <row r="2528" spans="1:22" x14ac:dyDescent="0.25">
      <c r="A2528" s="39" t="s">
        <v>5416</v>
      </c>
      <c r="B2528" s="57" t="s">
        <v>1225</v>
      </c>
      <c r="C2528" s="39">
        <v>21109776</v>
      </c>
      <c r="D2528" s="39">
        <v>21110836</v>
      </c>
      <c r="E2528" s="57" t="s">
        <v>1698</v>
      </c>
      <c r="F2528" s="57">
        <v>1061</v>
      </c>
      <c r="G2528" s="39" t="s">
        <v>108</v>
      </c>
      <c r="H2528" s="57" t="s">
        <v>1387</v>
      </c>
      <c r="I2528" s="39">
        <v>0</v>
      </c>
      <c r="J2528" s="39">
        <v>0</v>
      </c>
      <c r="K2528" s="39">
        <v>0</v>
      </c>
      <c r="L2528" s="39">
        <v>0</v>
      </c>
      <c r="M2528" s="39">
        <v>0</v>
      </c>
      <c r="N2528" s="39">
        <v>0</v>
      </c>
      <c r="O2528" s="39">
        <v>0</v>
      </c>
      <c r="P2528" s="39">
        <v>0</v>
      </c>
      <c r="Q2528" s="39">
        <v>0</v>
      </c>
      <c r="R2528" s="39">
        <v>0</v>
      </c>
      <c r="S2528" s="39">
        <v>0</v>
      </c>
      <c r="T2528" s="39">
        <v>0</v>
      </c>
      <c r="U2528" s="39">
        <v>0</v>
      </c>
      <c r="V2528" s="39">
        <v>0</v>
      </c>
    </row>
    <row r="2529" spans="1:22" x14ac:dyDescent="0.25">
      <c r="A2529" s="39" t="s">
        <v>5417</v>
      </c>
      <c r="B2529" s="57" t="s">
        <v>1225</v>
      </c>
      <c r="C2529" s="39">
        <v>21117206</v>
      </c>
      <c r="D2529" s="39">
        <v>21119850</v>
      </c>
      <c r="E2529" s="57" t="s">
        <v>1698</v>
      </c>
      <c r="F2529" s="57">
        <v>2645</v>
      </c>
      <c r="G2529" s="39" t="s">
        <v>5418</v>
      </c>
      <c r="H2529" s="57" t="s">
        <v>1387</v>
      </c>
      <c r="I2529" s="39">
        <v>2.07478970011443</v>
      </c>
      <c r="J2529" s="39">
        <v>2.2849286412318399</v>
      </c>
      <c r="K2529" s="39">
        <v>2.7482808848519298</v>
      </c>
      <c r="L2529" s="39">
        <v>2.4817768326293699</v>
      </c>
      <c r="M2529" s="39">
        <v>2.5222014178379299</v>
      </c>
      <c r="N2529" s="39">
        <v>2.4423782466594299</v>
      </c>
      <c r="O2529" s="39">
        <v>2.5691410695724</v>
      </c>
      <c r="P2529" s="39">
        <v>2.5240661839374798</v>
      </c>
      <c r="Q2529" s="39">
        <v>2.0022596539351301</v>
      </c>
      <c r="R2529" s="39">
        <v>2.0729735581142101</v>
      </c>
      <c r="S2529" s="39">
        <v>1.9731557123585</v>
      </c>
      <c r="T2529" s="39">
        <v>2.10526572461628</v>
      </c>
      <c r="U2529" s="39">
        <v>2.4784463872276601</v>
      </c>
      <c r="V2529" s="39">
        <v>2.4216945811802901</v>
      </c>
    </row>
    <row r="2530" spans="1:22" x14ac:dyDescent="0.25">
      <c r="A2530" s="39" t="s">
        <v>5419</v>
      </c>
      <c r="B2530" s="57" t="s">
        <v>1225</v>
      </c>
      <c r="C2530" s="39">
        <v>21119941</v>
      </c>
      <c r="D2530" s="39">
        <v>21121847</v>
      </c>
      <c r="E2530" s="57" t="s">
        <v>108</v>
      </c>
      <c r="F2530" s="57">
        <v>1907</v>
      </c>
      <c r="G2530" s="39" t="s">
        <v>5420</v>
      </c>
      <c r="H2530" s="57" t="s">
        <v>1387</v>
      </c>
      <c r="I2530" s="39">
        <v>4.7580312868699099</v>
      </c>
      <c r="J2530" s="39">
        <v>4.9415101338954504</v>
      </c>
      <c r="K2530" s="39">
        <v>5.2895910451729504</v>
      </c>
      <c r="L2530" s="39">
        <v>5.0528114680751104</v>
      </c>
      <c r="M2530" s="39">
        <v>5.1341141303654103</v>
      </c>
      <c r="N2530" s="39">
        <v>4.9161947658844003</v>
      </c>
      <c r="O2530" s="39">
        <v>5.1464760144510802</v>
      </c>
      <c r="P2530" s="39">
        <v>5.17655415981503</v>
      </c>
      <c r="Q2530" s="39">
        <v>4.6269238475233099</v>
      </c>
      <c r="R2530" s="39">
        <v>4.4685181531575502</v>
      </c>
      <c r="S2530" s="39">
        <v>4.6297354599418403</v>
      </c>
      <c r="T2530" s="39">
        <v>4.8819533251916898</v>
      </c>
      <c r="U2530" s="39">
        <v>4.7044736194255803</v>
      </c>
      <c r="V2530" s="39">
        <v>4.6088742807400402</v>
      </c>
    </row>
    <row r="2531" spans="1:22" x14ac:dyDescent="0.25">
      <c r="A2531" s="39" t="s">
        <v>5421</v>
      </c>
      <c r="B2531" s="57" t="s">
        <v>1225</v>
      </c>
      <c r="C2531" s="39">
        <v>21131510</v>
      </c>
      <c r="D2531" s="39">
        <v>21132946</v>
      </c>
      <c r="E2531" s="57" t="s">
        <v>1698</v>
      </c>
      <c r="F2531" s="57">
        <v>1437</v>
      </c>
      <c r="G2531" s="39" t="s">
        <v>5422</v>
      </c>
      <c r="H2531" s="57" t="s">
        <v>1387</v>
      </c>
      <c r="I2531" s="39">
        <v>0.27226093039316002</v>
      </c>
      <c r="J2531" s="39">
        <v>0</v>
      </c>
      <c r="K2531" s="39">
        <v>0.152981630099261</v>
      </c>
      <c r="L2531" s="39">
        <v>0</v>
      </c>
      <c r="M2531" s="39">
        <v>6.9161553022300801E-2</v>
      </c>
      <c r="N2531" s="39">
        <v>0.130345636193962</v>
      </c>
      <c r="O2531" s="39">
        <v>7.2370916363881904E-2</v>
      </c>
      <c r="P2531" s="39">
        <v>0</v>
      </c>
      <c r="Q2531" s="39">
        <v>1.3168176846833599</v>
      </c>
      <c r="R2531" s="39">
        <v>0.79050181996031499</v>
      </c>
      <c r="S2531" s="39">
        <v>0.90975774602885295</v>
      </c>
      <c r="T2531" s="39">
        <v>0.57277036836876005</v>
      </c>
      <c r="U2531" s="39">
        <v>6.7365983189559095E-2</v>
      </c>
      <c r="V2531" s="39">
        <v>0.243620340446211</v>
      </c>
    </row>
    <row r="2532" spans="1:22" x14ac:dyDescent="0.25">
      <c r="A2532" s="39" t="s">
        <v>5423</v>
      </c>
      <c r="B2532" s="57" t="s">
        <v>1225</v>
      </c>
      <c r="C2532" s="39">
        <v>21142357</v>
      </c>
      <c r="D2532" s="39">
        <v>21142908</v>
      </c>
      <c r="E2532" s="57" t="s">
        <v>1698</v>
      </c>
      <c r="F2532" s="57">
        <v>552</v>
      </c>
      <c r="G2532" s="39" t="s">
        <v>1793</v>
      </c>
      <c r="H2532" s="57" t="s">
        <v>1387</v>
      </c>
      <c r="I2532" s="39">
        <v>0.39663519304401901</v>
      </c>
      <c r="J2532" s="39">
        <v>0.68472449934056101</v>
      </c>
      <c r="K2532" s="39">
        <v>0</v>
      </c>
      <c r="L2532" s="39">
        <v>0.39315806292554201</v>
      </c>
      <c r="M2532" s="39">
        <v>0</v>
      </c>
      <c r="N2532" s="39">
        <v>0</v>
      </c>
      <c r="O2532" s="39">
        <v>0.45875050582272497</v>
      </c>
      <c r="P2532" s="39">
        <v>1.14731321206149</v>
      </c>
      <c r="Q2532" s="39">
        <v>4.7068399445703797</v>
      </c>
      <c r="R2532" s="39">
        <v>4.7553042205410803</v>
      </c>
      <c r="S2532" s="39">
        <v>4.4430031923394697</v>
      </c>
      <c r="T2532" s="39">
        <v>1.3538370362693799</v>
      </c>
      <c r="U2532" s="39">
        <v>1.3640176584235699</v>
      </c>
      <c r="V2532" s="39">
        <v>0.87120809203334904</v>
      </c>
    </row>
    <row r="2533" spans="1:22" x14ac:dyDescent="0.25">
      <c r="A2533" s="39" t="s">
        <v>5424</v>
      </c>
      <c r="B2533" s="57" t="s">
        <v>1225</v>
      </c>
      <c r="C2533" s="39">
        <v>21143993</v>
      </c>
      <c r="D2533" s="39">
        <v>21144661</v>
      </c>
      <c r="E2533" s="57" t="s">
        <v>108</v>
      </c>
      <c r="F2533" s="57">
        <v>669</v>
      </c>
      <c r="G2533" s="39" t="s">
        <v>108</v>
      </c>
      <c r="H2533" s="57" t="s">
        <v>1387</v>
      </c>
      <c r="I2533" s="39">
        <v>0</v>
      </c>
      <c r="J2533" s="39">
        <v>0</v>
      </c>
      <c r="K2533" s="39">
        <v>0</v>
      </c>
      <c r="L2533" s="39">
        <v>0.29388484189744202</v>
      </c>
      <c r="M2533" s="39">
        <v>0</v>
      </c>
      <c r="N2533" s="39">
        <v>0</v>
      </c>
      <c r="O2533" s="39">
        <v>0</v>
      </c>
      <c r="P2533" s="39">
        <v>0</v>
      </c>
      <c r="Q2533" s="39">
        <v>0</v>
      </c>
      <c r="R2533" s="39">
        <v>0</v>
      </c>
      <c r="S2533" s="39">
        <v>0</v>
      </c>
      <c r="T2533" s="39">
        <v>0</v>
      </c>
      <c r="U2533" s="39">
        <v>0</v>
      </c>
      <c r="V2533" s="39">
        <v>0</v>
      </c>
    </row>
    <row r="2534" spans="1:22" x14ac:dyDescent="0.25">
      <c r="A2534" s="39" t="s">
        <v>5425</v>
      </c>
      <c r="B2534" s="57" t="s">
        <v>1225</v>
      </c>
      <c r="C2534" s="39">
        <v>21147268</v>
      </c>
      <c r="D2534" s="39">
        <v>21148706</v>
      </c>
      <c r="E2534" s="57" t="s">
        <v>108</v>
      </c>
      <c r="F2534" s="57">
        <v>1439</v>
      </c>
      <c r="G2534" s="39" t="s">
        <v>2077</v>
      </c>
      <c r="H2534" s="57" t="s">
        <v>1387</v>
      </c>
      <c r="I2534" s="39">
        <v>0.182225729498699</v>
      </c>
      <c r="J2534" s="39">
        <v>0.33375688910983897</v>
      </c>
      <c r="K2534" s="39">
        <v>0.704739194999914</v>
      </c>
      <c r="L2534" s="39">
        <v>0.488814211184811</v>
      </c>
      <c r="M2534" s="39">
        <v>0.30947890044003401</v>
      </c>
      <c r="N2534" s="39">
        <v>0.54212925407444701</v>
      </c>
      <c r="O2534" s="39">
        <v>0.80121992276008303</v>
      </c>
      <c r="P2534" s="39">
        <v>0.50105080729237494</v>
      </c>
      <c r="Q2534" s="39">
        <v>0.79258385866079195</v>
      </c>
      <c r="R2534" s="39">
        <v>1.3447944171845101</v>
      </c>
      <c r="S2534" s="39">
        <v>0.88504638585166195</v>
      </c>
      <c r="T2534" s="39">
        <v>0.75937403291500505</v>
      </c>
      <c r="U2534" s="39">
        <v>0.38632536891883601</v>
      </c>
      <c r="V2534" s="39">
        <v>1.21721210068069</v>
      </c>
    </row>
    <row r="2535" spans="1:22" x14ac:dyDescent="0.25">
      <c r="A2535" s="39" t="s">
        <v>5426</v>
      </c>
      <c r="B2535" s="57" t="s">
        <v>1225</v>
      </c>
      <c r="C2535" s="39">
        <v>21167177</v>
      </c>
      <c r="D2535" s="39">
        <v>21170579</v>
      </c>
      <c r="E2535" s="57" t="s">
        <v>1698</v>
      </c>
      <c r="F2535" s="57">
        <v>3403</v>
      </c>
      <c r="G2535" s="39" t="s">
        <v>1701</v>
      </c>
      <c r="H2535" s="57" t="s">
        <v>1387</v>
      </c>
      <c r="I2535" s="39">
        <v>0.73992239526158099</v>
      </c>
      <c r="J2535" s="39">
        <v>0.630079243861977</v>
      </c>
      <c r="K2535" s="39">
        <v>1.2976844610287099</v>
      </c>
      <c r="L2535" s="39">
        <v>1.25162821131575</v>
      </c>
      <c r="M2535" s="39">
        <v>1.2964750279664301</v>
      </c>
      <c r="N2535" s="39">
        <v>0.70195973963970304</v>
      </c>
      <c r="O2535" s="39">
        <v>0.36362414400499599</v>
      </c>
      <c r="P2535" s="39">
        <v>0.62772262259989497</v>
      </c>
      <c r="Q2535" s="39">
        <v>0.38619842965911</v>
      </c>
      <c r="R2535" s="39">
        <v>0.41306759762429801</v>
      </c>
      <c r="S2535" s="39">
        <v>0.35852117008242401</v>
      </c>
      <c r="T2535" s="39">
        <v>0.32890193536920298</v>
      </c>
      <c r="U2535" s="39">
        <v>0.65353976531390101</v>
      </c>
      <c r="V2535" s="39">
        <v>0.55977175943111301</v>
      </c>
    </row>
    <row r="2536" spans="1:22" x14ac:dyDescent="0.25">
      <c r="A2536" s="39" t="s">
        <v>5427</v>
      </c>
      <c r="B2536" s="57" t="s">
        <v>1225</v>
      </c>
      <c r="C2536" s="39">
        <v>21185736</v>
      </c>
      <c r="D2536" s="39">
        <v>21187105</v>
      </c>
      <c r="E2536" s="57" t="s">
        <v>1698</v>
      </c>
      <c r="F2536" s="57">
        <v>1370</v>
      </c>
      <c r="G2536" s="39" t="s">
        <v>5428</v>
      </c>
      <c r="H2536" s="57" t="s">
        <v>1387</v>
      </c>
      <c r="I2536" s="39">
        <v>1.2844845209731599</v>
      </c>
      <c r="J2536" s="39">
        <v>1.48344691600741</v>
      </c>
      <c r="K2536" s="39">
        <v>0.172734557483534</v>
      </c>
      <c r="L2536" s="39">
        <v>6.6710853755951594E-2</v>
      </c>
      <c r="M2536" s="39">
        <v>7.4590926870062801E-2</v>
      </c>
      <c r="N2536" s="39">
        <v>0.34342715286048198</v>
      </c>
      <c r="O2536" s="39">
        <v>0.23310516119175101</v>
      </c>
      <c r="P2536" s="39">
        <v>0.429065291880394</v>
      </c>
      <c r="Q2536" s="39">
        <v>0.866670640726385</v>
      </c>
      <c r="R2536" s="39">
        <v>1.0264813921186</v>
      </c>
      <c r="S2536" s="39">
        <v>1.0007355869121299</v>
      </c>
      <c r="T2536" s="39">
        <v>0.49444940516501201</v>
      </c>
      <c r="U2536" s="39">
        <v>1.05874594951699</v>
      </c>
      <c r="V2536" s="39">
        <v>0.92052807638962897</v>
      </c>
    </row>
    <row r="2537" spans="1:22" x14ac:dyDescent="0.25">
      <c r="A2537" s="39" t="s">
        <v>5429</v>
      </c>
      <c r="B2537" s="57" t="s">
        <v>1225</v>
      </c>
      <c r="C2537" s="39">
        <v>21193656</v>
      </c>
      <c r="D2537" s="39">
        <v>21195567</v>
      </c>
      <c r="E2537" s="57" t="s">
        <v>1698</v>
      </c>
      <c r="F2537" s="57">
        <v>1912</v>
      </c>
      <c r="G2537" s="39" t="s">
        <v>3073</v>
      </c>
      <c r="H2537" s="57" t="s">
        <v>1387</v>
      </c>
      <c r="I2537" s="39">
        <v>1.1347269444900401</v>
      </c>
      <c r="J2537" s="39">
        <v>0</v>
      </c>
      <c r="K2537" s="39">
        <v>0.39164895663456101</v>
      </c>
      <c r="L2537" s="39">
        <v>0.34534413991444401</v>
      </c>
      <c r="M2537" s="39">
        <v>0.12588143842992</v>
      </c>
      <c r="N2537" s="39">
        <v>0.69167887382037596</v>
      </c>
      <c r="O2537" s="39">
        <v>0.30932405905277499</v>
      </c>
      <c r="P2537" s="39">
        <v>0.37608141083198499</v>
      </c>
      <c r="Q2537" s="39">
        <v>0.50547736561308398</v>
      </c>
      <c r="R2537" s="39">
        <v>0.17268592043942199</v>
      </c>
      <c r="S2537" s="39">
        <v>0.11327309412254299</v>
      </c>
      <c r="T2537" s="39">
        <v>0.81182528991607505</v>
      </c>
      <c r="U2537" s="39">
        <v>0.48532686555084098</v>
      </c>
      <c r="V2537" s="39">
        <v>0.63780126374356005</v>
      </c>
    </row>
    <row r="2538" spans="1:22" x14ac:dyDescent="0.25">
      <c r="A2538" s="39" t="s">
        <v>5430</v>
      </c>
      <c r="B2538" s="57" t="s">
        <v>1225</v>
      </c>
      <c r="C2538" s="39">
        <v>21196000</v>
      </c>
      <c r="D2538" s="39">
        <v>21197995</v>
      </c>
      <c r="E2538" s="57" t="s">
        <v>108</v>
      </c>
      <c r="F2538" s="57">
        <v>1996</v>
      </c>
      <c r="G2538" s="39" t="s">
        <v>5431</v>
      </c>
      <c r="H2538" s="57" t="s">
        <v>1387</v>
      </c>
      <c r="I2538" s="39">
        <v>2.7708522980728798</v>
      </c>
      <c r="J2538" s="39">
        <v>2.1937528226819101</v>
      </c>
      <c r="K2538" s="39">
        <v>0.25402435021189401</v>
      </c>
      <c r="L2538" s="39">
        <v>0.60919895420331804</v>
      </c>
      <c r="M2538" s="39">
        <v>0.29383776872557099</v>
      </c>
      <c r="N2538" s="39">
        <v>7.62033369892713E-2</v>
      </c>
      <c r="O2538" s="39">
        <v>0.305597034898694</v>
      </c>
      <c r="P2538" s="39">
        <v>0.37272147108250397</v>
      </c>
      <c r="Q2538" s="39">
        <v>0.50130767238861396</v>
      </c>
      <c r="R2538" s="39">
        <v>0.50443225778829703</v>
      </c>
      <c r="S2538" s="39">
        <v>0.381126079710081</v>
      </c>
      <c r="T2538" s="39">
        <v>1.4850558007400001</v>
      </c>
      <c r="U2538" s="39">
        <v>0.865811944294681</v>
      </c>
      <c r="V2538" s="39">
        <v>1.7307312422064001</v>
      </c>
    </row>
    <row r="2539" spans="1:22" x14ac:dyDescent="0.25">
      <c r="A2539" s="39" t="s">
        <v>5432</v>
      </c>
      <c r="B2539" s="57" t="s">
        <v>1225</v>
      </c>
      <c r="C2539" s="39">
        <v>21212520</v>
      </c>
      <c r="D2539" s="39">
        <v>21216169</v>
      </c>
      <c r="E2539" s="57" t="s">
        <v>1698</v>
      </c>
      <c r="F2539" s="57">
        <v>3650</v>
      </c>
      <c r="G2539" s="39" t="s">
        <v>5433</v>
      </c>
      <c r="H2539" s="57" t="s">
        <v>1387</v>
      </c>
      <c r="I2539" s="39">
        <v>4.00984876738121</v>
      </c>
      <c r="J2539" s="39">
        <v>4.2270633058358502</v>
      </c>
      <c r="K2539" s="39">
        <v>3.7141685718786999</v>
      </c>
      <c r="L2539" s="39">
        <v>3.70023994653554</v>
      </c>
      <c r="M2539" s="39">
        <v>3.7854877790158001</v>
      </c>
      <c r="N2539" s="39">
        <v>3.8975599132593399</v>
      </c>
      <c r="O2539" s="39">
        <v>4.0356678936651402</v>
      </c>
      <c r="P2539" s="39">
        <v>3.9248694978396199</v>
      </c>
      <c r="Q2539" s="39">
        <v>3.6314535609151899</v>
      </c>
      <c r="R2539" s="39">
        <v>3.5765221379205001</v>
      </c>
      <c r="S2539" s="39">
        <v>3.7269183863048001</v>
      </c>
      <c r="T2539" s="39">
        <v>3.8107001541872201</v>
      </c>
      <c r="U2539" s="39">
        <v>3.6772827154484302</v>
      </c>
      <c r="V2539" s="39">
        <v>3.8510093925684599</v>
      </c>
    </row>
    <row r="2540" spans="1:22" x14ac:dyDescent="0.25">
      <c r="A2540" s="39" t="s">
        <v>5434</v>
      </c>
      <c r="B2540" s="57" t="s">
        <v>1225</v>
      </c>
      <c r="C2540" s="39">
        <v>21216215</v>
      </c>
      <c r="D2540" s="39">
        <v>21217895</v>
      </c>
      <c r="E2540" s="57" t="s">
        <v>108</v>
      </c>
      <c r="F2540" s="57">
        <v>1681</v>
      </c>
      <c r="G2540" s="39" t="s">
        <v>108</v>
      </c>
      <c r="H2540" s="57" t="s">
        <v>1387</v>
      </c>
      <c r="I2540" s="39">
        <v>3.00140233915032</v>
      </c>
      <c r="J2540" s="39">
        <v>2.6960695080861101</v>
      </c>
      <c r="K2540" s="39">
        <v>3.4467299913812801</v>
      </c>
      <c r="L2540" s="39">
        <v>3.5835190838514901</v>
      </c>
      <c r="M2540" s="39">
        <v>3.5992463713837499</v>
      </c>
      <c r="N2540" s="39">
        <v>3.65773145682846</v>
      </c>
      <c r="O2540" s="39">
        <v>3.1461615326483598</v>
      </c>
      <c r="P2540" s="39">
        <v>3.5723925197751298</v>
      </c>
      <c r="Q2540" s="39">
        <v>2.4756037446846002</v>
      </c>
      <c r="R2540" s="39">
        <v>2.51211308487082</v>
      </c>
      <c r="S2540" s="39">
        <v>2.56600165863511</v>
      </c>
      <c r="T2540" s="39">
        <v>2.9268306269914102</v>
      </c>
      <c r="U2540" s="39">
        <v>3.3049811552907302</v>
      </c>
      <c r="V2540" s="39">
        <v>3.0234132770618198</v>
      </c>
    </row>
    <row r="2541" spans="1:22" x14ac:dyDescent="0.25">
      <c r="A2541" s="39" t="s">
        <v>5435</v>
      </c>
      <c r="B2541" s="57" t="s">
        <v>1225</v>
      </c>
      <c r="C2541" s="39">
        <v>21221305</v>
      </c>
      <c r="D2541" s="39">
        <v>21225655</v>
      </c>
      <c r="E2541" s="57" t="s">
        <v>1698</v>
      </c>
      <c r="F2541" s="57">
        <v>4351</v>
      </c>
      <c r="G2541" s="39" t="s">
        <v>5436</v>
      </c>
      <c r="H2541" s="57" t="s">
        <v>1387</v>
      </c>
      <c r="I2541" s="39">
        <v>2.3604710348359199</v>
      </c>
      <c r="J2541" s="39">
        <v>2.2096935348654698</v>
      </c>
      <c r="K2541" s="39">
        <v>2.7911118234114598</v>
      </c>
      <c r="L2541" s="39">
        <v>2.6294965109980599</v>
      </c>
      <c r="M2541" s="39">
        <v>2.78565098241606</v>
      </c>
      <c r="N2541" s="39">
        <v>2.94205652359393</v>
      </c>
      <c r="O2541" s="39">
        <v>3.0708958997034101</v>
      </c>
      <c r="P2541" s="39">
        <v>3.0717352152797699</v>
      </c>
      <c r="Q2541" s="39">
        <v>2.39373194423839</v>
      </c>
      <c r="R2541" s="39">
        <v>2.1527383198672201</v>
      </c>
      <c r="S2541" s="39">
        <v>2.3807876205178702</v>
      </c>
      <c r="T2541" s="39">
        <v>1.9779905620057101</v>
      </c>
      <c r="U2541" s="39">
        <v>2.5056851786182799</v>
      </c>
      <c r="V2541" s="39">
        <v>2.42004576819429</v>
      </c>
    </row>
    <row r="2542" spans="1:22" x14ac:dyDescent="0.25">
      <c r="A2542" s="39" t="s">
        <v>5437</v>
      </c>
      <c r="B2542" s="57" t="s">
        <v>1225</v>
      </c>
      <c r="C2542" s="39">
        <v>21225486</v>
      </c>
      <c r="D2542" s="39">
        <v>21227150</v>
      </c>
      <c r="E2542" s="57" t="s">
        <v>108</v>
      </c>
      <c r="F2542" s="57">
        <v>1665</v>
      </c>
      <c r="G2542" s="39" t="s">
        <v>3017</v>
      </c>
      <c r="H2542" s="57" t="s">
        <v>1387</v>
      </c>
      <c r="I2542" s="39">
        <v>7.2404956089875201</v>
      </c>
      <c r="J2542" s="39">
        <v>7.1663037040298496</v>
      </c>
      <c r="K2542" s="39">
        <v>8.5687313869138908</v>
      </c>
      <c r="L2542" s="39">
        <v>8.6397820425080205</v>
      </c>
      <c r="M2542" s="39">
        <v>8.6137084429482798</v>
      </c>
      <c r="N2542" s="39">
        <v>8.6880369493631697</v>
      </c>
      <c r="O2542" s="39">
        <v>8.4922658083728795</v>
      </c>
      <c r="P2542" s="39">
        <v>8.5462925685048301</v>
      </c>
      <c r="Q2542" s="39">
        <v>7.2492746651733198</v>
      </c>
      <c r="R2542" s="39">
        <v>6.8866964578605403</v>
      </c>
      <c r="S2542" s="39">
        <v>7.0461745301011396</v>
      </c>
      <c r="T2542" s="39">
        <v>7.2474433700657404</v>
      </c>
      <c r="U2542" s="39">
        <v>7.4358202517573</v>
      </c>
      <c r="V2542" s="39">
        <v>6.9901266609460704</v>
      </c>
    </row>
    <row r="2543" spans="1:22" x14ac:dyDescent="0.25">
      <c r="A2543" s="39" t="s">
        <v>5438</v>
      </c>
      <c r="B2543" s="57" t="s">
        <v>1225</v>
      </c>
      <c r="C2543" s="39">
        <v>21249734</v>
      </c>
      <c r="D2543" s="39">
        <v>21253757</v>
      </c>
      <c r="E2543" s="57" t="s">
        <v>108</v>
      </c>
      <c r="F2543" s="57">
        <v>4024</v>
      </c>
      <c r="G2543" s="39" t="s">
        <v>1962</v>
      </c>
      <c r="H2543" s="57" t="s">
        <v>1387</v>
      </c>
      <c r="I2543" s="39">
        <v>0.22127823063191199</v>
      </c>
      <c r="J2543" s="39">
        <v>0.24071364869258199</v>
      </c>
      <c r="K2543" s="39">
        <v>0.25147915360525402</v>
      </c>
      <c r="L2543" s="39">
        <v>0.34344420902421702</v>
      </c>
      <c r="M2543" s="39">
        <v>0.345590538517137</v>
      </c>
      <c r="N2543" s="39">
        <v>0.159791915743663</v>
      </c>
      <c r="O2543" s="39">
        <v>6.7541799754753107E-2</v>
      </c>
      <c r="P2543" s="39">
        <v>0.10950004104401199</v>
      </c>
      <c r="Q2543" s="39">
        <v>9.6750990851768304E-2</v>
      </c>
      <c r="R2543" s="39">
        <v>9.8435189347658394E-2</v>
      </c>
      <c r="S2543" s="39">
        <v>0.149239851909032</v>
      </c>
      <c r="T2543" s="39">
        <v>0</v>
      </c>
      <c r="U2543" s="39">
        <v>2.1229970306531398E-2</v>
      </c>
      <c r="V2543" s="39">
        <v>0</v>
      </c>
    </row>
    <row r="2544" spans="1:22" x14ac:dyDescent="0.25">
      <c r="A2544" s="39" t="s">
        <v>5439</v>
      </c>
      <c r="B2544" s="57" t="s">
        <v>1225</v>
      </c>
      <c r="C2544" s="39">
        <v>21266041</v>
      </c>
      <c r="D2544" s="39">
        <v>21268703</v>
      </c>
      <c r="E2544" s="57" t="s">
        <v>108</v>
      </c>
      <c r="F2544" s="57">
        <v>2663</v>
      </c>
      <c r="G2544" s="39" t="s">
        <v>2060</v>
      </c>
      <c r="H2544" s="57" t="s">
        <v>1387</v>
      </c>
      <c r="I2544" s="39">
        <v>0</v>
      </c>
      <c r="J2544" s="39">
        <v>0</v>
      </c>
      <c r="K2544" s="39">
        <v>0</v>
      </c>
      <c r="L2544" s="39">
        <v>0</v>
      </c>
      <c r="M2544" s="39">
        <v>0</v>
      </c>
      <c r="N2544" s="39">
        <v>0</v>
      </c>
      <c r="O2544" s="39">
        <v>0</v>
      </c>
      <c r="P2544" s="39">
        <v>0</v>
      </c>
      <c r="Q2544" s="39">
        <v>0</v>
      </c>
      <c r="R2544" s="39">
        <v>0</v>
      </c>
      <c r="S2544" s="39">
        <v>0</v>
      </c>
      <c r="T2544" s="39">
        <v>0</v>
      </c>
      <c r="U2544" s="39">
        <v>0</v>
      </c>
      <c r="V2544" s="39">
        <v>0</v>
      </c>
    </row>
    <row r="2545" spans="1:22" x14ac:dyDescent="0.25">
      <c r="A2545" s="39" t="s">
        <v>5440</v>
      </c>
      <c r="B2545" s="57" t="s">
        <v>1225</v>
      </c>
      <c r="C2545" s="39">
        <v>21270924</v>
      </c>
      <c r="D2545" s="39">
        <v>21275648</v>
      </c>
      <c r="E2545" s="57" t="s">
        <v>108</v>
      </c>
      <c r="F2545" s="57">
        <v>4725</v>
      </c>
      <c r="G2545" s="39" t="s">
        <v>2491</v>
      </c>
      <c r="H2545" s="57" t="s">
        <v>1387</v>
      </c>
      <c r="I2545" s="39">
        <v>0</v>
      </c>
      <c r="J2545" s="39">
        <v>0</v>
      </c>
      <c r="K2545" s="39">
        <v>0</v>
      </c>
      <c r="L2545" s="39">
        <v>0</v>
      </c>
      <c r="M2545" s="39">
        <v>0</v>
      </c>
      <c r="N2545" s="39">
        <v>0</v>
      </c>
      <c r="O2545" s="39">
        <v>0</v>
      </c>
      <c r="P2545" s="39">
        <v>0</v>
      </c>
      <c r="Q2545" s="39">
        <v>0</v>
      </c>
      <c r="R2545" s="39">
        <v>0</v>
      </c>
      <c r="S2545" s="39">
        <v>0</v>
      </c>
      <c r="T2545" s="39">
        <v>0</v>
      </c>
      <c r="U2545" s="39">
        <v>0</v>
      </c>
      <c r="V2545" s="39">
        <v>0</v>
      </c>
    </row>
    <row r="2546" spans="1:22" x14ac:dyDescent="0.25">
      <c r="A2546" s="39" t="s">
        <v>5441</v>
      </c>
      <c r="B2546" s="57" t="s">
        <v>1225</v>
      </c>
      <c r="C2546" s="39">
        <v>21283440</v>
      </c>
      <c r="D2546" s="39">
        <v>21284141</v>
      </c>
      <c r="E2546" s="57" t="s">
        <v>108</v>
      </c>
      <c r="F2546" s="57">
        <v>702</v>
      </c>
      <c r="G2546" s="39" t="s">
        <v>2410</v>
      </c>
      <c r="H2546" s="57" t="s">
        <v>1387</v>
      </c>
      <c r="I2546" s="39">
        <v>0</v>
      </c>
      <c r="J2546" s="39">
        <v>0</v>
      </c>
      <c r="K2546" s="39">
        <v>0</v>
      </c>
      <c r="L2546" s="39">
        <v>0</v>
      </c>
      <c r="M2546" s="39">
        <v>0</v>
      </c>
      <c r="N2546" s="39">
        <v>0</v>
      </c>
      <c r="O2546" s="39">
        <v>0</v>
      </c>
      <c r="P2546" s="39">
        <v>0</v>
      </c>
      <c r="Q2546" s="39">
        <v>0</v>
      </c>
      <c r="R2546" s="39">
        <v>0</v>
      </c>
      <c r="S2546" s="39">
        <v>0</v>
      </c>
      <c r="T2546" s="39">
        <v>0</v>
      </c>
      <c r="U2546" s="39">
        <v>0</v>
      </c>
      <c r="V2546" s="39">
        <v>0</v>
      </c>
    </row>
    <row r="2547" spans="1:22" x14ac:dyDescent="0.25">
      <c r="A2547" s="39" t="s">
        <v>5442</v>
      </c>
      <c r="B2547" s="57" t="s">
        <v>1225</v>
      </c>
      <c r="C2547" s="39">
        <v>21316153</v>
      </c>
      <c r="D2547" s="39">
        <v>21318916</v>
      </c>
      <c r="E2547" s="57" t="s">
        <v>1698</v>
      </c>
      <c r="F2547" s="57">
        <v>2764</v>
      </c>
      <c r="G2547" s="39" t="s">
        <v>5443</v>
      </c>
      <c r="H2547" s="57" t="s">
        <v>1387</v>
      </c>
      <c r="I2547" s="39">
        <v>3.6379463645175898</v>
      </c>
      <c r="J2547" s="39">
        <v>3.7739014078414299</v>
      </c>
      <c r="K2547" s="39">
        <v>3.37831740123299</v>
      </c>
      <c r="L2547" s="39">
        <v>3.2906971689435802</v>
      </c>
      <c r="M2547" s="39">
        <v>3.3001134718774701</v>
      </c>
      <c r="N2547" s="39">
        <v>3.15750297043718</v>
      </c>
      <c r="O2547" s="39">
        <v>3.1087335278662702</v>
      </c>
      <c r="P2547" s="39">
        <v>3.13401881684391</v>
      </c>
      <c r="Q2547" s="39">
        <v>3.15511937306449</v>
      </c>
      <c r="R2547" s="39">
        <v>3.3425135006486202</v>
      </c>
      <c r="S2547" s="39">
        <v>3.3809011876908102</v>
      </c>
      <c r="T2547" s="39">
        <v>3.5197180163487101</v>
      </c>
      <c r="U2547" s="39">
        <v>3.4396098407673499</v>
      </c>
      <c r="V2547" s="39">
        <v>3.70855145122386</v>
      </c>
    </row>
    <row r="2548" spans="1:22" x14ac:dyDescent="0.25">
      <c r="A2548" s="39" t="s">
        <v>5444</v>
      </c>
      <c r="B2548" s="57" t="s">
        <v>1225</v>
      </c>
      <c r="C2548" s="39">
        <v>21336012</v>
      </c>
      <c r="D2548" s="39">
        <v>21337301</v>
      </c>
      <c r="E2548" s="57" t="s">
        <v>108</v>
      </c>
      <c r="F2548" s="57">
        <v>1290</v>
      </c>
      <c r="G2548" s="39" t="s">
        <v>2106</v>
      </c>
      <c r="H2548" s="57" t="s">
        <v>1387</v>
      </c>
      <c r="I2548" s="39">
        <v>0</v>
      </c>
      <c r="J2548" s="39">
        <v>0</v>
      </c>
      <c r="K2548" s="39">
        <v>0</v>
      </c>
      <c r="L2548" s="39">
        <v>0</v>
      </c>
      <c r="M2548" s="39">
        <v>0</v>
      </c>
      <c r="N2548" s="39">
        <v>0</v>
      </c>
      <c r="O2548" s="39">
        <v>0</v>
      </c>
      <c r="P2548" s="39">
        <v>0</v>
      </c>
      <c r="Q2548" s="39">
        <v>0</v>
      </c>
      <c r="R2548" s="39">
        <v>0</v>
      </c>
      <c r="S2548" s="39">
        <v>0</v>
      </c>
      <c r="T2548" s="39">
        <v>0</v>
      </c>
      <c r="U2548" s="39">
        <v>0</v>
      </c>
      <c r="V2548" s="39">
        <v>0</v>
      </c>
    </row>
    <row r="2549" spans="1:22" x14ac:dyDescent="0.25">
      <c r="A2549" s="39" t="s">
        <v>5445</v>
      </c>
      <c r="B2549" s="57" t="s">
        <v>1225</v>
      </c>
      <c r="C2549" s="39">
        <v>21345363</v>
      </c>
      <c r="D2549" s="39">
        <v>21345836</v>
      </c>
      <c r="E2549" s="57" t="s">
        <v>108</v>
      </c>
      <c r="F2549" s="57">
        <v>474</v>
      </c>
      <c r="G2549" s="39" t="s">
        <v>108</v>
      </c>
      <c r="H2549" s="57" t="s">
        <v>1387</v>
      </c>
      <c r="I2549" s="39">
        <v>0</v>
      </c>
      <c r="J2549" s="39">
        <v>0</v>
      </c>
      <c r="K2549" s="39">
        <v>0</v>
      </c>
      <c r="L2549" s="39">
        <v>0</v>
      </c>
      <c r="M2549" s="39">
        <v>0</v>
      </c>
      <c r="N2549" s="39">
        <v>0</v>
      </c>
      <c r="O2549" s="39">
        <v>0</v>
      </c>
      <c r="P2549" s="39">
        <v>0</v>
      </c>
      <c r="Q2549" s="39">
        <v>0</v>
      </c>
      <c r="R2549" s="39">
        <v>0</v>
      </c>
      <c r="S2549" s="39">
        <v>0</v>
      </c>
      <c r="T2549" s="39">
        <v>0</v>
      </c>
      <c r="U2549" s="39">
        <v>0</v>
      </c>
      <c r="V2549" s="39">
        <v>0</v>
      </c>
    </row>
    <row r="2550" spans="1:22" x14ac:dyDescent="0.25">
      <c r="A2550" s="39" t="s">
        <v>5446</v>
      </c>
      <c r="B2550" s="57" t="s">
        <v>1225</v>
      </c>
      <c r="C2550" s="39">
        <v>21362343</v>
      </c>
      <c r="D2550" s="39">
        <v>21362648</v>
      </c>
      <c r="E2550" s="57" t="s">
        <v>108</v>
      </c>
      <c r="F2550" s="57">
        <v>306</v>
      </c>
      <c r="G2550" s="39" t="s">
        <v>1786</v>
      </c>
      <c r="H2550" s="57" t="s">
        <v>1387</v>
      </c>
      <c r="I2550" s="39">
        <v>0</v>
      </c>
      <c r="J2550" s="39">
        <v>0</v>
      </c>
      <c r="K2550" s="39">
        <v>0</v>
      </c>
      <c r="L2550" s="39">
        <v>0</v>
      </c>
      <c r="M2550" s="39">
        <v>0</v>
      </c>
      <c r="N2550" s="39">
        <v>0</v>
      </c>
      <c r="O2550" s="39">
        <v>0</v>
      </c>
      <c r="P2550" s="39">
        <v>0</v>
      </c>
      <c r="Q2550" s="39">
        <v>0</v>
      </c>
      <c r="R2550" s="39">
        <v>0</v>
      </c>
      <c r="S2550" s="39">
        <v>0</v>
      </c>
      <c r="T2550" s="39">
        <v>0</v>
      </c>
      <c r="U2550" s="39">
        <v>0</v>
      </c>
      <c r="V2550" s="39">
        <v>0</v>
      </c>
    </row>
    <row r="2551" spans="1:22" x14ac:dyDescent="0.25">
      <c r="A2551" s="39" t="s">
        <v>5447</v>
      </c>
      <c r="B2551" s="57" t="s">
        <v>1225</v>
      </c>
      <c r="C2551" s="39">
        <v>21403070</v>
      </c>
      <c r="D2551" s="39">
        <v>21404534</v>
      </c>
      <c r="E2551" s="57" t="s">
        <v>108</v>
      </c>
      <c r="F2551" s="57">
        <v>1465</v>
      </c>
      <c r="G2551" s="39" t="s">
        <v>108</v>
      </c>
      <c r="H2551" s="57" t="s">
        <v>1387</v>
      </c>
      <c r="I2551" s="39">
        <v>0</v>
      </c>
      <c r="J2551" s="39">
        <v>0</v>
      </c>
      <c r="K2551" s="39">
        <v>0</v>
      </c>
      <c r="L2551" s="39">
        <v>0</v>
      </c>
      <c r="M2551" s="39">
        <v>0</v>
      </c>
      <c r="N2551" s="39">
        <v>0</v>
      </c>
      <c r="O2551" s="39">
        <v>0</v>
      </c>
      <c r="P2551" s="39">
        <v>0</v>
      </c>
      <c r="Q2551" s="39">
        <v>0</v>
      </c>
      <c r="R2551" s="39">
        <v>0</v>
      </c>
      <c r="S2551" s="39">
        <v>0</v>
      </c>
      <c r="T2551" s="39">
        <v>0</v>
      </c>
      <c r="U2551" s="39">
        <v>0</v>
      </c>
      <c r="V2551" s="39">
        <v>0</v>
      </c>
    </row>
    <row r="2552" spans="1:22" x14ac:dyDescent="0.25">
      <c r="A2552" s="39" t="s">
        <v>5448</v>
      </c>
      <c r="B2552" s="57" t="s">
        <v>1225</v>
      </c>
      <c r="C2552" s="39">
        <v>21405058</v>
      </c>
      <c r="D2552" s="39">
        <v>21406882</v>
      </c>
      <c r="E2552" s="57" t="s">
        <v>1698</v>
      </c>
      <c r="F2552" s="57">
        <v>1825</v>
      </c>
      <c r="G2552" s="39" t="s">
        <v>108</v>
      </c>
      <c r="H2552" s="57" t="s">
        <v>1387</v>
      </c>
      <c r="I2552" s="39">
        <v>0</v>
      </c>
      <c r="J2552" s="39">
        <v>0</v>
      </c>
      <c r="K2552" s="39">
        <v>0</v>
      </c>
      <c r="L2552" s="39">
        <v>0</v>
      </c>
      <c r="M2552" s="39">
        <v>0</v>
      </c>
      <c r="N2552" s="39">
        <v>0</v>
      </c>
      <c r="O2552" s="39">
        <v>0</v>
      </c>
      <c r="P2552" s="39">
        <v>0</v>
      </c>
      <c r="Q2552" s="39">
        <v>0</v>
      </c>
      <c r="R2552" s="39">
        <v>0</v>
      </c>
      <c r="S2552" s="39">
        <v>0</v>
      </c>
      <c r="T2552" s="39">
        <v>0</v>
      </c>
      <c r="U2552" s="39">
        <v>0</v>
      </c>
      <c r="V2552" s="39">
        <v>0</v>
      </c>
    </row>
    <row r="2553" spans="1:22" x14ac:dyDescent="0.25">
      <c r="A2553" s="39" t="s">
        <v>5449</v>
      </c>
      <c r="B2553" s="57" t="s">
        <v>1225</v>
      </c>
      <c r="C2553" s="39">
        <v>21411485</v>
      </c>
      <c r="D2553" s="39">
        <v>21415397</v>
      </c>
      <c r="E2553" s="57" t="s">
        <v>108</v>
      </c>
      <c r="F2553" s="57">
        <v>3913</v>
      </c>
      <c r="G2553" s="39" t="s">
        <v>108</v>
      </c>
      <c r="H2553" s="57" t="s">
        <v>1387</v>
      </c>
      <c r="I2553" s="39">
        <v>0</v>
      </c>
      <c r="J2553" s="39">
        <v>0</v>
      </c>
      <c r="K2553" s="39">
        <v>0</v>
      </c>
      <c r="L2553" s="39">
        <v>0</v>
      </c>
      <c r="M2553" s="39">
        <v>0</v>
      </c>
      <c r="N2553" s="39">
        <v>0</v>
      </c>
      <c r="O2553" s="39">
        <v>0</v>
      </c>
      <c r="P2553" s="39">
        <v>0</v>
      </c>
      <c r="Q2553" s="39">
        <v>0</v>
      </c>
      <c r="R2553" s="39">
        <v>0</v>
      </c>
      <c r="S2553" s="39">
        <v>0</v>
      </c>
      <c r="T2553" s="39">
        <v>0</v>
      </c>
      <c r="U2553" s="39">
        <v>0</v>
      </c>
      <c r="V2553" s="39">
        <v>0</v>
      </c>
    </row>
    <row r="2554" spans="1:22" x14ac:dyDescent="0.25">
      <c r="A2554" s="39" t="s">
        <v>5450</v>
      </c>
      <c r="B2554" s="57" t="s">
        <v>1225</v>
      </c>
      <c r="C2554" s="39">
        <v>21419476</v>
      </c>
      <c r="D2554" s="39">
        <v>21422505</v>
      </c>
      <c r="E2554" s="57" t="s">
        <v>1698</v>
      </c>
      <c r="F2554" s="57">
        <v>3030</v>
      </c>
      <c r="G2554" s="39" t="s">
        <v>2458</v>
      </c>
      <c r="H2554" s="57" t="s">
        <v>1387</v>
      </c>
      <c r="I2554" s="39">
        <v>0</v>
      </c>
      <c r="J2554" s="39">
        <v>0</v>
      </c>
      <c r="K2554" s="39">
        <v>0</v>
      </c>
      <c r="L2554" s="39">
        <v>0</v>
      </c>
      <c r="M2554" s="39">
        <v>0</v>
      </c>
      <c r="N2554" s="39">
        <v>0</v>
      </c>
      <c r="O2554" s="39">
        <v>0</v>
      </c>
      <c r="P2554" s="39">
        <v>0</v>
      </c>
      <c r="Q2554" s="39">
        <v>0</v>
      </c>
      <c r="R2554" s="39">
        <v>0</v>
      </c>
      <c r="S2554" s="39">
        <v>0</v>
      </c>
      <c r="T2554" s="39">
        <v>0</v>
      </c>
      <c r="U2554" s="39">
        <v>0</v>
      </c>
      <c r="V2554" s="39">
        <v>0</v>
      </c>
    </row>
    <row r="2555" spans="1:22" x14ac:dyDescent="0.25">
      <c r="A2555" s="39" t="s">
        <v>5451</v>
      </c>
      <c r="B2555" s="57" t="s">
        <v>1225</v>
      </c>
      <c r="C2555" s="39">
        <v>21426489</v>
      </c>
      <c r="D2555" s="39">
        <v>21429537</v>
      </c>
      <c r="E2555" s="57" t="s">
        <v>1698</v>
      </c>
      <c r="F2555" s="57">
        <v>3049</v>
      </c>
      <c r="G2555" s="39" t="s">
        <v>4204</v>
      </c>
      <c r="H2555" s="57" t="s">
        <v>1387</v>
      </c>
      <c r="I2555" s="39">
        <v>1.1070249476151399</v>
      </c>
      <c r="J2555" s="39">
        <v>1.3355175563763999</v>
      </c>
      <c r="K2555" s="39">
        <v>4.9448293595097399E-2</v>
      </c>
      <c r="L2555" s="39">
        <v>3.68123415704905E-2</v>
      </c>
      <c r="M2555" s="39">
        <v>0</v>
      </c>
      <c r="N2555" s="39">
        <v>0.23501135460911099</v>
      </c>
      <c r="O2555" s="39">
        <v>0.201541023893092</v>
      </c>
      <c r="P2555" s="39">
        <v>0.37540648969983698</v>
      </c>
      <c r="Q2555" s="39">
        <v>3.6716783417688901</v>
      </c>
      <c r="R2555" s="39">
        <v>3.4737869116143698</v>
      </c>
      <c r="S2555" s="39">
        <v>3.7723396497067299</v>
      </c>
      <c r="T2555" s="39">
        <v>2.7889905025483301</v>
      </c>
      <c r="U2555" s="39">
        <v>2.1678845501924102</v>
      </c>
      <c r="V2555" s="39">
        <v>2.8958474073129801</v>
      </c>
    </row>
    <row r="2556" spans="1:22" x14ac:dyDescent="0.25">
      <c r="A2556" s="39" t="s">
        <v>5452</v>
      </c>
      <c r="B2556" s="57" t="s">
        <v>1225</v>
      </c>
      <c r="C2556" s="39">
        <v>26210262</v>
      </c>
      <c r="D2556" s="39">
        <v>26210694</v>
      </c>
      <c r="E2556" s="57" t="s">
        <v>108</v>
      </c>
      <c r="F2556" s="57">
        <v>433</v>
      </c>
      <c r="G2556" s="39" t="s">
        <v>5453</v>
      </c>
      <c r="H2556" s="57" t="s">
        <v>1388</v>
      </c>
      <c r="I2556" s="39">
        <v>0</v>
      </c>
      <c r="J2556" s="39">
        <v>0</v>
      </c>
      <c r="K2556" s="39">
        <v>0</v>
      </c>
      <c r="L2556" s="39">
        <v>0</v>
      </c>
      <c r="M2556" s="39">
        <v>0</v>
      </c>
      <c r="N2556" s="39">
        <v>0</v>
      </c>
      <c r="O2556" s="39">
        <v>0</v>
      </c>
      <c r="P2556" s="39">
        <v>0</v>
      </c>
      <c r="Q2556" s="39">
        <v>0</v>
      </c>
      <c r="R2556" s="39">
        <v>0</v>
      </c>
      <c r="S2556" s="39">
        <v>0</v>
      </c>
      <c r="T2556" s="39">
        <v>0</v>
      </c>
      <c r="U2556" s="39">
        <v>0</v>
      </c>
      <c r="V2556" s="39">
        <v>0.54802323951281895</v>
      </c>
    </row>
    <row r="2557" spans="1:22" x14ac:dyDescent="0.25">
      <c r="A2557" s="39" t="s">
        <v>5454</v>
      </c>
      <c r="B2557" s="57" t="s">
        <v>1225</v>
      </c>
      <c r="C2557" s="39">
        <v>26211332</v>
      </c>
      <c r="D2557" s="39">
        <v>26223714</v>
      </c>
      <c r="E2557" s="57" t="s">
        <v>108</v>
      </c>
      <c r="F2557" s="57">
        <v>12383</v>
      </c>
      <c r="G2557" s="39" t="s">
        <v>5455</v>
      </c>
      <c r="H2557" s="57" t="s">
        <v>1388</v>
      </c>
      <c r="I2557" s="39">
        <v>2.7420428708130502</v>
      </c>
      <c r="J2557" s="39">
        <v>2.3691537611395002</v>
      </c>
      <c r="K2557" s="39">
        <v>2.9963236609927102</v>
      </c>
      <c r="L2557" s="39">
        <v>2.9708058090687302</v>
      </c>
      <c r="M2557" s="39">
        <v>2.9468693222804001</v>
      </c>
      <c r="N2557" s="39">
        <v>2.9248618987385302</v>
      </c>
      <c r="O2557" s="39">
        <v>2.5587427389034301</v>
      </c>
      <c r="P2557" s="39">
        <v>2.6921392552784398</v>
      </c>
      <c r="Q2557" s="39">
        <v>2.6932862207464101</v>
      </c>
      <c r="R2557" s="39">
        <v>2.61413029428752</v>
      </c>
      <c r="S2557" s="39">
        <v>2.50697000740066</v>
      </c>
      <c r="T2557" s="39">
        <v>2.3354117939655699</v>
      </c>
      <c r="U2557" s="39">
        <v>2.3682822479668402</v>
      </c>
      <c r="V2557" s="39">
        <v>2.2392024915022599</v>
      </c>
    </row>
    <row r="2558" spans="1:22" x14ac:dyDescent="0.25">
      <c r="A2558" s="39" t="s">
        <v>5456</v>
      </c>
      <c r="B2558" s="57" t="s">
        <v>1225</v>
      </c>
      <c r="C2558" s="39">
        <v>26232626</v>
      </c>
      <c r="D2558" s="39">
        <v>26233741</v>
      </c>
      <c r="E2558" s="57" t="s">
        <v>108</v>
      </c>
      <c r="F2558" s="57">
        <v>1116</v>
      </c>
      <c r="G2558" s="39" t="s">
        <v>1925</v>
      </c>
      <c r="H2558" s="57" t="s">
        <v>1388</v>
      </c>
      <c r="I2558" s="39">
        <v>0</v>
      </c>
      <c r="J2558" s="39">
        <v>0</v>
      </c>
      <c r="K2558" s="39">
        <v>0.109937388351555</v>
      </c>
      <c r="L2558" s="39">
        <v>0</v>
      </c>
      <c r="M2558" s="39">
        <v>0.18896042224874399</v>
      </c>
      <c r="N2558" s="39">
        <v>0.41634146680206202</v>
      </c>
      <c r="O2558" s="39">
        <v>0.28454966716725</v>
      </c>
      <c r="P2558" s="39">
        <v>0.24165960662680699</v>
      </c>
      <c r="Q2558" s="39">
        <v>0</v>
      </c>
      <c r="R2558" s="39">
        <v>0</v>
      </c>
      <c r="S2558" s="39">
        <v>8.6962801366371495E-2</v>
      </c>
      <c r="T2558" s="39">
        <v>0</v>
      </c>
      <c r="U2558" s="39">
        <v>0</v>
      </c>
      <c r="V2558" s="39">
        <v>0</v>
      </c>
    </row>
    <row r="2559" spans="1:22" x14ac:dyDescent="0.25">
      <c r="A2559" s="39" t="s">
        <v>5457</v>
      </c>
      <c r="B2559" s="57" t="s">
        <v>1225</v>
      </c>
      <c r="C2559" s="39">
        <v>26237514</v>
      </c>
      <c r="D2559" s="39">
        <v>26238536</v>
      </c>
      <c r="E2559" s="57" t="s">
        <v>108</v>
      </c>
      <c r="F2559" s="57">
        <v>1023</v>
      </c>
      <c r="G2559" s="39" t="s">
        <v>108</v>
      </c>
      <c r="H2559" s="57" t="s">
        <v>1388</v>
      </c>
      <c r="I2559" s="39">
        <v>0</v>
      </c>
      <c r="J2559" s="39">
        <v>0</v>
      </c>
      <c r="K2559" s="39">
        <v>0</v>
      </c>
      <c r="L2559" s="39">
        <v>0</v>
      </c>
      <c r="M2559" s="39">
        <v>0</v>
      </c>
      <c r="N2559" s="39">
        <v>0</v>
      </c>
      <c r="O2559" s="39">
        <v>0</v>
      </c>
      <c r="P2559" s="39">
        <v>0</v>
      </c>
      <c r="Q2559" s="39">
        <v>0</v>
      </c>
      <c r="R2559" s="39">
        <v>0</v>
      </c>
      <c r="S2559" s="39">
        <v>0</v>
      </c>
      <c r="T2559" s="39">
        <v>0</v>
      </c>
      <c r="U2559" s="39">
        <v>0</v>
      </c>
      <c r="V2559" s="39">
        <v>0</v>
      </c>
    </row>
    <row r="2560" spans="1:22" x14ac:dyDescent="0.25">
      <c r="A2560" s="39" t="s">
        <v>5458</v>
      </c>
      <c r="B2560" s="57" t="s">
        <v>1225</v>
      </c>
      <c r="C2560" s="39">
        <v>26260524</v>
      </c>
      <c r="D2560" s="39">
        <v>26265085</v>
      </c>
      <c r="E2560" s="57" t="s">
        <v>108</v>
      </c>
      <c r="F2560" s="57">
        <v>4562</v>
      </c>
      <c r="G2560" s="39" t="s">
        <v>4971</v>
      </c>
      <c r="H2560" s="57" t="s">
        <v>1388</v>
      </c>
      <c r="I2560" s="39">
        <v>0</v>
      </c>
      <c r="J2560" s="39">
        <v>0</v>
      </c>
      <c r="K2560" s="39">
        <v>0</v>
      </c>
      <c r="L2560" s="39">
        <v>0</v>
      </c>
      <c r="M2560" s="39">
        <v>0</v>
      </c>
      <c r="N2560" s="39">
        <v>0</v>
      </c>
      <c r="O2560" s="39">
        <v>0</v>
      </c>
      <c r="P2560" s="39">
        <v>0</v>
      </c>
      <c r="Q2560" s="39">
        <v>0</v>
      </c>
      <c r="R2560" s="39">
        <v>0</v>
      </c>
      <c r="S2560" s="39">
        <v>0</v>
      </c>
      <c r="T2560" s="39">
        <v>0</v>
      </c>
      <c r="U2560" s="39">
        <v>0</v>
      </c>
      <c r="V2560" s="39">
        <v>0</v>
      </c>
    </row>
    <row r="2561" spans="1:22" x14ac:dyDescent="0.25">
      <c r="A2561" s="39" t="s">
        <v>5459</v>
      </c>
      <c r="B2561" s="57" t="s">
        <v>1225</v>
      </c>
      <c r="C2561" s="39">
        <v>26265114</v>
      </c>
      <c r="D2561" s="39">
        <v>26266050</v>
      </c>
      <c r="E2561" s="57" t="s">
        <v>108</v>
      </c>
      <c r="F2561" s="57">
        <v>937</v>
      </c>
      <c r="G2561" s="39" t="s">
        <v>3088</v>
      </c>
      <c r="H2561" s="57" t="s">
        <v>1388</v>
      </c>
      <c r="I2561" s="39">
        <v>0</v>
      </c>
      <c r="J2561" s="39">
        <v>0</v>
      </c>
      <c r="K2561" s="39">
        <v>0</v>
      </c>
      <c r="L2561" s="39">
        <v>0</v>
      </c>
      <c r="M2561" s="39">
        <v>0</v>
      </c>
      <c r="N2561" s="39">
        <v>0</v>
      </c>
      <c r="O2561" s="39">
        <v>0</v>
      </c>
      <c r="P2561" s="39">
        <v>0</v>
      </c>
      <c r="Q2561" s="39">
        <v>0</v>
      </c>
      <c r="R2561" s="39">
        <v>0</v>
      </c>
      <c r="S2561" s="39">
        <v>0</v>
      </c>
      <c r="T2561" s="39">
        <v>0</v>
      </c>
      <c r="U2561" s="39">
        <v>0</v>
      </c>
      <c r="V2561" s="39">
        <v>0</v>
      </c>
    </row>
    <row r="2562" spans="1:22" x14ac:dyDescent="0.25">
      <c r="A2562" s="39" t="s">
        <v>5460</v>
      </c>
      <c r="B2562" s="57" t="s">
        <v>1225</v>
      </c>
      <c r="C2562" s="39">
        <v>26295825</v>
      </c>
      <c r="D2562" s="39">
        <v>26298380</v>
      </c>
      <c r="E2562" s="57" t="s">
        <v>108</v>
      </c>
      <c r="F2562" s="57">
        <v>2556</v>
      </c>
      <c r="G2562" s="39" t="s">
        <v>5461</v>
      </c>
      <c r="H2562" s="57" t="s">
        <v>1388</v>
      </c>
      <c r="I2562" s="39">
        <v>0</v>
      </c>
      <c r="J2562" s="39">
        <v>0</v>
      </c>
      <c r="K2562" s="39">
        <v>0</v>
      </c>
      <c r="L2562" s="39">
        <v>0</v>
      </c>
      <c r="M2562" s="39">
        <v>0</v>
      </c>
      <c r="N2562" s="39">
        <v>0</v>
      </c>
      <c r="O2562" s="39">
        <v>0</v>
      </c>
      <c r="P2562" s="39">
        <v>0</v>
      </c>
      <c r="Q2562" s="39">
        <v>0</v>
      </c>
      <c r="R2562" s="39">
        <v>0</v>
      </c>
      <c r="S2562" s="39">
        <v>0</v>
      </c>
      <c r="T2562" s="39">
        <v>0</v>
      </c>
      <c r="U2562" s="39">
        <v>0</v>
      </c>
      <c r="V2562" s="39">
        <v>0</v>
      </c>
    </row>
    <row r="2563" spans="1:22" x14ac:dyDescent="0.25">
      <c r="A2563" s="39" t="s">
        <v>5462</v>
      </c>
      <c r="B2563" s="57" t="s">
        <v>1225</v>
      </c>
      <c r="C2563" s="39">
        <v>26301288</v>
      </c>
      <c r="D2563" s="39">
        <v>26305380</v>
      </c>
      <c r="E2563" s="57" t="s">
        <v>108</v>
      </c>
      <c r="F2563" s="57">
        <v>4093</v>
      </c>
      <c r="G2563" s="39" t="s">
        <v>108</v>
      </c>
      <c r="H2563" s="57" t="s">
        <v>1388</v>
      </c>
      <c r="I2563" s="39">
        <v>0</v>
      </c>
      <c r="J2563" s="39">
        <v>0</v>
      </c>
      <c r="K2563" s="39">
        <v>0</v>
      </c>
      <c r="L2563" s="39">
        <v>0</v>
      </c>
      <c r="M2563" s="39">
        <v>0</v>
      </c>
      <c r="N2563" s="39">
        <v>0</v>
      </c>
      <c r="O2563" s="39">
        <v>0</v>
      </c>
      <c r="P2563" s="39">
        <v>0</v>
      </c>
      <c r="Q2563" s="39">
        <v>0</v>
      </c>
      <c r="R2563" s="39">
        <v>0</v>
      </c>
      <c r="S2563" s="39">
        <v>0</v>
      </c>
      <c r="T2563" s="39">
        <v>0</v>
      </c>
      <c r="U2563" s="39">
        <v>0</v>
      </c>
      <c r="V2563" s="39">
        <v>0</v>
      </c>
    </row>
    <row r="2564" spans="1:22" x14ac:dyDescent="0.25">
      <c r="A2564" s="39" t="s">
        <v>5463</v>
      </c>
      <c r="B2564" s="57" t="s">
        <v>1225</v>
      </c>
      <c r="C2564" s="39">
        <v>26329671</v>
      </c>
      <c r="D2564" s="39">
        <v>26337781</v>
      </c>
      <c r="E2564" s="57" t="s">
        <v>108</v>
      </c>
      <c r="F2564" s="57">
        <v>8111</v>
      </c>
      <c r="G2564" s="39" t="s">
        <v>108</v>
      </c>
      <c r="H2564" s="57" t="s">
        <v>1388</v>
      </c>
      <c r="I2564" s="39">
        <v>0</v>
      </c>
      <c r="J2564" s="39">
        <v>0</v>
      </c>
      <c r="K2564" s="39">
        <v>0</v>
      </c>
      <c r="L2564" s="39">
        <v>0</v>
      </c>
      <c r="M2564" s="39">
        <v>0</v>
      </c>
      <c r="N2564" s="39">
        <v>0</v>
      </c>
      <c r="O2564" s="39">
        <v>0</v>
      </c>
      <c r="P2564" s="39">
        <v>0</v>
      </c>
      <c r="Q2564" s="39">
        <v>0</v>
      </c>
      <c r="R2564" s="39">
        <v>0</v>
      </c>
      <c r="S2564" s="39">
        <v>0</v>
      </c>
      <c r="T2564" s="39">
        <v>0</v>
      </c>
      <c r="U2564" s="39">
        <v>0</v>
      </c>
      <c r="V2564" s="39">
        <v>0</v>
      </c>
    </row>
    <row r="2565" spans="1:22" x14ac:dyDescent="0.25">
      <c r="A2565" s="39" t="s">
        <v>5464</v>
      </c>
      <c r="B2565" s="57" t="s">
        <v>1225</v>
      </c>
      <c r="C2565" s="39">
        <v>26341991</v>
      </c>
      <c r="D2565" s="39">
        <v>26342899</v>
      </c>
      <c r="E2565" s="57" t="s">
        <v>108</v>
      </c>
      <c r="F2565" s="57">
        <v>909</v>
      </c>
      <c r="G2565" s="39" t="s">
        <v>108</v>
      </c>
      <c r="H2565" s="57" t="s">
        <v>1388</v>
      </c>
      <c r="I2565" s="39">
        <v>4.3745039704569599</v>
      </c>
      <c r="J2565" s="39">
        <v>4.3014266878735796</v>
      </c>
      <c r="K2565" s="39">
        <v>2.7874888839902798</v>
      </c>
      <c r="L2565" s="39">
        <v>3.0029706945317098</v>
      </c>
      <c r="M2565" s="39">
        <v>3.0273557881768598</v>
      </c>
      <c r="N2565" s="39">
        <v>3.0298839513137299</v>
      </c>
      <c r="O2565" s="39">
        <v>2.8895825679961802</v>
      </c>
      <c r="P2565" s="39">
        <v>2.7768451533585199</v>
      </c>
      <c r="Q2565" s="39">
        <v>2.7964295544073599</v>
      </c>
      <c r="R2565" s="39">
        <v>3.0025549133363501</v>
      </c>
      <c r="S2565" s="39">
        <v>2.8979509473331402</v>
      </c>
      <c r="T2565" s="39">
        <v>3.8259890961966598</v>
      </c>
      <c r="U2565" s="39">
        <v>3.86982206555831</v>
      </c>
      <c r="V2565" s="39">
        <v>3.5987463161542599</v>
      </c>
    </row>
    <row r="2566" spans="1:22" x14ac:dyDescent="0.25">
      <c r="A2566" s="39" t="s">
        <v>5465</v>
      </c>
      <c r="B2566" s="57" t="s">
        <v>1225</v>
      </c>
      <c r="C2566" s="39">
        <v>26346883</v>
      </c>
      <c r="D2566" s="39">
        <v>26354730</v>
      </c>
      <c r="E2566" s="57" t="s">
        <v>108</v>
      </c>
      <c r="F2566" s="57">
        <v>7848</v>
      </c>
      <c r="G2566" s="39" t="s">
        <v>5095</v>
      </c>
      <c r="H2566" s="57" t="s">
        <v>1388</v>
      </c>
      <c r="I2566" s="39">
        <v>0</v>
      </c>
      <c r="J2566" s="39">
        <v>0</v>
      </c>
      <c r="K2566" s="39">
        <v>0</v>
      </c>
      <c r="L2566" s="39">
        <v>0</v>
      </c>
      <c r="M2566" s="39">
        <v>0</v>
      </c>
      <c r="N2566" s="39">
        <v>0</v>
      </c>
      <c r="O2566" s="39">
        <v>0</v>
      </c>
      <c r="P2566" s="39">
        <v>0</v>
      </c>
      <c r="Q2566" s="39">
        <v>0</v>
      </c>
      <c r="R2566" s="39">
        <v>0</v>
      </c>
      <c r="S2566" s="39">
        <v>0</v>
      </c>
      <c r="T2566" s="39">
        <v>0</v>
      </c>
      <c r="U2566" s="39">
        <v>0</v>
      </c>
      <c r="V2566" s="39">
        <v>0</v>
      </c>
    </row>
    <row r="2567" spans="1:22" x14ac:dyDescent="0.25">
      <c r="A2567" s="39" t="s">
        <v>5466</v>
      </c>
      <c r="B2567" s="57" t="s">
        <v>1225</v>
      </c>
      <c r="C2567" s="39">
        <v>26356907</v>
      </c>
      <c r="D2567" s="39">
        <v>26357576</v>
      </c>
      <c r="E2567" s="57" t="s">
        <v>108</v>
      </c>
      <c r="F2567" s="57">
        <v>670</v>
      </c>
      <c r="G2567" s="39" t="s">
        <v>5095</v>
      </c>
      <c r="H2567" s="57" t="s">
        <v>1388</v>
      </c>
      <c r="I2567" s="39">
        <v>0</v>
      </c>
      <c r="J2567" s="39">
        <v>0</v>
      </c>
      <c r="K2567" s="39">
        <v>0</v>
      </c>
      <c r="L2567" s="39">
        <v>0</v>
      </c>
      <c r="M2567" s="39">
        <v>0</v>
      </c>
      <c r="N2567" s="39">
        <v>0</v>
      </c>
      <c r="O2567" s="39">
        <v>0</v>
      </c>
      <c r="P2567" s="39">
        <v>0</v>
      </c>
      <c r="Q2567" s="39">
        <v>0.28462428555687702</v>
      </c>
      <c r="R2567" s="39">
        <v>0</v>
      </c>
      <c r="S2567" s="39">
        <v>0</v>
      </c>
      <c r="T2567" s="39">
        <v>0</v>
      </c>
      <c r="U2567" s="39">
        <v>0</v>
      </c>
      <c r="V2567" s="39">
        <v>0</v>
      </c>
    </row>
    <row r="2568" spans="1:22" x14ac:dyDescent="0.25">
      <c r="A2568" s="39" t="s">
        <v>5467</v>
      </c>
      <c r="B2568" s="57" t="s">
        <v>1225</v>
      </c>
      <c r="C2568" s="39">
        <v>26374443</v>
      </c>
      <c r="D2568" s="39">
        <v>26376081</v>
      </c>
      <c r="E2568" s="57" t="s">
        <v>108</v>
      </c>
      <c r="F2568" s="57">
        <v>1639</v>
      </c>
      <c r="G2568" s="39" t="s">
        <v>2060</v>
      </c>
      <c r="H2568" s="57" t="s">
        <v>1388</v>
      </c>
      <c r="I2568" s="39">
        <v>0</v>
      </c>
      <c r="J2568" s="39">
        <v>0</v>
      </c>
      <c r="K2568" s="39">
        <v>0</v>
      </c>
      <c r="L2568" s="39">
        <v>0</v>
      </c>
      <c r="M2568" s="39">
        <v>0</v>
      </c>
      <c r="N2568" s="39">
        <v>0</v>
      </c>
      <c r="O2568" s="39">
        <v>0</v>
      </c>
      <c r="P2568" s="39">
        <v>0</v>
      </c>
      <c r="Q2568" s="39">
        <v>0</v>
      </c>
      <c r="R2568" s="39">
        <v>0</v>
      </c>
      <c r="S2568" s="39">
        <v>0</v>
      </c>
      <c r="T2568" s="39">
        <v>0</v>
      </c>
      <c r="U2568" s="39">
        <v>0</v>
      </c>
      <c r="V2568" s="39">
        <v>0</v>
      </c>
    </row>
    <row r="2569" spans="1:22" x14ac:dyDescent="0.25">
      <c r="A2569" s="39" t="s">
        <v>5468</v>
      </c>
      <c r="B2569" s="57" t="s">
        <v>1225</v>
      </c>
      <c r="C2569" s="39">
        <v>26393521</v>
      </c>
      <c r="D2569" s="39">
        <v>26398107</v>
      </c>
      <c r="E2569" s="57" t="s">
        <v>108</v>
      </c>
      <c r="F2569" s="57">
        <v>4587</v>
      </c>
      <c r="G2569" s="39" t="s">
        <v>5469</v>
      </c>
      <c r="H2569" s="57" t="s">
        <v>1388</v>
      </c>
      <c r="I2569" s="39">
        <v>0</v>
      </c>
      <c r="J2569" s="39">
        <v>5.8985279968893099E-2</v>
      </c>
      <c r="K2569" s="39">
        <v>0</v>
      </c>
      <c r="L2569" s="39">
        <v>0</v>
      </c>
      <c r="M2569" s="39">
        <v>0</v>
      </c>
      <c r="N2569" s="39">
        <v>0</v>
      </c>
      <c r="O2569" s="39">
        <v>0</v>
      </c>
      <c r="P2569" s="39">
        <v>0</v>
      </c>
      <c r="Q2569" s="39">
        <v>0</v>
      </c>
      <c r="R2569" s="39">
        <v>0</v>
      </c>
      <c r="S2569" s="39">
        <v>0</v>
      </c>
      <c r="T2569" s="39">
        <v>0</v>
      </c>
      <c r="U2569" s="39">
        <v>0</v>
      </c>
      <c r="V2569" s="39">
        <v>0</v>
      </c>
    </row>
    <row r="2570" spans="1:22" x14ac:dyDescent="0.25">
      <c r="A2570" s="39" t="s">
        <v>5470</v>
      </c>
      <c r="B2570" s="57" t="s">
        <v>1225</v>
      </c>
      <c r="C2570" s="39">
        <v>26401436</v>
      </c>
      <c r="D2570" s="39">
        <v>26402095</v>
      </c>
      <c r="E2570" s="57" t="s">
        <v>108</v>
      </c>
      <c r="F2570" s="57">
        <v>660</v>
      </c>
      <c r="G2570" s="39" t="s">
        <v>2360</v>
      </c>
      <c r="H2570" s="57" t="s">
        <v>1388</v>
      </c>
      <c r="I2570" s="39">
        <v>0</v>
      </c>
      <c r="J2570" s="39">
        <v>0</v>
      </c>
      <c r="K2570" s="39">
        <v>0</v>
      </c>
      <c r="L2570" s="39">
        <v>0</v>
      </c>
      <c r="M2570" s="39">
        <v>0</v>
      </c>
      <c r="N2570" s="39">
        <v>0</v>
      </c>
      <c r="O2570" s="39">
        <v>0</v>
      </c>
      <c r="P2570" s="39">
        <v>0</v>
      </c>
      <c r="Q2570" s="39">
        <v>0</v>
      </c>
      <c r="R2570" s="39">
        <v>0</v>
      </c>
      <c r="S2570" s="39">
        <v>0</v>
      </c>
      <c r="T2570" s="39">
        <v>0</v>
      </c>
      <c r="U2570" s="39">
        <v>0</v>
      </c>
      <c r="V2570" s="39">
        <v>0</v>
      </c>
    </row>
    <row r="2571" spans="1:22" x14ac:dyDescent="0.25">
      <c r="A2571" s="39" t="s">
        <v>5471</v>
      </c>
      <c r="B2571" s="57" t="s">
        <v>1225</v>
      </c>
      <c r="C2571" s="39">
        <v>26405211</v>
      </c>
      <c r="D2571" s="39">
        <v>26405902</v>
      </c>
      <c r="E2571" s="57" t="s">
        <v>1698</v>
      </c>
      <c r="F2571" s="57">
        <v>692</v>
      </c>
      <c r="G2571" s="39" t="s">
        <v>108</v>
      </c>
      <c r="H2571" s="57" t="s">
        <v>1388</v>
      </c>
      <c r="I2571" s="39">
        <v>0</v>
      </c>
      <c r="J2571" s="39">
        <v>0</v>
      </c>
      <c r="K2571" s="39">
        <v>0</v>
      </c>
      <c r="L2571" s="39">
        <v>0</v>
      </c>
      <c r="M2571" s="39">
        <v>0</v>
      </c>
      <c r="N2571" s="39">
        <v>0</v>
      </c>
      <c r="O2571" s="39">
        <v>0</v>
      </c>
      <c r="P2571" s="39">
        <v>0</v>
      </c>
      <c r="Q2571" s="39">
        <v>0</v>
      </c>
      <c r="R2571" s="39">
        <v>0</v>
      </c>
      <c r="S2571" s="39">
        <v>0</v>
      </c>
      <c r="T2571" s="39">
        <v>0</v>
      </c>
      <c r="U2571" s="39">
        <v>0</v>
      </c>
      <c r="V2571" s="39">
        <v>0</v>
      </c>
    </row>
    <row r="2572" spans="1:22" x14ac:dyDescent="0.25">
      <c r="A2572" s="39" t="s">
        <v>5472</v>
      </c>
      <c r="B2572" s="57" t="s">
        <v>1225</v>
      </c>
      <c r="C2572" s="39">
        <v>26414186</v>
      </c>
      <c r="D2572" s="39">
        <v>26418340</v>
      </c>
      <c r="E2572" s="57" t="s">
        <v>1698</v>
      </c>
      <c r="F2572" s="57">
        <v>4155</v>
      </c>
      <c r="G2572" s="39" t="s">
        <v>5473</v>
      </c>
      <c r="H2572" s="57" t="s">
        <v>1388</v>
      </c>
      <c r="I2572" s="39">
        <v>0.16064401081914301</v>
      </c>
      <c r="J2572" s="39">
        <v>0.38118035873871697</v>
      </c>
      <c r="K2572" s="39">
        <v>0</v>
      </c>
      <c r="L2572" s="39">
        <v>0.15968343116820399</v>
      </c>
      <c r="M2572" s="39">
        <v>0</v>
      </c>
      <c r="N2572" s="39">
        <v>0</v>
      </c>
      <c r="O2572" s="39">
        <v>0.190954872683642</v>
      </c>
      <c r="P2572" s="39">
        <v>0.24028013171262</v>
      </c>
      <c r="Q2572" s="39">
        <v>0.32902368081699501</v>
      </c>
      <c r="R2572" s="39">
        <v>0</v>
      </c>
      <c r="S2572" s="39">
        <v>0.165261092480225</v>
      </c>
      <c r="T2572" s="39">
        <v>0</v>
      </c>
      <c r="U2572" s="39">
        <v>0.61159450138198101</v>
      </c>
      <c r="V2572" s="39">
        <v>0</v>
      </c>
    </row>
    <row r="2573" spans="1:22" x14ac:dyDescent="0.25">
      <c r="A2573" s="39" t="s">
        <v>5474</v>
      </c>
      <c r="B2573" s="57" t="s">
        <v>1225</v>
      </c>
      <c r="C2573" s="39">
        <v>26422630</v>
      </c>
      <c r="D2573" s="39">
        <v>26424069</v>
      </c>
      <c r="E2573" s="57" t="s">
        <v>1698</v>
      </c>
      <c r="F2573" s="57">
        <v>1440</v>
      </c>
      <c r="G2573" s="39" t="s">
        <v>5475</v>
      </c>
      <c r="H2573" s="57" t="s">
        <v>1388</v>
      </c>
      <c r="I2573" s="39">
        <v>0</v>
      </c>
      <c r="J2573" s="39">
        <v>0</v>
      </c>
      <c r="K2573" s="39">
        <v>0</v>
      </c>
      <c r="L2573" s="39">
        <v>0</v>
      </c>
      <c r="M2573" s="39">
        <v>0</v>
      </c>
      <c r="N2573" s="39">
        <v>0</v>
      </c>
      <c r="O2573" s="39">
        <v>0</v>
      </c>
      <c r="P2573" s="39">
        <v>0</v>
      </c>
      <c r="Q2573" s="39">
        <v>0</v>
      </c>
      <c r="R2573" s="39">
        <v>0</v>
      </c>
      <c r="S2573" s="39">
        <v>0</v>
      </c>
      <c r="T2573" s="39">
        <v>0</v>
      </c>
      <c r="U2573" s="39">
        <v>0</v>
      </c>
      <c r="V2573" s="39">
        <v>0</v>
      </c>
    </row>
    <row r="2574" spans="1:22" x14ac:dyDescent="0.25">
      <c r="A2574" s="39" t="s">
        <v>5476</v>
      </c>
      <c r="B2574" s="57" t="s">
        <v>1225</v>
      </c>
      <c r="C2574" s="39">
        <v>26428028</v>
      </c>
      <c r="D2574" s="39">
        <v>26429139</v>
      </c>
      <c r="E2574" s="57" t="s">
        <v>1698</v>
      </c>
      <c r="F2574" s="57">
        <v>1112</v>
      </c>
      <c r="G2574" s="39" t="s">
        <v>108</v>
      </c>
      <c r="H2574" s="57" t="s">
        <v>1388</v>
      </c>
      <c r="I2574" s="39">
        <v>0</v>
      </c>
      <c r="J2574" s="39">
        <v>0</v>
      </c>
      <c r="K2574" s="39">
        <v>0</v>
      </c>
      <c r="L2574" s="39">
        <v>0</v>
      </c>
      <c r="M2574" s="39">
        <v>0</v>
      </c>
      <c r="N2574" s="39">
        <v>0</v>
      </c>
      <c r="O2574" s="39">
        <v>0</v>
      </c>
      <c r="P2574" s="39">
        <v>0</v>
      </c>
      <c r="Q2574" s="39">
        <v>0</v>
      </c>
      <c r="R2574" s="39">
        <v>0</v>
      </c>
      <c r="S2574" s="39">
        <v>0</v>
      </c>
      <c r="T2574" s="39">
        <v>0</v>
      </c>
      <c r="U2574" s="39">
        <v>0</v>
      </c>
      <c r="V2574" s="39">
        <v>0</v>
      </c>
    </row>
    <row r="2575" spans="1:22" x14ac:dyDescent="0.25">
      <c r="A2575" s="39" t="s">
        <v>5477</v>
      </c>
      <c r="B2575" s="57" t="s">
        <v>1225</v>
      </c>
      <c r="C2575" s="39">
        <v>26443270</v>
      </c>
      <c r="D2575" s="39">
        <v>26444786</v>
      </c>
      <c r="E2575" s="57" t="s">
        <v>108</v>
      </c>
      <c r="F2575" s="57">
        <v>1517</v>
      </c>
      <c r="G2575" s="39" t="s">
        <v>108</v>
      </c>
      <c r="H2575" s="57" t="s">
        <v>1388</v>
      </c>
      <c r="I2575" s="39">
        <v>0</v>
      </c>
      <c r="J2575" s="39">
        <v>0</v>
      </c>
      <c r="K2575" s="39">
        <v>0</v>
      </c>
      <c r="L2575" s="39">
        <v>0</v>
      </c>
      <c r="M2575" s="39">
        <v>0</v>
      </c>
      <c r="N2575" s="39">
        <v>0</v>
      </c>
      <c r="O2575" s="39">
        <v>0</v>
      </c>
      <c r="P2575" s="39">
        <v>0</v>
      </c>
      <c r="Q2575" s="39">
        <v>0</v>
      </c>
      <c r="R2575" s="39">
        <v>0</v>
      </c>
      <c r="S2575" s="39">
        <v>0</v>
      </c>
      <c r="T2575" s="39">
        <v>0</v>
      </c>
      <c r="U2575" s="39">
        <v>0</v>
      </c>
      <c r="V2575" s="39">
        <v>0</v>
      </c>
    </row>
    <row r="2576" spans="1:22" x14ac:dyDescent="0.25">
      <c r="A2576" s="39" t="s">
        <v>5478</v>
      </c>
      <c r="B2576" s="57" t="s">
        <v>1225</v>
      </c>
      <c r="C2576" s="39">
        <v>26459465</v>
      </c>
      <c r="D2576" s="39">
        <v>26464173</v>
      </c>
      <c r="E2576" s="57" t="s">
        <v>108</v>
      </c>
      <c r="F2576" s="57">
        <v>4709</v>
      </c>
      <c r="G2576" s="39" t="s">
        <v>5479</v>
      </c>
      <c r="H2576" s="57" t="s">
        <v>1388</v>
      </c>
      <c r="I2576" s="39">
        <v>0</v>
      </c>
      <c r="J2576" s="39">
        <v>0</v>
      </c>
      <c r="K2576" s="39">
        <v>0</v>
      </c>
      <c r="L2576" s="39">
        <v>0</v>
      </c>
      <c r="M2576" s="39">
        <v>0</v>
      </c>
      <c r="N2576" s="39">
        <v>0</v>
      </c>
      <c r="O2576" s="39">
        <v>0</v>
      </c>
      <c r="P2576" s="39">
        <v>0</v>
      </c>
      <c r="Q2576" s="39">
        <v>0</v>
      </c>
      <c r="R2576" s="39">
        <v>0</v>
      </c>
      <c r="S2576" s="39">
        <v>0</v>
      </c>
      <c r="T2576" s="39">
        <v>0</v>
      </c>
      <c r="U2576" s="39">
        <v>0</v>
      </c>
      <c r="V2576" s="39">
        <v>0</v>
      </c>
    </row>
    <row r="2577" spans="1:22" x14ac:dyDescent="0.25">
      <c r="A2577" s="39" t="s">
        <v>5480</v>
      </c>
      <c r="B2577" s="57" t="s">
        <v>1225</v>
      </c>
      <c r="C2577" s="39">
        <v>26496521</v>
      </c>
      <c r="D2577" s="39">
        <v>26498024</v>
      </c>
      <c r="E2577" s="57" t="s">
        <v>1698</v>
      </c>
      <c r="F2577" s="57">
        <v>1504</v>
      </c>
      <c r="G2577" s="39" t="s">
        <v>5481</v>
      </c>
      <c r="H2577" s="57" t="s">
        <v>1388</v>
      </c>
      <c r="I2577" s="39">
        <v>0</v>
      </c>
      <c r="J2577" s="39">
        <v>0</v>
      </c>
      <c r="K2577" s="39">
        <v>0</v>
      </c>
      <c r="L2577" s="39">
        <v>0</v>
      </c>
      <c r="M2577" s="39">
        <v>0</v>
      </c>
      <c r="N2577" s="39">
        <v>0</v>
      </c>
      <c r="O2577" s="39">
        <v>0</v>
      </c>
      <c r="P2577" s="39">
        <v>0</v>
      </c>
      <c r="Q2577" s="39">
        <v>0</v>
      </c>
      <c r="R2577" s="39">
        <v>0</v>
      </c>
      <c r="S2577" s="39">
        <v>0</v>
      </c>
      <c r="T2577" s="39">
        <v>0</v>
      </c>
      <c r="U2577" s="39">
        <v>0</v>
      </c>
      <c r="V2577" s="39">
        <v>0</v>
      </c>
    </row>
    <row r="2578" spans="1:22" x14ac:dyDescent="0.25">
      <c r="A2578" s="39" t="s">
        <v>5482</v>
      </c>
      <c r="B2578" s="57" t="s">
        <v>1225</v>
      </c>
      <c r="C2578" s="39">
        <v>26501083</v>
      </c>
      <c r="D2578" s="39">
        <v>26503004</v>
      </c>
      <c r="E2578" s="57" t="s">
        <v>108</v>
      </c>
      <c r="F2578" s="57">
        <v>1922</v>
      </c>
      <c r="G2578" s="39" t="s">
        <v>1735</v>
      </c>
      <c r="H2578" s="57" t="s">
        <v>1388</v>
      </c>
      <c r="I2578" s="39">
        <v>0</v>
      </c>
      <c r="J2578" s="39">
        <v>0</v>
      </c>
      <c r="K2578" s="39">
        <v>0</v>
      </c>
      <c r="L2578" s="39">
        <v>0</v>
      </c>
      <c r="M2578" s="39">
        <v>0</v>
      </c>
      <c r="N2578" s="39">
        <v>0</v>
      </c>
      <c r="O2578" s="39">
        <v>0</v>
      </c>
      <c r="P2578" s="39">
        <v>0</v>
      </c>
      <c r="Q2578" s="39">
        <v>0</v>
      </c>
      <c r="R2578" s="39">
        <v>0</v>
      </c>
      <c r="S2578" s="39">
        <v>0</v>
      </c>
      <c r="T2578" s="39">
        <v>0</v>
      </c>
      <c r="U2578" s="39">
        <v>0</v>
      </c>
      <c r="V2578" s="39">
        <v>0</v>
      </c>
    </row>
    <row r="2579" spans="1:22" x14ac:dyDescent="0.25">
      <c r="A2579" s="39" t="s">
        <v>5483</v>
      </c>
      <c r="B2579" s="57" t="s">
        <v>1225</v>
      </c>
      <c r="C2579" s="39">
        <v>26503596</v>
      </c>
      <c r="D2579" s="39">
        <v>26505445</v>
      </c>
      <c r="E2579" s="57" t="s">
        <v>108</v>
      </c>
      <c r="F2579" s="57">
        <v>1850</v>
      </c>
      <c r="G2579" s="39" t="s">
        <v>1735</v>
      </c>
      <c r="H2579" s="57" t="s">
        <v>1388</v>
      </c>
      <c r="I2579" s="39">
        <v>0</v>
      </c>
      <c r="J2579" s="39">
        <v>0</v>
      </c>
      <c r="K2579" s="39">
        <v>0</v>
      </c>
      <c r="L2579" s="39">
        <v>0</v>
      </c>
      <c r="M2579" s="39">
        <v>0</v>
      </c>
      <c r="N2579" s="39">
        <v>0</v>
      </c>
      <c r="O2579" s="39">
        <v>0</v>
      </c>
      <c r="P2579" s="39">
        <v>0</v>
      </c>
      <c r="Q2579" s="39">
        <v>0</v>
      </c>
      <c r="R2579" s="39">
        <v>0</v>
      </c>
      <c r="S2579" s="39">
        <v>0</v>
      </c>
      <c r="T2579" s="39">
        <v>0</v>
      </c>
      <c r="U2579" s="39">
        <v>0</v>
      </c>
      <c r="V2579" s="39">
        <v>0</v>
      </c>
    </row>
    <row r="2580" spans="1:22" x14ac:dyDescent="0.25">
      <c r="A2580" s="39" t="s">
        <v>5484</v>
      </c>
      <c r="B2580" s="57" t="s">
        <v>1225</v>
      </c>
      <c r="C2580" s="39">
        <v>26514990</v>
      </c>
      <c r="D2580" s="39">
        <v>26517104</v>
      </c>
      <c r="E2580" s="57" t="s">
        <v>1698</v>
      </c>
      <c r="F2580" s="57">
        <v>2115</v>
      </c>
      <c r="G2580" s="39" t="s">
        <v>5485</v>
      </c>
      <c r="H2580" s="57" t="s">
        <v>1388</v>
      </c>
      <c r="I2580" s="39">
        <v>2.2440071729984599</v>
      </c>
      <c r="J2580" s="39">
        <v>1.83008085949439</v>
      </c>
      <c r="K2580" s="39">
        <v>2.8609071939495099</v>
      </c>
      <c r="L2580" s="39">
        <v>2.5460745910282601</v>
      </c>
      <c r="M2580" s="39">
        <v>3.7353488701858901</v>
      </c>
      <c r="N2580" s="39">
        <v>2.4696906523523001</v>
      </c>
      <c r="O2580" s="39">
        <v>2.27192461646723</v>
      </c>
      <c r="P2580" s="39">
        <v>2.48078212440398</v>
      </c>
      <c r="Q2580" s="39">
        <v>1.60773036570298</v>
      </c>
      <c r="R2580" s="39">
        <v>1.5882193127006701</v>
      </c>
      <c r="S2580" s="39">
        <v>1.2591760530234499</v>
      </c>
      <c r="T2580" s="39">
        <v>2.2211501384027699</v>
      </c>
      <c r="U2580" s="39">
        <v>2.4660554098282801</v>
      </c>
      <c r="V2580" s="39">
        <v>2.2621053718363102</v>
      </c>
    </row>
    <row r="2581" spans="1:22" x14ac:dyDescent="0.25">
      <c r="A2581" s="39" t="s">
        <v>5486</v>
      </c>
      <c r="B2581" s="57" t="s">
        <v>1225</v>
      </c>
      <c r="C2581" s="39">
        <v>26525138</v>
      </c>
      <c r="D2581" s="39">
        <v>26525758</v>
      </c>
      <c r="E2581" s="57" t="s">
        <v>108</v>
      </c>
      <c r="F2581" s="57">
        <v>621</v>
      </c>
      <c r="G2581" s="39" t="s">
        <v>4871</v>
      </c>
      <c r="H2581" s="57" t="s">
        <v>1388</v>
      </c>
      <c r="I2581" s="39">
        <v>0</v>
      </c>
      <c r="J2581" s="39">
        <v>0</v>
      </c>
      <c r="K2581" s="39">
        <v>0</v>
      </c>
      <c r="L2581" s="39">
        <v>0</v>
      </c>
      <c r="M2581" s="39">
        <v>0</v>
      </c>
      <c r="N2581" s="39">
        <v>0</v>
      </c>
      <c r="O2581" s="39">
        <v>0</v>
      </c>
      <c r="P2581" s="39">
        <v>0</v>
      </c>
      <c r="Q2581" s="39">
        <v>0</v>
      </c>
      <c r="R2581" s="39">
        <v>0</v>
      </c>
      <c r="S2581" s="39">
        <v>0</v>
      </c>
      <c r="T2581" s="39">
        <v>0</v>
      </c>
      <c r="U2581" s="39">
        <v>0</v>
      </c>
      <c r="V2581" s="39">
        <v>0</v>
      </c>
    </row>
    <row r="2582" spans="1:22" x14ac:dyDescent="0.25">
      <c r="A2582" s="39" t="s">
        <v>5487</v>
      </c>
      <c r="B2582" s="57" t="s">
        <v>1225</v>
      </c>
      <c r="C2582" s="39">
        <v>26537888</v>
      </c>
      <c r="D2582" s="39">
        <v>26540182</v>
      </c>
      <c r="E2582" s="57" t="s">
        <v>108</v>
      </c>
      <c r="F2582" s="57">
        <v>2295</v>
      </c>
      <c r="G2582" s="39" t="s">
        <v>3348</v>
      </c>
      <c r="H2582" s="57" t="s">
        <v>1388</v>
      </c>
      <c r="I2582" s="39">
        <v>0</v>
      </c>
      <c r="J2582" s="39">
        <v>0</v>
      </c>
      <c r="K2582" s="39">
        <v>0</v>
      </c>
      <c r="L2582" s="39">
        <v>0</v>
      </c>
      <c r="M2582" s="39">
        <v>0</v>
      </c>
      <c r="N2582" s="39">
        <v>0</v>
      </c>
      <c r="O2582" s="39">
        <v>0</v>
      </c>
      <c r="P2582" s="39">
        <v>0</v>
      </c>
      <c r="Q2582" s="39">
        <v>0</v>
      </c>
      <c r="R2582" s="39">
        <v>0</v>
      </c>
      <c r="S2582" s="39">
        <v>0</v>
      </c>
      <c r="T2582" s="39">
        <v>0.13018271424925401</v>
      </c>
      <c r="U2582" s="39">
        <v>0</v>
      </c>
      <c r="V2582" s="39">
        <v>0</v>
      </c>
    </row>
    <row r="2583" spans="1:22" x14ac:dyDescent="0.25">
      <c r="A2583" s="39" t="s">
        <v>5488</v>
      </c>
      <c r="B2583" s="57" t="s">
        <v>1225</v>
      </c>
      <c r="C2583" s="39">
        <v>26553606</v>
      </c>
      <c r="D2583" s="39">
        <v>26559837</v>
      </c>
      <c r="E2583" s="57" t="s">
        <v>1698</v>
      </c>
      <c r="F2583" s="57">
        <v>6232</v>
      </c>
      <c r="G2583" s="39" t="s">
        <v>5489</v>
      </c>
      <c r="H2583" s="57" t="s">
        <v>1388</v>
      </c>
      <c r="I2583" s="39">
        <v>2.5764640903470601</v>
      </c>
      <c r="J2583" s="39">
        <v>1.9392378634340599</v>
      </c>
      <c r="K2583" s="39">
        <v>2.4624764245055899</v>
      </c>
      <c r="L2583" s="39">
        <v>2.2709235738851898</v>
      </c>
      <c r="M2583" s="39">
        <v>1.9019693540982701</v>
      </c>
      <c r="N2583" s="39">
        <v>3.3229779947599298</v>
      </c>
      <c r="O2583" s="39">
        <v>3.7024359142268102</v>
      </c>
      <c r="P2583" s="39">
        <v>3.34414248578722</v>
      </c>
      <c r="Q2583" s="39">
        <v>3.2084095686835101</v>
      </c>
      <c r="R2583" s="39">
        <v>3.2520795320067299</v>
      </c>
      <c r="S2583" s="39">
        <v>3.4738778076283499</v>
      </c>
      <c r="T2583" s="39">
        <v>3.7384760262707601</v>
      </c>
      <c r="U2583" s="39">
        <v>4.0726889362562799</v>
      </c>
      <c r="V2583" s="39">
        <v>4.0909042286779398</v>
      </c>
    </row>
    <row r="2584" spans="1:22" x14ac:dyDescent="0.25">
      <c r="A2584" s="39" t="s">
        <v>5490</v>
      </c>
      <c r="B2584" s="57" t="s">
        <v>1225</v>
      </c>
      <c r="C2584" s="39">
        <v>26571549</v>
      </c>
      <c r="D2584" s="39">
        <v>26573705</v>
      </c>
      <c r="E2584" s="57" t="s">
        <v>108</v>
      </c>
      <c r="F2584" s="57">
        <v>2157</v>
      </c>
      <c r="G2584" s="39" t="s">
        <v>4294</v>
      </c>
      <c r="H2584" s="57" t="s">
        <v>1388</v>
      </c>
      <c r="I2584" s="39">
        <v>4.99802847309497</v>
      </c>
      <c r="J2584" s="39">
        <v>5.0406250778157702</v>
      </c>
      <c r="K2584" s="39">
        <v>5.4317299210894499</v>
      </c>
      <c r="L2584" s="39">
        <v>5.4004935277746702</v>
      </c>
      <c r="M2584" s="39">
        <v>5.4650079921375898</v>
      </c>
      <c r="N2584" s="39">
        <v>5.3782410925705202</v>
      </c>
      <c r="O2584" s="39">
        <v>5.2747126659484804</v>
      </c>
      <c r="P2584" s="39">
        <v>5.1483891280573397</v>
      </c>
      <c r="Q2584" s="39">
        <v>5.7059226249515103</v>
      </c>
      <c r="R2584" s="39">
        <v>5.5507067740859499</v>
      </c>
      <c r="S2584" s="39">
        <v>5.4643774771501299</v>
      </c>
      <c r="T2584" s="39">
        <v>5.4705140889423696</v>
      </c>
      <c r="U2584" s="39">
        <v>5.5761502302018604</v>
      </c>
      <c r="V2584" s="39">
        <v>5.5569320945176104</v>
      </c>
    </row>
    <row r="2585" spans="1:22" x14ac:dyDescent="0.25">
      <c r="A2585" s="39" t="s">
        <v>5491</v>
      </c>
      <c r="B2585" s="57" t="s">
        <v>1225</v>
      </c>
      <c r="C2585" s="39">
        <v>26576827</v>
      </c>
      <c r="D2585" s="39">
        <v>26577573</v>
      </c>
      <c r="E2585" s="57" t="s">
        <v>108</v>
      </c>
      <c r="F2585" s="57">
        <v>747</v>
      </c>
      <c r="G2585" s="39" t="s">
        <v>108</v>
      </c>
      <c r="H2585" s="57" t="s">
        <v>1388</v>
      </c>
      <c r="I2585" s="39">
        <v>0</v>
      </c>
      <c r="J2585" s="39">
        <v>0</v>
      </c>
      <c r="K2585" s="39">
        <v>0</v>
      </c>
      <c r="L2585" s="39">
        <v>0</v>
      </c>
      <c r="M2585" s="39">
        <v>0</v>
      </c>
      <c r="N2585" s="39">
        <v>0</v>
      </c>
      <c r="O2585" s="39">
        <v>0</v>
      </c>
      <c r="P2585" s="39">
        <v>0</v>
      </c>
      <c r="Q2585" s="39">
        <v>0</v>
      </c>
      <c r="R2585" s="39">
        <v>0</v>
      </c>
      <c r="S2585" s="39">
        <v>0</v>
      </c>
      <c r="T2585" s="39">
        <v>0</v>
      </c>
      <c r="U2585" s="39">
        <v>0</v>
      </c>
      <c r="V2585" s="39">
        <v>0</v>
      </c>
    </row>
    <row r="2586" spans="1:22" x14ac:dyDescent="0.25">
      <c r="A2586" s="39" t="s">
        <v>5492</v>
      </c>
      <c r="B2586" s="57" t="s">
        <v>1225</v>
      </c>
      <c r="C2586" s="39">
        <v>26585298</v>
      </c>
      <c r="D2586" s="39">
        <v>26585865</v>
      </c>
      <c r="E2586" s="57" t="s">
        <v>1698</v>
      </c>
      <c r="F2586" s="57">
        <v>568</v>
      </c>
      <c r="G2586" s="39" t="s">
        <v>108</v>
      </c>
      <c r="H2586" s="57" t="s">
        <v>1388</v>
      </c>
      <c r="I2586" s="39">
        <v>0</v>
      </c>
      <c r="J2586" s="39">
        <v>0</v>
      </c>
      <c r="K2586" s="39">
        <v>0</v>
      </c>
      <c r="L2586" s="39">
        <v>0</v>
      </c>
      <c r="M2586" s="39">
        <v>0</v>
      </c>
      <c r="N2586" s="39">
        <v>0</v>
      </c>
      <c r="O2586" s="39">
        <v>0</v>
      </c>
      <c r="P2586" s="39">
        <v>0</v>
      </c>
      <c r="Q2586" s="39">
        <v>0</v>
      </c>
      <c r="R2586" s="39">
        <v>0</v>
      </c>
      <c r="S2586" s="39">
        <v>0</v>
      </c>
      <c r="T2586" s="39">
        <v>0</v>
      </c>
      <c r="U2586" s="39">
        <v>0</v>
      </c>
      <c r="V2586" s="39">
        <v>0</v>
      </c>
    </row>
    <row r="2587" spans="1:22" x14ac:dyDescent="0.25">
      <c r="A2587" s="39" t="s">
        <v>5493</v>
      </c>
      <c r="B2587" s="57" t="s">
        <v>1225</v>
      </c>
      <c r="C2587" s="39">
        <v>26607121</v>
      </c>
      <c r="D2587" s="39">
        <v>26609431</v>
      </c>
      <c r="E2587" s="57" t="s">
        <v>108</v>
      </c>
      <c r="F2587" s="57">
        <v>2311</v>
      </c>
      <c r="G2587" s="39" t="s">
        <v>1719</v>
      </c>
      <c r="H2587" s="57" t="s">
        <v>1388</v>
      </c>
      <c r="I2587" s="39">
        <v>0</v>
      </c>
      <c r="J2587" s="39">
        <v>0</v>
      </c>
      <c r="K2587" s="39">
        <v>0</v>
      </c>
      <c r="L2587" s="39">
        <v>0</v>
      </c>
      <c r="M2587" s="39">
        <v>0</v>
      </c>
      <c r="N2587" s="39">
        <v>0</v>
      </c>
      <c r="O2587" s="39">
        <v>0</v>
      </c>
      <c r="P2587" s="39">
        <v>0</v>
      </c>
      <c r="Q2587" s="39">
        <v>0</v>
      </c>
      <c r="R2587" s="39">
        <v>0</v>
      </c>
      <c r="S2587" s="39">
        <v>0</v>
      </c>
      <c r="T2587" s="39">
        <v>0.12943496182893299</v>
      </c>
      <c r="U2587" s="39">
        <v>0</v>
      </c>
      <c r="V2587" s="39">
        <v>0</v>
      </c>
    </row>
    <row r="2588" spans="1:22" x14ac:dyDescent="0.25">
      <c r="A2588" s="39" t="s">
        <v>5494</v>
      </c>
      <c r="B2588" s="57" t="s">
        <v>1225</v>
      </c>
      <c r="C2588" s="39">
        <v>26625484</v>
      </c>
      <c r="D2588" s="39">
        <v>26630329</v>
      </c>
      <c r="E2588" s="57" t="s">
        <v>1698</v>
      </c>
      <c r="F2588" s="57">
        <v>4846</v>
      </c>
      <c r="G2588" s="39" t="s">
        <v>5495</v>
      </c>
      <c r="H2588" s="57" t="s">
        <v>1388</v>
      </c>
      <c r="I2588" s="39">
        <v>0</v>
      </c>
      <c r="J2588" s="39">
        <v>0</v>
      </c>
      <c r="K2588" s="39">
        <v>0</v>
      </c>
      <c r="L2588" s="39">
        <v>0</v>
      </c>
      <c r="M2588" s="39">
        <v>0</v>
      </c>
      <c r="N2588" s="39">
        <v>0</v>
      </c>
      <c r="O2588" s="39">
        <v>0</v>
      </c>
      <c r="P2588" s="39">
        <v>0</v>
      </c>
      <c r="Q2588" s="39">
        <v>0</v>
      </c>
      <c r="R2588" s="39">
        <v>0</v>
      </c>
      <c r="S2588" s="39">
        <v>0</v>
      </c>
      <c r="T2588" s="39">
        <v>0</v>
      </c>
      <c r="U2588" s="39">
        <v>0</v>
      </c>
      <c r="V2588" s="39">
        <v>0</v>
      </c>
    </row>
    <row r="2589" spans="1:22" x14ac:dyDescent="0.25">
      <c r="A2589" s="39" t="s">
        <v>5496</v>
      </c>
      <c r="B2589" s="57" t="s">
        <v>1225</v>
      </c>
      <c r="C2589" s="39">
        <v>26645440</v>
      </c>
      <c r="D2589" s="39">
        <v>26645921</v>
      </c>
      <c r="E2589" s="57" t="s">
        <v>1698</v>
      </c>
      <c r="F2589" s="57">
        <v>482</v>
      </c>
      <c r="G2589" s="39" t="s">
        <v>108</v>
      </c>
      <c r="H2589" s="57" t="s">
        <v>1388</v>
      </c>
      <c r="I2589" s="39">
        <v>0</v>
      </c>
      <c r="J2589" s="39">
        <v>0</v>
      </c>
      <c r="K2589" s="39">
        <v>0</v>
      </c>
      <c r="L2589" s="39">
        <v>0</v>
      </c>
      <c r="M2589" s="39">
        <v>0</v>
      </c>
      <c r="N2589" s="39">
        <v>0</v>
      </c>
      <c r="O2589" s="39">
        <v>0</v>
      </c>
      <c r="P2589" s="39">
        <v>0</v>
      </c>
      <c r="Q2589" s="39">
        <v>0</v>
      </c>
      <c r="R2589" s="39">
        <v>0</v>
      </c>
      <c r="S2589" s="39">
        <v>0</v>
      </c>
      <c r="T2589" s="39">
        <v>0</v>
      </c>
      <c r="U2589" s="39">
        <v>0</v>
      </c>
      <c r="V2589" s="39">
        <v>0</v>
      </c>
    </row>
    <row r="2590" spans="1:22" x14ac:dyDescent="0.25">
      <c r="A2590" s="39" t="s">
        <v>5497</v>
      </c>
      <c r="B2590" s="57" t="s">
        <v>1225</v>
      </c>
      <c r="C2590" s="39">
        <v>26647537</v>
      </c>
      <c r="D2590" s="39">
        <v>26653512</v>
      </c>
      <c r="E2590" s="57" t="s">
        <v>1698</v>
      </c>
      <c r="F2590" s="57">
        <v>5976</v>
      </c>
      <c r="G2590" s="39" t="s">
        <v>108</v>
      </c>
      <c r="H2590" s="57" t="s">
        <v>1388</v>
      </c>
      <c r="I2590" s="39">
        <v>0</v>
      </c>
      <c r="J2590" s="39">
        <v>0</v>
      </c>
      <c r="K2590" s="39">
        <v>0</v>
      </c>
      <c r="L2590" s="39">
        <v>0</v>
      </c>
      <c r="M2590" s="39">
        <v>0</v>
      </c>
      <c r="N2590" s="39">
        <v>0</v>
      </c>
      <c r="O2590" s="39">
        <v>0</v>
      </c>
      <c r="P2590" s="39">
        <v>0</v>
      </c>
      <c r="Q2590" s="39">
        <v>0</v>
      </c>
      <c r="R2590" s="39">
        <v>0</v>
      </c>
      <c r="S2590" s="39">
        <v>0</v>
      </c>
      <c r="T2590" s="39">
        <v>0</v>
      </c>
      <c r="U2590" s="39">
        <v>0</v>
      </c>
      <c r="V2590" s="39">
        <v>0</v>
      </c>
    </row>
    <row r="2591" spans="1:22" x14ac:dyDescent="0.25">
      <c r="A2591" s="39" t="s">
        <v>5498</v>
      </c>
      <c r="B2591" s="57" t="s">
        <v>1225</v>
      </c>
      <c r="C2591" s="39">
        <v>26652041</v>
      </c>
      <c r="D2591" s="39">
        <v>26652734</v>
      </c>
      <c r="E2591" s="57" t="s">
        <v>108</v>
      </c>
      <c r="F2591" s="57">
        <v>694</v>
      </c>
      <c r="G2591" s="39" t="s">
        <v>108</v>
      </c>
      <c r="H2591" s="57" t="s">
        <v>1388</v>
      </c>
      <c r="I2591" s="39">
        <v>0</v>
      </c>
      <c r="J2591" s="39">
        <v>0</v>
      </c>
      <c r="K2591" s="39">
        <v>0</v>
      </c>
      <c r="L2591" s="39">
        <v>0</v>
      </c>
      <c r="M2591" s="39">
        <v>0</v>
      </c>
      <c r="N2591" s="39">
        <v>0</v>
      </c>
      <c r="O2591" s="39">
        <v>0</v>
      </c>
      <c r="P2591" s="39">
        <v>0</v>
      </c>
      <c r="Q2591" s="39">
        <v>0</v>
      </c>
      <c r="R2591" s="39">
        <v>0</v>
      </c>
      <c r="S2591" s="39">
        <v>0</v>
      </c>
      <c r="T2591" s="39">
        <v>0</v>
      </c>
      <c r="U2591" s="39">
        <v>0</v>
      </c>
      <c r="V2591" s="39">
        <v>0</v>
      </c>
    </row>
    <row r="2592" spans="1:22" x14ac:dyDescent="0.25">
      <c r="A2592" s="39" t="s">
        <v>5499</v>
      </c>
      <c r="B2592" s="57" t="s">
        <v>1225</v>
      </c>
      <c r="C2592" s="39">
        <v>26683955</v>
      </c>
      <c r="D2592" s="39">
        <v>26685438</v>
      </c>
      <c r="E2592" s="57" t="s">
        <v>1698</v>
      </c>
      <c r="F2592" s="57">
        <v>1484</v>
      </c>
      <c r="G2592" s="39" t="s">
        <v>108</v>
      </c>
      <c r="H2592" s="57" t="s">
        <v>1388</v>
      </c>
      <c r="I2592" s="39">
        <v>0</v>
      </c>
      <c r="J2592" s="39">
        <v>0</v>
      </c>
      <c r="K2592" s="39">
        <v>0</v>
      </c>
      <c r="L2592" s="39">
        <v>0</v>
      </c>
      <c r="M2592" s="39">
        <v>0</v>
      </c>
      <c r="N2592" s="39">
        <v>0</v>
      </c>
      <c r="O2592" s="39">
        <v>0</v>
      </c>
      <c r="P2592" s="39">
        <v>0</v>
      </c>
      <c r="Q2592" s="39">
        <v>0</v>
      </c>
      <c r="R2592" s="39">
        <v>0</v>
      </c>
      <c r="S2592" s="39">
        <v>0</v>
      </c>
      <c r="T2592" s="39">
        <v>0</v>
      </c>
      <c r="U2592" s="39">
        <v>0</v>
      </c>
      <c r="V2592" s="39">
        <v>0</v>
      </c>
    </row>
    <row r="2593" spans="1:22" x14ac:dyDescent="0.25">
      <c r="A2593" s="39" t="s">
        <v>5500</v>
      </c>
      <c r="B2593" s="57" t="s">
        <v>1225</v>
      </c>
      <c r="C2593" s="39">
        <v>26691170</v>
      </c>
      <c r="D2593" s="39">
        <v>26698135</v>
      </c>
      <c r="E2593" s="57" t="s">
        <v>108</v>
      </c>
      <c r="F2593" s="57">
        <v>6966</v>
      </c>
      <c r="G2593" s="39" t="s">
        <v>108</v>
      </c>
      <c r="H2593" s="57" t="s">
        <v>1388</v>
      </c>
      <c r="I2593" s="39">
        <v>0</v>
      </c>
      <c r="J2593" s="39">
        <v>0</v>
      </c>
      <c r="K2593" s="39">
        <v>0</v>
      </c>
      <c r="L2593" s="39">
        <v>0</v>
      </c>
      <c r="M2593" s="39">
        <v>0</v>
      </c>
      <c r="N2593" s="39">
        <v>0</v>
      </c>
      <c r="O2593" s="39">
        <v>0</v>
      </c>
      <c r="P2593" s="39">
        <v>0</v>
      </c>
      <c r="Q2593" s="39">
        <v>0</v>
      </c>
      <c r="R2593" s="39">
        <v>0</v>
      </c>
      <c r="S2593" s="39">
        <v>0</v>
      </c>
      <c r="T2593" s="39">
        <v>0</v>
      </c>
      <c r="U2593" s="39">
        <v>0</v>
      </c>
      <c r="V2593" s="39">
        <v>0</v>
      </c>
    </row>
    <row r="2594" spans="1:22" x14ac:dyDescent="0.25">
      <c r="A2594" s="39" t="s">
        <v>5501</v>
      </c>
      <c r="B2594" s="57" t="s">
        <v>1225</v>
      </c>
      <c r="C2594" s="39">
        <v>26703306</v>
      </c>
      <c r="D2594" s="39">
        <v>26709627</v>
      </c>
      <c r="E2594" s="57" t="s">
        <v>108</v>
      </c>
      <c r="F2594" s="57">
        <v>6322</v>
      </c>
      <c r="G2594" s="39" t="s">
        <v>1913</v>
      </c>
      <c r="H2594" s="57" t="s">
        <v>1388</v>
      </c>
      <c r="I2594" s="39">
        <v>0</v>
      </c>
      <c r="J2594" s="39">
        <v>0</v>
      </c>
      <c r="K2594" s="39">
        <v>0</v>
      </c>
      <c r="L2594" s="39">
        <v>0</v>
      </c>
      <c r="M2594" s="39">
        <v>0</v>
      </c>
      <c r="N2594" s="39">
        <v>0</v>
      </c>
      <c r="O2594" s="39">
        <v>0</v>
      </c>
      <c r="P2594" s="39">
        <v>0</v>
      </c>
      <c r="Q2594" s="39">
        <v>0</v>
      </c>
      <c r="R2594" s="39">
        <v>0</v>
      </c>
      <c r="S2594" s="39">
        <v>0</v>
      </c>
      <c r="T2594" s="39">
        <v>0</v>
      </c>
      <c r="U2594" s="39">
        <v>0</v>
      </c>
      <c r="V2594" s="39">
        <v>0</v>
      </c>
    </row>
    <row r="2595" spans="1:22" x14ac:dyDescent="0.25">
      <c r="A2595" s="39" t="s">
        <v>5502</v>
      </c>
      <c r="B2595" s="57" t="s">
        <v>1225</v>
      </c>
      <c r="C2595" s="39">
        <v>26730028</v>
      </c>
      <c r="D2595" s="39">
        <v>26731557</v>
      </c>
      <c r="E2595" s="57" t="s">
        <v>1698</v>
      </c>
      <c r="F2595" s="57">
        <v>1530</v>
      </c>
      <c r="G2595" s="39" t="s">
        <v>108</v>
      </c>
      <c r="H2595" s="57" t="s">
        <v>1388</v>
      </c>
      <c r="I2595" s="39">
        <v>3.7269619689659601</v>
      </c>
      <c r="J2595" s="39">
        <v>3.8283675508352002</v>
      </c>
      <c r="K2595" s="39">
        <v>3.9942267004338201</v>
      </c>
      <c r="L2595" s="39">
        <v>4.0845150365593303</v>
      </c>
      <c r="M2595" s="39">
        <v>4.0957472360434002</v>
      </c>
      <c r="N2595" s="39">
        <v>3.7068288959973801</v>
      </c>
      <c r="O2595" s="39">
        <v>4.1586520975240999</v>
      </c>
      <c r="P2595" s="39">
        <v>3.79253263556188</v>
      </c>
      <c r="Q2595" s="39">
        <v>3.3293432137452399</v>
      </c>
      <c r="R2595" s="39">
        <v>3.3947240281154798</v>
      </c>
      <c r="S2595" s="39">
        <v>3.3889320515176702</v>
      </c>
      <c r="T2595" s="39">
        <v>3.58484227112478</v>
      </c>
      <c r="U2595" s="39">
        <v>3.5883488566556201</v>
      </c>
      <c r="V2595" s="39">
        <v>3.7710932516995399</v>
      </c>
    </row>
    <row r="2596" spans="1:22" x14ac:dyDescent="0.25">
      <c r="A2596" s="39" t="s">
        <v>5503</v>
      </c>
      <c r="B2596" s="57" t="s">
        <v>1225</v>
      </c>
      <c r="C2596" s="39">
        <v>26745144</v>
      </c>
      <c r="D2596" s="39">
        <v>26745458</v>
      </c>
      <c r="E2596" s="57" t="s">
        <v>108</v>
      </c>
      <c r="F2596" s="57">
        <v>315</v>
      </c>
      <c r="G2596" s="39" t="s">
        <v>108</v>
      </c>
      <c r="H2596" s="57" t="s">
        <v>1388</v>
      </c>
      <c r="I2596" s="39">
        <v>0</v>
      </c>
      <c r="J2596" s="39">
        <v>0</v>
      </c>
      <c r="K2596" s="39">
        <v>0</v>
      </c>
      <c r="L2596" s="39">
        <v>0</v>
      </c>
      <c r="M2596" s="39">
        <v>0</v>
      </c>
      <c r="N2596" s="39">
        <v>0</v>
      </c>
      <c r="O2596" s="39">
        <v>0</v>
      </c>
      <c r="P2596" s="39">
        <v>0</v>
      </c>
      <c r="Q2596" s="39">
        <v>0</v>
      </c>
      <c r="R2596" s="39">
        <v>0</v>
      </c>
      <c r="S2596" s="39">
        <v>0</v>
      </c>
      <c r="T2596" s="39">
        <v>0</v>
      </c>
      <c r="U2596" s="39">
        <v>0</v>
      </c>
      <c r="V2596" s="39">
        <v>0</v>
      </c>
    </row>
    <row r="2597" spans="1:22" x14ac:dyDescent="0.25">
      <c r="A2597" s="39" t="s">
        <v>5504</v>
      </c>
      <c r="B2597" s="57" t="s">
        <v>1225</v>
      </c>
      <c r="C2597" s="39">
        <v>26745531</v>
      </c>
      <c r="D2597" s="39">
        <v>26747860</v>
      </c>
      <c r="E2597" s="57" t="s">
        <v>108</v>
      </c>
      <c r="F2597" s="57">
        <v>2330</v>
      </c>
      <c r="G2597" s="39" t="s">
        <v>1719</v>
      </c>
      <c r="H2597" s="57" t="s">
        <v>1388</v>
      </c>
      <c r="I2597" s="39">
        <v>0</v>
      </c>
      <c r="J2597" s="39">
        <v>0</v>
      </c>
      <c r="K2597" s="39">
        <v>0</v>
      </c>
      <c r="L2597" s="39">
        <v>0</v>
      </c>
      <c r="M2597" s="39">
        <v>0</v>
      </c>
      <c r="N2597" s="39">
        <v>0</v>
      </c>
      <c r="O2597" s="39">
        <v>0</v>
      </c>
      <c r="P2597" s="39">
        <v>0</v>
      </c>
      <c r="Q2597" s="39">
        <v>0</v>
      </c>
      <c r="R2597" s="39">
        <v>0</v>
      </c>
      <c r="S2597" s="39">
        <v>0</v>
      </c>
      <c r="T2597" s="39">
        <v>0</v>
      </c>
      <c r="U2597" s="39">
        <v>0</v>
      </c>
      <c r="V2597" s="39">
        <v>0</v>
      </c>
    </row>
    <row r="2598" spans="1:22" x14ac:dyDescent="0.25">
      <c r="A2598" s="39" t="s">
        <v>5505</v>
      </c>
      <c r="B2598" s="57" t="s">
        <v>1225</v>
      </c>
      <c r="C2598" s="39">
        <v>26756675</v>
      </c>
      <c r="D2598" s="39">
        <v>26766906</v>
      </c>
      <c r="E2598" s="57" t="s">
        <v>1698</v>
      </c>
      <c r="F2598" s="57">
        <v>10232</v>
      </c>
      <c r="G2598" s="39" t="s">
        <v>108</v>
      </c>
      <c r="H2598" s="57" t="s">
        <v>1388</v>
      </c>
      <c r="I2598" s="39">
        <v>0</v>
      </c>
      <c r="J2598" s="39">
        <v>0</v>
      </c>
      <c r="K2598" s="39">
        <v>0</v>
      </c>
      <c r="L2598" s="39">
        <v>0</v>
      </c>
      <c r="M2598" s="39">
        <v>0</v>
      </c>
      <c r="N2598" s="39">
        <v>0</v>
      </c>
      <c r="O2598" s="39">
        <v>0</v>
      </c>
      <c r="P2598" s="39">
        <v>0.33817450666319498</v>
      </c>
      <c r="Q2598" s="39">
        <v>0</v>
      </c>
      <c r="R2598" s="39">
        <v>0</v>
      </c>
      <c r="S2598" s="39">
        <v>0</v>
      </c>
      <c r="T2598" s="39">
        <v>0</v>
      </c>
      <c r="U2598" s="39">
        <v>0</v>
      </c>
      <c r="V2598" s="39">
        <v>0</v>
      </c>
    </row>
    <row r="2599" spans="1:22" x14ac:dyDescent="0.25">
      <c r="A2599" s="39" t="s">
        <v>5506</v>
      </c>
      <c r="B2599" s="57" t="s">
        <v>1225</v>
      </c>
      <c r="C2599" s="39">
        <v>26778631</v>
      </c>
      <c r="D2599" s="39">
        <v>26781446</v>
      </c>
      <c r="E2599" s="57" t="s">
        <v>108</v>
      </c>
      <c r="F2599" s="57">
        <v>2816</v>
      </c>
      <c r="G2599" s="39" t="s">
        <v>5507</v>
      </c>
      <c r="H2599" s="57" t="s">
        <v>1388</v>
      </c>
      <c r="I2599" s="39">
        <v>4.7947745459316904</v>
      </c>
      <c r="J2599" s="39">
        <v>4.5627186639707498</v>
      </c>
      <c r="K2599" s="39">
        <v>4.5100821132974902</v>
      </c>
      <c r="L2599" s="39">
        <v>4.5992166110424604</v>
      </c>
      <c r="M2599" s="39">
        <v>4.6216709562837703</v>
      </c>
      <c r="N2599" s="39">
        <v>4.1058791830744603</v>
      </c>
      <c r="O2599" s="39">
        <v>3.90769827870125</v>
      </c>
      <c r="P2599" s="39">
        <v>4.0480966532729399</v>
      </c>
      <c r="Q2599" s="39">
        <v>3.5171118844732598</v>
      </c>
      <c r="R2599" s="39">
        <v>3.5056115075059902</v>
      </c>
      <c r="S2599" s="39">
        <v>3.6527274020068701</v>
      </c>
      <c r="T2599" s="39">
        <v>3.98257382053339</v>
      </c>
      <c r="U2599" s="39">
        <v>3.9875209736831301</v>
      </c>
      <c r="V2599" s="39">
        <v>3.9969581189634198</v>
      </c>
    </row>
    <row r="2600" spans="1:22" x14ac:dyDescent="0.25">
      <c r="A2600" s="39" t="s">
        <v>5508</v>
      </c>
      <c r="B2600" s="57" t="s">
        <v>1225</v>
      </c>
      <c r="C2600" s="39">
        <v>26784358</v>
      </c>
      <c r="D2600" s="39">
        <v>26786695</v>
      </c>
      <c r="E2600" s="57" t="s">
        <v>1698</v>
      </c>
      <c r="F2600" s="57">
        <v>2338</v>
      </c>
      <c r="G2600" s="39" t="s">
        <v>4090</v>
      </c>
      <c r="H2600" s="57" t="s">
        <v>1388</v>
      </c>
      <c r="I2600" s="39">
        <v>0</v>
      </c>
      <c r="J2600" s="39">
        <v>0</v>
      </c>
      <c r="K2600" s="39">
        <v>0</v>
      </c>
      <c r="L2600" s="39">
        <v>0</v>
      </c>
      <c r="M2600" s="39">
        <v>0</v>
      </c>
      <c r="N2600" s="39">
        <v>0</v>
      </c>
      <c r="O2600" s="39">
        <v>0</v>
      </c>
      <c r="P2600" s="39">
        <v>0</v>
      </c>
      <c r="Q2600" s="39">
        <v>0</v>
      </c>
      <c r="R2600" s="39">
        <v>0</v>
      </c>
      <c r="S2600" s="39">
        <v>0</v>
      </c>
      <c r="T2600" s="39">
        <v>0</v>
      </c>
      <c r="U2600" s="39">
        <v>0</v>
      </c>
      <c r="V2600" s="39">
        <v>0</v>
      </c>
    </row>
    <row r="2601" spans="1:22" x14ac:dyDescent="0.25">
      <c r="A2601" s="39" t="s">
        <v>5509</v>
      </c>
      <c r="B2601" s="57" t="s">
        <v>1225</v>
      </c>
      <c r="C2601" s="39">
        <v>26789340</v>
      </c>
      <c r="D2601" s="39">
        <v>26791678</v>
      </c>
      <c r="E2601" s="57" t="s">
        <v>1698</v>
      </c>
      <c r="F2601" s="57">
        <v>2339</v>
      </c>
      <c r="G2601" s="39" t="s">
        <v>1740</v>
      </c>
      <c r="H2601" s="57" t="s">
        <v>1388</v>
      </c>
      <c r="I2601" s="39">
        <v>3.4452049296332699</v>
      </c>
      <c r="J2601" s="39">
        <v>3.4628637701567002</v>
      </c>
      <c r="K2601" s="39">
        <v>3.6816179259594102</v>
      </c>
      <c r="L2601" s="39">
        <v>3.7404526984687201</v>
      </c>
      <c r="M2601" s="39">
        <v>3.4854654702698702</v>
      </c>
      <c r="N2601" s="39">
        <v>3.3625526467143101</v>
      </c>
      <c r="O2601" s="39">
        <v>3.6234455071623501</v>
      </c>
      <c r="P2601" s="39">
        <v>3.53894782092175</v>
      </c>
      <c r="Q2601" s="39">
        <v>4.2840402639541004</v>
      </c>
      <c r="R2601" s="39">
        <v>4.1260973292319001</v>
      </c>
      <c r="S2601" s="39">
        <v>4.0089619004605002</v>
      </c>
      <c r="T2601" s="39">
        <v>4.3435570588933903</v>
      </c>
      <c r="U2601" s="39">
        <v>4.3455737915579604</v>
      </c>
      <c r="V2601" s="39">
        <v>3.9735469910491799</v>
      </c>
    </row>
    <row r="2602" spans="1:22" x14ac:dyDescent="0.25">
      <c r="A2602" s="39" t="s">
        <v>5510</v>
      </c>
      <c r="B2602" s="57" t="s">
        <v>1225</v>
      </c>
      <c r="C2602" s="39">
        <v>26804667</v>
      </c>
      <c r="D2602" s="39">
        <v>26806695</v>
      </c>
      <c r="E2602" s="57" t="s">
        <v>108</v>
      </c>
      <c r="F2602" s="57">
        <v>2029</v>
      </c>
      <c r="G2602" s="39" t="s">
        <v>108</v>
      </c>
      <c r="H2602" s="57" t="s">
        <v>1388</v>
      </c>
      <c r="I2602" s="39">
        <v>0</v>
      </c>
      <c r="J2602" s="39">
        <v>0</v>
      </c>
      <c r="K2602" s="39">
        <v>0</v>
      </c>
      <c r="L2602" s="39">
        <v>0</v>
      </c>
      <c r="M2602" s="39">
        <v>0</v>
      </c>
      <c r="N2602" s="39">
        <v>0</v>
      </c>
      <c r="O2602" s="39">
        <v>0</v>
      </c>
      <c r="P2602" s="39">
        <v>0</v>
      </c>
      <c r="Q2602" s="39">
        <v>0</v>
      </c>
      <c r="R2602" s="39">
        <v>0</v>
      </c>
      <c r="S2602" s="39">
        <v>0</v>
      </c>
      <c r="T2602" s="39">
        <v>0</v>
      </c>
      <c r="U2602" s="39">
        <v>0</v>
      </c>
      <c r="V2602" s="39">
        <v>0</v>
      </c>
    </row>
    <row r="2603" spans="1:22" x14ac:dyDescent="0.25">
      <c r="A2603" s="39" t="s">
        <v>5511</v>
      </c>
      <c r="B2603" s="57" t="s">
        <v>1225</v>
      </c>
      <c r="C2603" s="39">
        <v>26811400</v>
      </c>
      <c r="D2603" s="39">
        <v>26814196</v>
      </c>
      <c r="E2603" s="57" t="s">
        <v>1698</v>
      </c>
      <c r="F2603" s="57">
        <v>2797</v>
      </c>
      <c r="G2603" s="39" t="s">
        <v>3052</v>
      </c>
      <c r="H2603" s="57" t="s">
        <v>1388</v>
      </c>
      <c r="I2603" s="39">
        <v>0</v>
      </c>
      <c r="J2603" s="39">
        <v>0</v>
      </c>
      <c r="K2603" s="39">
        <v>0</v>
      </c>
      <c r="L2603" s="39">
        <v>0</v>
      </c>
      <c r="M2603" s="39">
        <v>0</v>
      </c>
      <c r="N2603" s="39">
        <v>0</v>
      </c>
      <c r="O2603" s="39">
        <v>0</v>
      </c>
      <c r="P2603" s="39">
        <v>0</v>
      </c>
      <c r="Q2603" s="39">
        <v>0</v>
      </c>
      <c r="R2603" s="39">
        <v>0</v>
      </c>
      <c r="S2603" s="39">
        <v>0</v>
      </c>
      <c r="T2603" s="39">
        <v>0</v>
      </c>
      <c r="U2603" s="39">
        <v>0</v>
      </c>
      <c r="V2603" s="39">
        <v>0</v>
      </c>
    </row>
    <row r="2604" spans="1:22" x14ac:dyDescent="0.25">
      <c r="A2604" s="39" t="s">
        <v>5512</v>
      </c>
      <c r="B2604" s="57" t="s">
        <v>1225</v>
      </c>
      <c r="C2604" s="39">
        <v>26819992</v>
      </c>
      <c r="D2604" s="39">
        <v>26820466</v>
      </c>
      <c r="E2604" s="57" t="s">
        <v>108</v>
      </c>
      <c r="F2604" s="57">
        <v>475</v>
      </c>
      <c r="G2604" s="39" t="s">
        <v>2462</v>
      </c>
      <c r="H2604" s="57" t="s">
        <v>1388</v>
      </c>
      <c r="I2604" s="39">
        <v>0</v>
      </c>
      <c r="J2604" s="39">
        <v>0.58370680973076505</v>
      </c>
      <c r="K2604" s="39">
        <v>0</v>
      </c>
      <c r="L2604" s="39">
        <v>0</v>
      </c>
      <c r="M2604" s="39">
        <v>0</v>
      </c>
      <c r="N2604" s="39">
        <v>0</v>
      </c>
      <c r="O2604" s="39">
        <v>0</v>
      </c>
      <c r="P2604" s="39">
        <v>0</v>
      </c>
      <c r="Q2604" s="39">
        <v>0</v>
      </c>
      <c r="R2604" s="39">
        <v>0</v>
      </c>
      <c r="S2604" s="39">
        <v>0</v>
      </c>
      <c r="T2604" s="39">
        <v>0</v>
      </c>
      <c r="U2604" s="39">
        <v>0</v>
      </c>
      <c r="V2604" s="39">
        <v>0</v>
      </c>
    </row>
    <row r="2605" spans="1:22" x14ac:dyDescent="0.25">
      <c r="A2605" s="39" t="s">
        <v>5513</v>
      </c>
      <c r="B2605" s="57" t="s">
        <v>1225</v>
      </c>
      <c r="C2605" s="39">
        <v>26829891</v>
      </c>
      <c r="D2605" s="39">
        <v>26830690</v>
      </c>
      <c r="E2605" s="57" t="s">
        <v>1698</v>
      </c>
      <c r="F2605" s="57">
        <v>800</v>
      </c>
      <c r="G2605" s="39" t="s">
        <v>108</v>
      </c>
      <c r="H2605" s="57" t="s">
        <v>1388</v>
      </c>
      <c r="I2605" s="39">
        <v>0</v>
      </c>
      <c r="J2605" s="39">
        <v>0</v>
      </c>
      <c r="K2605" s="39">
        <v>0</v>
      </c>
      <c r="L2605" s="39">
        <v>0</v>
      </c>
      <c r="M2605" s="39">
        <v>0</v>
      </c>
      <c r="N2605" s="39">
        <v>0</v>
      </c>
      <c r="O2605" s="39">
        <v>0</v>
      </c>
      <c r="P2605" s="39">
        <v>0</v>
      </c>
      <c r="Q2605" s="39">
        <v>0</v>
      </c>
      <c r="R2605" s="39">
        <v>0</v>
      </c>
      <c r="S2605" s="39">
        <v>0</v>
      </c>
      <c r="T2605" s="39">
        <v>0</v>
      </c>
      <c r="U2605" s="39">
        <v>0</v>
      </c>
      <c r="V2605" s="39">
        <v>0</v>
      </c>
    </row>
    <row r="2606" spans="1:22" x14ac:dyDescent="0.25">
      <c r="A2606" s="39" t="s">
        <v>5514</v>
      </c>
      <c r="B2606" s="57" t="s">
        <v>1225</v>
      </c>
      <c r="C2606" s="39">
        <v>26836335</v>
      </c>
      <c r="D2606" s="39">
        <v>26837213</v>
      </c>
      <c r="E2606" s="57" t="s">
        <v>1698</v>
      </c>
      <c r="F2606" s="57">
        <v>879</v>
      </c>
      <c r="G2606" s="39" t="s">
        <v>108</v>
      </c>
      <c r="H2606" s="57" t="s">
        <v>1388</v>
      </c>
      <c r="I2606" s="39">
        <v>1.30365802256902</v>
      </c>
      <c r="J2606" s="39">
        <v>2.2173765296408101</v>
      </c>
      <c r="K2606" s="39">
        <v>0.60307343094448396</v>
      </c>
      <c r="L2606" s="39">
        <v>1.0511354037458001</v>
      </c>
      <c r="M2606" s="39">
        <v>1.1129869753844901</v>
      </c>
      <c r="N2606" s="39">
        <v>1.67401312974784</v>
      </c>
      <c r="O2606" s="39">
        <v>1.8978870727716299</v>
      </c>
      <c r="P2606" s="39">
        <v>1.41057447884038</v>
      </c>
      <c r="Q2606" s="39">
        <v>1.82995912745921</v>
      </c>
      <c r="R2606" s="39">
        <v>2.0962551051705902</v>
      </c>
      <c r="S2606" s="39">
        <v>1.55075294086895</v>
      </c>
      <c r="T2606" s="39">
        <v>2.3481559192415</v>
      </c>
      <c r="U2606" s="39">
        <v>1.6822181978608599</v>
      </c>
      <c r="V2606" s="39">
        <v>2.32465797491371</v>
      </c>
    </row>
    <row r="2607" spans="1:22" x14ac:dyDescent="0.25">
      <c r="A2607" s="39" t="s">
        <v>5515</v>
      </c>
      <c r="B2607" s="57" t="s">
        <v>1225</v>
      </c>
      <c r="C2607" s="39">
        <v>26849038</v>
      </c>
      <c r="D2607" s="39">
        <v>26850695</v>
      </c>
      <c r="E2607" s="57" t="s">
        <v>108</v>
      </c>
      <c r="F2607" s="57">
        <v>1658</v>
      </c>
      <c r="G2607" s="39" t="s">
        <v>1990</v>
      </c>
      <c r="H2607" s="57" t="s">
        <v>1388</v>
      </c>
      <c r="I2607" s="39">
        <v>0</v>
      </c>
      <c r="J2607" s="39">
        <v>0</v>
      </c>
      <c r="K2607" s="39">
        <v>7.1577893669102693E-2</v>
      </c>
      <c r="L2607" s="39">
        <v>0.105104506021432</v>
      </c>
      <c r="M2607" s="39">
        <v>6.2943841426406896E-2</v>
      </c>
      <c r="N2607" s="39">
        <v>0.17503781897783399</v>
      </c>
      <c r="O2607" s="39">
        <v>0.12909491022484601</v>
      </c>
      <c r="P2607" s="39">
        <v>0</v>
      </c>
      <c r="Q2607" s="39">
        <v>0</v>
      </c>
      <c r="R2607" s="39">
        <v>5.8629732506638499E-2</v>
      </c>
      <c r="S2607" s="39">
        <v>5.6535668938973001E-2</v>
      </c>
      <c r="T2607" s="39">
        <v>0</v>
      </c>
      <c r="U2607" s="39">
        <v>6.1406543858548303E-2</v>
      </c>
      <c r="V2607" s="39">
        <v>0.17065065482049299</v>
      </c>
    </row>
    <row r="2608" spans="1:22" x14ac:dyDescent="0.25">
      <c r="A2608" s="39" t="s">
        <v>5516</v>
      </c>
      <c r="B2608" s="57" t="s">
        <v>1225</v>
      </c>
      <c r="C2608" s="39">
        <v>26866042</v>
      </c>
      <c r="D2608" s="39">
        <v>26867162</v>
      </c>
      <c r="E2608" s="57" t="s">
        <v>108</v>
      </c>
      <c r="F2608" s="57">
        <v>1121</v>
      </c>
      <c r="G2608" s="39" t="s">
        <v>108</v>
      </c>
      <c r="H2608" s="57" t="s">
        <v>1388</v>
      </c>
      <c r="I2608" s="39">
        <v>0</v>
      </c>
      <c r="J2608" s="39">
        <v>0</v>
      </c>
      <c r="K2608" s="39">
        <v>0</v>
      </c>
      <c r="L2608" s="39">
        <v>0</v>
      </c>
      <c r="M2608" s="39">
        <v>0</v>
      </c>
      <c r="N2608" s="39">
        <v>0</v>
      </c>
      <c r="O2608" s="39">
        <v>0</v>
      </c>
      <c r="P2608" s="39">
        <v>0</v>
      </c>
      <c r="Q2608" s="39">
        <v>0</v>
      </c>
      <c r="R2608" s="39">
        <v>0</v>
      </c>
      <c r="S2608" s="39">
        <v>0</v>
      </c>
      <c r="T2608" s="39">
        <v>0</v>
      </c>
      <c r="U2608" s="39">
        <v>0</v>
      </c>
      <c r="V2608" s="39">
        <v>0</v>
      </c>
    </row>
    <row r="2609" spans="1:22" x14ac:dyDescent="0.25">
      <c r="A2609" s="39" t="s">
        <v>5517</v>
      </c>
      <c r="B2609" s="57" t="s">
        <v>1225</v>
      </c>
      <c r="C2609" s="39">
        <v>26870571</v>
      </c>
      <c r="D2609" s="39">
        <v>26872525</v>
      </c>
      <c r="E2609" s="57" t="s">
        <v>108</v>
      </c>
      <c r="F2609" s="57">
        <v>1955</v>
      </c>
      <c r="G2609" s="39" t="s">
        <v>1990</v>
      </c>
      <c r="H2609" s="57" t="s">
        <v>1388</v>
      </c>
      <c r="I2609" s="39">
        <v>0</v>
      </c>
      <c r="J2609" s="39">
        <v>0</v>
      </c>
      <c r="K2609" s="39">
        <v>0</v>
      </c>
      <c r="L2609" s="39">
        <v>4.338468417955E-2</v>
      </c>
      <c r="M2609" s="39">
        <v>0</v>
      </c>
      <c r="N2609" s="39">
        <v>4.9340805670910898E-2</v>
      </c>
      <c r="O2609" s="39">
        <v>0.155356776612254</v>
      </c>
      <c r="P2609" s="39">
        <v>0</v>
      </c>
      <c r="Q2609" s="39">
        <v>0</v>
      </c>
      <c r="R2609" s="39">
        <v>0</v>
      </c>
      <c r="S2609" s="39">
        <v>0</v>
      </c>
      <c r="T2609" s="39">
        <v>0</v>
      </c>
      <c r="U2609" s="39">
        <v>0</v>
      </c>
      <c r="V2609" s="39">
        <v>0</v>
      </c>
    </row>
    <row r="2610" spans="1:22" x14ac:dyDescent="0.25">
      <c r="A2610" s="39" t="s">
        <v>5518</v>
      </c>
      <c r="B2610" s="57" t="s">
        <v>1225</v>
      </c>
      <c r="C2610" s="39">
        <v>26873096</v>
      </c>
      <c r="D2610" s="39">
        <v>26874213</v>
      </c>
      <c r="E2610" s="57" t="s">
        <v>108</v>
      </c>
      <c r="F2610" s="57">
        <v>1118</v>
      </c>
      <c r="G2610" s="39" t="s">
        <v>5519</v>
      </c>
      <c r="H2610" s="57" t="s">
        <v>1388</v>
      </c>
      <c r="I2610" s="39">
        <v>2.9754137474491</v>
      </c>
      <c r="J2610" s="39">
        <v>3.2424424516423498</v>
      </c>
      <c r="K2610" s="39">
        <v>2.9876228360605799</v>
      </c>
      <c r="L2610" s="39">
        <v>2.51507153787878</v>
      </c>
      <c r="M2610" s="39">
        <v>2.7695707633323501</v>
      </c>
      <c r="N2610" s="39">
        <v>2.8363200538395201</v>
      </c>
      <c r="O2610" s="39">
        <v>2.9603226498203901</v>
      </c>
      <c r="P2610" s="39">
        <v>3.0187320832392199</v>
      </c>
      <c r="Q2610" s="39">
        <v>3.7536580159768098</v>
      </c>
      <c r="R2610" s="39">
        <v>4.5675515318711399</v>
      </c>
      <c r="S2610" s="39">
        <v>4.40409928223868</v>
      </c>
      <c r="T2610" s="39">
        <v>4.6342040832363001</v>
      </c>
      <c r="U2610" s="39">
        <v>4.2671387401264402</v>
      </c>
      <c r="V2610" s="39">
        <v>4.6487875399328704</v>
      </c>
    </row>
    <row r="2611" spans="1:22" x14ac:dyDescent="0.25">
      <c r="A2611" s="39" t="s">
        <v>5520</v>
      </c>
      <c r="B2611" s="57" t="s">
        <v>1225</v>
      </c>
      <c r="C2611" s="39">
        <v>26890594</v>
      </c>
      <c r="D2611" s="39">
        <v>26892570</v>
      </c>
      <c r="E2611" s="57" t="s">
        <v>108</v>
      </c>
      <c r="F2611" s="57">
        <v>1977</v>
      </c>
      <c r="G2611" s="39" t="s">
        <v>108</v>
      </c>
      <c r="H2611" s="57" t="s">
        <v>1388</v>
      </c>
      <c r="I2611" s="39">
        <v>0</v>
      </c>
      <c r="J2611" s="39">
        <v>0</v>
      </c>
      <c r="K2611" s="39">
        <v>0</v>
      </c>
      <c r="L2611" s="39">
        <v>0</v>
      </c>
      <c r="M2611" s="39">
        <v>0</v>
      </c>
      <c r="N2611" s="39">
        <v>0</v>
      </c>
      <c r="O2611" s="39">
        <v>0</v>
      </c>
      <c r="P2611" s="39">
        <v>0</v>
      </c>
      <c r="Q2611" s="39">
        <v>0</v>
      </c>
      <c r="R2611" s="39">
        <v>0</v>
      </c>
      <c r="S2611" s="39">
        <v>0</v>
      </c>
      <c r="T2611" s="39">
        <v>0</v>
      </c>
      <c r="U2611" s="39">
        <v>0</v>
      </c>
      <c r="V2611" s="39">
        <v>0</v>
      </c>
    </row>
    <row r="2612" spans="1:22" x14ac:dyDescent="0.25">
      <c r="A2612" s="39" t="s">
        <v>5521</v>
      </c>
      <c r="B2612" s="57" t="s">
        <v>1225</v>
      </c>
      <c r="C2612" s="39">
        <v>26901464</v>
      </c>
      <c r="D2612" s="39">
        <v>26902325</v>
      </c>
      <c r="E2612" s="57" t="s">
        <v>108</v>
      </c>
      <c r="F2612" s="57">
        <v>862</v>
      </c>
      <c r="G2612" s="39" t="s">
        <v>4474</v>
      </c>
      <c r="H2612" s="57" t="s">
        <v>1388</v>
      </c>
      <c r="I2612" s="39">
        <v>0</v>
      </c>
      <c r="J2612" s="39">
        <v>0</v>
      </c>
      <c r="K2612" s="39">
        <v>0</v>
      </c>
      <c r="L2612" s="39">
        <v>0</v>
      </c>
      <c r="M2612" s="39">
        <v>0</v>
      </c>
      <c r="N2612" s="39">
        <v>0</v>
      </c>
      <c r="O2612" s="39">
        <v>0</v>
      </c>
      <c r="P2612" s="39">
        <v>0</v>
      </c>
      <c r="Q2612" s="39">
        <v>0</v>
      </c>
      <c r="R2612" s="39">
        <v>0</v>
      </c>
      <c r="S2612" s="39">
        <v>0</v>
      </c>
      <c r="T2612" s="39">
        <v>0</v>
      </c>
      <c r="U2612" s="39">
        <v>0</v>
      </c>
      <c r="V2612" s="39">
        <v>0</v>
      </c>
    </row>
    <row r="2613" spans="1:22" x14ac:dyDescent="0.25">
      <c r="A2613" s="39" t="s">
        <v>5522</v>
      </c>
      <c r="B2613" s="57" t="s">
        <v>1225</v>
      </c>
      <c r="C2613" s="39">
        <v>26911039</v>
      </c>
      <c r="D2613" s="39">
        <v>26911884</v>
      </c>
      <c r="E2613" s="57" t="s">
        <v>1698</v>
      </c>
      <c r="F2613" s="57">
        <v>846</v>
      </c>
      <c r="G2613" s="39" t="s">
        <v>4209</v>
      </c>
      <c r="H2613" s="57" t="s">
        <v>1388</v>
      </c>
      <c r="I2613" s="39">
        <v>0</v>
      </c>
      <c r="J2613" s="39">
        <v>0</v>
      </c>
      <c r="K2613" s="39">
        <v>0</v>
      </c>
      <c r="L2613" s="39">
        <v>0</v>
      </c>
      <c r="M2613" s="39">
        <v>0</v>
      </c>
      <c r="N2613" s="39">
        <v>0</v>
      </c>
      <c r="O2613" s="39">
        <v>0</v>
      </c>
      <c r="P2613" s="39">
        <v>0</v>
      </c>
      <c r="Q2613" s="39">
        <v>0</v>
      </c>
      <c r="R2613" s="39">
        <v>0</v>
      </c>
      <c r="S2613" s="39">
        <v>0</v>
      </c>
      <c r="T2613" s="39">
        <v>0</v>
      </c>
      <c r="U2613" s="39">
        <v>0</v>
      </c>
      <c r="V2613" s="39">
        <v>0</v>
      </c>
    </row>
    <row r="2614" spans="1:22" x14ac:dyDescent="0.25">
      <c r="A2614" s="39" t="s">
        <v>5523</v>
      </c>
      <c r="B2614" s="57" t="s">
        <v>1225</v>
      </c>
      <c r="C2614" s="39">
        <v>26929899</v>
      </c>
      <c r="D2614" s="39">
        <v>26930313</v>
      </c>
      <c r="E2614" s="57" t="s">
        <v>108</v>
      </c>
      <c r="F2614" s="57">
        <v>415</v>
      </c>
      <c r="G2614" s="39" t="s">
        <v>5524</v>
      </c>
      <c r="H2614" s="57" t="s">
        <v>1388</v>
      </c>
      <c r="I2614" s="39">
        <v>0</v>
      </c>
      <c r="J2614" s="39">
        <v>0</v>
      </c>
      <c r="K2614" s="39">
        <v>0</v>
      </c>
      <c r="L2614" s="39">
        <v>0</v>
      </c>
      <c r="M2614" s="39">
        <v>0</v>
      </c>
      <c r="N2614" s="39">
        <v>0</v>
      </c>
      <c r="O2614" s="39">
        <v>0</v>
      </c>
      <c r="P2614" s="39">
        <v>0</v>
      </c>
      <c r="Q2614" s="39">
        <v>0</v>
      </c>
      <c r="R2614" s="39">
        <v>0</v>
      </c>
      <c r="S2614" s="39">
        <v>0</v>
      </c>
      <c r="T2614" s="39">
        <v>0</v>
      </c>
      <c r="U2614" s="39">
        <v>0</v>
      </c>
      <c r="V2614" s="39">
        <v>0</v>
      </c>
    </row>
    <row r="2615" spans="1:22" x14ac:dyDescent="0.25">
      <c r="A2615" s="39" t="s">
        <v>5525</v>
      </c>
      <c r="B2615" s="57" t="s">
        <v>1225</v>
      </c>
      <c r="C2615" s="39">
        <v>26930578</v>
      </c>
      <c r="D2615" s="39">
        <v>26932898</v>
      </c>
      <c r="E2615" s="57" t="s">
        <v>1698</v>
      </c>
      <c r="F2615" s="57">
        <v>2321</v>
      </c>
      <c r="G2615" s="39" t="s">
        <v>2616</v>
      </c>
      <c r="H2615" s="57" t="s">
        <v>1388</v>
      </c>
      <c r="I2615" s="39">
        <v>6.2614824809242603E-2</v>
      </c>
      <c r="J2615" s="39">
        <v>0.15647946077140101</v>
      </c>
      <c r="K2615" s="39">
        <v>8.3628532311982001E-2</v>
      </c>
      <c r="L2615" s="39">
        <v>0</v>
      </c>
      <c r="M2615" s="39">
        <v>0</v>
      </c>
      <c r="N2615" s="39">
        <v>0</v>
      </c>
      <c r="O2615" s="39">
        <v>0.15023600868047901</v>
      </c>
      <c r="P2615" s="39">
        <v>0</v>
      </c>
      <c r="Q2615" s="39">
        <v>6.7984206472738506E-2</v>
      </c>
      <c r="R2615" s="39">
        <v>0</v>
      </c>
      <c r="S2615" s="39">
        <v>0</v>
      </c>
      <c r="T2615" s="39">
        <v>0</v>
      </c>
      <c r="U2615" s="39">
        <v>0</v>
      </c>
      <c r="V2615" s="39">
        <v>6.9073539772296799E-2</v>
      </c>
    </row>
    <row r="2616" spans="1:22" x14ac:dyDescent="0.25">
      <c r="A2616" s="39" t="s">
        <v>5526</v>
      </c>
      <c r="B2616" s="57" t="s">
        <v>1225</v>
      </c>
      <c r="C2616" s="39">
        <v>26939831</v>
      </c>
      <c r="D2616" s="39">
        <v>26940268</v>
      </c>
      <c r="E2616" s="57" t="s">
        <v>108</v>
      </c>
      <c r="F2616" s="57">
        <v>438</v>
      </c>
      <c r="G2616" s="39" t="s">
        <v>4810</v>
      </c>
      <c r="H2616" s="57" t="s">
        <v>1388</v>
      </c>
      <c r="I2616" s="39">
        <v>0</v>
      </c>
      <c r="J2616" s="39">
        <v>0</v>
      </c>
      <c r="K2616" s="39">
        <v>0</v>
      </c>
      <c r="L2616" s="39">
        <v>0</v>
      </c>
      <c r="M2616" s="39">
        <v>0</v>
      </c>
      <c r="N2616" s="39">
        <v>0</v>
      </c>
      <c r="O2616" s="39">
        <v>0</v>
      </c>
      <c r="P2616" s="39">
        <v>0</v>
      </c>
      <c r="Q2616" s="39">
        <v>0</v>
      </c>
      <c r="R2616" s="39">
        <v>0</v>
      </c>
      <c r="S2616" s="39">
        <v>0</v>
      </c>
      <c r="T2616" s="39">
        <v>0</v>
      </c>
      <c r="U2616" s="39">
        <v>0</v>
      </c>
      <c r="V2616" s="39">
        <v>0</v>
      </c>
    </row>
    <row r="2617" spans="1:22" x14ac:dyDescent="0.25">
      <c r="A2617" s="39" t="s">
        <v>5527</v>
      </c>
      <c r="B2617" s="57" t="s">
        <v>1225</v>
      </c>
      <c r="C2617" s="39">
        <v>26942744</v>
      </c>
      <c r="D2617" s="39">
        <v>26943478</v>
      </c>
      <c r="E2617" s="57" t="s">
        <v>108</v>
      </c>
      <c r="F2617" s="57">
        <v>735</v>
      </c>
      <c r="G2617" s="39" t="s">
        <v>4810</v>
      </c>
      <c r="H2617" s="57" t="s">
        <v>1388</v>
      </c>
      <c r="I2617" s="39">
        <v>0</v>
      </c>
      <c r="J2617" s="39">
        <v>0</v>
      </c>
      <c r="K2617" s="39">
        <v>0</v>
      </c>
      <c r="L2617" s="39">
        <v>0</v>
      </c>
      <c r="M2617" s="39">
        <v>0</v>
      </c>
      <c r="N2617" s="39">
        <v>0</v>
      </c>
      <c r="O2617" s="39">
        <v>0</v>
      </c>
      <c r="P2617" s="39">
        <v>0</v>
      </c>
      <c r="Q2617" s="39">
        <v>0</v>
      </c>
      <c r="R2617" s="39">
        <v>0</v>
      </c>
      <c r="S2617" s="39">
        <v>0</v>
      </c>
      <c r="T2617" s="39">
        <v>0</v>
      </c>
      <c r="U2617" s="39">
        <v>0</v>
      </c>
      <c r="V2617" s="39">
        <v>0</v>
      </c>
    </row>
    <row r="2618" spans="1:22" x14ac:dyDescent="0.25">
      <c r="A2618" s="39" t="s">
        <v>5528</v>
      </c>
      <c r="B2618" s="57" t="s">
        <v>1225</v>
      </c>
      <c r="C2618" s="39">
        <v>27093313</v>
      </c>
      <c r="D2618" s="39">
        <v>27096107</v>
      </c>
      <c r="E2618" s="57" t="s">
        <v>108</v>
      </c>
      <c r="F2618" s="57">
        <v>2795</v>
      </c>
      <c r="G2618" s="39" t="s">
        <v>1721</v>
      </c>
      <c r="H2618" s="57" t="s">
        <v>1389</v>
      </c>
      <c r="I2618" s="39">
        <v>0</v>
      </c>
      <c r="J2618" s="39">
        <v>0</v>
      </c>
      <c r="K2618" s="39">
        <v>0</v>
      </c>
      <c r="L2618" s="39">
        <v>0</v>
      </c>
      <c r="M2618" s="39">
        <v>0</v>
      </c>
      <c r="N2618" s="39">
        <v>0</v>
      </c>
      <c r="O2618" s="39">
        <v>0</v>
      </c>
      <c r="P2618" s="39">
        <v>0</v>
      </c>
      <c r="Q2618" s="39">
        <v>0</v>
      </c>
      <c r="R2618" s="39">
        <v>0</v>
      </c>
      <c r="S2618" s="39">
        <v>0</v>
      </c>
      <c r="T2618" s="39">
        <v>0</v>
      </c>
      <c r="U2618" s="39">
        <v>0</v>
      </c>
      <c r="V2618" s="39">
        <v>0</v>
      </c>
    </row>
    <row r="2619" spans="1:22" x14ac:dyDescent="0.25">
      <c r="A2619" s="39" t="s">
        <v>5529</v>
      </c>
      <c r="B2619" s="57" t="s">
        <v>1225</v>
      </c>
      <c r="C2619" s="39">
        <v>27125765</v>
      </c>
      <c r="D2619" s="39">
        <v>27126202</v>
      </c>
      <c r="E2619" s="57" t="s">
        <v>108</v>
      </c>
      <c r="F2619" s="57">
        <v>438</v>
      </c>
      <c r="G2619" s="39" t="s">
        <v>2049</v>
      </c>
      <c r="H2619" s="57" t="s">
        <v>1389</v>
      </c>
      <c r="I2619" s="39">
        <v>0</v>
      </c>
      <c r="J2619" s="39">
        <v>0</v>
      </c>
      <c r="K2619" s="39">
        <v>0</v>
      </c>
      <c r="L2619" s="39">
        <v>0</v>
      </c>
      <c r="M2619" s="39">
        <v>0</v>
      </c>
      <c r="N2619" s="39">
        <v>0</v>
      </c>
      <c r="O2619" s="39">
        <v>0</v>
      </c>
      <c r="P2619" s="39">
        <v>0</v>
      </c>
      <c r="Q2619" s="39">
        <v>0</v>
      </c>
      <c r="R2619" s="39">
        <v>0</v>
      </c>
      <c r="S2619" s="39">
        <v>0</v>
      </c>
      <c r="T2619" s="39">
        <v>0</v>
      </c>
      <c r="U2619" s="39">
        <v>0</v>
      </c>
      <c r="V2619" s="39">
        <v>0</v>
      </c>
    </row>
    <row r="2620" spans="1:22" x14ac:dyDescent="0.25">
      <c r="A2620" s="39" t="s">
        <v>5530</v>
      </c>
      <c r="B2620" s="57" t="s">
        <v>1225</v>
      </c>
      <c r="C2620" s="39">
        <v>27129260</v>
      </c>
      <c r="D2620" s="39">
        <v>27131923</v>
      </c>
      <c r="E2620" s="57" t="s">
        <v>108</v>
      </c>
      <c r="F2620" s="57">
        <v>2664</v>
      </c>
      <c r="G2620" s="39" t="s">
        <v>1719</v>
      </c>
      <c r="H2620" s="57" t="s">
        <v>1389</v>
      </c>
      <c r="I2620" s="39">
        <v>0</v>
      </c>
      <c r="J2620" s="39">
        <v>0</v>
      </c>
      <c r="K2620" s="39">
        <v>0</v>
      </c>
      <c r="L2620" s="39">
        <v>0</v>
      </c>
      <c r="M2620" s="39">
        <v>0</v>
      </c>
      <c r="N2620" s="39">
        <v>0</v>
      </c>
      <c r="O2620" s="39">
        <v>0</v>
      </c>
      <c r="P2620" s="39">
        <v>0</v>
      </c>
      <c r="Q2620" s="39">
        <v>0</v>
      </c>
      <c r="R2620" s="39">
        <v>0</v>
      </c>
      <c r="S2620" s="39">
        <v>0</v>
      </c>
      <c r="T2620" s="39">
        <v>0</v>
      </c>
      <c r="U2620" s="39">
        <v>0</v>
      </c>
      <c r="V2620" s="39">
        <v>0</v>
      </c>
    </row>
    <row r="2621" spans="1:22" x14ac:dyDescent="0.25">
      <c r="A2621" s="39" t="s">
        <v>5531</v>
      </c>
      <c r="B2621" s="57" t="s">
        <v>1225</v>
      </c>
      <c r="C2621" s="39">
        <v>27147313</v>
      </c>
      <c r="D2621" s="39">
        <v>27148984</v>
      </c>
      <c r="E2621" s="57" t="s">
        <v>108</v>
      </c>
      <c r="F2621" s="57">
        <v>1672</v>
      </c>
      <c r="G2621" s="39" t="s">
        <v>108</v>
      </c>
      <c r="H2621" s="57" t="s">
        <v>1389</v>
      </c>
      <c r="I2621" s="39">
        <v>0</v>
      </c>
      <c r="J2621" s="39">
        <v>0</v>
      </c>
      <c r="K2621" s="39">
        <v>0</v>
      </c>
      <c r="L2621" s="39">
        <v>0</v>
      </c>
      <c r="M2621" s="39">
        <v>0</v>
      </c>
      <c r="N2621" s="39">
        <v>0</v>
      </c>
      <c r="O2621" s="39">
        <v>0</v>
      </c>
      <c r="P2621" s="39">
        <v>0</v>
      </c>
      <c r="Q2621" s="39">
        <v>0</v>
      </c>
      <c r="R2621" s="39">
        <v>0</v>
      </c>
      <c r="S2621" s="39">
        <v>0</v>
      </c>
      <c r="T2621" s="39">
        <v>0</v>
      </c>
      <c r="U2621" s="39">
        <v>0</v>
      </c>
      <c r="V2621" s="39">
        <v>0</v>
      </c>
    </row>
    <row r="2622" spans="1:22" x14ac:dyDescent="0.25">
      <c r="A2622" s="39" t="s">
        <v>5532</v>
      </c>
      <c r="B2622" s="57" t="s">
        <v>1225</v>
      </c>
      <c r="C2622" s="39">
        <v>27150736</v>
      </c>
      <c r="D2622" s="39">
        <v>27152362</v>
      </c>
      <c r="E2622" s="57" t="s">
        <v>108</v>
      </c>
      <c r="F2622" s="57">
        <v>1627</v>
      </c>
      <c r="G2622" s="39" t="s">
        <v>5533</v>
      </c>
      <c r="H2622" s="57" t="s">
        <v>1389</v>
      </c>
      <c r="I2622" s="39">
        <v>3.5960883538596602</v>
      </c>
      <c r="J2622" s="39">
        <v>3.5125682375923599</v>
      </c>
      <c r="K2622" s="39">
        <v>3.2572641239309301</v>
      </c>
      <c r="L2622" s="39">
        <v>3.25280468127744</v>
      </c>
      <c r="M2622" s="39">
        <v>3.05100833660812</v>
      </c>
      <c r="N2622" s="39">
        <v>3.4590433502751199</v>
      </c>
      <c r="O2622" s="39">
        <v>3.0756318879098901</v>
      </c>
      <c r="P2622" s="39">
        <v>3.1801749193950801</v>
      </c>
      <c r="Q2622" s="39">
        <v>2.4048132233163999</v>
      </c>
      <c r="R2622" s="39">
        <v>2.2839276971210798</v>
      </c>
      <c r="S2622" s="39">
        <v>2.43232073979246</v>
      </c>
      <c r="T2622" s="39">
        <v>2.4800194810201202</v>
      </c>
      <c r="U2622" s="39">
        <v>2.9218209474294601</v>
      </c>
      <c r="V2622" s="39">
        <v>2.9444555591242598</v>
      </c>
    </row>
    <row r="2623" spans="1:22" x14ac:dyDescent="0.25">
      <c r="A2623" s="39" t="s">
        <v>5534</v>
      </c>
      <c r="B2623" s="57" t="s">
        <v>1225</v>
      </c>
      <c r="C2623" s="39">
        <v>27171551</v>
      </c>
      <c r="D2623" s="39">
        <v>27173672</v>
      </c>
      <c r="E2623" s="57" t="s">
        <v>108</v>
      </c>
      <c r="F2623" s="57">
        <v>2122</v>
      </c>
      <c r="G2623" s="39" t="s">
        <v>2682</v>
      </c>
      <c r="H2623" s="57" t="s">
        <v>1389</v>
      </c>
      <c r="I2623" s="39">
        <v>0</v>
      </c>
      <c r="J2623" s="39">
        <v>0</v>
      </c>
      <c r="K2623" s="39">
        <v>0</v>
      </c>
      <c r="L2623" s="39">
        <v>0</v>
      </c>
      <c r="M2623" s="39">
        <v>0</v>
      </c>
      <c r="N2623" s="39">
        <v>0</v>
      </c>
      <c r="O2623" s="39">
        <v>0</v>
      </c>
      <c r="P2623" s="39">
        <v>0</v>
      </c>
      <c r="Q2623" s="39">
        <v>0</v>
      </c>
      <c r="R2623" s="39">
        <v>0</v>
      </c>
      <c r="S2623" s="39">
        <v>0</v>
      </c>
      <c r="T2623" s="39">
        <v>0</v>
      </c>
      <c r="U2623" s="39">
        <v>0</v>
      </c>
      <c r="V2623" s="39">
        <v>0</v>
      </c>
    </row>
    <row r="2624" spans="1:22" x14ac:dyDescent="0.25">
      <c r="A2624" s="39" t="s">
        <v>5535</v>
      </c>
      <c r="B2624" s="57" t="s">
        <v>1225</v>
      </c>
      <c r="C2624" s="39">
        <v>27174759</v>
      </c>
      <c r="D2624" s="39">
        <v>27183062</v>
      </c>
      <c r="E2624" s="57" t="s">
        <v>108</v>
      </c>
      <c r="F2624" s="57">
        <v>8304</v>
      </c>
      <c r="G2624" s="39" t="s">
        <v>2558</v>
      </c>
      <c r="H2624" s="57" t="s">
        <v>1389</v>
      </c>
      <c r="I2624" s="39">
        <v>0</v>
      </c>
      <c r="J2624" s="39">
        <v>0</v>
      </c>
      <c r="K2624" s="39">
        <v>0</v>
      </c>
      <c r="L2624" s="39">
        <v>0</v>
      </c>
      <c r="M2624" s="39">
        <v>0</v>
      </c>
      <c r="N2624" s="39">
        <v>0</v>
      </c>
      <c r="O2624" s="39">
        <v>0</v>
      </c>
      <c r="P2624" s="39">
        <v>0</v>
      </c>
      <c r="Q2624" s="39">
        <v>0</v>
      </c>
      <c r="R2624" s="39">
        <v>0</v>
      </c>
      <c r="S2624" s="39">
        <v>0</v>
      </c>
      <c r="T2624" s="39">
        <v>0</v>
      </c>
      <c r="U2624" s="39">
        <v>0</v>
      </c>
      <c r="V2624" s="39">
        <v>0</v>
      </c>
    </row>
    <row r="2625" spans="1:22" x14ac:dyDescent="0.25">
      <c r="A2625" s="39" t="s">
        <v>5536</v>
      </c>
      <c r="B2625" s="57" t="s">
        <v>1225</v>
      </c>
      <c r="C2625" s="39">
        <v>27247373</v>
      </c>
      <c r="D2625" s="39">
        <v>27248834</v>
      </c>
      <c r="E2625" s="57" t="s">
        <v>1698</v>
      </c>
      <c r="F2625" s="57">
        <v>1462</v>
      </c>
      <c r="G2625" s="39" t="s">
        <v>108</v>
      </c>
      <c r="H2625" s="57" t="s">
        <v>1389</v>
      </c>
      <c r="I2625" s="39">
        <v>0</v>
      </c>
      <c r="J2625" s="39">
        <v>0</v>
      </c>
      <c r="K2625" s="39">
        <v>0</v>
      </c>
      <c r="L2625" s="39">
        <v>0</v>
      </c>
      <c r="M2625" s="39">
        <v>0</v>
      </c>
      <c r="N2625" s="39">
        <v>0</v>
      </c>
      <c r="O2625" s="39">
        <v>0</v>
      </c>
      <c r="P2625" s="39">
        <v>0</v>
      </c>
      <c r="Q2625" s="39">
        <v>0.36321369838397</v>
      </c>
      <c r="R2625" s="39">
        <v>0.18990550563495001</v>
      </c>
      <c r="S2625" s="39">
        <v>0.49063584601896598</v>
      </c>
      <c r="T2625" s="39">
        <v>0</v>
      </c>
      <c r="U2625" s="39">
        <v>0</v>
      </c>
      <c r="V2625" s="39">
        <v>0.18860854633391</v>
      </c>
    </row>
    <row r="2626" spans="1:22" x14ac:dyDescent="0.25">
      <c r="A2626" s="39" t="s">
        <v>5537</v>
      </c>
      <c r="B2626" s="57" t="s">
        <v>1225</v>
      </c>
      <c r="C2626" s="39">
        <v>27258661</v>
      </c>
      <c r="D2626" s="39">
        <v>27259097</v>
      </c>
      <c r="E2626" s="57" t="s">
        <v>1698</v>
      </c>
      <c r="F2626" s="57">
        <v>437</v>
      </c>
      <c r="G2626" s="39" t="s">
        <v>4810</v>
      </c>
      <c r="H2626" s="57" t="s">
        <v>1389</v>
      </c>
      <c r="I2626" s="39">
        <v>0</v>
      </c>
      <c r="J2626" s="39">
        <v>0</v>
      </c>
      <c r="K2626" s="39">
        <v>0</v>
      </c>
      <c r="L2626" s="39">
        <v>0</v>
      </c>
      <c r="M2626" s="39">
        <v>0</v>
      </c>
      <c r="N2626" s="39">
        <v>0</v>
      </c>
      <c r="O2626" s="39">
        <v>0</v>
      </c>
      <c r="P2626" s="39">
        <v>0</v>
      </c>
      <c r="Q2626" s="39">
        <v>0</v>
      </c>
      <c r="R2626" s="39">
        <v>0</v>
      </c>
      <c r="S2626" s="39">
        <v>0</v>
      </c>
      <c r="T2626" s="39">
        <v>0</v>
      </c>
      <c r="U2626" s="39">
        <v>0</v>
      </c>
      <c r="V2626" s="39">
        <v>0</v>
      </c>
    </row>
    <row r="2627" spans="1:22" x14ac:dyDescent="0.25">
      <c r="A2627" s="39" t="s">
        <v>5538</v>
      </c>
      <c r="B2627" s="57" t="s">
        <v>1225</v>
      </c>
      <c r="C2627" s="39">
        <v>27259735</v>
      </c>
      <c r="D2627" s="39">
        <v>27262111</v>
      </c>
      <c r="E2627" s="57" t="s">
        <v>108</v>
      </c>
      <c r="F2627" s="57">
        <v>2377</v>
      </c>
      <c r="G2627" s="39" t="s">
        <v>5539</v>
      </c>
      <c r="H2627" s="57" t="s">
        <v>1389</v>
      </c>
      <c r="I2627" s="39">
        <v>4.39083962123315</v>
      </c>
      <c r="J2627" s="39">
        <v>4.7464525140199996</v>
      </c>
      <c r="K2627" s="39">
        <v>4.2634551305346804</v>
      </c>
      <c r="L2627" s="39">
        <v>4.28587564108755</v>
      </c>
      <c r="M2627" s="39">
        <v>4.2830253640003004</v>
      </c>
      <c r="N2627" s="39">
        <v>4.5978767598945396</v>
      </c>
      <c r="O2627" s="39">
        <v>4.6183443866995599</v>
      </c>
      <c r="P2627" s="39">
        <v>4.5993713581137801</v>
      </c>
      <c r="Q2627" s="39">
        <v>4.5261251658419601</v>
      </c>
      <c r="R2627" s="39">
        <v>4.5772414921193603</v>
      </c>
      <c r="S2627" s="39">
        <v>4.6185851897366001</v>
      </c>
      <c r="T2627" s="39">
        <v>4.5051795666833696</v>
      </c>
      <c r="U2627" s="39">
        <v>4.49943135161047</v>
      </c>
      <c r="V2627" s="39">
        <v>4.6402044389510602</v>
      </c>
    </row>
    <row r="2628" spans="1:22" x14ac:dyDescent="0.25">
      <c r="A2628" s="39" t="s">
        <v>5540</v>
      </c>
      <c r="B2628" s="57" t="s">
        <v>1225</v>
      </c>
      <c r="C2628" s="39">
        <v>27273390</v>
      </c>
      <c r="D2628" s="39">
        <v>27284222</v>
      </c>
      <c r="E2628" s="57" t="s">
        <v>1698</v>
      </c>
      <c r="F2628" s="57">
        <v>10833</v>
      </c>
      <c r="G2628" s="39" t="s">
        <v>1913</v>
      </c>
      <c r="H2628" s="57" t="s">
        <v>1389</v>
      </c>
      <c r="I2628" s="39">
        <v>0</v>
      </c>
      <c r="J2628" s="39">
        <v>0</v>
      </c>
      <c r="K2628" s="39">
        <v>0</v>
      </c>
      <c r="L2628" s="39">
        <v>0</v>
      </c>
      <c r="M2628" s="39">
        <v>0</v>
      </c>
      <c r="N2628" s="39">
        <v>0</v>
      </c>
      <c r="O2628" s="39">
        <v>0</v>
      </c>
      <c r="P2628" s="39">
        <v>0</v>
      </c>
      <c r="Q2628" s="39">
        <v>0</v>
      </c>
      <c r="R2628" s="39">
        <v>0</v>
      </c>
      <c r="S2628" s="39">
        <v>0</v>
      </c>
      <c r="T2628" s="39">
        <v>0</v>
      </c>
      <c r="U2628" s="39">
        <v>0</v>
      </c>
      <c r="V2628" s="39">
        <v>0</v>
      </c>
    </row>
    <row r="2629" spans="1:22" x14ac:dyDescent="0.25">
      <c r="A2629" s="39" t="s">
        <v>5541</v>
      </c>
      <c r="B2629" s="57" t="s">
        <v>1225</v>
      </c>
      <c r="C2629" s="39">
        <v>27285022</v>
      </c>
      <c r="D2629" s="39">
        <v>27285545</v>
      </c>
      <c r="E2629" s="57" t="s">
        <v>1698</v>
      </c>
      <c r="F2629" s="57">
        <v>524</v>
      </c>
      <c r="G2629" s="39" t="s">
        <v>1913</v>
      </c>
      <c r="H2629" s="57" t="s">
        <v>1389</v>
      </c>
      <c r="I2629" s="39">
        <v>0</v>
      </c>
      <c r="J2629" s="39">
        <v>0</v>
      </c>
      <c r="K2629" s="39">
        <v>0</v>
      </c>
      <c r="L2629" s="39">
        <v>0</v>
      </c>
      <c r="M2629" s="39">
        <v>0</v>
      </c>
      <c r="N2629" s="39">
        <v>0</v>
      </c>
      <c r="O2629" s="39">
        <v>0</v>
      </c>
      <c r="P2629" s="39">
        <v>0</v>
      </c>
      <c r="Q2629" s="39">
        <v>0</v>
      </c>
      <c r="R2629" s="39">
        <v>0</v>
      </c>
      <c r="S2629" s="39">
        <v>0</v>
      </c>
      <c r="T2629" s="39">
        <v>0</v>
      </c>
      <c r="U2629" s="39">
        <v>0</v>
      </c>
      <c r="V2629" s="39">
        <v>0</v>
      </c>
    </row>
    <row r="2630" spans="1:22" x14ac:dyDescent="0.25">
      <c r="A2630" s="39" t="s">
        <v>5542</v>
      </c>
      <c r="B2630" s="57" t="s">
        <v>1225</v>
      </c>
      <c r="C2630" s="39">
        <v>27289191</v>
      </c>
      <c r="D2630" s="39">
        <v>27290773</v>
      </c>
      <c r="E2630" s="57" t="s">
        <v>108</v>
      </c>
      <c r="F2630" s="57">
        <v>1583</v>
      </c>
      <c r="G2630" s="39" t="s">
        <v>5543</v>
      </c>
      <c r="H2630" s="57" t="s">
        <v>1389</v>
      </c>
      <c r="I2630" s="39">
        <v>0</v>
      </c>
      <c r="J2630" s="39">
        <v>0</v>
      </c>
      <c r="K2630" s="39">
        <v>0</v>
      </c>
      <c r="L2630" s="39">
        <v>0</v>
      </c>
      <c r="M2630" s="39">
        <v>0</v>
      </c>
      <c r="N2630" s="39">
        <v>0</v>
      </c>
      <c r="O2630" s="39">
        <v>0</v>
      </c>
      <c r="P2630" s="39">
        <v>0</v>
      </c>
      <c r="Q2630" s="39">
        <v>0</v>
      </c>
      <c r="R2630" s="39">
        <v>0</v>
      </c>
      <c r="S2630" s="39">
        <v>0</v>
      </c>
      <c r="T2630" s="39">
        <v>0</v>
      </c>
      <c r="U2630" s="39">
        <v>0</v>
      </c>
      <c r="V2630" s="39">
        <v>0</v>
      </c>
    </row>
    <row r="2631" spans="1:22" x14ac:dyDescent="0.25">
      <c r="A2631" s="39" t="s">
        <v>5544</v>
      </c>
      <c r="B2631" s="57" t="s">
        <v>1225</v>
      </c>
      <c r="C2631" s="39">
        <v>27291849</v>
      </c>
      <c r="D2631" s="39">
        <v>27294394</v>
      </c>
      <c r="E2631" s="57" t="s">
        <v>1698</v>
      </c>
      <c r="F2631" s="57">
        <v>2546</v>
      </c>
      <c r="G2631" s="39" t="s">
        <v>2305</v>
      </c>
      <c r="H2631" s="57" t="s">
        <v>1389</v>
      </c>
      <c r="I2631" s="39">
        <v>0</v>
      </c>
      <c r="J2631" s="39">
        <v>0</v>
      </c>
      <c r="K2631" s="39">
        <v>0</v>
      </c>
      <c r="L2631" s="39">
        <v>0</v>
      </c>
      <c r="M2631" s="39">
        <v>0</v>
      </c>
      <c r="N2631" s="39">
        <v>0</v>
      </c>
      <c r="O2631" s="39">
        <v>0</v>
      </c>
      <c r="P2631" s="39">
        <v>0</v>
      </c>
      <c r="Q2631" s="39">
        <v>0</v>
      </c>
      <c r="R2631" s="39">
        <v>0</v>
      </c>
      <c r="S2631" s="39">
        <v>0</v>
      </c>
      <c r="T2631" s="39">
        <v>0</v>
      </c>
      <c r="U2631" s="39">
        <v>0</v>
      </c>
      <c r="V2631" s="39">
        <v>0</v>
      </c>
    </row>
    <row r="2632" spans="1:22" x14ac:dyDescent="0.25">
      <c r="A2632" s="39" t="s">
        <v>5545</v>
      </c>
      <c r="B2632" s="57" t="s">
        <v>1225</v>
      </c>
      <c r="C2632" s="39">
        <v>27298987</v>
      </c>
      <c r="D2632" s="39">
        <v>27299557</v>
      </c>
      <c r="E2632" s="57" t="s">
        <v>1698</v>
      </c>
      <c r="F2632" s="57">
        <v>571</v>
      </c>
      <c r="G2632" s="39" t="s">
        <v>5546</v>
      </c>
      <c r="H2632" s="57" t="s">
        <v>1389</v>
      </c>
      <c r="I2632" s="39">
        <v>0</v>
      </c>
      <c r="J2632" s="39">
        <v>0.33241234777267198</v>
      </c>
      <c r="K2632" s="39">
        <v>0.33546953548597702</v>
      </c>
      <c r="L2632" s="39">
        <v>0.84906410607006899</v>
      </c>
      <c r="M2632" s="39">
        <v>0</v>
      </c>
      <c r="N2632" s="39">
        <v>0</v>
      </c>
      <c r="O2632" s="39">
        <v>0.55869082784335899</v>
      </c>
      <c r="P2632" s="39">
        <v>0.39118810636990298</v>
      </c>
      <c r="Q2632" s="39">
        <v>0.73352701979091095</v>
      </c>
      <c r="R2632" s="39">
        <v>0.27833571082309899</v>
      </c>
      <c r="S2632" s="39">
        <v>0</v>
      </c>
      <c r="T2632" s="39">
        <v>0.315602166831005</v>
      </c>
      <c r="U2632" s="39">
        <v>0.28847669001169801</v>
      </c>
      <c r="V2632" s="39">
        <v>0</v>
      </c>
    </row>
    <row r="2633" spans="1:22" x14ac:dyDescent="0.25">
      <c r="A2633" s="39" t="s">
        <v>5547</v>
      </c>
      <c r="B2633" s="57" t="s">
        <v>1225</v>
      </c>
      <c r="C2633" s="39">
        <v>27300078</v>
      </c>
      <c r="D2633" s="39">
        <v>27303959</v>
      </c>
      <c r="E2633" s="57" t="s">
        <v>108</v>
      </c>
      <c r="F2633" s="57">
        <v>3882</v>
      </c>
      <c r="G2633" s="39" t="s">
        <v>3926</v>
      </c>
      <c r="H2633" s="57" t="s">
        <v>1389</v>
      </c>
      <c r="I2633" s="39">
        <v>0</v>
      </c>
      <c r="J2633" s="39">
        <v>0</v>
      </c>
      <c r="K2633" s="39">
        <v>0</v>
      </c>
      <c r="L2633" s="39">
        <v>0</v>
      </c>
      <c r="M2633" s="39">
        <v>0</v>
      </c>
      <c r="N2633" s="39">
        <v>0</v>
      </c>
      <c r="O2633" s="39">
        <v>0</v>
      </c>
      <c r="P2633" s="39">
        <v>0.46103710033860901</v>
      </c>
      <c r="Q2633" s="39">
        <v>0</v>
      </c>
      <c r="R2633" s="39">
        <v>0</v>
      </c>
      <c r="S2633" s="39">
        <v>0</v>
      </c>
      <c r="T2633" s="39">
        <v>0</v>
      </c>
      <c r="U2633" s="39">
        <v>0</v>
      </c>
      <c r="V2633" s="39">
        <v>0</v>
      </c>
    </row>
    <row r="2634" spans="1:22" x14ac:dyDescent="0.25">
      <c r="A2634" s="39" t="s">
        <v>5548</v>
      </c>
      <c r="B2634" s="57" t="s">
        <v>1225</v>
      </c>
      <c r="C2634" s="39">
        <v>27305444</v>
      </c>
      <c r="D2634" s="39">
        <v>27307080</v>
      </c>
      <c r="E2634" s="57" t="s">
        <v>1698</v>
      </c>
      <c r="F2634" s="57">
        <v>1637</v>
      </c>
      <c r="G2634" s="39" t="s">
        <v>5549</v>
      </c>
      <c r="H2634" s="57" t="s">
        <v>1389</v>
      </c>
      <c r="I2634" s="39">
        <v>7.75634282121813</v>
      </c>
      <c r="J2634" s="39">
        <v>7.4186031959164804</v>
      </c>
      <c r="K2634" s="39">
        <v>6.8533220327122404</v>
      </c>
      <c r="L2634" s="39">
        <v>7.0446126929579798</v>
      </c>
      <c r="M2634" s="39">
        <v>7.06281249240502</v>
      </c>
      <c r="N2634" s="39">
        <v>6.8240549836630597</v>
      </c>
      <c r="O2634" s="39">
        <v>6.7471053859045798</v>
      </c>
      <c r="P2634" s="39">
        <v>6.9088369204398603</v>
      </c>
      <c r="Q2634" s="39">
        <v>6.7809661975770803</v>
      </c>
      <c r="R2634" s="39">
        <v>6.8598329229033501</v>
      </c>
      <c r="S2634" s="39">
        <v>6.7576766863090203</v>
      </c>
      <c r="T2634" s="39">
        <v>6.9893774684205496</v>
      </c>
      <c r="U2634" s="39">
        <v>7.2307410026269103</v>
      </c>
      <c r="V2634" s="39">
        <v>7.0542407157080103</v>
      </c>
    </row>
    <row r="2635" spans="1:22" x14ac:dyDescent="0.25">
      <c r="A2635" s="39" t="s">
        <v>5550</v>
      </c>
      <c r="B2635" s="57" t="s">
        <v>1225</v>
      </c>
      <c r="C2635" s="39">
        <v>27309584</v>
      </c>
      <c r="D2635" s="39">
        <v>27327199</v>
      </c>
      <c r="E2635" s="57" t="s">
        <v>108</v>
      </c>
      <c r="F2635" s="57">
        <v>17616</v>
      </c>
      <c r="G2635" s="39" t="s">
        <v>5551</v>
      </c>
      <c r="H2635" s="57" t="s">
        <v>1389</v>
      </c>
      <c r="I2635" s="39">
        <v>3.0876512279495198</v>
      </c>
      <c r="J2635" s="39">
        <v>3.2643382532410401</v>
      </c>
      <c r="K2635" s="39">
        <v>3.0018994996955302</v>
      </c>
      <c r="L2635" s="39">
        <v>2.84183628780429</v>
      </c>
      <c r="M2635" s="39">
        <v>2.8398991381068899</v>
      </c>
      <c r="N2635" s="39">
        <v>2.9080385240461402</v>
      </c>
      <c r="O2635" s="39">
        <v>3.0135676664913298</v>
      </c>
      <c r="P2635" s="39">
        <v>2.9754724459344302</v>
      </c>
      <c r="Q2635" s="39">
        <v>2.8538878899956401</v>
      </c>
      <c r="R2635" s="39">
        <v>2.9604394252832602</v>
      </c>
      <c r="S2635" s="39">
        <v>2.9539598751814098</v>
      </c>
      <c r="T2635" s="39">
        <v>2.58127410852962</v>
      </c>
      <c r="U2635" s="39">
        <v>2.84033633155184</v>
      </c>
      <c r="V2635" s="39">
        <v>2.6173948787348902</v>
      </c>
    </row>
    <row r="2636" spans="1:22" x14ac:dyDescent="0.25">
      <c r="A2636" s="39" t="s">
        <v>5552</v>
      </c>
      <c r="B2636" s="57" t="s">
        <v>1225</v>
      </c>
      <c r="C2636" s="39">
        <v>27344678</v>
      </c>
      <c r="D2636" s="39">
        <v>27346235</v>
      </c>
      <c r="E2636" s="57" t="s">
        <v>108</v>
      </c>
      <c r="F2636" s="57">
        <v>1558</v>
      </c>
      <c r="G2636" s="39" t="s">
        <v>108</v>
      </c>
      <c r="H2636" s="57" t="s">
        <v>1389</v>
      </c>
      <c r="I2636" s="39">
        <v>0</v>
      </c>
      <c r="J2636" s="39">
        <v>0</v>
      </c>
      <c r="K2636" s="39">
        <v>0</v>
      </c>
      <c r="L2636" s="39">
        <v>0</v>
      </c>
      <c r="M2636" s="39">
        <v>0</v>
      </c>
      <c r="N2636" s="39">
        <v>0</v>
      </c>
      <c r="O2636" s="39">
        <v>0</v>
      </c>
      <c r="P2636" s="39">
        <v>0</v>
      </c>
      <c r="Q2636" s="39">
        <v>0</v>
      </c>
      <c r="R2636" s="39">
        <v>0</v>
      </c>
      <c r="S2636" s="39">
        <v>0</v>
      </c>
      <c r="T2636" s="39">
        <v>0</v>
      </c>
      <c r="U2636" s="39">
        <v>0</v>
      </c>
      <c r="V2636" s="39">
        <v>0</v>
      </c>
    </row>
    <row r="2637" spans="1:22" x14ac:dyDescent="0.25">
      <c r="A2637" s="39" t="s">
        <v>5553</v>
      </c>
      <c r="B2637" s="57" t="s">
        <v>1225</v>
      </c>
      <c r="C2637" s="39">
        <v>27347342</v>
      </c>
      <c r="D2637" s="39">
        <v>27350964</v>
      </c>
      <c r="E2637" s="57" t="s">
        <v>1698</v>
      </c>
      <c r="F2637" s="57">
        <v>3623</v>
      </c>
      <c r="G2637" s="39" t="s">
        <v>5554</v>
      </c>
      <c r="H2637" s="57" t="s">
        <v>1389</v>
      </c>
      <c r="I2637" s="39">
        <v>0</v>
      </c>
      <c r="J2637" s="39">
        <v>0</v>
      </c>
      <c r="K2637" s="39">
        <v>0</v>
      </c>
      <c r="L2637" s="39">
        <v>0</v>
      </c>
      <c r="M2637" s="39">
        <v>0</v>
      </c>
      <c r="N2637" s="39">
        <v>0</v>
      </c>
      <c r="O2637" s="39">
        <v>0</v>
      </c>
      <c r="P2637" s="39">
        <v>0</v>
      </c>
      <c r="Q2637" s="39">
        <v>0</v>
      </c>
      <c r="R2637" s="39">
        <v>0</v>
      </c>
      <c r="S2637" s="39">
        <v>0</v>
      </c>
      <c r="T2637" s="39">
        <v>0</v>
      </c>
      <c r="U2637" s="39">
        <v>0</v>
      </c>
      <c r="V2637" s="39">
        <v>0</v>
      </c>
    </row>
    <row r="2638" spans="1:22" x14ac:dyDescent="0.25">
      <c r="A2638" s="39" t="s">
        <v>5555</v>
      </c>
      <c r="B2638" s="57" t="s">
        <v>1225</v>
      </c>
      <c r="C2638" s="39">
        <v>27369460</v>
      </c>
      <c r="D2638" s="39">
        <v>27371018</v>
      </c>
      <c r="E2638" s="57" t="s">
        <v>108</v>
      </c>
      <c r="F2638" s="57">
        <v>1559</v>
      </c>
      <c r="G2638" s="39" t="s">
        <v>108</v>
      </c>
      <c r="H2638" s="57" t="s">
        <v>1389</v>
      </c>
      <c r="I2638" s="39">
        <v>0</v>
      </c>
      <c r="J2638" s="39">
        <v>0</v>
      </c>
      <c r="K2638" s="39">
        <v>0</v>
      </c>
      <c r="L2638" s="39">
        <v>0</v>
      </c>
      <c r="M2638" s="39">
        <v>0</v>
      </c>
      <c r="N2638" s="39">
        <v>0</v>
      </c>
      <c r="O2638" s="39">
        <v>0</v>
      </c>
      <c r="P2638" s="39">
        <v>0</v>
      </c>
      <c r="Q2638" s="39">
        <v>0</v>
      </c>
      <c r="R2638" s="39">
        <v>0</v>
      </c>
      <c r="S2638" s="39">
        <v>0</v>
      </c>
      <c r="T2638" s="39">
        <v>0</v>
      </c>
      <c r="U2638" s="39">
        <v>0</v>
      </c>
      <c r="V2638" s="39">
        <v>0</v>
      </c>
    </row>
    <row r="2639" spans="1:22" x14ac:dyDescent="0.25">
      <c r="A2639" s="39" t="s">
        <v>5556</v>
      </c>
      <c r="B2639" s="57" t="s">
        <v>1225</v>
      </c>
      <c r="C2639" s="39">
        <v>27372125</v>
      </c>
      <c r="D2639" s="39">
        <v>27375746</v>
      </c>
      <c r="E2639" s="57" t="s">
        <v>1698</v>
      </c>
      <c r="F2639" s="57">
        <v>3622</v>
      </c>
      <c r="G2639" s="39" t="s">
        <v>5554</v>
      </c>
      <c r="H2639" s="57" t="s">
        <v>1389</v>
      </c>
      <c r="I2639" s="39">
        <v>0</v>
      </c>
      <c r="J2639" s="39">
        <v>0</v>
      </c>
      <c r="K2639" s="39">
        <v>0</v>
      </c>
      <c r="L2639" s="39">
        <v>0</v>
      </c>
      <c r="M2639" s="39">
        <v>0</v>
      </c>
      <c r="N2639" s="39">
        <v>0</v>
      </c>
      <c r="O2639" s="39">
        <v>0</v>
      </c>
      <c r="P2639" s="39">
        <v>0</v>
      </c>
      <c r="Q2639" s="39">
        <v>0</v>
      </c>
      <c r="R2639" s="39">
        <v>8.9492184794642701E-2</v>
      </c>
      <c r="S2639" s="39">
        <v>0</v>
      </c>
      <c r="T2639" s="39">
        <v>0</v>
      </c>
      <c r="U2639" s="39">
        <v>0</v>
      </c>
      <c r="V2639" s="39">
        <v>0.29441783840317398</v>
      </c>
    </row>
    <row r="2640" spans="1:22" x14ac:dyDescent="0.25">
      <c r="A2640" s="39" t="s">
        <v>5557</v>
      </c>
      <c r="B2640" s="57" t="s">
        <v>1225</v>
      </c>
      <c r="C2640" s="39">
        <v>27379365</v>
      </c>
      <c r="D2640" s="39">
        <v>27379927</v>
      </c>
      <c r="E2640" s="57" t="s">
        <v>108</v>
      </c>
      <c r="F2640" s="57">
        <v>563</v>
      </c>
      <c r="G2640" s="39" t="s">
        <v>1802</v>
      </c>
      <c r="H2640" s="57" t="s">
        <v>1389</v>
      </c>
      <c r="I2640" s="39">
        <v>0</v>
      </c>
      <c r="J2640" s="39">
        <v>0</v>
      </c>
      <c r="K2640" s="39">
        <v>0</v>
      </c>
      <c r="L2640" s="39">
        <v>0</v>
      </c>
      <c r="M2640" s="39">
        <v>0</v>
      </c>
      <c r="N2640" s="39">
        <v>0</v>
      </c>
      <c r="O2640" s="39">
        <v>0</v>
      </c>
      <c r="P2640" s="39">
        <v>0</v>
      </c>
      <c r="Q2640" s="39">
        <v>0</v>
      </c>
      <c r="R2640" s="39">
        <v>0</v>
      </c>
      <c r="S2640" s="39">
        <v>0</v>
      </c>
      <c r="T2640" s="39">
        <v>0</v>
      </c>
      <c r="U2640" s="39">
        <v>0</v>
      </c>
      <c r="V2640" s="39">
        <v>0</v>
      </c>
    </row>
    <row r="2641" spans="1:22" x14ac:dyDescent="0.25">
      <c r="A2641" s="39" t="s">
        <v>5558</v>
      </c>
      <c r="B2641" s="57" t="s">
        <v>1225</v>
      </c>
      <c r="C2641" s="39">
        <v>27389958</v>
      </c>
      <c r="D2641" s="39">
        <v>27393840</v>
      </c>
      <c r="E2641" s="57" t="s">
        <v>1698</v>
      </c>
      <c r="F2641" s="57">
        <v>3883</v>
      </c>
      <c r="G2641" s="39" t="s">
        <v>4579</v>
      </c>
      <c r="H2641" s="57" t="s">
        <v>1389</v>
      </c>
      <c r="I2641" s="39">
        <v>0</v>
      </c>
      <c r="J2641" s="39">
        <v>0</v>
      </c>
      <c r="K2641" s="39">
        <v>0</v>
      </c>
      <c r="L2641" s="39">
        <v>0</v>
      </c>
      <c r="M2641" s="39">
        <v>0</v>
      </c>
      <c r="N2641" s="39">
        <v>0</v>
      </c>
      <c r="O2641" s="39">
        <v>0</v>
      </c>
      <c r="P2641" s="39">
        <v>0</v>
      </c>
      <c r="Q2641" s="39">
        <v>0</v>
      </c>
      <c r="R2641" s="39">
        <v>0</v>
      </c>
      <c r="S2641" s="39">
        <v>0</v>
      </c>
      <c r="T2641" s="39">
        <v>0</v>
      </c>
      <c r="U2641" s="39">
        <v>0</v>
      </c>
      <c r="V2641" s="39">
        <v>0</v>
      </c>
    </row>
    <row r="2642" spans="1:22" x14ac:dyDescent="0.25">
      <c r="A2642" s="39" t="s">
        <v>5559</v>
      </c>
      <c r="B2642" s="57" t="s">
        <v>1225</v>
      </c>
      <c r="C2642" s="39">
        <v>27410985</v>
      </c>
      <c r="D2642" s="39">
        <v>27417576</v>
      </c>
      <c r="E2642" s="57" t="s">
        <v>108</v>
      </c>
      <c r="F2642" s="57">
        <v>6592</v>
      </c>
      <c r="G2642" s="39" t="s">
        <v>3077</v>
      </c>
      <c r="H2642" s="57" t="s">
        <v>1389</v>
      </c>
      <c r="I2642" s="39">
        <v>0.22576232788964001</v>
      </c>
      <c r="J2642" s="39">
        <v>0.24185604397265301</v>
      </c>
      <c r="K2642" s="39">
        <v>1.0485570589220401</v>
      </c>
      <c r="L2642" s="39">
        <v>0.647014195078637</v>
      </c>
      <c r="M2642" s="39">
        <v>0.82111097424451496</v>
      </c>
      <c r="N2642" s="39">
        <v>1.3857844196809399</v>
      </c>
      <c r="O2642" s="39">
        <v>1.86250296836314</v>
      </c>
      <c r="P2642" s="39">
        <v>1.7650721611521001</v>
      </c>
      <c r="Q2642" s="39">
        <v>2.18988463698421</v>
      </c>
      <c r="R2642" s="39">
        <v>2.1451165698028598</v>
      </c>
      <c r="S2642" s="39">
        <v>2.5058909297299601</v>
      </c>
      <c r="T2642" s="39">
        <v>1.8003843192798801</v>
      </c>
      <c r="U2642" s="39">
        <v>2.03597222575047</v>
      </c>
      <c r="V2642" s="39">
        <v>1.5609594583376001</v>
      </c>
    </row>
    <row r="2643" spans="1:22" x14ac:dyDescent="0.25">
      <c r="A2643" s="39" t="s">
        <v>5560</v>
      </c>
      <c r="B2643" s="57" t="s">
        <v>1225</v>
      </c>
      <c r="C2643" s="39">
        <v>27418440</v>
      </c>
      <c r="D2643" s="39">
        <v>27424137</v>
      </c>
      <c r="E2643" s="57" t="s">
        <v>108</v>
      </c>
      <c r="F2643" s="57">
        <v>5698</v>
      </c>
      <c r="G2643" s="39" t="s">
        <v>2682</v>
      </c>
      <c r="H2643" s="57" t="s">
        <v>1389</v>
      </c>
      <c r="I2643" s="39">
        <v>0.15246900870199301</v>
      </c>
      <c r="J2643" s="39">
        <v>0</v>
      </c>
      <c r="K2643" s="39">
        <v>0</v>
      </c>
      <c r="L2643" s="39">
        <v>0</v>
      </c>
      <c r="M2643" s="39">
        <v>0</v>
      </c>
      <c r="N2643" s="39">
        <v>0</v>
      </c>
      <c r="O2643" s="39">
        <v>0</v>
      </c>
      <c r="P2643" s="39">
        <v>0</v>
      </c>
      <c r="Q2643" s="39">
        <v>0</v>
      </c>
      <c r="R2643" s="39">
        <v>0</v>
      </c>
      <c r="S2643" s="39">
        <v>0</v>
      </c>
      <c r="T2643" s="39">
        <v>0</v>
      </c>
      <c r="U2643" s="39">
        <v>8.9249589953525305E-2</v>
      </c>
      <c r="V2643" s="39">
        <v>0</v>
      </c>
    </row>
    <row r="2644" spans="1:22" x14ac:dyDescent="0.25">
      <c r="A2644" s="39" t="s">
        <v>5561</v>
      </c>
      <c r="B2644" s="57" t="s">
        <v>1225</v>
      </c>
      <c r="C2644" s="39">
        <v>27427942</v>
      </c>
      <c r="D2644" s="39">
        <v>27431630</v>
      </c>
      <c r="E2644" s="57" t="s">
        <v>1698</v>
      </c>
      <c r="F2644" s="57">
        <v>3689</v>
      </c>
      <c r="G2644" s="39" t="s">
        <v>5562</v>
      </c>
      <c r="H2644" s="57" t="s">
        <v>1389</v>
      </c>
      <c r="I2644" s="39">
        <v>1.2577287687644001</v>
      </c>
      <c r="J2644" s="39">
        <v>1.72619036120953</v>
      </c>
      <c r="K2644" s="39">
        <v>3.7639532801729101</v>
      </c>
      <c r="L2644" s="39">
        <v>3.5237250341052202</v>
      </c>
      <c r="M2644" s="39">
        <v>3.7482250582354899</v>
      </c>
      <c r="N2644" s="39">
        <v>3.3406534137115198</v>
      </c>
      <c r="O2644" s="39">
        <v>3.5251668453731999</v>
      </c>
      <c r="P2644" s="39">
        <v>3.4369120482413802</v>
      </c>
      <c r="Q2644" s="39">
        <v>2.8874472851181299</v>
      </c>
      <c r="R2644" s="39">
        <v>3.2152219556264598</v>
      </c>
      <c r="S2644" s="39">
        <v>2.6946016533561199</v>
      </c>
      <c r="T2644" s="39">
        <v>3.1647524947461698</v>
      </c>
      <c r="U2644" s="39">
        <v>3.5787213870120498</v>
      </c>
      <c r="V2644" s="39">
        <v>2.7649957566624801</v>
      </c>
    </row>
    <row r="2645" spans="1:22" x14ac:dyDescent="0.25">
      <c r="A2645" s="39" t="s">
        <v>5563</v>
      </c>
      <c r="B2645" s="57" t="s">
        <v>1225</v>
      </c>
      <c r="C2645" s="39">
        <v>27437772</v>
      </c>
      <c r="D2645" s="39">
        <v>27439220</v>
      </c>
      <c r="E2645" s="57" t="s">
        <v>1698</v>
      </c>
      <c r="F2645" s="57">
        <v>1449</v>
      </c>
      <c r="G2645" s="39" t="s">
        <v>1701</v>
      </c>
      <c r="H2645" s="57" t="s">
        <v>1389</v>
      </c>
      <c r="I2645" s="39">
        <v>0</v>
      </c>
      <c r="J2645" s="39">
        <v>0</v>
      </c>
      <c r="K2645" s="39">
        <v>0.92127407561928099</v>
      </c>
      <c r="L2645" s="39">
        <v>1.1870582581118001</v>
      </c>
      <c r="M2645" s="39">
        <v>1.7790831817005499</v>
      </c>
      <c r="N2645" s="39">
        <v>1.0496307677246</v>
      </c>
      <c r="O2645" s="39">
        <v>1.57693807719624</v>
      </c>
      <c r="P2645" s="39">
        <v>1.3940476189176401</v>
      </c>
      <c r="Q2645" s="39">
        <v>1.1028395065329599</v>
      </c>
      <c r="R2645" s="39">
        <v>1.3665712106649499</v>
      </c>
      <c r="S2645" s="39">
        <v>0.99550188538413198</v>
      </c>
      <c r="T2645" s="39">
        <v>1.32734820476168</v>
      </c>
      <c r="U2645" s="39">
        <v>1.30022917659614</v>
      </c>
      <c r="V2645" s="39">
        <v>0.68771557699280905</v>
      </c>
    </row>
    <row r="2646" spans="1:22" x14ac:dyDescent="0.25">
      <c r="A2646" s="39" t="s">
        <v>5564</v>
      </c>
      <c r="B2646" s="57" t="s">
        <v>1225</v>
      </c>
      <c r="C2646" s="39">
        <v>27441977</v>
      </c>
      <c r="D2646" s="39">
        <v>27444465</v>
      </c>
      <c r="E2646" s="57" t="s">
        <v>1698</v>
      </c>
      <c r="F2646" s="57">
        <v>2489</v>
      </c>
      <c r="G2646" s="39" t="s">
        <v>1814</v>
      </c>
      <c r="H2646" s="57" t="s">
        <v>1389</v>
      </c>
      <c r="I2646" s="39">
        <v>0</v>
      </c>
      <c r="J2646" s="39">
        <v>0</v>
      </c>
      <c r="K2646" s="39">
        <v>0</v>
      </c>
      <c r="L2646" s="39">
        <v>0</v>
      </c>
      <c r="M2646" s="39">
        <v>0</v>
      </c>
      <c r="N2646" s="39">
        <v>0</v>
      </c>
      <c r="O2646" s="39">
        <v>0</v>
      </c>
      <c r="P2646" s="39">
        <v>0</v>
      </c>
      <c r="Q2646" s="39">
        <v>0</v>
      </c>
      <c r="R2646" s="39">
        <v>0</v>
      </c>
      <c r="S2646" s="39">
        <v>0</v>
      </c>
      <c r="T2646" s="39">
        <v>0</v>
      </c>
      <c r="U2646" s="39">
        <v>0</v>
      </c>
      <c r="V2646" s="39">
        <v>0</v>
      </c>
    </row>
    <row r="2647" spans="1:22" x14ac:dyDescent="0.25">
      <c r="A2647" s="39" t="s">
        <v>5565</v>
      </c>
      <c r="B2647" s="57" t="s">
        <v>1225</v>
      </c>
      <c r="C2647" s="39">
        <v>27467149</v>
      </c>
      <c r="D2647" s="39">
        <v>27474330</v>
      </c>
      <c r="E2647" s="57" t="s">
        <v>1698</v>
      </c>
      <c r="F2647" s="57">
        <v>7182</v>
      </c>
      <c r="G2647" s="39" t="s">
        <v>4099</v>
      </c>
      <c r="H2647" s="57" t="s">
        <v>1389</v>
      </c>
      <c r="I2647" s="39">
        <v>4.2034282728371499</v>
      </c>
      <c r="J2647" s="39">
        <v>4.2460583927512401</v>
      </c>
      <c r="K2647" s="39">
        <v>4.0575629106427096</v>
      </c>
      <c r="L2647" s="39">
        <v>3.7035437197338199</v>
      </c>
      <c r="M2647" s="39">
        <v>3.8452190497288301</v>
      </c>
      <c r="N2647" s="39">
        <v>3.7944782518138198</v>
      </c>
      <c r="O2647" s="39">
        <v>4.1496658386212104</v>
      </c>
      <c r="P2647" s="39">
        <v>3.87739089360787</v>
      </c>
      <c r="Q2647" s="39">
        <v>3.8804896266878202</v>
      </c>
      <c r="R2647" s="39">
        <v>4.1172794600539202</v>
      </c>
      <c r="S2647" s="39">
        <v>4.1417515743072899</v>
      </c>
      <c r="T2647" s="39">
        <v>4.3009656612342599</v>
      </c>
      <c r="U2647" s="39">
        <v>4.3501789704256604</v>
      </c>
      <c r="V2647" s="39">
        <v>4.3718863938691097</v>
      </c>
    </row>
    <row r="2648" spans="1:22" x14ac:dyDescent="0.25">
      <c r="A2648" s="39" t="s">
        <v>5566</v>
      </c>
      <c r="B2648" s="57" t="s">
        <v>1225</v>
      </c>
      <c r="C2648" s="39">
        <v>27476869</v>
      </c>
      <c r="D2648" s="39">
        <v>27478557</v>
      </c>
      <c r="E2648" s="57" t="s">
        <v>108</v>
      </c>
      <c r="F2648" s="57">
        <v>1689</v>
      </c>
      <c r="G2648" s="39" t="s">
        <v>1719</v>
      </c>
      <c r="H2648" s="57" t="s">
        <v>1389</v>
      </c>
      <c r="I2648" s="39">
        <v>0</v>
      </c>
      <c r="J2648" s="39">
        <v>0</v>
      </c>
      <c r="K2648" s="39">
        <v>0</v>
      </c>
      <c r="L2648" s="39">
        <v>0</v>
      </c>
      <c r="M2648" s="39">
        <v>0</v>
      </c>
      <c r="N2648" s="39">
        <v>0</v>
      </c>
      <c r="O2648" s="39">
        <v>0</v>
      </c>
      <c r="P2648" s="39">
        <v>0</v>
      </c>
      <c r="Q2648" s="39">
        <v>0</v>
      </c>
      <c r="R2648" s="39">
        <v>0</v>
      </c>
      <c r="S2648" s="39">
        <v>0</v>
      </c>
      <c r="T2648" s="39">
        <v>0</v>
      </c>
      <c r="U2648" s="39">
        <v>0</v>
      </c>
      <c r="V2648" s="39">
        <v>0</v>
      </c>
    </row>
    <row r="2649" spans="1:22" x14ac:dyDescent="0.25">
      <c r="A2649" s="39" t="s">
        <v>5567</v>
      </c>
      <c r="B2649" s="57" t="s">
        <v>1225</v>
      </c>
      <c r="C2649" s="39">
        <v>27484431</v>
      </c>
      <c r="D2649" s="39">
        <v>27485203</v>
      </c>
      <c r="E2649" s="57" t="s">
        <v>1698</v>
      </c>
      <c r="F2649" s="57">
        <v>773</v>
      </c>
      <c r="G2649" s="39" t="s">
        <v>108</v>
      </c>
      <c r="H2649" s="57" t="s">
        <v>1389</v>
      </c>
      <c r="I2649" s="39">
        <v>0</v>
      </c>
      <c r="J2649" s="39">
        <v>0</v>
      </c>
      <c r="K2649" s="39">
        <v>0</v>
      </c>
      <c r="L2649" s="39">
        <v>0</v>
      </c>
      <c r="M2649" s="39">
        <v>0</v>
      </c>
      <c r="N2649" s="39">
        <v>0</v>
      </c>
      <c r="O2649" s="39">
        <v>0</v>
      </c>
      <c r="P2649" s="39">
        <v>0</v>
      </c>
      <c r="Q2649" s="39">
        <v>0</v>
      </c>
      <c r="R2649" s="39">
        <v>0</v>
      </c>
      <c r="S2649" s="39">
        <v>0</v>
      </c>
      <c r="T2649" s="39">
        <v>0</v>
      </c>
      <c r="U2649" s="39">
        <v>0</v>
      </c>
      <c r="V2649" s="39">
        <v>0</v>
      </c>
    </row>
    <row r="2650" spans="1:22" x14ac:dyDescent="0.25">
      <c r="A2650" s="39" t="s">
        <v>5568</v>
      </c>
      <c r="B2650" s="57" t="s">
        <v>1225</v>
      </c>
      <c r="C2650" s="39">
        <v>27501988</v>
      </c>
      <c r="D2650" s="39">
        <v>27503219</v>
      </c>
      <c r="E2650" s="57" t="s">
        <v>1698</v>
      </c>
      <c r="F2650" s="57">
        <v>1232</v>
      </c>
      <c r="G2650" s="39" t="s">
        <v>2266</v>
      </c>
      <c r="H2650" s="57" t="s">
        <v>1389</v>
      </c>
      <c r="I2650" s="39">
        <v>0</v>
      </c>
      <c r="J2650" s="39">
        <v>0</v>
      </c>
      <c r="K2650" s="39">
        <v>0</v>
      </c>
      <c r="L2650" s="39">
        <v>0</v>
      </c>
      <c r="M2650" s="39">
        <v>0</v>
      </c>
      <c r="N2650" s="39">
        <v>0</v>
      </c>
      <c r="O2650" s="39">
        <v>0</v>
      </c>
      <c r="P2650" s="39">
        <v>0</v>
      </c>
      <c r="Q2650" s="39">
        <v>0</v>
      </c>
      <c r="R2650" s="39">
        <v>0</v>
      </c>
      <c r="S2650" s="39">
        <v>0</v>
      </c>
      <c r="T2650" s="39">
        <v>0</v>
      </c>
      <c r="U2650" s="39">
        <v>0</v>
      </c>
      <c r="V2650" s="39">
        <v>0</v>
      </c>
    </row>
    <row r="2651" spans="1:22" x14ac:dyDescent="0.25">
      <c r="A2651" s="39" t="s">
        <v>5569</v>
      </c>
      <c r="B2651" s="57" t="s">
        <v>1225</v>
      </c>
      <c r="C2651" s="39">
        <v>27510277</v>
      </c>
      <c r="D2651" s="39">
        <v>27510615</v>
      </c>
      <c r="E2651" s="57" t="s">
        <v>1698</v>
      </c>
      <c r="F2651" s="57">
        <v>339</v>
      </c>
      <c r="G2651" s="39" t="s">
        <v>108</v>
      </c>
      <c r="H2651" s="57" t="s">
        <v>1389</v>
      </c>
      <c r="I2651" s="39">
        <v>0</v>
      </c>
      <c r="J2651" s="39">
        <v>0</v>
      </c>
      <c r="K2651" s="39">
        <v>0</v>
      </c>
      <c r="L2651" s="39">
        <v>0</v>
      </c>
      <c r="M2651" s="39">
        <v>0</v>
      </c>
      <c r="N2651" s="39">
        <v>0</v>
      </c>
      <c r="O2651" s="39">
        <v>0</v>
      </c>
      <c r="P2651" s="39">
        <v>0</v>
      </c>
      <c r="Q2651" s="39">
        <v>0</v>
      </c>
      <c r="R2651" s="39">
        <v>0.585958578156904</v>
      </c>
      <c r="S2651" s="39">
        <v>0</v>
      </c>
      <c r="T2651" s="39">
        <v>0.63186234225929205</v>
      </c>
      <c r="U2651" s="39">
        <v>0</v>
      </c>
      <c r="V2651" s="39">
        <v>0</v>
      </c>
    </row>
    <row r="2652" spans="1:22" x14ac:dyDescent="0.25">
      <c r="A2652" s="39" t="s">
        <v>5570</v>
      </c>
      <c r="B2652" s="57" t="s">
        <v>1225</v>
      </c>
      <c r="C2652" s="39">
        <v>27510934</v>
      </c>
      <c r="D2652" s="39">
        <v>27511811</v>
      </c>
      <c r="E2652" s="57" t="s">
        <v>1698</v>
      </c>
      <c r="F2652" s="57">
        <v>878</v>
      </c>
      <c r="G2652" s="39" t="s">
        <v>108</v>
      </c>
      <c r="H2652" s="57" t="s">
        <v>1389</v>
      </c>
      <c r="I2652" s="39">
        <v>0</v>
      </c>
      <c r="J2652" s="39">
        <v>0</v>
      </c>
      <c r="K2652" s="39">
        <v>0</v>
      </c>
      <c r="L2652" s="39">
        <v>0</v>
      </c>
      <c r="M2652" s="39">
        <v>0</v>
      </c>
      <c r="N2652" s="39">
        <v>0</v>
      </c>
      <c r="O2652" s="39">
        <v>0</v>
      </c>
      <c r="P2652" s="39">
        <v>0</v>
      </c>
      <c r="Q2652" s="39">
        <v>0</v>
      </c>
      <c r="R2652" s="39">
        <v>0</v>
      </c>
      <c r="S2652" s="39">
        <v>0</v>
      </c>
      <c r="T2652" s="39">
        <v>0</v>
      </c>
      <c r="U2652" s="39">
        <v>0</v>
      </c>
      <c r="V2652" s="39">
        <v>0</v>
      </c>
    </row>
    <row r="2653" spans="1:22" x14ac:dyDescent="0.25">
      <c r="A2653" s="39" t="s">
        <v>5571</v>
      </c>
      <c r="B2653" s="57" t="s">
        <v>1225</v>
      </c>
      <c r="C2653" s="39">
        <v>27520129</v>
      </c>
      <c r="D2653" s="39">
        <v>27520473</v>
      </c>
      <c r="E2653" s="57" t="s">
        <v>108</v>
      </c>
      <c r="F2653" s="57">
        <v>345</v>
      </c>
      <c r="G2653" s="39" t="s">
        <v>5572</v>
      </c>
      <c r="H2653" s="57" t="s">
        <v>1389</v>
      </c>
      <c r="I2653" s="39">
        <v>0</v>
      </c>
      <c r="J2653" s="39">
        <v>0.681864809584808</v>
      </c>
      <c r="K2653" s="39">
        <v>0</v>
      </c>
      <c r="L2653" s="39">
        <v>0</v>
      </c>
      <c r="M2653" s="39">
        <v>0</v>
      </c>
      <c r="N2653" s="39">
        <v>0</v>
      </c>
      <c r="O2653" s="39">
        <v>0</v>
      </c>
      <c r="P2653" s="39">
        <v>0</v>
      </c>
      <c r="Q2653" s="39">
        <v>0</v>
      </c>
      <c r="R2653" s="39">
        <v>0</v>
      </c>
      <c r="S2653" s="39">
        <v>0.54013343341820996</v>
      </c>
      <c r="T2653" s="39">
        <v>0</v>
      </c>
      <c r="U2653" s="39">
        <v>0.57615639920936002</v>
      </c>
      <c r="V2653" s="39">
        <v>0</v>
      </c>
    </row>
    <row r="2654" spans="1:22" x14ac:dyDescent="0.25">
      <c r="A2654" s="39" t="s">
        <v>5573</v>
      </c>
      <c r="B2654" s="57" t="s">
        <v>1225</v>
      </c>
      <c r="C2654" s="39">
        <v>27531141</v>
      </c>
      <c r="D2654" s="39">
        <v>27531652</v>
      </c>
      <c r="E2654" s="57" t="s">
        <v>1698</v>
      </c>
      <c r="F2654" s="57">
        <v>512</v>
      </c>
      <c r="G2654" s="39" t="s">
        <v>108</v>
      </c>
      <c r="H2654" s="57" t="s">
        <v>1389</v>
      </c>
      <c r="I2654" s="39">
        <v>0</v>
      </c>
      <c r="J2654" s="39">
        <v>0</v>
      </c>
      <c r="K2654" s="39">
        <v>0</v>
      </c>
      <c r="L2654" s="39">
        <v>0</v>
      </c>
      <c r="M2654" s="39">
        <v>0</v>
      </c>
      <c r="N2654" s="39">
        <v>0</v>
      </c>
      <c r="O2654" s="39">
        <v>0</v>
      </c>
      <c r="P2654" s="39">
        <v>0</v>
      </c>
      <c r="Q2654" s="39">
        <v>0</v>
      </c>
      <c r="R2654" s="39">
        <v>0</v>
      </c>
      <c r="S2654" s="39">
        <v>0</v>
      </c>
      <c r="T2654" s="39">
        <v>0</v>
      </c>
      <c r="U2654" s="39">
        <v>0</v>
      </c>
      <c r="V2654" s="39">
        <v>0</v>
      </c>
    </row>
    <row r="2655" spans="1:22" x14ac:dyDescent="0.25">
      <c r="A2655" s="39" t="s">
        <v>5574</v>
      </c>
      <c r="B2655" s="57" t="s">
        <v>1225</v>
      </c>
      <c r="C2655" s="39">
        <v>27537883</v>
      </c>
      <c r="D2655" s="39">
        <v>27539364</v>
      </c>
      <c r="E2655" s="57" t="s">
        <v>1698</v>
      </c>
      <c r="F2655" s="57">
        <v>1482</v>
      </c>
      <c r="G2655" s="39" t="s">
        <v>5575</v>
      </c>
      <c r="H2655" s="57" t="s">
        <v>1389</v>
      </c>
      <c r="I2655" s="39">
        <v>0</v>
      </c>
      <c r="J2655" s="39">
        <v>0</v>
      </c>
      <c r="K2655" s="39">
        <v>0.10838822648076001</v>
      </c>
      <c r="L2655" s="39">
        <v>0</v>
      </c>
      <c r="M2655" s="39">
        <v>0.18631038319851101</v>
      </c>
      <c r="N2655" s="39">
        <v>1.12878169637632</v>
      </c>
      <c r="O2655" s="39">
        <v>1.23927582588256</v>
      </c>
      <c r="P2655" s="39">
        <v>1.3878146908978</v>
      </c>
      <c r="Q2655" s="39">
        <v>3.9366096736799898</v>
      </c>
      <c r="R2655" s="39">
        <v>3.5067034868006601</v>
      </c>
      <c r="S2655" s="39">
        <v>3.7603699995087201</v>
      </c>
      <c r="T2655" s="39">
        <v>4.0898031997746296</v>
      </c>
      <c r="U2655" s="39">
        <v>3.5348584514007202</v>
      </c>
      <c r="V2655" s="39">
        <v>4.5313315502029301</v>
      </c>
    </row>
    <row r="2656" spans="1:22" x14ac:dyDescent="0.25">
      <c r="A2656" s="39" t="s">
        <v>5576</v>
      </c>
      <c r="B2656" s="57" t="s">
        <v>1225</v>
      </c>
      <c r="C2656" s="39">
        <v>27798834</v>
      </c>
      <c r="D2656" s="39">
        <v>27802957</v>
      </c>
      <c r="E2656" s="57" t="s">
        <v>108</v>
      </c>
      <c r="F2656" s="57">
        <v>4124</v>
      </c>
      <c r="G2656" s="39" t="s">
        <v>1786</v>
      </c>
      <c r="H2656" s="57" t="s">
        <v>1390</v>
      </c>
      <c r="I2656" s="39">
        <v>2.7064686661688202</v>
      </c>
      <c r="J2656" s="39">
        <v>2.7712221664999799</v>
      </c>
      <c r="K2656" s="39">
        <v>1.57072035868778</v>
      </c>
      <c r="L2656" s="39">
        <v>1.8331410718769401</v>
      </c>
      <c r="M2656" s="39">
        <v>1.6162447614577899</v>
      </c>
      <c r="N2656" s="39">
        <v>1.8628560231823299</v>
      </c>
      <c r="O2656" s="39">
        <v>1.9333951229766899</v>
      </c>
      <c r="P2656" s="39">
        <v>1.67640282384794</v>
      </c>
      <c r="Q2656" s="39">
        <v>1.64249364243255</v>
      </c>
      <c r="R2656" s="39">
        <v>2.2063525304034401</v>
      </c>
      <c r="S2656" s="39">
        <v>2.1505499286029801</v>
      </c>
      <c r="T2656" s="39">
        <v>2.25200987426869</v>
      </c>
      <c r="U2656" s="39">
        <v>2.1424624527276599</v>
      </c>
      <c r="V2656" s="39">
        <v>2.2975700192951898</v>
      </c>
    </row>
    <row r="2657" spans="1:22" x14ac:dyDescent="0.25">
      <c r="A2657" s="39" t="s">
        <v>5577</v>
      </c>
      <c r="B2657" s="57" t="s">
        <v>1225</v>
      </c>
      <c r="C2657" s="39">
        <v>27813465</v>
      </c>
      <c r="D2657" s="39">
        <v>27814804</v>
      </c>
      <c r="E2657" s="57" t="s">
        <v>1698</v>
      </c>
      <c r="F2657" s="57">
        <v>1340</v>
      </c>
      <c r="G2657" s="39" t="s">
        <v>108</v>
      </c>
      <c r="H2657" s="57" t="s">
        <v>1390</v>
      </c>
      <c r="I2657" s="39">
        <v>0</v>
      </c>
      <c r="J2657" s="39">
        <v>0</v>
      </c>
      <c r="K2657" s="39">
        <v>0</v>
      </c>
      <c r="L2657" s="39">
        <v>0</v>
      </c>
      <c r="M2657" s="39">
        <v>0</v>
      </c>
      <c r="N2657" s="39">
        <v>0</v>
      </c>
      <c r="O2657" s="39">
        <v>0</v>
      </c>
      <c r="P2657" s="39">
        <v>0</v>
      </c>
      <c r="Q2657" s="39">
        <v>0</v>
      </c>
      <c r="R2657" s="39">
        <v>0</v>
      </c>
      <c r="S2657" s="39">
        <v>0</v>
      </c>
      <c r="T2657" s="39">
        <v>0</v>
      </c>
      <c r="U2657" s="39">
        <v>0</v>
      </c>
      <c r="V2657" s="39">
        <v>0</v>
      </c>
    </row>
    <row r="2658" spans="1:22" x14ac:dyDescent="0.25">
      <c r="A2658" s="39" t="s">
        <v>5578</v>
      </c>
      <c r="B2658" s="57" t="s">
        <v>1225</v>
      </c>
      <c r="C2658" s="39">
        <v>27819913</v>
      </c>
      <c r="D2658" s="39">
        <v>27822142</v>
      </c>
      <c r="E2658" s="57" t="s">
        <v>108</v>
      </c>
      <c r="F2658" s="57">
        <v>2230</v>
      </c>
      <c r="G2658" s="39" t="s">
        <v>1795</v>
      </c>
      <c r="H2658" s="57" t="s">
        <v>1390</v>
      </c>
      <c r="I2658" s="39">
        <v>0.950178726244716</v>
      </c>
      <c r="J2658" s="39">
        <v>0.56766712731664704</v>
      </c>
      <c r="K2658" s="39">
        <v>1.61009054354605</v>
      </c>
      <c r="L2658" s="39">
        <v>1.06663343600706</v>
      </c>
      <c r="M2658" s="39">
        <v>1.38051336048352</v>
      </c>
      <c r="N2658" s="39">
        <v>1.2449966267380499</v>
      </c>
      <c r="O2658" s="39">
        <v>1.1555355322179199</v>
      </c>
      <c r="P2658" s="39">
        <v>0.76510611740425905</v>
      </c>
      <c r="Q2658" s="39">
        <v>0.94642844255950298</v>
      </c>
      <c r="R2658" s="39">
        <v>0.76968289019143199</v>
      </c>
      <c r="S2658" s="39">
        <v>0.99350916235201003</v>
      </c>
      <c r="T2658" s="39">
        <v>1.3042598625092701</v>
      </c>
      <c r="U2658" s="39">
        <v>1.1783385832997899</v>
      </c>
      <c r="V2658" s="39">
        <v>1.18717230665328</v>
      </c>
    </row>
    <row r="2659" spans="1:22" x14ac:dyDescent="0.25">
      <c r="A2659" s="39" t="s">
        <v>5579</v>
      </c>
      <c r="B2659" s="57" t="s">
        <v>1225</v>
      </c>
      <c r="C2659" s="39">
        <v>27825858</v>
      </c>
      <c r="D2659" s="39">
        <v>27828466</v>
      </c>
      <c r="E2659" s="57" t="s">
        <v>1698</v>
      </c>
      <c r="F2659" s="57">
        <v>2609</v>
      </c>
      <c r="G2659" s="39" t="s">
        <v>5580</v>
      </c>
      <c r="H2659" s="57" t="s">
        <v>1390</v>
      </c>
      <c r="I2659" s="39">
        <v>0.34850438638364001</v>
      </c>
      <c r="J2659" s="39">
        <v>0.76594034124351296</v>
      </c>
      <c r="K2659" s="39">
        <v>0.62042594568961196</v>
      </c>
      <c r="L2659" s="39">
        <v>0.34600602793497298</v>
      </c>
      <c r="M2659" s="39">
        <v>0.57382335971504195</v>
      </c>
      <c r="N2659" s="39">
        <v>0.68215615885551195</v>
      </c>
      <c r="O2659" s="39">
        <v>0</v>
      </c>
      <c r="P2659" s="39">
        <v>1.17641852355856</v>
      </c>
      <c r="Q2659" s="39">
        <v>0.80136562762276597</v>
      </c>
      <c r="R2659" s="39">
        <v>0.52343950996010402</v>
      </c>
      <c r="S2659" s="39">
        <v>0.76507216115209997</v>
      </c>
      <c r="T2659" s="39">
        <v>0.7474810697373</v>
      </c>
      <c r="U2659" s="39">
        <v>0.685669295421931</v>
      </c>
      <c r="V2659" s="39">
        <v>1.2025744425617999</v>
      </c>
    </row>
    <row r="2660" spans="1:22" x14ac:dyDescent="0.25">
      <c r="A2660" s="39" t="s">
        <v>5581</v>
      </c>
      <c r="B2660" s="57" t="s">
        <v>1225</v>
      </c>
      <c r="C2660" s="39">
        <v>27832701</v>
      </c>
      <c r="D2660" s="39">
        <v>27835487</v>
      </c>
      <c r="E2660" s="57" t="s">
        <v>108</v>
      </c>
      <c r="F2660" s="57">
        <v>2787</v>
      </c>
      <c r="G2660" s="39" t="s">
        <v>1721</v>
      </c>
      <c r="H2660" s="57" t="s">
        <v>1390</v>
      </c>
      <c r="I2660" s="39">
        <v>0</v>
      </c>
      <c r="J2660" s="39">
        <v>0</v>
      </c>
      <c r="K2660" s="39">
        <v>0</v>
      </c>
      <c r="L2660" s="39">
        <v>0</v>
      </c>
      <c r="M2660" s="39">
        <v>0</v>
      </c>
      <c r="N2660" s="39">
        <v>0</v>
      </c>
      <c r="O2660" s="39">
        <v>0</v>
      </c>
      <c r="P2660" s="39">
        <v>0</v>
      </c>
      <c r="Q2660" s="39">
        <v>0</v>
      </c>
      <c r="R2660" s="39">
        <v>0</v>
      </c>
      <c r="S2660" s="39">
        <v>0</v>
      </c>
      <c r="T2660" s="39">
        <v>0</v>
      </c>
      <c r="U2660" s="39">
        <v>0</v>
      </c>
      <c r="V2660" s="39">
        <v>0</v>
      </c>
    </row>
    <row r="2661" spans="1:22" x14ac:dyDescent="0.25">
      <c r="A2661" s="39" t="s">
        <v>5582</v>
      </c>
      <c r="B2661" s="57" t="s">
        <v>1225</v>
      </c>
      <c r="C2661" s="39">
        <v>27854999</v>
      </c>
      <c r="D2661" s="39">
        <v>27855791</v>
      </c>
      <c r="E2661" s="57" t="s">
        <v>1698</v>
      </c>
      <c r="F2661" s="57">
        <v>793</v>
      </c>
      <c r="G2661" s="39" t="s">
        <v>5583</v>
      </c>
      <c r="H2661" s="57" t="s">
        <v>1390</v>
      </c>
      <c r="I2661" s="39">
        <v>0</v>
      </c>
      <c r="J2661" s="39">
        <v>0</v>
      </c>
      <c r="K2661" s="39">
        <v>0</v>
      </c>
      <c r="L2661" s="39">
        <v>0</v>
      </c>
      <c r="M2661" s="39">
        <v>0</v>
      </c>
      <c r="N2661" s="39">
        <v>0</v>
      </c>
      <c r="O2661" s="39">
        <v>0</v>
      </c>
      <c r="P2661" s="39">
        <v>0</v>
      </c>
      <c r="Q2661" s="39">
        <v>0</v>
      </c>
      <c r="R2661" s="39">
        <v>0</v>
      </c>
      <c r="S2661" s="39">
        <v>0</v>
      </c>
      <c r="T2661" s="39">
        <v>0</v>
      </c>
      <c r="U2661" s="39">
        <v>0</v>
      </c>
      <c r="V2661" s="39">
        <v>0</v>
      </c>
    </row>
    <row r="2662" spans="1:22" x14ac:dyDescent="0.25">
      <c r="A2662" s="39" t="s">
        <v>5584</v>
      </c>
      <c r="B2662" s="57" t="s">
        <v>1225</v>
      </c>
      <c r="C2662" s="39">
        <v>27857817</v>
      </c>
      <c r="D2662" s="39">
        <v>27859036</v>
      </c>
      <c r="E2662" s="57" t="s">
        <v>1698</v>
      </c>
      <c r="F2662" s="57">
        <v>1220</v>
      </c>
      <c r="G2662" s="39" t="s">
        <v>5585</v>
      </c>
      <c r="H2662" s="57" t="s">
        <v>1390</v>
      </c>
      <c r="I2662" s="39">
        <v>0</v>
      </c>
      <c r="J2662" s="39">
        <v>0</v>
      </c>
      <c r="K2662" s="39">
        <v>0</v>
      </c>
      <c r="L2662" s="39">
        <v>0</v>
      </c>
      <c r="M2662" s="39">
        <v>0</v>
      </c>
      <c r="N2662" s="39">
        <v>0</v>
      </c>
      <c r="O2662" s="39">
        <v>0</v>
      </c>
      <c r="P2662" s="39">
        <v>0</v>
      </c>
      <c r="Q2662" s="39">
        <v>0</v>
      </c>
      <c r="R2662" s="39">
        <v>0</v>
      </c>
      <c r="S2662" s="39">
        <v>0</v>
      </c>
      <c r="T2662" s="39">
        <v>0</v>
      </c>
      <c r="U2662" s="39">
        <v>0</v>
      </c>
      <c r="V2662" s="39">
        <v>0</v>
      </c>
    </row>
    <row r="2663" spans="1:22" x14ac:dyDescent="0.25">
      <c r="A2663" s="39" t="s">
        <v>5586</v>
      </c>
      <c r="B2663" s="57" t="s">
        <v>1225</v>
      </c>
      <c r="C2663" s="39">
        <v>27864705</v>
      </c>
      <c r="D2663" s="39">
        <v>27868467</v>
      </c>
      <c r="E2663" s="57" t="s">
        <v>1698</v>
      </c>
      <c r="F2663" s="57">
        <v>3763</v>
      </c>
      <c r="G2663" s="39" t="s">
        <v>5587</v>
      </c>
      <c r="H2663" s="57" t="s">
        <v>1390</v>
      </c>
      <c r="I2663" s="39">
        <v>3.8748166344086399</v>
      </c>
      <c r="J2663" s="39">
        <v>2.4663504301466701</v>
      </c>
      <c r="K2663" s="39">
        <v>3.1350258638858799</v>
      </c>
      <c r="L2663" s="39">
        <v>2.46830960905847</v>
      </c>
      <c r="M2663" s="39">
        <v>2.5436319803119498</v>
      </c>
      <c r="N2663" s="39">
        <v>2.7739119545131299</v>
      </c>
      <c r="O2663" s="39">
        <v>2.34587038266082</v>
      </c>
      <c r="P2663" s="39">
        <v>2.4150014314519699</v>
      </c>
      <c r="Q2663" s="39">
        <v>2.7855191657189402</v>
      </c>
      <c r="R2663" s="39">
        <v>2.53399683910449</v>
      </c>
      <c r="S2663" s="39">
        <v>3.00737492992765</v>
      </c>
      <c r="T2663" s="39">
        <v>4.3535561927948701</v>
      </c>
      <c r="U2663" s="39">
        <v>3.77474489803414</v>
      </c>
      <c r="V2663" s="39">
        <v>4.3168842826137803</v>
      </c>
    </row>
    <row r="2664" spans="1:22" x14ac:dyDescent="0.25">
      <c r="A2664" s="39" t="s">
        <v>5588</v>
      </c>
      <c r="B2664" s="57" t="s">
        <v>1225</v>
      </c>
      <c r="C2664" s="39">
        <v>27872915</v>
      </c>
      <c r="D2664" s="39">
        <v>27875192</v>
      </c>
      <c r="E2664" s="57" t="s">
        <v>108</v>
      </c>
      <c r="F2664" s="57">
        <v>2278</v>
      </c>
      <c r="G2664" s="39" t="s">
        <v>1786</v>
      </c>
      <c r="H2664" s="57" t="s">
        <v>1390</v>
      </c>
      <c r="I2664" s="39">
        <v>6.4209859168019303</v>
      </c>
      <c r="J2664" s="39">
        <v>6.8552297907418396</v>
      </c>
      <c r="K2664" s="39">
        <v>5.6013250994820503</v>
      </c>
      <c r="L2664" s="39">
        <v>5.7424563089433303</v>
      </c>
      <c r="M2664" s="39">
        <v>5.6197621967942899</v>
      </c>
      <c r="N2664" s="39">
        <v>5.6743250535488903</v>
      </c>
      <c r="O2664" s="39">
        <v>5.6186351072877496</v>
      </c>
      <c r="P2664" s="39">
        <v>5.7388650938617403</v>
      </c>
      <c r="Q2664" s="39">
        <v>5.2948265709538198</v>
      </c>
      <c r="R2664" s="39">
        <v>5.4125986369105403</v>
      </c>
      <c r="S2664" s="39">
        <v>5.5187774561488396</v>
      </c>
      <c r="T2664" s="39">
        <v>6.16684998848062</v>
      </c>
      <c r="U2664" s="39">
        <v>6.0516679195898897</v>
      </c>
      <c r="V2664" s="39">
        <v>6.0285072705676503</v>
      </c>
    </row>
    <row r="2665" spans="1:22" x14ac:dyDescent="0.25">
      <c r="A2665" s="39" t="s">
        <v>5589</v>
      </c>
      <c r="B2665" s="57" t="s">
        <v>1225</v>
      </c>
      <c r="C2665" s="39">
        <v>27876226</v>
      </c>
      <c r="D2665" s="39">
        <v>27878638</v>
      </c>
      <c r="E2665" s="57" t="s">
        <v>1698</v>
      </c>
      <c r="F2665" s="57">
        <v>2413</v>
      </c>
      <c r="G2665" s="39" t="s">
        <v>5590</v>
      </c>
      <c r="H2665" s="57" t="s">
        <v>1390</v>
      </c>
      <c r="I2665" s="39">
        <v>2.33229260680474</v>
      </c>
      <c r="J2665" s="39">
        <v>1.6009833113708301</v>
      </c>
      <c r="K2665" s="39">
        <v>4.1067754360643098</v>
      </c>
      <c r="L2665" s="39">
        <v>3.9904103444286898</v>
      </c>
      <c r="M2665" s="39">
        <v>4.0233706923115697</v>
      </c>
      <c r="N2665" s="39">
        <v>3.75639353063925</v>
      </c>
      <c r="O2665" s="39">
        <v>3.4022105405201399</v>
      </c>
      <c r="P2665" s="39">
        <v>3.5963985031147301</v>
      </c>
      <c r="Q2665" s="39">
        <v>2.7315286648424499</v>
      </c>
      <c r="R2665" s="39">
        <v>2.7494720534561798</v>
      </c>
      <c r="S2665" s="39">
        <v>2.7906323481981001</v>
      </c>
      <c r="T2665" s="39">
        <v>2.4535834241319101</v>
      </c>
      <c r="U2665" s="39">
        <v>2.7339421461985398</v>
      </c>
      <c r="V2665" s="39">
        <v>2.3911600546439402</v>
      </c>
    </row>
    <row r="2666" spans="1:22" x14ac:dyDescent="0.25">
      <c r="A2666" s="39" t="s">
        <v>5591</v>
      </c>
      <c r="B2666" s="57" t="s">
        <v>1225</v>
      </c>
      <c r="C2666" s="39">
        <v>27878609</v>
      </c>
      <c r="D2666" s="39">
        <v>27879538</v>
      </c>
      <c r="E2666" s="57" t="s">
        <v>108</v>
      </c>
      <c r="F2666" s="57">
        <v>930</v>
      </c>
      <c r="G2666" s="39" t="s">
        <v>3971</v>
      </c>
      <c r="H2666" s="57" t="s">
        <v>1390</v>
      </c>
      <c r="I2666" s="39">
        <v>0.94563916347786903</v>
      </c>
      <c r="J2666" s="39">
        <v>1.6232488328513199</v>
      </c>
      <c r="K2666" s="39">
        <v>5.8676296395519403</v>
      </c>
      <c r="L2666" s="39">
        <v>5.8041852422598996</v>
      </c>
      <c r="M2666" s="39">
        <v>5.6524778903495196</v>
      </c>
      <c r="N2666" s="39">
        <v>5.5143653196031401</v>
      </c>
      <c r="O2666" s="39">
        <v>5.1505271830779096</v>
      </c>
      <c r="P2666" s="39">
        <v>5.2429682776342803</v>
      </c>
      <c r="Q2666" s="39">
        <v>3.8422346717234102</v>
      </c>
      <c r="R2666" s="39">
        <v>4.0475209395160796</v>
      </c>
      <c r="S2666" s="39">
        <v>3.5536308297186499</v>
      </c>
      <c r="T2666" s="39">
        <v>4.15815926481089</v>
      </c>
      <c r="U2666" s="39">
        <v>4.1597986957587798</v>
      </c>
      <c r="V2666" s="39">
        <v>3.3440828172196202</v>
      </c>
    </row>
    <row r="2667" spans="1:22" x14ac:dyDescent="0.25">
      <c r="A2667" s="39" t="s">
        <v>5592</v>
      </c>
      <c r="B2667" s="57" t="s">
        <v>1225</v>
      </c>
      <c r="C2667" s="39">
        <v>27889292</v>
      </c>
      <c r="D2667" s="39">
        <v>27897746</v>
      </c>
      <c r="E2667" s="57" t="s">
        <v>108</v>
      </c>
      <c r="F2667" s="57">
        <v>8455</v>
      </c>
      <c r="G2667" s="39" t="s">
        <v>2060</v>
      </c>
      <c r="H2667" s="57" t="s">
        <v>1390</v>
      </c>
      <c r="I2667" s="39">
        <v>4.3414022910320202</v>
      </c>
      <c r="J2667" s="39">
        <v>4.1711667875907397</v>
      </c>
      <c r="K2667" s="39">
        <v>4.1934721362694303</v>
      </c>
      <c r="L2667" s="39">
        <v>4.4072235690805499</v>
      </c>
      <c r="M2667" s="39">
        <v>4.4164614576679204</v>
      </c>
      <c r="N2667" s="39">
        <v>4.0844810209616398</v>
      </c>
      <c r="O2667" s="39">
        <v>4.1998293643229001</v>
      </c>
      <c r="P2667" s="39">
        <v>4.0753529248635996</v>
      </c>
      <c r="Q2667" s="39">
        <v>4.1916416051427499</v>
      </c>
      <c r="R2667" s="39">
        <v>4.1352639696340798</v>
      </c>
      <c r="S2667" s="39">
        <v>4.1359944626968499</v>
      </c>
      <c r="T2667" s="39">
        <v>3.9163046572943299</v>
      </c>
      <c r="U2667" s="39">
        <v>4.0606959316875502</v>
      </c>
      <c r="V2667" s="39">
        <v>4.1722474730746697</v>
      </c>
    </row>
    <row r="2668" spans="1:22" x14ac:dyDescent="0.25">
      <c r="A2668" s="39" t="s">
        <v>5593</v>
      </c>
      <c r="B2668" s="57" t="s">
        <v>1225</v>
      </c>
      <c r="C2668" s="39">
        <v>27897405</v>
      </c>
      <c r="D2668" s="39">
        <v>27900057</v>
      </c>
      <c r="E2668" s="57" t="s">
        <v>1698</v>
      </c>
      <c r="F2668" s="57">
        <v>2653</v>
      </c>
      <c r="G2668" s="39" t="s">
        <v>5594</v>
      </c>
      <c r="H2668" s="57" t="s">
        <v>1390</v>
      </c>
      <c r="I2668" s="39">
        <v>4.9741621677966004</v>
      </c>
      <c r="J2668" s="39">
        <v>4.8888601207245497</v>
      </c>
      <c r="K2668" s="39">
        <v>5.0663992289113802</v>
      </c>
      <c r="L2668" s="39">
        <v>5.0242088484388203</v>
      </c>
      <c r="M2668" s="39">
        <v>5.06908344153097</v>
      </c>
      <c r="N2668" s="39">
        <v>5.3987744691041097</v>
      </c>
      <c r="O2668" s="39">
        <v>5.1312643309955597</v>
      </c>
      <c r="P2668" s="39">
        <v>5.2637480627763704</v>
      </c>
      <c r="Q2668" s="39">
        <v>5.3176043573537699</v>
      </c>
      <c r="R2668" s="39">
        <v>5.2169475789281003</v>
      </c>
      <c r="S2668" s="39">
        <v>5.11094782067652</v>
      </c>
      <c r="T2668" s="39">
        <v>4.8159698618638904</v>
      </c>
      <c r="U2668" s="39">
        <v>4.85035938803356</v>
      </c>
      <c r="V2668" s="39">
        <v>4.8416964249363303</v>
      </c>
    </row>
    <row r="2669" spans="1:22" x14ac:dyDescent="0.25">
      <c r="A2669" s="39" t="s">
        <v>5595</v>
      </c>
      <c r="B2669" s="57" t="s">
        <v>1225</v>
      </c>
      <c r="C2669" s="39">
        <v>27900812</v>
      </c>
      <c r="D2669" s="39">
        <v>27901491</v>
      </c>
      <c r="E2669" s="57" t="s">
        <v>1698</v>
      </c>
      <c r="F2669" s="57">
        <v>680</v>
      </c>
      <c r="G2669" s="39" t="s">
        <v>3364</v>
      </c>
      <c r="H2669" s="57" t="s">
        <v>1390</v>
      </c>
      <c r="I2669" s="39">
        <v>0.20424340496007601</v>
      </c>
      <c r="J2669" s="39">
        <v>0</v>
      </c>
      <c r="K2669" s="39">
        <v>0</v>
      </c>
      <c r="L2669" s="39">
        <v>0</v>
      </c>
      <c r="M2669" s="39">
        <v>0</v>
      </c>
      <c r="N2669" s="39">
        <v>0.41681704765504002</v>
      </c>
      <c r="O2669" s="39">
        <v>0</v>
      </c>
      <c r="P2669" s="39">
        <v>0.76631443960168499</v>
      </c>
      <c r="Q2669" s="39">
        <v>0.412198369048066</v>
      </c>
      <c r="R2669" s="39">
        <v>0.21607485625703299</v>
      </c>
      <c r="S2669" s="39">
        <v>0.55069877169333004</v>
      </c>
      <c r="T2669" s="39">
        <v>0</v>
      </c>
      <c r="U2669" s="39">
        <v>0</v>
      </c>
      <c r="V2669" s="39">
        <v>0</v>
      </c>
    </row>
    <row r="2670" spans="1:22" x14ac:dyDescent="0.25">
      <c r="A2670" s="39" t="s">
        <v>5596</v>
      </c>
      <c r="B2670" s="57" t="s">
        <v>1225</v>
      </c>
      <c r="C2670" s="39">
        <v>27926422</v>
      </c>
      <c r="D2670" s="39">
        <v>27927219</v>
      </c>
      <c r="E2670" s="57" t="s">
        <v>108</v>
      </c>
      <c r="F2670" s="57">
        <v>798</v>
      </c>
      <c r="G2670" s="39" t="s">
        <v>2007</v>
      </c>
      <c r="H2670" s="57" t="s">
        <v>1390</v>
      </c>
      <c r="I2670" s="39">
        <v>0</v>
      </c>
      <c r="J2670" s="39">
        <v>0</v>
      </c>
      <c r="K2670" s="39">
        <v>0</v>
      </c>
      <c r="L2670" s="39">
        <v>0</v>
      </c>
      <c r="M2670" s="39">
        <v>0</v>
      </c>
      <c r="N2670" s="39">
        <v>0</v>
      </c>
      <c r="O2670" s="39">
        <v>0</v>
      </c>
      <c r="P2670" s="39">
        <v>0</v>
      </c>
      <c r="Q2670" s="39">
        <v>0</v>
      </c>
      <c r="R2670" s="39">
        <v>0</v>
      </c>
      <c r="S2670" s="39">
        <v>0</v>
      </c>
      <c r="T2670" s="39">
        <v>0</v>
      </c>
      <c r="U2670" s="39">
        <v>0</v>
      </c>
      <c r="V2670" s="39">
        <v>0</v>
      </c>
    </row>
    <row r="2671" spans="1:22" x14ac:dyDescent="0.25">
      <c r="A2671" s="39" t="s">
        <v>5597</v>
      </c>
      <c r="B2671" s="57" t="s">
        <v>1225</v>
      </c>
      <c r="C2671" s="39">
        <v>27929540</v>
      </c>
      <c r="D2671" s="39">
        <v>27929980</v>
      </c>
      <c r="E2671" s="57" t="s">
        <v>108</v>
      </c>
      <c r="F2671" s="57">
        <v>441</v>
      </c>
      <c r="G2671" s="39" t="s">
        <v>4762</v>
      </c>
      <c r="H2671" s="57" t="s">
        <v>1390</v>
      </c>
      <c r="I2671" s="39">
        <v>0</v>
      </c>
      <c r="J2671" s="39">
        <v>0</v>
      </c>
      <c r="K2671" s="39">
        <v>0</v>
      </c>
      <c r="L2671" s="39">
        <v>0</v>
      </c>
      <c r="M2671" s="39">
        <v>0</v>
      </c>
      <c r="N2671" s="39">
        <v>0</v>
      </c>
      <c r="O2671" s="39">
        <v>0</v>
      </c>
      <c r="P2671" s="39">
        <v>0.469494260042436</v>
      </c>
      <c r="Q2671" s="39">
        <v>0.34862788786703802</v>
      </c>
      <c r="R2671" s="39">
        <v>0</v>
      </c>
      <c r="S2671" s="39">
        <v>0</v>
      </c>
      <c r="T2671" s="39">
        <v>0.37428833916903098</v>
      </c>
      <c r="U2671" s="39">
        <v>0.622790758737789</v>
      </c>
      <c r="V2671" s="39">
        <v>0.32573754669649202</v>
      </c>
    </row>
    <row r="2672" spans="1:22" x14ac:dyDescent="0.25">
      <c r="A2672" s="39" t="s">
        <v>5598</v>
      </c>
      <c r="B2672" s="57" t="s">
        <v>1225</v>
      </c>
      <c r="C2672" s="39">
        <v>27935438</v>
      </c>
      <c r="D2672" s="39">
        <v>27937127</v>
      </c>
      <c r="E2672" s="57" t="s">
        <v>108</v>
      </c>
      <c r="F2672" s="57">
        <v>1690</v>
      </c>
      <c r="G2672" s="39" t="s">
        <v>4762</v>
      </c>
      <c r="H2672" s="57" t="s">
        <v>1390</v>
      </c>
      <c r="I2672" s="39">
        <v>3.56152166001598</v>
      </c>
      <c r="J2672" s="39">
        <v>3.4483023463402902</v>
      </c>
      <c r="K2672" s="39">
        <v>2.31864656252049</v>
      </c>
      <c r="L2672" s="39">
        <v>2.2120992580650398</v>
      </c>
      <c r="M2672" s="39">
        <v>2.4948277501063099</v>
      </c>
      <c r="N2672" s="39">
        <v>1.9969563117871201</v>
      </c>
      <c r="O2672" s="39">
        <v>1.90241708318586</v>
      </c>
      <c r="P2672" s="39">
        <v>2.3749893706986702</v>
      </c>
      <c r="Q2672" s="39">
        <v>1.94837657694739</v>
      </c>
      <c r="R2672" s="39">
        <v>2.1785457459507498</v>
      </c>
      <c r="S2672" s="39">
        <v>2.1368213612067501</v>
      </c>
      <c r="T2672" s="39">
        <v>2.2651908247459298</v>
      </c>
      <c r="U2672" s="39">
        <v>2.4877615876591501</v>
      </c>
      <c r="V2672" s="39">
        <v>2.8458854206569599</v>
      </c>
    </row>
    <row r="2673" spans="1:22" x14ac:dyDescent="0.25">
      <c r="A2673" s="39" t="s">
        <v>5599</v>
      </c>
      <c r="B2673" s="57" t="s">
        <v>1225</v>
      </c>
      <c r="C2673" s="39">
        <v>27941379</v>
      </c>
      <c r="D2673" s="39">
        <v>27941768</v>
      </c>
      <c r="E2673" s="57" t="s">
        <v>1698</v>
      </c>
      <c r="F2673" s="57">
        <v>390</v>
      </c>
      <c r="G2673" s="39" t="s">
        <v>108</v>
      </c>
      <c r="H2673" s="57" t="s">
        <v>1390</v>
      </c>
      <c r="I2673" s="39">
        <v>0</v>
      </c>
      <c r="J2673" s="39">
        <v>0</v>
      </c>
      <c r="K2673" s="39">
        <v>0</v>
      </c>
      <c r="L2673" s="39">
        <v>0</v>
      </c>
      <c r="M2673" s="39">
        <v>0</v>
      </c>
      <c r="N2673" s="39">
        <v>0</v>
      </c>
      <c r="O2673" s="39">
        <v>0</v>
      </c>
      <c r="P2673" s="39">
        <v>0</v>
      </c>
      <c r="Q2673" s="39">
        <v>0</v>
      </c>
      <c r="R2673" s="39">
        <v>0</v>
      </c>
      <c r="S2673" s="39">
        <v>0</v>
      </c>
      <c r="T2673" s="39">
        <v>0</v>
      </c>
      <c r="U2673" s="39">
        <v>0</v>
      </c>
      <c r="V2673" s="39">
        <v>0</v>
      </c>
    </row>
    <row r="2674" spans="1:22" x14ac:dyDescent="0.25">
      <c r="A2674" s="39" t="s">
        <v>5600</v>
      </c>
      <c r="B2674" s="57" t="s">
        <v>1225</v>
      </c>
      <c r="C2674" s="39">
        <v>27958241</v>
      </c>
      <c r="D2674" s="39">
        <v>27961360</v>
      </c>
      <c r="E2674" s="57" t="s">
        <v>1698</v>
      </c>
      <c r="F2674" s="57">
        <v>3120</v>
      </c>
      <c r="G2674" s="39" t="s">
        <v>5601</v>
      </c>
      <c r="H2674" s="57" t="s">
        <v>1390</v>
      </c>
      <c r="I2674" s="39">
        <v>0</v>
      </c>
      <c r="J2674" s="39">
        <v>0</v>
      </c>
      <c r="K2674" s="39">
        <v>3.6025837839022697E-2</v>
      </c>
      <c r="L2674" s="39">
        <v>0</v>
      </c>
      <c r="M2674" s="39">
        <v>0</v>
      </c>
      <c r="N2674" s="39">
        <v>0</v>
      </c>
      <c r="O2674" s="39">
        <v>0</v>
      </c>
      <c r="P2674" s="39">
        <v>0</v>
      </c>
      <c r="Q2674" s="39">
        <v>0</v>
      </c>
      <c r="R2674" s="39">
        <v>0</v>
      </c>
      <c r="S2674" s="39">
        <v>0</v>
      </c>
      <c r="T2674" s="39">
        <v>0</v>
      </c>
      <c r="U2674" s="39">
        <v>0</v>
      </c>
      <c r="V2674" s="39">
        <v>0</v>
      </c>
    </row>
    <row r="2675" spans="1:22" x14ac:dyDescent="0.25">
      <c r="A2675" s="39" t="s">
        <v>5602</v>
      </c>
      <c r="B2675" s="57" t="s">
        <v>1225</v>
      </c>
      <c r="C2675" s="39">
        <v>27991123</v>
      </c>
      <c r="D2675" s="39">
        <v>27995323</v>
      </c>
      <c r="E2675" s="57" t="s">
        <v>1698</v>
      </c>
      <c r="F2675" s="57">
        <v>4201</v>
      </c>
      <c r="G2675" s="39" t="s">
        <v>5603</v>
      </c>
      <c r="H2675" s="57" t="s">
        <v>1390</v>
      </c>
      <c r="I2675" s="39">
        <v>4.3698921798984101</v>
      </c>
      <c r="J2675" s="39">
        <v>4.7364262861051998</v>
      </c>
      <c r="K2675" s="39">
        <v>4.26443884686877</v>
      </c>
      <c r="L2675" s="39">
        <v>4.2737322031443004</v>
      </c>
      <c r="M2675" s="39">
        <v>4.2701327074694602</v>
      </c>
      <c r="N2675" s="39">
        <v>4.2947163127865204</v>
      </c>
      <c r="O2675" s="39">
        <v>4.4714085959694101</v>
      </c>
      <c r="P2675" s="39">
        <v>4.2736352390603001</v>
      </c>
      <c r="Q2675" s="39">
        <v>4.2040154773998903</v>
      </c>
      <c r="R2675" s="39">
        <v>4.1670849075199001</v>
      </c>
      <c r="S2675" s="39">
        <v>4.4576336876877303</v>
      </c>
      <c r="T2675" s="39">
        <v>4.3307233110124104</v>
      </c>
      <c r="U2675" s="39">
        <v>4.2860531343774797</v>
      </c>
      <c r="V2675" s="39">
        <v>4.5162106038076697</v>
      </c>
    </row>
    <row r="2676" spans="1:22" x14ac:dyDescent="0.25">
      <c r="A2676" s="39" t="s">
        <v>5604</v>
      </c>
      <c r="B2676" s="57" t="s">
        <v>1225</v>
      </c>
      <c r="C2676" s="39">
        <v>27998368</v>
      </c>
      <c r="D2676" s="39">
        <v>28010649</v>
      </c>
      <c r="E2676" s="57" t="s">
        <v>108</v>
      </c>
      <c r="F2676" s="57">
        <v>12282</v>
      </c>
      <c r="G2676" s="39" t="s">
        <v>5605</v>
      </c>
      <c r="H2676" s="57" t="s">
        <v>1390</v>
      </c>
      <c r="I2676" s="39">
        <v>0</v>
      </c>
      <c r="J2676" s="39">
        <v>0</v>
      </c>
      <c r="K2676" s="39">
        <v>0</v>
      </c>
      <c r="L2676" s="39">
        <v>0</v>
      </c>
      <c r="M2676" s="39">
        <v>0</v>
      </c>
      <c r="N2676" s="39">
        <v>0</v>
      </c>
      <c r="O2676" s="39">
        <v>0</v>
      </c>
      <c r="P2676" s="39">
        <v>0</v>
      </c>
      <c r="Q2676" s="39">
        <v>0</v>
      </c>
      <c r="R2676" s="39">
        <v>0</v>
      </c>
      <c r="S2676" s="39">
        <v>0</v>
      </c>
      <c r="T2676" s="39">
        <v>0</v>
      </c>
      <c r="U2676" s="39">
        <v>0</v>
      </c>
      <c r="V2676" s="39">
        <v>0</v>
      </c>
    </row>
    <row r="2677" spans="1:22" x14ac:dyDescent="0.25">
      <c r="A2677" s="39" t="s">
        <v>5606</v>
      </c>
      <c r="B2677" s="57" t="s">
        <v>1225</v>
      </c>
      <c r="C2677" s="39">
        <v>28017817</v>
      </c>
      <c r="D2677" s="39">
        <v>28030097</v>
      </c>
      <c r="E2677" s="57" t="s">
        <v>108</v>
      </c>
      <c r="F2677" s="57">
        <v>12281</v>
      </c>
      <c r="G2677" s="39" t="s">
        <v>5605</v>
      </c>
      <c r="H2677" s="57" t="s">
        <v>1390</v>
      </c>
      <c r="I2677" s="39">
        <v>0</v>
      </c>
      <c r="J2677" s="39">
        <v>0</v>
      </c>
      <c r="K2677" s="39">
        <v>0</v>
      </c>
      <c r="L2677" s="39">
        <v>0</v>
      </c>
      <c r="M2677" s="39">
        <v>0</v>
      </c>
      <c r="N2677" s="39">
        <v>0</v>
      </c>
      <c r="O2677" s="39">
        <v>0</v>
      </c>
      <c r="P2677" s="39">
        <v>0</v>
      </c>
      <c r="Q2677" s="39">
        <v>0</v>
      </c>
      <c r="R2677" s="39">
        <v>0</v>
      </c>
      <c r="S2677" s="39">
        <v>0</v>
      </c>
      <c r="T2677" s="39">
        <v>0</v>
      </c>
      <c r="U2677" s="39">
        <v>0</v>
      </c>
      <c r="V2677" s="39">
        <v>0</v>
      </c>
    </row>
    <row r="2678" spans="1:22" x14ac:dyDescent="0.25">
      <c r="A2678" s="39" t="s">
        <v>5607</v>
      </c>
      <c r="B2678" s="57" t="s">
        <v>1225</v>
      </c>
      <c r="C2678" s="39">
        <v>32053637</v>
      </c>
      <c r="D2678" s="39">
        <v>32054295</v>
      </c>
      <c r="E2678" s="57" t="s">
        <v>1698</v>
      </c>
      <c r="F2678" s="57">
        <v>659</v>
      </c>
      <c r="G2678" s="39" t="s">
        <v>1795</v>
      </c>
      <c r="H2678" s="57" t="s">
        <v>1391</v>
      </c>
      <c r="I2678" s="39">
        <v>0</v>
      </c>
      <c r="J2678" s="39">
        <v>0</v>
      </c>
      <c r="K2678" s="39">
        <v>0</v>
      </c>
      <c r="L2678" s="39">
        <v>0</v>
      </c>
      <c r="M2678" s="39">
        <v>0</v>
      </c>
      <c r="N2678" s="39">
        <v>0</v>
      </c>
      <c r="O2678" s="39">
        <v>0</v>
      </c>
      <c r="P2678" s="39">
        <v>0</v>
      </c>
      <c r="Q2678" s="39">
        <v>0</v>
      </c>
      <c r="R2678" s="39">
        <v>0</v>
      </c>
      <c r="S2678" s="39">
        <v>0</v>
      </c>
      <c r="T2678" s="39">
        <v>0</v>
      </c>
      <c r="U2678" s="39">
        <v>0</v>
      </c>
      <c r="V2678" s="39">
        <v>0</v>
      </c>
    </row>
    <row r="2679" spans="1:22" x14ac:dyDescent="0.25">
      <c r="A2679" s="39" t="s">
        <v>5608</v>
      </c>
      <c r="B2679" s="57" t="s">
        <v>1225</v>
      </c>
      <c r="C2679" s="39">
        <v>32058330</v>
      </c>
      <c r="D2679" s="39">
        <v>32060171</v>
      </c>
      <c r="E2679" s="57" t="s">
        <v>1698</v>
      </c>
      <c r="F2679" s="57">
        <v>1842</v>
      </c>
      <c r="G2679" s="39" t="s">
        <v>2388</v>
      </c>
      <c r="H2679" s="57" t="s">
        <v>1391</v>
      </c>
      <c r="I2679" s="39">
        <v>1.3400323765079001</v>
      </c>
      <c r="J2679" s="39">
        <v>2.00625852206413</v>
      </c>
      <c r="K2679" s="39">
        <v>3.69157882970894</v>
      </c>
      <c r="L2679" s="39">
        <v>3.2612043290609698</v>
      </c>
      <c r="M2679" s="39">
        <v>3.09710677656496</v>
      </c>
      <c r="N2679" s="39">
        <v>2.7658847696070898</v>
      </c>
      <c r="O2679" s="39">
        <v>2.7740005435115598</v>
      </c>
      <c r="P2679" s="39">
        <v>2.4731894524389402</v>
      </c>
      <c r="Q2679" s="39">
        <v>3.74546323983959</v>
      </c>
      <c r="R2679" s="39">
        <v>3.7135088681606101</v>
      </c>
      <c r="S2679" s="39">
        <v>3.4824094718738401</v>
      </c>
      <c r="T2679" s="39">
        <v>2.6088092426755201</v>
      </c>
      <c r="U2679" s="39">
        <v>3.30253986218082</v>
      </c>
      <c r="V2679" s="39">
        <v>2.8045843499510998</v>
      </c>
    </row>
    <row r="2680" spans="1:22" x14ac:dyDescent="0.25">
      <c r="A2680" s="39" t="s">
        <v>5609</v>
      </c>
      <c r="B2680" s="57" t="s">
        <v>1225</v>
      </c>
      <c r="C2680" s="39">
        <v>32071236</v>
      </c>
      <c r="D2680" s="39">
        <v>32072028</v>
      </c>
      <c r="E2680" s="57" t="s">
        <v>108</v>
      </c>
      <c r="F2680" s="57">
        <v>793</v>
      </c>
      <c r="G2680" s="39" t="s">
        <v>5610</v>
      </c>
      <c r="H2680" s="57" t="s">
        <v>1391</v>
      </c>
      <c r="I2680" s="39">
        <v>0</v>
      </c>
      <c r="J2680" s="39">
        <v>0</v>
      </c>
      <c r="K2680" s="39">
        <v>0</v>
      </c>
      <c r="L2680" s="39">
        <v>0</v>
      </c>
      <c r="M2680" s="39">
        <v>0</v>
      </c>
      <c r="N2680" s="39">
        <v>0</v>
      </c>
      <c r="O2680" s="39">
        <v>0</v>
      </c>
      <c r="P2680" s="39">
        <v>0</v>
      </c>
      <c r="Q2680" s="39">
        <v>0</v>
      </c>
      <c r="R2680" s="39">
        <v>0</v>
      </c>
      <c r="S2680" s="39">
        <v>0</v>
      </c>
      <c r="T2680" s="39">
        <v>0</v>
      </c>
      <c r="U2680" s="39">
        <v>0</v>
      </c>
      <c r="V2680" s="39">
        <v>0</v>
      </c>
    </row>
    <row r="2681" spans="1:22" x14ac:dyDescent="0.25">
      <c r="A2681" s="39" t="s">
        <v>5611</v>
      </c>
      <c r="B2681" s="57" t="s">
        <v>1225</v>
      </c>
      <c r="C2681" s="39">
        <v>32086248</v>
      </c>
      <c r="D2681" s="39">
        <v>32089376</v>
      </c>
      <c r="E2681" s="57" t="s">
        <v>108</v>
      </c>
      <c r="F2681" s="57">
        <v>3129</v>
      </c>
      <c r="G2681" s="39" t="s">
        <v>5612</v>
      </c>
      <c r="H2681" s="57" t="s">
        <v>1391</v>
      </c>
      <c r="I2681" s="39">
        <v>0</v>
      </c>
      <c r="J2681" s="39">
        <v>0</v>
      </c>
      <c r="K2681" s="39">
        <v>0</v>
      </c>
      <c r="L2681" s="39">
        <v>0</v>
      </c>
      <c r="M2681" s="39">
        <v>0</v>
      </c>
      <c r="N2681" s="39">
        <v>0</v>
      </c>
      <c r="O2681" s="39">
        <v>0</v>
      </c>
      <c r="P2681" s="39">
        <v>0</v>
      </c>
      <c r="Q2681" s="39">
        <v>0</v>
      </c>
      <c r="R2681" s="39">
        <v>0</v>
      </c>
      <c r="S2681" s="39">
        <v>0</v>
      </c>
      <c r="T2681" s="39">
        <v>0</v>
      </c>
      <c r="U2681" s="39">
        <v>0</v>
      </c>
      <c r="V2681" s="39">
        <v>0</v>
      </c>
    </row>
    <row r="2682" spans="1:22" x14ac:dyDescent="0.25">
      <c r="A2682" s="39" t="s">
        <v>5613</v>
      </c>
      <c r="B2682" s="57" t="s">
        <v>1225</v>
      </c>
      <c r="C2682" s="39">
        <v>32095757</v>
      </c>
      <c r="D2682" s="39">
        <v>32096288</v>
      </c>
      <c r="E2682" s="57" t="s">
        <v>108</v>
      </c>
      <c r="F2682" s="57">
        <v>532</v>
      </c>
      <c r="G2682" s="39" t="s">
        <v>108</v>
      </c>
      <c r="H2682" s="57" t="s">
        <v>1391</v>
      </c>
      <c r="I2682" s="39">
        <v>0</v>
      </c>
      <c r="J2682" s="39">
        <v>0</v>
      </c>
      <c r="K2682" s="39">
        <v>0</v>
      </c>
      <c r="L2682" s="39">
        <v>0</v>
      </c>
      <c r="M2682" s="39">
        <v>0</v>
      </c>
      <c r="N2682" s="39">
        <v>0</v>
      </c>
      <c r="O2682" s="39">
        <v>0</v>
      </c>
      <c r="P2682" s="39">
        <v>0</v>
      </c>
      <c r="Q2682" s="39">
        <v>0</v>
      </c>
      <c r="R2682" s="39">
        <v>0</v>
      </c>
      <c r="S2682" s="39">
        <v>0</v>
      </c>
      <c r="T2682" s="39">
        <v>0</v>
      </c>
      <c r="U2682" s="39">
        <v>0</v>
      </c>
      <c r="V2682" s="39">
        <v>0</v>
      </c>
    </row>
    <row r="2683" spans="1:22" x14ac:dyDescent="0.25">
      <c r="A2683" s="39" t="s">
        <v>5614</v>
      </c>
      <c r="B2683" s="57" t="s">
        <v>1225</v>
      </c>
      <c r="C2683" s="39">
        <v>32102554</v>
      </c>
      <c r="D2683" s="39">
        <v>32106581</v>
      </c>
      <c r="E2683" s="57" t="s">
        <v>108</v>
      </c>
      <c r="F2683" s="57">
        <v>4028</v>
      </c>
      <c r="G2683" s="39" t="s">
        <v>2700</v>
      </c>
      <c r="H2683" s="57" t="s">
        <v>1391</v>
      </c>
      <c r="I2683" s="39">
        <v>1.0479780401386001</v>
      </c>
      <c r="J2683" s="39">
        <v>1.2182542011850599</v>
      </c>
      <c r="K2683" s="39">
        <v>1.5229747224038499</v>
      </c>
      <c r="L2683" s="39">
        <v>1.2458059518751601</v>
      </c>
      <c r="M2683" s="39">
        <v>1.5595211807441201</v>
      </c>
      <c r="N2683" s="39">
        <v>2.07669248182102</v>
      </c>
      <c r="O2683" s="39">
        <v>2.0794020064907999</v>
      </c>
      <c r="P2683" s="39">
        <v>2.3423101037316401</v>
      </c>
      <c r="Q2683" s="39">
        <v>1.7458783874795101</v>
      </c>
      <c r="R2683" s="39">
        <v>1.6808644223759901</v>
      </c>
      <c r="S2683" s="39">
        <v>1.77268380380788</v>
      </c>
      <c r="T2683" s="39">
        <v>1.1157990134992899</v>
      </c>
      <c r="U2683" s="39">
        <v>1.41716930875211</v>
      </c>
      <c r="V2683" s="39">
        <v>1.2076679985290699</v>
      </c>
    </row>
    <row r="2684" spans="1:22" x14ac:dyDescent="0.25">
      <c r="A2684" s="39" t="s">
        <v>5615</v>
      </c>
      <c r="B2684" s="57" t="s">
        <v>1225</v>
      </c>
      <c r="C2684" s="39">
        <v>32157744</v>
      </c>
      <c r="D2684" s="39">
        <v>32158350</v>
      </c>
      <c r="E2684" s="57" t="s">
        <v>108</v>
      </c>
      <c r="F2684" s="57">
        <v>607</v>
      </c>
      <c r="G2684" s="39" t="s">
        <v>108</v>
      </c>
      <c r="H2684" s="57" t="s">
        <v>1391</v>
      </c>
      <c r="I2684" s="39">
        <v>0</v>
      </c>
      <c r="J2684" s="39">
        <v>0</v>
      </c>
      <c r="K2684" s="39">
        <v>0</v>
      </c>
      <c r="L2684" s="39">
        <v>0</v>
      </c>
      <c r="M2684" s="39">
        <v>0</v>
      </c>
      <c r="N2684" s="39">
        <v>0</v>
      </c>
      <c r="O2684" s="39">
        <v>0</v>
      </c>
      <c r="P2684" s="39">
        <v>0</v>
      </c>
      <c r="Q2684" s="39">
        <v>0</v>
      </c>
      <c r="R2684" s="39">
        <v>0</v>
      </c>
      <c r="S2684" s="39">
        <v>0</v>
      </c>
      <c r="T2684" s="39">
        <v>0</v>
      </c>
      <c r="U2684" s="39">
        <v>0</v>
      </c>
      <c r="V2684" s="39">
        <v>0</v>
      </c>
    </row>
    <row r="2685" spans="1:22" x14ac:dyDescent="0.25">
      <c r="A2685" s="39" t="s">
        <v>5616</v>
      </c>
      <c r="B2685" s="57" t="s">
        <v>1225</v>
      </c>
      <c r="C2685" s="39">
        <v>32174343</v>
      </c>
      <c r="D2685" s="39">
        <v>32176721</v>
      </c>
      <c r="E2685" s="57" t="s">
        <v>1698</v>
      </c>
      <c r="F2685" s="57">
        <v>2379</v>
      </c>
      <c r="G2685" s="39" t="s">
        <v>5617</v>
      </c>
      <c r="H2685" s="57" t="s">
        <v>1391</v>
      </c>
      <c r="I2685" s="39">
        <v>0</v>
      </c>
      <c r="J2685" s="39">
        <v>0</v>
      </c>
      <c r="K2685" s="39">
        <v>0</v>
      </c>
      <c r="L2685" s="39">
        <v>0</v>
      </c>
      <c r="M2685" s="39">
        <v>0</v>
      </c>
      <c r="N2685" s="39">
        <v>0</v>
      </c>
      <c r="O2685" s="39">
        <v>0</v>
      </c>
      <c r="P2685" s="39">
        <v>0</v>
      </c>
      <c r="Q2685" s="39">
        <v>0</v>
      </c>
      <c r="R2685" s="39">
        <v>0</v>
      </c>
      <c r="S2685" s="39">
        <v>0</v>
      </c>
      <c r="T2685" s="39">
        <v>0</v>
      </c>
      <c r="U2685" s="39">
        <v>0</v>
      </c>
      <c r="V2685" s="39">
        <v>0</v>
      </c>
    </row>
    <row r="2686" spans="1:22" x14ac:dyDescent="0.25">
      <c r="A2686" s="39" t="s">
        <v>5618</v>
      </c>
      <c r="B2686" s="57" t="s">
        <v>1225</v>
      </c>
      <c r="C2686" s="39">
        <v>32178939</v>
      </c>
      <c r="D2686" s="39">
        <v>32179784</v>
      </c>
      <c r="E2686" s="57" t="s">
        <v>1698</v>
      </c>
      <c r="F2686" s="57">
        <v>846</v>
      </c>
      <c r="G2686" s="39" t="s">
        <v>5619</v>
      </c>
      <c r="H2686" s="57" t="s">
        <v>1391</v>
      </c>
      <c r="I2686" s="39">
        <v>0.77869303868743001</v>
      </c>
      <c r="J2686" s="39">
        <v>1.4544022837678801</v>
      </c>
      <c r="K2686" s="39">
        <v>0.80021697479352705</v>
      </c>
      <c r="L2686" s="39">
        <v>1.27937025888023</v>
      </c>
      <c r="M2686" s="39">
        <v>0.73124320777039398</v>
      </c>
      <c r="N2686" s="39">
        <v>0.98845056494650296</v>
      </c>
      <c r="O2686" s="39">
        <v>1.11354048714458</v>
      </c>
      <c r="P2686" s="39">
        <v>1.07237338615859</v>
      </c>
      <c r="Q2686" s="39">
        <v>1.02692750652766</v>
      </c>
      <c r="R2686" s="39">
        <v>0.82916437065355897</v>
      </c>
      <c r="S2686" s="39">
        <v>0.93584667764210505</v>
      </c>
      <c r="T2686" s="39">
        <v>0.59283445074095498</v>
      </c>
      <c r="U2686" s="39">
        <v>0.624517379059497</v>
      </c>
      <c r="V2686" s="39">
        <v>0.33263576128445699</v>
      </c>
    </row>
    <row r="2687" spans="1:22" x14ac:dyDescent="0.25">
      <c r="A2687" s="39" t="s">
        <v>5620</v>
      </c>
      <c r="B2687" s="57" t="s">
        <v>1225</v>
      </c>
      <c r="C2687" s="39">
        <v>32181820</v>
      </c>
      <c r="D2687" s="39">
        <v>32186508</v>
      </c>
      <c r="E2687" s="57" t="s">
        <v>1698</v>
      </c>
      <c r="F2687" s="57">
        <v>4689</v>
      </c>
      <c r="G2687" s="39" t="s">
        <v>1791</v>
      </c>
      <c r="H2687" s="57" t="s">
        <v>1391</v>
      </c>
      <c r="I2687" s="39">
        <v>4.6211141291827103</v>
      </c>
      <c r="J2687" s="39">
        <v>4.99871903964093</v>
      </c>
      <c r="K2687" s="39">
        <v>4.52696395660944</v>
      </c>
      <c r="L2687" s="39">
        <v>4.3667558319479198</v>
      </c>
      <c r="M2687" s="39">
        <v>4.4845377500797801</v>
      </c>
      <c r="N2687" s="39">
        <v>4.60339490181968</v>
      </c>
      <c r="O2687" s="39">
        <v>4.6212899925389204</v>
      </c>
      <c r="P2687" s="39">
        <v>4.6575313988783904</v>
      </c>
      <c r="Q2687" s="39">
        <v>3.7111865113918299</v>
      </c>
      <c r="R2687" s="39">
        <v>3.8910205435223499</v>
      </c>
      <c r="S2687" s="39">
        <v>4.0514156081531096</v>
      </c>
      <c r="T2687" s="39">
        <v>4.0665111708696404</v>
      </c>
      <c r="U2687" s="39">
        <v>4.3587900797018504</v>
      </c>
      <c r="V2687" s="39">
        <v>4.2691004906062799</v>
      </c>
    </row>
    <row r="2688" spans="1:22" x14ac:dyDescent="0.25">
      <c r="A2688" s="39" t="s">
        <v>5621</v>
      </c>
      <c r="B2688" s="57" t="s">
        <v>1225</v>
      </c>
      <c r="C2688" s="39">
        <v>32187034</v>
      </c>
      <c r="D2688" s="39">
        <v>32188848</v>
      </c>
      <c r="E2688" s="57" t="s">
        <v>108</v>
      </c>
      <c r="F2688" s="57">
        <v>1815</v>
      </c>
      <c r="G2688" s="39" t="s">
        <v>5622</v>
      </c>
      <c r="H2688" s="57" t="s">
        <v>1391</v>
      </c>
      <c r="I2688" s="39">
        <v>5.8815300332816403</v>
      </c>
      <c r="J2688" s="39">
        <v>6.0374305453273003</v>
      </c>
      <c r="K2688" s="39">
        <v>5.2054433442590096</v>
      </c>
      <c r="L2688" s="39">
        <v>5.1586157467636102</v>
      </c>
      <c r="M2688" s="39">
        <v>5.4432386377459103</v>
      </c>
      <c r="N2688" s="39">
        <v>5.1868095376626204</v>
      </c>
      <c r="O2688" s="39">
        <v>5.1066247034819199</v>
      </c>
      <c r="P2688" s="39">
        <v>5.2922811355307502</v>
      </c>
      <c r="Q2688" s="39">
        <v>5.1389987250647602</v>
      </c>
      <c r="R2688" s="39">
        <v>5.2017593074582296</v>
      </c>
      <c r="S2688" s="39">
        <v>5.3427965017945898</v>
      </c>
      <c r="T2688" s="39">
        <v>5.61821809586979</v>
      </c>
      <c r="U2688" s="39">
        <v>5.3954261702792001</v>
      </c>
      <c r="V2688" s="39">
        <v>5.3947884968186104</v>
      </c>
    </row>
    <row r="2689" spans="1:22" x14ac:dyDescent="0.25">
      <c r="A2689" s="39" t="s">
        <v>5623</v>
      </c>
      <c r="B2689" s="57" t="s">
        <v>1225</v>
      </c>
      <c r="C2689" s="39">
        <v>32194487</v>
      </c>
      <c r="D2689" s="39">
        <v>32195784</v>
      </c>
      <c r="E2689" s="57" t="s">
        <v>1698</v>
      </c>
      <c r="F2689" s="57">
        <v>1298</v>
      </c>
      <c r="G2689" s="39" t="s">
        <v>1843</v>
      </c>
      <c r="H2689" s="57" t="s">
        <v>1391</v>
      </c>
      <c r="I2689" s="39">
        <v>0</v>
      </c>
      <c r="J2689" s="39">
        <v>0</v>
      </c>
      <c r="K2689" s="39">
        <v>0.36815818213610801</v>
      </c>
      <c r="L2689" s="39">
        <v>0.149838148657922</v>
      </c>
      <c r="M2689" s="39">
        <v>0</v>
      </c>
      <c r="N2689" s="39">
        <v>0.166984037569086</v>
      </c>
      <c r="O2689" s="39">
        <v>0</v>
      </c>
      <c r="P2689" s="39">
        <v>0.22576232788964001</v>
      </c>
      <c r="Q2689" s="39">
        <v>0</v>
      </c>
      <c r="R2689" s="39">
        <v>0</v>
      </c>
      <c r="S2689" s="39">
        <v>0.15536713986085299</v>
      </c>
      <c r="T2689" s="39">
        <v>0</v>
      </c>
      <c r="U2689" s="39">
        <v>0</v>
      </c>
      <c r="V2689" s="39">
        <v>0</v>
      </c>
    </row>
    <row r="2690" spans="1:22" x14ac:dyDescent="0.25">
      <c r="A2690" s="39" t="s">
        <v>5624</v>
      </c>
      <c r="B2690" s="57" t="s">
        <v>1225</v>
      </c>
      <c r="C2690" s="39">
        <v>32199702</v>
      </c>
      <c r="D2690" s="39">
        <v>32200632</v>
      </c>
      <c r="E2690" s="57" t="s">
        <v>108</v>
      </c>
      <c r="F2690" s="57">
        <v>931</v>
      </c>
      <c r="G2690" s="39" t="s">
        <v>108</v>
      </c>
      <c r="H2690" s="57" t="s">
        <v>1391</v>
      </c>
      <c r="I2690" s="39">
        <v>2.2792721870182402</v>
      </c>
      <c r="J2690" s="39">
        <v>2.91563562343031</v>
      </c>
      <c r="K2690" s="39">
        <v>7.08894720461877</v>
      </c>
      <c r="L2690" s="39">
        <v>6.8256711636913296</v>
      </c>
      <c r="M2690" s="39">
        <v>6.9762146839877301</v>
      </c>
      <c r="N2690" s="39">
        <v>6.6442067220817096</v>
      </c>
      <c r="O2690" s="39">
        <v>6.4698404030578898</v>
      </c>
      <c r="P2690" s="39">
        <v>6.7265042853452801</v>
      </c>
      <c r="Q2690" s="39">
        <v>5.8885192180975103</v>
      </c>
      <c r="R2690" s="39">
        <v>5.5040228531078297</v>
      </c>
      <c r="S2690" s="39">
        <v>5.6067146325108297</v>
      </c>
      <c r="T2690" s="39">
        <v>5.3902033568640402</v>
      </c>
      <c r="U2690" s="39">
        <v>5.72053567548621</v>
      </c>
      <c r="V2690" s="39">
        <v>4.5834228046936003</v>
      </c>
    </row>
    <row r="2691" spans="1:22" x14ac:dyDescent="0.25">
      <c r="A2691" s="39" t="s">
        <v>5625</v>
      </c>
      <c r="B2691" s="57" t="s">
        <v>1225</v>
      </c>
      <c r="C2691" s="39">
        <v>32204482</v>
      </c>
      <c r="D2691" s="39">
        <v>32207528</v>
      </c>
      <c r="E2691" s="57" t="s">
        <v>108</v>
      </c>
      <c r="F2691" s="57">
        <v>3047</v>
      </c>
      <c r="G2691" s="39" t="s">
        <v>5626</v>
      </c>
      <c r="H2691" s="57" t="s">
        <v>1391</v>
      </c>
      <c r="I2691" s="39">
        <v>3.81052536493773</v>
      </c>
      <c r="J2691" s="39">
        <v>3.3172794636018499</v>
      </c>
      <c r="K2691" s="39">
        <v>4.4494491239503597</v>
      </c>
      <c r="L2691" s="39">
        <v>4.5461412845178701</v>
      </c>
      <c r="M2691" s="39">
        <v>4.5044106461601796</v>
      </c>
      <c r="N2691" s="39">
        <v>4.47049131243259</v>
      </c>
      <c r="O2691" s="39">
        <v>4.2442477488046997</v>
      </c>
      <c r="P2691" s="39">
        <v>4.58987731640529</v>
      </c>
      <c r="Q2691" s="39">
        <v>3.85866735568109</v>
      </c>
      <c r="R2691" s="39">
        <v>3.8788528343886002</v>
      </c>
      <c r="S2691" s="39">
        <v>3.8760945127299098</v>
      </c>
      <c r="T2691" s="39">
        <v>3.7940726980700998</v>
      </c>
      <c r="U2691" s="39">
        <v>4.2137982964699701</v>
      </c>
      <c r="V2691" s="39">
        <v>3.7505850679000901</v>
      </c>
    </row>
    <row r="2692" spans="1:22" x14ac:dyDescent="0.25">
      <c r="A2692" s="39" t="s">
        <v>5627</v>
      </c>
      <c r="B2692" s="57" t="s">
        <v>1225</v>
      </c>
      <c r="C2692" s="39">
        <v>32212272</v>
      </c>
      <c r="D2692" s="39">
        <v>32221156</v>
      </c>
      <c r="E2692" s="57" t="s">
        <v>108</v>
      </c>
      <c r="F2692" s="57">
        <v>8885</v>
      </c>
      <c r="G2692" s="39" t="s">
        <v>1750</v>
      </c>
      <c r="H2692" s="57" t="s">
        <v>1391</v>
      </c>
      <c r="I2692" s="39">
        <v>0.219962113631581</v>
      </c>
      <c r="J2692" s="39">
        <v>0.71209917019214797</v>
      </c>
      <c r="K2692" s="39">
        <v>0</v>
      </c>
      <c r="L2692" s="39">
        <v>5.8271187673775801E-2</v>
      </c>
      <c r="M2692" s="39">
        <v>0</v>
      </c>
      <c r="N2692" s="39">
        <v>0.129266397002364</v>
      </c>
      <c r="O2692" s="39">
        <v>0.14012291474782201</v>
      </c>
      <c r="P2692" s="39">
        <v>0</v>
      </c>
      <c r="Q2692" s="39">
        <v>0.48863325780348998</v>
      </c>
      <c r="R2692" s="39">
        <v>0.78522410374754803</v>
      </c>
      <c r="S2692" s="39">
        <v>0.56474495428447602</v>
      </c>
      <c r="T2692" s="39">
        <v>1.1601650920417399</v>
      </c>
      <c r="U2692" s="39">
        <v>0.25042319023348703</v>
      </c>
      <c r="V2692" s="39">
        <v>0.93500480282082998</v>
      </c>
    </row>
    <row r="2693" spans="1:22" x14ac:dyDescent="0.25">
      <c r="A2693" s="39" t="s">
        <v>5628</v>
      </c>
      <c r="B2693" s="57" t="s">
        <v>1225</v>
      </c>
      <c r="C2693" s="39">
        <v>32222117</v>
      </c>
      <c r="D2693" s="39">
        <v>32224893</v>
      </c>
      <c r="E2693" s="57" t="s">
        <v>108</v>
      </c>
      <c r="F2693" s="57">
        <v>2777</v>
      </c>
      <c r="G2693" s="39" t="s">
        <v>1721</v>
      </c>
      <c r="H2693" s="57" t="s">
        <v>1391</v>
      </c>
      <c r="I2693" s="39">
        <v>0</v>
      </c>
      <c r="J2693" s="39">
        <v>0</v>
      </c>
      <c r="K2693" s="39">
        <v>0</v>
      </c>
      <c r="L2693" s="39">
        <v>0</v>
      </c>
      <c r="M2693" s="39">
        <v>0</v>
      </c>
      <c r="N2693" s="39">
        <v>0</v>
      </c>
      <c r="O2693" s="39">
        <v>0</v>
      </c>
      <c r="P2693" s="39">
        <v>0</v>
      </c>
      <c r="Q2693" s="39">
        <v>0</v>
      </c>
      <c r="R2693" s="39">
        <v>0</v>
      </c>
      <c r="S2693" s="39">
        <v>0</v>
      </c>
      <c r="T2693" s="39">
        <v>0</v>
      </c>
      <c r="U2693" s="39">
        <v>0</v>
      </c>
      <c r="V2693" s="39">
        <v>0</v>
      </c>
    </row>
    <row r="2694" spans="1:22" x14ac:dyDescent="0.25">
      <c r="A2694" s="39" t="s">
        <v>5629</v>
      </c>
      <c r="B2694" s="57" t="s">
        <v>1225</v>
      </c>
      <c r="C2694" s="39">
        <v>32254463</v>
      </c>
      <c r="D2694" s="39">
        <v>32255639</v>
      </c>
      <c r="E2694" s="57" t="s">
        <v>108</v>
      </c>
      <c r="F2694" s="57">
        <v>1177</v>
      </c>
      <c r="G2694" s="39" t="s">
        <v>5630</v>
      </c>
      <c r="H2694" s="57" t="s">
        <v>1391</v>
      </c>
      <c r="I2694" s="39">
        <v>0</v>
      </c>
      <c r="J2694" s="39">
        <v>0.47838063182409901</v>
      </c>
      <c r="K2694" s="39">
        <v>2.5385182985010801</v>
      </c>
      <c r="L2694" s="39">
        <v>2.3523687074716002</v>
      </c>
      <c r="M2694" s="39">
        <v>2.3828498257995299</v>
      </c>
      <c r="N2694" s="39">
        <v>2.18592995908427</v>
      </c>
      <c r="O2694" s="39">
        <v>2.2141030403927999</v>
      </c>
      <c r="P2694" s="39">
        <v>1.27230393469092</v>
      </c>
      <c r="Q2694" s="39">
        <v>2.3240588239366202</v>
      </c>
      <c r="R2694" s="39">
        <v>2.2481947669273898</v>
      </c>
      <c r="S2694" s="39">
        <v>3.03441470617885</v>
      </c>
      <c r="T2694" s="39">
        <v>0.46299774660615201</v>
      </c>
      <c r="U2694" s="39">
        <v>1.43305024077099</v>
      </c>
      <c r="V2694" s="39">
        <v>0.97660852480434401</v>
      </c>
    </row>
    <row r="2695" spans="1:22" x14ac:dyDescent="0.25">
      <c r="A2695" s="39" t="s">
        <v>5631</v>
      </c>
      <c r="B2695" s="57" t="s">
        <v>1225</v>
      </c>
      <c r="C2695" s="39">
        <v>32266480</v>
      </c>
      <c r="D2695" s="39">
        <v>32267976</v>
      </c>
      <c r="E2695" s="57" t="s">
        <v>1698</v>
      </c>
      <c r="F2695" s="57">
        <v>1497</v>
      </c>
      <c r="G2695" s="39" t="s">
        <v>1936</v>
      </c>
      <c r="H2695" s="57" t="s">
        <v>1391</v>
      </c>
      <c r="I2695" s="39">
        <v>5.6691231687968804</v>
      </c>
      <c r="J2695" s="39">
        <v>6.7772355858940703</v>
      </c>
      <c r="K2695" s="39">
        <v>5.5367616366194996</v>
      </c>
      <c r="L2695" s="39">
        <v>5.3281830258218301</v>
      </c>
      <c r="M2695" s="39">
        <v>5.3900932718521997</v>
      </c>
      <c r="N2695" s="39">
        <v>5.5674085457434801</v>
      </c>
      <c r="O2695" s="39">
        <v>5.7995432583109201</v>
      </c>
      <c r="P2695" s="39">
        <v>5.8021466776414803</v>
      </c>
      <c r="Q2695" s="39">
        <v>7.0848402702154099</v>
      </c>
      <c r="R2695" s="39">
        <v>6.9803909560614699</v>
      </c>
      <c r="S2695" s="39">
        <v>7.08316017054839</v>
      </c>
      <c r="T2695" s="39">
        <v>5.7508422901055196</v>
      </c>
      <c r="U2695" s="39">
        <v>5.8583590311908997</v>
      </c>
      <c r="V2695" s="39">
        <v>5.7360663346141898</v>
      </c>
    </row>
    <row r="2696" spans="1:22" x14ac:dyDescent="0.25">
      <c r="A2696" s="39" t="s">
        <v>5632</v>
      </c>
      <c r="B2696" s="57" t="s">
        <v>1225</v>
      </c>
      <c r="C2696" s="39">
        <v>32290315</v>
      </c>
      <c r="D2696" s="39">
        <v>32294391</v>
      </c>
      <c r="E2696" s="57" t="s">
        <v>108</v>
      </c>
      <c r="F2696" s="57">
        <v>4077</v>
      </c>
      <c r="G2696" s="39" t="s">
        <v>5633</v>
      </c>
      <c r="H2696" s="57" t="s">
        <v>1391</v>
      </c>
      <c r="I2696" s="39">
        <v>5.42363867416495</v>
      </c>
      <c r="J2696" s="39">
        <v>5.0102293258849899</v>
      </c>
      <c r="K2696" s="39">
        <v>5.4772531335877002</v>
      </c>
      <c r="L2696" s="39">
        <v>5.3615227435396298</v>
      </c>
      <c r="M2696" s="39">
        <v>5.5719346277201902</v>
      </c>
      <c r="N2696" s="39">
        <v>4.7902768082607103</v>
      </c>
      <c r="O2696" s="39">
        <v>4.2262002286982199</v>
      </c>
      <c r="P2696" s="39">
        <v>4.7066355322718696</v>
      </c>
      <c r="Q2696" s="39">
        <v>4.41410169827624</v>
      </c>
      <c r="R2696" s="39">
        <v>4.2999186568930696</v>
      </c>
      <c r="S2696" s="39">
        <v>4.13074969811509</v>
      </c>
      <c r="T2696" s="39">
        <v>5.0255028209360804</v>
      </c>
      <c r="U2696" s="39">
        <v>4.6997570509204198</v>
      </c>
      <c r="V2696" s="39">
        <v>4.9087072471097803</v>
      </c>
    </row>
    <row r="2697" spans="1:22" x14ac:dyDescent="0.25">
      <c r="A2697" s="39" t="s">
        <v>5634</v>
      </c>
      <c r="B2697" s="57" t="s">
        <v>1225</v>
      </c>
      <c r="C2697" s="39">
        <v>32321577</v>
      </c>
      <c r="D2697" s="39">
        <v>32325800</v>
      </c>
      <c r="E2697" s="57" t="s">
        <v>1698</v>
      </c>
      <c r="F2697" s="57">
        <v>4224</v>
      </c>
      <c r="G2697" s="39" t="s">
        <v>3433</v>
      </c>
      <c r="H2697" s="57" t="s">
        <v>1391</v>
      </c>
      <c r="I2697" s="39">
        <v>0</v>
      </c>
      <c r="J2697" s="39">
        <v>0</v>
      </c>
      <c r="K2697" s="39">
        <v>0</v>
      </c>
      <c r="L2697" s="39">
        <v>0</v>
      </c>
      <c r="M2697" s="39">
        <v>0</v>
      </c>
      <c r="N2697" s="39">
        <v>0</v>
      </c>
      <c r="O2697" s="39">
        <v>0</v>
      </c>
      <c r="P2697" s="39">
        <v>0</v>
      </c>
      <c r="Q2697" s="39">
        <v>0</v>
      </c>
      <c r="R2697" s="39">
        <v>5.03941486635371E-2</v>
      </c>
      <c r="S2697" s="39">
        <v>0</v>
      </c>
      <c r="T2697" s="39">
        <v>0</v>
      </c>
      <c r="U2697" s="39">
        <v>5.2802323283008198E-2</v>
      </c>
      <c r="V2697" s="39">
        <v>0</v>
      </c>
    </row>
    <row r="2698" spans="1:22" x14ac:dyDescent="0.25">
      <c r="A2698" s="39" t="s">
        <v>5635</v>
      </c>
      <c r="B2698" s="57" t="s">
        <v>1225</v>
      </c>
      <c r="C2698" s="39">
        <v>32343702</v>
      </c>
      <c r="D2698" s="39">
        <v>32344695</v>
      </c>
      <c r="E2698" s="57" t="s">
        <v>1698</v>
      </c>
      <c r="F2698" s="57">
        <v>994</v>
      </c>
      <c r="G2698" s="39" t="s">
        <v>5636</v>
      </c>
      <c r="H2698" s="57" t="s">
        <v>1391</v>
      </c>
      <c r="I2698" s="39">
        <v>0</v>
      </c>
      <c r="J2698" s="39">
        <v>0</v>
      </c>
      <c r="K2698" s="39">
        <v>0</v>
      </c>
      <c r="L2698" s="39">
        <v>0</v>
      </c>
      <c r="M2698" s="39">
        <v>0</v>
      </c>
      <c r="N2698" s="39">
        <v>0</v>
      </c>
      <c r="O2698" s="39">
        <v>0</v>
      </c>
      <c r="P2698" s="39">
        <v>0</v>
      </c>
      <c r="Q2698" s="39">
        <v>0</v>
      </c>
      <c r="R2698" s="39">
        <v>0</v>
      </c>
      <c r="S2698" s="39">
        <v>0</v>
      </c>
      <c r="T2698" s="39">
        <v>0</v>
      </c>
      <c r="U2698" s="39">
        <v>0</v>
      </c>
      <c r="V2698" s="39">
        <v>0</v>
      </c>
    </row>
    <row r="2699" spans="1:22" x14ac:dyDescent="0.25">
      <c r="A2699" s="39" t="s">
        <v>5637</v>
      </c>
      <c r="B2699" s="57" t="s">
        <v>1225</v>
      </c>
      <c r="C2699" s="39">
        <v>32366626</v>
      </c>
      <c r="D2699" s="39">
        <v>32376230</v>
      </c>
      <c r="E2699" s="57" t="s">
        <v>1698</v>
      </c>
      <c r="F2699" s="57">
        <v>9605</v>
      </c>
      <c r="G2699" s="39" t="s">
        <v>5638</v>
      </c>
      <c r="H2699" s="57" t="s">
        <v>1391</v>
      </c>
      <c r="I2699" s="39">
        <v>0</v>
      </c>
      <c r="J2699" s="39">
        <v>0</v>
      </c>
      <c r="K2699" s="39">
        <v>0</v>
      </c>
      <c r="L2699" s="39">
        <v>0</v>
      </c>
      <c r="M2699" s="39">
        <v>0</v>
      </c>
      <c r="N2699" s="39">
        <v>0</v>
      </c>
      <c r="O2699" s="39">
        <v>0</v>
      </c>
      <c r="P2699" s="39">
        <v>0</v>
      </c>
      <c r="Q2699" s="39">
        <v>0</v>
      </c>
      <c r="R2699" s="39">
        <v>0</v>
      </c>
      <c r="S2699" s="39">
        <v>9.5533168800677706E-2</v>
      </c>
      <c r="T2699" s="39">
        <v>0.11641359987604</v>
      </c>
      <c r="U2699" s="39">
        <v>0</v>
      </c>
      <c r="V2699" s="39">
        <v>0.19264868467549001</v>
      </c>
    </row>
    <row r="2700" spans="1:22" x14ac:dyDescent="0.25">
      <c r="A2700" s="39" t="s">
        <v>5639</v>
      </c>
      <c r="B2700" s="57" t="s">
        <v>1225</v>
      </c>
      <c r="C2700" s="39">
        <v>32392984</v>
      </c>
      <c r="D2700" s="39">
        <v>32394547</v>
      </c>
      <c r="E2700" s="57" t="s">
        <v>1698</v>
      </c>
      <c r="F2700" s="57">
        <v>1564</v>
      </c>
      <c r="G2700" s="39" t="s">
        <v>5640</v>
      </c>
      <c r="H2700" s="57" t="s">
        <v>1391</v>
      </c>
      <c r="I2700" s="39">
        <v>2.2556850237803201</v>
      </c>
      <c r="J2700" s="39">
        <v>2.1377428601191402</v>
      </c>
      <c r="K2700" s="39">
        <v>1.28979316043373</v>
      </c>
      <c r="L2700" s="39">
        <v>0.96947065427347501</v>
      </c>
      <c r="M2700" s="39">
        <v>1.09445904529002</v>
      </c>
      <c r="N2700" s="39">
        <v>1.1064220270762599</v>
      </c>
      <c r="O2700" s="39">
        <v>1.26289614093374</v>
      </c>
      <c r="P2700" s="39">
        <v>0.35316066118601502</v>
      </c>
      <c r="Q2700" s="39">
        <v>1.2833825124038201</v>
      </c>
      <c r="R2700" s="39">
        <v>1.50184164232561</v>
      </c>
      <c r="S2700" s="39">
        <v>1.49906263383626</v>
      </c>
      <c r="T2700" s="39">
        <v>1.6630394234950101</v>
      </c>
      <c r="U2700" s="39">
        <v>1.73537486757973</v>
      </c>
      <c r="V2700" s="39">
        <v>2.0554490408870798</v>
      </c>
    </row>
    <row r="2701" spans="1:22" x14ac:dyDescent="0.25">
      <c r="A2701" s="39" t="s">
        <v>5641</v>
      </c>
      <c r="B2701" s="57" t="s">
        <v>1225</v>
      </c>
      <c r="C2701" s="39">
        <v>32430133</v>
      </c>
      <c r="D2701" s="39">
        <v>32431593</v>
      </c>
      <c r="E2701" s="57" t="s">
        <v>108</v>
      </c>
      <c r="F2701" s="57">
        <v>1461</v>
      </c>
      <c r="G2701" s="39" t="s">
        <v>5642</v>
      </c>
      <c r="H2701" s="57" t="s">
        <v>1391</v>
      </c>
      <c r="I2701" s="39">
        <v>3.7575780225346298</v>
      </c>
      <c r="J2701" s="39">
        <v>3.18826481487709</v>
      </c>
      <c r="K2701" s="39">
        <v>3.7813597135246599</v>
      </c>
      <c r="L2701" s="39">
        <v>3.6354874157648598</v>
      </c>
      <c r="M2701" s="39">
        <v>4.0476605275853998</v>
      </c>
      <c r="N2701" s="39">
        <v>3.7568204866550898</v>
      </c>
      <c r="O2701" s="39">
        <v>3.8547537109330201</v>
      </c>
      <c r="P2701" s="39">
        <v>3.59718550575186</v>
      </c>
      <c r="Q2701" s="39">
        <v>4.0121932021464399</v>
      </c>
      <c r="R2701" s="39">
        <v>3.9181476738768302</v>
      </c>
      <c r="S2701" s="39">
        <v>3.8486379619047102</v>
      </c>
      <c r="T2701" s="39">
        <v>3.8459416065434602</v>
      </c>
      <c r="U2701" s="39">
        <v>3.73911360990251</v>
      </c>
      <c r="V2701" s="39">
        <v>3.7104152347071002</v>
      </c>
    </row>
    <row r="2702" spans="1:22" x14ac:dyDescent="0.25">
      <c r="A2702" s="39" t="s">
        <v>5643</v>
      </c>
      <c r="B2702" s="57" t="s">
        <v>1225</v>
      </c>
      <c r="C2702" s="39">
        <v>32434631</v>
      </c>
      <c r="D2702" s="39">
        <v>32436589</v>
      </c>
      <c r="E2702" s="57" t="s">
        <v>1698</v>
      </c>
      <c r="F2702" s="57">
        <v>1959</v>
      </c>
      <c r="G2702" s="39" t="s">
        <v>5644</v>
      </c>
      <c r="H2702" s="57" t="s">
        <v>1391</v>
      </c>
      <c r="I2702" s="39">
        <v>2.4861685938961702</v>
      </c>
      <c r="J2702" s="39">
        <v>1.8536284415444799</v>
      </c>
      <c r="K2702" s="39">
        <v>3.4519311254962801</v>
      </c>
      <c r="L2702" s="39">
        <v>3.4239586265870798</v>
      </c>
      <c r="M2702" s="39">
        <v>3.2604547863775299</v>
      </c>
      <c r="N2702" s="39">
        <v>3.6671427735115398</v>
      </c>
      <c r="O2702" s="39">
        <v>3.8893469847836801</v>
      </c>
      <c r="P2702" s="39">
        <v>3.57361689436603</v>
      </c>
      <c r="Q2702" s="39">
        <v>2.9103009398878199</v>
      </c>
      <c r="R2702" s="39">
        <v>2.6986696666682701</v>
      </c>
      <c r="S2702" s="39">
        <v>2.9327131856583</v>
      </c>
      <c r="T2702" s="39">
        <v>2.720735939376</v>
      </c>
      <c r="U2702" s="39">
        <v>2.9479840195822802</v>
      </c>
      <c r="V2702" s="39">
        <v>2.6700245113259999</v>
      </c>
    </row>
    <row r="2703" spans="1:22" x14ac:dyDescent="0.25">
      <c r="A2703" s="39" t="s">
        <v>5645</v>
      </c>
      <c r="B2703" s="57" t="s">
        <v>1225</v>
      </c>
      <c r="C2703" s="39">
        <v>32452283</v>
      </c>
      <c r="D2703" s="39">
        <v>32453777</v>
      </c>
      <c r="E2703" s="57" t="s">
        <v>108</v>
      </c>
      <c r="F2703" s="57">
        <v>1495</v>
      </c>
      <c r="G2703" s="39" t="s">
        <v>1843</v>
      </c>
      <c r="H2703" s="57" t="s">
        <v>1391</v>
      </c>
      <c r="I2703" s="39">
        <v>0</v>
      </c>
      <c r="J2703" s="39">
        <v>0</v>
      </c>
      <c r="K2703" s="39">
        <v>0</v>
      </c>
      <c r="L2703" s="39">
        <v>0</v>
      </c>
      <c r="M2703" s="39">
        <v>0</v>
      </c>
      <c r="N2703" s="39">
        <v>0</v>
      </c>
      <c r="O2703" s="39">
        <v>0</v>
      </c>
      <c r="P2703" s="39">
        <v>0</v>
      </c>
      <c r="Q2703" s="39">
        <v>0</v>
      </c>
      <c r="R2703" s="39">
        <v>0</v>
      </c>
      <c r="S2703" s="39">
        <v>0</v>
      </c>
      <c r="T2703" s="39">
        <v>0</v>
      </c>
      <c r="U2703" s="39">
        <v>0</v>
      </c>
      <c r="V2703" s="39">
        <v>0</v>
      </c>
    </row>
    <row r="2704" spans="1:22" x14ac:dyDescent="0.25">
      <c r="A2704" s="39" t="s">
        <v>5646</v>
      </c>
      <c r="B2704" s="57" t="s">
        <v>1225</v>
      </c>
      <c r="C2704" s="39">
        <v>32461738</v>
      </c>
      <c r="D2704" s="39">
        <v>32464457</v>
      </c>
      <c r="E2704" s="57" t="s">
        <v>1698</v>
      </c>
      <c r="F2704" s="57">
        <v>2720</v>
      </c>
      <c r="G2704" s="39" t="s">
        <v>5647</v>
      </c>
      <c r="H2704" s="57" t="s">
        <v>1391</v>
      </c>
      <c r="I2704" s="39">
        <v>5.6296422162821402</v>
      </c>
      <c r="J2704" s="39">
        <v>5.5683665863453102</v>
      </c>
      <c r="K2704" s="39">
        <v>4.970163424661</v>
      </c>
      <c r="L2704" s="39">
        <v>5.0441449050549902</v>
      </c>
      <c r="M2704" s="39">
        <v>4.9963661476640997</v>
      </c>
      <c r="N2704" s="39">
        <v>4.8529027360324299</v>
      </c>
      <c r="O2704" s="39">
        <v>4.9046189679281103</v>
      </c>
      <c r="P2704" s="39">
        <v>4.9640011662668098</v>
      </c>
      <c r="Q2704" s="39">
        <v>4.7577700106965901</v>
      </c>
      <c r="R2704" s="39">
        <v>5.0942867491092798</v>
      </c>
      <c r="S2704" s="39">
        <v>5.01255526549427</v>
      </c>
      <c r="T2704" s="39">
        <v>4.6346281157311999</v>
      </c>
      <c r="U2704" s="39">
        <v>4.6546589396320499</v>
      </c>
      <c r="V2704" s="39">
        <v>4.5242455060957996</v>
      </c>
    </row>
    <row r="2705" spans="1:22" x14ac:dyDescent="0.25">
      <c r="A2705" s="39" t="s">
        <v>5648</v>
      </c>
      <c r="B2705" s="57" t="s">
        <v>1225</v>
      </c>
      <c r="C2705" s="39">
        <v>32464909</v>
      </c>
      <c r="D2705" s="39">
        <v>32467016</v>
      </c>
      <c r="E2705" s="57" t="s">
        <v>1698</v>
      </c>
      <c r="F2705" s="57">
        <v>2108</v>
      </c>
      <c r="G2705" s="39" t="s">
        <v>5649</v>
      </c>
      <c r="H2705" s="57" t="s">
        <v>1391</v>
      </c>
      <c r="I2705" s="39">
        <v>3.5421837459629799</v>
      </c>
      <c r="J2705" s="39">
        <v>3.6236679041395701</v>
      </c>
      <c r="K2705" s="39">
        <v>3.7812547864333799</v>
      </c>
      <c r="L2705" s="39">
        <v>3.7565216307117799</v>
      </c>
      <c r="M2705" s="39">
        <v>3.6454249887072598</v>
      </c>
      <c r="N2705" s="39">
        <v>3.69765151439075</v>
      </c>
      <c r="O2705" s="39">
        <v>3.6027300380274001</v>
      </c>
      <c r="P2705" s="39">
        <v>3.7157725919346598</v>
      </c>
      <c r="Q2705" s="39">
        <v>3.36445757239035</v>
      </c>
      <c r="R2705" s="39">
        <v>3.46953437417225</v>
      </c>
      <c r="S2705" s="39">
        <v>3.2038275979421198</v>
      </c>
      <c r="T2705" s="39">
        <v>3.2151520488424401</v>
      </c>
      <c r="U2705" s="39">
        <v>3.4180077438956702</v>
      </c>
      <c r="V2705" s="39">
        <v>3.0421452606983199</v>
      </c>
    </row>
    <row r="2706" spans="1:22" x14ac:dyDescent="0.25">
      <c r="A2706" s="39" t="s">
        <v>5650</v>
      </c>
      <c r="B2706" s="57" t="s">
        <v>1225</v>
      </c>
      <c r="C2706" s="39">
        <v>32468132</v>
      </c>
      <c r="D2706" s="39">
        <v>32477960</v>
      </c>
      <c r="E2706" s="57" t="s">
        <v>108</v>
      </c>
      <c r="F2706" s="57">
        <v>9829</v>
      </c>
      <c r="G2706" s="39" t="s">
        <v>5651</v>
      </c>
      <c r="H2706" s="57" t="s">
        <v>1391</v>
      </c>
      <c r="I2706" s="39">
        <v>0.38657259245938802</v>
      </c>
      <c r="J2706" s="39">
        <v>0.40385558941500799</v>
      </c>
      <c r="K2706" s="39">
        <v>3.8608817111110999E-2</v>
      </c>
      <c r="L2706" s="39">
        <v>0.20025951017276999</v>
      </c>
      <c r="M2706" s="39">
        <v>0</v>
      </c>
      <c r="N2706" s="39">
        <v>0.28696747040065401</v>
      </c>
      <c r="O2706" s="39">
        <v>0.31033663021669999</v>
      </c>
      <c r="P2706" s="39">
        <v>0.36374411561428899</v>
      </c>
      <c r="Q2706" s="39">
        <v>0.86991403511409204</v>
      </c>
      <c r="R2706" s="39">
        <v>0.92791389487750298</v>
      </c>
      <c r="S2706" s="39">
        <v>0.87252068909616798</v>
      </c>
      <c r="T2706" s="39">
        <v>0.50832418647261102</v>
      </c>
      <c r="U2706" s="39">
        <v>0.40367020265379799</v>
      </c>
      <c r="V2706" s="39">
        <v>0.36827665964536799</v>
      </c>
    </row>
    <row r="2707" spans="1:22" x14ac:dyDescent="0.25">
      <c r="A2707" s="39" t="s">
        <v>5652</v>
      </c>
      <c r="B2707" s="57" t="s">
        <v>1225</v>
      </c>
      <c r="C2707" s="39">
        <v>32474880</v>
      </c>
      <c r="D2707" s="39">
        <v>32475722</v>
      </c>
      <c r="E2707" s="57" t="s">
        <v>1698</v>
      </c>
      <c r="F2707" s="57">
        <v>843</v>
      </c>
      <c r="G2707" s="39" t="s">
        <v>108</v>
      </c>
      <c r="H2707" s="57" t="s">
        <v>1391</v>
      </c>
      <c r="I2707" s="39">
        <v>4.9465062986890196</v>
      </c>
      <c r="J2707" s="39">
        <v>4.7740437814043597</v>
      </c>
      <c r="K2707" s="39">
        <v>5.6136937112731697</v>
      </c>
      <c r="L2707" s="39">
        <v>5.4498815711578796</v>
      </c>
      <c r="M2707" s="39">
        <v>5.5428956667384002</v>
      </c>
      <c r="N2707" s="39">
        <v>5.6614930928242204</v>
      </c>
      <c r="O2707" s="39">
        <v>5.8976252542979202</v>
      </c>
      <c r="P2707" s="39">
        <v>5.6294877682130497</v>
      </c>
      <c r="Q2707" s="39">
        <v>5.2647090636769898</v>
      </c>
      <c r="R2707" s="39">
        <v>4.9324580847142201</v>
      </c>
      <c r="S2707" s="39">
        <v>5.3143702511925097</v>
      </c>
      <c r="T2707" s="39">
        <v>4.8958454689375399</v>
      </c>
      <c r="U2707" s="39">
        <v>4.7651581113665502</v>
      </c>
      <c r="V2707" s="39">
        <v>4.8981019123284497</v>
      </c>
    </row>
    <row r="2708" spans="1:22" x14ac:dyDescent="0.25">
      <c r="A2708" s="39" t="s">
        <v>5653</v>
      </c>
      <c r="B2708" s="57" t="s">
        <v>1225</v>
      </c>
      <c r="C2708" s="39">
        <v>32502828</v>
      </c>
      <c r="D2708" s="39">
        <v>32507309</v>
      </c>
      <c r="E2708" s="57" t="s">
        <v>108</v>
      </c>
      <c r="F2708" s="57">
        <v>4482</v>
      </c>
      <c r="G2708" s="39" t="s">
        <v>5654</v>
      </c>
      <c r="H2708" s="57" t="s">
        <v>1391</v>
      </c>
      <c r="I2708" s="39">
        <v>7.4626957408970906E-2</v>
      </c>
      <c r="J2708" s="39">
        <v>0</v>
      </c>
      <c r="K2708" s="39">
        <v>0</v>
      </c>
      <c r="L2708" s="39">
        <v>7.4616956627174005E-2</v>
      </c>
      <c r="M2708" s="39">
        <v>8.7898503311668E-2</v>
      </c>
      <c r="N2708" s="39">
        <v>0.16535629389083301</v>
      </c>
      <c r="O2708" s="39">
        <v>0</v>
      </c>
      <c r="P2708" s="39">
        <v>0.22314819554231999</v>
      </c>
      <c r="Q2708" s="39">
        <v>0</v>
      </c>
      <c r="R2708" s="39">
        <v>0</v>
      </c>
      <c r="S2708" s="39">
        <v>0</v>
      </c>
      <c r="T2708" s="39">
        <v>0</v>
      </c>
      <c r="U2708" s="39">
        <v>0</v>
      </c>
      <c r="V2708" s="39">
        <v>0.23308920428719601</v>
      </c>
    </row>
    <row r="2709" spans="1:22" x14ac:dyDescent="0.25">
      <c r="A2709" s="39" t="s">
        <v>5655</v>
      </c>
      <c r="B2709" s="57" t="s">
        <v>1225</v>
      </c>
      <c r="C2709" s="39">
        <v>32507540</v>
      </c>
      <c r="D2709" s="39">
        <v>32510679</v>
      </c>
      <c r="E2709" s="57" t="s">
        <v>1698</v>
      </c>
      <c r="F2709" s="57">
        <v>3140</v>
      </c>
      <c r="G2709" s="39" t="s">
        <v>5656</v>
      </c>
      <c r="H2709" s="57" t="s">
        <v>1391</v>
      </c>
      <c r="I2709" s="39">
        <v>0.11156995155556</v>
      </c>
      <c r="J2709" s="39">
        <v>7.3149104081101493E-2</v>
      </c>
      <c r="K2709" s="39">
        <v>0.218339768851676</v>
      </c>
      <c r="L2709" s="39">
        <v>0.200998935657801</v>
      </c>
      <c r="M2709" s="39">
        <v>0.15041280014449901</v>
      </c>
      <c r="N2709" s="39">
        <v>0.157222256868605</v>
      </c>
      <c r="O2709" s="39">
        <v>0.20246285896486399</v>
      </c>
      <c r="P2709" s="39">
        <v>0.20830374261977</v>
      </c>
      <c r="Q2709" s="39">
        <v>0.29031351380336701</v>
      </c>
      <c r="R2709" s="39">
        <v>0.14138570310603399</v>
      </c>
      <c r="S2709" s="39">
        <v>8.9849832683392694E-2</v>
      </c>
      <c r="T2709" s="39">
        <v>0.167203757965355</v>
      </c>
      <c r="U2709" s="39">
        <v>0.24666832656691601</v>
      </c>
      <c r="V2709" s="39">
        <v>0.153726228833833</v>
      </c>
    </row>
    <row r="2710" spans="1:22" x14ac:dyDescent="0.25">
      <c r="A2710" s="39" t="s">
        <v>5657</v>
      </c>
      <c r="B2710" s="57" t="s">
        <v>1225</v>
      </c>
      <c r="C2710" s="39">
        <v>32511356</v>
      </c>
      <c r="D2710" s="39">
        <v>32512255</v>
      </c>
      <c r="E2710" s="57" t="s">
        <v>108</v>
      </c>
      <c r="F2710" s="57">
        <v>900</v>
      </c>
      <c r="G2710" s="39" t="s">
        <v>1936</v>
      </c>
      <c r="H2710" s="57" t="s">
        <v>1391</v>
      </c>
      <c r="I2710" s="39">
        <v>0.54441416470236403</v>
      </c>
      <c r="J2710" s="39">
        <v>1.30806375404891</v>
      </c>
      <c r="K2710" s="39">
        <v>0</v>
      </c>
      <c r="L2710" s="39">
        <v>0</v>
      </c>
      <c r="M2710" s="39">
        <v>0</v>
      </c>
      <c r="N2710" s="39">
        <v>0.119086937386671</v>
      </c>
      <c r="O2710" s="39">
        <v>0</v>
      </c>
      <c r="P2710" s="39">
        <v>0</v>
      </c>
      <c r="Q2710" s="39">
        <v>1.1676662178688</v>
      </c>
      <c r="R2710" s="39">
        <v>1.49880230571774</v>
      </c>
      <c r="S2710" s="39">
        <v>1.2852424037908701</v>
      </c>
      <c r="T2710" s="39">
        <v>0.47644805260511602</v>
      </c>
      <c r="U2710" s="39">
        <v>0.33406021111807199</v>
      </c>
      <c r="V2710" s="39">
        <v>0.66202406877469899</v>
      </c>
    </row>
    <row r="2711" spans="1:22" x14ac:dyDescent="0.25">
      <c r="A2711" s="39" t="s">
        <v>5658</v>
      </c>
      <c r="B2711" s="57" t="s">
        <v>1225</v>
      </c>
      <c r="C2711" s="39">
        <v>32517871</v>
      </c>
      <c r="D2711" s="39">
        <v>32518681</v>
      </c>
      <c r="E2711" s="57" t="s">
        <v>108</v>
      </c>
      <c r="F2711" s="57">
        <v>811</v>
      </c>
      <c r="G2711" s="39" t="s">
        <v>5659</v>
      </c>
      <c r="H2711" s="57" t="s">
        <v>1391</v>
      </c>
      <c r="I2711" s="39">
        <v>0</v>
      </c>
      <c r="J2711" s="39">
        <v>0</v>
      </c>
      <c r="K2711" s="39">
        <v>0</v>
      </c>
      <c r="L2711" s="39">
        <v>0</v>
      </c>
      <c r="M2711" s="39">
        <v>0</v>
      </c>
      <c r="N2711" s="39">
        <v>0</v>
      </c>
      <c r="O2711" s="39">
        <v>0</v>
      </c>
      <c r="P2711" s="39">
        <v>0</v>
      </c>
      <c r="Q2711" s="39">
        <v>0</v>
      </c>
      <c r="R2711" s="39">
        <v>0</v>
      </c>
      <c r="S2711" s="39">
        <v>0</v>
      </c>
      <c r="T2711" s="39">
        <v>0</v>
      </c>
      <c r="U2711" s="39">
        <v>0</v>
      </c>
      <c r="V2711" s="39">
        <v>0</v>
      </c>
    </row>
    <row r="2712" spans="1:22" x14ac:dyDescent="0.25">
      <c r="A2712" s="39" t="s">
        <v>5660</v>
      </c>
      <c r="B2712" s="57" t="s">
        <v>1225</v>
      </c>
      <c r="C2712" s="39">
        <v>32539539</v>
      </c>
      <c r="D2712" s="39">
        <v>32540304</v>
      </c>
      <c r="E2712" s="57" t="s">
        <v>108</v>
      </c>
      <c r="F2712" s="57">
        <v>766</v>
      </c>
      <c r="G2712" s="39" t="s">
        <v>5659</v>
      </c>
      <c r="H2712" s="57" t="s">
        <v>1391</v>
      </c>
      <c r="I2712" s="39">
        <v>2.4719079775069299</v>
      </c>
      <c r="J2712" s="39">
        <v>2.8107844567256</v>
      </c>
      <c r="K2712" s="39">
        <v>0.67247693861264701</v>
      </c>
      <c r="L2712" s="39">
        <v>0.80803076940489105</v>
      </c>
      <c r="M2712" s="39">
        <v>0.44550848186995301</v>
      </c>
      <c r="N2712" s="39">
        <v>1.22391057405641</v>
      </c>
      <c r="O2712" s="39">
        <v>1.73864679663321</v>
      </c>
      <c r="P2712" s="39">
        <v>0.949772467906846</v>
      </c>
      <c r="Q2712" s="39">
        <v>0.99199975530283502</v>
      </c>
      <c r="R2712" s="39">
        <v>1.29256974580896</v>
      </c>
      <c r="S2712" s="39">
        <v>1.43244101259976</v>
      </c>
      <c r="T2712" s="39">
        <v>1.77831372526595</v>
      </c>
      <c r="U2712" s="39">
        <v>2.4683956371521498</v>
      </c>
      <c r="V2712" s="39">
        <v>1.82778244878645</v>
      </c>
    </row>
    <row r="2713" spans="1:22" x14ac:dyDescent="0.25">
      <c r="A2713" s="39" t="s">
        <v>5661</v>
      </c>
      <c r="B2713" s="57" t="s">
        <v>1225</v>
      </c>
      <c r="C2713" s="39">
        <v>32560756</v>
      </c>
      <c r="D2713" s="39">
        <v>32561344</v>
      </c>
      <c r="E2713" s="57" t="s">
        <v>108</v>
      </c>
      <c r="F2713" s="57">
        <v>589</v>
      </c>
      <c r="G2713" s="39" t="s">
        <v>108</v>
      </c>
      <c r="H2713" s="57" t="s">
        <v>1391</v>
      </c>
      <c r="I2713" s="39">
        <v>0</v>
      </c>
      <c r="J2713" s="39">
        <v>0</v>
      </c>
      <c r="K2713" s="39">
        <v>0</v>
      </c>
      <c r="L2713" s="39">
        <v>0</v>
      </c>
      <c r="M2713" s="39">
        <v>0</v>
      </c>
      <c r="N2713" s="39">
        <v>0</v>
      </c>
      <c r="O2713" s="39">
        <v>0</v>
      </c>
      <c r="P2713" s="39">
        <v>0</v>
      </c>
      <c r="Q2713" s="39">
        <v>0</v>
      </c>
      <c r="R2713" s="39">
        <v>0</v>
      </c>
      <c r="S2713" s="39">
        <v>0</v>
      </c>
      <c r="T2713" s="39">
        <v>0</v>
      </c>
      <c r="U2713" s="39">
        <v>0</v>
      </c>
      <c r="V2713" s="39">
        <v>0</v>
      </c>
    </row>
    <row r="2714" spans="1:22" x14ac:dyDescent="0.25">
      <c r="A2714" s="39" t="s">
        <v>5662</v>
      </c>
      <c r="B2714" s="57" t="s">
        <v>1225</v>
      </c>
      <c r="C2714" s="39">
        <v>32592692</v>
      </c>
      <c r="D2714" s="39">
        <v>32593423</v>
      </c>
      <c r="E2714" s="57" t="s">
        <v>1698</v>
      </c>
      <c r="F2714" s="57">
        <v>732</v>
      </c>
      <c r="G2714" s="39" t="s">
        <v>3955</v>
      </c>
      <c r="H2714" s="57" t="s">
        <v>1391</v>
      </c>
      <c r="I2714" s="39">
        <v>0</v>
      </c>
      <c r="J2714" s="39">
        <v>0</v>
      </c>
      <c r="K2714" s="39">
        <v>0</v>
      </c>
      <c r="L2714" s="39">
        <v>0</v>
      </c>
      <c r="M2714" s="39">
        <v>0</v>
      </c>
      <c r="N2714" s="39">
        <v>0</v>
      </c>
      <c r="O2714" s="39">
        <v>0</v>
      </c>
      <c r="P2714" s="39">
        <v>0</v>
      </c>
      <c r="Q2714" s="39">
        <v>0</v>
      </c>
      <c r="R2714" s="39">
        <v>0</v>
      </c>
      <c r="S2714" s="39">
        <v>0</v>
      </c>
      <c r="T2714" s="39">
        <v>0</v>
      </c>
      <c r="U2714" s="39">
        <v>0</v>
      </c>
      <c r="V2714" s="39">
        <v>0</v>
      </c>
    </row>
    <row r="2715" spans="1:22" x14ac:dyDescent="0.25">
      <c r="A2715" s="39" t="s">
        <v>5663</v>
      </c>
      <c r="B2715" s="57" t="s">
        <v>1225</v>
      </c>
      <c r="C2715" s="39">
        <v>32597409</v>
      </c>
      <c r="D2715" s="39">
        <v>32598581</v>
      </c>
      <c r="E2715" s="57" t="s">
        <v>108</v>
      </c>
      <c r="F2715" s="57">
        <v>1173</v>
      </c>
      <c r="G2715" s="39" t="s">
        <v>5664</v>
      </c>
      <c r="H2715" s="57" t="s">
        <v>1391</v>
      </c>
      <c r="I2715" s="39">
        <v>0</v>
      </c>
      <c r="J2715" s="39">
        <v>0</v>
      </c>
      <c r="K2715" s="39">
        <v>0</v>
      </c>
      <c r="L2715" s="39">
        <v>0</v>
      </c>
      <c r="M2715" s="39">
        <v>0</v>
      </c>
      <c r="N2715" s="39">
        <v>0</v>
      </c>
      <c r="O2715" s="39">
        <v>0</v>
      </c>
      <c r="P2715" s="39">
        <v>0</v>
      </c>
      <c r="Q2715" s="39">
        <v>0</v>
      </c>
      <c r="R2715" s="39">
        <v>0</v>
      </c>
      <c r="S2715" s="39">
        <v>0</v>
      </c>
      <c r="T2715" s="39">
        <v>0</v>
      </c>
      <c r="U2715" s="39">
        <v>0</v>
      </c>
      <c r="V2715" s="39">
        <v>0</v>
      </c>
    </row>
    <row r="2716" spans="1:22" x14ac:dyDescent="0.25">
      <c r="A2716" s="39" t="s">
        <v>5665</v>
      </c>
      <c r="B2716" s="57" t="s">
        <v>1225</v>
      </c>
      <c r="C2716" s="39">
        <v>32610364</v>
      </c>
      <c r="D2716" s="39">
        <v>32614728</v>
      </c>
      <c r="E2716" s="57" t="s">
        <v>108</v>
      </c>
      <c r="F2716" s="57">
        <v>4365</v>
      </c>
      <c r="G2716" s="39" t="s">
        <v>2106</v>
      </c>
      <c r="H2716" s="57" t="s">
        <v>1391</v>
      </c>
      <c r="I2716" s="39">
        <v>0</v>
      </c>
      <c r="J2716" s="39">
        <v>0</v>
      </c>
      <c r="K2716" s="39">
        <v>0</v>
      </c>
      <c r="L2716" s="39">
        <v>0</v>
      </c>
      <c r="M2716" s="39">
        <v>0</v>
      </c>
      <c r="N2716" s="39">
        <v>0</v>
      </c>
      <c r="O2716" s="39">
        <v>0</v>
      </c>
      <c r="P2716" s="39">
        <v>0</v>
      </c>
      <c r="Q2716" s="39">
        <v>0</v>
      </c>
      <c r="R2716" s="39">
        <v>0</v>
      </c>
      <c r="S2716" s="39">
        <v>0</v>
      </c>
      <c r="T2716" s="39">
        <v>0</v>
      </c>
      <c r="U2716" s="39">
        <v>0</v>
      </c>
      <c r="V2716" s="39">
        <v>0</v>
      </c>
    </row>
    <row r="2717" spans="1:22" x14ac:dyDescent="0.25">
      <c r="A2717" s="39" t="s">
        <v>5666</v>
      </c>
      <c r="B2717" s="57" t="s">
        <v>1225</v>
      </c>
      <c r="C2717" s="39">
        <v>32617866</v>
      </c>
      <c r="D2717" s="39">
        <v>32618968</v>
      </c>
      <c r="E2717" s="57" t="s">
        <v>108</v>
      </c>
      <c r="F2717" s="57">
        <v>1103</v>
      </c>
      <c r="G2717" s="39" t="s">
        <v>108</v>
      </c>
      <c r="H2717" s="57" t="s">
        <v>1391</v>
      </c>
      <c r="I2717" s="39">
        <v>0</v>
      </c>
      <c r="J2717" s="39">
        <v>0</v>
      </c>
      <c r="K2717" s="39">
        <v>0</v>
      </c>
      <c r="L2717" s="39">
        <v>0</v>
      </c>
      <c r="M2717" s="39">
        <v>0</v>
      </c>
      <c r="N2717" s="39">
        <v>0</v>
      </c>
      <c r="O2717" s="39">
        <v>0</v>
      </c>
      <c r="P2717" s="39">
        <v>0</v>
      </c>
      <c r="Q2717" s="39">
        <v>0</v>
      </c>
      <c r="R2717" s="39">
        <v>0</v>
      </c>
      <c r="S2717" s="39">
        <v>0</v>
      </c>
      <c r="T2717" s="39">
        <v>0</v>
      </c>
      <c r="U2717" s="39">
        <v>0</v>
      </c>
      <c r="V2717" s="39">
        <v>0</v>
      </c>
    </row>
    <row r="2718" spans="1:22" x14ac:dyDescent="0.25">
      <c r="A2718" s="39" t="s">
        <v>5667</v>
      </c>
      <c r="B2718" s="57" t="s">
        <v>1225</v>
      </c>
      <c r="C2718" s="39">
        <v>32640499</v>
      </c>
      <c r="D2718" s="39">
        <v>32642138</v>
      </c>
      <c r="E2718" s="57" t="s">
        <v>108</v>
      </c>
      <c r="F2718" s="57">
        <v>1640</v>
      </c>
      <c r="G2718" s="39" t="s">
        <v>1786</v>
      </c>
      <c r="H2718" s="57" t="s">
        <v>1391</v>
      </c>
      <c r="I2718" s="39">
        <v>0</v>
      </c>
      <c r="J2718" s="39">
        <v>0</v>
      </c>
      <c r="K2718" s="39">
        <v>0</v>
      </c>
      <c r="L2718" s="39">
        <v>0</v>
      </c>
      <c r="M2718" s="39">
        <v>0</v>
      </c>
      <c r="N2718" s="39">
        <v>0</v>
      </c>
      <c r="O2718" s="39">
        <v>9.4176739059241399E-2</v>
      </c>
      <c r="P2718" s="39">
        <v>0</v>
      </c>
      <c r="Q2718" s="39">
        <v>0.23718678182629199</v>
      </c>
      <c r="R2718" s="39">
        <v>8.3899298150620999E-2</v>
      </c>
      <c r="S2718" s="39">
        <v>8.0869106697355794E-2</v>
      </c>
      <c r="T2718" s="39">
        <v>0</v>
      </c>
      <c r="U2718" s="39">
        <v>0.170494272756298</v>
      </c>
      <c r="V2718" s="39">
        <v>0</v>
      </c>
    </row>
    <row r="2719" spans="1:22" x14ac:dyDescent="0.25">
      <c r="A2719" s="39" t="s">
        <v>5668</v>
      </c>
      <c r="B2719" s="57" t="s">
        <v>1225</v>
      </c>
      <c r="C2719" s="39">
        <v>32647961</v>
      </c>
      <c r="D2719" s="39">
        <v>32649063</v>
      </c>
      <c r="E2719" s="57" t="s">
        <v>108</v>
      </c>
      <c r="F2719" s="57">
        <v>1103</v>
      </c>
      <c r="G2719" s="39" t="s">
        <v>108</v>
      </c>
      <c r="H2719" s="57" t="s">
        <v>1391</v>
      </c>
      <c r="I2719" s="39">
        <v>0.160624650609931</v>
      </c>
      <c r="J2719" s="39">
        <v>0.20311844569582899</v>
      </c>
      <c r="K2719" s="39">
        <v>0.55153373590606702</v>
      </c>
      <c r="L2719" s="39">
        <v>0.14660960773402101</v>
      </c>
      <c r="M2719" s="39">
        <v>0</v>
      </c>
      <c r="N2719" s="39">
        <v>0</v>
      </c>
      <c r="O2719" s="39">
        <v>0</v>
      </c>
      <c r="P2719" s="39">
        <v>0</v>
      </c>
      <c r="Q2719" s="39">
        <v>0</v>
      </c>
      <c r="R2719" s="39">
        <v>0</v>
      </c>
      <c r="S2719" s="39">
        <v>0</v>
      </c>
      <c r="T2719" s="39">
        <v>0.198719183942029</v>
      </c>
      <c r="U2719" s="39">
        <v>0.17883699819443499</v>
      </c>
      <c r="V2719" s="39">
        <v>0</v>
      </c>
    </row>
    <row r="2720" spans="1:22" x14ac:dyDescent="0.25">
      <c r="A2720" s="39" t="s">
        <v>5669</v>
      </c>
      <c r="B2720" s="57" t="s">
        <v>1225</v>
      </c>
      <c r="C2720" s="39">
        <v>32651117</v>
      </c>
      <c r="D2720" s="39">
        <v>32653305</v>
      </c>
      <c r="E2720" s="57" t="s">
        <v>1698</v>
      </c>
      <c r="F2720" s="57">
        <v>2189</v>
      </c>
      <c r="G2720" s="39" t="s">
        <v>1786</v>
      </c>
      <c r="H2720" s="57" t="s">
        <v>1391</v>
      </c>
      <c r="I2720" s="39">
        <v>0</v>
      </c>
      <c r="J2720" s="39">
        <v>0</v>
      </c>
      <c r="K2720" s="39">
        <v>0</v>
      </c>
      <c r="L2720" s="39">
        <v>0</v>
      </c>
      <c r="M2720" s="39">
        <v>0</v>
      </c>
      <c r="N2720" s="39">
        <v>0</v>
      </c>
      <c r="O2720" s="39">
        <v>0</v>
      </c>
      <c r="P2720" s="39">
        <v>0</v>
      </c>
      <c r="Q2720" s="39">
        <v>0</v>
      </c>
      <c r="R2720" s="39">
        <v>0</v>
      </c>
      <c r="S2720" s="39">
        <v>0</v>
      </c>
      <c r="T2720" s="39">
        <v>0</v>
      </c>
      <c r="U2720" s="39">
        <v>0</v>
      </c>
      <c r="V2720" s="39">
        <v>0</v>
      </c>
    </row>
    <row r="2721" spans="1:22" x14ac:dyDescent="0.25">
      <c r="A2721" s="39" t="s">
        <v>5670</v>
      </c>
      <c r="B2721" s="57" t="s">
        <v>1225</v>
      </c>
      <c r="C2721" s="39">
        <v>32666392</v>
      </c>
      <c r="D2721" s="39">
        <v>32666893</v>
      </c>
      <c r="E2721" s="57" t="s">
        <v>108</v>
      </c>
      <c r="F2721" s="57">
        <v>502</v>
      </c>
      <c r="G2721" s="39" t="s">
        <v>4090</v>
      </c>
      <c r="H2721" s="57" t="s">
        <v>1391</v>
      </c>
      <c r="I2721" s="39">
        <v>0</v>
      </c>
      <c r="J2721" s="39">
        <v>0</v>
      </c>
      <c r="K2721" s="39">
        <v>0</v>
      </c>
      <c r="L2721" s="39">
        <v>0</v>
      </c>
      <c r="M2721" s="39">
        <v>0</v>
      </c>
      <c r="N2721" s="39">
        <v>0</v>
      </c>
      <c r="O2721" s="39">
        <v>0</v>
      </c>
      <c r="P2721" s="39">
        <v>0</v>
      </c>
      <c r="Q2721" s="39">
        <v>0</v>
      </c>
      <c r="R2721" s="39">
        <v>0</v>
      </c>
      <c r="S2721" s="39">
        <v>0</v>
      </c>
      <c r="T2721" s="39">
        <v>0</v>
      </c>
      <c r="U2721" s="39">
        <v>0</v>
      </c>
      <c r="V2721" s="39">
        <v>0</v>
      </c>
    </row>
    <row r="2722" spans="1:22" x14ac:dyDescent="0.25">
      <c r="A2722" s="39" t="s">
        <v>5671</v>
      </c>
      <c r="B2722" s="57" t="s">
        <v>1225</v>
      </c>
      <c r="C2722" s="39">
        <v>32779090</v>
      </c>
      <c r="D2722" s="39">
        <v>32780977</v>
      </c>
      <c r="E2722" s="57" t="s">
        <v>108</v>
      </c>
      <c r="F2722" s="57">
        <v>1888</v>
      </c>
      <c r="G2722" s="39" t="s">
        <v>1795</v>
      </c>
      <c r="H2722" s="57" t="s">
        <v>1392</v>
      </c>
      <c r="I2722" s="39">
        <v>6.1266482009994898E-2</v>
      </c>
      <c r="J2722" s="39">
        <v>0</v>
      </c>
      <c r="K2722" s="39">
        <v>0</v>
      </c>
      <c r="L2722" s="39">
        <v>0.120128550876637</v>
      </c>
      <c r="M2722" s="39">
        <v>0.140887262749926</v>
      </c>
      <c r="N2722" s="39">
        <v>0</v>
      </c>
      <c r="O2722" s="39">
        <v>0</v>
      </c>
      <c r="P2722" s="39">
        <v>0.181353211158402</v>
      </c>
      <c r="Q2722" s="39">
        <v>0</v>
      </c>
      <c r="R2722" s="39">
        <v>0</v>
      </c>
      <c r="S2722" s="39">
        <v>0</v>
      </c>
      <c r="T2722" s="39">
        <v>0</v>
      </c>
      <c r="U2722" s="39">
        <v>0</v>
      </c>
      <c r="V2722" s="39">
        <v>0</v>
      </c>
    </row>
    <row r="2723" spans="1:22" x14ac:dyDescent="0.25">
      <c r="A2723" s="39" t="s">
        <v>5672</v>
      </c>
      <c r="B2723" s="57" t="s">
        <v>1225</v>
      </c>
      <c r="C2723" s="39">
        <v>32782749</v>
      </c>
      <c r="D2723" s="39">
        <v>32785137</v>
      </c>
      <c r="E2723" s="57" t="s">
        <v>108</v>
      </c>
      <c r="F2723" s="57">
        <v>2389</v>
      </c>
      <c r="G2723" s="39" t="s">
        <v>5673</v>
      </c>
      <c r="H2723" s="57" t="s">
        <v>1392</v>
      </c>
      <c r="I2723" s="39">
        <v>2.5357916990457801</v>
      </c>
      <c r="J2723" s="39">
        <v>1.80748681957469</v>
      </c>
      <c r="K2723" s="39">
        <v>3.2603810151462</v>
      </c>
      <c r="L2723" s="39">
        <v>3.2445780945092602</v>
      </c>
      <c r="M2723" s="39">
        <v>3.43558992610674</v>
      </c>
      <c r="N2723" s="39">
        <v>3.1973684753226101</v>
      </c>
      <c r="O2723" s="39">
        <v>2.8571350293652702</v>
      </c>
      <c r="P2723" s="39">
        <v>2.9022279731938498</v>
      </c>
      <c r="Q2723" s="39">
        <v>2.46424741957328</v>
      </c>
      <c r="R2723" s="39">
        <v>2.6485781851243799</v>
      </c>
      <c r="S2723" s="39">
        <v>2.28781209518454</v>
      </c>
      <c r="T2723" s="39">
        <v>2.47940648889888</v>
      </c>
      <c r="U2723" s="39">
        <v>2.5430899910219198</v>
      </c>
      <c r="V2723" s="39">
        <v>2.2888428247922201</v>
      </c>
    </row>
    <row r="2724" spans="1:22" x14ac:dyDescent="0.25">
      <c r="A2724" s="39" t="s">
        <v>5674</v>
      </c>
      <c r="B2724" s="57" t="s">
        <v>1225</v>
      </c>
      <c r="C2724" s="39">
        <v>32798704</v>
      </c>
      <c r="D2724" s="39">
        <v>32799813</v>
      </c>
      <c r="E2724" s="57" t="s">
        <v>108</v>
      </c>
      <c r="F2724" s="57">
        <v>1110</v>
      </c>
      <c r="G2724" s="39" t="s">
        <v>108</v>
      </c>
      <c r="H2724" s="57" t="s">
        <v>1392</v>
      </c>
      <c r="I2724" s="39">
        <v>0</v>
      </c>
      <c r="J2724" s="39">
        <v>0</v>
      </c>
      <c r="K2724" s="39">
        <v>0</v>
      </c>
      <c r="L2724" s="39">
        <v>0</v>
      </c>
      <c r="M2724" s="39">
        <v>0</v>
      </c>
      <c r="N2724" s="39">
        <v>0</v>
      </c>
      <c r="O2724" s="39">
        <v>0</v>
      </c>
      <c r="P2724" s="39">
        <v>0</v>
      </c>
      <c r="Q2724" s="39">
        <v>0</v>
      </c>
      <c r="R2724" s="39">
        <v>0</v>
      </c>
      <c r="S2724" s="39">
        <v>0</v>
      </c>
      <c r="T2724" s="39">
        <v>0</v>
      </c>
      <c r="U2724" s="39">
        <v>0</v>
      </c>
      <c r="V2724" s="39">
        <v>0</v>
      </c>
    </row>
    <row r="2725" spans="1:22" x14ac:dyDescent="0.25">
      <c r="A2725" s="39" t="s">
        <v>5675</v>
      </c>
      <c r="B2725" s="57" t="s">
        <v>1225</v>
      </c>
      <c r="C2725" s="39">
        <v>32806617</v>
      </c>
      <c r="D2725" s="39">
        <v>32809002</v>
      </c>
      <c r="E2725" s="57" t="s">
        <v>1698</v>
      </c>
      <c r="F2725" s="57">
        <v>2386</v>
      </c>
      <c r="G2725" s="39" t="s">
        <v>1719</v>
      </c>
      <c r="H2725" s="57" t="s">
        <v>1392</v>
      </c>
      <c r="I2725" s="39">
        <v>0</v>
      </c>
      <c r="J2725" s="39">
        <v>0</v>
      </c>
      <c r="K2725" s="39">
        <v>0</v>
      </c>
      <c r="L2725" s="39">
        <v>0</v>
      </c>
      <c r="M2725" s="39">
        <v>0</v>
      </c>
      <c r="N2725" s="39">
        <v>0</v>
      </c>
      <c r="O2725" s="39">
        <v>0</v>
      </c>
      <c r="P2725" s="39">
        <v>0</v>
      </c>
      <c r="Q2725" s="39">
        <v>7.0261128436247294E-2</v>
      </c>
      <c r="R2725" s="39">
        <v>0</v>
      </c>
      <c r="S2725" s="39">
        <v>0</v>
      </c>
      <c r="T2725" s="39">
        <v>0</v>
      </c>
      <c r="U2725" s="39">
        <v>0</v>
      </c>
      <c r="V2725" s="39">
        <v>0</v>
      </c>
    </row>
    <row r="2726" spans="1:22" x14ac:dyDescent="0.25">
      <c r="A2726" s="39" t="s">
        <v>5676</v>
      </c>
      <c r="B2726" s="57" t="s">
        <v>1225</v>
      </c>
      <c r="C2726" s="39">
        <v>32820497</v>
      </c>
      <c r="D2726" s="39">
        <v>32821842</v>
      </c>
      <c r="E2726" s="57" t="s">
        <v>108</v>
      </c>
      <c r="F2726" s="57">
        <v>1346</v>
      </c>
      <c r="G2726" s="39" t="s">
        <v>2058</v>
      </c>
      <c r="H2726" s="57" t="s">
        <v>1392</v>
      </c>
      <c r="I2726" s="39">
        <v>0</v>
      </c>
      <c r="J2726" s="39">
        <v>0</v>
      </c>
      <c r="K2726" s="39">
        <v>0</v>
      </c>
      <c r="L2726" s="39">
        <v>0</v>
      </c>
      <c r="M2726" s="39">
        <v>0</v>
      </c>
      <c r="N2726" s="39">
        <v>0</v>
      </c>
      <c r="O2726" s="39">
        <v>0</v>
      </c>
      <c r="P2726" s="39">
        <v>0</v>
      </c>
      <c r="Q2726" s="39">
        <v>0</v>
      </c>
      <c r="R2726" s="39">
        <v>0</v>
      </c>
      <c r="S2726" s="39">
        <v>0</v>
      </c>
      <c r="T2726" s="39">
        <v>0</v>
      </c>
      <c r="U2726" s="39">
        <v>0</v>
      </c>
      <c r="V2726" s="39">
        <v>0</v>
      </c>
    </row>
    <row r="2727" spans="1:22" x14ac:dyDescent="0.25">
      <c r="A2727" s="39" t="s">
        <v>5677</v>
      </c>
      <c r="B2727" s="57" t="s">
        <v>1225</v>
      </c>
      <c r="C2727" s="39">
        <v>32837683</v>
      </c>
      <c r="D2727" s="39">
        <v>32838323</v>
      </c>
      <c r="E2727" s="57" t="s">
        <v>108</v>
      </c>
      <c r="F2727" s="57">
        <v>641</v>
      </c>
      <c r="G2727" s="39" t="s">
        <v>108</v>
      </c>
      <c r="H2727" s="57" t="s">
        <v>1392</v>
      </c>
      <c r="I2727" s="39">
        <v>0</v>
      </c>
      <c r="J2727" s="39">
        <v>0</v>
      </c>
      <c r="K2727" s="39">
        <v>0</v>
      </c>
      <c r="L2727" s="39">
        <v>0</v>
      </c>
      <c r="M2727" s="39">
        <v>0</v>
      </c>
      <c r="N2727" s="39">
        <v>0</v>
      </c>
      <c r="O2727" s="39">
        <v>0</v>
      </c>
      <c r="P2727" s="39">
        <v>0</v>
      </c>
      <c r="Q2727" s="39">
        <v>0</v>
      </c>
      <c r="R2727" s="39">
        <v>0</v>
      </c>
      <c r="S2727" s="39">
        <v>0</v>
      </c>
      <c r="T2727" s="39">
        <v>0</v>
      </c>
      <c r="U2727" s="39">
        <v>0</v>
      </c>
      <c r="V2727" s="39">
        <v>0</v>
      </c>
    </row>
    <row r="2728" spans="1:22" x14ac:dyDescent="0.25">
      <c r="A2728" s="39" t="s">
        <v>5678</v>
      </c>
      <c r="B2728" s="57" t="s">
        <v>1225</v>
      </c>
      <c r="C2728" s="39">
        <v>32867034</v>
      </c>
      <c r="D2728" s="39">
        <v>32871565</v>
      </c>
      <c r="E2728" s="57" t="s">
        <v>1698</v>
      </c>
      <c r="F2728" s="57">
        <v>4532</v>
      </c>
      <c r="G2728" s="39" t="s">
        <v>2577</v>
      </c>
      <c r="H2728" s="57" t="s">
        <v>1392</v>
      </c>
      <c r="I2728" s="39">
        <v>4.3849822823468898</v>
      </c>
      <c r="J2728" s="39">
        <v>4.9300938940121499</v>
      </c>
      <c r="K2728" s="39">
        <v>5.70268247454141</v>
      </c>
      <c r="L2728" s="39">
        <v>6.05159614582724</v>
      </c>
      <c r="M2728" s="39">
        <v>6.2398925274614703</v>
      </c>
      <c r="N2728" s="39">
        <v>5.8430290990324902</v>
      </c>
      <c r="O2728" s="39">
        <v>4.6493797804649297</v>
      </c>
      <c r="P2728" s="39">
        <v>5.2121062637043396</v>
      </c>
      <c r="Q2728" s="39">
        <v>4.5937123084565803</v>
      </c>
      <c r="R2728" s="39">
        <v>4.8585927670886502</v>
      </c>
      <c r="S2728" s="39">
        <v>4.6694236788804302</v>
      </c>
      <c r="T2728" s="39">
        <v>4.6941168664939203</v>
      </c>
      <c r="U2728" s="39">
        <v>5.1163148470978301</v>
      </c>
      <c r="V2728" s="39">
        <v>5.0721658400473002</v>
      </c>
    </row>
    <row r="2729" spans="1:22" x14ac:dyDescent="0.25">
      <c r="A2729" s="39" t="s">
        <v>5679</v>
      </c>
      <c r="B2729" s="57" t="s">
        <v>1225</v>
      </c>
      <c r="C2729" s="39">
        <v>32873590</v>
      </c>
      <c r="D2729" s="39">
        <v>32875215</v>
      </c>
      <c r="E2729" s="57" t="s">
        <v>1698</v>
      </c>
      <c r="F2729" s="57">
        <v>1626</v>
      </c>
      <c r="G2729" s="39" t="s">
        <v>5680</v>
      </c>
      <c r="H2729" s="57" t="s">
        <v>1392</v>
      </c>
      <c r="I2729" s="39">
        <v>0</v>
      </c>
      <c r="J2729" s="39">
        <v>0</v>
      </c>
      <c r="K2729" s="39">
        <v>0</v>
      </c>
      <c r="L2729" s="39">
        <v>0</v>
      </c>
      <c r="M2729" s="39">
        <v>0</v>
      </c>
      <c r="N2729" s="39">
        <v>0</v>
      </c>
      <c r="O2729" s="39">
        <v>0</v>
      </c>
      <c r="P2729" s="39">
        <v>0</v>
      </c>
      <c r="Q2729" s="39">
        <v>0</v>
      </c>
      <c r="R2729" s="39">
        <v>0</v>
      </c>
      <c r="S2729" s="39">
        <v>0.102385353919191</v>
      </c>
      <c r="T2729" s="39">
        <v>0</v>
      </c>
      <c r="U2729" s="39">
        <v>0</v>
      </c>
      <c r="V2729" s="39">
        <v>0</v>
      </c>
    </row>
    <row r="2730" spans="1:22" x14ac:dyDescent="0.25">
      <c r="A2730" s="39" t="s">
        <v>5681</v>
      </c>
      <c r="B2730" s="57" t="s">
        <v>1225</v>
      </c>
      <c r="C2730" s="39">
        <v>32875378</v>
      </c>
      <c r="D2730" s="39">
        <v>32880440</v>
      </c>
      <c r="E2730" s="57" t="s">
        <v>1698</v>
      </c>
      <c r="F2730" s="57">
        <v>5063</v>
      </c>
      <c r="G2730" s="39" t="s">
        <v>5680</v>
      </c>
      <c r="H2730" s="57" t="s">
        <v>1392</v>
      </c>
      <c r="I2730" s="39">
        <v>3.1914789542743698</v>
      </c>
      <c r="J2730" s="39">
        <v>3.6036441467689002</v>
      </c>
      <c r="K2730" s="39">
        <v>1.90841712086027</v>
      </c>
      <c r="L2730" s="39">
        <v>1.6556952865455901</v>
      </c>
      <c r="M2730" s="39">
        <v>1.71559030688281</v>
      </c>
      <c r="N2730" s="39">
        <v>2.07243855976879</v>
      </c>
      <c r="O2730" s="39">
        <v>2.2978957142280501</v>
      </c>
      <c r="P2730" s="39">
        <v>2.1748090640983402</v>
      </c>
      <c r="Q2730" s="39">
        <v>3.5474004716441399</v>
      </c>
      <c r="R2730" s="39">
        <v>3.7877249859970399</v>
      </c>
      <c r="S2730" s="39">
        <v>3.68537955195908</v>
      </c>
      <c r="T2730" s="39">
        <v>3.36904764345591</v>
      </c>
      <c r="U2730" s="39">
        <v>2.8588244763644499</v>
      </c>
      <c r="V2730" s="39">
        <v>3.4444060118843902</v>
      </c>
    </row>
    <row r="2731" spans="1:22" x14ac:dyDescent="0.25">
      <c r="A2731" s="39" t="s">
        <v>5682</v>
      </c>
      <c r="B2731" s="57" t="s">
        <v>1225</v>
      </c>
      <c r="C2731" s="39">
        <v>32882361</v>
      </c>
      <c r="D2731" s="39">
        <v>32882789</v>
      </c>
      <c r="E2731" s="57" t="s">
        <v>1698</v>
      </c>
      <c r="F2731" s="57">
        <v>429</v>
      </c>
      <c r="G2731" s="39" t="s">
        <v>108</v>
      </c>
      <c r="H2731" s="57" t="s">
        <v>1392</v>
      </c>
      <c r="I2731" s="39">
        <v>0</v>
      </c>
      <c r="J2731" s="39">
        <v>0</v>
      </c>
      <c r="K2731" s="39">
        <v>0</v>
      </c>
      <c r="L2731" s="39">
        <v>0</v>
      </c>
      <c r="M2731" s="39">
        <v>0</v>
      </c>
      <c r="N2731" s="39">
        <v>0</v>
      </c>
      <c r="O2731" s="39">
        <v>0</v>
      </c>
      <c r="P2731" s="39">
        <v>0</v>
      </c>
      <c r="Q2731" s="39">
        <v>0</v>
      </c>
      <c r="R2731" s="39">
        <v>0</v>
      </c>
      <c r="S2731" s="39">
        <v>0</v>
      </c>
      <c r="T2731" s="39">
        <v>0</v>
      </c>
      <c r="U2731" s="39">
        <v>0</v>
      </c>
      <c r="V2731" s="39">
        <v>0</v>
      </c>
    </row>
    <row r="2732" spans="1:22" x14ac:dyDescent="0.25">
      <c r="A2732" s="39" t="s">
        <v>5683</v>
      </c>
      <c r="B2732" s="57" t="s">
        <v>1225</v>
      </c>
      <c r="C2732" s="39">
        <v>35959252</v>
      </c>
      <c r="D2732" s="39">
        <v>35960687</v>
      </c>
      <c r="E2732" s="57" t="s">
        <v>108</v>
      </c>
      <c r="F2732" s="57">
        <v>1436</v>
      </c>
      <c r="G2732" s="39" t="s">
        <v>5684</v>
      </c>
      <c r="H2732" s="57" t="s">
        <v>1393</v>
      </c>
      <c r="I2732" s="39">
        <v>2.1786636560213002</v>
      </c>
      <c r="J2732" s="39">
        <v>2.69827849664639</v>
      </c>
      <c r="K2732" s="39">
        <v>2.0714881055841801</v>
      </c>
      <c r="L2732" s="39">
        <v>1.9226697875162599</v>
      </c>
      <c r="M2732" s="39">
        <v>1.9105599885995399</v>
      </c>
      <c r="N2732" s="39">
        <v>2.2276178686106598</v>
      </c>
      <c r="O2732" s="39">
        <v>2.6747882941475698</v>
      </c>
      <c r="P2732" s="39">
        <v>2.4636407650484302</v>
      </c>
      <c r="Q2732" s="39">
        <v>1.9883756670246799</v>
      </c>
      <c r="R2732" s="39">
        <v>2.16374667418614</v>
      </c>
      <c r="S2732" s="39">
        <v>2.12094243522911</v>
      </c>
      <c r="T2732" s="39">
        <v>2.4011744329877698</v>
      </c>
      <c r="U2732" s="39">
        <v>2.2844164104429399</v>
      </c>
      <c r="V2732" s="39">
        <v>2.6752152476396698</v>
      </c>
    </row>
    <row r="2733" spans="1:22" x14ac:dyDescent="0.25">
      <c r="A2733" s="39" t="s">
        <v>5685</v>
      </c>
      <c r="B2733" s="57" t="s">
        <v>1225</v>
      </c>
      <c r="C2733" s="39">
        <v>35968370</v>
      </c>
      <c r="D2733" s="39">
        <v>35971922</v>
      </c>
      <c r="E2733" s="57" t="s">
        <v>108</v>
      </c>
      <c r="F2733" s="57">
        <v>3553</v>
      </c>
      <c r="G2733" s="39" t="s">
        <v>2104</v>
      </c>
      <c r="H2733" s="57" t="s">
        <v>1393</v>
      </c>
      <c r="I2733" s="39">
        <v>0</v>
      </c>
      <c r="J2733" s="39">
        <v>0</v>
      </c>
      <c r="K2733" s="39">
        <v>0</v>
      </c>
      <c r="L2733" s="39">
        <v>0</v>
      </c>
      <c r="M2733" s="39">
        <v>0</v>
      </c>
      <c r="N2733" s="39">
        <v>0</v>
      </c>
      <c r="O2733" s="39">
        <v>0</v>
      </c>
      <c r="P2733" s="39">
        <v>0</v>
      </c>
      <c r="Q2733" s="39">
        <v>0</v>
      </c>
      <c r="R2733" s="39">
        <v>0</v>
      </c>
      <c r="S2733" s="39">
        <v>0</v>
      </c>
      <c r="T2733" s="39">
        <v>0</v>
      </c>
      <c r="U2733" s="39">
        <v>0</v>
      </c>
      <c r="V2733" s="39">
        <v>0</v>
      </c>
    </row>
    <row r="2734" spans="1:22" x14ac:dyDescent="0.25">
      <c r="A2734" s="39" t="s">
        <v>5686</v>
      </c>
      <c r="B2734" s="57" t="s">
        <v>1225</v>
      </c>
      <c r="C2734" s="39">
        <v>35971930</v>
      </c>
      <c r="D2734" s="39">
        <v>35972517</v>
      </c>
      <c r="E2734" s="57" t="s">
        <v>108</v>
      </c>
      <c r="F2734" s="57">
        <v>588</v>
      </c>
      <c r="G2734" s="39" t="s">
        <v>2104</v>
      </c>
      <c r="H2734" s="57" t="s">
        <v>1393</v>
      </c>
      <c r="I2734" s="39">
        <v>0</v>
      </c>
      <c r="J2734" s="39">
        <v>0</v>
      </c>
      <c r="K2734" s="39">
        <v>0</v>
      </c>
      <c r="L2734" s="39">
        <v>0</v>
      </c>
      <c r="M2734" s="39">
        <v>0</v>
      </c>
      <c r="N2734" s="39">
        <v>0</v>
      </c>
      <c r="O2734" s="39">
        <v>0</v>
      </c>
      <c r="P2734" s="39">
        <v>0</v>
      </c>
      <c r="Q2734" s="39">
        <v>0</v>
      </c>
      <c r="R2734" s="39">
        <v>0</v>
      </c>
      <c r="S2734" s="39">
        <v>0</v>
      </c>
      <c r="T2734" s="39">
        <v>0</v>
      </c>
      <c r="U2734" s="39">
        <v>0</v>
      </c>
      <c r="V2734" s="39">
        <v>0</v>
      </c>
    </row>
    <row r="2735" spans="1:22" x14ac:dyDescent="0.25">
      <c r="A2735" s="39" t="s">
        <v>5687</v>
      </c>
      <c r="B2735" s="57" t="s">
        <v>1225</v>
      </c>
      <c r="C2735" s="39">
        <v>36013897</v>
      </c>
      <c r="D2735" s="39">
        <v>36015344</v>
      </c>
      <c r="E2735" s="57" t="s">
        <v>108</v>
      </c>
      <c r="F2735" s="57">
        <v>1448</v>
      </c>
      <c r="G2735" s="39" t="s">
        <v>4474</v>
      </c>
      <c r="H2735" s="57" t="s">
        <v>1393</v>
      </c>
      <c r="I2735" s="39">
        <v>0</v>
      </c>
      <c r="J2735" s="39">
        <v>0</v>
      </c>
      <c r="K2735" s="39">
        <v>0</v>
      </c>
      <c r="L2735" s="39">
        <v>0</v>
      </c>
      <c r="M2735" s="39">
        <v>0</v>
      </c>
      <c r="N2735" s="39">
        <v>0</v>
      </c>
      <c r="O2735" s="39">
        <v>0</v>
      </c>
      <c r="P2735" s="39">
        <v>0</v>
      </c>
      <c r="Q2735" s="39">
        <v>0</v>
      </c>
      <c r="R2735" s="39">
        <v>0</v>
      </c>
      <c r="S2735" s="39">
        <v>0</v>
      </c>
      <c r="T2735" s="39">
        <v>0</v>
      </c>
      <c r="U2735" s="39">
        <v>7.0801742320748595E-2</v>
      </c>
      <c r="V2735" s="39">
        <v>0</v>
      </c>
    </row>
    <row r="2736" spans="1:22" x14ac:dyDescent="0.25">
      <c r="A2736" s="39" t="s">
        <v>5688</v>
      </c>
      <c r="B2736" s="57" t="s">
        <v>1225</v>
      </c>
      <c r="C2736" s="39">
        <v>36028211</v>
      </c>
      <c r="D2736" s="39">
        <v>36029226</v>
      </c>
      <c r="E2736" s="57" t="s">
        <v>1698</v>
      </c>
      <c r="F2736" s="57">
        <v>1016</v>
      </c>
      <c r="G2736" s="39" t="s">
        <v>5689</v>
      </c>
      <c r="H2736" s="57" t="s">
        <v>1393</v>
      </c>
      <c r="I2736" s="39">
        <v>5.19950352982588</v>
      </c>
      <c r="J2736" s="39">
        <v>5.6525811417863396</v>
      </c>
      <c r="K2736" s="39">
        <v>5.3137065988054601</v>
      </c>
      <c r="L2736" s="39">
        <v>5.1299300236169403</v>
      </c>
      <c r="M2736" s="39">
        <v>5.3631640669222298</v>
      </c>
      <c r="N2736" s="39">
        <v>5.2929731144491203</v>
      </c>
      <c r="O2736" s="39">
        <v>5.1783879863253404</v>
      </c>
      <c r="P2736" s="39">
        <v>5.2189826041559897</v>
      </c>
      <c r="Q2736" s="39">
        <v>5.1039214058464104</v>
      </c>
      <c r="R2736" s="39">
        <v>5.0726675016139504</v>
      </c>
      <c r="S2736" s="39">
        <v>5.2869144062556499</v>
      </c>
      <c r="T2736" s="39">
        <v>5.1634343248165901</v>
      </c>
      <c r="U2736" s="39">
        <v>5.4007257682717</v>
      </c>
      <c r="V2736" s="39">
        <v>5.33937971452385</v>
      </c>
    </row>
    <row r="2737" spans="1:22" x14ac:dyDescent="0.25">
      <c r="A2737" s="39" t="s">
        <v>5690</v>
      </c>
      <c r="B2737" s="57" t="s">
        <v>1225</v>
      </c>
      <c r="C2737" s="39">
        <v>36029750</v>
      </c>
      <c r="D2737" s="39">
        <v>36031453</v>
      </c>
      <c r="E2737" s="57" t="s">
        <v>1698</v>
      </c>
      <c r="F2737" s="57">
        <v>1704</v>
      </c>
      <c r="G2737" s="39" t="s">
        <v>5691</v>
      </c>
      <c r="H2737" s="57" t="s">
        <v>1393</v>
      </c>
      <c r="I2737" s="39">
        <v>3.8583092952627598</v>
      </c>
      <c r="J2737" s="39">
        <v>4.1570598837661397</v>
      </c>
      <c r="K2737" s="39">
        <v>3.2770965472025</v>
      </c>
      <c r="L2737" s="39">
        <v>3.7378381607411599</v>
      </c>
      <c r="M2737" s="39">
        <v>3.3440345122858899</v>
      </c>
      <c r="N2737" s="39">
        <v>3.5313315502029301</v>
      </c>
      <c r="O2737" s="39">
        <v>3.27414087242984</v>
      </c>
      <c r="P2737" s="39">
        <v>3.13835905050099</v>
      </c>
      <c r="Q2737" s="39">
        <v>3.2011241234244898</v>
      </c>
      <c r="R2737" s="39">
        <v>3.6585542606509001</v>
      </c>
      <c r="S2737" s="39">
        <v>3.62116102817386</v>
      </c>
      <c r="T2737" s="39">
        <v>3.7998644108818498</v>
      </c>
      <c r="U2737" s="39">
        <v>3.7142125414025999</v>
      </c>
      <c r="V2737" s="39">
        <v>4.1657109924849296</v>
      </c>
    </row>
    <row r="2738" spans="1:22" x14ac:dyDescent="0.25">
      <c r="A2738" s="39" t="s">
        <v>5692</v>
      </c>
      <c r="B2738" s="57" t="s">
        <v>1225</v>
      </c>
      <c r="C2738" s="39">
        <v>36037977</v>
      </c>
      <c r="D2738" s="39">
        <v>36047159</v>
      </c>
      <c r="E2738" s="57" t="s">
        <v>108</v>
      </c>
      <c r="F2738" s="57">
        <v>9183</v>
      </c>
      <c r="G2738" s="39" t="s">
        <v>108</v>
      </c>
      <c r="H2738" s="57" t="s">
        <v>1393</v>
      </c>
      <c r="I2738" s="39">
        <v>0</v>
      </c>
      <c r="J2738" s="39">
        <v>0</v>
      </c>
      <c r="K2738" s="39">
        <v>0</v>
      </c>
      <c r="L2738" s="39">
        <v>0</v>
      </c>
      <c r="M2738" s="39">
        <v>0</v>
      </c>
      <c r="N2738" s="39">
        <v>0</v>
      </c>
      <c r="O2738" s="39">
        <v>0</v>
      </c>
      <c r="P2738" s="39">
        <v>0</v>
      </c>
      <c r="Q2738" s="39">
        <v>0</v>
      </c>
      <c r="R2738" s="39">
        <v>0</v>
      </c>
      <c r="S2738" s="39">
        <v>0</v>
      </c>
      <c r="T2738" s="39">
        <v>0</v>
      </c>
      <c r="U2738" s="39">
        <v>0</v>
      </c>
      <c r="V2738" s="39">
        <v>0</v>
      </c>
    </row>
    <row r="2739" spans="1:22" x14ac:dyDescent="0.25">
      <c r="A2739" s="39" t="s">
        <v>5693</v>
      </c>
      <c r="B2739" s="57" t="s">
        <v>1225</v>
      </c>
      <c r="C2739" s="39">
        <v>36066284</v>
      </c>
      <c r="D2739" s="39">
        <v>36070733</v>
      </c>
      <c r="E2739" s="57" t="s">
        <v>108</v>
      </c>
      <c r="F2739" s="57">
        <v>4450</v>
      </c>
      <c r="G2739" s="39" t="s">
        <v>2491</v>
      </c>
      <c r="H2739" s="57" t="s">
        <v>1393</v>
      </c>
      <c r="I2739" s="39">
        <v>0</v>
      </c>
      <c r="J2739" s="39">
        <v>0</v>
      </c>
      <c r="K2739" s="39">
        <v>0</v>
      </c>
      <c r="L2739" s="39">
        <v>0</v>
      </c>
      <c r="M2739" s="39">
        <v>0</v>
      </c>
      <c r="N2739" s="39">
        <v>0</v>
      </c>
      <c r="O2739" s="39">
        <v>0</v>
      </c>
      <c r="P2739" s="39">
        <v>0</v>
      </c>
      <c r="Q2739" s="39">
        <v>0</v>
      </c>
      <c r="R2739" s="39">
        <v>0</v>
      </c>
      <c r="S2739" s="39">
        <v>0</v>
      </c>
      <c r="T2739" s="39">
        <v>0</v>
      </c>
      <c r="U2739" s="39">
        <v>0</v>
      </c>
      <c r="V2739" s="39">
        <v>0</v>
      </c>
    </row>
    <row r="2740" spans="1:22" x14ac:dyDescent="0.25">
      <c r="A2740" s="39" t="s">
        <v>5694</v>
      </c>
      <c r="B2740" s="57" t="s">
        <v>1225</v>
      </c>
      <c r="C2740" s="39">
        <v>36073940</v>
      </c>
      <c r="D2740" s="39">
        <v>36076795</v>
      </c>
      <c r="E2740" s="57" t="s">
        <v>108</v>
      </c>
      <c r="F2740" s="57">
        <v>2856</v>
      </c>
      <c r="G2740" s="39" t="s">
        <v>5695</v>
      </c>
      <c r="H2740" s="57" t="s">
        <v>1393</v>
      </c>
      <c r="I2740" s="39">
        <v>0.80540307861864102</v>
      </c>
      <c r="J2740" s="39">
        <v>0.667010120420371</v>
      </c>
      <c r="K2740" s="39">
        <v>0.83642751526150205</v>
      </c>
      <c r="L2740" s="39">
        <v>0.72672399160380696</v>
      </c>
      <c r="M2740" s="39">
        <v>0.88812873692348904</v>
      </c>
      <c r="N2740" s="39">
        <v>0.89376370177626796</v>
      </c>
      <c r="O2740" s="39">
        <v>0.88531820957627505</v>
      </c>
      <c r="P2740" s="39">
        <v>1.1593256325505299</v>
      </c>
      <c r="Q2740" s="39">
        <v>1.37050468292176</v>
      </c>
      <c r="R2740" s="39">
        <v>1.0506061736907899</v>
      </c>
      <c r="S2740" s="39">
        <v>1.61638592950011</v>
      </c>
      <c r="T2740" s="39">
        <v>1.9309000454674199</v>
      </c>
      <c r="U2740" s="39">
        <v>2.2366028253580099</v>
      </c>
      <c r="V2740" s="39">
        <v>2.1819357965223198</v>
      </c>
    </row>
    <row r="2741" spans="1:22" x14ac:dyDescent="0.25">
      <c r="A2741" s="39" t="s">
        <v>5696</v>
      </c>
      <c r="B2741" s="57" t="s">
        <v>1225</v>
      </c>
      <c r="C2741" s="39">
        <v>36079867</v>
      </c>
      <c r="D2741" s="39">
        <v>36080860</v>
      </c>
      <c r="E2741" s="57" t="s">
        <v>108</v>
      </c>
      <c r="F2741" s="57">
        <v>994</v>
      </c>
      <c r="G2741" s="39" t="s">
        <v>1971</v>
      </c>
      <c r="H2741" s="57" t="s">
        <v>1393</v>
      </c>
      <c r="I2741" s="39">
        <v>0</v>
      </c>
      <c r="J2741" s="39">
        <v>0.14551573387407199</v>
      </c>
      <c r="K2741" s="39">
        <v>0</v>
      </c>
      <c r="L2741" s="39">
        <v>0</v>
      </c>
      <c r="M2741" s="39">
        <v>0</v>
      </c>
      <c r="N2741" s="39">
        <v>0</v>
      </c>
      <c r="O2741" s="39">
        <v>0.138076553326475</v>
      </c>
      <c r="P2741" s="39">
        <v>0</v>
      </c>
      <c r="Q2741" s="39">
        <v>0</v>
      </c>
      <c r="R2741" s="39">
        <v>0</v>
      </c>
      <c r="S2741" s="39">
        <v>0</v>
      </c>
      <c r="T2741" s="39">
        <v>0</v>
      </c>
      <c r="U2741" s="39">
        <v>0</v>
      </c>
      <c r="V2741" s="39">
        <v>0.12366421018117101</v>
      </c>
    </row>
    <row r="2742" spans="1:22" x14ac:dyDescent="0.25">
      <c r="A2742" s="39" t="s">
        <v>5697</v>
      </c>
      <c r="B2742" s="57" t="s">
        <v>1225</v>
      </c>
      <c r="C2742" s="39">
        <v>36124841</v>
      </c>
      <c r="D2742" s="39">
        <v>36128229</v>
      </c>
      <c r="E2742" s="57" t="s">
        <v>1698</v>
      </c>
      <c r="F2742" s="57">
        <v>3389</v>
      </c>
      <c r="G2742" s="39" t="s">
        <v>3381</v>
      </c>
      <c r="H2742" s="57" t="s">
        <v>1393</v>
      </c>
      <c r="I2742" s="39">
        <v>2.4329326904538999</v>
      </c>
      <c r="J2742" s="39">
        <v>0.82717759394102996</v>
      </c>
      <c r="K2742" s="39">
        <v>3.8510293880645898</v>
      </c>
      <c r="L2742" s="39">
        <v>2.8781426535642298</v>
      </c>
      <c r="M2742" s="39">
        <v>2.91074800964086</v>
      </c>
      <c r="N2742" s="39">
        <v>3.2272035071149201</v>
      </c>
      <c r="O2742" s="39">
        <v>3.4584817503648901</v>
      </c>
      <c r="P2742" s="39">
        <v>3.83708544092159</v>
      </c>
      <c r="Q2742" s="39">
        <v>4.3009729802682299</v>
      </c>
      <c r="R2742" s="39">
        <v>3.68713909354851</v>
      </c>
      <c r="S2742" s="39">
        <v>3.7528663139441099</v>
      </c>
      <c r="T2742" s="39">
        <v>3.0214139873455301</v>
      </c>
      <c r="U2742" s="39">
        <v>3.3354889727055999</v>
      </c>
      <c r="V2742" s="39">
        <v>3.7215913987753799</v>
      </c>
    </row>
    <row r="2743" spans="1:22" x14ac:dyDescent="0.25">
      <c r="A2743" s="39" t="s">
        <v>5698</v>
      </c>
      <c r="B2743" s="57" t="s">
        <v>1225</v>
      </c>
      <c r="C2743" s="39">
        <v>36127469</v>
      </c>
      <c r="D2743" s="39">
        <v>36130405</v>
      </c>
      <c r="E2743" s="57" t="s">
        <v>108</v>
      </c>
      <c r="F2743" s="57">
        <v>2937</v>
      </c>
      <c r="G2743" s="39" t="s">
        <v>1750</v>
      </c>
      <c r="H2743" s="57" t="s">
        <v>1393</v>
      </c>
      <c r="I2743" s="39">
        <v>0</v>
      </c>
      <c r="J2743" s="39">
        <v>0</v>
      </c>
      <c r="K2743" s="39">
        <v>0</v>
      </c>
      <c r="L2743" s="39">
        <v>0</v>
      </c>
      <c r="M2743" s="39">
        <v>0</v>
      </c>
      <c r="N2743" s="39">
        <v>0</v>
      </c>
      <c r="O2743" s="39">
        <v>0</v>
      </c>
      <c r="P2743" s="39">
        <v>0</v>
      </c>
      <c r="Q2743" s="39">
        <v>0</v>
      </c>
      <c r="R2743" s="39">
        <v>0</v>
      </c>
      <c r="S2743" s="39">
        <v>0</v>
      </c>
      <c r="T2743" s="39">
        <v>0</v>
      </c>
      <c r="U2743" s="39">
        <v>0</v>
      </c>
      <c r="V2743" s="39">
        <v>0</v>
      </c>
    </row>
    <row r="2744" spans="1:22" x14ac:dyDescent="0.25">
      <c r="A2744" s="39" t="s">
        <v>5699</v>
      </c>
      <c r="B2744" s="57" t="s">
        <v>1225</v>
      </c>
      <c r="C2744" s="39">
        <v>36136618</v>
      </c>
      <c r="D2744" s="39">
        <v>36139967</v>
      </c>
      <c r="E2744" s="57" t="s">
        <v>108</v>
      </c>
      <c r="F2744" s="57">
        <v>3350</v>
      </c>
      <c r="G2744" s="39" t="s">
        <v>5700</v>
      </c>
      <c r="H2744" s="57" t="s">
        <v>1393</v>
      </c>
      <c r="I2744" s="39">
        <v>2.7095354760311299</v>
      </c>
      <c r="J2744" s="39">
        <v>2.46449576054416</v>
      </c>
      <c r="K2744" s="39">
        <v>2.8031278219032099</v>
      </c>
      <c r="L2744" s="39">
        <v>2.6330289201996502</v>
      </c>
      <c r="M2744" s="39">
        <v>2.7804171947001199</v>
      </c>
      <c r="N2744" s="39">
        <v>2.5900989584528</v>
      </c>
      <c r="O2744" s="39">
        <v>2.5264644966654601</v>
      </c>
      <c r="P2744" s="39">
        <v>2.4332906547733502</v>
      </c>
      <c r="Q2744" s="39">
        <v>1.9687948734885301</v>
      </c>
      <c r="R2744" s="39">
        <v>2.2401372257390402</v>
      </c>
      <c r="S2744" s="39">
        <v>2.2743630564150701</v>
      </c>
      <c r="T2744" s="39">
        <v>2.4294231456688999</v>
      </c>
      <c r="U2744" s="39">
        <v>2.6207904845844698</v>
      </c>
      <c r="V2744" s="39">
        <v>2.34123432575517</v>
      </c>
    </row>
    <row r="2745" spans="1:22" x14ac:dyDescent="0.25">
      <c r="A2745" s="39" t="s">
        <v>5701</v>
      </c>
      <c r="B2745" s="57" t="s">
        <v>1225</v>
      </c>
      <c r="C2745" s="39">
        <v>36146169</v>
      </c>
      <c r="D2745" s="39">
        <v>36148525</v>
      </c>
      <c r="E2745" s="57" t="s">
        <v>108</v>
      </c>
      <c r="F2745" s="57">
        <v>2357</v>
      </c>
      <c r="G2745" s="39" t="s">
        <v>1719</v>
      </c>
      <c r="H2745" s="57" t="s">
        <v>1393</v>
      </c>
      <c r="I2745" s="39">
        <v>0</v>
      </c>
      <c r="J2745" s="39">
        <v>0</v>
      </c>
      <c r="K2745" s="39">
        <v>0</v>
      </c>
      <c r="L2745" s="39">
        <v>0</v>
      </c>
      <c r="M2745" s="39">
        <v>0</v>
      </c>
      <c r="N2745" s="39">
        <v>0</v>
      </c>
      <c r="O2745" s="39">
        <v>0</v>
      </c>
      <c r="P2745" s="39">
        <v>0</v>
      </c>
      <c r="Q2745" s="39">
        <v>0</v>
      </c>
      <c r="R2745" s="39">
        <v>0.11113162963939301</v>
      </c>
      <c r="S2745" s="39">
        <v>0</v>
      </c>
      <c r="T2745" s="39">
        <v>0</v>
      </c>
      <c r="U2745" s="39">
        <v>0</v>
      </c>
      <c r="V2745" s="39">
        <v>0.21484721567704701</v>
      </c>
    </row>
    <row r="2746" spans="1:22" x14ac:dyDescent="0.25">
      <c r="A2746" s="39" t="s">
        <v>5702</v>
      </c>
      <c r="B2746" s="57" t="s">
        <v>1225</v>
      </c>
      <c r="C2746" s="39">
        <v>36158276</v>
      </c>
      <c r="D2746" s="39">
        <v>36163804</v>
      </c>
      <c r="E2746" s="57" t="s">
        <v>1698</v>
      </c>
      <c r="F2746" s="57">
        <v>5529</v>
      </c>
      <c r="G2746" s="39" t="s">
        <v>108</v>
      </c>
      <c r="H2746" s="57" t="s">
        <v>1393</v>
      </c>
      <c r="I2746" s="39">
        <v>0</v>
      </c>
      <c r="J2746" s="39">
        <v>0</v>
      </c>
      <c r="K2746" s="39">
        <v>0</v>
      </c>
      <c r="L2746" s="39">
        <v>0</v>
      </c>
      <c r="M2746" s="39">
        <v>0</v>
      </c>
      <c r="N2746" s="39">
        <v>0</v>
      </c>
      <c r="O2746" s="39">
        <v>0</v>
      </c>
      <c r="P2746" s="39">
        <v>0</v>
      </c>
      <c r="Q2746" s="39">
        <v>0</v>
      </c>
      <c r="R2746" s="39">
        <v>0</v>
      </c>
      <c r="S2746" s="39">
        <v>0</v>
      </c>
      <c r="T2746" s="39">
        <v>0</v>
      </c>
      <c r="U2746" s="39">
        <v>0</v>
      </c>
      <c r="V2746" s="39">
        <v>0</v>
      </c>
    </row>
    <row r="2747" spans="1:22" x14ac:dyDescent="0.25">
      <c r="A2747" s="39" t="s">
        <v>5703</v>
      </c>
      <c r="B2747" s="57" t="s">
        <v>1225</v>
      </c>
      <c r="C2747" s="39">
        <v>36168409</v>
      </c>
      <c r="D2747" s="39">
        <v>36170164</v>
      </c>
      <c r="E2747" s="57" t="s">
        <v>108</v>
      </c>
      <c r="F2747" s="57">
        <v>1756</v>
      </c>
      <c r="G2747" s="39" t="s">
        <v>5704</v>
      </c>
      <c r="H2747" s="57" t="s">
        <v>1393</v>
      </c>
      <c r="I2747" s="39">
        <v>5.09859855596436E-2</v>
      </c>
      <c r="J2747" s="39">
        <v>0</v>
      </c>
      <c r="K2747" s="39">
        <v>0</v>
      </c>
      <c r="L2747" s="39">
        <v>0</v>
      </c>
      <c r="M2747" s="39">
        <v>0</v>
      </c>
      <c r="N2747" s="39">
        <v>0</v>
      </c>
      <c r="O2747" s="39">
        <v>6.3018281040926896E-2</v>
      </c>
      <c r="P2747" s="39">
        <v>7.8001479334979404E-2</v>
      </c>
      <c r="Q2747" s="39">
        <v>5.5378652458738499E-2</v>
      </c>
      <c r="R2747" s="39">
        <v>0.109854501765441</v>
      </c>
      <c r="S2747" s="39">
        <v>5.3975860073210098E-2</v>
      </c>
      <c r="T2747" s="39">
        <v>0.24868905539578701</v>
      </c>
      <c r="U2747" s="39">
        <v>0.16919641680348699</v>
      </c>
      <c r="V2747" s="39">
        <v>0.11085523941667499</v>
      </c>
    </row>
    <row r="2748" spans="1:22" x14ac:dyDescent="0.25">
      <c r="A2748" s="39" t="s">
        <v>5705</v>
      </c>
      <c r="B2748" s="57" t="s">
        <v>1225</v>
      </c>
      <c r="C2748" s="39">
        <v>44687657</v>
      </c>
      <c r="D2748" s="39">
        <v>44689388</v>
      </c>
      <c r="E2748" s="57" t="s">
        <v>108</v>
      </c>
      <c r="F2748" s="57">
        <v>1732</v>
      </c>
      <c r="G2748" s="39" t="s">
        <v>1793</v>
      </c>
      <c r="H2748" s="57" t="s">
        <v>1394</v>
      </c>
      <c r="I2748" s="39">
        <v>4.2266164196342801</v>
      </c>
      <c r="J2748" s="39">
        <v>4.5534526657476002</v>
      </c>
      <c r="K2748" s="39">
        <v>1.67234386983348</v>
      </c>
      <c r="L2748" s="39">
        <v>1.8796351979511601</v>
      </c>
      <c r="M2748" s="39">
        <v>1.9629080325644199</v>
      </c>
      <c r="N2748" s="39">
        <v>0.41148373543601402</v>
      </c>
      <c r="O2748" s="39">
        <v>9.9911340896655404E-2</v>
      </c>
      <c r="P2748" s="39">
        <v>0.34460582766659897</v>
      </c>
      <c r="Q2748" s="39">
        <v>0</v>
      </c>
      <c r="R2748" s="39">
        <v>8.9057410696049097E-2</v>
      </c>
      <c r="S2748" s="39">
        <v>0</v>
      </c>
      <c r="T2748" s="39">
        <v>0.53806629291047403</v>
      </c>
      <c r="U2748" s="39">
        <v>0.18062401200572001</v>
      </c>
      <c r="V2748" s="39">
        <v>0.596609843561132</v>
      </c>
    </row>
    <row r="2749" spans="1:22" x14ac:dyDescent="0.25">
      <c r="A2749" s="39" t="s">
        <v>5706</v>
      </c>
      <c r="B2749" s="57" t="s">
        <v>1225</v>
      </c>
      <c r="C2749" s="39">
        <v>44691150</v>
      </c>
      <c r="D2749" s="39">
        <v>44700096</v>
      </c>
      <c r="E2749" s="57" t="s">
        <v>108</v>
      </c>
      <c r="F2749" s="57">
        <v>8947</v>
      </c>
      <c r="G2749" s="39" t="s">
        <v>5707</v>
      </c>
      <c r="H2749" s="57" t="s">
        <v>1394</v>
      </c>
      <c r="I2749" s="39">
        <v>2.2976932638629801</v>
      </c>
      <c r="J2749" s="39">
        <v>2.43622048426236</v>
      </c>
      <c r="K2749" s="39">
        <v>1.3484420651079201</v>
      </c>
      <c r="L2749" s="39">
        <v>1.76857393218281</v>
      </c>
      <c r="M2749" s="39">
        <v>2.0662373282532398</v>
      </c>
      <c r="N2749" s="39">
        <v>1.59756931187899</v>
      </c>
      <c r="O2749" s="39">
        <v>1.4031477200294999</v>
      </c>
      <c r="P2749" s="39">
        <v>1.6565787425420599</v>
      </c>
      <c r="Q2749" s="39">
        <v>3.1915721254619398</v>
      </c>
      <c r="R2749" s="39">
        <v>3.2557696083191998</v>
      </c>
      <c r="S2749" s="39">
        <v>3.12520473602964</v>
      </c>
      <c r="T2749" s="39">
        <v>2.4406492799788202</v>
      </c>
      <c r="U2749" s="39">
        <v>2.3104099267478699</v>
      </c>
      <c r="V2749" s="39">
        <v>2.6347094227907202</v>
      </c>
    </row>
    <row r="2750" spans="1:22" x14ac:dyDescent="0.25">
      <c r="A2750" s="39" t="s">
        <v>5708</v>
      </c>
      <c r="B2750" s="57" t="s">
        <v>1225</v>
      </c>
      <c r="C2750" s="39">
        <v>44713553</v>
      </c>
      <c r="D2750" s="39">
        <v>44714161</v>
      </c>
      <c r="E2750" s="57" t="s">
        <v>108</v>
      </c>
      <c r="F2750" s="57">
        <v>609</v>
      </c>
      <c r="G2750" s="39" t="s">
        <v>5709</v>
      </c>
      <c r="H2750" s="57" t="s">
        <v>1394</v>
      </c>
      <c r="I2750" s="39">
        <v>0</v>
      </c>
      <c r="J2750" s="39">
        <v>0</v>
      </c>
      <c r="K2750" s="39">
        <v>0</v>
      </c>
      <c r="L2750" s="39">
        <v>0</v>
      </c>
      <c r="M2750" s="39">
        <v>0</v>
      </c>
      <c r="N2750" s="39">
        <v>0</v>
      </c>
      <c r="O2750" s="39">
        <v>0</v>
      </c>
      <c r="P2750" s="39">
        <v>0</v>
      </c>
      <c r="Q2750" s="39">
        <v>0</v>
      </c>
      <c r="R2750" s="39">
        <v>0</v>
      </c>
      <c r="S2750" s="39">
        <v>0</v>
      </c>
      <c r="T2750" s="39">
        <v>0</v>
      </c>
      <c r="U2750" s="39">
        <v>0</v>
      </c>
      <c r="V2750" s="39">
        <v>0</v>
      </c>
    </row>
    <row r="2751" spans="1:22" x14ac:dyDescent="0.25">
      <c r="A2751" s="39" t="s">
        <v>5710</v>
      </c>
      <c r="B2751" s="57" t="s">
        <v>1225</v>
      </c>
      <c r="C2751" s="39">
        <v>44714938</v>
      </c>
      <c r="D2751" s="39">
        <v>44721619</v>
      </c>
      <c r="E2751" s="57" t="s">
        <v>1698</v>
      </c>
      <c r="F2751" s="57">
        <v>6682</v>
      </c>
      <c r="G2751" s="39" t="s">
        <v>2173</v>
      </c>
      <c r="H2751" s="57" t="s">
        <v>1394</v>
      </c>
      <c r="I2751" s="39">
        <v>1.7337144270662399</v>
      </c>
      <c r="J2751" s="39">
        <v>1.59780764938273</v>
      </c>
      <c r="K2751" s="39">
        <v>5.6069248224715498</v>
      </c>
      <c r="L2751" s="39">
        <v>5.4513232254905803</v>
      </c>
      <c r="M2751" s="39">
        <v>5.5125682375923599</v>
      </c>
      <c r="N2751" s="39">
        <v>5.38660749281678</v>
      </c>
      <c r="O2751" s="39">
        <v>5.5020313884320498</v>
      </c>
      <c r="P2751" s="39">
        <v>5.51071828572847</v>
      </c>
      <c r="Q2751" s="39">
        <v>4.04077848303936</v>
      </c>
      <c r="R2751" s="39">
        <v>3.7754825476262899</v>
      </c>
      <c r="S2751" s="39">
        <v>3.6985074328837202</v>
      </c>
      <c r="T2751" s="39">
        <v>4.1820645568455701</v>
      </c>
      <c r="U2751" s="39">
        <v>4.2532934593468701</v>
      </c>
      <c r="V2751" s="39">
        <v>3.4475672952574801</v>
      </c>
    </row>
    <row r="2752" spans="1:22" x14ac:dyDescent="0.25">
      <c r="A2752" s="39" t="s">
        <v>5711</v>
      </c>
      <c r="B2752" s="57" t="s">
        <v>1225</v>
      </c>
      <c r="C2752" s="39">
        <v>44726052</v>
      </c>
      <c r="D2752" s="39">
        <v>44728386</v>
      </c>
      <c r="E2752" s="57" t="s">
        <v>1698</v>
      </c>
      <c r="F2752" s="57">
        <v>2335</v>
      </c>
      <c r="G2752" s="39" t="s">
        <v>2616</v>
      </c>
      <c r="H2752" s="57" t="s">
        <v>1394</v>
      </c>
      <c r="I2752" s="39">
        <v>4.0269239664801297</v>
      </c>
      <c r="J2752" s="39">
        <v>4.0616552480224302</v>
      </c>
      <c r="K2752" s="39">
        <v>4.7180218060913601</v>
      </c>
      <c r="L2752" s="39">
        <v>4.9483812496060402</v>
      </c>
      <c r="M2752" s="39">
        <v>4.87023647432434</v>
      </c>
      <c r="N2752" s="39">
        <v>4.94467575532334</v>
      </c>
      <c r="O2752" s="39">
        <v>4.8446869362950702</v>
      </c>
      <c r="P2752" s="39">
        <v>4.5952410680184199</v>
      </c>
      <c r="Q2752" s="39">
        <v>4.1235751561476199</v>
      </c>
      <c r="R2752" s="39">
        <v>4.2997208854530697</v>
      </c>
      <c r="S2752" s="39">
        <v>4.1633618629798503</v>
      </c>
      <c r="T2752" s="39">
        <v>4.0698739876319801</v>
      </c>
      <c r="U2752" s="39">
        <v>4.2615759457692404</v>
      </c>
      <c r="V2752" s="39">
        <v>4.1068591695834504</v>
      </c>
    </row>
    <row r="2753" spans="1:22" x14ac:dyDescent="0.25">
      <c r="A2753" s="39" t="s">
        <v>5712</v>
      </c>
      <c r="B2753" s="57" t="s">
        <v>1225</v>
      </c>
      <c r="C2753" s="39">
        <v>44737543</v>
      </c>
      <c r="D2753" s="39">
        <v>44739493</v>
      </c>
      <c r="E2753" s="57" t="s">
        <v>1698</v>
      </c>
      <c r="F2753" s="57">
        <v>1951</v>
      </c>
      <c r="G2753" s="39" t="s">
        <v>2288</v>
      </c>
      <c r="H2753" s="57" t="s">
        <v>1394</v>
      </c>
      <c r="I2753" s="39">
        <v>4.5651889231310401</v>
      </c>
      <c r="J2753" s="39">
        <v>5.8216387927201998</v>
      </c>
      <c r="K2753" s="39">
        <v>3.1055959518848799</v>
      </c>
      <c r="L2753" s="39">
        <v>1.75992705392789</v>
      </c>
      <c r="M2753" s="39">
        <v>2.6587827340128301</v>
      </c>
      <c r="N2753" s="39">
        <v>3.78704582728033</v>
      </c>
      <c r="O2753" s="39">
        <v>3.30068311814094</v>
      </c>
      <c r="P2753" s="39">
        <v>4.4590905776848402</v>
      </c>
      <c r="Q2753" s="39">
        <v>4.5802721368733303</v>
      </c>
      <c r="R2753" s="39">
        <v>4.4400086911599503</v>
      </c>
      <c r="S2753" s="39">
        <v>5.3035835054989198</v>
      </c>
      <c r="T2753" s="39">
        <v>3.9816608899389898</v>
      </c>
      <c r="U2753" s="39">
        <v>3.4590092406288</v>
      </c>
      <c r="V2753" s="39">
        <v>4.2170988509703102</v>
      </c>
    </row>
    <row r="2754" spans="1:22" x14ac:dyDescent="0.25">
      <c r="A2754" s="39" t="s">
        <v>5713</v>
      </c>
      <c r="B2754" s="57" t="s">
        <v>1225</v>
      </c>
      <c r="C2754" s="39">
        <v>44739851</v>
      </c>
      <c r="D2754" s="39">
        <v>44749282</v>
      </c>
      <c r="E2754" s="57" t="s">
        <v>108</v>
      </c>
      <c r="F2754" s="57">
        <v>9432</v>
      </c>
      <c r="G2754" s="39" t="s">
        <v>4579</v>
      </c>
      <c r="H2754" s="57" t="s">
        <v>1394</v>
      </c>
      <c r="I2754" s="39">
        <v>0</v>
      </c>
      <c r="J2754" s="39">
        <v>0</v>
      </c>
      <c r="K2754" s="39">
        <v>0</v>
      </c>
      <c r="L2754" s="39">
        <v>0</v>
      </c>
      <c r="M2754" s="39">
        <v>0</v>
      </c>
      <c r="N2754" s="39">
        <v>0</v>
      </c>
      <c r="O2754" s="39">
        <v>0</v>
      </c>
      <c r="P2754" s="39">
        <v>0</v>
      </c>
      <c r="Q2754" s="39">
        <v>0</v>
      </c>
      <c r="R2754" s="39">
        <v>0</v>
      </c>
      <c r="S2754" s="39">
        <v>0</v>
      </c>
      <c r="T2754" s="39">
        <v>0</v>
      </c>
      <c r="U2754" s="39">
        <v>2.66305371424914E-2</v>
      </c>
      <c r="V2754" s="39">
        <v>0</v>
      </c>
    </row>
    <row r="2755" spans="1:22" x14ac:dyDescent="0.25">
      <c r="A2755" s="39" t="s">
        <v>5714</v>
      </c>
      <c r="B2755" s="57" t="s">
        <v>1225</v>
      </c>
      <c r="C2755" s="39">
        <v>44750417</v>
      </c>
      <c r="D2755" s="39">
        <v>44751492</v>
      </c>
      <c r="E2755" s="57" t="s">
        <v>1698</v>
      </c>
      <c r="F2755" s="57">
        <v>1076</v>
      </c>
      <c r="G2755" s="39" t="s">
        <v>5715</v>
      </c>
      <c r="H2755" s="57" t="s">
        <v>1394</v>
      </c>
      <c r="I2755" s="39">
        <v>0</v>
      </c>
      <c r="J2755" s="39">
        <v>0</v>
      </c>
      <c r="K2755" s="39">
        <v>0</v>
      </c>
      <c r="L2755" s="39">
        <v>0</v>
      </c>
      <c r="M2755" s="39">
        <v>0</v>
      </c>
      <c r="N2755" s="39">
        <v>0</v>
      </c>
      <c r="O2755" s="39">
        <v>0</v>
      </c>
      <c r="P2755" s="39">
        <v>0</v>
      </c>
      <c r="Q2755" s="39">
        <v>0</v>
      </c>
      <c r="R2755" s="39">
        <v>0</v>
      </c>
      <c r="S2755" s="39">
        <v>0</v>
      </c>
      <c r="T2755" s="39">
        <v>0</v>
      </c>
      <c r="U2755" s="39">
        <v>0</v>
      </c>
      <c r="V2755" s="39">
        <v>0</v>
      </c>
    </row>
    <row r="2756" spans="1:22" x14ac:dyDescent="0.25">
      <c r="A2756" s="39" t="s">
        <v>5716</v>
      </c>
      <c r="B2756" s="57" t="s">
        <v>1225</v>
      </c>
      <c r="C2756" s="39">
        <v>44753004</v>
      </c>
      <c r="D2756" s="39">
        <v>44754223</v>
      </c>
      <c r="E2756" s="57" t="s">
        <v>108</v>
      </c>
      <c r="F2756" s="57">
        <v>1220</v>
      </c>
      <c r="G2756" s="39" t="s">
        <v>4138</v>
      </c>
      <c r="H2756" s="57" t="s">
        <v>1394</v>
      </c>
      <c r="I2756" s="39">
        <v>1.87487563832975</v>
      </c>
      <c r="J2756" s="39">
        <v>5.4544522955008299</v>
      </c>
      <c r="K2756" s="39">
        <v>1.2990980945774899</v>
      </c>
      <c r="L2756" s="39">
        <v>0.98528911100998395</v>
      </c>
      <c r="M2756" s="39">
        <v>0.53706342773917704</v>
      </c>
      <c r="N2756" s="39">
        <v>2.7918682363126099</v>
      </c>
      <c r="O2756" s="39">
        <v>3.9468057061905402</v>
      </c>
      <c r="P2756" s="39">
        <v>3.83524702067729</v>
      </c>
      <c r="Q2756" s="39">
        <v>5.8213862354666697</v>
      </c>
      <c r="R2756" s="39">
        <v>6.2151097147542602</v>
      </c>
      <c r="S2756" s="39">
        <v>5.8037979041414403</v>
      </c>
      <c r="T2756" s="39">
        <v>3.3947281432251599</v>
      </c>
      <c r="U2756" s="39">
        <v>2.79175990397736</v>
      </c>
      <c r="V2756" s="39">
        <v>2.82983535602613</v>
      </c>
    </row>
    <row r="2757" spans="1:22" x14ac:dyDescent="0.25">
      <c r="A2757" s="39" t="s">
        <v>5717</v>
      </c>
      <c r="B2757" s="57" t="s">
        <v>1225</v>
      </c>
      <c r="C2757" s="39">
        <v>44757134</v>
      </c>
      <c r="D2757" s="39">
        <v>44757931</v>
      </c>
      <c r="E2757" s="57" t="s">
        <v>108</v>
      </c>
      <c r="F2757" s="57">
        <v>798</v>
      </c>
      <c r="G2757" s="39" t="s">
        <v>4996</v>
      </c>
      <c r="H2757" s="57" t="s">
        <v>1394</v>
      </c>
      <c r="I2757" s="39">
        <v>0</v>
      </c>
      <c r="J2757" s="39">
        <v>0</v>
      </c>
      <c r="K2757" s="39">
        <v>0</v>
      </c>
      <c r="L2757" s="39">
        <v>0</v>
      </c>
      <c r="M2757" s="39">
        <v>0</v>
      </c>
      <c r="N2757" s="39">
        <v>0</v>
      </c>
      <c r="O2757" s="39">
        <v>0</v>
      </c>
      <c r="P2757" s="39">
        <v>0.19008635463096399</v>
      </c>
      <c r="Q2757" s="39">
        <v>0</v>
      </c>
      <c r="R2757" s="39">
        <v>0</v>
      </c>
      <c r="S2757" s="39">
        <v>0</v>
      </c>
      <c r="T2757" s="39">
        <v>0.30139449397260298</v>
      </c>
      <c r="U2757" s="39">
        <v>0</v>
      </c>
      <c r="V2757" s="39">
        <v>0.135970567472573</v>
      </c>
    </row>
    <row r="2758" spans="1:22" x14ac:dyDescent="0.25">
      <c r="A2758" s="39" t="s">
        <v>5718</v>
      </c>
      <c r="B2758" s="57" t="s">
        <v>1225</v>
      </c>
      <c r="C2758" s="39">
        <v>44761763</v>
      </c>
      <c r="D2758" s="39">
        <v>44762784</v>
      </c>
      <c r="E2758" s="57" t="s">
        <v>108</v>
      </c>
      <c r="F2758" s="57">
        <v>1022</v>
      </c>
      <c r="G2758" s="39" t="s">
        <v>5719</v>
      </c>
      <c r="H2758" s="57" t="s">
        <v>1394</v>
      </c>
      <c r="I2758" s="39">
        <v>0</v>
      </c>
      <c r="J2758" s="39">
        <v>0</v>
      </c>
      <c r="K2758" s="39">
        <v>0</v>
      </c>
      <c r="L2758" s="39">
        <v>0</v>
      </c>
      <c r="M2758" s="39">
        <v>0</v>
      </c>
      <c r="N2758" s="39">
        <v>0</v>
      </c>
      <c r="O2758" s="39">
        <v>0</v>
      </c>
      <c r="P2758" s="39">
        <v>0</v>
      </c>
      <c r="Q2758" s="39">
        <v>0</v>
      </c>
      <c r="R2758" s="39">
        <v>0</v>
      </c>
      <c r="S2758" s="39">
        <v>0</v>
      </c>
      <c r="T2758" s="39">
        <v>0</v>
      </c>
      <c r="U2758" s="39">
        <v>0</v>
      </c>
      <c r="V2758" s="39">
        <v>0</v>
      </c>
    </row>
    <row r="2759" spans="1:22" x14ac:dyDescent="0.25">
      <c r="A2759" s="39" t="s">
        <v>5720</v>
      </c>
      <c r="B2759" s="57" t="s">
        <v>1225</v>
      </c>
      <c r="C2759" s="39">
        <v>44765226</v>
      </c>
      <c r="D2759" s="39">
        <v>44775135</v>
      </c>
      <c r="E2759" s="57" t="s">
        <v>1698</v>
      </c>
      <c r="F2759" s="57">
        <v>9910</v>
      </c>
      <c r="G2759" s="39" t="s">
        <v>5721</v>
      </c>
      <c r="H2759" s="57" t="s">
        <v>1394</v>
      </c>
      <c r="I2759" s="39">
        <v>2.6498361572796298</v>
      </c>
      <c r="J2759" s="39">
        <v>2.9142181585739402</v>
      </c>
      <c r="K2759" s="39">
        <v>2.45835837904378</v>
      </c>
      <c r="L2759" s="39">
        <v>2.6571529276794799</v>
      </c>
      <c r="M2759" s="39">
        <v>2.5870841061576302</v>
      </c>
      <c r="N2759" s="39">
        <v>2.9611009744257499</v>
      </c>
      <c r="O2759" s="39">
        <v>2.84588742733344</v>
      </c>
      <c r="P2759" s="39">
        <v>2.7353965317167401</v>
      </c>
      <c r="Q2759" s="39">
        <v>2.4590485978414298</v>
      </c>
      <c r="R2759" s="39">
        <v>2.6310879806348999</v>
      </c>
      <c r="S2759" s="39">
        <v>2.65844915075315</v>
      </c>
      <c r="T2759" s="39">
        <v>3.8076949458160199</v>
      </c>
      <c r="U2759" s="39">
        <v>3.0768822800805</v>
      </c>
      <c r="V2759" s="39">
        <v>3.9263980029103802</v>
      </c>
    </row>
    <row r="2760" spans="1:22" x14ac:dyDescent="0.25">
      <c r="A2760" s="39" t="s">
        <v>5722</v>
      </c>
      <c r="B2760" s="57" t="s">
        <v>1225</v>
      </c>
      <c r="C2760" s="39">
        <v>44775388</v>
      </c>
      <c r="D2760" s="39">
        <v>44776137</v>
      </c>
      <c r="E2760" s="57" t="s">
        <v>1698</v>
      </c>
      <c r="F2760" s="57">
        <v>750</v>
      </c>
      <c r="G2760" s="39" t="s">
        <v>5723</v>
      </c>
      <c r="H2760" s="57" t="s">
        <v>1394</v>
      </c>
      <c r="I2760" s="39">
        <v>1.9792863926739801</v>
      </c>
      <c r="J2760" s="39">
        <v>2.1435730096587799</v>
      </c>
      <c r="K2760" s="39">
        <v>1.7076882222930201</v>
      </c>
      <c r="L2760" s="39">
        <v>1.70884055055606</v>
      </c>
      <c r="M2760" s="39">
        <v>1.75168651400685</v>
      </c>
      <c r="N2760" s="39">
        <v>2.2713210858759001</v>
      </c>
      <c r="O2760" s="39">
        <v>1.9115727104070901</v>
      </c>
      <c r="P2760" s="39">
        <v>1.9176647065288901</v>
      </c>
      <c r="Q2760" s="39">
        <v>1.7981915621683</v>
      </c>
      <c r="R2760" s="39">
        <v>1.60941457456635</v>
      </c>
      <c r="S2760" s="39">
        <v>1.7081563286803501</v>
      </c>
      <c r="T2760" s="39">
        <v>1.66332184578396</v>
      </c>
      <c r="U2760" s="39">
        <v>1.7011808510411801</v>
      </c>
      <c r="V2760" s="39">
        <v>1.60840239261359</v>
      </c>
    </row>
    <row r="2761" spans="1:22" x14ac:dyDescent="0.25">
      <c r="A2761" s="39" t="s">
        <v>5724</v>
      </c>
      <c r="B2761" s="57" t="s">
        <v>1225</v>
      </c>
      <c r="C2761" s="39">
        <v>44776548</v>
      </c>
      <c r="D2761" s="39">
        <v>44779709</v>
      </c>
      <c r="E2761" s="57" t="s">
        <v>1698</v>
      </c>
      <c r="F2761" s="57">
        <v>3162</v>
      </c>
      <c r="G2761" s="39" t="s">
        <v>5725</v>
      </c>
      <c r="H2761" s="57" t="s">
        <v>1394</v>
      </c>
      <c r="I2761" s="39">
        <v>4.9232252599450304</v>
      </c>
      <c r="J2761" s="39">
        <v>5.0851739305103498</v>
      </c>
      <c r="K2761" s="39">
        <v>4.8039864216823904</v>
      </c>
      <c r="L2761" s="39">
        <v>4.8382206565714103</v>
      </c>
      <c r="M2761" s="39">
        <v>5.0070205371054897</v>
      </c>
      <c r="N2761" s="39">
        <v>4.8322469857242796</v>
      </c>
      <c r="O2761" s="39">
        <v>4.60843078122506</v>
      </c>
      <c r="P2761" s="39">
        <v>4.8394406478379803</v>
      </c>
      <c r="Q2761" s="39">
        <v>4.7483592531878296</v>
      </c>
      <c r="R2761" s="39">
        <v>4.7017486473693904</v>
      </c>
      <c r="S2761" s="39">
        <v>4.7070056630126</v>
      </c>
      <c r="T2761" s="39">
        <v>4.62084443039305</v>
      </c>
      <c r="U2761" s="39">
        <v>4.5894998475246602</v>
      </c>
      <c r="V2761" s="39">
        <v>4.5488126628534298</v>
      </c>
    </row>
    <row r="2762" spans="1:22" x14ac:dyDescent="0.25">
      <c r="A2762" s="39" t="s">
        <v>5726</v>
      </c>
      <c r="B2762" s="57" t="s">
        <v>1225</v>
      </c>
      <c r="C2762" s="39">
        <v>44780868</v>
      </c>
      <c r="D2762" s="39">
        <v>44782186</v>
      </c>
      <c r="E2762" s="57" t="s">
        <v>1698</v>
      </c>
      <c r="F2762" s="57">
        <v>1319</v>
      </c>
      <c r="G2762" s="39" t="s">
        <v>5727</v>
      </c>
      <c r="H2762" s="57" t="s">
        <v>1394</v>
      </c>
      <c r="I2762" s="39">
        <v>5.6716585296806103</v>
      </c>
      <c r="J2762" s="39">
        <v>3.66778996382111</v>
      </c>
      <c r="K2762" s="39">
        <v>7.9263790251998802</v>
      </c>
      <c r="L2762" s="39">
        <v>8.1889547270988992</v>
      </c>
      <c r="M2762" s="39">
        <v>8.1663840529527292</v>
      </c>
      <c r="N2762" s="39">
        <v>8.3023144808229894</v>
      </c>
      <c r="O2762" s="39">
        <v>8.0321173776272996</v>
      </c>
      <c r="P2762" s="39">
        <v>8.1189670202426996</v>
      </c>
      <c r="Q2762" s="39">
        <v>6.8212510098755201</v>
      </c>
      <c r="R2762" s="39">
        <v>6.5395512328351799</v>
      </c>
      <c r="S2762" s="39">
        <v>6.5506144360876499</v>
      </c>
      <c r="T2762" s="39">
        <v>7.09149885821971</v>
      </c>
      <c r="U2762" s="39">
        <v>7.5677964007252196</v>
      </c>
      <c r="V2762" s="39">
        <v>6.3230277306731502</v>
      </c>
    </row>
    <row r="2763" spans="1:22" x14ac:dyDescent="0.25">
      <c r="A2763" s="39" t="s">
        <v>5728</v>
      </c>
      <c r="B2763" s="57" t="s">
        <v>1225</v>
      </c>
      <c r="C2763" s="39">
        <v>44785542</v>
      </c>
      <c r="D2763" s="39">
        <v>44789629</v>
      </c>
      <c r="E2763" s="57" t="s">
        <v>108</v>
      </c>
      <c r="F2763" s="57">
        <v>4088</v>
      </c>
      <c r="G2763" s="39" t="s">
        <v>5729</v>
      </c>
      <c r="H2763" s="57" t="s">
        <v>1394</v>
      </c>
      <c r="I2763" s="39">
        <v>0</v>
      </c>
      <c r="J2763" s="39">
        <v>6.3369020857108202E-2</v>
      </c>
      <c r="K2763" s="39">
        <v>0</v>
      </c>
      <c r="L2763" s="39">
        <v>0</v>
      </c>
      <c r="M2763" s="39">
        <v>0</v>
      </c>
      <c r="N2763" s="39">
        <v>0</v>
      </c>
      <c r="O2763" s="39">
        <v>6.0946625447742903E-2</v>
      </c>
      <c r="P2763" s="39">
        <v>0</v>
      </c>
      <c r="Q2763" s="39">
        <v>0.35034448305097698</v>
      </c>
      <c r="R2763" s="39">
        <v>3.9026062912730301E-2</v>
      </c>
      <c r="S2763" s="39">
        <v>0.181984122731531</v>
      </c>
      <c r="T2763" s="39">
        <v>0.134947165400984</v>
      </c>
      <c r="U2763" s="39">
        <v>0</v>
      </c>
      <c r="V2763" s="39">
        <v>0</v>
      </c>
    </row>
    <row r="2764" spans="1:22" x14ac:dyDescent="0.25">
      <c r="A2764" s="39" t="s">
        <v>5730</v>
      </c>
      <c r="B2764" s="57" t="s">
        <v>1225</v>
      </c>
      <c r="C2764" s="39">
        <v>44791110</v>
      </c>
      <c r="D2764" s="39">
        <v>44793573</v>
      </c>
      <c r="E2764" s="57" t="s">
        <v>108</v>
      </c>
      <c r="F2764" s="57">
        <v>2464</v>
      </c>
      <c r="G2764" s="39" t="s">
        <v>5731</v>
      </c>
      <c r="H2764" s="57" t="s">
        <v>1394</v>
      </c>
      <c r="I2764" s="39">
        <v>5.6578086146244901</v>
      </c>
      <c r="J2764" s="39">
        <v>7.2987499472480497</v>
      </c>
      <c r="K2764" s="39">
        <v>4.0432044985651698</v>
      </c>
      <c r="L2764" s="39">
        <v>4.6234806247538502</v>
      </c>
      <c r="M2764" s="39">
        <v>4.0728003912630797</v>
      </c>
      <c r="N2764" s="39">
        <v>5.0084286220705803</v>
      </c>
      <c r="O2764" s="39">
        <v>5.8754237677459296</v>
      </c>
      <c r="P2764" s="39">
        <v>5.0409099602492802</v>
      </c>
      <c r="Q2764" s="39">
        <v>8.1987249585245401</v>
      </c>
      <c r="R2764" s="39">
        <v>8.6943613698848203</v>
      </c>
      <c r="S2764" s="39">
        <v>8.0532905758381794</v>
      </c>
      <c r="T2764" s="39">
        <v>8.1514326653055793</v>
      </c>
      <c r="U2764" s="39">
        <v>7.3718898778444801</v>
      </c>
      <c r="V2764" s="39">
        <v>7.9886903666627198</v>
      </c>
    </row>
    <row r="2765" spans="1:22" x14ac:dyDescent="0.25">
      <c r="A2765" s="39" t="s">
        <v>5732</v>
      </c>
      <c r="B2765" s="57" t="s">
        <v>1225</v>
      </c>
      <c r="C2765" s="39">
        <v>44793579</v>
      </c>
      <c r="D2765" s="39">
        <v>44797968</v>
      </c>
      <c r="E2765" s="57" t="s">
        <v>1698</v>
      </c>
      <c r="F2765" s="57">
        <v>4390</v>
      </c>
      <c r="G2765" s="39" t="s">
        <v>5733</v>
      </c>
      <c r="H2765" s="57" t="s">
        <v>1394</v>
      </c>
      <c r="I2765" s="39">
        <v>3.1498202683846901</v>
      </c>
      <c r="J2765" s="39">
        <v>3.0339444800814799</v>
      </c>
      <c r="K2765" s="39">
        <v>3.5391339903346801</v>
      </c>
      <c r="L2765" s="39">
        <v>3.58074849176377</v>
      </c>
      <c r="M2765" s="39">
        <v>3.55680950601585</v>
      </c>
      <c r="N2765" s="39">
        <v>3.4479229692546101</v>
      </c>
      <c r="O2765" s="39">
        <v>3.3731985604706298</v>
      </c>
      <c r="P2765" s="39">
        <v>3.2001857351427998</v>
      </c>
      <c r="Q2765" s="39">
        <v>3.2850944110861899</v>
      </c>
      <c r="R2765" s="39">
        <v>3.3382960427316499</v>
      </c>
      <c r="S2765" s="39">
        <v>3.2531814938542798</v>
      </c>
      <c r="T2765" s="39">
        <v>3.1835357415185599</v>
      </c>
      <c r="U2765" s="39">
        <v>3.36870689707315</v>
      </c>
      <c r="V2765" s="39">
        <v>3.01197681474487</v>
      </c>
    </row>
    <row r="2766" spans="1:22" x14ac:dyDescent="0.25">
      <c r="A2766" s="39" t="s">
        <v>5734</v>
      </c>
      <c r="B2766" s="57" t="s">
        <v>1225</v>
      </c>
      <c r="C2766" s="39">
        <v>44797884</v>
      </c>
      <c r="D2766" s="39">
        <v>44800122</v>
      </c>
      <c r="E2766" s="57" t="s">
        <v>108</v>
      </c>
      <c r="F2766" s="57">
        <v>2239</v>
      </c>
      <c r="G2766" s="39" t="s">
        <v>5731</v>
      </c>
      <c r="H2766" s="57" t="s">
        <v>1394</v>
      </c>
      <c r="I2766" s="39">
        <v>2.4436039994602301</v>
      </c>
      <c r="J2766" s="39">
        <v>2.8245112607072298</v>
      </c>
      <c r="K2766" s="39">
        <v>4.0584117484213396</v>
      </c>
      <c r="L2766" s="39">
        <v>3.43190104279837</v>
      </c>
      <c r="M2766" s="39">
        <v>3.5893680097256602</v>
      </c>
      <c r="N2766" s="39">
        <v>3.4718507654735702</v>
      </c>
      <c r="O2766" s="39">
        <v>3.2071541400888099</v>
      </c>
      <c r="P2766" s="39">
        <v>3.5398660236965802</v>
      </c>
      <c r="Q2766" s="39">
        <v>3.5658652192876099</v>
      </c>
      <c r="R2766" s="39">
        <v>3.3840111133058302</v>
      </c>
      <c r="S2766" s="39">
        <v>3.3757414879645</v>
      </c>
      <c r="T2766" s="39">
        <v>3.0851339803506801</v>
      </c>
      <c r="U2766" s="39">
        <v>3.12198516300194</v>
      </c>
      <c r="V2766" s="39">
        <v>2.70210784056815</v>
      </c>
    </row>
    <row r="2767" spans="1:22" x14ac:dyDescent="0.25">
      <c r="A2767" s="39" t="s">
        <v>5735</v>
      </c>
      <c r="B2767" s="57" t="s">
        <v>1225</v>
      </c>
      <c r="C2767" s="39">
        <v>44800823</v>
      </c>
      <c r="D2767" s="39">
        <v>44806456</v>
      </c>
      <c r="E2767" s="57" t="s">
        <v>108</v>
      </c>
      <c r="F2767" s="57">
        <v>5634</v>
      </c>
      <c r="G2767" s="39" t="s">
        <v>1701</v>
      </c>
      <c r="H2767" s="57" t="s">
        <v>1394</v>
      </c>
      <c r="I2767" s="39">
        <v>3.0169562259711098</v>
      </c>
      <c r="J2767" s="39">
        <v>2.83266726510367</v>
      </c>
      <c r="K2767" s="39">
        <v>3.1262526501499099</v>
      </c>
      <c r="L2767" s="39">
        <v>3.1681943327405802</v>
      </c>
      <c r="M2767" s="39">
        <v>3.1974549761756701</v>
      </c>
      <c r="N2767" s="39">
        <v>3.3347141395194599</v>
      </c>
      <c r="O2767" s="39">
        <v>3.2192769605775999</v>
      </c>
      <c r="P2767" s="39">
        <v>3.23354605429707</v>
      </c>
      <c r="Q2767" s="39">
        <v>2.9367208474209598</v>
      </c>
      <c r="R2767" s="39">
        <v>3.0960998950391598</v>
      </c>
      <c r="S2767" s="39">
        <v>3.1189228053900702</v>
      </c>
      <c r="T2767" s="39">
        <v>3.2902223770257999</v>
      </c>
      <c r="U2767" s="39">
        <v>3.1876806633958101</v>
      </c>
      <c r="V2767" s="39">
        <v>3.2094611639594501</v>
      </c>
    </row>
    <row r="2768" spans="1:22" x14ac:dyDescent="0.25">
      <c r="A2768" s="39" t="s">
        <v>5736</v>
      </c>
      <c r="B2768" s="57" t="s">
        <v>1225</v>
      </c>
      <c r="C2768" s="39">
        <v>44810225</v>
      </c>
      <c r="D2768" s="39">
        <v>44813199</v>
      </c>
      <c r="E2768" s="57" t="s">
        <v>108</v>
      </c>
      <c r="F2768" s="57">
        <v>2975</v>
      </c>
      <c r="G2768" s="39" t="s">
        <v>2272</v>
      </c>
      <c r="H2768" s="57" t="s">
        <v>1394</v>
      </c>
      <c r="I2768" s="39">
        <v>0</v>
      </c>
      <c r="J2768" s="39">
        <v>0</v>
      </c>
      <c r="K2768" s="39">
        <v>0</v>
      </c>
      <c r="L2768" s="39">
        <v>0</v>
      </c>
      <c r="M2768" s="39">
        <v>0</v>
      </c>
      <c r="N2768" s="39">
        <v>0</v>
      </c>
      <c r="O2768" s="39">
        <v>0</v>
      </c>
      <c r="P2768" s="39">
        <v>0</v>
      </c>
      <c r="Q2768" s="39">
        <v>0</v>
      </c>
      <c r="R2768" s="39">
        <v>0</v>
      </c>
      <c r="S2768" s="39">
        <v>0</v>
      </c>
      <c r="T2768" s="39">
        <v>0</v>
      </c>
      <c r="U2768" s="39">
        <v>0</v>
      </c>
      <c r="V2768" s="39">
        <v>0</v>
      </c>
    </row>
    <row r="2769" spans="1:22" x14ac:dyDescent="0.25">
      <c r="A2769" s="39" t="s">
        <v>5737</v>
      </c>
      <c r="B2769" s="57" t="s">
        <v>1225</v>
      </c>
      <c r="C2769" s="39">
        <v>44815447</v>
      </c>
      <c r="D2769" s="39">
        <v>44815758</v>
      </c>
      <c r="E2769" s="57" t="s">
        <v>1698</v>
      </c>
      <c r="F2769" s="57">
        <v>312</v>
      </c>
      <c r="G2769" s="39" t="s">
        <v>5738</v>
      </c>
      <c r="H2769" s="57" t="s">
        <v>1394</v>
      </c>
      <c r="I2769" s="39">
        <v>0</v>
      </c>
      <c r="J2769" s="39">
        <v>0</v>
      </c>
      <c r="K2769" s="39">
        <v>0</v>
      </c>
      <c r="L2769" s="39">
        <v>0</v>
      </c>
      <c r="M2769" s="39">
        <v>0</v>
      </c>
      <c r="N2769" s="39">
        <v>0</v>
      </c>
      <c r="O2769" s="39">
        <v>0</v>
      </c>
      <c r="P2769" s="39">
        <v>0</v>
      </c>
      <c r="Q2769" s="39">
        <v>0</v>
      </c>
      <c r="R2769" s="39">
        <v>0</v>
      </c>
      <c r="S2769" s="39">
        <v>0</v>
      </c>
      <c r="T2769" s="39">
        <v>0</v>
      </c>
      <c r="U2769" s="39">
        <v>0</v>
      </c>
      <c r="V2769" s="39">
        <v>0</v>
      </c>
    </row>
    <row r="2770" spans="1:22" x14ac:dyDescent="0.25">
      <c r="A2770" s="39" t="s">
        <v>5739</v>
      </c>
      <c r="B2770" s="57" t="s">
        <v>1225</v>
      </c>
      <c r="C2770" s="39">
        <v>44816312</v>
      </c>
      <c r="D2770" s="39">
        <v>44820005</v>
      </c>
      <c r="E2770" s="57" t="s">
        <v>1698</v>
      </c>
      <c r="F2770" s="57">
        <v>3694</v>
      </c>
      <c r="G2770" s="39" t="s">
        <v>3111</v>
      </c>
      <c r="H2770" s="57" t="s">
        <v>1394</v>
      </c>
      <c r="I2770" s="39">
        <v>3.2140501812656099</v>
      </c>
      <c r="J2770" s="39">
        <v>3.05301399471512</v>
      </c>
      <c r="K2770" s="39">
        <v>3.7540109322645199</v>
      </c>
      <c r="L2770" s="39">
        <v>3.9183194414631202</v>
      </c>
      <c r="M2770" s="39">
        <v>4.0297620646969099</v>
      </c>
      <c r="N2770" s="39">
        <v>3.2955305544203899</v>
      </c>
      <c r="O2770" s="39">
        <v>3.4383780266317698</v>
      </c>
      <c r="P2770" s="39">
        <v>3.56579212147183</v>
      </c>
      <c r="Q2770" s="39">
        <v>2.7042566964353401</v>
      </c>
      <c r="R2770" s="39">
        <v>2.7904467693673798</v>
      </c>
      <c r="S2770" s="39">
        <v>2.8696562687156901</v>
      </c>
      <c r="T2770" s="39">
        <v>3.2926683901640401</v>
      </c>
      <c r="U2770" s="39">
        <v>3.4854268271702402</v>
      </c>
      <c r="V2770" s="39">
        <v>3.3047446577186301</v>
      </c>
    </row>
    <row r="2771" spans="1:22" x14ac:dyDescent="0.25">
      <c r="A2771" s="39" t="s">
        <v>5740</v>
      </c>
      <c r="B2771" s="57" t="s">
        <v>1225</v>
      </c>
      <c r="C2771" s="39">
        <v>46953329</v>
      </c>
      <c r="D2771" s="39">
        <v>46957611</v>
      </c>
      <c r="E2771" s="57" t="s">
        <v>108</v>
      </c>
      <c r="F2771" s="57">
        <v>4283</v>
      </c>
      <c r="G2771" s="39" t="s">
        <v>5741</v>
      </c>
      <c r="H2771" s="57" t="s">
        <v>1395</v>
      </c>
      <c r="I2771" s="39">
        <v>2.19047895920473</v>
      </c>
      <c r="J2771" s="39">
        <v>3.1699250014423099</v>
      </c>
      <c r="K2771" s="39">
        <v>6.58441440448648E-2</v>
      </c>
      <c r="L2771" s="39">
        <v>6.4150974083790904E-2</v>
      </c>
      <c r="M2771" s="39">
        <v>0.21725677757311199</v>
      </c>
      <c r="N2771" s="39">
        <v>0.60389002625631105</v>
      </c>
      <c r="O2771" s="39">
        <v>0.65307836605040104</v>
      </c>
      <c r="P2771" s="39">
        <v>0.35037164228357898</v>
      </c>
      <c r="Q2771" s="39">
        <v>2.8368996850685102</v>
      </c>
      <c r="R2771" s="39">
        <v>3.54426280726799</v>
      </c>
      <c r="S2771" s="39">
        <v>2.2910730579176199</v>
      </c>
      <c r="T2771" s="39">
        <v>3.0449186403752799</v>
      </c>
      <c r="U2771" s="39">
        <v>2.12365626506323</v>
      </c>
      <c r="V2771" s="39">
        <v>3.3232792672152498</v>
      </c>
    </row>
    <row r="2772" spans="1:22" x14ac:dyDescent="0.25">
      <c r="A2772" s="39" t="s">
        <v>5742</v>
      </c>
      <c r="B2772" s="57" t="s">
        <v>1225</v>
      </c>
      <c r="C2772" s="39">
        <v>46962736</v>
      </c>
      <c r="D2772" s="39">
        <v>46965019</v>
      </c>
      <c r="E2772" s="57" t="s">
        <v>1698</v>
      </c>
      <c r="F2772" s="57">
        <v>2284</v>
      </c>
      <c r="G2772" s="39" t="s">
        <v>108</v>
      </c>
      <c r="H2772" s="57" t="s">
        <v>1395</v>
      </c>
      <c r="I2772" s="39">
        <v>2.7939104446459502</v>
      </c>
      <c r="J2772" s="39">
        <v>3.1364867212827301</v>
      </c>
      <c r="K2772" s="39">
        <v>1.9619381311106701</v>
      </c>
      <c r="L2772" s="39">
        <v>1.8322135606626799</v>
      </c>
      <c r="M2772" s="39">
        <v>1.6050011825886901</v>
      </c>
      <c r="N2772" s="39">
        <v>1.4841690733908299</v>
      </c>
      <c r="O2772" s="39">
        <v>2.0650138743433599</v>
      </c>
      <c r="P2772" s="39">
        <v>1.85571866836358</v>
      </c>
      <c r="Q2772" s="39">
        <v>2.3561015431498502</v>
      </c>
      <c r="R2772" s="39">
        <v>2.5373706230475999</v>
      </c>
      <c r="S2772" s="39">
        <v>2.2151442812128899</v>
      </c>
      <c r="T2772" s="39">
        <v>2.7756089639808099</v>
      </c>
      <c r="U2772" s="39">
        <v>2.33001047342422</v>
      </c>
      <c r="V2772" s="39">
        <v>2.6236819491135002</v>
      </c>
    </row>
    <row r="2773" spans="1:22" x14ac:dyDescent="0.25">
      <c r="A2773" s="39" t="s">
        <v>5743</v>
      </c>
      <c r="B2773" s="57" t="s">
        <v>1225</v>
      </c>
      <c r="C2773" s="39">
        <v>46968917</v>
      </c>
      <c r="D2773" s="39">
        <v>46970174</v>
      </c>
      <c r="E2773" s="57" t="s">
        <v>1698</v>
      </c>
      <c r="F2773" s="57">
        <v>1258</v>
      </c>
      <c r="G2773" s="39" t="s">
        <v>5744</v>
      </c>
      <c r="H2773" s="57" t="s">
        <v>1395</v>
      </c>
      <c r="I2773" s="39">
        <v>2.77256557607343</v>
      </c>
      <c r="J2773" s="39">
        <v>2.7446390437043902</v>
      </c>
      <c r="K2773" s="39">
        <v>2.4933885888293501</v>
      </c>
      <c r="L2773" s="39">
        <v>2.1353050183777702</v>
      </c>
      <c r="M2773" s="39">
        <v>2.1429198444130999</v>
      </c>
      <c r="N2773" s="39">
        <v>2.3384871702963501</v>
      </c>
      <c r="O2773" s="39">
        <v>3.1737926472092499</v>
      </c>
      <c r="P2773" s="39">
        <v>2.3373000581386898</v>
      </c>
      <c r="Q2773" s="39">
        <v>1.30109007976229</v>
      </c>
      <c r="R2773" s="39">
        <v>1.2617835280062999</v>
      </c>
      <c r="S2773" s="39">
        <v>1.1878817395166901</v>
      </c>
      <c r="T2773" s="39">
        <v>2.1056110366044898</v>
      </c>
      <c r="U2773" s="39">
        <v>2.2646595277175101</v>
      </c>
      <c r="V2773" s="39">
        <v>2.4202155859749901</v>
      </c>
    </row>
    <row r="2774" spans="1:22" x14ac:dyDescent="0.25">
      <c r="A2774" s="39" t="s">
        <v>5745</v>
      </c>
      <c r="B2774" s="57" t="s">
        <v>1225</v>
      </c>
      <c r="C2774" s="39">
        <v>46972015</v>
      </c>
      <c r="D2774" s="39">
        <v>46972647</v>
      </c>
      <c r="E2774" s="57" t="s">
        <v>1698</v>
      </c>
      <c r="F2774" s="57">
        <v>633</v>
      </c>
      <c r="G2774" s="39" t="s">
        <v>1786</v>
      </c>
      <c r="H2774" s="57" t="s">
        <v>1395</v>
      </c>
      <c r="I2774" s="39">
        <v>0</v>
      </c>
      <c r="J2774" s="39">
        <v>0</v>
      </c>
      <c r="K2774" s="39">
        <v>0</v>
      </c>
      <c r="L2774" s="39">
        <v>0</v>
      </c>
      <c r="M2774" s="39">
        <v>0</v>
      </c>
      <c r="N2774" s="39">
        <v>0</v>
      </c>
      <c r="O2774" s="39">
        <v>0</v>
      </c>
      <c r="P2774" s="39">
        <v>0</v>
      </c>
      <c r="Q2774" s="39">
        <v>0</v>
      </c>
      <c r="R2774" s="39">
        <v>0</v>
      </c>
      <c r="S2774" s="39">
        <v>0</v>
      </c>
      <c r="T2774" s="39">
        <v>0</v>
      </c>
      <c r="U2774" s="39">
        <v>0</v>
      </c>
      <c r="V2774" s="39">
        <v>0</v>
      </c>
    </row>
    <row r="2775" spans="1:22" x14ac:dyDescent="0.25">
      <c r="A2775" s="39" t="s">
        <v>5746</v>
      </c>
      <c r="B2775" s="57" t="s">
        <v>1225</v>
      </c>
      <c r="C2775" s="39">
        <v>46981953</v>
      </c>
      <c r="D2775" s="39">
        <v>46982741</v>
      </c>
      <c r="E2775" s="57" t="s">
        <v>108</v>
      </c>
      <c r="F2775" s="57">
        <v>789</v>
      </c>
      <c r="G2775" s="39" t="s">
        <v>2616</v>
      </c>
      <c r="H2775" s="57" t="s">
        <v>1395</v>
      </c>
      <c r="I2775" s="39">
        <v>2.0339726627417898</v>
      </c>
      <c r="J2775" s="39">
        <v>2.2810928587516299</v>
      </c>
      <c r="K2775" s="39">
        <v>3.1235519813341601</v>
      </c>
      <c r="L2775" s="39">
        <v>3.4465672361213899</v>
      </c>
      <c r="M2775" s="39">
        <v>3.06193341686259</v>
      </c>
      <c r="N2775" s="39">
        <v>1.4784282659589101</v>
      </c>
      <c r="O2775" s="39">
        <v>1.7608724077453799</v>
      </c>
      <c r="P2775" s="39">
        <v>1.78911156640686</v>
      </c>
      <c r="Q2775" s="39">
        <v>3.0608273352289501</v>
      </c>
      <c r="R2775" s="39">
        <v>3.2955966730056399</v>
      </c>
      <c r="S2775" s="39">
        <v>2.2920808414023002</v>
      </c>
      <c r="T2775" s="39">
        <v>3.4117258721329198</v>
      </c>
      <c r="U2775" s="39">
        <v>3.4956951626240702</v>
      </c>
      <c r="V2775" s="39">
        <v>3.36710682695275</v>
      </c>
    </row>
    <row r="2776" spans="1:22" x14ac:dyDescent="0.25">
      <c r="A2776" s="39" t="s">
        <v>5747</v>
      </c>
      <c r="B2776" s="57" t="s">
        <v>1225</v>
      </c>
      <c r="C2776" s="39">
        <v>46987553</v>
      </c>
      <c r="D2776" s="39">
        <v>46990684</v>
      </c>
      <c r="E2776" s="57" t="s">
        <v>1698</v>
      </c>
      <c r="F2776" s="57">
        <v>3132</v>
      </c>
      <c r="G2776" s="39" t="s">
        <v>3633</v>
      </c>
      <c r="H2776" s="57" t="s">
        <v>1395</v>
      </c>
      <c r="I2776" s="39">
        <v>0</v>
      </c>
      <c r="J2776" s="39">
        <v>0</v>
      </c>
      <c r="K2776" s="39">
        <v>8.6841635799436198E-2</v>
      </c>
      <c r="L2776" s="39">
        <v>4.3886621146063599E-2</v>
      </c>
      <c r="M2776" s="39">
        <v>0.101403062331273</v>
      </c>
      <c r="N2776" s="39">
        <v>0</v>
      </c>
      <c r="O2776" s="39">
        <v>5.4278647502964898E-2</v>
      </c>
      <c r="P2776" s="39">
        <v>0</v>
      </c>
      <c r="Q2776" s="39">
        <v>0</v>
      </c>
      <c r="R2776" s="39">
        <v>0</v>
      </c>
      <c r="S2776" s="39">
        <v>0</v>
      </c>
      <c r="T2776" s="39">
        <v>0</v>
      </c>
      <c r="U2776" s="39">
        <v>0</v>
      </c>
      <c r="V2776" s="39">
        <v>0</v>
      </c>
    </row>
    <row r="2777" spans="1:22" x14ac:dyDescent="0.25">
      <c r="A2777" s="39" t="s">
        <v>5748</v>
      </c>
      <c r="B2777" s="57" t="s">
        <v>1225</v>
      </c>
      <c r="C2777" s="39">
        <v>46993397</v>
      </c>
      <c r="D2777" s="39">
        <v>46996231</v>
      </c>
      <c r="E2777" s="57" t="s">
        <v>1698</v>
      </c>
      <c r="F2777" s="57">
        <v>2835</v>
      </c>
      <c r="G2777" s="39" t="s">
        <v>5749</v>
      </c>
      <c r="H2777" s="57" t="s">
        <v>1395</v>
      </c>
      <c r="I2777" s="39">
        <v>5.9019071048938496</v>
      </c>
      <c r="J2777" s="39">
        <v>6.9860126600425199</v>
      </c>
      <c r="K2777" s="39">
        <v>5.2396920806337599</v>
      </c>
      <c r="L2777" s="39">
        <v>5.1862945341963904</v>
      </c>
      <c r="M2777" s="39">
        <v>5.14516386216334</v>
      </c>
      <c r="N2777" s="39">
        <v>5.1566271769569498</v>
      </c>
      <c r="O2777" s="39">
        <v>5.4193231452832498</v>
      </c>
      <c r="P2777" s="39">
        <v>5.3352331236327597</v>
      </c>
      <c r="Q2777" s="39">
        <v>6.7402664883804899</v>
      </c>
      <c r="R2777" s="39">
        <v>6.8710057749331597</v>
      </c>
      <c r="S2777" s="39">
        <v>6.7060055392538302</v>
      </c>
      <c r="T2777" s="39">
        <v>6.0241334786607101</v>
      </c>
      <c r="U2777" s="39">
        <v>5.7897814086050703</v>
      </c>
      <c r="V2777" s="39">
        <v>6.0579830611494403</v>
      </c>
    </row>
    <row r="2778" spans="1:22" x14ac:dyDescent="0.25">
      <c r="A2778" s="39" t="s">
        <v>5750</v>
      </c>
      <c r="B2778" s="57" t="s">
        <v>1225</v>
      </c>
      <c r="C2778" s="39">
        <v>46997527</v>
      </c>
      <c r="D2778" s="39">
        <v>46999211</v>
      </c>
      <c r="E2778" s="57" t="s">
        <v>108</v>
      </c>
      <c r="F2778" s="57">
        <v>1685</v>
      </c>
      <c r="G2778" s="39" t="s">
        <v>2969</v>
      </c>
      <c r="H2778" s="57" t="s">
        <v>1395</v>
      </c>
      <c r="I2778" s="39">
        <v>0.79899029400788102</v>
      </c>
      <c r="J2778" s="39">
        <v>1.24680329202653</v>
      </c>
      <c r="K2778" s="39">
        <v>0</v>
      </c>
      <c r="L2778" s="39">
        <v>0</v>
      </c>
      <c r="M2778" s="39">
        <v>0</v>
      </c>
      <c r="N2778" s="39">
        <v>0</v>
      </c>
      <c r="O2778" s="39">
        <v>0</v>
      </c>
      <c r="P2778" s="39">
        <v>0</v>
      </c>
      <c r="Q2778" s="39">
        <v>0.13829285542943001</v>
      </c>
      <c r="R2778" s="39">
        <v>0.204248413952617</v>
      </c>
      <c r="S2778" s="39">
        <v>0.19722754646156199</v>
      </c>
      <c r="T2778" s="39">
        <v>0.83331516689420504</v>
      </c>
      <c r="U2778" s="39">
        <v>0.21334852610598501</v>
      </c>
      <c r="V2778" s="39">
        <v>0.77831372526595199</v>
      </c>
    </row>
    <row r="2779" spans="1:22" x14ac:dyDescent="0.25">
      <c r="A2779" s="39" t="s">
        <v>5751</v>
      </c>
      <c r="B2779" s="57" t="s">
        <v>1225</v>
      </c>
      <c r="C2779" s="39">
        <v>47012152</v>
      </c>
      <c r="D2779" s="39">
        <v>47015478</v>
      </c>
      <c r="E2779" s="57" t="s">
        <v>1698</v>
      </c>
      <c r="F2779" s="57">
        <v>3327</v>
      </c>
      <c r="G2779" s="39" t="s">
        <v>1925</v>
      </c>
      <c r="H2779" s="57" t="s">
        <v>1395</v>
      </c>
      <c r="I2779" s="39">
        <v>4.0472766278915797</v>
      </c>
      <c r="J2779" s="39">
        <v>3.6540001002057698</v>
      </c>
      <c r="K2779" s="39">
        <v>4.7039921390547796</v>
      </c>
      <c r="L2779" s="39">
        <v>4.5603420062842099</v>
      </c>
      <c r="M2779" s="39">
        <v>4.4842025933468896</v>
      </c>
      <c r="N2779" s="39">
        <v>4.5820561514555003</v>
      </c>
      <c r="O2779" s="39">
        <v>4.6749182007792003</v>
      </c>
      <c r="P2779" s="39">
        <v>4.6810837662624296</v>
      </c>
      <c r="Q2779" s="39">
        <v>5.4243813120543001</v>
      </c>
      <c r="R2779" s="39">
        <v>5.3326041131403503</v>
      </c>
      <c r="S2779" s="39">
        <v>5.2084899476006603</v>
      </c>
      <c r="T2779" s="39">
        <v>4.6236620520267397</v>
      </c>
      <c r="U2779" s="39">
        <v>4.6893662610703499</v>
      </c>
      <c r="V2779" s="39">
        <v>4.4130592004770604</v>
      </c>
    </row>
    <row r="2780" spans="1:22" x14ac:dyDescent="0.25">
      <c r="A2780" s="39" t="s">
        <v>5752</v>
      </c>
      <c r="B2780" s="57" t="s">
        <v>1225</v>
      </c>
      <c r="C2780" s="39">
        <v>47015745</v>
      </c>
      <c r="D2780" s="39">
        <v>47016815</v>
      </c>
      <c r="E2780" s="57" t="s">
        <v>1698</v>
      </c>
      <c r="F2780" s="57">
        <v>1071</v>
      </c>
      <c r="G2780" s="39" t="s">
        <v>5753</v>
      </c>
      <c r="H2780" s="57" t="s">
        <v>1395</v>
      </c>
      <c r="I2780" s="39">
        <v>8.0766253608502994E-2</v>
      </c>
      <c r="J2780" s="39">
        <v>0.103358785163606</v>
      </c>
      <c r="K2780" s="39">
        <v>0</v>
      </c>
      <c r="L2780" s="39">
        <v>0</v>
      </c>
      <c r="M2780" s="39">
        <v>0</v>
      </c>
      <c r="N2780" s="39">
        <v>9.1145326536154994E-2</v>
      </c>
      <c r="O2780" s="39">
        <v>0</v>
      </c>
      <c r="P2780" s="39">
        <v>0.122785479834529</v>
      </c>
      <c r="Q2780" s="39">
        <v>0</v>
      </c>
      <c r="R2780" s="39">
        <v>0</v>
      </c>
      <c r="S2780" s="39">
        <v>0.240855276712129</v>
      </c>
      <c r="T2780" s="39">
        <v>0.103586800369409</v>
      </c>
      <c r="U2780" s="39">
        <v>0</v>
      </c>
      <c r="V2780" s="39">
        <v>0</v>
      </c>
    </row>
    <row r="2781" spans="1:22" x14ac:dyDescent="0.25">
      <c r="A2781" s="39" t="s">
        <v>5754</v>
      </c>
      <c r="B2781" s="57" t="s">
        <v>1225</v>
      </c>
      <c r="C2781" s="39">
        <v>47017107</v>
      </c>
      <c r="D2781" s="39">
        <v>47028425</v>
      </c>
      <c r="E2781" s="57" t="s">
        <v>108</v>
      </c>
      <c r="F2781" s="57">
        <v>11319</v>
      </c>
      <c r="G2781" s="39" t="s">
        <v>5755</v>
      </c>
      <c r="H2781" s="57" t="s">
        <v>1395</v>
      </c>
      <c r="I2781" s="39">
        <v>4.7567457784729701</v>
      </c>
      <c r="J2781" s="39">
        <v>5.0221902396340701</v>
      </c>
      <c r="K2781" s="39">
        <v>4.7231653434575804</v>
      </c>
      <c r="L2781" s="39">
        <v>4.73141136055317</v>
      </c>
      <c r="M2781" s="39">
        <v>4.6900482727424997</v>
      </c>
      <c r="N2781" s="39">
        <v>4.4887527821127904</v>
      </c>
      <c r="O2781" s="39">
        <v>4.3808056256659897</v>
      </c>
      <c r="P2781" s="39">
        <v>4.5275082836626099</v>
      </c>
      <c r="Q2781" s="39">
        <v>4.5920742611769203</v>
      </c>
      <c r="R2781" s="39">
        <v>4.5227713935129197</v>
      </c>
      <c r="S2781" s="39">
        <v>4.7433964799423798</v>
      </c>
      <c r="T2781" s="39">
        <v>4.9571577743786897</v>
      </c>
      <c r="U2781" s="39">
        <v>4.7291176667664701</v>
      </c>
      <c r="V2781" s="39">
        <v>5.0644647059705896</v>
      </c>
    </row>
    <row r="2782" spans="1:22" x14ac:dyDescent="0.25">
      <c r="A2782" s="39" t="s">
        <v>5756</v>
      </c>
      <c r="B2782" s="57" t="s">
        <v>1225</v>
      </c>
      <c r="C2782" s="39">
        <v>47042247</v>
      </c>
      <c r="D2782" s="39">
        <v>47047712</v>
      </c>
      <c r="E2782" s="57" t="s">
        <v>1698</v>
      </c>
      <c r="F2782" s="57">
        <v>5466</v>
      </c>
      <c r="G2782" s="39" t="s">
        <v>5757</v>
      </c>
      <c r="H2782" s="57" t="s">
        <v>1395</v>
      </c>
      <c r="I2782" s="39">
        <v>0</v>
      </c>
      <c r="J2782" s="39">
        <v>0</v>
      </c>
      <c r="K2782" s="39">
        <v>0</v>
      </c>
      <c r="L2782" s="39">
        <v>3.0515477028108501E-2</v>
      </c>
      <c r="M2782" s="39">
        <v>3.5840790311766103E-2</v>
      </c>
      <c r="N2782" s="39">
        <v>6.8763938009023806E-2</v>
      </c>
      <c r="O2782" s="39">
        <v>7.4815041392237602E-2</v>
      </c>
      <c r="P2782" s="39">
        <v>0</v>
      </c>
      <c r="Q2782" s="39">
        <v>0</v>
      </c>
      <c r="R2782" s="39">
        <v>0</v>
      </c>
      <c r="S2782" s="39">
        <v>0</v>
      </c>
      <c r="T2782" s="39">
        <v>0</v>
      </c>
      <c r="U2782" s="39">
        <v>3.52077905507623E-2</v>
      </c>
      <c r="V2782" s="39">
        <v>0</v>
      </c>
    </row>
    <row r="2783" spans="1:22" x14ac:dyDescent="0.25">
      <c r="A2783" s="39" t="s">
        <v>5758</v>
      </c>
      <c r="B2783" s="57" t="s">
        <v>1225</v>
      </c>
      <c r="C2783" s="39">
        <v>47043700</v>
      </c>
      <c r="D2783" s="39">
        <v>47055082</v>
      </c>
      <c r="E2783" s="57" t="s">
        <v>108</v>
      </c>
      <c r="F2783" s="57">
        <v>11383</v>
      </c>
      <c r="G2783" s="39" t="s">
        <v>5759</v>
      </c>
      <c r="H2783" s="57" t="s">
        <v>1395</v>
      </c>
      <c r="I2783" s="39">
        <v>4.3580656533542701</v>
      </c>
      <c r="J2783" s="39">
        <v>4.1940634063525799</v>
      </c>
      <c r="K2783" s="39">
        <v>4.8505194163236602</v>
      </c>
      <c r="L2783" s="39">
        <v>4.8715282708622203</v>
      </c>
      <c r="M2783" s="39">
        <v>4.8509244086180203</v>
      </c>
      <c r="N2783" s="39">
        <v>4.6381143943025496</v>
      </c>
      <c r="O2783" s="39">
        <v>4.8236525660804004</v>
      </c>
      <c r="P2783" s="39">
        <v>4.70508215777682</v>
      </c>
      <c r="Q2783" s="39">
        <v>4.0920890131465804</v>
      </c>
      <c r="R2783" s="39">
        <v>3.98946602963079</v>
      </c>
      <c r="S2783" s="39">
        <v>4.0779009502887797</v>
      </c>
      <c r="T2783" s="39">
        <v>4.2591745461908399</v>
      </c>
      <c r="U2783" s="39">
        <v>4.1678476286649397</v>
      </c>
      <c r="V2783" s="39">
        <v>4.0684730498770101</v>
      </c>
    </row>
    <row r="2784" spans="1:22" x14ac:dyDescent="0.25">
      <c r="A2784" s="39" t="s">
        <v>5760</v>
      </c>
      <c r="B2784" s="57" t="s">
        <v>1225</v>
      </c>
      <c r="C2784" s="39">
        <v>47057292</v>
      </c>
      <c r="D2784" s="39">
        <v>47058858</v>
      </c>
      <c r="E2784" s="57" t="s">
        <v>108</v>
      </c>
      <c r="F2784" s="57">
        <v>1567</v>
      </c>
      <c r="G2784" s="39" t="s">
        <v>108</v>
      </c>
      <c r="H2784" s="57" t="s">
        <v>1395</v>
      </c>
      <c r="I2784" s="39">
        <v>3.2049279104047601</v>
      </c>
      <c r="J2784" s="39">
        <v>2.5841663943440598</v>
      </c>
      <c r="K2784" s="39">
        <v>1.6527893430424101</v>
      </c>
      <c r="L2784" s="39">
        <v>1.5535865979582899</v>
      </c>
      <c r="M2784" s="39">
        <v>1.9744412062796399</v>
      </c>
      <c r="N2784" s="39">
        <v>2.73590121403512</v>
      </c>
      <c r="O2784" s="39">
        <v>2.8857832374362902</v>
      </c>
      <c r="P2784" s="39">
        <v>3.0383009665587202</v>
      </c>
      <c r="Q2784" s="39">
        <v>3.6589540652927499</v>
      </c>
      <c r="R2784" s="39">
        <v>3.1831609383931498</v>
      </c>
      <c r="S2784" s="39">
        <v>3.0990325661665099</v>
      </c>
      <c r="T2784" s="39">
        <v>3.4334882985003001</v>
      </c>
      <c r="U2784" s="39">
        <v>3.4272910516269799</v>
      </c>
      <c r="V2784" s="39">
        <v>3.8891230477225101</v>
      </c>
    </row>
    <row r="2785" spans="1:22" x14ac:dyDescent="0.25">
      <c r="A2785" s="39" t="s">
        <v>5761</v>
      </c>
      <c r="B2785" s="57" t="s">
        <v>1225</v>
      </c>
      <c r="C2785" s="39">
        <v>47898423</v>
      </c>
      <c r="D2785" s="39">
        <v>47900929</v>
      </c>
      <c r="E2785" s="57" t="s">
        <v>1698</v>
      </c>
      <c r="F2785" s="57">
        <v>2507</v>
      </c>
      <c r="G2785" s="39" t="s">
        <v>5762</v>
      </c>
      <c r="H2785" s="57" t="s">
        <v>1396</v>
      </c>
      <c r="I2785" s="39">
        <v>0.56694468638332896</v>
      </c>
      <c r="J2785" s="39">
        <v>0.75150057004854698</v>
      </c>
      <c r="K2785" s="39">
        <v>0.25590674556878501</v>
      </c>
      <c r="L2785" s="39">
        <v>0.25413201641334698</v>
      </c>
      <c r="M2785" s="39">
        <v>0.36142588921196001</v>
      </c>
      <c r="N2785" s="39">
        <v>0.21913443759954401</v>
      </c>
      <c r="O2785" s="39">
        <v>0.23679260653004899</v>
      </c>
      <c r="P2785" s="39">
        <v>0.37540537754285602</v>
      </c>
      <c r="Q2785" s="39">
        <v>1.0336872878706</v>
      </c>
      <c r="R2785" s="39">
        <v>1.0390471256403799</v>
      </c>
      <c r="S2785" s="39">
        <v>0.97466513234109498</v>
      </c>
      <c r="T2785" s="39">
        <v>1.1297841633707799</v>
      </c>
      <c r="U2785" s="39">
        <v>1.285058890578</v>
      </c>
      <c r="V2785" s="39">
        <v>1.1517873944125301</v>
      </c>
    </row>
    <row r="2786" spans="1:22" x14ac:dyDescent="0.25">
      <c r="A2786" s="39" t="s">
        <v>5763</v>
      </c>
      <c r="B2786" s="57" t="s">
        <v>1225</v>
      </c>
      <c r="C2786" s="39">
        <v>47901167</v>
      </c>
      <c r="D2786" s="39">
        <v>47903847</v>
      </c>
      <c r="E2786" s="57" t="s">
        <v>1698</v>
      </c>
      <c r="F2786" s="57">
        <v>2681</v>
      </c>
      <c r="G2786" s="39" t="s">
        <v>5764</v>
      </c>
      <c r="H2786" s="57" t="s">
        <v>1396</v>
      </c>
      <c r="I2786" s="39">
        <v>4.9154491944450802</v>
      </c>
      <c r="J2786" s="39">
        <v>5.9970846156790598</v>
      </c>
      <c r="K2786" s="39">
        <v>4.0460981158797704</v>
      </c>
      <c r="L2786" s="39">
        <v>4.1249649641422801</v>
      </c>
      <c r="M2786" s="39">
        <v>3.9523801642941701</v>
      </c>
      <c r="N2786" s="39">
        <v>4.05951968287048</v>
      </c>
      <c r="O2786" s="39">
        <v>4.12948085869888</v>
      </c>
      <c r="P2786" s="39">
        <v>4.0334758626773803</v>
      </c>
      <c r="Q2786" s="39">
        <v>3.1704010122683401</v>
      </c>
      <c r="R2786" s="39">
        <v>3.7447638869532902</v>
      </c>
      <c r="S2786" s="39">
        <v>3.6629232498931001</v>
      </c>
      <c r="T2786" s="39">
        <v>3.8036610198054399</v>
      </c>
      <c r="U2786" s="39">
        <v>4.0725174502000296</v>
      </c>
      <c r="V2786" s="39">
        <v>3.9078136250967499</v>
      </c>
    </row>
    <row r="2787" spans="1:22" x14ac:dyDescent="0.25">
      <c r="A2787" s="39" t="s">
        <v>5765</v>
      </c>
      <c r="B2787" s="57" t="s">
        <v>1225</v>
      </c>
      <c r="C2787" s="39">
        <v>47904482</v>
      </c>
      <c r="D2787" s="39">
        <v>47906303</v>
      </c>
      <c r="E2787" s="57" t="s">
        <v>108</v>
      </c>
      <c r="F2787" s="57">
        <v>1822</v>
      </c>
      <c r="G2787" s="39" t="s">
        <v>5766</v>
      </c>
      <c r="H2787" s="57" t="s">
        <v>1396</v>
      </c>
      <c r="I2787" s="39">
        <v>0.17216616964885101</v>
      </c>
      <c r="J2787" s="39">
        <v>0.21871174319442899</v>
      </c>
      <c r="K2787" s="39">
        <v>0</v>
      </c>
      <c r="L2787" s="39">
        <v>0.22546250505418</v>
      </c>
      <c r="M2787" s="39">
        <v>0</v>
      </c>
      <c r="N2787" s="39">
        <v>0</v>
      </c>
      <c r="O2787" s="39">
        <v>0</v>
      </c>
      <c r="P2787" s="39">
        <v>0</v>
      </c>
      <c r="Q2787" s="39">
        <v>6.4825749522987003E-2</v>
      </c>
      <c r="R2787" s="39">
        <v>6.5398736598483095E-2</v>
      </c>
      <c r="S2787" s="39">
        <v>0</v>
      </c>
      <c r="T2787" s="39">
        <v>0.52653460673875896</v>
      </c>
      <c r="U2787" s="39">
        <v>0.42249890578515797</v>
      </c>
      <c r="V2787" s="39">
        <v>0.30310738207030702</v>
      </c>
    </row>
    <row r="2788" spans="1:22" x14ac:dyDescent="0.25">
      <c r="A2788" s="39" t="s">
        <v>5767</v>
      </c>
      <c r="B2788" s="57" t="s">
        <v>1225</v>
      </c>
      <c r="C2788" s="39">
        <v>47907199</v>
      </c>
      <c r="D2788" s="39">
        <v>47910653</v>
      </c>
      <c r="E2788" s="57" t="s">
        <v>1698</v>
      </c>
      <c r="F2788" s="57">
        <v>3455</v>
      </c>
      <c r="G2788" s="39" t="s">
        <v>4437</v>
      </c>
      <c r="H2788" s="57" t="s">
        <v>1396</v>
      </c>
      <c r="I2788" s="39">
        <v>1.4674620885281799</v>
      </c>
      <c r="J2788" s="39">
        <v>0.98055035299252502</v>
      </c>
      <c r="K2788" s="39">
        <v>1.67245702433824</v>
      </c>
      <c r="L2788" s="39">
        <v>1.32359488713422</v>
      </c>
      <c r="M2788" s="39">
        <v>1.47691044921674</v>
      </c>
      <c r="N2788" s="39">
        <v>1.17257712111501</v>
      </c>
      <c r="O2788" s="39">
        <v>1.38987514111149</v>
      </c>
      <c r="P2788" s="39">
        <v>1.71265300291412</v>
      </c>
      <c r="Q2788" s="39">
        <v>1.33954219510857</v>
      </c>
      <c r="R2788" s="39">
        <v>1.25665442776476</v>
      </c>
      <c r="S2788" s="39">
        <v>1.1622680523746201</v>
      </c>
      <c r="T2788" s="39">
        <v>0.91747223812438905</v>
      </c>
      <c r="U2788" s="39">
        <v>1.7198887316898901</v>
      </c>
      <c r="V2788" s="39">
        <v>1.49300166545496</v>
      </c>
    </row>
    <row r="2789" spans="1:22" x14ac:dyDescent="0.25">
      <c r="A2789" s="39" t="s">
        <v>5768</v>
      </c>
      <c r="B2789" s="57" t="s">
        <v>1225</v>
      </c>
      <c r="C2789" s="39">
        <v>47913143</v>
      </c>
      <c r="D2789" s="39">
        <v>47914244</v>
      </c>
      <c r="E2789" s="57" t="s">
        <v>108</v>
      </c>
      <c r="F2789" s="57">
        <v>1102</v>
      </c>
      <c r="G2789" s="39" t="s">
        <v>5769</v>
      </c>
      <c r="H2789" s="57" t="s">
        <v>1396</v>
      </c>
      <c r="I2789" s="39">
        <v>0</v>
      </c>
      <c r="J2789" s="39">
        <v>0</v>
      </c>
      <c r="K2789" s="39">
        <v>0</v>
      </c>
      <c r="L2789" s="39">
        <v>0</v>
      </c>
      <c r="M2789" s="39">
        <v>0</v>
      </c>
      <c r="N2789" s="39">
        <v>0</v>
      </c>
      <c r="O2789" s="39">
        <v>0</v>
      </c>
      <c r="P2789" s="39">
        <v>0</v>
      </c>
      <c r="Q2789" s="39">
        <v>0</v>
      </c>
      <c r="R2789" s="39">
        <v>0</v>
      </c>
      <c r="S2789" s="39">
        <v>0</v>
      </c>
      <c r="T2789" s="39">
        <v>0</v>
      </c>
      <c r="U2789" s="39">
        <v>0</v>
      </c>
      <c r="V2789" s="39">
        <v>0</v>
      </c>
    </row>
    <row r="2790" spans="1:22" x14ac:dyDescent="0.25">
      <c r="A2790" s="39" t="s">
        <v>5770</v>
      </c>
      <c r="B2790" s="57" t="s">
        <v>1225</v>
      </c>
      <c r="C2790" s="39">
        <v>47926240</v>
      </c>
      <c r="D2790" s="39">
        <v>47928876</v>
      </c>
      <c r="E2790" s="57" t="s">
        <v>1698</v>
      </c>
      <c r="F2790" s="57">
        <v>2637</v>
      </c>
      <c r="G2790" s="39" t="s">
        <v>5771</v>
      </c>
      <c r="H2790" s="57" t="s">
        <v>1396</v>
      </c>
      <c r="I2790" s="39">
        <v>0</v>
      </c>
      <c r="J2790" s="39">
        <v>0</v>
      </c>
      <c r="K2790" s="39">
        <v>0</v>
      </c>
      <c r="L2790" s="39">
        <v>0</v>
      </c>
      <c r="M2790" s="39">
        <v>0</v>
      </c>
      <c r="N2790" s="39">
        <v>0</v>
      </c>
      <c r="O2790" s="39">
        <v>0</v>
      </c>
      <c r="P2790" s="39">
        <v>0</v>
      </c>
      <c r="Q2790" s="39">
        <v>0.10222421631107299</v>
      </c>
      <c r="R2790" s="39">
        <v>0</v>
      </c>
      <c r="S2790" s="39">
        <v>0</v>
      </c>
      <c r="T2790" s="39">
        <v>0</v>
      </c>
      <c r="U2790" s="39">
        <v>0</v>
      </c>
      <c r="V2790" s="39">
        <v>5.7640470105648101E-2</v>
      </c>
    </row>
    <row r="2791" spans="1:22" x14ac:dyDescent="0.25">
      <c r="A2791" s="39" t="s">
        <v>5772</v>
      </c>
      <c r="B2791" s="57" t="s">
        <v>1225</v>
      </c>
      <c r="C2791" s="39">
        <v>47931249</v>
      </c>
      <c r="D2791" s="39">
        <v>47934133</v>
      </c>
      <c r="E2791" s="57" t="s">
        <v>108</v>
      </c>
      <c r="F2791" s="57">
        <v>2885</v>
      </c>
      <c r="G2791" s="39" t="s">
        <v>108</v>
      </c>
      <c r="H2791" s="57" t="s">
        <v>1396</v>
      </c>
      <c r="I2791" s="39">
        <v>0</v>
      </c>
      <c r="J2791" s="39">
        <v>0</v>
      </c>
      <c r="K2791" s="39">
        <v>0</v>
      </c>
      <c r="L2791" s="39">
        <v>0</v>
      </c>
      <c r="M2791" s="39">
        <v>0</v>
      </c>
      <c r="N2791" s="39">
        <v>0</v>
      </c>
      <c r="O2791" s="39">
        <v>0</v>
      </c>
      <c r="P2791" s="39">
        <v>0</v>
      </c>
      <c r="Q2791" s="39">
        <v>0</v>
      </c>
      <c r="R2791" s="39">
        <v>0</v>
      </c>
      <c r="S2791" s="39">
        <v>0</v>
      </c>
      <c r="T2791" s="39">
        <v>0</v>
      </c>
      <c r="U2791" s="39">
        <v>0</v>
      </c>
      <c r="V2791" s="39">
        <v>0</v>
      </c>
    </row>
    <row r="2792" spans="1:22" x14ac:dyDescent="0.25">
      <c r="A2792" s="39" t="s">
        <v>5773</v>
      </c>
      <c r="B2792" s="57" t="s">
        <v>1225</v>
      </c>
      <c r="C2792" s="39">
        <v>47968132</v>
      </c>
      <c r="D2792" s="39">
        <v>47969765</v>
      </c>
      <c r="E2792" s="57" t="s">
        <v>1698</v>
      </c>
      <c r="F2792" s="57">
        <v>1634</v>
      </c>
      <c r="G2792" s="39" t="s">
        <v>108</v>
      </c>
      <c r="H2792" s="57" t="s">
        <v>1396</v>
      </c>
      <c r="I2792" s="39">
        <v>0</v>
      </c>
      <c r="J2792" s="39">
        <v>0</v>
      </c>
      <c r="K2792" s="39">
        <v>0</v>
      </c>
      <c r="L2792" s="39">
        <v>0</v>
      </c>
      <c r="M2792" s="39">
        <v>0</v>
      </c>
      <c r="N2792" s="39">
        <v>0</v>
      </c>
      <c r="O2792" s="39">
        <v>0</v>
      </c>
      <c r="P2792" s="39">
        <v>0</v>
      </c>
      <c r="Q2792" s="39">
        <v>0</v>
      </c>
      <c r="R2792" s="39">
        <v>0</v>
      </c>
      <c r="S2792" s="39">
        <v>0</v>
      </c>
      <c r="T2792" s="39">
        <v>0</v>
      </c>
      <c r="U2792" s="39">
        <v>0</v>
      </c>
      <c r="V2792" s="39">
        <v>0</v>
      </c>
    </row>
    <row r="2793" spans="1:22" x14ac:dyDescent="0.25">
      <c r="A2793" s="39" t="s">
        <v>5774</v>
      </c>
      <c r="B2793" s="57" t="s">
        <v>1225</v>
      </c>
      <c r="C2793" s="39">
        <v>47969776</v>
      </c>
      <c r="D2793" s="39">
        <v>47972200</v>
      </c>
      <c r="E2793" s="57" t="s">
        <v>108</v>
      </c>
      <c r="F2793" s="57">
        <v>2425</v>
      </c>
      <c r="G2793" s="39" t="s">
        <v>1719</v>
      </c>
      <c r="H2793" s="57" t="s">
        <v>1396</v>
      </c>
      <c r="I2793" s="39">
        <v>0</v>
      </c>
      <c r="J2793" s="39">
        <v>0</v>
      </c>
      <c r="K2793" s="39">
        <v>0</v>
      </c>
      <c r="L2793" s="39">
        <v>0</v>
      </c>
      <c r="M2793" s="39">
        <v>0</v>
      </c>
      <c r="N2793" s="39">
        <v>0</v>
      </c>
      <c r="O2793" s="39">
        <v>0</v>
      </c>
      <c r="P2793" s="39">
        <v>0</v>
      </c>
      <c r="Q2793" s="39">
        <v>0</v>
      </c>
      <c r="R2793" s="39">
        <v>0</v>
      </c>
      <c r="S2793" s="39">
        <v>0</v>
      </c>
      <c r="T2793" s="39">
        <v>0</v>
      </c>
      <c r="U2793" s="39">
        <v>0</v>
      </c>
      <c r="V2793" s="39">
        <v>0</v>
      </c>
    </row>
    <row r="2794" spans="1:22" x14ac:dyDescent="0.25">
      <c r="A2794" s="39" t="s">
        <v>5775</v>
      </c>
      <c r="B2794" s="57" t="s">
        <v>1225</v>
      </c>
      <c r="C2794" s="39">
        <v>47984904</v>
      </c>
      <c r="D2794" s="39">
        <v>47985486</v>
      </c>
      <c r="E2794" s="57" t="s">
        <v>108</v>
      </c>
      <c r="F2794" s="57">
        <v>583</v>
      </c>
      <c r="G2794" s="39" t="s">
        <v>108</v>
      </c>
      <c r="H2794" s="57" t="s">
        <v>1396</v>
      </c>
      <c r="I2794" s="39">
        <v>0</v>
      </c>
      <c r="J2794" s="39">
        <v>0</v>
      </c>
      <c r="K2794" s="39">
        <v>0</v>
      </c>
      <c r="L2794" s="39">
        <v>0</v>
      </c>
      <c r="M2794" s="39">
        <v>0</v>
      </c>
      <c r="N2794" s="39">
        <v>0</v>
      </c>
      <c r="O2794" s="39">
        <v>0</v>
      </c>
      <c r="P2794" s="39">
        <v>0</v>
      </c>
      <c r="Q2794" s="39">
        <v>0</v>
      </c>
      <c r="R2794" s="39">
        <v>0</v>
      </c>
      <c r="S2794" s="39">
        <v>0</v>
      </c>
      <c r="T2794" s="39">
        <v>0</v>
      </c>
      <c r="U2794" s="39">
        <v>0</v>
      </c>
      <c r="V2794" s="39">
        <v>0</v>
      </c>
    </row>
    <row r="2795" spans="1:22" x14ac:dyDescent="0.25">
      <c r="A2795" s="39" t="s">
        <v>5776</v>
      </c>
      <c r="B2795" s="57" t="s">
        <v>1225</v>
      </c>
      <c r="C2795" s="39">
        <v>48000670</v>
      </c>
      <c r="D2795" s="39">
        <v>48001266</v>
      </c>
      <c r="E2795" s="57" t="s">
        <v>1698</v>
      </c>
      <c r="F2795" s="57">
        <v>597</v>
      </c>
      <c r="G2795" s="39" t="s">
        <v>5777</v>
      </c>
      <c r="H2795" s="57" t="s">
        <v>1396</v>
      </c>
      <c r="I2795" s="39">
        <v>1.2474353945793399</v>
      </c>
      <c r="J2795" s="39">
        <v>2.11985746382038</v>
      </c>
      <c r="K2795" s="39">
        <v>0</v>
      </c>
      <c r="L2795" s="39">
        <v>0</v>
      </c>
      <c r="M2795" s="39">
        <v>0</v>
      </c>
      <c r="N2795" s="39">
        <v>0</v>
      </c>
      <c r="O2795" s="39">
        <v>0.86337791000761099</v>
      </c>
      <c r="P2795" s="39">
        <v>0.50841851052755604</v>
      </c>
      <c r="Q2795" s="39">
        <v>0.20090354721044201</v>
      </c>
      <c r="R2795" s="39">
        <v>0</v>
      </c>
      <c r="S2795" s="39">
        <v>0.18988400459614399</v>
      </c>
      <c r="T2795" s="39">
        <v>0.22729748056503599</v>
      </c>
      <c r="U2795" s="39">
        <v>0.939422184133618</v>
      </c>
      <c r="V2795" s="39">
        <v>0.78827977808901795</v>
      </c>
    </row>
    <row r="2796" spans="1:22" x14ac:dyDescent="0.25">
      <c r="A2796" s="39" t="s">
        <v>5778</v>
      </c>
      <c r="B2796" s="57" t="s">
        <v>1225</v>
      </c>
      <c r="C2796" s="39">
        <v>48011662</v>
      </c>
      <c r="D2796" s="39">
        <v>48013543</v>
      </c>
      <c r="E2796" s="57" t="s">
        <v>108</v>
      </c>
      <c r="F2796" s="57">
        <v>1882</v>
      </c>
      <c r="G2796" s="39" t="s">
        <v>3190</v>
      </c>
      <c r="H2796" s="57" t="s">
        <v>1396</v>
      </c>
      <c r="I2796" s="39">
        <v>3.2733890701898298</v>
      </c>
      <c r="J2796" s="39">
        <v>3.3773958776764101</v>
      </c>
      <c r="K2796" s="39">
        <v>2.30117497095251</v>
      </c>
      <c r="L2796" s="39">
        <v>2.51586885232711</v>
      </c>
      <c r="M2796" s="39">
        <v>2.5518260560816199</v>
      </c>
      <c r="N2796" s="39">
        <v>2.3358976653536399</v>
      </c>
      <c r="O2796" s="39">
        <v>2.6546990331887201</v>
      </c>
      <c r="P2796" s="39">
        <v>2.5692164287872501</v>
      </c>
      <c r="Q2796" s="39">
        <v>2.0150800294590199</v>
      </c>
      <c r="R2796" s="39">
        <v>2.2551169705511098</v>
      </c>
      <c r="S2796" s="39">
        <v>2.1592481193513602</v>
      </c>
      <c r="T2796" s="39">
        <v>2.3989331320754101</v>
      </c>
      <c r="U2796" s="39">
        <v>2.7646412717923501</v>
      </c>
      <c r="V2796" s="39">
        <v>2.5747215762127</v>
      </c>
    </row>
    <row r="2797" spans="1:22" x14ac:dyDescent="0.25">
      <c r="A2797" s="39" t="s">
        <v>5779</v>
      </c>
      <c r="B2797" s="57" t="s">
        <v>1225</v>
      </c>
      <c r="C2797" s="39">
        <v>48022198</v>
      </c>
      <c r="D2797" s="39">
        <v>48024198</v>
      </c>
      <c r="E2797" s="57" t="s">
        <v>1698</v>
      </c>
      <c r="F2797" s="57">
        <v>2001</v>
      </c>
      <c r="G2797" s="39" t="s">
        <v>5780</v>
      </c>
      <c r="H2797" s="57" t="s">
        <v>1396</v>
      </c>
      <c r="I2797" s="39">
        <v>1.4612508899171499</v>
      </c>
      <c r="J2797" s="39">
        <v>1.6693533764699899</v>
      </c>
      <c r="K2797" s="39">
        <v>1.9644319034540401</v>
      </c>
      <c r="L2797" s="39">
        <v>2.1741571054223501</v>
      </c>
      <c r="M2797" s="39">
        <v>2.0312399076302099</v>
      </c>
      <c r="N2797" s="39">
        <v>2.04731851282276</v>
      </c>
      <c r="O2797" s="39">
        <v>2.5076069190930101</v>
      </c>
      <c r="P2797" s="39">
        <v>1.89077741425333</v>
      </c>
      <c r="Q2797" s="39">
        <v>1.94231931778251</v>
      </c>
      <c r="R2797" s="39">
        <v>1.7514594363506399</v>
      </c>
      <c r="S2797" s="39">
        <v>1.69873411064304</v>
      </c>
      <c r="T2797" s="39">
        <v>2.22720812890313</v>
      </c>
      <c r="U2797" s="39">
        <v>2.3136347754872801</v>
      </c>
      <c r="V2797" s="39">
        <v>1.86714527652205</v>
      </c>
    </row>
    <row r="2798" spans="1:22" x14ac:dyDescent="0.25">
      <c r="A2798" s="39" t="s">
        <v>5781</v>
      </c>
      <c r="B2798" s="57" t="s">
        <v>1225</v>
      </c>
      <c r="C2798" s="39">
        <v>48024326</v>
      </c>
      <c r="D2798" s="39">
        <v>48027635</v>
      </c>
      <c r="E2798" s="57" t="s">
        <v>1698</v>
      </c>
      <c r="F2798" s="57">
        <v>3310</v>
      </c>
      <c r="G2798" s="39" t="s">
        <v>5782</v>
      </c>
      <c r="H2798" s="57" t="s">
        <v>1396</v>
      </c>
      <c r="I2798" s="39">
        <v>3.72066152762434</v>
      </c>
      <c r="J2798" s="39">
        <v>5.7883098510821496</v>
      </c>
      <c r="K2798" s="39">
        <v>3.18422315685067</v>
      </c>
      <c r="L2798" s="39">
        <v>3.17292429027657</v>
      </c>
      <c r="M2798" s="39">
        <v>3.36772750149323</v>
      </c>
      <c r="N2798" s="39">
        <v>3.5812427697792799</v>
      </c>
      <c r="O2798" s="39">
        <v>3.63443063665013</v>
      </c>
      <c r="P2798" s="39">
        <v>3.1366606124995902</v>
      </c>
      <c r="Q2798" s="39">
        <v>6.5250070633879202</v>
      </c>
      <c r="R2798" s="39">
        <v>6.92767131127904</v>
      </c>
      <c r="S2798" s="39">
        <v>6.3033350874639602</v>
      </c>
      <c r="T2798" s="39">
        <v>6.71410811159517</v>
      </c>
      <c r="U2798" s="39">
        <v>6.0051888681026302</v>
      </c>
      <c r="V2798" s="39">
        <v>6.29644639438997</v>
      </c>
    </row>
    <row r="2799" spans="1:22" x14ac:dyDescent="0.25">
      <c r="A2799" s="39" t="s">
        <v>5783</v>
      </c>
      <c r="B2799" s="57" t="s">
        <v>1225</v>
      </c>
      <c r="C2799" s="39">
        <v>48028135</v>
      </c>
      <c r="D2799" s="39">
        <v>48029540</v>
      </c>
      <c r="E2799" s="57" t="s">
        <v>1698</v>
      </c>
      <c r="F2799" s="57">
        <v>1406</v>
      </c>
      <c r="G2799" s="39" t="s">
        <v>2385</v>
      </c>
      <c r="H2799" s="57" t="s">
        <v>1396</v>
      </c>
      <c r="I2799" s="39">
        <v>0</v>
      </c>
      <c r="J2799" s="39">
        <v>0.25563004117058502</v>
      </c>
      <c r="K2799" s="39">
        <v>0</v>
      </c>
      <c r="L2799" s="39">
        <v>0</v>
      </c>
      <c r="M2799" s="39">
        <v>0</v>
      </c>
      <c r="N2799" s="39">
        <v>0</v>
      </c>
      <c r="O2799" s="39">
        <v>0.120940312534391</v>
      </c>
      <c r="P2799" s="39">
        <v>0</v>
      </c>
      <c r="Q2799" s="39">
        <v>0.36116084007079702</v>
      </c>
      <c r="R2799" s="39">
        <v>0.45474022406981601</v>
      </c>
      <c r="S2799" s="39">
        <v>0.79250223400088204</v>
      </c>
      <c r="T2799" s="39">
        <v>0.62332469611909302</v>
      </c>
      <c r="U2799" s="39">
        <v>0.22684142102445301</v>
      </c>
      <c r="V2799" s="39">
        <v>0.114986084830681</v>
      </c>
    </row>
    <row r="2800" spans="1:22" x14ac:dyDescent="0.25">
      <c r="A2800" s="39" t="s">
        <v>5784</v>
      </c>
      <c r="B2800" s="57" t="s">
        <v>1225</v>
      </c>
      <c r="C2800" s="39">
        <v>48028711</v>
      </c>
      <c r="D2800" s="39">
        <v>48032051</v>
      </c>
      <c r="E2800" s="57" t="s">
        <v>108</v>
      </c>
      <c r="F2800" s="57">
        <v>3341</v>
      </c>
      <c r="G2800" s="39" t="s">
        <v>5785</v>
      </c>
      <c r="H2800" s="57" t="s">
        <v>1396</v>
      </c>
      <c r="I2800" s="39">
        <v>2.83860894752811</v>
      </c>
      <c r="J2800" s="39">
        <v>2.6424058410203402</v>
      </c>
      <c r="K2800" s="39">
        <v>2.9582821883733401</v>
      </c>
      <c r="L2800" s="39">
        <v>2.9647017419182098</v>
      </c>
      <c r="M2800" s="39">
        <v>3.0564864206243798</v>
      </c>
      <c r="N2800" s="39">
        <v>2.9853146167053</v>
      </c>
      <c r="O2800" s="39">
        <v>3.1925524268952401</v>
      </c>
      <c r="P2800" s="39">
        <v>2.8982025468831898</v>
      </c>
      <c r="Q2800" s="39">
        <v>3.0316033980015802</v>
      </c>
      <c r="R2800" s="39">
        <v>3.1715046888495899</v>
      </c>
      <c r="S2800" s="39">
        <v>3.3047139977872502</v>
      </c>
      <c r="T2800" s="39">
        <v>2.6766984370387501</v>
      </c>
      <c r="U2800" s="39">
        <v>2.7255492205871499</v>
      </c>
      <c r="V2800" s="39">
        <v>2.7375093876979801</v>
      </c>
    </row>
    <row r="2801" spans="1:22" x14ac:dyDescent="0.25">
      <c r="A2801" s="39" t="s">
        <v>5786</v>
      </c>
      <c r="B2801" s="57" t="s">
        <v>1225</v>
      </c>
      <c r="C2801" s="39">
        <v>48037862</v>
      </c>
      <c r="D2801" s="39">
        <v>48040135</v>
      </c>
      <c r="E2801" s="57" t="s">
        <v>1698</v>
      </c>
      <c r="F2801" s="57">
        <v>2274</v>
      </c>
      <c r="G2801" s="39" t="s">
        <v>5787</v>
      </c>
      <c r="H2801" s="57" t="s">
        <v>1396</v>
      </c>
      <c r="I2801" s="39">
        <v>2.9961229623539598</v>
      </c>
      <c r="J2801" s="39">
        <v>3.2216574902012001</v>
      </c>
      <c r="K2801" s="39">
        <v>2.7966891135358001</v>
      </c>
      <c r="L2801" s="39">
        <v>2.6129846452277499</v>
      </c>
      <c r="M2801" s="39">
        <v>2.6520642368869001</v>
      </c>
      <c r="N2801" s="39">
        <v>2.8113251095495202</v>
      </c>
      <c r="O2801" s="39">
        <v>2.9870079145271999</v>
      </c>
      <c r="P2801" s="39">
        <v>2.9164193176680002</v>
      </c>
      <c r="Q2801" s="39">
        <v>2.80596308066532</v>
      </c>
      <c r="R2801" s="39">
        <v>2.86472498039543</v>
      </c>
      <c r="S2801" s="39">
        <v>2.83331719113131</v>
      </c>
      <c r="T2801" s="39">
        <v>3.1053864255807402</v>
      </c>
      <c r="U2801" s="39">
        <v>3.1348780543431101</v>
      </c>
      <c r="V2801" s="39">
        <v>3.1546463928129702</v>
      </c>
    </row>
    <row r="2802" spans="1:22" x14ac:dyDescent="0.25">
      <c r="A2802" s="39" t="s">
        <v>5788</v>
      </c>
      <c r="B2802" s="57" t="s">
        <v>1225</v>
      </c>
      <c r="C2802" s="39">
        <v>48042361</v>
      </c>
      <c r="D2802" s="39">
        <v>48044769</v>
      </c>
      <c r="E2802" s="57" t="s">
        <v>1698</v>
      </c>
      <c r="F2802" s="57">
        <v>2409</v>
      </c>
      <c r="G2802" s="39" t="s">
        <v>5789</v>
      </c>
      <c r="H2802" s="57" t="s">
        <v>1396</v>
      </c>
      <c r="I2802" s="39">
        <v>8.7001899993115703</v>
      </c>
      <c r="J2802" s="39">
        <v>8.4695034421088895</v>
      </c>
      <c r="K2802" s="39">
        <v>9.2604938346734098</v>
      </c>
      <c r="L2802" s="39">
        <v>9.4103432248260397</v>
      </c>
      <c r="M2802" s="39">
        <v>9.4065876887900792</v>
      </c>
      <c r="N2802" s="39">
        <v>8.8814046122623704</v>
      </c>
      <c r="O2802" s="39">
        <v>8.5728138946323398</v>
      </c>
      <c r="P2802" s="39">
        <v>8.8143613585520999</v>
      </c>
      <c r="Q2802" s="39">
        <v>8.2731848300428297</v>
      </c>
      <c r="R2802" s="39">
        <v>8.0100636833447005</v>
      </c>
      <c r="S2802" s="39">
        <v>8.2284050586274304</v>
      </c>
      <c r="T2802" s="39">
        <v>7.9375739149595397</v>
      </c>
      <c r="U2802" s="39">
        <v>8.20462493865457</v>
      </c>
      <c r="V2802" s="39">
        <v>7.7355424853608197</v>
      </c>
    </row>
    <row r="2803" spans="1:22" x14ac:dyDescent="0.25">
      <c r="A2803" s="39" t="s">
        <v>5790</v>
      </c>
      <c r="B2803" s="57" t="s">
        <v>1225</v>
      </c>
      <c r="C2803" s="39">
        <v>48045692</v>
      </c>
      <c r="D2803" s="39">
        <v>48047328</v>
      </c>
      <c r="E2803" s="57" t="s">
        <v>1698</v>
      </c>
      <c r="F2803" s="57">
        <v>1637</v>
      </c>
      <c r="G2803" s="39" t="s">
        <v>5791</v>
      </c>
      <c r="H2803" s="57" t="s">
        <v>1396</v>
      </c>
      <c r="I2803" s="39">
        <v>2.7515536993393002</v>
      </c>
      <c r="J2803" s="39">
        <v>3.5804108387050899</v>
      </c>
      <c r="K2803" s="39">
        <v>1.81829431272971</v>
      </c>
      <c r="L2803" s="39">
        <v>1.9763599694128799</v>
      </c>
      <c r="M2803" s="39">
        <v>2.03926475582178</v>
      </c>
      <c r="N2803" s="39">
        <v>2.90902612653607</v>
      </c>
      <c r="O2803" s="39">
        <v>2.7442945925169702</v>
      </c>
      <c r="P2803" s="39">
        <v>2.65907055894202</v>
      </c>
      <c r="Q2803" s="39">
        <v>2.6865744809169998</v>
      </c>
      <c r="R2803" s="39">
        <v>3.02537258993513</v>
      </c>
      <c r="S2803" s="39">
        <v>3.2413429323596699</v>
      </c>
      <c r="T2803" s="39">
        <v>2.8719185405702699</v>
      </c>
      <c r="U2803" s="39">
        <v>3.3275695296893599</v>
      </c>
      <c r="V2803" s="39">
        <v>2.7605488428343801</v>
      </c>
    </row>
    <row r="2804" spans="1:22" x14ac:dyDescent="0.25">
      <c r="A2804" s="39" t="s">
        <v>5792</v>
      </c>
      <c r="B2804" s="57" t="s">
        <v>1225</v>
      </c>
      <c r="C2804" s="39">
        <v>48047035</v>
      </c>
      <c r="D2804" s="39">
        <v>48048984</v>
      </c>
      <c r="E2804" s="57" t="s">
        <v>108</v>
      </c>
      <c r="F2804" s="57">
        <v>1950</v>
      </c>
      <c r="G2804" s="39" t="s">
        <v>1837</v>
      </c>
      <c r="H2804" s="57" t="s">
        <v>1396</v>
      </c>
      <c r="I2804" s="39">
        <v>1.9489222411568301</v>
      </c>
      <c r="J2804" s="39">
        <v>1.83179213588416</v>
      </c>
      <c r="K2804" s="39">
        <v>1.86886452347483</v>
      </c>
      <c r="L2804" s="39">
        <v>1.7106400493454199</v>
      </c>
      <c r="M2804" s="39">
        <v>1.9646795653178399</v>
      </c>
      <c r="N2804" s="39">
        <v>1.8206446351734</v>
      </c>
      <c r="O2804" s="39">
        <v>1.7033576678489799</v>
      </c>
      <c r="P2804" s="39">
        <v>2.0586732284077001</v>
      </c>
      <c r="Q2804" s="39">
        <v>1.94971420825182</v>
      </c>
      <c r="R2804" s="39">
        <v>1.6074936619710101</v>
      </c>
      <c r="S2804" s="39">
        <v>1.72149515756991</v>
      </c>
      <c r="T2804" s="39">
        <v>1.5386871433770299</v>
      </c>
      <c r="U2804" s="39">
        <v>1.74503936486582</v>
      </c>
      <c r="V2804" s="39">
        <v>1.6200890054492301</v>
      </c>
    </row>
    <row r="2805" spans="1:22" x14ac:dyDescent="0.25">
      <c r="A2805" s="39" t="s">
        <v>5793</v>
      </c>
      <c r="B2805" s="57" t="s">
        <v>1225</v>
      </c>
      <c r="C2805" s="39">
        <v>48048910</v>
      </c>
      <c r="D2805" s="39">
        <v>48054441</v>
      </c>
      <c r="E2805" s="57" t="s">
        <v>1698</v>
      </c>
      <c r="F2805" s="57">
        <v>5532</v>
      </c>
      <c r="G2805" s="39" t="s">
        <v>1837</v>
      </c>
      <c r="H2805" s="57" t="s">
        <v>1396</v>
      </c>
      <c r="I2805" s="39">
        <v>2.0686708106650999</v>
      </c>
      <c r="J2805" s="39">
        <v>1.7967223337332701</v>
      </c>
      <c r="K2805" s="39">
        <v>2.6900728638621501</v>
      </c>
      <c r="L2805" s="39">
        <v>2.6479223168350301</v>
      </c>
      <c r="M2805" s="39">
        <v>2.5516661239296501</v>
      </c>
      <c r="N2805" s="39">
        <v>2.5052608830721899</v>
      </c>
      <c r="O2805" s="39">
        <v>2.2786509103608701</v>
      </c>
      <c r="P2805" s="39">
        <v>2.596722895604</v>
      </c>
      <c r="Q2805" s="39">
        <v>2.65728786233556</v>
      </c>
      <c r="R2805" s="39">
        <v>2.4774571508395899</v>
      </c>
      <c r="S2805" s="39">
        <v>2.6579577746634802</v>
      </c>
      <c r="T2805" s="39">
        <v>2.3240357746983502</v>
      </c>
      <c r="U2805" s="39">
        <v>2.1864435079428501</v>
      </c>
      <c r="V2805" s="39">
        <v>2.4794530544031699</v>
      </c>
    </row>
    <row r="2806" spans="1:22" x14ac:dyDescent="0.25">
      <c r="A2806" s="39" t="s">
        <v>5794</v>
      </c>
      <c r="B2806" s="57" t="s">
        <v>1225</v>
      </c>
      <c r="C2806" s="39">
        <v>48054289</v>
      </c>
      <c r="D2806" s="39">
        <v>48063854</v>
      </c>
      <c r="E2806" s="57" t="s">
        <v>108</v>
      </c>
      <c r="F2806" s="57">
        <v>9566</v>
      </c>
      <c r="G2806" s="39" t="s">
        <v>5795</v>
      </c>
      <c r="H2806" s="57" t="s">
        <v>1396</v>
      </c>
      <c r="I2806" s="39">
        <v>1.51443538887406</v>
      </c>
      <c r="J2806" s="39">
        <v>0.57851562148535296</v>
      </c>
      <c r="K2806" s="39">
        <v>0.46621467607752798</v>
      </c>
      <c r="L2806" s="39">
        <v>0.56314446013122399</v>
      </c>
      <c r="M2806" s="39">
        <v>0.42405997486642399</v>
      </c>
      <c r="N2806" s="39">
        <v>1.2984002494693001</v>
      </c>
      <c r="O2806" s="39">
        <v>1.2134281637164199</v>
      </c>
      <c r="P2806" s="39">
        <v>0.66976062932430502</v>
      </c>
      <c r="Q2806" s="39">
        <v>0.60548011069622398</v>
      </c>
      <c r="R2806" s="39">
        <v>0.55283051664558502</v>
      </c>
      <c r="S2806" s="39">
        <v>0</v>
      </c>
      <c r="T2806" s="39">
        <v>0.168561170492247</v>
      </c>
      <c r="U2806" s="39">
        <v>0.741103651165264</v>
      </c>
      <c r="V2806" s="39">
        <v>0.49960049646829902</v>
      </c>
    </row>
    <row r="2807" spans="1:22" x14ac:dyDescent="0.25">
      <c r="A2807" s="39" t="s">
        <v>5796</v>
      </c>
      <c r="B2807" s="57" t="s">
        <v>1225</v>
      </c>
      <c r="C2807" s="39">
        <v>48060668</v>
      </c>
      <c r="D2807" s="39">
        <v>48062231</v>
      </c>
      <c r="E2807" s="57" t="s">
        <v>1698</v>
      </c>
      <c r="F2807" s="57">
        <v>1564</v>
      </c>
      <c r="G2807" s="39" t="s">
        <v>5797</v>
      </c>
      <c r="H2807" s="57" t="s">
        <v>1396</v>
      </c>
      <c r="I2807" s="39">
        <v>1.3887350951527599</v>
      </c>
      <c r="J2807" s="39">
        <v>1.44962475936449</v>
      </c>
      <c r="K2807" s="39">
        <v>0.32045695027898302</v>
      </c>
      <c r="L2807" s="39">
        <v>0.35343734708413499</v>
      </c>
      <c r="M2807" s="39">
        <v>0.40939528118916402</v>
      </c>
      <c r="N2807" s="39">
        <v>0.88039950441091197</v>
      </c>
      <c r="O2807" s="39">
        <v>0.42540881492660598</v>
      </c>
      <c r="P2807" s="39">
        <v>0.94707511982499504</v>
      </c>
      <c r="Q2807" s="39">
        <v>1.0043359896774</v>
      </c>
      <c r="R2807" s="39">
        <v>1.6222322549025101</v>
      </c>
      <c r="S2807" s="39">
        <v>1.3298469157337001</v>
      </c>
      <c r="T2807" s="39">
        <v>1.3915972695432599</v>
      </c>
      <c r="U2807" s="39">
        <v>0.66391748441838705</v>
      </c>
      <c r="V2807" s="39">
        <v>1.74402758626983</v>
      </c>
    </row>
    <row r="2808" spans="1:22" x14ac:dyDescent="0.25">
      <c r="A2808" s="39" t="s">
        <v>5798</v>
      </c>
      <c r="B2808" s="57" t="s">
        <v>1225</v>
      </c>
      <c r="C2808" s="39">
        <v>48064564</v>
      </c>
      <c r="D2808" s="39">
        <v>48066464</v>
      </c>
      <c r="E2808" s="57" t="s">
        <v>108</v>
      </c>
      <c r="F2808" s="57">
        <v>1901</v>
      </c>
      <c r="G2808" s="39" t="s">
        <v>2820</v>
      </c>
      <c r="H2808" s="57" t="s">
        <v>1396</v>
      </c>
      <c r="I2808" s="39">
        <v>0</v>
      </c>
      <c r="J2808" s="39">
        <v>0</v>
      </c>
      <c r="K2808" s="39">
        <v>0</v>
      </c>
      <c r="L2808" s="39">
        <v>0</v>
      </c>
      <c r="M2808" s="39">
        <v>0</v>
      </c>
      <c r="N2808" s="39">
        <v>0</v>
      </c>
      <c r="O2808" s="39">
        <v>0</v>
      </c>
      <c r="P2808" s="39">
        <v>0</v>
      </c>
      <c r="Q2808" s="39">
        <v>0</v>
      </c>
      <c r="R2808" s="39">
        <v>0</v>
      </c>
      <c r="S2808" s="39">
        <v>0</v>
      </c>
      <c r="T2808" s="39">
        <v>0</v>
      </c>
      <c r="U2808" s="39">
        <v>0</v>
      </c>
      <c r="V2808" s="39">
        <v>0</v>
      </c>
    </row>
    <row r="2809" spans="1:22" x14ac:dyDescent="0.25">
      <c r="A2809" s="39" t="s">
        <v>5799</v>
      </c>
      <c r="B2809" s="57" t="s">
        <v>1225</v>
      </c>
      <c r="C2809" s="39">
        <v>48078181</v>
      </c>
      <c r="D2809" s="39">
        <v>48088872</v>
      </c>
      <c r="E2809" s="57" t="s">
        <v>108</v>
      </c>
      <c r="F2809" s="57">
        <v>10692</v>
      </c>
      <c r="G2809" s="39" t="s">
        <v>5800</v>
      </c>
      <c r="H2809" s="57" t="s">
        <v>1396</v>
      </c>
      <c r="I2809" s="39">
        <v>3.5201833511376499</v>
      </c>
      <c r="J2809" s="39">
        <v>4.5356237590163797</v>
      </c>
      <c r="K2809" s="39">
        <v>0.52290745132564898</v>
      </c>
      <c r="L2809" s="39">
        <v>1.04243422088883</v>
      </c>
      <c r="M2809" s="39">
        <v>0.35002192807264598</v>
      </c>
      <c r="N2809" s="39">
        <v>1.4672690450150701</v>
      </c>
      <c r="O2809" s="39">
        <v>1.6952811951448601</v>
      </c>
      <c r="P2809" s="39">
        <v>0.84997124569817895</v>
      </c>
      <c r="Q2809" s="39">
        <v>4.9967773901274102</v>
      </c>
      <c r="R2809" s="39">
        <v>5.47421861668521</v>
      </c>
      <c r="S2809" s="39">
        <v>4.2755136902578004</v>
      </c>
      <c r="T2809" s="39">
        <v>5.6186233621369803</v>
      </c>
      <c r="U2809" s="39">
        <v>4.36539159444796</v>
      </c>
      <c r="V2809" s="39">
        <v>5.2113977434994796</v>
      </c>
    </row>
    <row r="2810" spans="1:22" x14ac:dyDescent="0.25">
      <c r="A2810" s="39" t="s">
        <v>5801</v>
      </c>
      <c r="B2810" s="57" t="s">
        <v>1225</v>
      </c>
      <c r="C2810" s="39">
        <v>48085307</v>
      </c>
      <c r="D2810" s="39">
        <v>48085895</v>
      </c>
      <c r="E2810" s="57" t="s">
        <v>1698</v>
      </c>
      <c r="F2810" s="57">
        <v>589</v>
      </c>
      <c r="G2810" s="39" t="s">
        <v>1719</v>
      </c>
      <c r="H2810" s="57" t="s">
        <v>1396</v>
      </c>
      <c r="I2810" s="39">
        <v>0.24214272128710099</v>
      </c>
      <c r="J2810" s="39">
        <v>0.76578931714401999</v>
      </c>
      <c r="K2810" s="39">
        <v>0</v>
      </c>
      <c r="L2810" s="39">
        <v>0</v>
      </c>
      <c r="M2810" s="39">
        <v>0</v>
      </c>
      <c r="N2810" s="39">
        <v>0</v>
      </c>
      <c r="O2810" s="39">
        <v>0.28007261516448401</v>
      </c>
      <c r="P2810" s="39">
        <v>0</v>
      </c>
      <c r="Q2810" s="39">
        <v>1.3727348417604901</v>
      </c>
      <c r="R2810" s="39">
        <v>1.5483527733167599</v>
      </c>
      <c r="S2810" s="39">
        <v>0.94244018703662602</v>
      </c>
      <c r="T2810" s="39">
        <v>1.35295057032918</v>
      </c>
      <c r="U2810" s="39">
        <v>1.2647285773758601</v>
      </c>
      <c r="V2810" s="39">
        <v>0.96158480651867895</v>
      </c>
    </row>
    <row r="2811" spans="1:22" x14ac:dyDescent="0.25">
      <c r="A2811" s="39" t="s">
        <v>5802</v>
      </c>
      <c r="B2811" s="57" t="s">
        <v>1225</v>
      </c>
      <c r="C2811" s="39">
        <v>48092319</v>
      </c>
      <c r="D2811" s="39">
        <v>48095793</v>
      </c>
      <c r="E2811" s="57" t="s">
        <v>108</v>
      </c>
      <c r="F2811" s="57">
        <v>3475</v>
      </c>
      <c r="G2811" s="39" t="s">
        <v>1882</v>
      </c>
      <c r="H2811" s="57" t="s">
        <v>1396</v>
      </c>
      <c r="I2811" s="39">
        <v>0</v>
      </c>
      <c r="J2811" s="39">
        <v>0</v>
      </c>
      <c r="K2811" s="39">
        <v>0</v>
      </c>
      <c r="L2811" s="39">
        <v>8.3407144501438699E-2</v>
      </c>
      <c r="M2811" s="39">
        <v>0</v>
      </c>
      <c r="N2811" s="39">
        <v>0</v>
      </c>
      <c r="O2811" s="39">
        <v>0.102871882960932</v>
      </c>
      <c r="P2811" s="39">
        <v>0</v>
      </c>
      <c r="Q2811" s="39">
        <v>7.65276277557706E-2</v>
      </c>
      <c r="R2811" s="39">
        <v>0.17744202292636499</v>
      </c>
      <c r="S2811" s="39">
        <v>0.171406689618397</v>
      </c>
      <c r="T2811" s="39">
        <v>0</v>
      </c>
      <c r="U2811" s="39">
        <v>0</v>
      </c>
      <c r="V2811" s="39">
        <v>4.6932985928098102E-2</v>
      </c>
    </row>
    <row r="2812" spans="1:22" x14ac:dyDescent="0.25">
      <c r="A2812" s="39" t="s">
        <v>5803</v>
      </c>
      <c r="B2812" s="57" t="s">
        <v>1225</v>
      </c>
      <c r="C2812" s="39">
        <v>48095876</v>
      </c>
      <c r="D2812" s="39">
        <v>48099464</v>
      </c>
      <c r="E2812" s="57" t="s">
        <v>108</v>
      </c>
      <c r="F2812" s="57">
        <v>3589</v>
      </c>
      <c r="G2812" s="39" t="s">
        <v>5804</v>
      </c>
      <c r="H2812" s="57" t="s">
        <v>1396</v>
      </c>
      <c r="I2812" s="39">
        <v>3.9241188933553302</v>
      </c>
      <c r="J2812" s="39">
        <v>3.2377243147427599</v>
      </c>
      <c r="K2812" s="39">
        <v>6.5596600566330396</v>
      </c>
      <c r="L2812" s="39">
        <v>6.5439350590602396</v>
      </c>
      <c r="M2812" s="39">
        <v>6.5557808846624601</v>
      </c>
      <c r="N2812" s="39">
        <v>6.53919914395399</v>
      </c>
      <c r="O2812" s="39">
        <v>6.48825791280799</v>
      </c>
      <c r="P2812" s="39">
        <v>6.4560931661045302</v>
      </c>
      <c r="Q2812" s="39">
        <v>5.4344614324413403</v>
      </c>
      <c r="R2812" s="39">
        <v>5.0452201536309902</v>
      </c>
      <c r="S2812" s="39">
        <v>5.0873015898521396</v>
      </c>
      <c r="T2812" s="39">
        <v>5.0268266117688301</v>
      </c>
      <c r="U2812" s="39">
        <v>5.2957670980533402</v>
      </c>
      <c r="V2812" s="39">
        <v>4.7649617978126599</v>
      </c>
    </row>
    <row r="2813" spans="1:22" x14ac:dyDescent="0.25">
      <c r="A2813" s="39" t="s">
        <v>5805</v>
      </c>
      <c r="B2813" s="57" t="s">
        <v>1225</v>
      </c>
      <c r="C2813" s="39">
        <v>48103543</v>
      </c>
      <c r="D2813" s="39">
        <v>48105221</v>
      </c>
      <c r="E2813" s="57" t="s">
        <v>1698</v>
      </c>
      <c r="F2813" s="57">
        <v>1679</v>
      </c>
      <c r="G2813" s="39" t="s">
        <v>2094</v>
      </c>
      <c r="H2813" s="57" t="s">
        <v>1396</v>
      </c>
      <c r="I2813" s="39">
        <v>0.306095383827103</v>
      </c>
      <c r="J2813" s="39">
        <v>1.5962148073756799</v>
      </c>
      <c r="K2813" s="39">
        <v>0</v>
      </c>
      <c r="L2813" s="39">
        <v>0</v>
      </c>
      <c r="M2813" s="39">
        <v>0</v>
      </c>
      <c r="N2813" s="39">
        <v>0.17706946132304699</v>
      </c>
      <c r="O2813" s="39">
        <v>0.191392094358111</v>
      </c>
      <c r="P2813" s="39">
        <v>0.23619624230692299</v>
      </c>
      <c r="Q2813" s="39">
        <v>2.1172229315694699</v>
      </c>
      <c r="R2813" s="39">
        <v>3.5689563012922698</v>
      </c>
      <c r="S2813" s="39">
        <v>2.7932029729204699</v>
      </c>
      <c r="T2813" s="39">
        <v>1.30626223972785</v>
      </c>
      <c r="U2813" s="39">
        <v>1.78253856937862</v>
      </c>
      <c r="V2813" s="39">
        <v>2.2009845022845398</v>
      </c>
    </row>
    <row r="2814" spans="1:22" x14ac:dyDescent="0.25">
      <c r="A2814" s="39" t="s">
        <v>5806</v>
      </c>
      <c r="B2814" s="57" t="s">
        <v>1225</v>
      </c>
      <c r="C2814" s="39">
        <v>48117413</v>
      </c>
      <c r="D2814" s="39">
        <v>48118102</v>
      </c>
      <c r="E2814" s="57" t="s">
        <v>108</v>
      </c>
      <c r="F2814" s="57">
        <v>690</v>
      </c>
      <c r="G2814" s="39" t="s">
        <v>108</v>
      </c>
      <c r="H2814" s="57" t="s">
        <v>1396</v>
      </c>
      <c r="I2814" s="39">
        <v>0.14800345316411301</v>
      </c>
      <c r="J2814" s="39">
        <v>0.76040832494492006</v>
      </c>
      <c r="K2814" s="39">
        <v>1.8923560510642301</v>
      </c>
      <c r="L2814" s="39">
        <v>1.12563787799834</v>
      </c>
      <c r="M2814" s="39">
        <v>0.59813553743687498</v>
      </c>
      <c r="N2814" s="39">
        <v>1.48947100460938</v>
      </c>
      <c r="O2814" s="39">
        <v>1.68486809796992</v>
      </c>
      <c r="P2814" s="39">
        <v>2.1129903104285601</v>
      </c>
      <c r="Q2814" s="39">
        <v>0</v>
      </c>
      <c r="R2814" s="39">
        <v>0</v>
      </c>
      <c r="S2814" s="39">
        <v>0</v>
      </c>
      <c r="T2814" s="39">
        <v>0.18412411303733001</v>
      </c>
      <c r="U2814" s="39">
        <v>0.44826560267933901</v>
      </c>
      <c r="V2814" s="39">
        <v>0.30072001291896799</v>
      </c>
    </row>
    <row r="2815" spans="1:22" x14ac:dyDescent="0.25">
      <c r="A2815" s="39" t="s">
        <v>5807</v>
      </c>
      <c r="B2815" s="57" t="s">
        <v>1225</v>
      </c>
      <c r="C2815" s="39">
        <v>48120357</v>
      </c>
      <c r="D2815" s="39">
        <v>48122040</v>
      </c>
      <c r="E2815" s="57" t="s">
        <v>108</v>
      </c>
      <c r="F2815" s="57">
        <v>1684</v>
      </c>
      <c r="G2815" s="39" t="s">
        <v>1986</v>
      </c>
      <c r="H2815" s="57" t="s">
        <v>1396</v>
      </c>
      <c r="I2815" s="39">
        <v>0</v>
      </c>
      <c r="J2815" s="39">
        <v>0</v>
      </c>
      <c r="K2815" s="39">
        <v>0.88189167421302395</v>
      </c>
      <c r="L2815" s="39">
        <v>0.79280538803268097</v>
      </c>
      <c r="M2815" s="39">
        <v>0.45569886986055202</v>
      </c>
      <c r="N2815" s="39">
        <v>2.0097126373765799</v>
      </c>
      <c r="O2815" s="39">
        <v>1.7322691995014501</v>
      </c>
      <c r="P2815" s="39">
        <v>3.16885701190717</v>
      </c>
      <c r="Q2815" s="39">
        <v>7.9853622862558399E-2</v>
      </c>
      <c r="R2815" s="39">
        <v>0</v>
      </c>
      <c r="S2815" s="39">
        <v>0</v>
      </c>
      <c r="T2815" s="39">
        <v>0.18352208514791701</v>
      </c>
      <c r="U2815" s="39">
        <v>0.238711054974829</v>
      </c>
      <c r="V2815" s="39">
        <v>8.0828048187100293E-2</v>
      </c>
    </row>
    <row r="2816" spans="1:22" x14ac:dyDescent="0.25">
      <c r="A2816" s="39" t="s">
        <v>5808</v>
      </c>
      <c r="B2816" s="57" t="s">
        <v>1225</v>
      </c>
      <c r="C2816" s="39">
        <v>48132540</v>
      </c>
      <c r="D2816" s="39">
        <v>48134841</v>
      </c>
      <c r="E2816" s="57" t="s">
        <v>1698</v>
      </c>
      <c r="F2816" s="57">
        <v>2302</v>
      </c>
      <c r="G2816" s="39" t="s">
        <v>5809</v>
      </c>
      <c r="H2816" s="57" t="s">
        <v>1396</v>
      </c>
      <c r="I2816" s="39">
        <v>0</v>
      </c>
      <c r="J2816" s="39">
        <v>0</v>
      </c>
      <c r="K2816" s="39">
        <v>0</v>
      </c>
      <c r="L2816" s="39">
        <v>0</v>
      </c>
      <c r="M2816" s="39">
        <v>5.3891918760034997E-2</v>
      </c>
      <c r="N2816" s="39">
        <v>0</v>
      </c>
      <c r="O2816" s="39">
        <v>5.66588517276259E-2</v>
      </c>
      <c r="P2816" s="39">
        <v>0.32060482539441099</v>
      </c>
      <c r="Q2816" s="39">
        <v>0</v>
      </c>
      <c r="R2816" s="39">
        <v>0</v>
      </c>
      <c r="S2816" s="39">
        <v>0</v>
      </c>
      <c r="T2816" s="39">
        <v>0</v>
      </c>
      <c r="U2816" s="39">
        <v>5.2696754109540299E-2</v>
      </c>
      <c r="V2816" s="39">
        <v>0</v>
      </c>
    </row>
    <row r="2817" spans="1:22" x14ac:dyDescent="0.25">
      <c r="A2817" s="39" t="s">
        <v>5810</v>
      </c>
      <c r="B2817" s="57" t="s">
        <v>1225</v>
      </c>
      <c r="C2817" s="39">
        <v>48157402</v>
      </c>
      <c r="D2817" s="39">
        <v>48161641</v>
      </c>
      <c r="E2817" s="57" t="s">
        <v>1698</v>
      </c>
      <c r="F2817" s="57">
        <v>4240</v>
      </c>
      <c r="G2817" s="39" t="s">
        <v>5811</v>
      </c>
      <c r="H2817" s="57" t="s">
        <v>1396</v>
      </c>
      <c r="I2817" s="39">
        <v>4.7641550401091797</v>
      </c>
      <c r="J2817" s="39">
        <v>4.75801529172925</v>
      </c>
      <c r="K2817" s="39">
        <v>5.9613848657221604</v>
      </c>
      <c r="L2817" s="39">
        <v>6.0611259744231498</v>
      </c>
      <c r="M2817" s="39">
        <v>6.1065472375562599</v>
      </c>
      <c r="N2817" s="39">
        <v>5.9134495438640098</v>
      </c>
      <c r="O2817" s="39">
        <v>5.9429296602706003</v>
      </c>
      <c r="P2817" s="39">
        <v>6.1858883441101797</v>
      </c>
      <c r="Q2817" s="39">
        <v>5.3693757452601201</v>
      </c>
      <c r="R2817" s="39">
        <v>5.1633900430155002</v>
      </c>
      <c r="S2817" s="39">
        <v>5.2658044244025799</v>
      </c>
      <c r="T2817" s="39">
        <v>5.5742650284866198</v>
      </c>
      <c r="U2817" s="39">
        <v>5.6268858941185202</v>
      </c>
      <c r="V2817" s="39">
        <v>5.7068675656326997</v>
      </c>
    </row>
    <row r="2818" spans="1:22" x14ac:dyDescent="0.25">
      <c r="A2818" s="39" t="s">
        <v>5812</v>
      </c>
      <c r="B2818" s="57" t="s">
        <v>1225</v>
      </c>
      <c r="C2818" s="39">
        <v>48161724</v>
      </c>
      <c r="D2818" s="39">
        <v>48162062</v>
      </c>
      <c r="E2818" s="57" t="s">
        <v>108</v>
      </c>
      <c r="F2818" s="57">
        <v>339</v>
      </c>
      <c r="G2818" s="39" t="s">
        <v>108</v>
      </c>
      <c r="H2818" s="57" t="s">
        <v>1396</v>
      </c>
      <c r="I2818" s="39">
        <v>0</v>
      </c>
      <c r="J2818" s="39">
        <v>0</v>
      </c>
      <c r="K2818" s="39">
        <v>0</v>
      </c>
      <c r="L2818" s="39">
        <v>0</v>
      </c>
      <c r="M2818" s="39">
        <v>0</v>
      </c>
      <c r="N2818" s="39">
        <v>0</v>
      </c>
      <c r="O2818" s="39">
        <v>0</v>
      </c>
      <c r="P2818" s="39">
        <v>0</v>
      </c>
      <c r="Q2818" s="39">
        <v>0</v>
      </c>
      <c r="R2818" s="39">
        <v>0</v>
      </c>
      <c r="S2818" s="39">
        <v>0</v>
      </c>
      <c r="T2818" s="39">
        <v>0</v>
      </c>
      <c r="U2818" s="39">
        <v>0</v>
      </c>
      <c r="V2818" s="39">
        <v>0</v>
      </c>
    </row>
    <row r="2819" spans="1:22" x14ac:dyDescent="0.25">
      <c r="A2819" s="39" t="s">
        <v>5813</v>
      </c>
      <c r="B2819" s="57" t="s">
        <v>1225</v>
      </c>
      <c r="C2819" s="39">
        <v>48163788</v>
      </c>
      <c r="D2819" s="39">
        <v>48165481</v>
      </c>
      <c r="E2819" s="57" t="s">
        <v>1698</v>
      </c>
      <c r="F2819" s="57">
        <v>1694</v>
      </c>
      <c r="G2819" s="39" t="s">
        <v>108</v>
      </c>
      <c r="H2819" s="57" t="s">
        <v>1396</v>
      </c>
      <c r="I2819" s="39">
        <v>0</v>
      </c>
      <c r="J2819" s="39">
        <v>0</v>
      </c>
      <c r="K2819" s="39">
        <v>0</v>
      </c>
      <c r="L2819" s="39">
        <v>0</v>
      </c>
      <c r="M2819" s="39">
        <v>0</v>
      </c>
      <c r="N2819" s="39">
        <v>0</v>
      </c>
      <c r="O2819" s="39">
        <v>0</v>
      </c>
      <c r="P2819" s="39">
        <v>0</v>
      </c>
      <c r="Q2819" s="39">
        <v>0</v>
      </c>
      <c r="R2819" s="39">
        <v>0</v>
      </c>
      <c r="S2819" s="39">
        <v>0</v>
      </c>
      <c r="T2819" s="39">
        <v>0</v>
      </c>
      <c r="U2819" s="39">
        <v>0</v>
      </c>
      <c r="V2819" s="39">
        <v>0</v>
      </c>
    </row>
    <row r="2820" spans="1:22" x14ac:dyDescent="0.25">
      <c r="A2820" s="39" t="s">
        <v>5814</v>
      </c>
      <c r="B2820" s="57" t="s">
        <v>1225</v>
      </c>
      <c r="C2820" s="39">
        <v>48167771</v>
      </c>
      <c r="D2820" s="39">
        <v>48169711</v>
      </c>
      <c r="E2820" s="57" t="s">
        <v>108</v>
      </c>
      <c r="F2820" s="57">
        <v>1941</v>
      </c>
      <c r="G2820" s="39" t="s">
        <v>5815</v>
      </c>
      <c r="H2820" s="57" t="s">
        <v>1396</v>
      </c>
      <c r="I2820" s="39">
        <v>0</v>
      </c>
      <c r="J2820" s="39">
        <v>0</v>
      </c>
      <c r="K2820" s="39">
        <v>0</v>
      </c>
      <c r="L2820" s="39">
        <v>0</v>
      </c>
      <c r="M2820" s="39">
        <v>0</v>
      </c>
      <c r="N2820" s="39">
        <v>0</v>
      </c>
      <c r="O2820" s="39">
        <v>0</v>
      </c>
      <c r="P2820" s="39">
        <v>0</v>
      </c>
      <c r="Q2820" s="39">
        <v>0</v>
      </c>
      <c r="R2820" s="39">
        <v>0</v>
      </c>
      <c r="S2820" s="39">
        <v>0</v>
      </c>
      <c r="T2820" s="39">
        <v>0</v>
      </c>
      <c r="U2820" s="39">
        <v>0</v>
      </c>
      <c r="V2820" s="39">
        <v>0</v>
      </c>
    </row>
    <row r="2821" spans="1:22" x14ac:dyDescent="0.25">
      <c r="A2821" s="39" t="s">
        <v>5816</v>
      </c>
      <c r="B2821" s="57" t="s">
        <v>1225</v>
      </c>
      <c r="C2821" s="39">
        <v>48173990</v>
      </c>
      <c r="D2821" s="39">
        <v>48175872</v>
      </c>
      <c r="E2821" s="57" t="s">
        <v>1698</v>
      </c>
      <c r="F2821" s="57">
        <v>1883</v>
      </c>
      <c r="G2821" s="39" t="s">
        <v>108</v>
      </c>
      <c r="H2821" s="57" t="s">
        <v>1396</v>
      </c>
      <c r="I2821" s="39">
        <v>5.9285882506369401</v>
      </c>
      <c r="J2821" s="39">
        <v>3.91247742092136</v>
      </c>
      <c r="K2821" s="39">
        <v>9.8677775726233001</v>
      </c>
      <c r="L2821" s="39">
        <v>9.2266891443839398</v>
      </c>
      <c r="M2821" s="39">
        <v>9.3716851800171899</v>
      </c>
      <c r="N2821" s="39">
        <v>10.4516850623439</v>
      </c>
      <c r="O2821" s="39">
        <v>9.5424263801670293</v>
      </c>
      <c r="P2821" s="39">
        <v>10.3013704395379</v>
      </c>
      <c r="Q2821" s="39">
        <v>7.4075227099127998</v>
      </c>
      <c r="R2821" s="39">
        <v>6.5040768960955297</v>
      </c>
      <c r="S2821" s="39">
        <v>6.9443431055481302</v>
      </c>
      <c r="T2821" s="39">
        <v>6.0111467306621202</v>
      </c>
      <c r="U2821" s="39">
        <v>6.55303020633567</v>
      </c>
      <c r="V2821" s="39">
        <v>2.7903216465706402</v>
      </c>
    </row>
    <row r="2822" spans="1:22" x14ac:dyDescent="0.25">
      <c r="A2822" s="39" t="s">
        <v>5817</v>
      </c>
      <c r="B2822" s="57" t="s">
        <v>1225</v>
      </c>
      <c r="C2822" s="39">
        <v>53263622</v>
      </c>
      <c r="D2822" s="39">
        <v>53265009</v>
      </c>
      <c r="E2822" s="57" t="s">
        <v>108</v>
      </c>
      <c r="F2822" s="57">
        <v>1388</v>
      </c>
      <c r="G2822" s="39" t="s">
        <v>108</v>
      </c>
      <c r="H2822" s="57" t="s">
        <v>1397</v>
      </c>
      <c r="I2822" s="39">
        <v>0</v>
      </c>
      <c r="J2822" s="39">
        <v>0</v>
      </c>
      <c r="K2822" s="39">
        <v>0</v>
      </c>
      <c r="L2822" s="39">
        <v>0</v>
      </c>
      <c r="M2822" s="39">
        <v>0</v>
      </c>
      <c r="N2822" s="39">
        <v>0</v>
      </c>
      <c r="O2822" s="39">
        <v>0</v>
      </c>
      <c r="P2822" s="39">
        <v>0</v>
      </c>
      <c r="Q2822" s="39">
        <v>0</v>
      </c>
      <c r="R2822" s="39">
        <v>0</v>
      </c>
      <c r="S2822" s="39">
        <v>0</v>
      </c>
      <c r="T2822" s="39">
        <v>0</v>
      </c>
      <c r="U2822" s="39">
        <v>0</v>
      </c>
      <c r="V2822" s="39">
        <v>0</v>
      </c>
    </row>
    <row r="2823" spans="1:22" x14ac:dyDescent="0.25">
      <c r="A2823" s="39" t="s">
        <v>5818</v>
      </c>
      <c r="B2823" s="57" t="s">
        <v>1225</v>
      </c>
      <c r="C2823" s="39">
        <v>53280481</v>
      </c>
      <c r="D2823" s="39">
        <v>53281856</v>
      </c>
      <c r="E2823" s="57" t="s">
        <v>108</v>
      </c>
      <c r="F2823" s="57">
        <v>1376</v>
      </c>
      <c r="G2823" s="39" t="s">
        <v>108</v>
      </c>
      <c r="H2823" s="57" t="s">
        <v>1397</v>
      </c>
      <c r="I2823" s="39">
        <v>0</v>
      </c>
      <c r="J2823" s="39">
        <v>0</v>
      </c>
      <c r="K2823" s="39">
        <v>0</v>
      </c>
      <c r="L2823" s="39">
        <v>0</v>
      </c>
      <c r="M2823" s="39">
        <v>0</v>
      </c>
      <c r="N2823" s="39">
        <v>0</v>
      </c>
      <c r="O2823" s="39">
        <v>0</v>
      </c>
      <c r="P2823" s="39">
        <v>0</v>
      </c>
      <c r="Q2823" s="39">
        <v>0</v>
      </c>
      <c r="R2823" s="39">
        <v>0</v>
      </c>
      <c r="S2823" s="39">
        <v>0</v>
      </c>
      <c r="T2823" s="39">
        <v>0</v>
      </c>
      <c r="U2823" s="39">
        <v>0</v>
      </c>
      <c r="V2823" s="39">
        <v>0</v>
      </c>
    </row>
    <row r="2824" spans="1:22" x14ac:dyDescent="0.25">
      <c r="A2824" s="39" t="s">
        <v>5819</v>
      </c>
      <c r="B2824" s="57" t="s">
        <v>1225</v>
      </c>
      <c r="C2824" s="39">
        <v>53319856</v>
      </c>
      <c r="D2824" s="39">
        <v>53321244</v>
      </c>
      <c r="E2824" s="57" t="s">
        <v>108</v>
      </c>
      <c r="F2824" s="57">
        <v>1389</v>
      </c>
      <c r="G2824" s="39" t="s">
        <v>108</v>
      </c>
      <c r="H2824" s="57" t="s">
        <v>1397</v>
      </c>
      <c r="I2824" s="39">
        <v>0</v>
      </c>
      <c r="J2824" s="39">
        <v>0</v>
      </c>
      <c r="K2824" s="39">
        <v>0</v>
      </c>
      <c r="L2824" s="39">
        <v>0</v>
      </c>
      <c r="M2824" s="39">
        <v>0</v>
      </c>
      <c r="N2824" s="39">
        <v>0</v>
      </c>
      <c r="O2824" s="39">
        <v>0</v>
      </c>
      <c r="P2824" s="39">
        <v>0</v>
      </c>
      <c r="Q2824" s="39">
        <v>0</v>
      </c>
      <c r="R2824" s="39">
        <v>0</v>
      </c>
      <c r="S2824" s="39">
        <v>0</v>
      </c>
      <c r="T2824" s="39">
        <v>0</v>
      </c>
      <c r="U2824" s="39">
        <v>0</v>
      </c>
      <c r="V2824" s="39">
        <v>0</v>
      </c>
    </row>
    <row r="2825" spans="1:22" x14ac:dyDescent="0.25">
      <c r="A2825" s="39" t="s">
        <v>5820</v>
      </c>
      <c r="B2825" s="57" t="s">
        <v>1226</v>
      </c>
      <c r="C2825" s="39">
        <v>4399181</v>
      </c>
      <c r="D2825" s="39">
        <v>4400429</v>
      </c>
      <c r="E2825" s="57" t="s">
        <v>108</v>
      </c>
      <c r="F2825" s="57">
        <v>1249</v>
      </c>
      <c r="G2825" s="39" t="s">
        <v>1729</v>
      </c>
      <c r="H2825" s="57" t="s">
        <v>1398</v>
      </c>
      <c r="I2825" s="39">
        <v>3.4246587790551</v>
      </c>
      <c r="J2825" s="39">
        <v>3.61022758954469</v>
      </c>
      <c r="K2825" s="39">
        <v>2.9359650740290801</v>
      </c>
      <c r="L2825" s="39">
        <v>2.8947207721457899</v>
      </c>
      <c r="M2825" s="39">
        <v>2.8191449584152601</v>
      </c>
      <c r="N2825" s="39">
        <v>3.35039257717643</v>
      </c>
      <c r="O2825" s="39">
        <v>2.71050780968329</v>
      </c>
      <c r="P2825" s="39">
        <v>3.0282597175047901</v>
      </c>
      <c r="Q2825" s="39">
        <v>3.0377828173789201</v>
      </c>
      <c r="R2825" s="39">
        <v>2.61209767483555</v>
      </c>
      <c r="S2825" s="39">
        <v>2.33348956949669</v>
      </c>
      <c r="T2825" s="39">
        <v>2.9675928672154099</v>
      </c>
      <c r="U2825" s="39">
        <v>2.4724825725523298</v>
      </c>
      <c r="V2825" s="39">
        <v>2.6363856498557401</v>
      </c>
    </row>
    <row r="2826" spans="1:22" x14ac:dyDescent="0.25">
      <c r="A2826" s="39" t="s">
        <v>5821</v>
      </c>
      <c r="B2826" s="57" t="s">
        <v>1226</v>
      </c>
      <c r="C2826" s="39">
        <v>4413441</v>
      </c>
      <c r="D2826" s="39">
        <v>4413791</v>
      </c>
      <c r="E2826" s="57" t="s">
        <v>108</v>
      </c>
      <c r="F2826" s="57">
        <v>351</v>
      </c>
      <c r="G2826" s="39" t="s">
        <v>5822</v>
      </c>
      <c r="H2826" s="57" t="s">
        <v>1398</v>
      </c>
      <c r="I2826" s="39">
        <v>0</v>
      </c>
      <c r="J2826" s="39">
        <v>0</v>
      </c>
      <c r="K2826" s="39">
        <v>0</v>
      </c>
      <c r="L2826" s="39">
        <v>0</v>
      </c>
      <c r="M2826" s="39">
        <v>0</v>
      </c>
      <c r="N2826" s="39">
        <v>0</v>
      </c>
      <c r="O2826" s="39">
        <v>0</v>
      </c>
      <c r="P2826" s="39">
        <v>0</v>
      </c>
      <c r="Q2826" s="39">
        <v>0</v>
      </c>
      <c r="R2826" s="39">
        <v>0</v>
      </c>
      <c r="S2826" s="39">
        <v>0</v>
      </c>
      <c r="T2826" s="39">
        <v>0</v>
      </c>
      <c r="U2826" s="39">
        <v>0</v>
      </c>
      <c r="V2826" s="39">
        <v>0</v>
      </c>
    </row>
    <row r="2827" spans="1:22" x14ac:dyDescent="0.25">
      <c r="A2827" s="39" t="s">
        <v>5823</v>
      </c>
      <c r="B2827" s="57" t="s">
        <v>1226</v>
      </c>
      <c r="C2827" s="39">
        <v>4421735</v>
      </c>
      <c r="D2827" s="39">
        <v>4426190</v>
      </c>
      <c r="E2827" s="57" t="s">
        <v>108</v>
      </c>
      <c r="F2827" s="57">
        <v>4456</v>
      </c>
      <c r="G2827" s="39" t="s">
        <v>5824</v>
      </c>
      <c r="H2827" s="57" t="s">
        <v>1398</v>
      </c>
      <c r="I2827" s="39">
        <v>2.8860564836362301</v>
      </c>
      <c r="J2827" s="39">
        <v>3.0158347249933199</v>
      </c>
      <c r="K2827" s="39">
        <v>2.9559041946234399</v>
      </c>
      <c r="L2827" s="39">
        <v>2.9506065180611998</v>
      </c>
      <c r="M2827" s="39">
        <v>2.8955314177260401</v>
      </c>
      <c r="N2827" s="39">
        <v>2.5815513062934801</v>
      </c>
      <c r="O2827" s="39">
        <v>2.8490184537869698</v>
      </c>
      <c r="P2827" s="39">
        <v>2.70350828312935</v>
      </c>
      <c r="Q2827" s="39">
        <v>2.7205345810716399</v>
      </c>
      <c r="R2827" s="39">
        <v>2.89753668017689</v>
      </c>
      <c r="S2827" s="39">
        <v>2.7636898879035998</v>
      </c>
      <c r="T2827" s="39">
        <v>2.7093744596054901</v>
      </c>
      <c r="U2827" s="39">
        <v>2.5482590513016499</v>
      </c>
      <c r="V2827" s="39">
        <v>2.6044580469832099</v>
      </c>
    </row>
    <row r="2828" spans="1:22" x14ac:dyDescent="0.25">
      <c r="A2828" s="39" t="s">
        <v>5825</v>
      </c>
      <c r="B2828" s="57" t="s">
        <v>1226</v>
      </c>
      <c r="C2828" s="39">
        <v>4446896</v>
      </c>
      <c r="D2828" s="39">
        <v>4447933</v>
      </c>
      <c r="E2828" s="57" t="s">
        <v>1698</v>
      </c>
      <c r="F2828" s="57">
        <v>1038</v>
      </c>
      <c r="G2828" s="39" t="s">
        <v>5826</v>
      </c>
      <c r="H2828" s="57" t="s">
        <v>1398</v>
      </c>
      <c r="I2828" s="39">
        <v>0</v>
      </c>
      <c r="J2828" s="39">
        <v>0</v>
      </c>
      <c r="K2828" s="39">
        <v>0</v>
      </c>
      <c r="L2828" s="39">
        <v>0</v>
      </c>
      <c r="M2828" s="39">
        <v>0</v>
      </c>
      <c r="N2828" s="39">
        <v>0</v>
      </c>
      <c r="O2828" s="39">
        <v>0</v>
      </c>
      <c r="P2828" s="39">
        <v>0</v>
      </c>
      <c r="Q2828" s="39">
        <v>0</v>
      </c>
      <c r="R2828" s="39">
        <v>0</v>
      </c>
      <c r="S2828" s="39">
        <v>0</v>
      </c>
      <c r="T2828" s="39">
        <v>0</v>
      </c>
      <c r="U2828" s="39">
        <v>0</v>
      </c>
      <c r="V2828" s="39">
        <v>0</v>
      </c>
    </row>
    <row r="2829" spans="1:22" x14ac:dyDescent="0.25">
      <c r="A2829" s="39" t="s">
        <v>5827</v>
      </c>
      <c r="B2829" s="57" t="s">
        <v>1226</v>
      </c>
      <c r="C2829" s="39">
        <v>4449453</v>
      </c>
      <c r="D2829" s="39">
        <v>4450199</v>
      </c>
      <c r="E2829" s="57" t="s">
        <v>1698</v>
      </c>
      <c r="F2829" s="57">
        <v>747</v>
      </c>
      <c r="G2829" s="39" t="s">
        <v>1795</v>
      </c>
      <c r="H2829" s="57" t="s">
        <v>1398</v>
      </c>
      <c r="I2829" s="39">
        <v>0</v>
      </c>
      <c r="J2829" s="39">
        <v>0</v>
      </c>
      <c r="K2829" s="39">
        <v>0</v>
      </c>
      <c r="L2829" s="39">
        <v>0</v>
      </c>
      <c r="M2829" s="39">
        <v>0</v>
      </c>
      <c r="N2829" s="39">
        <v>0</v>
      </c>
      <c r="O2829" s="39">
        <v>0</v>
      </c>
      <c r="P2829" s="39">
        <v>0</v>
      </c>
      <c r="Q2829" s="39">
        <v>0</v>
      </c>
      <c r="R2829" s="39">
        <v>0</v>
      </c>
      <c r="S2829" s="39">
        <v>0</v>
      </c>
      <c r="T2829" s="39">
        <v>0</v>
      </c>
      <c r="U2829" s="39">
        <v>0</v>
      </c>
      <c r="V2829" s="39">
        <v>0</v>
      </c>
    </row>
    <row r="2830" spans="1:22" x14ac:dyDescent="0.25">
      <c r="A2830" s="39" t="s">
        <v>5828</v>
      </c>
      <c r="B2830" s="57" t="s">
        <v>1226</v>
      </c>
      <c r="C2830" s="39">
        <v>4450320</v>
      </c>
      <c r="D2830" s="39">
        <v>4450973</v>
      </c>
      <c r="E2830" s="57" t="s">
        <v>1698</v>
      </c>
      <c r="F2830" s="57">
        <v>654</v>
      </c>
      <c r="G2830" s="39" t="s">
        <v>5829</v>
      </c>
      <c r="H2830" s="57" t="s">
        <v>1398</v>
      </c>
      <c r="I2830" s="39">
        <v>0</v>
      </c>
      <c r="J2830" s="39">
        <v>0</v>
      </c>
      <c r="K2830" s="39">
        <v>0</v>
      </c>
      <c r="L2830" s="39">
        <v>0</v>
      </c>
      <c r="M2830" s="39">
        <v>0</v>
      </c>
      <c r="N2830" s="39">
        <v>0</v>
      </c>
      <c r="O2830" s="39">
        <v>0</v>
      </c>
      <c r="P2830" s="39">
        <v>0</v>
      </c>
      <c r="Q2830" s="39">
        <v>0</v>
      </c>
      <c r="R2830" s="39">
        <v>0</v>
      </c>
      <c r="S2830" s="39">
        <v>0</v>
      </c>
      <c r="T2830" s="39">
        <v>0</v>
      </c>
      <c r="U2830" s="39">
        <v>0</v>
      </c>
      <c r="V2830" s="39">
        <v>0</v>
      </c>
    </row>
    <row r="2831" spans="1:22" x14ac:dyDescent="0.25">
      <c r="A2831" s="39" t="s">
        <v>5830</v>
      </c>
      <c r="B2831" s="57" t="s">
        <v>1226</v>
      </c>
      <c r="C2831" s="39">
        <v>4455810</v>
      </c>
      <c r="D2831" s="39">
        <v>4458035</v>
      </c>
      <c r="E2831" s="57" t="s">
        <v>1698</v>
      </c>
      <c r="F2831" s="57">
        <v>2226</v>
      </c>
      <c r="G2831" s="39" t="s">
        <v>5831</v>
      </c>
      <c r="H2831" s="57" t="s">
        <v>1398</v>
      </c>
      <c r="I2831" s="39">
        <v>0</v>
      </c>
      <c r="J2831" s="39">
        <v>0</v>
      </c>
      <c r="K2831" s="39">
        <v>0</v>
      </c>
      <c r="L2831" s="39">
        <v>0</v>
      </c>
      <c r="M2831" s="39">
        <v>0</v>
      </c>
      <c r="N2831" s="39">
        <v>0</v>
      </c>
      <c r="O2831" s="39">
        <v>0</v>
      </c>
      <c r="P2831" s="39">
        <v>0</v>
      </c>
      <c r="Q2831" s="39">
        <v>0</v>
      </c>
      <c r="R2831" s="39">
        <v>0</v>
      </c>
      <c r="S2831" s="39">
        <v>0</v>
      </c>
      <c r="T2831" s="39">
        <v>0</v>
      </c>
      <c r="U2831" s="39">
        <v>8.2459531278614204E-2</v>
      </c>
      <c r="V2831" s="39">
        <v>0</v>
      </c>
    </row>
    <row r="2832" spans="1:22" x14ac:dyDescent="0.25">
      <c r="A2832" s="39" t="s">
        <v>5832</v>
      </c>
      <c r="B2832" s="57" t="s">
        <v>1226</v>
      </c>
      <c r="C2832" s="39">
        <v>4458454</v>
      </c>
      <c r="D2832" s="39">
        <v>4458887</v>
      </c>
      <c r="E2832" s="57" t="s">
        <v>108</v>
      </c>
      <c r="F2832" s="57">
        <v>434</v>
      </c>
      <c r="G2832" s="39" t="s">
        <v>5833</v>
      </c>
      <c r="H2832" s="57" t="s">
        <v>1398</v>
      </c>
      <c r="I2832" s="39">
        <v>0.60533407818128604</v>
      </c>
      <c r="J2832" s="39">
        <v>0.41292998659757801</v>
      </c>
      <c r="K2832" s="39">
        <v>0</v>
      </c>
      <c r="L2832" s="39">
        <v>0</v>
      </c>
      <c r="M2832" s="39">
        <v>0</v>
      </c>
      <c r="N2832" s="39">
        <v>0</v>
      </c>
      <c r="O2832" s="39">
        <v>0</v>
      </c>
      <c r="P2832" s="39">
        <v>0</v>
      </c>
      <c r="Q2832" s="39">
        <v>1.57825281719958</v>
      </c>
      <c r="R2832" s="39">
        <v>1.52849630677991</v>
      </c>
      <c r="S2832" s="39">
        <v>1.93727282064707</v>
      </c>
      <c r="T2832" s="39">
        <v>1.65233963657675</v>
      </c>
      <c r="U2832" s="39">
        <v>1.6938459835881099</v>
      </c>
      <c r="V2832" s="39">
        <v>2.13918787024584</v>
      </c>
    </row>
    <row r="2833" spans="1:22" x14ac:dyDescent="0.25">
      <c r="A2833" s="39" t="s">
        <v>5834</v>
      </c>
      <c r="B2833" s="57" t="s">
        <v>1226</v>
      </c>
      <c r="C2833" s="39">
        <v>4469581</v>
      </c>
      <c r="D2833" s="39">
        <v>4470493</v>
      </c>
      <c r="E2833" s="57" t="s">
        <v>108</v>
      </c>
      <c r="F2833" s="57">
        <v>913</v>
      </c>
      <c r="G2833" s="39" t="s">
        <v>5833</v>
      </c>
      <c r="H2833" s="57" t="s">
        <v>1398</v>
      </c>
      <c r="I2833" s="39">
        <v>0</v>
      </c>
      <c r="J2833" s="39">
        <v>0</v>
      </c>
      <c r="K2833" s="39">
        <v>0</v>
      </c>
      <c r="L2833" s="39">
        <v>9.9328199086262906E-2</v>
      </c>
      <c r="M2833" s="39">
        <v>0.22560193659247901</v>
      </c>
      <c r="N2833" s="39">
        <v>0</v>
      </c>
      <c r="O2833" s="39">
        <v>0.120859913172364</v>
      </c>
      <c r="P2833" s="39">
        <v>0</v>
      </c>
      <c r="Q2833" s="39">
        <v>0.10791319331888399</v>
      </c>
      <c r="R2833" s="39">
        <v>0.10794773185593599</v>
      </c>
      <c r="S2833" s="39">
        <v>0.10400728513674</v>
      </c>
      <c r="T2833" s="39">
        <v>0</v>
      </c>
      <c r="U2833" s="39">
        <v>0</v>
      </c>
      <c r="V2833" s="39">
        <v>0.10826791024594699</v>
      </c>
    </row>
    <row r="2834" spans="1:22" x14ac:dyDescent="0.25">
      <c r="A2834" s="39" t="s">
        <v>5835</v>
      </c>
      <c r="B2834" s="57" t="s">
        <v>1226</v>
      </c>
      <c r="C2834" s="39">
        <v>4472820</v>
      </c>
      <c r="D2834" s="39">
        <v>4474667</v>
      </c>
      <c r="E2834" s="57" t="s">
        <v>108</v>
      </c>
      <c r="F2834" s="57">
        <v>1848</v>
      </c>
      <c r="G2834" s="39" t="s">
        <v>3227</v>
      </c>
      <c r="H2834" s="57" t="s">
        <v>1398</v>
      </c>
      <c r="I2834" s="39">
        <v>1.0020111571258601</v>
      </c>
      <c r="J2834" s="39">
        <v>1.0109087089811399</v>
      </c>
      <c r="K2834" s="39">
        <v>0.73930461400552805</v>
      </c>
      <c r="L2834" s="39">
        <v>1.1002039674437301</v>
      </c>
      <c r="M2834" s="39">
        <v>1.23773502053549</v>
      </c>
      <c r="N2834" s="39">
        <v>0.48945867321501901</v>
      </c>
      <c r="O2834" s="39">
        <v>1.26439830998193</v>
      </c>
      <c r="P2834" s="39">
        <v>1.07339524389569</v>
      </c>
      <c r="Q2834" s="39">
        <v>1.0639653589454401</v>
      </c>
      <c r="R2834" s="39">
        <v>1.2646385119481101</v>
      </c>
      <c r="S2834" s="39">
        <v>1.36430347766644</v>
      </c>
      <c r="T2834" s="39">
        <v>1.8000404964607299</v>
      </c>
      <c r="U2834" s="39">
        <v>1.8841758929466199</v>
      </c>
      <c r="V2834" s="39">
        <v>1.40131371602277</v>
      </c>
    </row>
    <row r="2835" spans="1:22" x14ac:dyDescent="0.25">
      <c r="A2835" s="39" t="s">
        <v>5836</v>
      </c>
      <c r="B2835" s="57" t="s">
        <v>1226</v>
      </c>
      <c r="C2835" s="39">
        <v>4477435</v>
      </c>
      <c r="D2835" s="39">
        <v>4478282</v>
      </c>
      <c r="E2835" s="57" t="s">
        <v>1698</v>
      </c>
      <c r="F2835" s="57">
        <v>848</v>
      </c>
      <c r="G2835" s="39" t="s">
        <v>2007</v>
      </c>
      <c r="H2835" s="57" t="s">
        <v>1398</v>
      </c>
      <c r="I2835" s="39">
        <v>0</v>
      </c>
      <c r="J2835" s="39">
        <v>0</v>
      </c>
      <c r="K2835" s="39">
        <v>0</v>
      </c>
      <c r="L2835" s="39">
        <v>0</v>
      </c>
      <c r="M2835" s="39">
        <v>0</v>
      </c>
      <c r="N2835" s="39">
        <v>0</v>
      </c>
      <c r="O2835" s="39">
        <v>0</v>
      </c>
      <c r="P2835" s="39">
        <v>0</v>
      </c>
      <c r="Q2835" s="39">
        <v>0</v>
      </c>
      <c r="R2835" s="39">
        <v>0</v>
      </c>
      <c r="S2835" s="39">
        <v>0</v>
      </c>
      <c r="T2835" s="39">
        <v>0</v>
      </c>
      <c r="U2835" s="39">
        <v>0</v>
      </c>
      <c r="V2835" s="39">
        <v>0</v>
      </c>
    </row>
    <row r="2836" spans="1:22" x14ac:dyDescent="0.25">
      <c r="A2836" s="39" t="s">
        <v>5837</v>
      </c>
      <c r="B2836" s="57" t="s">
        <v>1226</v>
      </c>
      <c r="C2836" s="39">
        <v>4482963</v>
      </c>
      <c r="D2836" s="39">
        <v>4485310</v>
      </c>
      <c r="E2836" s="57" t="s">
        <v>108</v>
      </c>
      <c r="F2836" s="57">
        <v>2348</v>
      </c>
      <c r="G2836" s="39" t="s">
        <v>1770</v>
      </c>
      <c r="H2836" s="57" t="s">
        <v>1398</v>
      </c>
      <c r="I2836" s="39">
        <v>6.4669533371239298</v>
      </c>
      <c r="J2836" s="39">
        <v>6.8542450542201303</v>
      </c>
      <c r="K2836" s="39">
        <v>4.8779748664373601</v>
      </c>
      <c r="L2836" s="39">
        <v>5.00482495109868</v>
      </c>
      <c r="M2836" s="39">
        <v>4.8289615523173204</v>
      </c>
      <c r="N2836" s="39">
        <v>5.3178575645534902</v>
      </c>
      <c r="O2836" s="39">
        <v>5.3055328322392903</v>
      </c>
      <c r="P2836" s="39">
        <v>5.1578683337014999</v>
      </c>
      <c r="Q2836" s="39">
        <v>5.5907337445205796</v>
      </c>
      <c r="R2836" s="39">
        <v>5.9692541183154599</v>
      </c>
      <c r="S2836" s="39">
        <v>5.8460619975038899</v>
      </c>
      <c r="T2836" s="39">
        <v>5.8694100055007103</v>
      </c>
      <c r="U2836" s="39">
        <v>5.8413844517055704</v>
      </c>
      <c r="V2836" s="39">
        <v>6.0434538753554197</v>
      </c>
    </row>
    <row r="2837" spans="1:22" x14ac:dyDescent="0.25">
      <c r="A2837" s="39" t="s">
        <v>5838</v>
      </c>
      <c r="B2837" s="57" t="s">
        <v>1226</v>
      </c>
      <c r="C2837" s="39">
        <v>4486979</v>
      </c>
      <c r="D2837" s="39">
        <v>4487680</v>
      </c>
      <c r="E2837" s="57" t="s">
        <v>1698</v>
      </c>
      <c r="F2837" s="57">
        <v>702</v>
      </c>
      <c r="G2837" s="39" t="s">
        <v>108</v>
      </c>
      <c r="H2837" s="57" t="s">
        <v>1398</v>
      </c>
      <c r="I2837" s="39">
        <v>0</v>
      </c>
      <c r="J2837" s="39">
        <v>0</v>
      </c>
      <c r="K2837" s="39">
        <v>0</v>
      </c>
      <c r="L2837" s="39">
        <v>0</v>
      </c>
      <c r="M2837" s="39">
        <v>0</v>
      </c>
      <c r="N2837" s="39">
        <v>0</v>
      </c>
      <c r="O2837" s="39">
        <v>0</v>
      </c>
      <c r="P2837" s="39">
        <v>0</v>
      </c>
      <c r="Q2837" s="39">
        <v>0</v>
      </c>
      <c r="R2837" s="39">
        <v>0</v>
      </c>
      <c r="S2837" s="39">
        <v>0</v>
      </c>
      <c r="T2837" s="39">
        <v>0</v>
      </c>
      <c r="U2837" s="39">
        <v>0</v>
      </c>
      <c r="V2837" s="39">
        <v>0</v>
      </c>
    </row>
    <row r="2838" spans="1:22" x14ac:dyDescent="0.25">
      <c r="A2838" s="39" t="s">
        <v>5839</v>
      </c>
      <c r="B2838" s="57" t="s">
        <v>1226</v>
      </c>
      <c r="C2838" s="39">
        <v>4489041</v>
      </c>
      <c r="D2838" s="39">
        <v>4489400</v>
      </c>
      <c r="E2838" s="57" t="s">
        <v>108</v>
      </c>
      <c r="F2838" s="57">
        <v>360</v>
      </c>
      <c r="G2838" s="39" t="s">
        <v>4051</v>
      </c>
      <c r="H2838" s="57" t="s">
        <v>1398</v>
      </c>
      <c r="I2838" s="39">
        <v>0</v>
      </c>
      <c r="J2838" s="39">
        <v>0</v>
      </c>
      <c r="K2838" s="39">
        <v>0</v>
      </c>
      <c r="L2838" s="39">
        <v>0</v>
      </c>
      <c r="M2838" s="39">
        <v>0</v>
      </c>
      <c r="N2838" s="39">
        <v>0</v>
      </c>
      <c r="O2838" s="39">
        <v>0</v>
      </c>
      <c r="P2838" s="39">
        <v>0</v>
      </c>
      <c r="Q2838" s="39">
        <v>0</v>
      </c>
      <c r="R2838" s="39">
        <v>0</v>
      </c>
      <c r="S2838" s="39">
        <v>0</v>
      </c>
      <c r="T2838" s="39">
        <v>0</v>
      </c>
      <c r="U2838" s="39">
        <v>0</v>
      </c>
      <c r="V2838" s="39">
        <v>0</v>
      </c>
    </row>
    <row r="2839" spans="1:22" x14ac:dyDescent="0.25">
      <c r="A2839" s="39" t="s">
        <v>5840</v>
      </c>
      <c r="B2839" s="57" t="s">
        <v>1226</v>
      </c>
      <c r="C2839" s="39">
        <v>4491253</v>
      </c>
      <c r="D2839" s="39">
        <v>4493779</v>
      </c>
      <c r="E2839" s="57" t="s">
        <v>1698</v>
      </c>
      <c r="F2839" s="57">
        <v>2527</v>
      </c>
      <c r="G2839" s="39" t="s">
        <v>108</v>
      </c>
      <c r="H2839" s="57" t="s">
        <v>1398</v>
      </c>
      <c r="I2839" s="39">
        <v>0</v>
      </c>
      <c r="J2839" s="39">
        <v>0</v>
      </c>
      <c r="K2839" s="39">
        <v>0</v>
      </c>
      <c r="L2839" s="39">
        <v>0</v>
      </c>
      <c r="M2839" s="39">
        <v>0</v>
      </c>
      <c r="N2839" s="39">
        <v>0</v>
      </c>
      <c r="O2839" s="39">
        <v>0</v>
      </c>
      <c r="P2839" s="39">
        <v>0</v>
      </c>
      <c r="Q2839" s="39">
        <v>0</v>
      </c>
      <c r="R2839" s="39">
        <v>0</v>
      </c>
      <c r="S2839" s="39">
        <v>0</v>
      </c>
      <c r="T2839" s="39">
        <v>0</v>
      </c>
      <c r="U2839" s="39">
        <v>0</v>
      </c>
      <c r="V2839" s="39">
        <v>0</v>
      </c>
    </row>
    <row r="2840" spans="1:22" x14ac:dyDescent="0.25">
      <c r="A2840" s="39" t="s">
        <v>5841</v>
      </c>
      <c r="B2840" s="57" t="s">
        <v>1226</v>
      </c>
      <c r="C2840" s="39">
        <v>4496544</v>
      </c>
      <c r="D2840" s="39">
        <v>4497079</v>
      </c>
      <c r="E2840" s="57" t="s">
        <v>1698</v>
      </c>
      <c r="F2840" s="57">
        <v>536</v>
      </c>
      <c r="G2840" s="39" t="s">
        <v>108</v>
      </c>
      <c r="H2840" s="57" t="s">
        <v>1398</v>
      </c>
      <c r="I2840" s="39">
        <v>0</v>
      </c>
      <c r="J2840" s="39">
        <v>0</v>
      </c>
      <c r="K2840" s="39">
        <v>0</v>
      </c>
      <c r="L2840" s="39">
        <v>0</v>
      </c>
      <c r="M2840" s="39">
        <v>0</v>
      </c>
      <c r="N2840" s="39">
        <v>0</v>
      </c>
      <c r="O2840" s="39">
        <v>0</v>
      </c>
      <c r="P2840" s="39">
        <v>0</v>
      </c>
      <c r="Q2840" s="39">
        <v>0</v>
      </c>
      <c r="R2840" s="39">
        <v>0</v>
      </c>
      <c r="S2840" s="39">
        <v>0</v>
      </c>
      <c r="T2840" s="39">
        <v>0</v>
      </c>
      <c r="U2840" s="39">
        <v>0</v>
      </c>
      <c r="V2840" s="39">
        <v>0</v>
      </c>
    </row>
    <row r="2841" spans="1:22" x14ac:dyDescent="0.25">
      <c r="A2841" s="39" t="s">
        <v>5842</v>
      </c>
      <c r="B2841" s="57" t="s">
        <v>1226</v>
      </c>
      <c r="C2841" s="39">
        <v>4527177</v>
      </c>
      <c r="D2841" s="39">
        <v>4530462</v>
      </c>
      <c r="E2841" s="57" t="s">
        <v>108</v>
      </c>
      <c r="F2841" s="57">
        <v>3286</v>
      </c>
      <c r="G2841" s="39" t="s">
        <v>1793</v>
      </c>
      <c r="H2841" s="57" t="s">
        <v>1398</v>
      </c>
      <c r="I2841" s="39">
        <v>0</v>
      </c>
      <c r="J2841" s="39">
        <v>0</v>
      </c>
      <c r="K2841" s="39">
        <v>9.17603499053119E-2</v>
      </c>
      <c r="L2841" s="39">
        <v>0.28576795118173898</v>
      </c>
      <c r="M2841" s="39">
        <v>0.43144752588747498</v>
      </c>
      <c r="N2841" s="39">
        <v>0.59001461868159899</v>
      </c>
      <c r="O2841" s="39">
        <v>0.90888052648170203</v>
      </c>
      <c r="P2841" s="39">
        <v>0.49819264786297401</v>
      </c>
      <c r="Q2841" s="39">
        <v>0.48662685631493102</v>
      </c>
      <c r="R2841" s="39">
        <v>0.111468462898758</v>
      </c>
      <c r="S2841" s="39">
        <v>0.18219902758166601</v>
      </c>
      <c r="T2841" s="39">
        <v>0</v>
      </c>
      <c r="U2841" s="39">
        <v>0</v>
      </c>
      <c r="V2841" s="39">
        <v>4.0176479954703401E-2</v>
      </c>
    </row>
    <row r="2842" spans="1:22" x14ac:dyDescent="0.25">
      <c r="A2842" s="39" t="s">
        <v>5843</v>
      </c>
      <c r="B2842" s="57" t="s">
        <v>1226</v>
      </c>
      <c r="C2842" s="39">
        <v>6465819</v>
      </c>
      <c r="D2842" s="39">
        <v>6470952</v>
      </c>
      <c r="E2842" s="57" t="s">
        <v>1698</v>
      </c>
      <c r="F2842" s="57">
        <v>5134</v>
      </c>
      <c r="G2842" s="39" t="s">
        <v>5844</v>
      </c>
      <c r="H2842" s="57" t="s">
        <v>1399</v>
      </c>
      <c r="I2842" s="39">
        <v>1.28204831151176</v>
      </c>
      <c r="J2842" s="39">
        <v>1.2798813134112199</v>
      </c>
      <c r="K2842" s="39">
        <v>1.4710417525381501</v>
      </c>
      <c r="L2842" s="39">
        <v>1.64109280369261</v>
      </c>
      <c r="M2842" s="39">
        <v>1.5793587840435399</v>
      </c>
      <c r="N2842" s="39">
        <v>1.38996322310925</v>
      </c>
      <c r="O2842" s="39">
        <v>1.7630375726426399</v>
      </c>
      <c r="P2842" s="39">
        <v>1.53719168227805</v>
      </c>
      <c r="Q2842" s="39">
        <v>0.98609560138454999</v>
      </c>
      <c r="R2842" s="39">
        <v>1.0897828651854999</v>
      </c>
      <c r="S2842" s="39">
        <v>1.1088121307583301</v>
      </c>
      <c r="T2842" s="39">
        <v>1.43318380905167</v>
      </c>
      <c r="U2842" s="39">
        <v>1.67093095458332</v>
      </c>
      <c r="V2842" s="39">
        <v>1.5919905153674601</v>
      </c>
    </row>
    <row r="2843" spans="1:22" x14ac:dyDescent="0.25">
      <c r="A2843" s="39" t="s">
        <v>5845</v>
      </c>
      <c r="B2843" s="57" t="s">
        <v>1226</v>
      </c>
      <c r="C2843" s="39">
        <v>6487604</v>
      </c>
      <c r="D2843" s="39">
        <v>6488400</v>
      </c>
      <c r="E2843" s="57" t="s">
        <v>1698</v>
      </c>
      <c r="F2843" s="57">
        <v>797</v>
      </c>
      <c r="G2843" s="39" t="s">
        <v>2673</v>
      </c>
      <c r="H2843" s="57" t="s">
        <v>1399</v>
      </c>
      <c r="I2843" s="39">
        <v>0</v>
      </c>
      <c r="J2843" s="39">
        <v>0</v>
      </c>
      <c r="K2843" s="39">
        <v>0</v>
      </c>
      <c r="L2843" s="39">
        <v>0</v>
      </c>
      <c r="M2843" s="39">
        <v>0</v>
      </c>
      <c r="N2843" s="39">
        <v>0</v>
      </c>
      <c r="O2843" s="39">
        <v>0</v>
      </c>
      <c r="P2843" s="39">
        <v>0</v>
      </c>
      <c r="Q2843" s="39">
        <v>0</v>
      </c>
      <c r="R2843" s="39">
        <v>0</v>
      </c>
      <c r="S2843" s="39">
        <v>0</v>
      </c>
      <c r="T2843" s="39">
        <v>0</v>
      </c>
      <c r="U2843" s="39">
        <v>0</v>
      </c>
      <c r="V2843" s="39">
        <v>0</v>
      </c>
    </row>
    <row r="2844" spans="1:22" x14ac:dyDescent="0.25">
      <c r="A2844" s="39" t="s">
        <v>5846</v>
      </c>
      <c r="B2844" s="57" t="s">
        <v>1226</v>
      </c>
      <c r="C2844" s="39">
        <v>6497950</v>
      </c>
      <c r="D2844" s="39">
        <v>6498342</v>
      </c>
      <c r="E2844" s="57" t="s">
        <v>1698</v>
      </c>
      <c r="F2844" s="57">
        <v>393</v>
      </c>
      <c r="G2844" s="39" t="s">
        <v>2530</v>
      </c>
      <c r="H2844" s="57" t="s">
        <v>1399</v>
      </c>
      <c r="I2844" s="39">
        <v>0</v>
      </c>
      <c r="J2844" s="39">
        <v>0</v>
      </c>
      <c r="K2844" s="39">
        <v>0</v>
      </c>
      <c r="L2844" s="39">
        <v>0</v>
      </c>
      <c r="M2844" s="39">
        <v>0</v>
      </c>
      <c r="N2844" s="39">
        <v>0</v>
      </c>
      <c r="O2844" s="39">
        <v>0</v>
      </c>
      <c r="P2844" s="39">
        <v>0</v>
      </c>
      <c r="Q2844" s="39">
        <v>0</v>
      </c>
      <c r="R2844" s="39">
        <v>0</v>
      </c>
      <c r="S2844" s="39">
        <v>0</v>
      </c>
      <c r="T2844" s="39">
        <v>0</v>
      </c>
      <c r="U2844" s="39">
        <v>0</v>
      </c>
      <c r="V2844" s="39">
        <v>0</v>
      </c>
    </row>
    <row r="2845" spans="1:22" x14ac:dyDescent="0.25">
      <c r="A2845" s="39" t="s">
        <v>5847</v>
      </c>
      <c r="B2845" s="57" t="s">
        <v>1226</v>
      </c>
      <c r="C2845" s="39">
        <v>6501580</v>
      </c>
      <c r="D2845" s="39">
        <v>6502212</v>
      </c>
      <c r="E2845" s="57" t="s">
        <v>1698</v>
      </c>
      <c r="F2845" s="57">
        <v>633</v>
      </c>
      <c r="G2845" s="39" t="s">
        <v>108</v>
      </c>
      <c r="H2845" s="57" t="s">
        <v>1399</v>
      </c>
      <c r="I2845" s="39">
        <v>0</v>
      </c>
      <c r="J2845" s="39">
        <v>0</v>
      </c>
      <c r="K2845" s="39">
        <v>0</v>
      </c>
      <c r="L2845" s="39">
        <v>0</v>
      </c>
      <c r="M2845" s="39">
        <v>0</v>
      </c>
      <c r="N2845" s="39">
        <v>0</v>
      </c>
      <c r="O2845" s="39">
        <v>0</v>
      </c>
      <c r="P2845" s="39">
        <v>0</v>
      </c>
      <c r="Q2845" s="39">
        <v>0</v>
      </c>
      <c r="R2845" s="39">
        <v>0</v>
      </c>
      <c r="S2845" s="39">
        <v>0</v>
      </c>
      <c r="T2845" s="39">
        <v>0</v>
      </c>
      <c r="U2845" s="39">
        <v>0</v>
      </c>
      <c r="V2845" s="39">
        <v>0</v>
      </c>
    </row>
    <row r="2846" spans="1:22" x14ac:dyDescent="0.25">
      <c r="A2846" s="39" t="s">
        <v>5848</v>
      </c>
      <c r="B2846" s="57" t="s">
        <v>1226</v>
      </c>
      <c r="C2846" s="39">
        <v>6502624</v>
      </c>
      <c r="D2846" s="39">
        <v>6503025</v>
      </c>
      <c r="E2846" s="57" t="s">
        <v>108</v>
      </c>
      <c r="F2846" s="57">
        <v>402</v>
      </c>
      <c r="G2846" s="39" t="s">
        <v>5453</v>
      </c>
      <c r="H2846" s="57" t="s">
        <v>1399</v>
      </c>
      <c r="I2846" s="39">
        <v>0</v>
      </c>
      <c r="J2846" s="39">
        <v>0</v>
      </c>
      <c r="K2846" s="39">
        <v>0</v>
      </c>
      <c r="L2846" s="39">
        <v>0</v>
      </c>
      <c r="M2846" s="39">
        <v>0</v>
      </c>
      <c r="N2846" s="39">
        <v>0</v>
      </c>
      <c r="O2846" s="39">
        <v>0</v>
      </c>
      <c r="P2846" s="39">
        <v>0</v>
      </c>
      <c r="Q2846" s="39">
        <v>0</v>
      </c>
      <c r="R2846" s="39">
        <v>0</v>
      </c>
      <c r="S2846" s="39">
        <v>0</v>
      </c>
      <c r="T2846" s="39">
        <v>0</v>
      </c>
      <c r="U2846" s="39">
        <v>0</v>
      </c>
      <c r="V2846" s="39">
        <v>0</v>
      </c>
    </row>
    <row r="2847" spans="1:22" x14ac:dyDescent="0.25">
      <c r="A2847" s="39" t="s">
        <v>5849</v>
      </c>
      <c r="B2847" s="57" t="s">
        <v>1226</v>
      </c>
      <c r="C2847" s="39">
        <v>6504401</v>
      </c>
      <c r="D2847" s="39">
        <v>6506480</v>
      </c>
      <c r="E2847" s="57" t="s">
        <v>1698</v>
      </c>
      <c r="F2847" s="57">
        <v>2080</v>
      </c>
      <c r="G2847" s="39" t="s">
        <v>1913</v>
      </c>
      <c r="H2847" s="57" t="s">
        <v>1399</v>
      </c>
      <c r="I2847" s="39">
        <v>0</v>
      </c>
      <c r="J2847" s="39">
        <v>0</v>
      </c>
      <c r="K2847" s="39">
        <v>0</v>
      </c>
      <c r="L2847" s="39">
        <v>0</v>
      </c>
      <c r="M2847" s="39">
        <v>0</v>
      </c>
      <c r="N2847" s="39">
        <v>0</v>
      </c>
      <c r="O2847" s="39">
        <v>0</v>
      </c>
      <c r="P2847" s="39">
        <v>0</v>
      </c>
      <c r="Q2847" s="39">
        <v>0</v>
      </c>
      <c r="R2847" s="39">
        <v>0</v>
      </c>
      <c r="S2847" s="39">
        <v>0</v>
      </c>
      <c r="T2847" s="39">
        <v>0</v>
      </c>
      <c r="U2847" s="39">
        <v>0</v>
      </c>
      <c r="V2847" s="39">
        <v>0</v>
      </c>
    </row>
    <row r="2848" spans="1:22" x14ac:dyDescent="0.25">
      <c r="A2848" s="39" t="s">
        <v>5850</v>
      </c>
      <c r="B2848" s="57" t="s">
        <v>1226</v>
      </c>
      <c r="C2848" s="39">
        <v>6513532</v>
      </c>
      <c r="D2848" s="39">
        <v>6526402</v>
      </c>
      <c r="E2848" s="57" t="s">
        <v>108</v>
      </c>
      <c r="F2848" s="57">
        <v>12871</v>
      </c>
      <c r="G2848" s="39" t="s">
        <v>5455</v>
      </c>
      <c r="H2848" s="57" t="s">
        <v>1399</v>
      </c>
      <c r="I2848" s="39">
        <v>2.95506166783013</v>
      </c>
      <c r="J2848" s="39">
        <v>2.51107328091225</v>
      </c>
      <c r="K2848" s="39">
        <v>3.58097756848426</v>
      </c>
      <c r="L2848" s="39">
        <v>3.5572630314509799</v>
      </c>
      <c r="M2848" s="39">
        <v>3.5222189975456901</v>
      </c>
      <c r="N2848" s="39">
        <v>3.4375779814726601</v>
      </c>
      <c r="O2848" s="39">
        <v>3.46215704784739</v>
      </c>
      <c r="P2848" s="39">
        <v>3.3234723944512701</v>
      </c>
      <c r="Q2848" s="39">
        <v>3.0795334239635102</v>
      </c>
      <c r="R2848" s="39">
        <v>3.0308180734229802</v>
      </c>
      <c r="S2848" s="39">
        <v>2.85936531799811</v>
      </c>
      <c r="T2848" s="39">
        <v>2.7540002390998799</v>
      </c>
      <c r="U2848" s="39">
        <v>3.0396665833469201</v>
      </c>
      <c r="V2848" s="39">
        <v>2.6867089325396298</v>
      </c>
    </row>
    <row r="2849" spans="1:22" x14ac:dyDescent="0.25">
      <c r="A2849" s="39" t="s">
        <v>5851</v>
      </c>
      <c r="B2849" s="57" t="s">
        <v>1226</v>
      </c>
      <c r="C2849" s="39">
        <v>6567634</v>
      </c>
      <c r="D2849" s="39">
        <v>6569977</v>
      </c>
      <c r="E2849" s="57" t="s">
        <v>108</v>
      </c>
      <c r="F2849" s="57">
        <v>2344</v>
      </c>
      <c r="G2849" s="39" t="s">
        <v>1795</v>
      </c>
      <c r="H2849" s="57" t="s">
        <v>1399</v>
      </c>
      <c r="I2849" s="39">
        <v>0</v>
      </c>
      <c r="J2849" s="39">
        <v>0</v>
      </c>
      <c r="K2849" s="39">
        <v>0</v>
      </c>
      <c r="L2849" s="39">
        <v>0</v>
      </c>
      <c r="M2849" s="39">
        <v>0</v>
      </c>
      <c r="N2849" s="39">
        <v>0</v>
      </c>
      <c r="O2849" s="39">
        <v>0</v>
      </c>
      <c r="P2849" s="39">
        <v>0</v>
      </c>
      <c r="Q2849" s="39">
        <v>0</v>
      </c>
      <c r="R2849" s="39">
        <v>0</v>
      </c>
      <c r="S2849" s="39">
        <v>0</v>
      </c>
      <c r="T2849" s="39">
        <v>0</v>
      </c>
      <c r="U2849" s="39">
        <v>0</v>
      </c>
      <c r="V2849" s="39">
        <v>0</v>
      </c>
    </row>
    <row r="2850" spans="1:22" x14ac:dyDescent="0.25">
      <c r="A2850" s="39" t="s">
        <v>5852</v>
      </c>
      <c r="B2850" s="57" t="s">
        <v>1226</v>
      </c>
      <c r="C2850" s="39">
        <v>6570264</v>
      </c>
      <c r="D2850" s="39">
        <v>6571822</v>
      </c>
      <c r="E2850" s="57" t="s">
        <v>108</v>
      </c>
      <c r="F2850" s="57">
        <v>1559</v>
      </c>
      <c r="G2850" s="39" t="s">
        <v>5853</v>
      </c>
      <c r="H2850" s="57" t="s">
        <v>1399</v>
      </c>
      <c r="I2850" s="39">
        <v>3.1244158190773899</v>
      </c>
      <c r="J2850" s="39">
        <v>4.1942525616117301</v>
      </c>
      <c r="K2850" s="39">
        <v>1.6702829056862301</v>
      </c>
      <c r="L2850" s="39">
        <v>1.7602081697748799</v>
      </c>
      <c r="M2850" s="39">
        <v>1.4236265737313101</v>
      </c>
      <c r="N2850" s="39">
        <v>0.853645207316026</v>
      </c>
      <c r="O2850" s="39">
        <v>0.322706939940199</v>
      </c>
      <c r="P2850" s="39">
        <v>0.83502746583913201</v>
      </c>
      <c r="Q2850" s="39">
        <v>1.0354409221699801</v>
      </c>
      <c r="R2850" s="39">
        <v>1.2231630268434399</v>
      </c>
      <c r="S2850" s="39">
        <v>1.0871776686360399</v>
      </c>
      <c r="T2850" s="39">
        <v>0.89272363321429105</v>
      </c>
      <c r="U2850" s="39">
        <v>1.8332584871020501</v>
      </c>
      <c r="V2850" s="39">
        <v>1.98809567433783</v>
      </c>
    </row>
    <row r="2851" spans="1:22" x14ac:dyDescent="0.25">
      <c r="A2851" s="39" t="s">
        <v>5854</v>
      </c>
      <c r="B2851" s="57" t="s">
        <v>1226</v>
      </c>
      <c r="C2851" s="39">
        <v>6613917</v>
      </c>
      <c r="D2851" s="39">
        <v>6615929</v>
      </c>
      <c r="E2851" s="57" t="s">
        <v>1698</v>
      </c>
      <c r="F2851" s="57">
        <v>2013</v>
      </c>
      <c r="G2851" s="39" t="s">
        <v>1719</v>
      </c>
      <c r="H2851" s="57" t="s">
        <v>1399</v>
      </c>
      <c r="I2851" s="39">
        <v>0</v>
      </c>
      <c r="J2851" s="39">
        <v>0</v>
      </c>
      <c r="K2851" s="39">
        <v>0</v>
      </c>
      <c r="L2851" s="39">
        <v>0</v>
      </c>
      <c r="M2851" s="39">
        <v>0</v>
      </c>
      <c r="N2851" s="39">
        <v>0</v>
      </c>
      <c r="O2851" s="39">
        <v>0</v>
      </c>
      <c r="P2851" s="39">
        <v>0</v>
      </c>
      <c r="Q2851" s="39">
        <v>0</v>
      </c>
      <c r="R2851" s="39">
        <v>0</v>
      </c>
      <c r="S2851" s="39">
        <v>0</v>
      </c>
      <c r="T2851" s="39">
        <v>0</v>
      </c>
      <c r="U2851" s="39">
        <v>0</v>
      </c>
      <c r="V2851" s="39">
        <v>0</v>
      </c>
    </row>
    <row r="2852" spans="1:22" x14ac:dyDescent="0.25">
      <c r="A2852" s="39" t="s">
        <v>5855</v>
      </c>
      <c r="B2852" s="57" t="s">
        <v>1226</v>
      </c>
      <c r="C2852" s="39">
        <v>6631768</v>
      </c>
      <c r="D2852" s="39">
        <v>6633003</v>
      </c>
      <c r="E2852" s="57" t="s">
        <v>1698</v>
      </c>
      <c r="F2852" s="57">
        <v>1236</v>
      </c>
      <c r="G2852" s="39" t="s">
        <v>108</v>
      </c>
      <c r="H2852" s="57" t="s">
        <v>1399</v>
      </c>
      <c r="I2852" s="39">
        <v>0</v>
      </c>
      <c r="J2852" s="39">
        <v>0</v>
      </c>
      <c r="K2852" s="39">
        <v>0</v>
      </c>
      <c r="L2852" s="39">
        <v>0</v>
      </c>
      <c r="M2852" s="39">
        <v>0</v>
      </c>
      <c r="N2852" s="39">
        <v>0</v>
      </c>
      <c r="O2852" s="39">
        <v>0</v>
      </c>
      <c r="P2852" s="39">
        <v>0</v>
      </c>
      <c r="Q2852" s="39">
        <v>0</v>
      </c>
      <c r="R2852" s="39">
        <v>0</v>
      </c>
      <c r="S2852" s="39">
        <v>0</v>
      </c>
      <c r="T2852" s="39">
        <v>0</v>
      </c>
      <c r="U2852" s="39">
        <v>0</v>
      </c>
      <c r="V2852" s="39">
        <v>0</v>
      </c>
    </row>
    <row r="2853" spans="1:22" x14ac:dyDescent="0.25">
      <c r="A2853" s="39" t="s">
        <v>5856</v>
      </c>
      <c r="B2853" s="57" t="s">
        <v>1226</v>
      </c>
      <c r="C2853" s="39">
        <v>6633863</v>
      </c>
      <c r="D2853" s="39">
        <v>6637408</v>
      </c>
      <c r="E2853" s="57" t="s">
        <v>1698</v>
      </c>
      <c r="F2853" s="57">
        <v>3546</v>
      </c>
      <c r="G2853" s="39" t="s">
        <v>2527</v>
      </c>
      <c r="H2853" s="57" t="s">
        <v>1399</v>
      </c>
      <c r="I2853" s="39">
        <v>0</v>
      </c>
      <c r="J2853" s="39">
        <v>0</v>
      </c>
      <c r="K2853" s="39">
        <v>0</v>
      </c>
      <c r="L2853" s="39">
        <v>0</v>
      </c>
      <c r="M2853" s="39">
        <v>0</v>
      </c>
      <c r="N2853" s="39">
        <v>0</v>
      </c>
      <c r="O2853" s="39">
        <v>0</v>
      </c>
      <c r="P2853" s="39">
        <v>0</v>
      </c>
      <c r="Q2853" s="39">
        <v>0</v>
      </c>
      <c r="R2853" s="39">
        <v>0</v>
      </c>
      <c r="S2853" s="39">
        <v>0</v>
      </c>
      <c r="T2853" s="39">
        <v>0</v>
      </c>
      <c r="U2853" s="39">
        <v>0</v>
      </c>
      <c r="V2853" s="39">
        <v>0</v>
      </c>
    </row>
    <row r="2854" spans="1:22" x14ac:dyDescent="0.25">
      <c r="A2854" s="39" t="s">
        <v>5857</v>
      </c>
      <c r="B2854" s="57" t="s">
        <v>1226</v>
      </c>
      <c r="C2854" s="39">
        <v>6651335</v>
      </c>
      <c r="D2854" s="39">
        <v>6656196</v>
      </c>
      <c r="E2854" s="57" t="s">
        <v>108</v>
      </c>
      <c r="F2854" s="57">
        <v>4862</v>
      </c>
      <c r="G2854" s="39" t="s">
        <v>2966</v>
      </c>
      <c r="H2854" s="57" t="s">
        <v>1399</v>
      </c>
      <c r="I2854" s="39">
        <v>2.7104747478737199</v>
      </c>
      <c r="J2854" s="39">
        <v>1.27583546502539</v>
      </c>
      <c r="K2854" s="39">
        <v>0</v>
      </c>
      <c r="L2854" s="39">
        <v>0</v>
      </c>
      <c r="M2854" s="39">
        <v>0</v>
      </c>
      <c r="N2854" s="39">
        <v>0.54578752681769105</v>
      </c>
      <c r="O2854" s="39">
        <v>0</v>
      </c>
      <c r="P2854" s="39">
        <v>0</v>
      </c>
      <c r="Q2854" s="39">
        <v>0.20256065179812399</v>
      </c>
      <c r="R2854" s="39">
        <v>0.19894166543130601</v>
      </c>
      <c r="S2854" s="39">
        <v>0.77339971908270799</v>
      </c>
      <c r="T2854" s="39">
        <v>0.229030424117971</v>
      </c>
      <c r="U2854" s="39">
        <v>0.69331878660657298</v>
      </c>
      <c r="V2854" s="39">
        <v>0.79330328854915499</v>
      </c>
    </row>
    <row r="2855" spans="1:22" x14ac:dyDescent="0.25">
      <c r="A2855" s="39" t="s">
        <v>5858</v>
      </c>
      <c r="B2855" s="57" t="s">
        <v>1226</v>
      </c>
      <c r="C2855" s="39">
        <v>6671965</v>
      </c>
      <c r="D2855" s="39">
        <v>6672969</v>
      </c>
      <c r="E2855" s="57" t="s">
        <v>108</v>
      </c>
      <c r="F2855" s="57">
        <v>1005</v>
      </c>
      <c r="G2855" s="39" t="s">
        <v>3192</v>
      </c>
      <c r="H2855" s="57" t="s">
        <v>1399</v>
      </c>
      <c r="I2855" s="39">
        <v>0.72964412555880398</v>
      </c>
      <c r="J2855" s="39">
        <v>0.59113267840086103</v>
      </c>
      <c r="K2855" s="39">
        <v>1.4479705620966601</v>
      </c>
      <c r="L2855" s="39">
        <v>0.72528134005369105</v>
      </c>
      <c r="M2855" s="39">
        <v>1.8111503960044799</v>
      </c>
      <c r="N2855" s="39">
        <v>0.52359206416108695</v>
      </c>
      <c r="O2855" s="39">
        <v>0.21079281237689501</v>
      </c>
      <c r="P2855" s="39">
        <v>0</v>
      </c>
      <c r="Q2855" s="39">
        <v>0.19300714895964699</v>
      </c>
      <c r="R2855" s="39">
        <v>0.76845536715353502</v>
      </c>
      <c r="S2855" s="39">
        <v>0.18271899030525199</v>
      </c>
      <c r="T2855" s="39">
        <v>0.57706476975235699</v>
      </c>
      <c r="U2855" s="39">
        <v>0.37143842391190801</v>
      </c>
      <c r="V2855" s="39">
        <v>0.50486747249205499</v>
      </c>
    </row>
    <row r="2856" spans="1:22" x14ac:dyDescent="0.25">
      <c r="A2856" s="39" t="s">
        <v>5859</v>
      </c>
      <c r="B2856" s="57" t="s">
        <v>1226</v>
      </c>
      <c r="C2856" s="39">
        <v>6704436</v>
      </c>
      <c r="D2856" s="39">
        <v>6707778</v>
      </c>
      <c r="E2856" s="57" t="s">
        <v>1698</v>
      </c>
      <c r="F2856" s="57">
        <v>3343</v>
      </c>
      <c r="G2856" s="39" t="s">
        <v>1735</v>
      </c>
      <c r="H2856" s="57" t="s">
        <v>1399</v>
      </c>
      <c r="I2856" s="39">
        <v>2.3127697128896898</v>
      </c>
      <c r="J2856" s="39">
        <v>1.6992495588357599</v>
      </c>
      <c r="K2856" s="39">
        <v>2.1471438571930199</v>
      </c>
      <c r="L2856" s="39">
        <v>1.9696938797821999</v>
      </c>
      <c r="M2856" s="39">
        <v>2.02489408940309</v>
      </c>
      <c r="N2856" s="39">
        <v>2.4957974777931402</v>
      </c>
      <c r="O2856" s="39">
        <v>2.9121995511532099</v>
      </c>
      <c r="P2856" s="39">
        <v>2.2198376208574899</v>
      </c>
      <c r="Q2856" s="39">
        <v>1.4043527445206301</v>
      </c>
      <c r="R2856" s="39">
        <v>1.4989707586876799</v>
      </c>
      <c r="S2856" s="39">
        <v>1.5825993554691</v>
      </c>
      <c r="T2856" s="39">
        <v>1.0902030551258199</v>
      </c>
      <c r="U2856" s="39">
        <v>1.3618918533198801</v>
      </c>
      <c r="V2856" s="39">
        <v>1.55569837923065</v>
      </c>
    </row>
    <row r="2857" spans="1:22" x14ac:dyDescent="0.25">
      <c r="A2857" s="39" t="s">
        <v>5860</v>
      </c>
      <c r="B2857" s="57" t="s">
        <v>1226</v>
      </c>
      <c r="C2857" s="39">
        <v>6706752</v>
      </c>
      <c r="D2857" s="39">
        <v>6709183</v>
      </c>
      <c r="E2857" s="57" t="s">
        <v>108</v>
      </c>
      <c r="F2857" s="57">
        <v>2432</v>
      </c>
      <c r="G2857" s="39" t="s">
        <v>108</v>
      </c>
      <c r="H2857" s="57" t="s">
        <v>1399</v>
      </c>
      <c r="I2857" s="39">
        <v>0.61876300578957399</v>
      </c>
      <c r="J2857" s="39">
        <v>0.64681241497347797</v>
      </c>
      <c r="K2857" s="39">
        <v>0.37164360974452199</v>
      </c>
      <c r="L2857" s="39">
        <v>0.219378577059265</v>
      </c>
      <c r="M2857" s="39">
        <v>8.9276034636582305E-2</v>
      </c>
      <c r="N2857" s="39">
        <v>0.65478838053527899</v>
      </c>
      <c r="O2857" s="39">
        <v>0.68446419038862905</v>
      </c>
      <c r="P2857" s="39">
        <v>0.927332156728774</v>
      </c>
      <c r="Q2857" s="39">
        <v>0.16237505365508001</v>
      </c>
      <c r="R2857" s="39">
        <v>0</v>
      </c>
      <c r="S2857" s="39">
        <v>0.42589537748932899</v>
      </c>
      <c r="T2857" s="39">
        <v>0.47097617920475698</v>
      </c>
      <c r="U2857" s="39">
        <v>0.54912895217036495</v>
      </c>
      <c r="V2857" s="39">
        <v>0.44514082055617499</v>
      </c>
    </row>
    <row r="2858" spans="1:22" x14ac:dyDescent="0.25">
      <c r="A2858" s="39" t="s">
        <v>5861</v>
      </c>
      <c r="B2858" s="57" t="s">
        <v>1226</v>
      </c>
      <c r="C2858" s="39">
        <v>6846286</v>
      </c>
      <c r="D2858" s="39">
        <v>6846745</v>
      </c>
      <c r="E2858" s="57" t="s">
        <v>108</v>
      </c>
      <c r="F2858" s="57">
        <v>460</v>
      </c>
      <c r="G2858" s="39" t="s">
        <v>108</v>
      </c>
      <c r="H2858" s="57" t="s">
        <v>1400</v>
      </c>
      <c r="I2858" s="39">
        <v>0</v>
      </c>
      <c r="J2858" s="39">
        <v>0</v>
      </c>
      <c r="K2858" s="39">
        <v>0</v>
      </c>
      <c r="L2858" s="39">
        <v>0</v>
      </c>
      <c r="M2858" s="39">
        <v>0</v>
      </c>
      <c r="N2858" s="39">
        <v>0</v>
      </c>
      <c r="O2858" s="39">
        <v>0</v>
      </c>
      <c r="P2858" s="39">
        <v>0</v>
      </c>
      <c r="Q2858" s="39">
        <v>0</v>
      </c>
      <c r="R2858" s="39">
        <v>0</v>
      </c>
      <c r="S2858" s="39">
        <v>0</v>
      </c>
      <c r="T2858" s="39">
        <v>0</v>
      </c>
      <c r="U2858" s="39">
        <v>0</v>
      </c>
      <c r="V2858" s="39">
        <v>0</v>
      </c>
    </row>
    <row r="2859" spans="1:22" x14ac:dyDescent="0.25">
      <c r="A2859" s="39" t="s">
        <v>5862</v>
      </c>
      <c r="B2859" s="57" t="s">
        <v>1226</v>
      </c>
      <c r="C2859" s="39">
        <v>6852330</v>
      </c>
      <c r="D2859" s="39">
        <v>6854969</v>
      </c>
      <c r="E2859" s="57" t="s">
        <v>1698</v>
      </c>
      <c r="F2859" s="57">
        <v>2640</v>
      </c>
      <c r="G2859" s="39" t="s">
        <v>108</v>
      </c>
      <c r="H2859" s="57" t="s">
        <v>1400</v>
      </c>
      <c r="I2859" s="39">
        <v>0</v>
      </c>
      <c r="J2859" s="39">
        <v>0</v>
      </c>
      <c r="K2859" s="39">
        <v>0</v>
      </c>
      <c r="L2859" s="39">
        <v>0</v>
      </c>
      <c r="M2859" s="39">
        <v>0</v>
      </c>
      <c r="N2859" s="39">
        <v>0</v>
      </c>
      <c r="O2859" s="39">
        <v>0</v>
      </c>
      <c r="P2859" s="39">
        <v>0</v>
      </c>
      <c r="Q2859" s="39">
        <v>0</v>
      </c>
      <c r="R2859" s="39">
        <v>0</v>
      </c>
      <c r="S2859" s="39">
        <v>0</v>
      </c>
      <c r="T2859" s="39">
        <v>0</v>
      </c>
      <c r="U2859" s="39">
        <v>0</v>
      </c>
      <c r="V2859" s="39">
        <v>0</v>
      </c>
    </row>
    <row r="2860" spans="1:22" x14ac:dyDescent="0.25">
      <c r="A2860" s="39" t="s">
        <v>5863</v>
      </c>
      <c r="B2860" s="57" t="s">
        <v>1226</v>
      </c>
      <c r="C2860" s="39">
        <v>6857517</v>
      </c>
      <c r="D2860" s="39">
        <v>6858538</v>
      </c>
      <c r="E2860" s="57" t="s">
        <v>108</v>
      </c>
      <c r="F2860" s="57">
        <v>1022</v>
      </c>
      <c r="G2860" s="39" t="s">
        <v>108</v>
      </c>
      <c r="H2860" s="57" t="s">
        <v>1400</v>
      </c>
      <c r="I2860" s="39">
        <v>0</v>
      </c>
      <c r="J2860" s="39">
        <v>0</v>
      </c>
      <c r="K2860" s="39">
        <v>0</v>
      </c>
      <c r="L2860" s="39">
        <v>0</v>
      </c>
      <c r="M2860" s="39">
        <v>0</v>
      </c>
      <c r="N2860" s="39">
        <v>0</v>
      </c>
      <c r="O2860" s="39">
        <v>0</v>
      </c>
      <c r="P2860" s="39">
        <v>0</v>
      </c>
      <c r="Q2860" s="39">
        <v>0</v>
      </c>
      <c r="R2860" s="39">
        <v>0</v>
      </c>
      <c r="S2860" s="39">
        <v>0</v>
      </c>
      <c r="T2860" s="39">
        <v>0</v>
      </c>
      <c r="U2860" s="39">
        <v>0</v>
      </c>
      <c r="V2860" s="39">
        <v>0</v>
      </c>
    </row>
    <row r="2861" spans="1:22" x14ac:dyDescent="0.25">
      <c r="A2861" s="39" t="s">
        <v>5864</v>
      </c>
      <c r="B2861" s="57" t="s">
        <v>1226</v>
      </c>
      <c r="C2861" s="39">
        <v>6869879</v>
      </c>
      <c r="D2861" s="39">
        <v>6870298</v>
      </c>
      <c r="E2861" s="57" t="s">
        <v>1698</v>
      </c>
      <c r="F2861" s="57">
        <v>420</v>
      </c>
      <c r="G2861" s="39" t="s">
        <v>108</v>
      </c>
      <c r="H2861" s="57" t="s">
        <v>1400</v>
      </c>
      <c r="I2861" s="39">
        <v>2.79020694113991</v>
      </c>
      <c r="J2861" s="39">
        <v>3.1494349759388101</v>
      </c>
      <c r="K2861" s="39">
        <v>2.0758303809108698</v>
      </c>
      <c r="L2861" s="39">
        <v>2.1095377509261</v>
      </c>
      <c r="M2861" s="39">
        <v>2.6077919023124601</v>
      </c>
      <c r="N2861" s="39">
        <v>2.2050796657498402</v>
      </c>
      <c r="O2861" s="39">
        <v>2.36836886418165</v>
      </c>
      <c r="P2861" s="39">
        <v>2.6262592266652001</v>
      </c>
      <c r="Q2861" s="39">
        <v>3.47597980278942</v>
      </c>
      <c r="R2861" s="39">
        <v>3.6541834596520002</v>
      </c>
      <c r="S2861" s="39">
        <v>2.88043477032017</v>
      </c>
      <c r="T2861" s="39">
        <v>3.3021581738044801</v>
      </c>
      <c r="U2861" s="39">
        <v>3.3662480665589301</v>
      </c>
      <c r="V2861" s="39">
        <v>2.30276941153745</v>
      </c>
    </row>
    <row r="2862" spans="1:22" x14ac:dyDescent="0.25">
      <c r="A2862" s="39" t="s">
        <v>5865</v>
      </c>
      <c r="B2862" s="57" t="s">
        <v>1226</v>
      </c>
      <c r="C2862" s="39">
        <v>6877467</v>
      </c>
      <c r="D2862" s="39">
        <v>6879128</v>
      </c>
      <c r="E2862" s="57" t="s">
        <v>108</v>
      </c>
      <c r="F2862" s="57">
        <v>1662</v>
      </c>
      <c r="G2862" s="39" t="s">
        <v>2540</v>
      </c>
      <c r="H2862" s="57" t="s">
        <v>1400</v>
      </c>
      <c r="I2862" s="39">
        <v>0</v>
      </c>
      <c r="J2862" s="39">
        <v>0</v>
      </c>
      <c r="K2862" s="39">
        <v>0</v>
      </c>
      <c r="L2862" s="39">
        <v>0</v>
      </c>
      <c r="M2862" s="39">
        <v>0</v>
      </c>
      <c r="N2862" s="39">
        <v>0</v>
      </c>
      <c r="O2862" s="39">
        <v>0</v>
      </c>
      <c r="P2862" s="39">
        <v>0</v>
      </c>
      <c r="Q2862" s="39">
        <v>0</v>
      </c>
      <c r="R2862" s="39">
        <v>0</v>
      </c>
      <c r="S2862" s="39">
        <v>0</v>
      </c>
      <c r="T2862" s="39">
        <v>0</v>
      </c>
      <c r="U2862" s="39">
        <v>0</v>
      </c>
      <c r="V2862" s="39">
        <v>0</v>
      </c>
    </row>
    <row r="2863" spans="1:22" x14ac:dyDescent="0.25">
      <c r="A2863" s="39" t="s">
        <v>5866</v>
      </c>
      <c r="B2863" s="57" t="s">
        <v>1226</v>
      </c>
      <c r="C2863" s="39">
        <v>6883210</v>
      </c>
      <c r="D2863" s="39">
        <v>6885723</v>
      </c>
      <c r="E2863" s="57" t="s">
        <v>108</v>
      </c>
      <c r="F2863" s="57">
        <v>2514</v>
      </c>
      <c r="G2863" s="39" t="s">
        <v>2106</v>
      </c>
      <c r="H2863" s="57" t="s">
        <v>1400</v>
      </c>
      <c r="I2863" s="39">
        <v>0</v>
      </c>
      <c r="J2863" s="39">
        <v>0</v>
      </c>
      <c r="K2863" s="39">
        <v>0</v>
      </c>
      <c r="L2863" s="39">
        <v>0</v>
      </c>
      <c r="M2863" s="39">
        <v>0</v>
      </c>
      <c r="N2863" s="39">
        <v>0</v>
      </c>
      <c r="O2863" s="39">
        <v>0</v>
      </c>
      <c r="P2863" s="39">
        <v>0</v>
      </c>
      <c r="Q2863" s="39">
        <v>0</v>
      </c>
      <c r="R2863" s="39">
        <v>0</v>
      </c>
      <c r="S2863" s="39">
        <v>0</v>
      </c>
      <c r="T2863" s="39">
        <v>0</v>
      </c>
      <c r="U2863" s="39">
        <v>0</v>
      </c>
      <c r="V2863" s="39">
        <v>0</v>
      </c>
    </row>
    <row r="2864" spans="1:22" x14ac:dyDescent="0.25">
      <c r="A2864" s="39" t="s">
        <v>5867</v>
      </c>
      <c r="B2864" s="57" t="s">
        <v>1226</v>
      </c>
      <c r="C2864" s="39">
        <v>6886427</v>
      </c>
      <c r="D2864" s="39">
        <v>6886957</v>
      </c>
      <c r="E2864" s="57" t="s">
        <v>108</v>
      </c>
      <c r="F2864" s="57">
        <v>531</v>
      </c>
      <c r="G2864" s="39" t="s">
        <v>108</v>
      </c>
      <c r="H2864" s="57" t="s">
        <v>1400</v>
      </c>
      <c r="I2864" s="39">
        <v>0</v>
      </c>
      <c r="J2864" s="39">
        <v>0</v>
      </c>
      <c r="K2864" s="39">
        <v>0</v>
      </c>
      <c r="L2864" s="39">
        <v>0</v>
      </c>
      <c r="M2864" s="39">
        <v>0</v>
      </c>
      <c r="N2864" s="39">
        <v>0</v>
      </c>
      <c r="O2864" s="39">
        <v>0</v>
      </c>
      <c r="P2864" s="39">
        <v>0</v>
      </c>
      <c r="Q2864" s="39">
        <v>0</v>
      </c>
      <c r="R2864" s="39">
        <v>0</v>
      </c>
      <c r="S2864" s="39">
        <v>0</v>
      </c>
      <c r="T2864" s="39">
        <v>0</v>
      </c>
      <c r="U2864" s="39">
        <v>0</v>
      </c>
      <c r="V2864" s="39">
        <v>0</v>
      </c>
    </row>
    <row r="2865" spans="1:22" x14ac:dyDescent="0.25">
      <c r="A2865" s="39" t="s">
        <v>5868</v>
      </c>
      <c r="B2865" s="57" t="s">
        <v>1226</v>
      </c>
      <c r="C2865" s="39">
        <v>6893248</v>
      </c>
      <c r="D2865" s="39">
        <v>6893658</v>
      </c>
      <c r="E2865" s="57" t="s">
        <v>108</v>
      </c>
      <c r="F2865" s="57">
        <v>411</v>
      </c>
      <c r="G2865" s="39" t="s">
        <v>108</v>
      </c>
      <c r="H2865" s="57" t="s">
        <v>1400</v>
      </c>
      <c r="I2865" s="39">
        <v>0</v>
      </c>
      <c r="J2865" s="39">
        <v>0</v>
      </c>
      <c r="K2865" s="39">
        <v>0</v>
      </c>
      <c r="L2865" s="39">
        <v>0</v>
      </c>
      <c r="M2865" s="39">
        <v>0</v>
      </c>
      <c r="N2865" s="39">
        <v>0</v>
      </c>
      <c r="O2865" s="39">
        <v>0</v>
      </c>
      <c r="P2865" s="39">
        <v>0</v>
      </c>
      <c r="Q2865" s="39">
        <v>0</v>
      </c>
      <c r="R2865" s="39">
        <v>0</v>
      </c>
      <c r="S2865" s="39">
        <v>0</v>
      </c>
      <c r="T2865" s="39">
        <v>0</v>
      </c>
      <c r="U2865" s="39">
        <v>0</v>
      </c>
      <c r="V2865" s="39">
        <v>0</v>
      </c>
    </row>
    <row r="2866" spans="1:22" x14ac:dyDescent="0.25">
      <c r="A2866" s="39" t="s">
        <v>5869</v>
      </c>
      <c r="B2866" s="57" t="s">
        <v>1226</v>
      </c>
      <c r="C2866" s="39">
        <v>6896169</v>
      </c>
      <c r="D2866" s="39">
        <v>6900440</v>
      </c>
      <c r="E2866" s="57" t="s">
        <v>108</v>
      </c>
      <c r="F2866" s="57">
        <v>4272</v>
      </c>
      <c r="G2866" s="39" t="s">
        <v>108</v>
      </c>
      <c r="H2866" s="57" t="s">
        <v>1400</v>
      </c>
      <c r="I2866" s="39">
        <v>0</v>
      </c>
      <c r="J2866" s="39">
        <v>0</v>
      </c>
      <c r="K2866" s="39">
        <v>0</v>
      </c>
      <c r="L2866" s="39">
        <v>0</v>
      </c>
      <c r="M2866" s="39">
        <v>0</v>
      </c>
      <c r="N2866" s="39">
        <v>0</v>
      </c>
      <c r="O2866" s="39">
        <v>0</v>
      </c>
      <c r="P2866" s="39">
        <v>0</v>
      </c>
      <c r="Q2866" s="39">
        <v>0</v>
      </c>
      <c r="R2866" s="39">
        <v>0</v>
      </c>
      <c r="S2866" s="39">
        <v>0</v>
      </c>
      <c r="T2866" s="39">
        <v>0</v>
      </c>
      <c r="U2866" s="39">
        <v>0</v>
      </c>
      <c r="V2866" s="39">
        <v>0</v>
      </c>
    </row>
    <row r="2867" spans="1:22" x14ac:dyDescent="0.25">
      <c r="A2867" s="39" t="s">
        <v>5870</v>
      </c>
      <c r="B2867" s="57" t="s">
        <v>1226</v>
      </c>
      <c r="C2867" s="39">
        <v>6911494</v>
      </c>
      <c r="D2867" s="39">
        <v>6911979</v>
      </c>
      <c r="E2867" s="57" t="s">
        <v>108</v>
      </c>
      <c r="F2867" s="57">
        <v>486</v>
      </c>
      <c r="G2867" s="39" t="s">
        <v>5871</v>
      </c>
      <c r="H2867" s="57" t="s">
        <v>1400</v>
      </c>
      <c r="I2867" s="39">
        <v>0</v>
      </c>
      <c r="J2867" s="39">
        <v>0.60239416533994705</v>
      </c>
      <c r="K2867" s="39">
        <v>0</v>
      </c>
      <c r="L2867" s="39">
        <v>0</v>
      </c>
      <c r="M2867" s="39">
        <v>0</v>
      </c>
      <c r="N2867" s="39">
        <v>0</v>
      </c>
      <c r="O2867" s="39">
        <v>0</v>
      </c>
      <c r="P2867" s="39">
        <v>0</v>
      </c>
      <c r="Q2867" s="39">
        <v>0</v>
      </c>
      <c r="R2867" s="39">
        <v>0</v>
      </c>
      <c r="S2867" s="39">
        <v>0</v>
      </c>
      <c r="T2867" s="39">
        <v>0</v>
      </c>
      <c r="U2867" s="39">
        <v>0</v>
      </c>
      <c r="V2867" s="39">
        <v>0</v>
      </c>
    </row>
    <row r="2868" spans="1:22" x14ac:dyDescent="0.25">
      <c r="A2868" s="39" t="s">
        <v>5872</v>
      </c>
      <c r="B2868" s="57" t="s">
        <v>1226</v>
      </c>
      <c r="C2868" s="39">
        <v>6912666</v>
      </c>
      <c r="D2868" s="39">
        <v>6914443</v>
      </c>
      <c r="E2868" s="57" t="s">
        <v>108</v>
      </c>
      <c r="F2868" s="57">
        <v>1778</v>
      </c>
      <c r="G2868" s="39" t="s">
        <v>5873</v>
      </c>
      <c r="H2868" s="57" t="s">
        <v>1400</v>
      </c>
      <c r="I2868" s="39">
        <v>0</v>
      </c>
      <c r="J2868" s="39">
        <v>0</v>
      </c>
      <c r="K2868" s="39">
        <v>0</v>
      </c>
      <c r="L2868" s="39">
        <v>0</v>
      </c>
      <c r="M2868" s="39">
        <v>0</v>
      </c>
      <c r="N2868" s="39">
        <v>0</v>
      </c>
      <c r="O2868" s="39">
        <v>0</v>
      </c>
      <c r="P2868" s="39">
        <v>0</v>
      </c>
      <c r="Q2868" s="39">
        <v>0</v>
      </c>
      <c r="R2868" s="39">
        <v>0</v>
      </c>
      <c r="S2868" s="39">
        <v>0</v>
      </c>
      <c r="T2868" s="39">
        <v>0</v>
      </c>
      <c r="U2868" s="39">
        <v>0</v>
      </c>
      <c r="V2868" s="39">
        <v>0</v>
      </c>
    </row>
    <row r="2869" spans="1:22" x14ac:dyDescent="0.25">
      <c r="A2869" s="39" t="s">
        <v>5874</v>
      </c>
      <c r="B2869" s="57" t="s">
        <v>1226</v>
      </c>
      <c r="C2869" s="39">
        <v>6920681</v>
      </c>
      <c r="D2869" s="39">
        <v>6923154</v>
      </c>
      <c r="E2869" s="57" t="s">
        <v>108</v>
      </c>
      <c r="F2869" s="57">
        <v>2474</v>
      </c>
      <c r="G2869" s="39" t="s">
        <v>1843</v>
      </c>
      <c r="H2869" s="57" t="s">
        <v>1400</v>
      </c>
      <c r="I2869" s="39">
        <v>0</v>
      </c>
      <c r="J2869" s="39">
        <v>0</v>
      </c>
      <c r="K2869" s="39">
        <v>8.1570331122929302E-2</v>
      </c>
      <c r="L2869" s="39">
        <v>0</v>
      </c>
      <c r="M2869" s="39">
        <v>0</v>
      </c>
      <c r="N2869" s="39">
        <v>0</v>
      </c>
      <c r="O2869" s="39">
        <v>0</v>
      </c>
      <c r="P2869" s="39">
        <v>0</v>
      </c>
      <c r="Q2869" s="39">
        <v>0</v>
      </c>
      <c r="R2869" s="39">
        <v>0</v>
      </c>
      <c r="S2869" s="39">
        <v>0</v>
      </c>
      <c r="T2869" s="39">
        <v>0</v>
      </c>
      <c r="U2869" s="39">
        <v>0</v>
      </c>
      <c r="V2869" s="39">
        <v>0</v>
      </c>
    </row>
    <row r="2870" spans="1:22" x14ac:dyDescent="0.25">
      <c r="A2870" s="39" t="s">
        <v>5875</v>
      </c>
      <c r="B2870" s="57" t="s">
        <v>1226</v>
      </c>
      <c r="C2870" s="39">
        <v>6926018</v>
      </c>
      <c r="D2870" s="39">
        <v>6928575</v>
      </c>
      <c r="E2870" s="57" t="s">
        <v>1698</v>
      </c>
      <c r="F2870" s="57">
        <v>2558</v>
      </c>
      <c r="G2870" s="39" t="s">
        <v>3574</v>
      </c>
      <c r="H2870" s="57" t="s">
        <v>1400</v>
      </c>
      <c r="I2870" s="39">
        <v>0</v>
      </c>
      <c r="J2870" s="39">
        <v>0</v>
      </c>
      <c r="K2870" s="39">
        <v>0</v>
      </c>
      <c r="L2870" s="39">
        <v>0</v>
      </c>
      <c r="M2870" s="39">
        <v>0</v>
      </c>
      <c r="N2870" s="39">
        <v>0</v>
      </c>
      <c r="O2870" s="39">
        <v>0</v>
      </c>
      <c r="P2870" s="39">
        <v>0</v>
      </c>
      <c r="Q2870" s="39">
        <v>0</v>
      </c>
      <c r="R2870" s="39">
        <v>0</v>
      </c>
      <c r="S2870" s="39">
        <v>0</v>
      </c>
      <c r="T2870" s="39">
        <v>0</v>
      </c>
      <c r="U2870" s="39">
        <v>0</v>
      </c>
      <c r="V2870" s="39">
        <v>0</v>
      </c>
    </row>
    <row r="2871" spans="1:22" x14ac:dyDescent="0.25">
      <c r="A2871" s="39" t="s">
        <v>5876</v>
      </c>
      <c r="B2871" s="57" t="s">
        <v>1226</v>
      </c>
      <c r="C2871" s="39">
        <v>10188681</v>
      </c>
      <c r="D2871" s="39">
        <v>10190545</v>
      </c>
      <c r="E2871" s="57" t="s">
        <v>1698</v>
      </c>
      <c r="F2871" s="57">
        <v>1865</v>
      </c>
      <c r="G2871" s="39" t="s">
        <v>108</v>
      </c>
      <c r="H2871" s="57" t="s">
        <v>1401</v>
      </c>
      <c r="I2871" s="39">
        <v>1.4476373792269699</v>
      </c>
      <c r="J2871" s="39">
        <v>2.2900675197845102</v>
      </c>
      <c r="K2871" s="39">
        <v>0.54533581618892701</v>
      </c>
      <c r="L2871" s="39">
        <v>0.961266962677638</v>
      </c>
      <c r="M2871" s="39">
        <v>0.78034201858054297</v>
      </c>
      <c r="N2871" s="39">
        <v>1.5073278290576599</v>
      </c>
      <c r="O2871" s="39">
        <v>2.0899489226099601</v>
      </c>
      <c r="P2871" s="39">
        <v>1.6459275662886801</v>
      </c>
      <c r="Q2871" s="39">
        <v>1.4776462458292501</v>
      </c>
      <c r="R2871" s="39">
        <v>2.24562952118551</v>
      </c>
      <c r="S2871" s="39">
        <v>1.5749201354426701</v>
      </c>
      <c r="T2871" s="39">
        <v>2.0289686668244298</v>
      </c>
      <c r="U2871" s="39">
        <v>2.0465713823006499</v>
      </c>
      <c r="V2871" s="39">
        <v>2.2461344205043998</v>
      </c>
    </row>
    <row r="2872" spans="1:22" x14ac:dyDescent="0.25">
      <c r="A2872" s="39" t="s">
        <v>5877</v>
      </c>
      <c r="B2872" s="57" t="s">
        <v>1226</v>
      </c>
      <c r="C2872" s="39">
        <v>10195819</v>
      </c>
      <c r="D2872" s="39">
        <v>10196334</v>
      </c>
      <c r="E2872" s="57" t="s">
        <v>1698</v>
      </c>
      <c r="F2872" s="57">
        <v>516</v>
      </c>
      <c r="G2872" s="39" t="s">
        <v>108</v>
      </c>
      <c r="H2872" s="57" t="s">
        <v>1401</v>
      </c>
      <c r="I2872" s="39">
        <v>0</v>
      </c>
      <c r="J2872" s="39">
        <v>0</v>
      </c>
      <c r="K2872" s="39">
        <v>0</v>
      </c>
      <c r="L2872" s="39">
        <v>0</v>
      </c>
      <c r="M2872" s="39">
        <v>0</v>
      </c>
      <c r="N2872" s="39">
        <v>0</v>
      </c>
      <c r="O2872" s="39">
        <v>0</v>
      </c>
      <c r="P2872" s="39">
        <v>0</v>
      </c>
      <c r="Q2872" s="39">
        <v>0</v>
      </c>
      <c r="R2872" s="39">
        <v>0</v>
      </c>
      <c r="S2872" s="39">
        <v>0</v>
      </c>
      <c r="T2872" s="39">
        <v>0</v>
      </c>
      <c r="U2872" s="39">
        <v>0</v>
      </c>
      <c r="V2872" s="39">
        <v>0</v>
      </c>
    </row>
    <row r="2873" spans="1:22" x14ac:dyDescent="0.25">
      <c r="A2873" s="39" t="s">
        <v>5878</v>
      </c>
      <c r="B2873" s="57" t="s">
        <v>1226</v>
      </c>
      <c r="C2873" s="39">
        <v>10198297</v>
      </c>
      <c r="D2873" s="39">
        <v>10210339</v>
      </c>
      <c r="E2873" s="57" t="s">
        <v>1698</v>
      </c>
      <c r="F2873" s="57">
        <v>12043</v>
      </c>
      <c r="G2873" s="39" t="s">
        <v>5879</v>
      </c>
      <c r="H2873" s="57" t="s">
        <v>1401</v>
      </c>
      <c r="I2873" s="39">
        <v>1.7658422888126302E-2</v>
      </c>
      <c r="J2873" s="39">
        <v>0</v>
      </c>
      <c r="K2873" s="39">
        <v>0</v>
      </c>
      <c r="L2873" s="39">
        <v>0</v>
      </c>
      <c r="M2873" s="39">
        <v>0</v>
      </c>
      <c r="N2873" s="39">
        <v>0</v>
      </c>
      <c r="O2873" s="39">
        <v>0</v>
      </c>
      <c r="P2873" s="39">
        <v>0</v>
      </c>
      <c r="Q2873" s="39">
        <v>1.92008867331784E-2</v>
      </c>
      <c r="R2873" s="39">
        <v>0</v>
      </c>
      <c r="S2873" s="39">
        <v>0</v>
      </c>
      <c r="T2873" s="39">
        <v>0</v>
      </c>
      <c r="U2873" s="39">
        <v>0</v>
      </c>
      <c r="V2873" s="39">
        <v>0</v>
      </c>
    </row>
    <row r="2874" spans="1:22" x14ac:dyDescent="0.25">
      <c r="A2874" s="39" t="s">
        <v>5880</v>
      </c>
      <c r="B2874" s="57" t="s">
        <v>1226</v>
      </c>
      <c r="C2874" s="39">
        <v>10215039</v>
      </c>
      <c r="D2874" s="39">
        <v>10215781</v>
      </c>
      <c r="E2874" s="57" t="s">
        <v>108</v>
      </c>
      <c r="F2874" s="57">
        <v>743</v>
      </c>
      <c r="G2874" s="39" t="s">
        <v>5507</v>
      </c>
      <c r="H2874" s="57" t="s">
        <v>1401</v>
      </c>
      <c r="I2874" s="39">
        <v>0</v>
      </c>
      <c r="J2874" s="39">
        <v>0</v>
      </c>
      <c r="K2874" s="39">
        <v>0</v>
      </c>
      <c r="L2874" s="39">
        <v>0</v>
      </c>
      <c r="M2874" s="39">
        <v>0</v>
      </c>
      <c r="N2874" s="39">
        <v>0</v>
      </c>
      <c r="O2874" s="39">
        <v>0</v>
      </c>
      <c r="P2874" s="39">
        <v>0</v>
      </c>
      <c r="Q2874" s="39">
        <v>0</v>
      </c>
      <c r="R2874" s="39">
        <v>0</v>
      </c>
      <c r="S2874" s="39">
        <v>0</v>
      </c>
      <c r="T2874" s="39">
        <v>0</v>
      </c>
      <c r="U2874" s="39">
        <v>0</v>
      </c>
      <c r="V2874" s="39">
        <v>0</v>
      </c>
    </row>
    <row r="2875" spans="1:22" x14ac:dyDescent="0.25">
      <c r="A2875" s="39" t="s">
        <v>5881</v>
      </c>
      <c r="B2875" s="57" t="s">
        <v>1226</v>
      </c>
      <c r="C2875" s="39">
        <v>10261132</v>
      </c>
      <c r="D2875" s="39">
        <v>10262620</v>
      </c>
      <c r="E2875" s="57" t="s">
        <v>1698</v>
      </c>
      <c r="F2875" s="57">
        <v>1489</v>
      </c>
      <c r="G2875" s="39" t="s">
        <v>5882</v>
      </c>
      <c r="H2875" s="57" t="s">
        <v>1401</v>
      </c>
      <c r="I2875" s="39">
        <v>0.197364700621835</v>
      </c>
      <c r="J2875" s="39">
        <v>0.35985959620796898</v>
      </c>
      <c r="K2875" s="39">
        <v>0</v>
      </c>
      <c r="L2875" s="39">
        <v>0.19698214639356501</v>
      </c>
      <c r="M2875" s="39">
        <v>0</v>
      </c>
      <c r="N2875" s="39">
        <v>0.22064941763609999</v>
      </c>
      <c r="O2875" s="39">
        <v>0.85335137891659296</v>
      </c>
      <c r="P2875" s="39">
        <v>0.69150825870754296</v>
      </c>
      <c r="Q2875" s="39">
        <v>0.21343936240283401</v>
      </c>
      <c r="R2875" s="39">
        <v>0.21339207846886701</v>
      </c>
      <c r="S2875" s="39">
        <v>0.29872399774598102</v>
      </c>
      <c r="T2875" s="39">
        <v>0</v>
      </c>
      <c r="U2875" s="39">
        <v>0.22259685734826201</v>
      </c>
      <c r="V2875" s="39">
        <v>0.28464086689713902</v>
      </c>
    </row>
    <row r="2876" spans="1:22" x14ac:dyDescent="0.25">
      <c r="A2876" s="39" t="s">
        <v>5883</v>
      </c>
      <c r="B2876" s="57" t="s">
        <v>1226</v>
      </c>
      <c r="C2876" s="39">
        <v>10263358</v>
      </c>
      <c r="D2876" s="39">
        <v>10265550</v>
      </c>
      <c r="E2876" s="57" t="s">
        <v>1698</v>
      </c>
      <c r="F2876" s="57">
        <v>2193</v>
      </c>
      <c r="G2876" s="39" t="s">
        <v>108</v>
      </c>
      <c r="H2876" s="57" t="s">
        <v>1401</v>
      </c>
      <c r="I2876" s="39">
        <v>0</v>
      </c>
      <c r="J2876" s="39">
        <v>0</v>
      </c>
      <c r="K2876" s="39">
        <v>0</v>
      </c>
      <c r="L2876" s="39">
        <v>0</v>
      </c>
      <c r="M2876" s="39">
        <v>0</v>
      </c>
      <c r="N2876" s="39">
        <v>0</v>
      </c>
      <c r="O2876" s="39">
        <v>0</v>
      </c>
      <c r="P2876" s="39">
        <v>0</v>
      </c>
      <c r="Q2876" s="39">
        <v>0</v>
      </c>
      <c r="R2876" s="39">
        <v>0</v>
      </c>
      <c r="S2876" s="39">
        <v>0</v>
      </c>
      <c r="T2876" s="39">
        <v>0</v>
      </c>
      <c r="U2876" s="39">
        <v>0</v>
      </c>
      <c r="V2876" s="39">
        <v>0</v>
      </c>
    </row>
    <row r="2877" spans="1:22" x14ac:dyDescent="0.25">
      <c r="A2877" s="39" t="s">
        <v>5884</v>
      </c>
      <c r="B2877" s="57" t="s">
        <v>1226</v>
      </c>
      <c r="C2877" s="39">
        <v>10273046</v>
      </c>
      <c r="D2877" s="39">
        <v>10273903</v>
      </c>
      <c r="E2877" s="57" t="s">
        <v>108</v>
      </c>
      <c r="F2877" s="57">
        <v>858</v>
      </c>
      <c r="G2877" s="39" t="s">
        <v>1795</v>
      </c>
      <c r="H2877" s="57" t="s">
        <v>1401</v>
      </c>
      <c r="I2877" s="39">
        <v>0</v>
      </c>
      <c r="J2877" s="39">
        <v>0</v>
      </c>
      <c r="K2877" s="39">
        <v>0</v>
      </c>
      <c r="L2877" s="39">
        <v>0</v>
      </c>
      <c r="M2877" s="39">
        <v>0</v>
      </c>
      <c r="N2877" s="39">
        <v>0</v>
      </c>
      <c r="O2877" s="39">
        <v>0</v>
      </c>
      <c r="P2877" s="39">
        <v>0</v>
      </c>
      <c r="Q2877" s="39">
        <v>0</v>
      </c>
      <c r="R2877" s="39">
        <v>0</v>
      </c>
      <c r="S2877" s="39">
        <v>0</v>
      </c>
      <c r="T2877" s="39">
        <v>0</v>
      </c>
      <c r="U2877" s="39">
        <v>0</v>
      </c>
      <c r="V2877" s="39">
        <v>0</v>
      </c>
    </row>
    <row r="2878" spans="1:22" x14ac:dyDescent="0.25">
      <c r="A2878" s="39" t="s">
        <v>5885</v>
      </c>
      <c r="B2878" s="57" t="s">
        <v>1226</v>
      </c>
      <c r="C2878" s="39">
        <v>10289473</v>
      </c>
      <c r="D2878" s="39">
        <v>10291650</v>
      </c>
      <c r="E2878" s="57" t="s">
        <v>108</v>
      </c>
      <c r="F2878" s="57">
        <v>2178</v>
      </c>
      <c r="G2878" s="39" t="s">
        <v>1788</v>
      </c>
      <c r="H2878" s="57" t="s">
        <v>1401</v>
      </c>
      <c r="I2878" s="39">
        <v>1.7051817123461499</v>
      </c>
      <c r="J2878" s="39">
        <v>1.59928446372482</v>
      </c>
      <c r="K2878" s="39">
        <v>1.12996875239106</v>
      </c>
      <c r="L2878" s="39">
        <v>1.05759583406971</v>
      </c>
      <c r="M2878" s="39">
        <v>0.99153762776931298</v>
      </c>
      <c r="N2878" s="39">
        <v>1.22609539131065</v>
      </c>
      <c r="O2878" s="39">
        <v>1.43238755925661</v>
      </c>
      <c r="P2878" s="39">
        <v>1.3745665670527301</v>
      </c>
      <c r="Q2878" s="39">
        <v>1.4099068195292599</v>
      </c>
      <c r="R2878" s="39">
        <v>1.681246846511</v>
      </c>
      <c r="S2878" s="39">
        <v>1.6912214726669199</v>
      </c>
      <c r="T2878" s="39">
        <v>1.6350160253353601</v>
      </c>
      <c r="U2878" s="39">
        <v>1.62615407405054</v>
      </c>
      <c r="V2878" s="39">
        <v>1.1326689616471901</v>
      </c>
    </row>
    <row r="2879" spans="1:22" x14ac:dyDescent="0.25">
      <c r="A2879" s="39" t="s">
        <v>5886</v>
      </c>
      <c r="B2879" s="57" t="s">
        <v>1226</v>
      </c>
      <c r="C2879" s="39">
        <v>10305029</v>
      </c>
      <c r="D2879" s="39">
        <v>10306233</v>
      </c>
      <c r="E2879" s="57" t="s">
        <v>108</v>
      </c>
      <c r="F2879" s="57">
        <v>1205</v>
      </c>
      <c r="G2879" s="39" t="s">
        <v>108</v>
      </c>
      <c r="H2879" s="57" t="s">
        <v>1401</v>
      </c>
      <c r="I2879" s="39">
        <v>0</v>
      </c>
      <c r="J2879" s="39">
        <v>0</v>
      </c>
      <c r="K2879" s="39">
        <v>0</v>
      </c>
      <c r="L2879" s="39">
        <v>0</v>
      </c>
      <c r="M2879" s="39">
        <v>0</v>
      </c>
      <c r="N2879" s="39">
        <v>0</v>
      </c>
      <c r="O2879" s="39">
        <v>0</v>
      </c>
      <c r="P2879" s="39">
        <v>0</v>
      </c>
      <c r="Q2879" s="39">
        <v>0</v>
      </c>
      <c r="R2879" s="39">
        <v>0</v>
      </c>
      <c r="S2879" s="39">
        <v>0</v>
      </c>
      <c r="T2879" s="39">
        <v>0</v>
      </c>
      <c r="U2879" s="39">
        <v>0</v>
      </c>
      <c r="V2879" s="39">
        <v>0</v>
      </c>
    </row>
    <row r="2880" spans="1:22" x14ac:dyDescent="0.25">
      <c r="A2880" s="39" t="s">
        <v>5887</v>
      </c>
      <c r="B2880" s="57" t="s">
        <v>1226</v>
      </c>
      <c r="C2880" s="39">
        <v>10310841</v>
      </c>
      <c r="D2880" s="39">
        <v>10311605</v>
      </c>
      <c r="E2880" s="57" t="s">
        <v>1698</v>
      </c>
      <c r="F2880" s="57">
        <v>765</v>
      </c>
      <c r="G2880" s="39" t="s">
        <v>5888</v>
      </c>
      <c r="H2880" s="57" t="s">
        <v>1401</v>
      </c>
      <c r="I2880" s="39">
        <v>0</v>
      </c>
      <c r="J2880" s="39">
        <v>0</v>
      </c>
      <c r="K2880" s="39">
        <v>0</v>
      </c>
      <c r="L2880" s="39">
        <v>0</v>
      </c>
      <c r="M2880" s="39">
        <v>0</v>
      </c>
      <c r="N2880" s="39">
        <v>0</v>
      </c>
      <c r="O2880" s="39">
        <v>0</v>
      </c>
      <c r="P2880" s="39">
        <v>0</v>
      </c>
      <c r="Q2880" s="39">
        <v>0</v>
      </c>
      <c r="R2880" s="39">
        <v>0</v>
      </c>
      <c r="S2880" s="39">
        <v>0</v>
      </c>
      <c r="T2880" s="39">
        <v>0</v>
      </c>
      <c r="U2880" s="39">
        <v>0</v>
      </c>
      <c r="V2880" s="39">
        <v>0</v>
      </c>
    </row>
    <row r="2881" spans="1:22" x14ac:dyDescent="0.25">
      <c r="A2881" s="39" t="s">
        <v>5889</v>
      </c>
      <c r="B2881" s="57" t="s">
        <v>1226</v>
      </c>
      <c r="C2881" s="39">
        <v>10330220</v>
      </c>
      <c r="D2881" s="39">
        <v>10331887</v>
      </c>
      <c r="E2881" s="57" t="s">
        <v>1698</v>
      </c>
      <c r="F2881" s="57">
        <v>1668</v>
      </c>
      <c r="G2881" s="39" t="s">
        <v>5890</v>
      </c>
      <c r="H2881" s="57" t="s">
        <v>1401</v>
      </c>
      <c r="I2881" s="39">
        <v>5.8160518084377504</v>
      </c>
      <c r="J2881" s="39">
        <v>6.0332776234149197</v>
      </c>
      <c r="K2881" s="39">
        <v>6.1777444192532602</v>
      </c>
      <c r="L2881" s="39">
        <v>6.3052993439353502</v>
      </c>
      <c r="M2881" s="39">
        <v>6.5280477155913497</v>
      </c>
      <c r="N2881" s="39">
        <v>5.0926303050113004</v>
      </c>
      <c r="O2881" s="39">
        <v>4.3141744510896398</v>
      </c>
      <c r="P2881" s="39">
        <v>5.2392108945890996</v>
      </c>
      <c r="Q2881" s="39">
        <v>5.2078655276128698</v>
      </c>
      <c r="R2881" s="39">
        <v>5.1967486629658204</v>
      </c>
      <c r="S2881" s="39">
        <v>5.1147334829200402</v>
      </c>
      <c r="T2881" s="39">
        <v>6.6986074421679298</v>
      </c>
      <c r="U2881" s="39">
        <v>6.9145286470106999</v>
      </c>
      <c r="V2881" s="39">
        <v>6.3570680928158403</v>
      </c>
    </row>
    <row r="2882" spans="1:22" x14ac:dyDescent="0.25">
      <c r="A2882" s="39" t="s">
        <v>5891</v>
      </c>
      <c r="B2882" s="57" t="s">
        <v>1226</v>
      </c>
      <c r="C2882" s="39">
        <v>10336836</v>
      </c>
      <c r="D2882" s="39">
        <v>10341576</v>
      </c>
      <c r="E2882" s="57" t="s">
        <v>1698</v>
      </c>
      <c r="F2882" s="57">
        <v>4741</v>
      </c>
      <c r="G2882" s="39" t="s">
        <v>5892</v>
      </c>
      <c r="H2882" s="57" t="s">
        <v>1401</v>
      </c>
      <c r="I2882" s="39">
        <v>6.5285603798504201</v>
      </c>
      <c r="J2882" s="39">
        <v>7.0663475604624999</v>
      </c>
      <c r="K2882" s="39">
        <v>5.6909533967836703</v>
      </c>
      <c r="L2882" s="39">
        <v>5.4781402366645402</v>
      </c>
      <c r="M2882" s="39">
        <v>5.6668275889095403</v>
      </c>
      <c r="N2882" s="39">
        <v>4.8732472281165302</v>
      </c>
      <c r="O2882" s="39">
        <v>4.4643153908247601</v>
      </c>
      <c r="P2882" s="39">
        <v>5.1953239732099901</v>
      </c>
      <c r="Q2882" s="39">
        <v>5.1001829377314696</v>
      </c>
      <c r="R2882" s="39">
        <v>5.6384446027173798</v>
      </c>
      <c r="S2882" s="39">
        <v>5.7689491474552801</v>
      </c>
      <c r="T2882" s="39">
        <v>6.7055770973902096</v>
      </c>
      <c r="U2882" s="39">
        <v>6.2597206699210499</v>
      </c>
      <c r="V2882" s="39">
        <v>6.4723204221295596</v>
      </c>
    </row>
    <row r="2883" spans="1:22" x14ac:dyDescent="0.25">
      <c r="A2883" s="39" t="s">
        <v>5893</v>
      </c>
      <c r="B2883" s="57" t="s">
        <v>1226</v>
      </c>
      <c r="C2883" s="39">
        <v>10364603</v>
      </c>
      <c r="D2883" s="39">
        <v>10365488</v>
      </c>
      <c r="E2883" s="57" t="s">
        <v>1698</v>
      </c>
      <c r="F2883" s="57">
        <v>886</v>
      </c>
      <c r="G2883" s="39" t="s">
        <v>5894</v>
      </c>
      <c r="H2883" s="57" t="s">
        <v>1401</v>
      </c>
      <c r="I2883" s="39">
        <v>0</v>
      </c>
      <c r="J2883" s="39">
        <v>0</v>
      </c>
      <c r="K2883" s="39">
        <v>0</v>
      </c>
      <c r="L2883" s="39">
        <v>0</v>
      </c>
      <c r="M2883" s="39">
        <v>0</v>
      </c>
      <c r="N2883" s="39">
        <v>0</v>
      </c>
      <c r="O2883" s="39">
        <v>0</v>
      </c>
      <c r="P2883" s="39">
        <v>0</v>
      </c>
      <c r="Q2883" s="39">
        <v>0</v>
      </c>
      <c r="R2883" s="39">
        <v>0.27815607575377199</v>
      </c>
      <c r="S2883" s="39">
        <v>0</v>
      </c>
      <c r="T2883" s="39">
        <v>0</v>
      </c>
      <c r="U2883" s="39">
        <v>0</v>
      </c>
      <c r="V2883" s="39">
        <v>0</v>
      </c>
    </row>
    <row r="2884" spans="1:22" x14ac:dyDescent="0.25">
      <c r="A2884" s="39" t="s">
        <v>5895</v>
      </c>
      <c r="B2884" s="57" t="s">
        <v>1226</v>
      </c>
      <c r="C2884" s="39">
        <v>10366395</v>
      </c>
      <c r="D2884" s="39">
        <v>10366697</v>
      </c>
      <c r="E2884" s="57" t="s">
        <v>108</v>
      </c>
      <c r="F2884" s="57">
        <v>303</v>
      </c>
      <c r="G2884" s="39" t="s">
        <v>5896</v>
      </c>
      <c r="H2884" s="57" t="s">
        <v>1401</v>
      </c>
      <c r="I2884" s="39">
        <v>4.6458860756877298</v>
      </c>
      <c r="J2884" s="39">
        <v>6.0006490667393404</v>
      </c>
      <c r="K2884" s="39">
        <v>2.8456285430207902</v>
      </c>
      <c r="L2884" s="39">
        <v>1.9260563659207299</v>
      </c>
      <c r="M2884" s="39">
        <v>2.6651334992676201</v>
      </c>
      <c r="N2884" s="39">
        <v>1.3227415455189</v>
      </c>
      <c r="O2884" s="39">
        <v>3.2514676403771601</v>
      </c>
      <c r="P2884" s="39">
        <v>2.1088121307583299</v>
      </c>
      <c r="Q2884" s="39">
        <v>4.1605733447990003</v>
      </c>
      <c r="R2884" s="39">
        <v>5.3409787817484302</v>
      </c>
      <c r="S2884" s="39">
        <v>5.73858681314446</v>
      </c>
      <c r="T2884" s="39">
        <v>4.0119607185173001</v>
      </c>
      <c r="U2884" s="39">
        <v>3.27559116111297</v>
      </c>
      <c r="V2884" s="39">
        <v>2.9164021191928802</v>
      </c>
    </row>
    <row r="2885" spans="1:22" x14ac:dyDescent="0.25">
      <c r="A2885" s="39" t="s">
        <v>5897</v>
      </c>
      <c r="B2885" s="57" t="s">
        <v>1226</v>
      </c>
      <c r="C2885" s="39">
        <v>10384885</v>
      </c>
      <c r="D2885" s="39">
        <v>10385268</v>
      </c>
      <c r="E2885" s="57" t="s">
        <v>108</v>
      </c>
      <c r="F2885" s="57">
        <v>384</v>
      </c>
      <c r="G2885" s="39" t="s">
        <v>4758</v>
      </c>
      <c r="H2885" s="57" t="s">
        <v>1401</v>
      </c>
      <c r="I2885" s="39">
        <v>0</v>
      </c>
      <c r="J2885" s="39">
        <v>0</v>
      </c>
      <c r="K2885" s="39">
        <v>0</v>
      </c>
      <c r="L2885" s="39">
        <v>0</v>
      </c>
      <c r="M2885" s="39">
        <v>0</v>
      </c>
      <c r="N2885" s="39">
        <v>0</v>
      </c>
      <c r="O2885" s="39">
        <v>0</v>
      </c>
      <c r="P2885" s="39">
        <v>0</v>
      </c>
      <c r="Q2885" s="39">
        <v>0</v>
      </c>
      <c r="R2885" s="39">
        <v>0</v>
      </c>
      <c r="S2885" s="39">
        <v>0</v>
      </c>
      <c r="T2885" s="39">
        <v>0</v>
      </c>
      <c r="U2885" s="39">
        <v>0</v>
      </c>
      <c r="V2885" s="39">
        <v>0</v>
      </c>
    </row>
    <row r="2886" spans="1:22" x14ac:dyDescent="0.25">
      <c r="A2886" s="39" t="s">
        <v>5898</v>
      </c>
      <c r="B2886" s="57" t="s">
        <v>1226</v>
      </c>
      <c r="C2886" s="39">
        <v>10390582</v>
      </c>
      <c r="D2886" s="39">
        <v>10398228</v>
      </c>
      <c r="E2886" s="57" t="s">
        <v>108</v>
      </c>
      <c r="F2886" s="57">
        <v>7647</v>
      </c>
      <c r="G2886" s="39" t="s">
        <v>2106</v>
      </c>
      <c r="H2886" s="57" t="s">
        <v>1401</v>
      </c>
      <c r="I2886" s="39">
        <v>0</v>
      </c>
      <c r="J2886" s="39">
        <v>0</v>
      </c>
      <c r="K2886" s="39">
        <v>0</v>
      </c>
      <c r="L2886" s="39">
        <v>0</v>
      </c>
      <c r="M2886" s="39">
        <v>0</v>
      </c>
      <c r="N2886" s="39">
        <v>0</v>
      </c>
      <c r="O2886" s="39">
        <v>0</v>
      </c>
      <c r="P2886" s="39">
        <v>0</v>
      </c>
      <c r="Q2886" s="39">
        <v>0</v>
      </c>
      <c r="R2886" s="39">
        <v>0</v>
      </c>
      <c r="S2886" s="39">
        <v>0</v>
      </c>
      <c r="T2886" s="39">
        <v>0</v>
      </c>
      <c r="U2886" s="39">
        <v>0</v>
      </c>
      <c r="V2886" s="39">
        <v>0</v>
      </c>
    </row>
    <row r="2887" spans="1:22" x14ac:dyDescent="0.25">
      <c r="A2887" s="39" t="s">
        <v>5899</v>
      </c>
      <c r="B2887" s="57" t="s">
        <v>1226</v>
      </c>
      <c r="C2887" s="39">
        <v>10413668</v>
      </c>
      <c r="D2887" s="39">
        <v>10414607</v>
      </c>
      <c r="E2887" s="57" t="s">
        <v>108</v>
      </c>
      <c r="F2887" s="57">
        <v>940</v>
      </c>
      <c r="G2887" s="39" t="s">
        <v>5900</v>
      </c>
      <c r="H2887" s="57" t="s">
        <v>1401</v>
      </c>
      <c r="I2887" s="39">
        <v>0</v>
      </c>
      <c r="J2887" s="39">
        <v>0</v>
      </c>
      <c r="K2887" s="39">
        <v>0</v>
      </c>
      <c r="L2887" s="39">
        <v>0</v>
      </c>
      <c r="M2887" s="39">
        <v>0</v>
      </c>
      <c r="N2887" s="39">
        <v>0</v>
      </c>
      <c r="O2887" s="39">
        <v>0</v>
      </c>
      <c r="P2887" s="39">
        <v>0</v>
      </c>
      <c r="Q2887" s="39">
        <v>0</v>
      </c>
      <c r="R2887" s="39">
        <v>0</v>
      </c>
      <c r="S2887" s="39">
        <v>0</v>
      </c>
      <c r="T2887" s="39">
        <v>0</v>
      </c>
      <c r="U2887" s="39">
        <v>0</v>
      </c>
      <c r="V2887" s="39">
        <v>0</v>
      </c>
    </row>
    <row r="2888" spans="1:22" x14ac:dyDescent="0.25">
      <c r="A2888" s="39" t="s">
        <v>5901</v>
      </c>
      <c r="B2888" s="57" t="s">
        <v>1226</v>
      </c>
      <c r="C2888" s="39">
        <v>10415555</v>
      </c>
      <c r="D2888" s="39">
        <v>10416413</v>
      </c>
      <c r="E2888" s="57" t="s">
        <v>108</v>
      </c>
      <c r="F2888" s="57">
        <v>859</v>
      </c>
      <c r="G2888" s="39" t="s">
        <v>108</v>
      </c>
      <c r="H2888" s="57" t="s">
        <v>1401</v>
      </c>
      <c r="I2888" s="39">
        <v>0</v>
      </c>
      <c r="J2888" s="39">
        <v>0</v>
      </c>
      <c r="K2888" s="39">
        <v>0</v>
      </c>
      <c r="L2888" s="39">
        <v>0</v>
      </c>
      <c r="M2888" s="39">
        <v>0</v>
      </c>
      <c r="N2888" s="39">
        <v>0</v>
      </c>
      <c r="O2888" s="39">
        <v>0</v>
      </c>
      <c r="P2888" s="39">
        <v>0</v>
      </c>
      <c r="Q2888" s="39">
        <v>0</v>
      </c>
      <c r="R2888" s="39">
        <v>0</v>
      </c>
      <c r="S2888" s="39">
        <v>0</v>
      </c>
      <c r="T2888" s="39">
        <v>0</v>
      </c>
      <c r="U2888" s="39">
        <v>0</v>
      </c>
      <c r="V2888" s="39">
        <v>0</v>
      </c>
    </row>
    <row r="2889" spans="1:22" x14ac:dyDescent="0.25">
      <c r="A2889" s="39" t="s">
        <v>5902</v>
      </c>
      <c r="B2889" s="57" t="s">
        <v>1226</v>
      </c>
      <c r="C2889" s="39">
        <v>10421778</v>
      </c>
      <c r="D2889" s="39">
        <v>10427533</v>
      </c>
      <c r="E2889" s="57" t="s">
        <v>1698</v>
      </c>
      <c r="F2889" s="57">
        <v>5756</v>
      </c>
      <c r="G2889" s="39" t="s">
        <v>108</v>
      </c>
      <c r="H2889" s="57" t="s">
        <v>1401</v>
      </c>
      <c r="I2889" s="39">
        <v>0</v>
      </c>
      <c r="J2889" s="39">
        <v>0</v>
      </c>
      <c r="K2889" s="39">
        <v>0</v>
      </c>
      <c r="L2889" s="39">
        <v>0</v>
      </c>
      <c r="M2889" s="39">
        <v>0</v>
      </c>
      <c r="N2889" s="39">
        <v>0</v>
      </c>
      <c r="O2889" s="39">
        <v>0</v>
      </c>
      <c r="P2889" s="39">
        <v>0</v>
      </c>
      <c r="Q2889" s="39">
        <v>0</v>
      </c>
      <c r="R2889" s="39">
        <v>0</v>
      </c>
      <c r="S2889" s="39">
        <v>0</v>
      </c>
      <c r="T2889" s="39">
        <v>0</v>
      </c>
      <c r="U2889" s="39">
        <v>0</v>
      </c>
      <c r="V2889" s="39">
        <v>0</v>
      </c>
    </row>
    <row r="2890" spans="1:22" x14ac:dyDescent="0.25">
      <c r="A2890" s="39" t="s">
        <v>5903</v>
      </c>
      <c r="B2890" s="57" t="s">
        <v>1226</v>
      </c>
      <c r="C2890" s="39">
        <v>10438790</v>
      </c>
      <c r="D2890" s="39">
        <v>10441069</v>
      </c>
      <c r="E2890" s="57" t="s">
        <v>108</v>
      </c>
      <c r="F2890" s="57">
        <v>2280</v>
      </c>
      <c r="G2890" s="39" t="s">
        <v>108</v>
      </c>
      <c r="H2890" s="57" t="s">
        <v>1401</v>
      </c>
      <c r="I2890" s="39">
        <v>0</v>
      </c>
      <c r="J2890" s="39">
        <v>0</v>
      </c>
      <c r="K2890" s="39">
        <v>0</v>
      </c>
      <c r="L2890" s="39">
        <v>0</v>
      </c>
      <c r="M2890" s="39">
        <v>0</v>
      </c>
      <c r="N2890" s="39">
        <v>0</v>
      </c>
      <c r="O2890" s="39">
        <v>0</v>
      </c>
      <c r="P2890" s="39">
        <v>0</v>
      </c>
      <c r="Q2890" s="39">
        <v>0</v>
      </c>
      <c r="R2890" s="39">
        <v>0</v>
      </c>
      <c r="S2890" s="39">
        <v>0</v>
      </c>
      <c r="T2890" s="39">
        <v>0</v>
      </c>
      <c r="U2890" s="39">
        <v>0</v>
      </c>
      <c r="V2890" s="39">
        <v>0</v>
      </c>
    </row>
    <row r="2891" spans="1:22" x14ac:dyDescent="0.25">
      <c r="A2891" s="39" t="s">
        <v>5904</v>
      </c>
      <c r="B2891" s="57" t="s">
        <v>1226</v>
      </c>
      <c r="C2891" s="39">
        <v>10448163</v>
      </c>
      <c r="D2891" s="39">
        <v>10449645</v>
      </c>
      <c r="E2891" s="57" t="s">
        <v>1698</v>
      </c>
      <c r="F2891" s="57">
        <v>1483</v>
      </c>
      <c r="G2891" s="39" t="s">
        <v>2106</v>
      </c>
      <c r="H2891" s="57" t="s">
        <v>1401</v>
      </c>
      <c r="I2891" s="39">
        <v>0</v>
      </c>
      <c r="J2891" s="39">
        <v>0</v>
      </c>
      <c r="K2891" s="39">
        <v>0</v>
      </c>
      <c r="L2891" s="39">
        <v>0</v>
      </c>
      <c r="M2891" s="39">
        <v>0</v>
      </c>
      <c r="N2891" s="39">
        <v>0</v>
      </c>
      <c r="O2891" s="39">
        <v>0</v>
      </c>
      <c r="P2891" s="39">
        <v>0</v>
      </c>
      <c r="Q2891" s="39">
        <v>0</v>
      </c>
      <c r="R2891" s="39">
        <v>0</v>
      </c>
      <c r="S2891" s="39">
        <v>0</v>
      </c>
      <c r="T2891" s="39">
        <v>0</v>
      </c>
      <c r="U2891" s="39">
        <v>0</v>
      </c>
      <c r="V2891" s="39">
        <v>0</v>
      </c>
    </row>
    <row r="2892" spans="1:22" x14ac:dyDescent="0.25">
      <c r="A2892" s="39" t="s">
        <v>5905</v>
      </c>
      <c r="B2892" s="57" t="s">
        <v>1226</v>
      </c>
      <c r="C2892" s="39">
        <v>10484413</v>
      </c>
      <c r="D2892" s="39">
        <v>10490399</v>
      </c>
      <c r="E2892" s="57" t="s">
        <v>1698</v>
      </c>
      <c r="F2892" s="57">
        <v>5987</v>
      </c>
      <c r="G2892" s="39" t="s">
        <v>5906</v>
      </c>
      <c r="H2892" s="57" t="s">
        <v>1401</v>
      </c>
      <c r="I2892" s="39">
        <v>4.05920816229614</v>
      </c>
      <c r="J2892" s="39">
        <v>3.5175024746048398</v>
      </c>
      <c r="K2892" s="39">
        <v>3.01218783756189</v>
      </c>
      <c r="L2892" s="39">
        <v>2.5293437165186701</v>
      </c>
      <c r="M2892" s="39">
        <v>2.6020292249109902</v>
      </c>
      <c r="N2892" s="39">
        <v>3.39964006441217</v>
      </c>
      <c r="O2892" s="39">
        <v>3.7180218060913601</v>
      </c>
      <c r="P2892" s="39">
        <v>3.6574913839591199</v>
      </c>
      <c r="Q2892" s="39">
        <v>6.3612542726424399</v>
      </c>
      <c r="R2892" s="39">
        <v>6.6006979305758398</v>
      </c>
      <c r="S2892" s="39">
        <v>5.9112409688698202</v>
      </c>
      <c r="T2892" s="39">
        <v>6.1046406841460401</v>
      </c>
      <c r="U2892" s="39">
        <v>5.2775459227977501</v>
      </c>
      <c r="V2892" s="39">
        <v>5.2610004257869099</v>
      </c>
    </row>
    <row r="2893" spans="1:22" x14ac:dyDescent="0.25">
      <c r="A2893" s="39" t="s">
        <v>5907</v>
      </c>
      <c r="B2893" s="57" t="s">
        <v>1226</v>
      </c>
      <c r="C2893" s="39">
        <v>10494336</v>
      </c>
      <c r="D2893" s="39">
        <v>10496253</v>
      </c>
      <c r="E2893" s="57" t="s">
        <v>108</v>
      </c>
      <c r="F2893" s="57">
        <v>1918</v>
      </c>
      <c r="G2893" s="39" t="s">
        <v>5908</v>
      </c>
      <c r="H2893" s="57" t="s">
        <v>1401</v>
      </c>
      <c r="I2893" s="39">
        <v>0</v>
      </c>
      <c r="J2893" s="39">
        <v>0</v>
      </c>
      <c r="K2893" s="39">
        <v>0</v>
      </c>
      <c r="L2893" s="39">
        <v>0</v>
      </c>
      <c r="M2893" s="39">
        <v>0</v>
      </c>
      <c r="N2893" s="39">
        <v>0</v>
      </c>
      <c r="O2893" s="39">
        <v>0</v>
      </c>
      <c r="P2893" s="39">
        <v>0</v>
      </c>
      <c r="Q2893" s="39">
        <v>0</v>
      </c>
      <c r="R2893" s="39">
        <v>0</v>
      </c>
      <c r="S2893" s="39">
        <v>0</v>
      </c>
      <c r="T2893" s="39">
        <v>0</v>
      </c>
      <c r="U2893" s="39">
        <v>0</v>
      </c>
      <c r="V2893" s="39">
        <v>0</v>
      </c>
    </row>
    <row r="2894" spans="1:22" x14ac:dyDescent="0.25">
      <c r="A2894" s="39" t="s">
        <v>5909</v>
      </c>
      <c r="B2894" s="57" t="s">
        <v>1226</v>
      </c>
      <c r="C2894" s="39">
        <v>10498434</v>
      </c>
      <c r="D2894" s="39">
        <v>10499333</v>
      </c>
      <c r="E2894" s="57" t="s">
        <v>108</v>
      </c>
      <c r="F2894" s="57">
        <v>900</v>
      </c>
      <c r="G2894" s="39" t="s">
        <v>5908</v>
      </c>
      <c r="H2894" s="57" t="s">
        <v>1401</v>
      </c>
      <c r="I2894" s="39">
        <v>0</v>
      </c>
      <c r="J2894" s="39">
        <v>0</v>
      </c>
      <c r="K2894" s="39">
        <v>0</v>
      </c>
      <c r="L2894" s="39">
        <v>0</v>
      </c>
      <c r="M2894" s="39">
        <v>0</v>
      </c>
      <c r="N2894" s="39">
        <v>0</v>
      </c>
      <c r="O2894" s="39">
        <v>0</v>
      </c>
      <c r="P2894" s="39">
        <v>0</v>
      </c>
      <c r="Q2894" s="39">
        <v>0</v>
      </c>
      <c r="R2894" s="39">
        <v>0</v>
      </c>
      <c r="S2894" s="39">
        <v>0</v>
      </c>
      <c r="T2894" s="39">
        <v>0</v>
      </c>
      <c r="U2894" s="39">
        <v>0</v>
      </c>
      <c r="V2894" s="39">
        <v>0</v>
      </c>
    </row>
    <row r="2895" spans="1:22" x14ac:dyDescent="0.25">
      <c r="A2895" s="39" t="s">
        <v>5910</v>
      </c>
      <c r="B2895" s="57" t="s">
        <v>1226</v>
      </c>
      <c r="C2895" s="39">
        <v>10500202</v>
      </c>
      <c r="D2895" s="39">
        <v>10501095</v>
      </c>
      <c r="E2895" s="57" t="s">
        <v>108</v>
      </c>
      <c r="F2895" s="57">
        <v>894</v>
      </c>
      <c r="G2895" s="39" t="s">
        <v>1795</v>
      </c>
      <c r="H2895" s="57" t="s">
        <v>1401</v>
      </c>
      <c r="I2895" s="39">
        <v>0</v>
      </c>
      <c r="J2895" s="39">
        <v>0</v>
      </c>
      <c r="K2895" s="39">
        <v>0</v>
      </c>
      <c r="L2895" s="39">
        <v>0</v>
      </c>
      <c r="M2895" s="39">
        <v>0</v>
      </c>
      <c r="N2895" s="39">
        <v>0</v>
      </c>
      <c r="O2895" s="39">
        <v>0</v>
      </c>
      <c r="P2895" s="39">
        <v>0</v>
      </c>
      <c r="Q2895" s="39">
        <v>0</v>
      </c>
      <c r="R2895" s="39">
        <v>0</v>
      </c>
      <c r="S2895" s="39">
        <v>0</v>
      </c>
      <c r="T2895" s="39">
        <v>0</v>
      </c>
      <c r="U2895" s="39">
        <v>0</v>
      </c>
      <c r="V2895" s="39">
        <v>0</v>
      </c>
    </row>
    <row r="2896" spans="1:22" x14ac:dyDescent="0.25">
      <c r="A2896" s="39" t="s">
        <v>5911</v>
      </c>
      <c r="B2896" s="57" t="s">
        <v>1226</v>
      </c>
      <c r="C2896" s="39">
        <v>10503104</v>
      </c>
      <c r="D2896" s="39">
        <v>10505758</v>
      </c>
      <c r="E2896" s="57" t="s">
        <v>108</v>
      </c>
      <c r="F2896" s="57">
        <v>2655</v>
      </c>
      <c r="G2896" s="39" t="s">
        <v>5912</v>
      </c>
      <c r="H2896" s="57" t="s">
        <v>1401</v>
      </c>
      <c r="I2896" s="39">
        <v>0</v>
      </c>
      <c r="J2896" s="39">
        <v>0</v>
      </c>
      <c r="K2896" s="39">
        <v>0</v>
      </c>
      <c r="L2896" s="39">
        <v>0</v>
      </c>
      <c r="M2896" s="39">
        <v>0</v>
      </c>
      <c r="N2896" s="39">
        <v>0</v>
      </c>
      <c r="O2896" s="39">
        <v>0</v>
      </c>
      <c r="P2896" s="39">
        <v>0</v>
      </c>
      <c r="Q2896" s="39">
        <v>0</v>
      </c>
      <c r="R2896" s="39">
        <v>0</v>
      </c>
      <c r="S2896" s="39">
        <v>0</v>
      </c>
      <c r="T2896" s="39">
        <v>7.16746773188425E-2</v>
      </c>
      <c r="U2896" s="39">
        <v>0</v>
      </c>
      <c r="V2896" s="39">
        <v>0</v>
      </c>
    </row>
    <row r="2897" spans="1:22" x14ac:dyDescent="0.25">
      <c r="A2897" s="39" t="s">
        <v>5913</v>
      </c>
      <c r="B2897" s="57" t="s">
        <v>1226</v>
      </c>
      <c r="C2897" s="39">
        <v>10518445</v>
      </c>
      <c r="D2897" s="39">
        <v>10519509</v>
      </c>
      <c r="E2897" s="57" t="s">
        <v>108</v>
      </c>
      <c r="F2897" s="57">
        <v>1065</v>
      </c>
      <c r="G2897" s="39" t="s">
        <v>108</v>
      </c>
      <c r="H2897" s="57" t="s">
        <v>1401</v>
      </c>
      <c r="I2897" s="39">
        <v>0</v>
      </c>
      <c r="J2897" s="39">
        <v>0</v>
      </c>
      <c r="K2897" s="39">
        <v>0</v>
      </c>
      <c r="L2897" s="39">
        <v>0</v>
      </c>
      <c r="M2897" s="39">
        <v>0</v>
      </c>
      <c r="N2897" s="39">
        <v>0</v>
      </c>
      <c r="O2897" s="39">
        <v>0</v>
      </c>
      <c r="P2897" s="39">
        <v>0</v>
      </c>
      <c r="Q2897" s="39">
        <v>0</v>
      </c>
      <c r="R2897" s="39">
        <v>0</v>
      </c>
      <c r="S2897" s="39">
        <v>0</v>
      </c>
      <c r="T2897" s="39">
        <v>0</v>
      </c>
      <c r="U2897" s="39">
        <v>0</v>
      </c>
      <c r="V2897" s="39">
        <v>0</v>
      </c>
    </row>
    <row r="2898" spans="1:22" x14ac:dyDescent="0.25">
      <c r="A2898" s="39" t="s">
        <v>5914</v>
      </c>
      <c r="B2898" s="57" t="s">
        <v>1226</v>
      </c>
      <c r="C2898" s="39">
        <v>10520959</v>
      </c>
      <c r="D2898" s="39">
        <v>10521332</v>
      </c>
      <c r="E2898" s="57" t="s">
        <v>108</v>
      </c>
      <c r="F2898" s="57">
        <v>374</v>
      </c>
      <c r="G2898" s="39" t="s">
        <v>108</v>
      </c>
      <c r="H2898" s="57" t="s">
        <v>1401</v>
      </c>
      <c r="I2898" s="39">
        <v>0</v>
      </c>
      <c r="J2898" s="39">
        <v>0</v>
      </c>
      <c r="K2898" s="39">
        <v>0</v>
      </c>
      <c r="L2898" s="39">
        <v>0</v>
      </c>
      <c r="M2898" s="39">
        <v>0</v>
      </c>
      <c r="N2898" s="39">
        <v>0</v>
      </c>
      <c r="O2898" s="39">
        <v>0</v>
      </c>
      <c r="P2898" s="39">
        <v>0</v>
      </c>
      <c r="Q2898" s="39">
        <v>0</v>
      </c>
      <c r="R2898" s="39">
        <v>0</v>
      </c>
      <c r="S2898" s="39">
        <v>0</v>
      </c>
      <c r="T2898" s="39">
        <v>0</v>
      </c>
      <c r="U2898" s="39">
        <v>0</v>
      </c>
      <c r="V2898" s="39">
        <v>0</v>
      </c>
    </row>
    <row r="2899" spans="1:22" x14ac:dyDescent="0.25">
      <c r="A2899" s="39" t="s">
        <v>5915</v>
      </c>
      <c r="B2899" s="57" t="s">
        <v>1226</v>
      </c>
      <c r="C2899" s="39">
        <v>10534984</v>
      </c>
      <c r="D2899" s="39">
        <v>10535364</v>
      </c>
      <c r="E2899" s="57" t="s">
        <v>1698</v>
      </c>
      <c r="F2899" s="57">
        <v>381</v>
      </c>
      <c r="G2899" s="39" t="s">
        <v>2645</v>
      </c>
      <c r="H2899" s="57" t="s">
        <v>1401</v>
      </c>
      <c r="I2899" s="39">
        <v>0</v>
      </c>
      <c r="J2899" s="39">
        <v>0</v>
      </c>
      <c r="K2899" s="39">
        <v>0</v>
      </c>
      <c r="L2899" s="39">
        <v>0</v>
      </c>
      <c r="M2899" s="39">
        <v>0</v>
      </c>
      <c r="N2899" s="39">
        <v>0</v>
      </c>
      <c r="O2899" s="39">
        <v>0</v>
      </c>
      <c r="P2899" s="39">
        <v>0</v>
      </c>
      <c r="Q2899" s="39">
        <v>0</v>
      </c>
      <c r="R2899" s="39">
        <v>0</v>
      </c>
      <c r="S2899" s="39">
        <v>0</v>
      </c>
      <c r="T2899" s="39">
        <v>0</v>
      </c>
      <c r="U2899" s="39">
        <v>0</v>
      </c>
      <c r="V2899" s="39">
        <v>0</v>
      </c>
    </row>
    <row r="2900" spans="1:22" x14ac:dyDescent="0.25">
      <c r="A2900" s="39" t="s">
        <v>5916</v>
      </c>
      <c r="B2900" s="57" t="s">
        <v>1226</v>
      </c>
      <c r="C2900" s="39">
        <v>10540859</v>
      </c>
      <c r="D2900" s="39">
        <v>10542429</v>
      </c>
      <c r="E2900" s="57" t="s">
        <v>108</v>
      </c>
      <c r="F2900" s="57">
        <v>1571</v>
      </c>
      <c r="G2900" s="39" t="s">
        <v>5917</v>
      </c>
      <c r="H2900" s="57" t="s">
        <v>1401</v>
      </c>
      <c r="I2900" s="39">
        <v>2.5358713082294599</v>
      </c>
      <c r="J2900" s="39">
        <v>4.0725517490420202</v>
      </c>
      <c r="K2900" s="39">
        <v>0.78731125966842996</v>
      </c>
      <c r="L2900" s="39">
        <v>0.68672999549191105</v>
      </c>
      <c r="M2900" s="39">
        <v>1.0210674699306099</v>
      </c>
      <c r="N2900" s="39">
        <v>1.1684751661620101</v>
      </c>
      <c r="O2900" s="39">
        <v>0.92817927764751396</v>
      </c>
      <c r="P2900" s="39">
        <v>0.91351100981654498</v>
      </c>
      <c r="Q2900" s="39">
        <v>4.0435369913739896</v>
      </c>
      <c r="R2900" s="39">
        <v>4.3155372486087904</v>
      </c>
      <c r="S2900" s="39">
        <v>4.0251794366000002</v>
      </c>
      <c r="T2900" s="39">
        <v>3.4659614083812702</v>
      </c>
      <c r="U2900" s="39">
        <v>3.0247948249733398</v>
      </c>
      <c r="V2900" s="39">
        <v>3.45948407932132</v>
      </c>
    </row>
    <row r="2901" spans="1:22" x14ac:dyDescent="0.25">
      <c r="A2901" s="39" t="s">
        <v>5918</v>
      </c>
      <c r="B2901" s="57" t="s">
        <v>1226</v>
      </c>
      <c r="C2901" s="39">
        <v>10554548</v>
      </c>
      <c r="D2901" s="39">
        <v>10555011</v>
      </c>
      <c r="E2901" s="57" t="s">
        <v>108</v>
      </c>
      <c r="F2901" s="57">
        <v>464</v>
      </c>
      <c r="G2901" s="39" t="s">
        <v>108</v>
      </c>
      <c r="H2901" s="57" t="s">
        <v>1401</v>
      </c>
      <c r="I2901" s="39">
        <v>0</v>
      </c>
      <c r="J2901" s="39">
        <v>0</v>
      </c>
      <c r="K2901" s="39">
        <v>0</v>
      </c>
      <c r="L2901" s="39">
        <v>0</v>
      </c>
      <c r="M2901" s="39">
        <v>0</v>
      </c>
      <c r="N2901" s="39">
        <v>0</v>
      </c>
      <c r="O2901" s="39">
        <v>0</v>
      </c>
      <c r="P2901" s="39">
        <v>0</v>
      </c>
      <c r="Q2901" s="39">
        <v>0</v>
      </c>
      <c r="R2901" s="39">
        <v>0</v>
      </c>
      <c r="S2901" s="39">
        <v>0</v>
      </c>
      <c r="T2901" s="39">
        <v>0</v>
      </c>
      <c r="U2901" s="39">
        <v>0</v>
      </c>
      <c r="V2901" s="39">
        <v>0</v>
      </c>
    </row>
    <row r="2902" spans="1:22" x14ac:dyDescent="0.25">
      <c r="A2902" s="39" t="s">
        <v>5919</v>
      </c>
      <c r="B2902" s="57" t="s">
        <v>1226</v>
      </c>
      <c r="C2902" s="39">
        <v>10600717</v>
      </c>
      <c r="D2902" s="39">
        <v>10601040</v>
      </c>
      <c r="E2902" s="57" t="s">
        <v>108</v>
      </c>
      <c r="F2902" s="57">
        <v>324</v>
      </c>
      <c r="G2902" s="39" t="s">
        <v>5920</v>
      </c>
      <c r="H2902" s="57" t="s">
        <v>1401</v>
      </c>
      <c r="I2902" s="39">
        <v>0</v>
      </c>
      <c r="J2902" s="39">
        <v>0</v>
      </c>
      <c r="K2902" s="39">
        <v>0</v>
      </c>
      <c r="L2902" s="39">
        <v>0</v>
      </c>
      <c r="M2902" s="39">
        <v>0</v>
      </c>
      <c r="N2902" s="39">
        <v>0</v>
      </c>
      <c r="O2902" s="39">
        <v>0</v>
      </c>
      <c r="P2902" s="39">
        <v>0</v>
      </c>
      <c r="Q2902" s="39">
        <v>0</v>
      </c>
      <c r="R2902" s="39">
        <v>0</v>
      </c>
      <c r="S2902" s="39">
        <v>0</v>
      </c>
      <c r="T2902" s="39">
        <v>0</v>
      </c>
      <c r="U2902" s="39">
        <v>0</v>
      </c>
      <c r="V2902" s="39">
        <v>0</v>
      </c>
    </row>
    <row r="2903" spans="1:22" x14ac:dyDescent="0.25">
      <c r="A2903" s="39" t="s">
        <v>5921</v>
      </c>
      <c r="B2903" s="57" t="s">
        <v>1226</v>
      </c>
      <c r="C2903" s="39">
        <v>10626847</v>
      </c>
      <c r="D2903" s="39">
        <v>10627266</v>
      </c>
      <c r="E2903" s="57" t="s">
        <v>108</v>
      </c>
      <c r="F2903" s="57">
        <v>420</v>
      </c>
      <c r="G2903" s="39" t="s">
        <v>108</v>
      </c>
      <c r="H2903" s="57" t="s">
        <v>1401</v>
      </c>
      <c r="I2903" s="39">
        <v>0</v>
      </c>
      <c r="J2903" s="39">
        <v>0</v>
      </c>
      <c r="K2903" s="39">
        <v>0</v>
      </c>
      <c r="L2903" s="39">
        <v>0</v>
      </c>
      <c r="M2903" s="39">
        <v>0</v>
      </c>
      <c r="N2903" s="39">
        <v>0</v>
      </c>
      <c r="O2903" s="39">
        <v>0</v>
      </c>
      <c r="P2903" s="39">
        <v>0</v>
      </c>
      <c r="Q2903" s="39">
        <v>0</v>
      </c>
      <c r="R2903" s="39">
        <v>0</v>
      </c>
      <c r="S2903" s="39">
        <v>0</v>
      </c>
      <c r="T2903" s="39">
        <v>0</v>
      </c>
      <c r="U2903" s="39">
        <v>0</v>
      </c>
      <c r="V2903" s="39">
        <v>0</v>
      </c>
    </row>
    <row r="2904" spans="1:22" x14ac:dyDescent="0.25">
      <c r="A2904" s="39" t="s">
        <v>5922</v>
      </c>
      <c r="B2904" s="57" t="s">
        <v>1226</v>
      </c>
      <c r="C2904" s="39">
        <v>10632371</v>
      </c>
      <c r="D2904" s="39">
        <v>10633086</v>
      </c>
      <c r="E2904" s="57" t="s">
        <v>108</v>
      </c>
      <c r="F2904" s="57">
        <v>716</v>
      </c>
      <c r="G2904" s="39" t="s">
        <v>1795</v>
      </c>
      <c r="H2904" s="57" t="s">
        <v>1401</v>
      </c>
      <c r="I2904" s="39">
        <v>0</v>
      </c>
      <c r="J2904" s="39">
        <v>0</v>
      </c>
      <c r="K2904" s="39">
        <v>0</v>
      </c>
      <c r="L2904" s="39">
        <v>0</v>
      </c>
      <c r="M2904" s="39">
        <v>0</v>
      </c>
      <c r="N2904" s="39">
        <v>0</v>
      </c>
      <c r="O2904" s="39">
        <v>0</v>
      </c>
      <c r="P2904" s="39">
        <v>0</v>
      </c>
      <c r="Q2904" s="39">
        <v>0</v>
      </c>
      <c r="R2904" s="39">
        <v>0</v>
      </c>
      <c r="S2904" s="39">
        <v>0</v>
      </c>
      <c r="T2904" s="39">
        <v>0</v>
      </c>
      <c r="U2904" s="39">
        <v>0</v>
      </c>
      <c r="V2904" s="39">
        <v>0</v>
      </c>
    </row>
    <row r="2905" spans="1:22" x14ac:dyDescent="0.25">
      <c r="A2905" s="39" t="s">
        <v>5923</v>
      </c>
      <c r="B2905" s="57" t="s">
        <v>1226</v>
      </c>
      <c r="C2905" s="39">
        <v>10633087</v>
      </c>
      <c r="D2905" s="39">
        <v>10633452</v>
      </c>
      <c r="E2905" s="57" t="s">
        <v>108</v>
      </c>
      <c r="F2905" s="57">
        <v>366</v>
      </c>
      <c r="G2905" s="39" t="s">
        <v>4377</v>
      </c>
      <c r="H2905" s="57" t="s">
        <v>1401</v>
      </c>
      <c r="I2905" s="39">
        <v>0</v>
      </c>
      <c r="J2905" s="39">
        <v>0</v>
      </c>
      <c r="K2905" s="39">
        <v>0</v>
      </c>
      <c r="L2905" s="39">
        <v>0</v>
      </c>
      <c r="M2905" s="39">
        <v>0</v>
      </c>
      <c r="N2905" s="39">
        <v>0</v>
      </c>
      <c r="O2905" s="39">
        <v>0</v>
      </c>
      <c r="P2905" s="39">
        <v>0</v>
      </c>
      <c r="Q2905" s="39">
        <v>0</v>
      </c>
      <c r="R2905" s="39">
        <v>0</v>
      </c>
      <c r="S2905" s="39">
        <v>0</v>
      </c>
      <c r="T2905" s="39">
        <v>0</v>
      </c>
      <c r="U2905" s="39">
        <v>0</v>
      </c>
      <c r="V2905" s="39">
        <v>0</v>
      </c>
    </row>
    <row r="2906" spans="1:22" x14ac:dyDescent="0.25">
      <c r="A2906" s="39" t="s">
        <v>5924</v>
      </c>
      <c r="B2906" s="57" t="s">
        <v>1226</v>
      </c>
      <c r="C2906" s="39">
        <v>10634716</v>
      </c>
      <c r="D2906" s="39">
        <v>10638875</v>
      </c>
      <c r="E2906" s="57" t="s">
        <v>1698</v>
      </c>
      <c r="F2906" s="57">
        <v>4160</v>
      </c>
      <c r="G2906" s="39" t="s">
        <v>2750</v>
      </c>
      <c r="H2906" s="57" t="s">
        <v>1401</v>
      </c>
      <c r="I2906" s="39">
        <v>1.11302699540449</v>
      </c>
      <c r="J2906" s="39">
        <v>2.1293390748631502</v>
      </c>
      <c r="K2906" s="39">
        <v>0</v>
      </c>
      <c r="L2906" s="39">
        <v>0.30153380059073498</v>
      </c>
      <c r="M2906" s="39">
        <v>0</v>
      </c>
      <c r="N2906" s="39">
        <v>0.17848391898145899</v>
      </c>
      <c r="O2906" s="39">
        <v>0</v>
      </c>
      <c r="P2906" s="39">
        <v>0.34383985542753998</v>
      </c>
      <c r="Q2906" s="39">
        <v>3.8598403755270398</v>
      </c>
      <c r="R2906" s="39">
        <v>4.1645369058660799</v>
      </c>
      <c r="S2906" s="39">
        <v>3.5337377567614698</v>
      </c>
      <c r="T2906" s="39">
        <v>1.48735771531155</v>
      </c>
      <c r="U2906" s="39">
        <v>1.53857789306667</v>
      </c>
      <c r="V2906" s="39">
        <v>2.1171032168785699</v>
      </c>
    </row>
    <row r="2907" spans="1:22" x14ac:dyDescent="0.25">
      <c r="A2907" s="39" t="s">
        <v>5925</v>
      </c>
      <c r="B2907" s="57" t="s">
        <v>1226</v>
      </c>
      <c r="C2907" s="39">
        <v>10644025</v>
      </c>
      <c r="D2907" s="39">
        <v>10644789</v>
      </c>
      <c r="E2907" s="57" t="s">
        <v>1698</v>
      </c>
      <c r="F2907" s="57">
        <v>765</v>
      </c>
      <c r="G2907" s="39" t="s">
        <v>3052</v>
      </c>
      <c r="H2907" s="57" t="s">
        <v>1401</v>
      </c>
      <c r="I2907" s="39">
        <v>0</v>
      </c>
      <c r="J2907" s="39">
        <v>0</v>
      </c>
      <c r="K2907" s="39">
        <v>0</v>
      </c>
      <c r="L2907" s="39">
        <v>0</v>
      </c>
      <c r="M2907" s="39">
        <v>0</v>
      </c>
      <c r="N2907" s="39">
        <v>0</v>
      </c>
      <c r="O2907" s="39">
        <v>0</v>
      </c>
      <c r="P2907" s="39">
        <v>0</v>
      </c>
      <c r="Q2907" s="39">
        <v>0</v>
      </c>
      <c r="R2907" s="39">
        <v>0</v>
      </c>
      <c r="S2907" s="39">
        <v>0</v>
      </c>
      <c r="T2907" s="39">
        <v>0</v>
      </c>
      <c r="U2907" s="39">
        <v>0</v>
      </c>
      <c r="V2907" s="39">
        <v>0</v>
      </c>
    </row>
    <row r="2908" spans="1:22" x14ac:dyDescent="0.25">
      <c r="A2908" s="39" t="s">
        <v>5926</v>
      </c>
      <c r="B2908" s="57" t="s">
        <v>1226</v>
      </c>
      <c r="C2908" s="39">
        <v>10674052</v>
      </c>
      <c r="D2908" s="39">
        <v>10674771</v>
      </c>
      <c r="E2908" s="57" t="s">
        <v>108</v>
      </c>
      <c r="F2908" s="57">
        <v>720</v>
      </c>
      <c r="G2908" s="39" t="s">
        <v>108</v>
      </c>
      <c r="H2908" s="57" t="s">
        <v>1401</v>
      </c>
      <c r="I2908" s="39">
        <v>0</v>
      </c>
      <c r="J2908" s="39">
        <v>0</v>
      </c>
      <c r="K2908" s="39">
        <v>0</v>
      </c>
      <c r="L2908" s="39">
        <v>0</v>
      </c>
      <c r="M2908" s="39">
        <v>0</v>
      </c>
      <c r="N2908" s="39">
        <v>0</v>
      </c>
      <c r="O2908" s="39">
        <v>0</v>
      </c>
      <c r="P2908" s="39">
        <v>0</v>
      </c>
      <c r="Q2908" s="39">
        <v>0</v>
      </c>
      <c r="R2908" s="39">
        <v>0</v>
      </c>
      <c r="S2908" s="39">
        <v>0</v>
      </c>
      <c r="T2908" s="39">
        <v>0</v>
      </c>
      <c r="U2908" s="39">
        <v>0</v>
      </c>
      <c r="V2908" s="39">
        <v>0</v>
      </c>
    </row>
    <row r="2909" spans="1:22" x14ac:dyDescent="0.25">
      <c r="A2909" s="39" t="s">
        <v>5927</v>
      </c>
      <c r="B2909" s="57" t="s">
        <v>1226</v>
      </c>
      <c r="C2909" s="39">
        <v>10677869</v>
      </c>
      <c r="D2909" s="39">
        <v>10678284</v>
      </c>
      <c r="E2909" s="57" t="s">
        <v>108</v>
      </c>
      <c r="F2909" s="57">
        <v>416</v>
      </c>
      <c r="G2909" s="39" t="s">
        <v>108</v>
      </c>
      <c r="H2909" s="57" t="s">
        <v>1401</v>
      </c>
      <c r="I2909" s="39">
        <v>0</v>
      </c>
      <c r="J2909" s="39">
        <v>0</v>
      </c>
      <c r="K2909" s="39">
        <v>0</v>
      </c>
      <c r="L2909" s="39">
        <v>0</v>
      </c>
      <c r="M2909" s="39">
        <v>0</v>
      </c>
      <c r="N2909" s="39">
        <v>0</v>
      </c>
      <c r="O2909" s="39">
        <v>0</v>
      </c>
      <c r="P2909" s="39">
        <v>0</v>
      </c>
      <c r="Q2909" s="39">
        <v>0</v>
      </c>
      <c r="R2909" s="39">
        <v>0</v>
      </c>
      <c r="S2909" s="39">
        <v>0</v>
      </c>
      <c r="T2909" s="39">
        <v>0</v>
      </c>
      <c r="U2909" s="39">
        <v>0</v>
      </c>
      <c r="V2909" s="39">
        <v>0</v>
      </c>
    </row>
    <row r="2910" spans="1:22" x14ac:dyDescent="0.25">
      <c r="A2910" s="39" t="s">
        <v>5928</v>
      </c>
      <c r="B2910" s="57" t="s">
        <v>1226</v>
      </c>
      <c r="C2910" s="39">
        <v>10683375</v>
      </c>
      <c r="D2910" s="39">
        <v>10686359</v>
      </c>
      <c r="E2910" s="57" t="s">
        <v>1698</v>
      </c>
      <c r="F2910" s="57">
        <v>2985</v>
      </c>
      <c r="G2910" s="39" t="s">
        <v>5929</v>
      </c>
      <c r="H2910" s="57" t="s">
        <v>1401</v>
      </c>
      <c r="I2910" s="39">
        <v>0</v>
      </c>
      <c r="J2910" s="39">
        <v>0</v>
      </c>
      <c r="K2910" s="39">
        <v>0</v>
      </c>
      <c r="L2910" s="39">
        <v>0.16886663696457099</v>
      </c>
      <c r="M2910" s="39">
        <v>0</v>
      </c>
      <c r="N2910" s="39">
        <v>9.3332869562530105E-2</v>
      </c>
      <c r="O2910" s="39">
        <v>0</v>
      </c>
      <c r="P2910" s="39">
        <v>0.154313593915747</v>
      </c>
      <c r="Q2910" s="39">
        <v>0</v>
      </c>
      <c r="R2910" s="39">
        <v>3.8263104060362499E-2</v>
      </c>
      <c r="S2910" s="39">
        <v>0</v>
      </c>
      <c r="T2910" s="39">
        <v>0</v>
      </c>
      <c r="U2910" s="39">
        <v>0</v>
      </c>
      <c r="V2910" s="39">
        <v>0</v>
      </c>
    </row>
    <row r="2911" spans="1:22" x14ac:dyDescent="0.25">
      <c r="A2911" s="39" t="s">
        <v>5930</v>
      </c>
      <c r="B2911" s="57" t="s">
        <v>1226</v>
      </c>
      <c r="C2911" s="39">
        <v>10761539</v>
      </c>
      <c r="D2911" s="39">
        <v>10763051</v>
      </c>
      <c r="E2911" s="57" t="s">
        <v>1698</v>
      </c>
      <c r="F2911" s="57">
        <v>1513</v>
      </c>
      <c r="G2911" s="39" t="s">
        <v>5931</v>
      </c>
      <c r="H2911" s="57" t="s">
        <v>1401</v>
      </c>
      <c r="I2911" s="39">
        <v>2.8608654896116201</v>
      </c>
      <c r="J2911" s="39">
        <v>2.51492767157881</v>
      </c>
      <c r="K2911" s="39">
        <v>4.2055176328927102</v>
      </c>
      <c r="L2911" s="39">
        <v>4.1332264849122398</v>
      </c>
      <c r="M2911" s="39">
        <v>4.2365997641667699</v>
      </c>
      <c r="N2911" s="39">
        <v>4.0302389536485501</v>
      </c>
      <c r="O2911" s="39">
        <v>3.76735817845787</v>
      </c>
      <c r="P2911" s="39">
        <v>4.1037410057735899</v>
      </c>
      <c r="Q2911" s="39">
        <v>3.6664839308374302</v>
      </c>
      <c r="R2911" s="39">
        <v>3.4440216318124599</v>
      </c>
      <c r="S2911" s="39">
        <v>3.5382153213908301</v>
      </c>
      <c r="T2911" s="39">
        <v>3.7643036872723501</v>
      </c>
      <c r="U2911" s="39">
        <v>3.71032706253999</v>
      </c>
      <c r="V2911" s="39">
        <v>3.3341391788382402</v>
      </c>
    </row>
    <row r="2912" spans="1:22" x14ac:dyDescent="0.25">
      <c r="A2912" s="39" t="s">
        <v>5932</v>
      </c>
      <c r="B2912" s="57" t="s">
        <v>1226</v>
      </c>
      <c r="C2912" s="39">
        <v>10772369</v>
      </c>
      <c r="D2912" s="39">
        <v>10774237</v>
      </c>
      <c r="E2912" s="57" t="s">
        <v>1698</v>
      </c>
      <c r="F2912" s="57">
        <v>1869</v>
      </c>
      <c r="G2912" s="39" t="s">
        <v>5933</v>
      </c>
      <c r="H2912" s="57" t="s">
        <v>1401</v>
      </c>
      <c r="I2912" s="39">
        <v>0.52266545031594502</v>
      </c>
      <c r="J2912" s="39">
        <v>0.37967307999741301</v>
      </c>
      <c r="K2912" s="39">
        <v>0.83724573707329897</v>
      </c>
      <c r="L2912" s="39">
        <v>0.86137817068212397</v>
      </c>
      <c r="M2912" s="39">
        <v>0.92120855896363096</v>
      </c>
      <c r="N2912" s="39">
        <v>0.89885920850604495</v>
      </c>
      <c r="O2912" s="39">
        <v>0.78622832317199398</v>
      </c>
      <c r="P2912" s="39">
        <v>0.70445237126752602</v>
      </c>
      <c r="Q2912" s="39">
        <v>0.93980128411046504</v>
      </c>
      <c r="R2912" s="39">
        <v>1.2309469225621099</v>
      </c>
      <c r="S2912" s="39">
        <v>0.899764191871255</v>
      </c>
      <c r="T2912" s="39">
        <v>0.84963183569294798</v>
      </c>
      <c r="U2912" s="39">
        <v>0.77104125984821603</v>
      </c>
      <c r="V2912" s="39">
        <v>0.256434632502061</v>
      </c>
    </row>
    <row r="2913" spans="1:22" x14ac:dyDescent="0.25">
      <c r="A2913" s="39" t="s">
        <v>5934</v>
      </c>
      <c r="B2913" s="57" t="s">
        <v>1226</v>
      </c>
      <c r="C2913" s="39">
        <v>10786294</v>
      </c>
      <c r="D2913" s="39">
        <v>10790802</v>
      </c>
      <c r="E2913" s="57" t="s">
        <v>108</v>
      </c>
      <c r="F2913" s="57">
        <v>4509</v>
      </c>
      <c r="G2913" s="39" t="s">
        <v>4075</v>
      </c>
      <c r="H2913" s="57" t="s">
        <v>1401</v>
      </c>
      <c r="I2913" s="39">
        <v>0</v>
      </c>
      <c r="J2913" s="39">
        <v>0</v>
      </c>
      <c r="K2913" s="39">
        <v>0</v>
      </c>
      <c r="L2913" s="39">
        <v>0</v>
      </c>
      <c r="M2913" s="39">
        <v>0</v>
      </c>
      <c r="N2913" s="39">
        <v>0</v>
      </c>
      <c r="O2913" s="39">
        <v>0</v>
      </c>
      <c r="P2913" s="39">
        <v>0</v>
      </c>
      <c r="Q2913" s="39">
        <v>0</v>
      </c>
      <c r="R2913" s="39">
        <v>0</v>
      </c>
      <c r="S2913" s="39">
        <v>0</v>
      </c>
      <c r="T2913" s="39">
        <v>0</v>
      </c>
      <c r="U2913" s="39">
        <v>0</v>
      </c>
      <c r="V2913" s="39">
        <v>0</v>
      </c>
    </row>
    <row r="2914" spans="1:22" x14ac:dyDescent="0.25">
      <c r="A2914" s="39" t="s">
        <v>5935</v>
      </c>
      <c r="B2914" s="57" t="s">
        <v>1226</v>
      </c>
      <c r="C2914" s="39">
        <v>10797081</v>
      </c>
      <c r="D2914" s="39">
        <v>10800550</v>
      </c>
      <c r="E2914" s="57" t="s">
        <v>108</v>
      </c>
      <c r="F2914" s="57">
        <v>3470</v>
      </c>
      <c r="G2914" s="39" t="s">
        <v>2007</v>
      </c>
      <c r="H2914" s="57" t="s">
        <v>1401</v>
      </c>
      <c r="I2914" s="39">
        <v>0</v>
      </c>
      <c r="J2914" s="39">
        <v>0</v>
      </c>
      <c r="K2914" s="39">
        <v>0</v>
      </c>
      <c r="L2914" s="39">
        <v>0</v>
      </c>
      <c r="M2914" s="39">
        <v>0</v>
      </c>
      <c r="N2914" s="39">
        <v>0</v>
      </c>
      <c r="O2914" s="39">
        <v>0</v>
      </c>
      <c r="P2914" s="39">
        <v>0</v>
      </c>
      <c r="Q2914" s="39">
        <v>0</v>
      </c>
      <c r="R2914" s="39">
        <v>0</v>
      </c>
      <c r="S2914" s="39">
        <v>0</v>
      </c>
      <c r="T2914" s="39">
        <v>0</v>
      </c>
      <c r="U2914" s="39">
        <v>0</v>
      </c>
      <c r="V2914" s="39">
        <v>0</v>
      </c>
    </row>
    <row r="2915" spans="1:22" x14ac:dyDescent="0.25">
      <c r="A2915" s="39" t="s">
        <v>5936</v>
      </c>
      <c r="B2915" s="57" t="s">
        <v>1226</v>
      </c>
      <c r="C2915" s="39">
        <v>10806186</v>
      </c>
      <c r="D2915" s="39">
        <v>10806623</v>
      </c>
      <c r="E2915" s="57" t="s">
        <v>108</v>
      </c>
      <c r="F2915" s="57">
        <v>438</v>
      </c>
      <c r="G2915" s="39" t="s">
        <v>4428</v>
      </c>
      <c r="H2915" s="57" t="s">
        <v>1401</v>
      </c>
      <c r="I2915" s="39">
        <v>0</v>
      </c>
      <c r="J2915" s="39">
        <v>0</v>
      </c>
      <c r="K2915" s="39">
        <v>0</v>
      </c>
      <c r="L2915" s="39">
        <v>0</v>
      </c>
      <c r="M2915" s="39">
        <v>0</v>
      </c>
      <c r="N2915" s="39">
        <v>0</v>
      </c>
      <c r="O2915" s="39">
        <v>0</v>
      </c>
      <c r="P2915" s="39">
        <v>0</v>
      </c>
      <c r="Q2915" s="39">
        <v>0</v>
      </c>
      <c r="R2915" s="39">
        <v>0</v>
      </c>
      <c r="S2915" s="39">
        <v>0</v>
      </c>
      <c r="T2915" s="39">
        <v>0</v>
      </c>
      <c r="U2915" s="39">
        <v>0</v>
      </c>
      <c r="V2915" s="39">
        <v>0</v>
      </c>
    </row>
    <row r="2916" spans="1:22" x14ac:dyDescent="0.25">
      <c r="A2916" s="39" t="s">
        <v>5937</v>
      </c>
      <c r="B2916" s="57" t="s">
        <v>1226</v>
      </c>
      <c r="C2916" s="39">
        <v>10817691</v>
      </c>
      <c r="D2916" s="39">
        <v>10818581</v>
      </c>
      <c r="E2916" s="57" t="s">
        <v>108</v>
      </c>
      <c r="F2916" s="57">
        <v>891</v>
      </c>
      <c r="G2916" s="39" t="s">
        <v>5612</v>
      </c>
      <c r="H2916" s="57" t="s">
        <v>1401</v>
      </c>
      <c r="I2916" s="39">
        <v>0</v>
      </c>
      <c r="J2916" s="39">
        <v>0</v>
      </c>
      <c r="K2916" s="39">
        <v>0</v>
      </c>
      <c r="L2916" s="39">
        <v>0</v>
      </c>
      <c r="M2916" s="39">
        <v>0</v>
      </c>
      <c r="N2916" s="39">
        <v>0</v>
      </c>
      <c r="O2916" s="39">
        <v>0</v>
      </c>
      <c r="P2916" s="39">
        <v>0</v>
      </c>
      <c r="Q2916" s="39">
        <v>0</v>
      </c>
      <c r="R2916" s="39">
        <v>0</v>
      </c>
      <c r="S2916" s="39">
        <v>0</v>
      </c>
      <c r="T2916" s="39">
        <v>0</v>
      </c>
      <c r="U2916" s="39">
        <v>0</v>
      </c>
      <c r="V2916" s="39">
        <v>0</v>
      </c>
    </row>
    <row r="2917" spans="1:22" x14ac:dyDescent="0.25">
      <c r="A2917" s="39" t="s">
        <v>5938</v>
      </c>
      <c r="B2917" s="57" t="s">
        <v>1226</v>
      </c>
      <c r="C2917" s="39">
        <v>10826523</v>
      </c>
      <c r="D2917" s="39">
        <v>10827257</v>
      </c>
      <c r="E2917" s="57" t="s">
        <v>108</v>
      </c>
      <c r="F2917" s="57">
        <v>735</v>
      </c>
      <c r="G2917" s="39" t="s">
        <v>5612</v>
      </c>
      <c r="H2917" s="57" t="s">
        <v>1401</v>
      </c>
      <c r="I2917" s="39">
        <v>0</v>
      </c>
      <c r="J2917" s="39">
        <v>0</v>
      </c>
      <c r="K2917" s="39">
        <v>0</v>
      </c>
      <c r="L2917" s="39">
        <v>0</v>
      </c>
      <c r="M2917" s="39">
        <v>0</v>
      </c>
      <c r="N2917" s="39">
        <v>0</v>
      </c>
      <c r="O2917" s="39">
        <v>0</v>
      </c>
      <c r="P2917" s="39">
        <v>0</v>
      </c>
      <c r="Q2917" s="39">
        <v>0</v>
      </c>
      <c r="R2917" s="39">
        <v>0</v>
      </c>
      <c r="S2917" s="39">
        <v>0</v>
      </c>
      <c r="T2917" s="39">
        <v>0</v>
      </c>
      <c r="U2917" s="39">
        <v>0</v>
      </c>
      <c r="V2917" s="39">
        <v>0</v>
      </c>
    </row>
    <row r="2918" spans="1:22" x14ac:dyDescent="0.25">
      <c r="A2918" s="39" t="s">
        <v>5939</v>
      </c>
      <c r="B2918" s="57" t="s">
        <v>1226</v>
      </c>
      <c r="C2918" s="39">
        <v>10841455</v>
      </c>
      <c r="D2918" s="39">
        <v>10845002</v>
      </c>
      <c r="E2918" s="57" t="s">
        <v>108</v>
      </c>
      <c r="F2918" s="57">
        <v>3548</v>
      </c>
      <c r="G2918" s="39" t="s">
        <v>2060</v>
      </c>
      <c r="H2918" s="57" t="s">
        <v>1401</v>
      </c>
      <c r="I2918" s="39">
        <v>0</v>
      </c>
      <c r="J2918" s="39">
        <v>0</v>
      </c>
      <c r="K2918" s="39">
        <v>0</v>
      </c>
      <c r="L2918" s="39">
        <v>0</v>
      </c>
      <c r="M2918" s="39">
        <v>0</v>
      </c>
      <c r="N2918" s="39">
        <v>0</v>
      </c>
      <c r="O2918" s="39">
        <v>0</v>
      </c>
      <c r="P2918" s="39">
        <v>0</v>
      </c>
      <c r="Q2918" s="39">
        <v>0</v>
      </c>
      <c r="R2918" s="39">
        <v>0</v>
      </c>
      <c r="S2918" s="39">
        <v>0</v>
      </c>
      <c r="T2918" s="39">
        <v>0</v>
      </c>
      <c r="U2918" s="39">
        <v>0</v>
      </c>
      <c r="V2918" s="39">
        <v>0</v>
      </c>
    </row>
    <row r="2919" spans="1:22" x14ac:dyDescent="0.25">
      <c r="A2919" s="39" t="s">
        <v>5940</v>
      </c>
      <c r="B2919" s="57" t="s">
        <v>1226</v>
      </c>
      <c r="C2919" s="39">
        <v>10846871</v>
      </c>
      <c r="D2919" s="39">
        <v>10848769</v>
      </c>
      <c r="E2919" s="57" t="s">
        <v>1698</v>
      </c>
      <c r="F2919" s="57">
        <v>1899</v>
      </c>
      <c r="G2919" s="39" t="s">
        <v>5941</v>
      </c>
      <c r="H2919" s="57" t="s">
        <v>1401</v>
      </c>
      <c r="I2919" s="39">
        <v>4.8526780626728598</v>
      </c>
      <c r="J2919" s="39">
        <v>4.9714975709059104</v>
      </c>
      <c r="K2919" s="39">
        <v>5.1119911199517496</v>
      </c>
      <c r="L2919" s="39">
        <v>4.9523708448296802</v>
      </c>
      <c r="M2919" s="39">
        <v>4.7338586533567799</v>
      </c>
      <c r="N2919" s="39">
        <v>4.6570797375021904</v>
      </c>
      <c r="O2919" s="39">
        <v>4.3613192015572197</v>
      </c>
      <c r="P2919" s="39">
        <v>4.7852628209919503</v>
      </c>
      <c r="Q2919" s="39">
        <v>7.2707998894505099</v>
      </c>
      <c r="R2919" s="39">
        <v>6.6346832888784597</v>
      </c>
      <c r="S2919" s="39">
        <v>7.1901209726140802</v>
      </c>
      <c r="T2919" s="39">
        <v>4.7167934017189301</v>
      </c>
      <c r="U2919" s="39">
        <v>5.1550732157242498</v>
      </c>
      <c r="V2919" s="39">
        <v>4.8073652269853797</v>
      </c>
    </row>
    <row r="2920" spans="1:22" x14ac:dyDescent="0.25">
      <c r="A2920" s="39" t="s">
        <v>5942</v>
      </c>
      <c r="B2920" s="57" t="s">
        <v>1226</v>
      </c>
      <c r="C2920" s="39">
        <v>10852044</v>
      </c>
      <c r="D2920" s="39">
        <v>10853212</v>
      </c>
      <c r="E2920" s="57" t="s">
        <v>1698</v>
      </c>
      <c r="F2920" s="57">
        <v>1169</v>
      </c>
      <c r="G2920" s="39" t="s">
        <v>5507</v>
      </c>
      <c r="H2920" s="57" t="s">
        <v>1401</v>
      </c>
      <c r="I2920" s="39">
        <v>0</v>
      </c>
      <c r="J2920" s="39">
        <v>0</v>
      </c>
      <c r="K2920" s="39">
        <v>0</v>
      </c>
      <c r="L2920" s="39">
        <v>0</v>
      </c>
      <c r="M2920" s="39">
        <v>0</v>
      </c>
      <c r="N2920" s="39">
        <v>0</v>
      </c>
      <c r="O2920" s="39">
        <v>0</v>
      </c>
      <c r="P2920" s="39">
        <v>0</v>
      </c>
      <c r="Q2920" s="39">
        <v>0</v>
      </c>
      <c r="R2920" s="39">
        <v>0</v>
      </c>
      <c r="S2920" s="39">
        <v>0</v>
      </c>
      <c r="T2920" s="39">
        <v>0</v>
      </c>
      <c r="U2920" s="39">
        <v>0</v>
      </c>
      <c r="V2920" s="39">
        <v>0</v>
      </c>
    </row>
    <row r="2921" spans="1:22" x14ac:dyDescent="0.25">
      <c r="A2921" s="39" t="s">
        <v>5943</v>
      </c>
      <c r="B2921" s="57" t="s">
        <v>1226</v>
      </c>
      <c r="C2921" s="39">
        <v>10862832</v>
      </c>
      <c r="D2921" s="39">
        <v>10869753</v>
      </c>
      <c r="E2921" s="57" t="s">
        <v>108</v>
      </c>
      <c r="F2921" s="57">
        <v>6922</v>
      </c>
      <c r="G2921" s="39" t="s">
        <v>5944</v>
      </c>
      <c r="H2921" s="57" t="s">
        <v>1401</v>
      </c>
      <c r="I2921" s="39">
        <v>0</v>
      </c>
      <c r="J2921" s="39">
        <v>0</v>
      </c>
      <c r="K2921" s="39">
        <v>0</v>
      </c>
      <c r="L2921" s="39">
        <v>0</v>
      </c>
      <c r="M2921" s="39">
        <v>0</v>
      </c>
      <c r="N2921" s="39">
        <v>0</v>
      </c>
      <c r="O2921" s="39">
        <v>0</v>
      </c>
      <c r="P2921" s="39">
        <v>0</v>
      </c>
      <c r="Q2921" s="39">
        <v>0</v>
      </c>
      <c r="R2921" s="39">
        <v>0</v>
      </c>
      <c r="S2921" s="39">
        <v>0</v>
      </c>
      <c r="T2921" s="39">
        <v>0</v>
      </c>
      <c r="U2921" s="39">
        <v>0</v>
      </c>
      <c r="V2921" s="39">
        <v>0</v>
      </c>
    </row>
    <row r="2922" spans="1:22" x14ac:dyDescent="0.25">
      <c r="A2922" s="39" t="s">
        <v>5945</v>
      </c>
      <c r="B2922" s="57" t="s">
        <v>1226</v>
      </c>
      <c r="C2922" s="39">
        <v>10872117</v>
      </c>
      <c r="D2922" s="39">
        <v>10874546</v>
      </c>
      <c r="E2922" s="57" t="s">
        <v>1698</v>
      </c>
      <c r="F2922" s="57">
        <v>2430</v>
      </c>
      <c r="G2922" s="39" t="s">
        <v>5946</v>
      </c>
      <c r="H2922" s="57" t="s">
        <v>1401</v>
      </c>
      <c r="I2922" s="39">
        <v>0</v>
      </c>
      <c r="J2922" s="39">
        <v>0</v>
      </c>
      <c r="K2922" s="39">
        <v>0</v>
      </c>
      <c r="L2922" s="39">
        <v>0</v>
      </c>
      <c r="M2922" s="39">
        <v>0</v>
      </c>
      <c r="N2922" s="39">
        <v>0</v>
      </c>
      <c r="O2922" s="39">
        <v>0</v>
      </c>
      <c r="P2922" s="39">
        <v>0</v>
      </c>
      <c r="Q2922" s="39">
        <v>0</v>
      </c>
      <c r="R2922" s="39">
        <v>0</v>
      </c>
      <c r="S2922" s="39">
        <v>0</v>
      </c>
      <c r="T2922" s="39">
        <v>0</v>
      </c>
      <c r="U2922" s="39">
        <v>0</v>
      </c>
      <c r="V2922" s="39">
        <v>0</v>
      </c>
    </row>
    <row r="2923" spans="1:22" x14ac:dyDescent="0.25">
      <c r="A2923" s="39" t="s">
        <v>5947</v>
      </c>
      <c r="B2923" s="57" t="s">
        <v>1226</v>
      </c>
      <c r="C2923" s="39">
        <v>10876905</v>
      </c>
      <c r="D2923" s="39">
        <v>10878835</v>
      </c>
      <c r="E2923" s="57" t="s">
        <v>108</v>
      </c>
      <c r="F2923" s="57">
        <v>1931</v>
      </c>
      <c r="G2923" s="39" t="s">
        <v>5948</v>
      </c>
      <c r="H2923" s="57" t="s">
        <v>1401</v>
      </c>
      <c r="I2923" s="39">
        <v>5.3545438424313696</v>
      </c>
      <c r="J2923" s="39">
        <v>5.8278850619634204</v>
      </c>
      <c r="K2923" s="39">
        <v>5.3235538172171299</v>
      </c>
      <c r="L2923" s="39">
        <v>5.4507889587252398</v>
      </c>
      <c r="M2923" s="39">
        <v>5.3780711178602001</v>
      </c>
      <c r="N2923" s="39">
        <v>5.8928621322149297</v>
      </c>
      <c r="O2923" s="39">
        <v>5.92919685233535</v>
      </c>
      <c r="P2923" s="39">
        <v>5.6818512073518397</v>
      </c>
      <c r="Q2923" s="39">
        <v>5.7299524063362401</v>
      </c>
      <c r="R2923" s="39">
        <v>5.9761573907598802</v>
      </c>
      <c r="S2923" s="39">
        <v>5.9069699416537702</v>
      </c>
      <c r="T2923" s="39">
        <v>5.8359468056147996</v>
      </c>
      <c r="U2923" s="39">
        <v>5.7794225791560798</v>
      </c>
      <c r="V2923" s="39">
        <v>6.0298040195859501</v>
      </c>
    </row>
    <row r="2924" spans="1:22" x14ac:dyDescent="0.25">
      <c r="A2924" s="39" t="s">
        <v>5949</v>
      </c>
      <c r="B2924" s="57" t="s">
        <v>1226</v>
      </c>
      <c r="C2924" s="39">
        <v>10895180</v>
      </c>
      <c r="D2924" s="39">
        <v>10896624</v>
      </c>
      <c r="E2924" s="57" t="s">
        <v>1698</v>
      </c>
      <c r="F2924" s="57">
        <v>1445</v>
      </c>
      <c r="G2924" s="39" t="s">
        <v>2780</v>
      </c>
      <c r="H2924" s="57" t="s">
        <v>1401</v>
      </c>
      <c r="I2924" s="39">
        <v>0</v>
      </c>
      <c r="J2924" s="39">
        <v>0</v>
      </c>
      <c r="K2924" s="39">
        <v>0</v>
      </c>
      <c r="L2924" s="39">
        <v>0</v>
      </c>
      <c r="M2924" s="39">
        <v>0</v>
      </c>
      <c r="N2924" s="39">
        <v>0</v>
      </c>
      <c r="O2924" s="39">
        <v>0</v>
      </c>
      <c r="P2924" s="39">
        <v>0</v>
      </c>
      <c r="Q2924" s="39">
        <v>0</v>
      </c>
      <c r="R2924" s="39">
        <v>0</v>
      </c>
      <c r="S2924" s="39">
        <v>0</v>
      </c>
      <c r="T2924" s="39">
        <v>0</v>
      </c>
      <c r="U2924" s="39">
        <v>0</v>
      </c>
      <c r="V2924" s="39">
        <v>0</v>
      </c>
    </row>
    <row r="2925" spans="1:22" x14ac:dyDescent="0.25">
      <c r="A2925" s="39" t="s">
        <v>5950</v>
      </c>
      <c r="B2925" s="57" t="s">
        <v>1226</v>
      </c>
      <c r="C2925" s="39">
        <v>10909571</v>
      </c>
      <c r="D2925" s="39">
        <v>10909906</v>
      </c>
      <c r="E2925" s="57" t="s">
        <v>108</v>
      </c>
      <c r="F2925" s="57">
        <v>336</v>
      </c>
      <c r="G2925" s="39" t="s">
        <v>108</v>
      </c>
      <c r="H2925" s="57" t="s">
        <v>1401</v>
      </c>
      <c r="I2925" s="39">
        <v>0</v>
      </c>
      <c r="J2925" s="39">
        <v>0</v>
      </c>
      <c r="K2925" s="39">
        <v>0</v>
      </c>
      <c r="L2925" s="39">
        <v>0</v>
      </c>
      <c r="M2925" s="39">
        <v>0</v>
      </c>
      <c r="N2925" s="39">
        <v>0</v>
      </c>
      <c r="O2925" s="39">
        <v>0</v>
      </c>
      <c r="P2925" s="39">
        <v>0</v>
      </c>
      <c r="Q2925" s="39">
        <v>0</v>
      </c>
      <c r="R2925" s="39">
        <v>0</v>
      </c>
      <c r="S2925" s="39">
        <v>0</v>
      </c>
      <c r="T2925" s="39">
        <v>0</v>
      </c>
      <c r="U2925" s="39">
        <v>0</v>
      </c>
      <c r="V2925" s="39">
        <v>0</v>
      </c>
    </row>
    <row r="2926" spans="1:22" x14ac:dyDescent="0.25">
      <c r="A2926" s="39" t="s">
        <v>5951</v>
      </c>
      <c r="B2926" s="57" t="s">
        <v>1226</v>
      </c>
      <c r="C2926" s="39">
        <v>10928888</v>
      </c>
      <c r="D2926" s="39">
        <v>10929956</v>
      </c>
      <c r="E2926" s="57" t="s">
        <v>108</v>
      </c>
      <c r="F2926" s="57">
        <v>1069</v>
      </c>
      <c r="G2926" s="39" t="s">
        <v>5952</v>
      </c>
      <c r="H2926" s="57" t="s">
        <v>1401</v>
      </c>
      <c r="I2926" s="39">
        <v>0.67715369825733096</v>
      </c>
      <c r="J2926" s="39">
        <v>0.59904446518296794</v>
      </c>
      <c r="K2926" s="39">
        <v>0.122974675924491</v>
      </c>
      <c r="L2926" s="39">
        <v>0.41390923136142399</v>
      </c>
      <c r="M2926" s="39">
        <v>0.47946029779097998</v>
      </c>
      <c r="N2926" s="39">
        <v>0.10457230312660599</v>
      </c>
      <c r="O2926" s="39">
        <v>0.21809421323698999</v>
      </c>
      <c r="P2926" s="39">
        <v>0.140959226718404</v>
      </c>
      <c r="Q2926" s="39">
        <v>0</v>
      </c>
      <c r="R2926" s="39">
        <v>0.100999304802508</v>
      </c>
      <c r="S2926" s="39">
        <v>0.27424496019453198</v>
      </c>
      <c r="T2926" s="39">
        <v>0.118554553048856</v>
      </c>
      <c r="U2926" s="39">
        <v>0.61485681486646004</v>
      </c>
      <c r="V2926" s="39">
        <v>0.44785316357948401</v>
      </c>
    </row>
    <row r="2927" spans="1:22" x14ac:dyDescent="0.25">
      <c r="A2927" s="39" t="s">
        <v>5953</v>
      </c>
      <c r="B2927" s="57" t="s">
        <v>1226</v>
      </c>
      <c r="C2927" s="39">
        <v>10943298</v>
      </c>
      <c r="D2927" s="39">
        <v>10947271</v>
      </c>
      <c r="E2927" s="57" t="s">
        <v>108</v>
      </c>
      <c r="F2927" s="57">
        <v>3974</v>
      </c>
      <c r="G2927" s="39" t="s">
        <v>5952</v>
      </c>
      <c r="H2927" s="57" t="s">
        <v>1401</v>
      </c>
      <c r="I2927" s="39">
        <v>3.9407869290383402</v>
      </c>
      <c r="J2927" s="39">
        <v>4.1712468661343296</v>
      </c>
      <c r="K2927" s="39">
        <v>3.1350718459885698</v>
      </c>
      <c r="L2927" s="39">
        <v>3.3366190253879302</v>
      </c>
      <c r="M2927" s="39">
        <v>3.2438015859338001</v>
      </c>
      <c r="N2927" s="39">
        <v>3.3930935213215401</v>
      </c>
      <c r="O2927" s="39">
        <v>3.3109115589900102</v>
      </c>
      <c r="P2927" s="39">
        <v>3.3022049762786301</v>
      </c>
      <c r="Q2927" s="39">
        <v>3.1713573672256401</v>
      </c>
      <c r="R2927" s="39">
        <v>3.2146066596410101</v>
      </c>
      <c r="S2927" s="39">
        <v>3.0268814852321899</v>
      </c>
      <c r="T2927" s="39">
        <v>2.8824493728923501</v>
      </c>
      <c r="U2927" s="39">
        <v>2.8481872495935501</v>
      </c>
      <c r="V2927" s="39">
        <v>3.14428951831243</v>
      </c>
    </row>
    <row r="2928" spans="1:22" x14ac:dyDescent="0.25">
      <c r="A2928" s="39" t="s">
        <v>5954</v>
      </c>
      <c r="B2928" s="57" t="s">
        <v>1226</v>
      </c>
      <c r="C2928" s="39">
        <v>10954188</v>
      </c>
      <c r="D2928" s="39">
        <v>10961768</v>
      </c>
      <c r="E2928" s="57" t="s">
        <v>108</v>
      </c>
      <c r="F2928" s="57">
        <v>7581</v>
      </c>
      <c r="G2928" s="39" t="s">
        <v>108</v>
      </c>
      <c r="H2928" s="57" t="s">
        <v>1401</v>
      </c>
      <c r="I2928" s="39">
        <v>0</v>
      </c>
      <c r="J2928" s="39">
        <v>0</v>
      </c>
      <c r="K2928" s="39">
        <v>0</v>
      </c>
      <c r="L2928" s="39">
        <v>0</v>
      </c>
      <c r="M2928" s="39">
        <v>0</v>
      </c>
      <c r="N2928" s="39">
        <v>0</v>
      </c>
      <c r="O2928" s="39">
        <v>0</v>
      </c>
      <c r="P2928" s="39">
        <v>0</v>
      </c>
      <c r="Q2928" s="39">
        <v>0</v>
      </c>
      <c r="R2928" s="39">
        <v>0</v>
      </c>
      <c r="S2928" s="39">
        <v>0</v>
      </c>
      <c r="T2928" s="39">
        <v>0</v>
      </c>
      <c r="U2928" s="39">
        <v>0</v>
      </c>
      <c r="V2928" s="39">
        <v>0</v>
      </c>
    </row>
    <row r="2929" spans="1:22" x14ac:dyDescent="0.25">
      <c r="A2929" s="39" t="s">
        <v>5955</v>
      </c>
      <c r="B2929" s="57" t="s">
        <v>1226</v>
      </c>
      <c r="C2929" s="39">
        <v>10989523</v>
      </c>
      <c r="D2929" s="39">
        <v>10992864</v>
      </c>
      <c r="E2929" s="57" t="s">
        <v>108</v>
      </c>
      <c r="F2929" s="57">
        <v>3342</v>
      </c>
      <c r="G2929" s="39" t="s">
        <v>108</v>
      </c>
      <c r="H2929" s="57" t="s">
        <v>1401</v>
      </c>
      <c r="I2929" s="39">
        <v>0</v>
      </c>
      <c r="J2929" s="39">
        <v>0</v>
      </c>
      <c r="K2929" s="39">
        <v>0</v>
      </c>
      <c r="L2929" s="39">
        <v>0</v>
      </c>
      <c r="M2929" s="39">
        <v>0</v>
      </c>
      <c r="N2929" s="39">
        <v>0</v>
      </c>
      <c r="O2929" s="39">
        <v>0</v>
      </c>
      <c r="P2929" s="39">
        <v>0</v>
      </c>
      <c r="Q2929" s="39">
        <v>0</v>
      </c>
      <c r="R2929" s="39">
        <v>0</v>
      </c>
      <c r="S2929" s="39">
        <v>0</v>
      </c>
      <c r="T2929" s="39">
        <v>0</v>
      </c>
      <c r="U2929" s="39">
        <v>0</v>
      </c>
      <c r="V2929" s="39">
        <v>0</v>
      </c>
    </row>
    <row r="2930" spans="1:22" x14ac:dyDescent="0.25">
      <c r="A2930" s="39" t="s">
        <v>5956</v>
      </c>
      <c r="B2930" s="57" t="s">
        <v>1226</v>
      </c>
      <c r="C2930" s="39">
        <v>11024230</v>
      </c>
      <c r="D2930" s="39">
        <v>11025804</v>
      </c>
      <c r="E2930" s="57" t="s">
        <v>108</v>
      </c>
      <c r="F2930" s="57">
        <v>1575</v>
      </c>
      <c r="G2930" s="39" t="s">
        <v>2732</v>
      </c>
      <c r="H2930" s="57" t="s">
        <v>1401</v>
      </c>
      <c r="I2930" s="39">
        <v>1.47485652465449</v>
      </c>
      <c r="J2930" s="39">
        <v>1.4821254640799899</v>
      </c>
      <c r="K2930" s="39">
        <v>1.7656280941985201</v>
      </c>
      <c r="L2930" s="39">
        <v>1.7756616341927001</v>
      </c>
      <c r="M2930" s="39">
        <v>1.69100701594549</v>
      </c>
      <c r="N2930" s="39">
        <v>1.4988329349934799</v>
      </c>
      <c r="O2930" s="39">
        <v>1.83291836157827</v>
      </c>
      <c r="P2930" s="39">
        <v>1.1435632143643599</v>
      </c>
      <c r="Q2930" s="39">
        <v>1.5537733450556299</v>
      </c>
      <c r="R2930" s="39">
        <v>1.1205775512028799</v>
      </c>
      <c r="S2930" s="39">
        <v>1.6026564092646101</v>
      </c>
      <c r="T2930" s="39">
        <v>1.26079047311634</v>
      </c>
      <c r="U2930" s="39">
        <v>1.40147209999676</v>
      </c>
      <c r="V2930" s="39">
        <v>1.07484791590017</v>
      </c>
    </row>
    <row r="2931" spans="1:22" x14ac:dyDescent="0.25">
      <c r="A2931" s="39" t="s">
        <v>5957</v>
      </c>
      <c r="B2931" s="57" t="s">
        <v>1226</v>
      </c>
      <c r="C2931" s="39">
        <v>11028071</v>
      </c>
      <c r="D2931" s="39">
        <v>11029614</v>
      </c>
      <c r="E2931" s="57" t="s">
        <v>108</v>
      </c>
      <c r="F2931" s="57">
        <v>1544</v>
      </c>
      <c r="G2931" s="39" t="s">
        <v>3103</v>
      </c>
      <c r="H2931" s="57" t="s">
        <v>1401</v>
      </c>
      <c r="I2931" s="39">
        <v>0</v>
      </c>
      <c r="J2931" s="39">
        <v>0</v>
      </c>
      <c r="K2931" s="39">
        <v>0</v>
      </c>
      <c r="L2931" s="39">
        <v>0</v>
      </c>
      <c r="M2931" s="39">
        <v>0</v>
      </c>
      <c r="N2931" s="39">
        <v>0</v>
      </c>
      <c r="O2931" s="39">
        <v>0</v>
      </c>
      <c r="P2931" s="39">
        <v>0</v>
      </c>
      <c r="Q2931" s="39">
        <v>0</v>
      </c>
      <c r="R2931" s="39">
        <v>0</v>
      </c>
      <c r="S2931" s="39">
        <v>0</v>
      </c>
      <c r="T2931" s="39">
        <v>0</v>
      </c>
      <c r="U2931" s="39">
        <v>0</v>
      </c>
      <c r="V2931" s="39">
        <v>0</v>
      </c>
    </row>
    <row r="2932" spans="1:22" x14ac:dyDescent="0.25">
      <c r="A2932" s="39" t="s">
        <v>5958</v>
      </c>
      <c r="B2932" s="57" t="s">
        <v>1226</v>
      </c>
      <c r="C2932" s="39">
        <v>11038238</v>
      </c>
      <c r="D2932" s="39">
        <v>11039134</v>
      </c>
      <c r="E2932" s="57" t="s">
        <v>108</v>
      </c>
      <c r="F2932" s="57">
        <v>897</v>
      </c>
      <c r="G2932" s="39" t="s">
        <v>108</v>
      </c>
      <c r="H2932" s="57" t="s">
        <v>1401</v>
      </c>
      <c r="I2932" s="39">
        <v>0</v>
      </c>
      <c r="J2932" s="39">
        <v>0</v>
      </c>
      <c r="K2932" s="39">
        <v>0</v>
      </c>
      <c r="L2932" s="39">
        <v>0</v>
      </c>
      <c r="M2932" s="39">
        <v>0</v>
      </c>
      <c r="N2932" s="39">
        <v>0</v>
      </c>
      <c r="O2932" s="39">
        <v>0</v>
      </c>
      <c r="P2932" s="39">
        <v>0</v>
      </c>
      <c r="Q2932" s="39">
        <v>0</v>
      </c>
      <c r="R2932" s="39">
        <v>0</v>
      </c>
      <c r="S2932" s="39">
        <v>0</v>
      </c>
      <c r="T2932" s="39">
        <v>0</v>
      </c>
      <c r="U2932" s="39">
        <v>0</v>
      </c>
      <c r="V2932" s="39">
        <v>0</v>
      </c>
    </row>
    <row r="2933" spans="1:22" x14ac:dyDescent="0.25">
      <c r="A2933" s="39" t="s">
        <v>5959</v>
      </c>
      <c r="B2933" s="57" t="s">
        <v>1226</v>
      </c>
      <c r="C2933" s="39">
        <v>11044299</v>
      </c>
      <c r="D2933" s="39">
        <v>11045173</v>
      </c>
      <c r="E2933" s="57" t="s">
        <v>108</v>
      </c>
      <c r="F2933" s="57">
        <v>875</v>
      </c>
      <c r="G2933" s="39" t="s">
        <v>108</v>
      </c>
      <c r="H2933" s="57" t="s">
        <v>1401</v>
      </c>
      <c r="I2933" s="39">
        <v>0</v>
      </c>
      <c r="J2933" s="39">
        <v>0</v>
      </c>
      <c r="K2933" s="39">
        <v>0</v>
      </c>
      <c r="L2933" s="39">
        <v>0</v>
      </c>
      <c r="M2933" s="39">
        <v>0</v>
      </c>
      <c r="N2933" s="39">
        <v>0</v>
      </c>
      <c r="O2933" s="39">
        <v>0</v>
      </c>
      <c r="P2933" s="39">
        <v>0</v>
      </c>
      <c r="Q2933" s="39">
        <v>0</v>
      </c>
      <c r="R2933" s="39">
        <v>0</v>
      </c>
      <c r="S2933" s="39">
        <v>0</v>
      </c>
      <c r="T2933" s="39">
        <v>0</v>
      </c>
      <c r="U2933" s="39">
        <v>0</v>
      </c>
      <c r="V2933" s="39">
        <v>0</v>
      </c>
    </row>
    <row r="2934" spans="1:22" x14ac:dyDescent="0.25">
      <c r="A2934" s="39" t="s">
        <v>5960</v>
      </c>
      <c r="B2934" s="57" t="s">
        <v>1226</v>
      </c>
      <c r="C2934" s="39">
        <v>11053244</v>
      </c>
      <c r="D2934" s="39">
        <v>11064678</v>
      </c>
      <c r="E2934" s="57" t="s">
        <v>108</v>
      </c>
      <c r="F2934" s="57">
        <v>11435</v>
      </c>
      <c r="G2934" s="39" t="s">
        <v>5961</v>
      </c>
      <c r="H2934" s="57" t="s">
        <v>1401</v>
      </c>
      <c r="I2934" s="39">
        <v>4.8389568078063103</v>
      </c>
      <c r="J2934" s="39">
        <v>4.5529057492475502</v>
      </c>
      <c r="K2934" s="39">
        <v>5.4213680664930797</v>
      </c>
      <c r="L2934" s="39">
        <v>5.3610103243904996</v>
      </c>
      <c r="M2934" s="39">
        <v>5.4381098412928504</v>
      </c>
      <c r="N2934" s="39">
        <v>5.3814460472737897</v>
      </c>
      <c r="O2934" s="39">
        <v>5.3603080847952</v>
      </c>
      <c r="P2934" s="39">
        <v>5.2067682354683198</v>
      </c>
      <c r="Q2934" s="39">
        <v>4.99176218075067</v>
      </c>
      <c r="R2934" s="39">
        <v>4.8982567318129204</v>
      </c>
      <c r="S2934" s="39">
        <v>4.9854184566669204</v>
      </c>
      <c r="T2934" s="39">
        <v>5.04561770521798</v>
      </c>
      <c r="U2934" s="39">
        <v>5.1397887124814003</v>
      </c>
      <c r="V2934" s="39">
        <v>4.9333318542713398</v>
      </c>
    </row>
    <row r="2935" spans="1:22" x14ac:dyDescent="0.25">
      <c r="A2935" s="39" t="s">
        <v>5962</v>
      </c>
      <c r="B2935" s="57" t="s">
        <v>1226</v>
      </c>
      <c r="C2935" s="39">
        <v>11059498</v>
      </c>
      <c r="D2935" s="39">
        <v>11060109</v>
      </c>
      <c r="E2935" s="57" t="s">
        <v>1698</v>
      </c>
      <c r="F2935" s="57">
        <v>612</v>
      </c>
      <c r="G2935" s="39" t="s">
        <v>5963</v>
      </c>
      <c r="H2935" s="57" t="s">
        <v>1401</v>
      </c>
      <c r="I2935" s="39">
        <v>2.52921126345242</v>
      </c>
      <c r="J2935" s="39">
        <v>2.8855509374687802</v>
      </c>
      <c r="K2935" s="39">
        <v>0.71429300216144198</v>
      </c>
      <c r="L2935" s="39">
        <v>1.4476744033458899</v>
      </c>
      <c r="M2935" s="39">
        <v>1.4921505814340299</v>
      </c>
      <c r="N2935" s="39">
        <v>0.34463195901082999</v>
      </c>
      <c r="O2935" s="39">
        <v>0</v>
      </c>
      <c r="P2935" s="39">
        <v>0.469494260042436</v>
      </c>
      <c r="Q2935" s="39">
        <v>1.24290732212299</v>
      </c>
      <c r="R2935" s="39">
        <v>1.49580770891097</v>
      </c>
      <c r="S2935" s="39">
        <v>1.3167134382721899</v>
      </c>
      <c r="T2935" s="39">
        <v>1.12750121921584</v>
      </c>
      <c r="U2935" s="39">
        <v>0.622790758737789</v>
      </c>
      <c r="V2935" s="39">
        <v>0.81550575156724003</v>
      </c>
    </row>
    <row r="2936" spans="1:22" x14ac:dyDescent="0.25">
      <c r="A2936" s="39" t="s">
        <v>5964</v>
      </c>
      <c r="B2936" s="57" t="s">
        <v>1226</v>
      </c>
      <c r="C2936" s="39">
        <v>11071147</v>
      </c>
      <c r="D2936" s="39">
        <v>11075769</v>
      </c>
      <c r="E2936" s="57" t="s">
        <v>1698</v>
      </c>
      <c r="F2936" s="57">
        <v>4623</v>
      </c>
      <c r="G2936" s="39" t="s">
        <v>5965</v>
      </c>
      <c r="H2936" s="57" t="s">
        <v>1401</v>
      </c>
      <c r="I2936" s="39">
        <v>2.4630861851792401</v>
      </c>
      <c r="J2936" s="39">
        <v>2.7520484790094999</v>
      </c>
      <c r="K2936" s="39">
        <v>2.4286087387431898</v>
      </c>
      <c r="L2936" s="39">
        <v>2.7718834662224001</v>
      </c>
      <c r="M2936" s="39">
        <v>2.7499932827276199</v>
      </c>
      <c r="N2936" s="39">
        <v>2.5766261339823102</v>
      </c>
      <c r="O2936" s="39">
        <v>2.4306920609773699</v>
      </c>
      <c r="P2936" s="39">
        <v>2.5551780876032799</v>
      </c>
      <c r="Q2936" s="39">
        <v>2.5791560064418801</v>
      </c>
      <c r="R2936" s="39">
        <v>2.57681717697871</v>
      </c>
      <c r="S2936" s="39">
        <v>2.4116594444975901</v>
      </c>
      <c r="T2936" s="39">
        <v>2.5342384412854999</v>
      </c>
      <c r="U2936" s="39">
        <v>2.5688201411000899</v>
      </c>
      <c r="V2936" s="39">
        <v>2.5147686447648701</v>
      </c>
    </row>
    <row r="2937" spans="1:22" x14ac:dyDescent="0.25">
      <c r="A2937" s="39" t="s">
        <v>5966</v>
      </c>
      <c r="B2937" s="57" t="s">
        <v>1226</v>
      </c>
      <c r="C2937" s="39">
        <v>13442033</v>
      </c>
      <c r="D2937" s="39">
        <v>13443546</v>
      </c>
      <c r="E2937" s="57" t="s">
        <v>1698</v>
      </c>
      <c r="F2937" s="57">
        <v>1514</v>
      </c>
      <c r="G2937" s="39" t="s">
        <v>5967</v>
      </c>
      <c r="H2937" s="57" t="s">
        <v>1402</v>
      </c>
      <c r="I2937" s="39">
        <v>0</v>
      </c>
      <c r="J2937" s="39">
        <v>0</v>
      </c>
      <c r="K2937" s="39">
        <v>0</v>
      </c>
      <c r="L2937" s="39">
        <v>0</v>
      </c>
      <c r="M2937" s="39">
        <v>0</v>
      </c>
      <c r="N2937" s="39">
        <v>0</v>
      </c>
      <c r="O2937" s="39">
        <v>0</v>
      </c>
      <c r="P2937" s="39">
        <v>0</v>
      </c>
      <c r="Q2937" s="39">
        <v>0</v>
      </c>
      <c r="R2937" s="39">
        <v>0</v>
      </c>
      <c r="S2937" s="39">
        <v>0</v>
      </c>
      <c r="T2937" s="39">
        <v>0</v>
      </c>
      <c r="U2937" s="39">
        <v>0</v>
      </c>
      <c r="V2937" s="39">
        <v>0</v>
      </c>
    </row>
    <row r="2938" spans="1:22" x14ac:dyDescent="0.25">
      <c r="A2938" s="39" t="s">
        <v>5968</v>
      </c>
      <c r="B2938" s="57" t="s">
        <v>1226</v>
      </c>
      <c r="C2938" s="39">
        <v>13445505</v>
      </c>
      <c r="D2938" s="39">
        <v>13446571</v>
      </c>
      <c r="E2938" s="57" t="s">
        <v>1698</v>
      </c>
      <c r="F2938" s="57">
        <v>1067</v>
      </c>
      <c r="G2938" s="39" t="s">
        <v>108</v>
      </c>
      <c r="H2938" s="57" t="s">
        <v>1402</v>
      </c>
      <c r="I2938" s="39">
        <v>0</v>
      </c>
      <c r="J2938" s="39">
        <v>0</v>
      </c>
      <c r="K2938" s="39">
        <v>0</v>
      </c>
      <c r="L2938" s="39">
        <v>0</v>
      </c>
      <c r="M2938" s="39">
        <v>0</v>
      </c>
      <c r="N2938" s="39">
        <v>0</v>
      </c>
      <c r="O2938" s="39">
        <v>0</v>
      </c>
      <c r="P2938" s="39">
        <v>0</v>
      </c>
      <c r="Q2938" s="39">
        <v>0</v>
      </c>
      <c r="R2938" s="39">
        <v>0</v>
      </c>
      <c r="S2938" s="39">
        <v>0</v>
      </c>
      <c r="T2938" s="39">
        <v>0</v>
      </c>
      <c r="U2938" s="39">
        <v>0</v>
      </c>
      <c r="V2938" s="39">
        <v>0</v>
      </c>
    </row>
    <row r="2939" spans="1:22" x14ac:dyDescent="0.25">
      <c r="A2939" s="39" t="s">
        <v>5969</v>
      </c>
      <c r="B2939" s="57" t="s">
        <v>1226</v>
      </c>
      <c r="C2939" s="39">
        <v>13447683</v>
      </c>
      <c r="D2939" s="39">
        <v>13450663</v>
      </c>
      <c r="E2939" s="57" t="s">
        <v>108</v>
      </c>
      <c r="F2939" s="57">
        <v>2981</v>
      </c>
      <c r="G2939" s="39" t="s">
        <v>2106</v>
      </c>
      <c r="H2939" s="57" t="s">
        <v>1402</v>
      </c>
      <c r="I2939" s="39">
        <v>0</v>
      </c>
      <c r="J2939" s="39">
        <v>0</v>
      </c>
      <c r="K2939" s="39">
        <v>0</v>
      </c>
      <c r="L2939" s="39">
        <v>0</v>
      </c>
      <c r="M2939" s="39">
        <v>0</v>
      </c>
      <c r="N2939" s="39">
        <v>0</v>
      </c>
      <c r="O2939" s="39">
        <v>0</v>
      </c>
      <c r="P2939" s="39">
        <v>0</v>
      </c>
      <c r="Q2939" s="39">
        <v>0</v>
      </c>
      <c r="R2939" s="39">
        <v>0</v>
      </c>
      <c r="S2939" s="39">
        <v>0</v>
      </c>
      <c r="T2939" s="39">
        <v>0</v>
      </c>
      <c r="U2939" s="39">
        <v>0</v>
      </c>
      <c r="V2939" s="39">
        <v>0</v>
      </c>
    </row>
    <row r="2940" spans="1:22" x14ac:dyDescent="0.25">
      <c r="A2940" s="39" t="s">
        <v>5970</v>
      </c>
      <c r="B2940" s="57" t="s">
        <v>1226</v>
      </c>
      <c r="C2940" s="39">
        <v>13457295</v>
      </c>
      <c r="D2940" s="39">
        <v>13459393</v>
      </c>
      <c r="E2940" s="57" t="s">
        <v>1698</v>
      </c>
      <c r="F2940" s="57">
        <v>2099</v>
      </c>
      <c r="G2940" s="39" t="s">
        <v>2453</v>
      </c>
      <c r="H2940" s="57" t="s">
        <v>1402</v>
      </c>
      <c r="I2940" s="39">
        <v>0</v>
      </c>
      <c r="J2940" s="39">
        <v>0</v>
      </c>
      <c r="K2940" s="39">
        <v>0</v>
      </c>
      <c r="L2940" s="39">
        <v>0</v>
      </c>
      <c r="M2940" s="39">
        <v>0</v>
      </c>
      <c r="N2940" s="39">
        <v>0</v>
      </c>
      <c r="O2940" s="39">
        <v>0</v>
      </c>
      <c r="P2940" s="39">
        <v>0</v>
      </c>
      <c r="Q2940" s="39">
        <v>0</v>
      </c>
      <c r="R2940" s="39">
        <v>0</v>
      </c>
      <c r="S2940" s="39">
        <v>0</v>
      </c>
      <c r="T2940" s="39">
        <v>0</v>
      </c>
      <c r="U2940" s="39">
        <v>0</v>
      </c>
      <c r="V2940" s="39">
        <v>0</v>
      </c>
    </row>
    <row r="2941" spans="1:22" x14ac:dyDescent="0.25">
      <c r="A2941" s="39" t="s">
        <v>5971</v>
      </c>
      <c r="B2941" s="57" t="s">
        <v>1226</v>
      </c>
      <c r="C2941" s="39">
        <v>13462160</v>
      </c>
      <c r="D2941" s="39">
        <v>13462962</v>
      </c>
      <c r="E2941" s="57" t="s">
        <v>1698</v>
      </c>
      <c r="F2941" s="57">
        <v>803</v>
      </c>
      <c r="G2941" s="39" t="s">
        <v>108</v>
      </c>
      <c r="H2941" s="57" t="s">
        <v>1402</v>
      </c>
      <c r="I2941" s="39">
        <v>0</v>
      </c>
      <c r="J2941" s="39">
        <v>0</v>
      </c>
      <c r="K2941" s="39">
        <v>0</v>
      </c>
      <c r="L2941" s="39">
        <v>0</v>
      </c>
      <c r="M2941" s="39">
        <v>0</v>
      </c>
      <c r="N2941" s="39">
        <v>0</v>
      </c>
      <c r="O2941" s="39">
        <v>0</v>
      </c>
      <c r="P2941" s="39">
        <v>0</v>
      </c>
      <c r="Q2941" s="39">
        <v>0</v>
      </c>
      <c r="R2941" s="39">
        <v>0</v>
      </c>
      <c r="S2941" s="39">
        <v>0</v>
      </c>
      <c r="T2941" s="39">
        <v>0</v>
      </c>
      <c r="U2941" s="39">
        <v>0</v>
      </c>
      <c r="V2941" s="39">
        <v>0</v>
      </c>
    </row>
    <row r="2942" spans="1:22" x14ac:dyDescent="0.25">
      <c r="A2942" s="39" t="s">
        <v>5972</v>
      </c>
      <c r="B2942" s="57" t="s">
        <v>1226</v>
      </c>
      <c r="C2942" s="39">
        <v>13463617</v>
      </c>
      <c r="D2942" s="39">
        <v>13464310</v>
      </c>
      <c r="E2942" s="57" t="s">
        <v>108</v>
      </c>
      <c r="F2942" s="57">
        <v>694</v>
      </c>
      <c r="G2942" s="39" t="s">
        <v>108</v>
      </c>
      <c r="H2942" s="57" t="s">
        <v>1402</v>
      </c>
      <c r="I2942" s="39">
        <v>0</v>
      </c>
      <c r="J2942" s="39">
        <v>0</v>
      </c>
      <c r="K2942" s="39">
        <v>0</v>
      </c>
      <c r="L2942" s="39">
        <v>0</v>
      </c>
      <c r="M2942" s="39">
        <v>0</v>
      </c>
      <c r="N2942" s="39">
        <v>0</v>
      </c>
      <c r="O2942" s="39">
        <v>0</v>
      </c>
      <c r="P2942" s="39">
        <v>0</v>
      </c>
      <c r="Q2942" s="39">
        <v>0</v>
      </c>
      <c r="R2942" s="39">
        <v>0</v>
      </c>
      <c r="S2942" s="39">
        <v>0</v>
      </c>
      <c r="T2942" s="39">
        <v>0</v>
      </c>
      <c r="U2942" s="39">
        <v>0</v>
      </c>
      <c r="V2942" s="39">
        <v>0</v>
      </c>
    </row>
    <row r="2943" spans="1:22" x14ac:dyDescent="0.25">
      <c r="A2943" s="39" t="s">
        <v>5973</v>
      </c>
      <c r="B2943" s="57" t="s">
        <v>1226</v>
      </c>
      <c r="C2943" s="39">
        <v>13466406</v>
      </c>
      <c r="D2943" s="39">
        <v>13466987</v>
      </c>
      <c r="E2943" s="57" t="s">
        <v>108</v>
      </c>
      <c r="F2943" s="57">
        <v>582</v>
      </c>
      <c r="G2943" s="39" t="s">
        <v>108</v>
      </c>
      <c r="H2943" s="57" t="s">
        <v>1402</v>
      </c>
      <c r="I2943" s="39">
        <v>0</v>
      </c>
      <c r="J2943" s="39">
        <v>0</v>
      </c>
      <c r="K2943" s="39">
        <v>0</v>
      </c>
      <c r="L2943" s="39">
        <v>0</v>
      </c>
      <c r="M2943" s="39">
        <v>0</v>
      </c>
      <c r="N2943" s="39">
        <v>0</v>
      </c>
      <c r="O2943" s="39">
        <v>0</v>
      </c>
      <c r="P2943" s="39">
        <v>0</v>
      </c>
      <c r="Q2943" s="39">
        <v>0</v>
      </c>
      <c r="R2943" s="39">
        <v>0</v>
      </c>
      <c r="S2943" s="39">
        <v>0</v>
      </c>
      <c r="T2943" s="39">
        <v>0</v>
      </c>
      <c r="U2943" s="39">
        <v>0</v>
      </c>
      <c r="V2943" s="39">
        <v>0</v>
      </c>
    </row>
    <row r="2944" spans="1:22" x14ac:dyDescent="0.25">
      <c r="A2944" s="39" t="s">
        <v>5974</v>
      </c>
      <c r="B2944" s="57" t="s">
        <v>1226</v>
      </c>
      <c r="C2944" s="39">
        <v>13476213</v>
      </c>
      <c r="D2944" s="39">
        <v>13476518</v>
      </c>
      <c r="E2944" s="57" t="s">
        <v>1698</v>
      </c>
      <c r="F2944" s="57">
        <v>306</v>
      </c>
      <c r="G2944" s="39" t="s">
        <v>108</v>
      </c>
      <c r="H2944" s="57" t="s">
        <v>1402</v>
      </c>
      <c r="I2944" s="39">
        <v>0</v>
      </c>
      <c r="J2944" s="39">
        <v>0</v>
      </c>
      <c r="K2944" s="39">
        <v>0</v>
      </c>
      <c r="L2944" s="39">
        <v>0</v>
      </c>
      <c r="M2944" s="39">
        <v>0</v>
      </c>
      <c r="N2944" s="39">
        <v>0</v>
      </c>
      <c r="O2944" s="39">
        <v>0</v>
      </c>
      <c r="P2944" s="39">
        <v>0</v>
      </c>
      <c r="Q2944" s="39">
        <v>0</v>
      </c>
      <c r="R2944" s="39">
        <v>0</v>
      </c>
      <c r="S2944" s="39">
        <v>0</v>
      </c>
      <c r="T2944" s="39">
        <v>0</v>
      </c>
      <c r="U2944" s="39">
        <v>0</v>
      </c>
      <c r="V2944" s="39">
        <v>0</v>
      </c>
    </row>
    <row r="2945" spans="1:22" x14ac:dyDescent="0.25">
      <c r="A2945" s="39" t="s">
        <v>5975</v>
      </c>
      <c r="B2945" s="57" t="s">
        <v>1226</v>
      </c>
      <c r="C2945" s="39">
        <v>13479851</v>
      </c>
      <c r="D2945" s="39">
        <v>13480216</v>
      </c>
      <c r="E2945" s="57" t="s">
        <v>108</v>
      </c>
      <c r="F2945" s="57">
        <v>366</v>
      </c>
      <c r="G2945" s="39" t="s">
        <v>5976</v>
      </c>
      <c r="H2945" s="57" t="s">
        <v>1402</v>
      </c>
      <c r="I2945" s="39">
        <v>0</v>
      </c>
      <c r="J2945" s="39">
        <v>0</v>
      </c>
      <c r="K2945" s="39">
        <v>0</v>
      </c>
      <c r="L2945" s="39">
        <v>0</v>
      </c>
      <c r="M2945" s="39">
        <v>0</v>
      </c>
      <c r="N2945" s="39">
        <v>0</v>
      </c>
      <c r="O2945" s="39">
        <v>0</v>
      </c>
      <c r="P2945" s="39">
        <v>0</v>
      </c>
      <c r="Q2945" s="39">
        <v>0</v>
      </c>
      <c r="R2945" s="39">
        <v>0</v>
      </c>
      <c r="S2945" s="39">
        <v>0</v>
      </c>
      <c r="T2945" s="39">
        <v>0</v>
      </c>
      <c r="U2945" s="39">
        <v>0</v>
      </c>
      <c r="V2945" s="39">
        <v>0</v>
      </c>
    </row>
    <row r="2946" spans="1:22" x14ac:dyDescent="0.25">
      <c r="A2946" s="39" t="s">
        <v>5977</v>
      </c>
      <c r="B2946" s="57" t="s">
        <v>1226</v>
      </c>
      <c r="C2946" s="39">
        <v>13482082</v>
      </c>
      <c r="D2946" s="39">
        <v>13482619</v>
      </c>
      <c r="E2946" s="57" t="s">
        <v>1698</v>
      </c>
      <c r="F2946" s="57">
        <v>538</v>
      </c>
      <c r="G2946" s="39" t="s">
        <v>108</v>
      </c>
      <c r="H2946" s="57" t="s">
        <v>1402</v>
      </c>
      <c r="I2946" s="39">
        <v>0</v>
      </c>
      <c r="J2946" s="39">
        <v>0</v>
      </c>
      <c r="K2946" s="39">
        <v>0</v>
      </c>
      <c r="L2946" s="39">
        <v>0</v>
      </c>
      <c r="M2946" s="39">
        <v>0</v>
      </c>
      <c r="N2946" s="39">
        <v>0</v>
      </c>
      <c r="O2946" s="39">
        <v>0</v>
      </c>
      <c r="P2946" s="39">
        <v>0</v>
      </c>
      <c r="Q2946" s="39">
        <v>0</v>
      </c>
      <c r="R2946" s="39">
        <v>0</v>
      </c>
      <c r="S2946" s="39">
        <v>0</v>
      </c>
      <c r="T2946" s="39">
        <v>0</v>
      </c>
      <c r="U2946" s="39">
        <v>0</v>
      </c>
      <c r="V2946" s="39">
        <v>0</v>
      </c>
    </row>
    <row r="2947" spans="1:22" x14ac:dyDescent="0.25">
      <c r="A2947" s="39" t="s">
        <v>5978</v>
      </c>
      <c r="B2947" s="57" t="s">
        <v>1226</v>
      </c>
      <c r="C2947" s="39">
        <v>13491126</v>
      </c>
      <c r="D2947" s="39">
        <v>13492543</v>
      </c>
      <c r="E2947" s="57" t="s">
        <v>108</v>
      </c>
      <c r="F2947" s="57">
        <v>1418</v>
      </c>
      <c r="G2947" s="39" t="s">
        <v>108</v>
      </c>
      <c r="H2947" s="57" t="s">
        <v>1402</v>
      </c>
      <c r="I2947" s="39">
        <v>0</v>
      </c>
      <c r="J2947" s="39">
        <v>0</v>
      </c>
      <c r="K2947" s="39">
        <v>0</v>
      </c>
      <c r="L2947" s="39">
        <v>0</v>
      </c>
      <c r="M2947" s="39">
        <v>0</v>
      </c>
      <c r="N2947" s="39">
        <v>0</v>
      </c>
      <c r="O2947" s="39">
        <v>0</v>
      </c>
      <c r="P2947" s="39">
        <v>0</v>
      </c>
      <c r="Q2947" s="39">
        <v>0</v>
      </c>
      <c r="R2947" s="39">
        <v>0</v>
      </c>
      <c r="S2947" s="39">
        <v>0</v>
      </c>
      <c r="T2947" s="39">
        <v>0</v>
      </c>
      <c r="U2947" s="39">
        <v>0</v>
      </c>
      <c r="V2947" s="39">
        <v>0</v>
      </c>
    </row>
    <row r="2948" spans="1:22" x14ac:dyDescent="0.25">
      <c r="A2948" s="39" t="s">
        <v>5979</v>
      </c>
      <c r="B2948" s="57" t="s">
        <v>1226</v>
      </c>
      <c r="C2948" s="39">
        <v>13495893</v>
      </c>
      <c r="D2948" s="39">
        <v>13498838</v>
      </c>
      <c r="E2948" s="57" t="s">
        <v>1698</v>
      </c>
      <c r="F2948" s="57">
        <v>2946</v>
      </c>
      <c r="G2948" s="39" t="s">
        <v>108</v>
      </c>
      <c r="H2948" s="57" t="s">
        <v>1402</v>
      </c>
      <c r="I2948" s="39">
        <v>0</v>
      </c>
      <c r="J2948" s="39">
        <v>0</v>
      </c>
      <c r="K2948" s="39">
        <v>0</v>
      </c>
      <c r="L2948" s="39">
        <v>0</v>
      </c>
      <c r="M2948" s="39">
        <v>0</v>
      </c>
      <c r="N2948" s="39">
        <v>0</v>
      </c>
      <c r="O2948" s="39">
        <v>0</v>
      </c>
      <c r="P2948" s="39">
        <v>0</v>
      </c>
      <c r="Q2948" s="39">
        <v>0</v>
      </c>
      <c r="R2948" s="39">
        <v>0</v>
      </c>
      <c r="S2948" s="39">
        <v>0</v>
      </c>
      <c r="T2948" s="39">
        <v>0</v>
      </c>
      <c r="U2948" s="39">
        <v>0</v>
      </c>
      <c r="V2948" s="39">
        <v>0</v>
      </c>
    </row>
    <row r="2949" spans="1:22" x14ac:dyDescent="0.25">
      <c r="A2949" s="39" t="s">
        <v>5980</v>
      </c>
      <c r="B2949" s="57" t="s">
        <v>1226</v>
      </c>
      <c r="C2949" s="39">
        <v>13503333</v>
      </c>
      <c r="D2949" s="39">
        <v>13504839</v>
      </c>
      <c r="E2949" s="57" t="s">
        <v>108</v>
      </c>
      <c r="F2949" s="57">
        <v>1507</v>
      </c>
      <c r="G2949" s="39" t="s">
        <v>108</v>
      </c>
      <c r="H2949" s="57" t="s">
        <v>1402</v>
      </c>
      <c r="I2949" s="39">
        <v>0</v>
      </c>
      <c r="J2949" s="39">
        <v>0</v>
      </c>
      <c r="K2949" s="39">
        <v>0</v>
      </c>
      <c r="L2949" s="39">
        <v>0</v>
      </c>
      <c r="M2949" s="39">
        <v>0</v>
      </c>
      <c r="N2949" s="39">
        <v>0</v>
      </c>
      <c r="O2949" s="39">
        <v>0</v>
      </c>
      <c r="P2949" s="39">
        <v>0</v>
      </c>
      <c r="Q2949" s="39">
        <v>0</v>
      </c>
      <c r="R2949" s="39">
        <v>0</v>
      </c>
      <c r="S2949" s="39">
        <v>0</v>
      </c>
      <c r="T2949" s="39">
        <v>0</v>
      </c>
      <c r="U2949" s="39">
        <v>0</v>
      </c>
      <c r="V2949" s="39">
        <v>0</v>
      </c>
    </row>
    <row r="2950" spans="1:22" x14ac:dyDescent="0.25">
      <c r="A2950" s="39" t="s">
        <v>5981</v>
      </c>
      <c r="B2950" s="57" t="s">
        <v>1226</v>
      </c>
      <c r="C2950" s="39">
        <v>13504879</v>
      </c>
      <c r="D2950" s="39">
        <v>13508231</v>
      </c>
      <c r="E2950" s="57" t="s">
        <v>108</v>
      </c>
      <c r="F2950" s="57">
        <v>3353</v>
      </c>
      <c r="G2950" s="39" t="s">
        <v>2106</v>
      </c>
      <c r="H2950" s="57" t="s">
        <v>1402</v>
      </c>
      <c r="I2950" s="39">
        <v>0</v>
      </c>
      <c r="J2950" s="39">
        <v>0</v>
      </c>
      <c r="K2950" s="39">
        <v>0</v>
      </c>
      <c r="L2950" s="39">
        <v>0</v>
      </c>
      <c r="M2950" s="39">
        <v>0</v>
      </c>
      <c r="N2950" s="39">
        <v>0</v>
      </c>
      <c r="O2950" s="39">
        <v>0</v>
      </c>
      <c r="P2950" s="39">
        <v>0</v>
      </c>
      <c r="Q2950" s="39">
        <v>0</v>
      </c>
      <c r="R2950" s="39">
        <v>0</v>
      </c>
      <c r="S2950" s="39">
        <v>0</v>
      </c>
      <c r="T2950" s="39">
        <v>0</v>
      </c>
      <c r="U2950" s="39">
        <v>0</v>
      </c>
      <c r="V2950" s="39">
        <v>0</v>
      </c>
    </row>
    <row r="2951" spans="1:22" x14ac:dyDescent="0.25">
      <c r="A2951" s="39" t="s">
        <v>5982</v>
      </c>
      <c r="B2951" s="57" t="s">
        <v>1226</v>
      </c>
      <c r="C2951" s="39">
        <v>13509542</v>
      </c>
      <c r="D2951" s="39">
        <v>13510045</v>
      </c>
      <c r="E2951" s="57" t="s">
        <v>108</v>
      </c>
      <c r="F2951" s="57">
        <v>504</v>
      </c>
      <c r="G2951" s="39" t="s">
        <v>1795</v>
      </c>
      <c r="H2951" s="57" t="s">
        <v>1402</v>
      </c>
      <c r="I2951" s="39">
        <v>0</v>
      </c>
      <c r="J2951" s="39">
        <v>0</v>
      </c>
      <c r="K2951" s="39">
        <v>0</v>
      </c>
      <c r="L2951" s="39">
        <v>0</v>
      </c>
      <c r="M2951" s="39">
        <v>0</v>
      </c>
      <c r="N2951" s="39">
        <v>0</v>
      </c>
      <c r="O2951" s="39">
        <v>0</v>
      </c>
      <c r="P2951" s="39">
        <v>0</v>
      </c>
      <c r="Q2951" s="39">
        <v>0</v>
      </c>
      <c r="R2951" s="39">
        <v>0</v>
      </c>
      <c r="S2951" s="39">
        <v>0</v>
      </c>
      <c r="T2951" s="39">
        <v>0</v>
      </c>
      <c r="U2951" s="39">
        <v>0</v>
      </c>
      <c r="V2951" s="39">
        <v>0</v>
      </c>
    </row>
    <row r="2952" spans="1:22" x14ac:dyDescent="0.25">
      <c r="A2952" s="39" t="s">
        <v>5983</v>
      </c>
      <c r="B2952" s="57" t="s">
        <v>1226</v>
      </c>
      <c r="C2952" s="39">
        <v>13515362</v>
      </c>
      <c r="D2952" s="39">
        <v>13516594</v>
      </c>
      <c r="E2952" s="57" t="s">
        <v>108</v>
      </c>
      <c r="F2952" s="57">
        <v>1233</v>
      </c>
      <c r="G2952" s="39" t="s">
        <v>108</v>
      </c>
      <c r="H2952" s="57" t="s">
        <v>1402</v>
      </c>
      <c r="I2952" s="39">
        <v>0</v>
      </c>
      <c r="J2952" s="39">
        <v>0</v>
      </c>
      <c r="K2952" s="39">
        <v>0.11719659518979</v>
      </c>
      <c r="L2952" s="39">
        <v>0</v>
      </c>
      <c r="M2952" s="39">
        <v>0</v>
      </c>
      <c r="N2952" s="39">
        <v>0</v>
      </c>
      <c r="O2952" s="39">
        <v>0</v>
      </c>
      <c r="P2952" s="39">
        <v>0</v>
      </c>
      <c r="Q2952" s="39">
        <v>0</v>
      </c>
      <c r="R2952" s="39">
        <v>0</v>
      </c>
      <c r="S2952" s="39">
        <v>0</v>
      </c>
      <c r="T2952" s="39">
        <v>0</v>
      </c>
      <c r="U2952" s="39">
        <v>0</v>
      </c>
      <c r="V2952" s="39">
        <v>0</v>
      </c>
    </row>
    <row r="2953" spans="1:22" x14ac:dyDescent="0.25">
      <c r="A2953" s="39" t="s">
        <v>5984</v>
      </c>
      <c r="B2953" s="57" t="s">
        <v>1226</v>
      </c>
      <c r="C2953" s="39">
        <v>13519261</v>
      </c>
      <c r="D2953" s="39">
        <v>13521533</v>
      </c>
      <c r="E2953" s="57" t="s">
        <v>108</v>
      </c>
      <c r="F2953" s="57">
        <v>2273</v>
      </c>
      <c r="G2953" s="39" t="s">
        <v>5985</v>
      </c>
      <c r="H2953" s="57" t="s">
        <v>1402</v>
      </c>
      <c r="I2953" s="39">
        <v>0</v>
      </c>
      <c r="J2953" s="39">
        <v>0</v>
      </c>
      <c r="K2953" s="39">
        <v>0</v>
      </c>
      <c r="L2953" s="39">
        <v>0</v>
      </c>
      <c r="M2953" s="39">
        <v>0</v>
      </c>
      <c r="N2953" s="39">
        <v>0</v>
      </c>
      <c r="O2953" s="39">
        <v>0</v>
      </c>
      <c r="P2953" s="39">
        <v>0</v>
      </c>
      <c r="Q2953" s="39">
        <v>0</v>
      </c>
      <c r="R2953" s="39">
        <v>0</v>
      </c>
      <c r="S2953" s="39">
        <v>0</v>
      </c>
      <c r="T2953" s="39">
        <v>0</v>
      </c>
      <c r="U2953" s="39">
        <v>0</v>
      </c>
      <c r="V2953" s="39">
        <v>0</v>
      </c>
    </row>
    <row r="2954" spans="1:22" x14ac:dyDescent="0.25">
      <c r="A2954" s="39" t="s">
        <v>5986</v>
      </c>
      <c r="B2954" s="57" t="s">
        <v>1226</v>
      </c>
      <c r="C2954" s="39">
        <v>13524012</v>
      </c>
      <c r="D2954" s="39">
        <v>13525088</v>
      </c>
      <c r="E2954" s="57" t="s">
        <v>108</v>
      </c>
      <c r="F2954" s="57">
        <v>1077</v>
      </c>
      <c r="G2954" s="39" t="s">
        <v>108</v>
      </c>
      <c r="H2954" s="57" t="s">
        <v>1402</v>
      </c>
      <c r="I2954" s="39">
        <v>0</v>
      </c>
      <c r="J2954" s="39">
        <v>0</v>
      </c>
      <c r="K2954" s="39">
        <v>0</v>
      </c>
      <c r="L2954" s="39">
        <v>0</v>
      </c>
      <c r="M2954" s="39">
        <v>0</v>
      </c>
      <c r="N2954" s="39">
        <v>0</v>
      </c>
      <c r="O2954" s="39">
        <v>0</v>
      </c>
      <c r="P2954" s="39">
        <v>0</v>
      </c>
      <c r="Q2954" s="39">
        <v>0</v>
      </c>
      <c r="R2954" s="39">
        <v>0</v>
      </c>
      <c r="S2954" s="39">
        <v>0</v>
      </c>
      <c r="T2954" s="39">
        <v>0</v>
      </c>
      <c r="U2954" s="39">
        <v>0</v>
      </c>
      <c r="V2954" s="39">
        <v>0</v>
      </c>
    </row>
    <row r="2955" spans="1:22" x14ac:dyDescent="0.25">
      <c r="A2955" s="39" t="s">
        <v>5987</v>
      </c>
      <c r="B2955" s="57" t="s">
        <v>1226</v>
      </c>
      <c r="C2955" s="39">
        <v>13528212</v>
      </c>
      <c r="D2955" s="39">
        <v>13528616</v>
      </c>
      <c r="E2955" s="57" t="s">
        <v>108</v>
      </c>
      <c r="F2955" s="57">
        <v>405</v>
      </c>
      <c r="G2955" s="39" t="s">
        <v>108</v>
      </c>
      <c r="H2955" s="57" t="s">
        <v>1402</v>
      </c>
      <c r="I2955" s="39">
        <v>0</v>
      </c>
      <c r="J2955" s="39">
        <v>0</v>
      </c>
      <c r="K2955" s="39">
        <v>0</v>
      </c>
      <c r="L2955" s="39">
        <v>0</v>
      </c>
      <c r="M2955" s="39">
        <v>0</v>
      </c>
      <c r="N2955" s="39">
        <v>0</v>
      </c>
      <c r="O2955" s="39">
        <v>0</v>
      </c>
      <c r="P2955" s="39">
        <v>0</v>
      </c>
      <c r="Q2955" s="39">
        <v>0</v>
      </c>
      <c r="R2955" s="39">
        <v>0</v>
      </c>
      <c r="S2955" s="39">
        <v>0</v>
      </c>
      <c r="T2955" s="39">
        <v>0</v>
      </c>
      <c r="U2955" s="39">
        <v>0</v>
      </c>
      <c r="V2955" s="39">
        <v>0</v>
      </c>
    </row>
    <row r="2956" spans="1:22" x14ac:dyDescent="0.25">
      <c r="A2956" s="39" t="s">
        <v>5988</v>
      </c>
      <c r="B2956" s="57" t="s">
        <v>1226</v>
      </c>
      <c r="C2956" s="39">
        <v>13534718</v>
      </c>
      <c r="D2956" s="39">
        <v>13535951</v>
      </c>
      <c r="E2956" s="57" t="s">
        <v>1698</v>
      </c>
      <c r="F2956" s="57">
        <v>1234</v>
      </c>
      <c r="G2956" s="39" t="s">
        <v>108</v>
      </c>
      <c r="H2956" s="57" t="s">
        <v>1402</v>
      </c>
      <c r="I2956" s="39">
        <v>0</v>
      </c>
      <c r="J2956" s="39">
        <v>0</v>
      </c>
      <c r="K2956" s="39">
        <v>0</v>
      </c>
      <c r="L2956" s="39">
        <v>0</v>
      </c>
      <c r="M2956" s="39">
        <v>0</v>
      </c>
      <c r="N2956" s="39">
        <v>0</v>
      </c>
      <c r="O2956" s="39">
        <v>0</v>
      </c>
      <c r="P2956" s="39">
        <v>0</v>
      </c>
      <c r="Q2956" s="39">
        <v>0</v>
      </c>
      <c r="R2956" s="39">
        <v>0</v>
      </c>
      <c r="S2956" s="39">
        <v>0</v>
      </c>
      <c r="T2956" s="39">
        <v>0</v>
      </c>
      <c r="U2956" s="39">
        <v>0</v>
      </c>
      <c r="V2956" s="39">
        <v>0</v>
      </c>
    </row>
    <row r="2957" spans="1:22" x14ac:dyDescent="0.25">
      <c r="A2957" s="39" t="s">
        <v>5989</v>
      </c>
      <c r="B2957" s="57" t="s">
        <v>1226</v>
      </c>
      <c r="C2957" s="39">
        <v>13545884</v>
      </c>
      <c r="D2957" s="39">
        <v>13548198</v>
      </c>
      <c r="E2957" s="57" t="s">
        <v>108</v>
      </c>
      <c r="F2957" s="57">
        <v>2315</v>
      </c>
      <c r="G2957" s="39" t="s">
        <v>4469</v>
      </c>
      <c r="H2957" s="57" t="s">
        <v>1402</v>
      </c>
      <c r="I2957" s="39">
        <v>0</v>
      </c>
      <c r="J2957" s="39">
        <v>0</v>
      </c>
      <c r="K2957" s="39">
        <v>0</v>
      </c>
      <c r="L2957" s="39">
        <v>0</v>
      </c>
      <c r="M2957" s="39">
        <v>0</v>
      </c>
      <c r="N2957" s="39">
        <v>0</v>
      </c>
      <c r="O2957" s="39">
        <v>0</v>
      </c>
      <c r="P2957" s="39">
        <v>0</v>
      </c>
      <c r="Q2957" s="39">
        <v>0</v>
      </c>
      <c r="R2957" s="39">
        <v>0</v>
      </c>
      <c r="S2957" s="39">
        <v>0</v>
      </c>
      <c r="T2957" s="39">
        <v>0</v>
      </c>
      <c r="U2957" s="39">
        <v>0</v>
      </c>
      <c r="V2957" s="39">
        <v>0</v>
      </c>
    </row>
    <row r="2958" spans="1:22" x14ac:dyDescent="0.25">
      <c r="A2958" s="39" t="s">
        <v>5990</v>
      </c>
      <c r="B2958" s="57" t="s">
        <v>1226</v>
      </c>
      <c r="C2958" s="39">
        <v>13561252</v>
      </c>
      <c r="D2958" s="39">
        <v>13562488</v>
      </c>
      <c r="E2958" s="57" t="s">
        <v>1698</v>
      </c>
      <c r="F2958" s="57">
        <v>1237</v>
      </c>
      <c r="G2958" s="39" t="s">
        <v>108</v>
      </c>
      <c r="H2958" s="57" t="s">
        <v>1402</v>
      </c>
      <c r="I2958" s="39">
        <v>0</v>
      </c>
      <c r="J2958" s="39">
        <v>0</v>
      </c>
      <c r="K2958" s="39">
        <v>0</v>
      </c>
      <c r="L2958" s="39">
        <v>0</v>
      </c>
      <c r="M2958" s="39">
        <v>0</v>
      </c>
      <c r="N2958" s="39">
        <v>0</v>
      </c>
      <c r="O2958" s="39">
        <v>0</v>
      </c>
      <c r="P2958" s="39">
        <v>0</v>
      </c>
      <c r="Q2958" s="39">
        <v>0</v>
      </c>
      <c r="R2958" s="39">
        <v>0</v>
      </c>
      <c r="S2958" s="39">
        <v>0</v>
      </c>
      <c r="T2958" s="39">
        <v>0</v>
      </c>
      <c r="U2958" s="39">
        <v>0</v>
      </c>
      <c r="V2958" s="39">
        <v>0</v>
      </c>
    </row>
    <row r="2959" spans="1:22" x14ac:dyDescent="0.25">
      <c r="A2959" s="39" t="s">
        <v>5991</v>
      </c>
      <c r="B2959" s="57" t="s">
        <v>1226</v>
      </c>
      <c r="C2959" s="39">
        <v>13564558</v>
      </c>
      <c r="D2959" s="39">
        <v>13565537</v>
      </c>
      <c r="E2959" s="57" t="s">
        <v>108</v>
      </c>
      <c r="F2959" s="57">
        <v>980</v>
      </c>
      <c r="G2959" s="39" t="s">
        <v>108</v>
      </c>
      <c r="H2959" s="57" t="s">
        <v>1402</v>
      </c>
      <c r="I2959" s="39">
        <v>0</v>
      </c>
      <c r="J2959" s="39">
        <v>0</v>
      </c>
      <c r="K2959" s="39">
        <v>0</v>
      </c>
      <c r="L2959" s="39">
        <v>0</v>
      </c>
      <c r="M2959" s="39">
        <v>0</v>
      </c>
      <c r="N2959" s="39">
        <v>0</v>
      </c>
      <c r="O2959" s="39">
        <v>0</v>
      </c>
      <c r="P2959" s="39">
        <v>0</v>
      </c>
      <c r="Q2959" s="39">
        <v>0</v>
      </c>
      <c r="R2959" s="39">
        <v>0</v>
      </c>
      <c r="S2959" s="39">
        <v>0</v>
      </c>
      <c r="T2959" s="39">
        <v>0</v>
      </c>
      <c r="U2959" s="39">
        <v>0</v>
      </c>
      <c r="V2959" s="39">
        <v>0</v>
      </c>
    </row>
    <row r="2960" spans="1:22" x14ac:dyDescent="0.25">
      <c r="A2960" s="39" t="s">
        <v>5992</v>
      </c>
      <c r="B2960" s="57" t="s">
        <v>1226</v>
      </c>
      <c r="C2960" s="39">
        <v>24502462</v>
      </c>
      <c r="D2960" s="39">
        <v>24506382</v>
      </c>
      <c r="E2960" s="57" t="s">
        <v>108</v>
      </c>
      <c r="F2960" s="57">
        <v>3921</v>
      </c>
      <c r="G2960" s="39" t="s">
        <v>2211</v>
      </c>
      <c r="H2960" s="57" t="s">
        <v>1403</v>
      </c>
      <c r="I2960" s="39">
        <v>0</v>
      </c>
      <c r="J2960" s="39">
        <v>0</v>
      </c>
      <c r="K2960" s="39">
        <v>0</v>
      </c>
      <c r="L2960" s="39">
        <v>0</v>
      </c>
      <c r="M2960" s="39">
        <v>0</v>
      </c>
      <c r="N2960" s="39">
        <v>0</v>
      </c>
      <c r="O2960" s="39">
        <v>0</v>
      </c>
      <c r="P2960" s="39">
        <v>0</v>
      </c>
      <c r="Q2960" s="39">
        <v>0</v>
      </c>
      <c r="R2960" s="39">
        <v>0</v>
      </c>
      <c r="S2960" s="39">
        <v>0</v>
      </c>
      <c r="T2960" s="39">
        <v>0</v>
      </c>
      <c r="U2960" s="39">
        <v>0</v>
      </c>
      <c r="V2960" s="39">
        <v>0</v>
      </c>
    </row>
    <row r="2961" spans="1:22" x14ac:dyDescent="0.25">
      <c r="A2961" s="39" t="s">
        <v>5993</v>
      </c>
      <c r="B2961" s="57" t="s">
        <v>1226</v>
      </c>
      <c r="C2961" s="39">
        <v>24507487</v>
      </c>
      <c r="D2961" s="39">
        <v>24511320</v>
      </c>
      <c r="E2961" s="57" t="s">
        <v>108</v>
      </c>
      <c r="F2961" s="57">
        <v>3834</v>
      </c>
      <c r="G2961" s="39" t="s">
        <v>5994</v>
      </c>
      <c r="H2961" s="57" t="s">
        <v>1403</v>
      </c>
      <c r="I2961" s="39">
        <v>4.3935397606100599</v>
      </c>
      <c r="J2961" s="39">
        <v>4.9481569449177796</v>
      </c>
      <c r="K2961" s="39">
        <v>3.8709170304112601</v>
      </c>
      <c r="L2961" s="39">
        <v>4.17457420117361</v>
      </c>
      <c r="M2961" s="39">
        <v>4.0494652316231496</v>
      </c>
      <c r="N2961" s="39">
        <v>4.0336960965812896</v>
      </c>
      <c r="O2961" s="39">
        <v>4.2893106924629896</v>
      </c>
      <c r="P2961" s="39">
        <v>4.0742742167075701</v>
      </c>
      <c r="Q2961" s="39">
        <v>4.0676903391044901</v>
      </c>
      <c r="R2961" s="39">
        <v>4.0486634196366902</v>
      </c>
      <c r="S2961" s="39">
        <v>4.1683853054147502</v>
      </c>
      <c r="T2961" s="39">
        <v>4.1396577600236997</v>
      </c>
      <c r="U2961" s="39">
        <v>3.9904466518877899</v>
      </c>
      <c r="V2961" s="39">
        <v>4.41928268927294</v>
      </c>
    </row>
    <row r="2962" spans="1:22" x14ac:dyDescent="0.25">
      <c r="A2962" s="39" t="s">
        <v>5995</v>
      </c>
      <c r="B2962" s="57" t="s">
        <v>1226</v>
      </c>
      <c r="C2962" s="39">
        <v>24530660</v>
      </c>
      <c r="D2962" s="39">
        <v>24533112</v>
      </c>
      <c r="E2962" s="57" t="s">
        <v>108</v>
      </c>
      <c r="F2962" s="57">
        <v>2453</v>
      </c>
      <c r="G2962" s="39" t="s">
        <v>3138</v>
      </c>
      <c r="H2962" s="57" t="s">
        <v>1403</v>
      </c>
      <c r="I2962" s="39">
        <v>0</v>
      </c>
      <c r="J2962" s="39">
        <v>0</v>
      </c>
      <c r="K2962" s="39">
        <v>0</v>
      </c>
      <c r="L2962" s="39">
        <v>0</v>
      </c>
      <c r="M2962" s="39">
        <v>0</v>
      </c>
      <c r="N2962" s="39">
        <v>0</v>
      </c>
      <c r="O2962" s="39">
        <v>0</v>
      </c>
      <c r="P2962" s="39">
        <v>0</v>
      </c>
      <c r="Q2962" s="39">
        <v>0</v>
      </c>
      <c r="R2962" s="39">
        <v>0</v>
      </c>
      <c r="S2962" s="39">
        <v>0</v>
      </c>
      <c r="T2962" s="39">
        <v>0</v>
      </c>
      <c r="U2962" s="39">
        <v>0</v>
      </c>
      <c r="V2962" s="39">
        <v>0</v>
      </c>
    </row>
    <row r="2963" spans="1:22" x14ac:dyDescent="0.25">
      <c r="A2963" s="39" t="s">
        <v>5996</v>
      </c>
      <c r="B2963" s="57" t="s">
        <v>1226</v>
      </c>
      <c r="C2963" s="39">
        <v>24556025</v>
      </c>
      <c r="D2963" s="39">
        <v>24560144</v>
      </c>
      <c r="E2963" s="57" t="s">
        <v>108</v>
      </c>
      <c r="F2963" s="57">
        <v>4120</v>
      </c>
      <c r="G2963" s="39" t="s">
        <v>108</v>
      </c>
      <c r="H2963" s="57" t="s">
        <v>1403</v>
      </c>
      <c r="I2963" s="39">
        <v>0</v>
      </c>
      <c r="J2963" s="39">
        <v>0</v>
      </c>
      <c r="K2963" s="39">
        <v>0</v>
      </c>
      <c r="L2963" s="39">
        <v>0</v>
      </c>
      <c r="M2963" s="39">
        <v>0</v>
      </c>
      <c r="N2963" s="39">
        <v>0</v>
      </c>
      <c r="O2963" s="39">
        <v>0</v>
      </c>
      <c r="P2963" s="39">
        <v>0</v>
      </c>
      <c r="Q2963" s="39">
        <v>0</v>
      </c>
      <c r="R2963" s="39">
        <v>0</v>
      </c>
      <c r="S2963" s="39">
        <v>0</v>
      </c>
      <c r="T2963" s="39">
        <v>0</v>
      </c>
      <c r="U2963" s="39">
        <v>0</v>
      </c>
      <c r="V2963" s="39">
        <v>0</v>
      </c>
    </row>
    <row r="2964" spans="1:22" x14ac:dyDescent="0.25">
      <c r="A2964" s="39" t="s">
        <v>5997</v>
      </c>
      <c r="B2964" s="57" t="s">
        <v>1226</v>
      </c>
      <c r="C2964" s="39">
        <v>24565093</v>
      </c>
      <c r="D2964" s="39">
        <v>24565845</v>
      </c>
      <c r="E2964" s="57" t="s">
        <v>1698</v>
      </c>
      <c r="F2964" s="57">
        <v>753</v>
      </c>
      <c r="G2964" s="39" t="s">
        <v>108</v>
      </c>
      <c r="H2964" s="57" t="s">
        <v>1403</v>
      </c>
      <c r="I2964" s="39">
        <v>0</v>
      </c>
      <c r="J2964" s="39">
        <v>0</v>
      </c>
      <c r="K2964" s="39">
        <v>0</v>
      </c>
      <c r="L2964" s="39">
        <v>0</v>
      </c>
      <c r="M2964" s="39">
        <v>0</v>
      </c>
      <c r="N2964" s="39">
        <v>0</v>
      </c>
      <c r="O2964" s="39">
        <v>0</v>
      </c>
      <c r="P2964" s="39">
        <v>0</v>
      </c>
      <c r="Q2964" s="39">
        <v>0</v>
      </c>
      <c r="R2964" s="39">
        <v>0</v>
      </c>
      <c r="S2964" s="39">
        <v>0</v>
      </c>
      <c r="T2964" s="39">
        <v>0</v>
      </c>
      <c r="U2964" s="39">
        <v>0</v>
      </c>
      <c r="V2964" s="39">
        <v>0</v>
      </c>
    </row>
    <row r="2965" spans="1:22" x14ac:dyDescent="0.25">
      <c r="A2965" s="39" t="s">
        <v>5998</v>
      </c>
      <c r="B2965" s="57" t="s">
        <v>1226</v>
      </c>
      <c r="C2965" s="39">
        <v>24582988</v>
      </c>
      <c r="D2965" s="39">
        <v>24583351</v>
      </c>
      <c r="E2965" s="57" t="s">
        <v>1698</v>
      </c>
      <c r="F2965" s="57">
        <v>364</v>
      </c>
      <c r="G2965" s="39" t="s">
        <v>108</v>
      </c>
      <c r="H2965" s="57" t="s">
        <v>1403</v>
      </c>
      <c r="I2965" s="39">
        <v>0</v>
      </c>
      <c r="J2965" s="39">
        <v>0</v>
      </c>
      <c r="K2965" s="39">
        <v>0</v>
      </c>
      <c r="L2965" s="39">
        <v>0</v>
      </c>
      <c r="M2965" s="39">
        <v>0</v>
      </c>
      <c r="N2965" s="39">
        <v>0</v>
      </c>
      <c r="O2965" s="39">
        <v>0</v>
      </c>
      <c r="P2965" s="39">
        <v>0</v>
      </c>
      <c r="Q2965" s="39">
        <v>0</v>
      </c>
      <c r="R2965" s="39">
        <v>0</v>
      </c>
      <c r="S2965" s="39">
        <v>0</v>
      </c>
      <c r="T2965" s="39">
        <v>0</v>
      </c>
      <c r="U2965" s="39">
        <v>0</v>
      </c>
      <c r="V2965" s="39">
        <v>0</v>
      </c>
    </row>
    <row r="2966" spans="1:22" x14ac:dyDescent="0.25">
      <c r="A2966" s="39" t="s">
        <v>5999</v>
      </c>
      <c r="B2966" s="57" t="s">
        <v>1226</v>
      </c>
      <c r="C2966" s="39">
        <v>24586017</v>
      </c>
      <c r="D2966" s="39">
        <v>24594791</v>
      </c>
      <c r="E2966" s="57" t="s">
        <v>108</v>
      </c>
      <c r="F2966" s="57">
        <v>8775</v>
      </c>
      <c r="G2966" s="39" t="s">
        <v>2177</v>
      </c>
      <c r="H2966" s="57" t="s">
        <v>1403</v>
      </c>
      <c r="I2966" s="39">
        <v>0</v>
      </c>
      <c r="J2966" s="39">
        <v>0</v>
      </c>
      <c r="K2966" s="39">
        <v>0</v>
      </c>
      <c r="L2966" s="39">
        <v>0</v>
      </c>
      <c r="M2966" s="39">
        <v>0</v>
      </c>
      <c r="N2966" s="39">
        <v>0</v>
      </c>
      <c r="O2966" s="39">
        <v>0</v>
      </c>
      <c r="P2966" s="39">
        <v>0</v>
      </c>
      <c r="Q2966" s="39">
        <v>0</v>
      </c>
      <c r="R2966" s="39">
        <v>0</v>
      </c>
      <c r="S2966" s="39">
        <v>0</v>
      </c>
      <c r="T2966" s="39">
        <v>0</v>
      </c>
      <c r="U2966" s="39">
        <v>0</v>
      </c>
      <c r="V2966" s="39">
        <v>0</v>
      </c>
    </row>
    <row r="2967" spans="1:22" x14ac:dyDescent="0.25">
      <c r="A2967" s="39" t="s">
        <v>6000</v>
      </c>
      <c r="B2967" s="57" t="s">
        <v>1226</v>
      </c>
      <c r="C2967" s="39">
        <v>24622545</v>
      </c>
      <c r="D2967" s="39">
        <v>24624052</v>
      </c>
      <c r="E2967" s="57" t="s">
        <v>1698</v>
      </c>
      <c r="F2967" s="57">
        <v>1508</v>
      </c>
      <c r="G2967" s="39" t="s">
        <v>6001</v>
      </c>
      <c r="H2967" s="57" t="s">
        <v>1403</v>
      </c>
      <c r="I2967" s="39">
        <v>1.2736352390603001</v>
      </c>
      <c r="J2967" s="39">
        <v>1.2470282064049101</v>
      </c>
      <c r="K2967" s="39">
        <v>1.25066451750328</v>
      </c>
      <c r="L2967" s="39">
        <v>1.76768021995241</v>
      </c>
      <c r="M2967" s="39">
        <v>1.23255638784201</v>
      </c>
      <c r="N2967" s="39">
        <v>1.08491465976794</v>
      </c>
      <c r="O2967" s="39">
        <v>0.98275378227290799</v>
      </c>
      <c r="P2967" s="39">
        <v>0.93517683868762902</v>
      </c>
      <c r="Q2967" s="39">
        <v>2.1323201944995098</v>
      </c>
      <c r="R2967" s="39">
        <v>1.70028878214926</v>
      </c>
      <c r="S2967" s="39">
        <v>1.71923602066406</v>
      </c>
      <c r="T2967" s="39">
        <v>2.5310245638071001</v>
      </c>
      <c r="U2967" s="39">
        <v>1.89573303870579</v>
      </c>
      <c r="V2967" s="39">
        <v>2.2222450528165401</v>
      </c>
    </row>
    <row r="2968" spans="1:22" x14ac:dyDescent="0.25">
      <c r="A2968" s="39" t="s">
        <v>6002</v>
      </c>
      <c r="B2968" s="57" t="s">
        <v>1226</v>
      </c>
      <c r="C2968" s="39">
        <v>24641638</v>
      </c>
      <c r="D2968" s="39">
        <v>24642955</v>
      </c>
      <c r="E2968" s="57" t="s">
        <v>1698</v>
      </c>
      <c r="F2968" s="57">
        <v>1318</v>
      </c>
      <c r="G2968" s="39" t="s">
        <v>108</v>
      </c>
      <c r="H2968" s="57" t="s">
        <v>1403</v>
      </c>
      <c r="I2968" s="39">
        <v>0</v>
      </c>
      <c r="J2968" s="39">
        <v>0</v>
      </c>
      <c r="K2968" s="39">
        <v>0</v>
      </c>
      <c r="L2968" s="39">
        <v>0</v>
      </c>
      <c r="M2968" s="39">
        <v>0</v>
      </c>
      <c r="N2968" s="39">
        <v>0</v>
      </c>
      <c r="O2968" s="39">
        <v>0</v>
      </c>
      <c r="P2968" s="39">
        <v>0</v>
      </c>
      <c r="Q2968" s="39">
        <v>0</v>
      </c>
      <c r="R2968" s="39">
        <v>0</v>
      </c>
      <c r="S2968" s="39">
        <v>0</v>
      </c>
      <c r="T2968" s="39">
        <v>0</v>
      </c>
      <c r="U2968" s="39">
        <v>0</v>
      </c>
      <c r="V2968" s="39">
        <v>0</v>
      </c>
    </row>
    <row r="2969" spans="1:22" x14ac:dyDescent="0.25">
      <c r="A2969" s="39" t="s">
        <v>6003</v>
      </c>
      <c r="B2969" s="57" t="s">
        <v>1226</v>
      </c>
      <c r="C2969" s="39">
        <v>24644320</v>
      </c>
      <c r="D2969" s="39">
        <v>24644664</v>
      </c>
      <c r="E2969" s="57" t="s">
        <v>108</v>
      </c>
      <c r="F2969" s="57">
        <v>345</v>
      </c>
      <c r="G2969" s="39" t="s">
        <v>2028</v>
      </c>
      <c r="H2969" s="57" t="s">
        <v>1403</v>
      </c>
      <c r="I2969" s="39">
        <v>0</v>
      </c>
      <c r="J2969" s="39">
        <v>0</v>
      </c>
      <c r="K2969" s="39">
        <v>0</v>
      </c>
      <c r="L2969" s="39">
        <v>0</v>
      </c>
      <c r="M2969" s="39">
        <v>0</v>
      </c>
      <c r="N2969" s="39">
        <v>0</v>
      </c>
      <c r="O2969" s="39">
        <v>0</v>
      </c>
      <c r="P2969" s="39">
        <v>0</v>
      </c>
      <c r="Q2969" s="39">
        <v>0</v>
      </c>
      <c r="R2969" s="39">
        <v>0</v>
      </c>
      <c r="S2969" s="39">
        <v>0</v>
      </c>
      <c r="T2969" s="39">
        <v>0</v>
      </c>
      <c r="U2969" s="39">
        <v>0</v>
      </c>
      <c r="V2969" s="39">
        <v>0</v>
      </c>
    </row>
    <row r="2970" spans="1:22" x14ac:dyDescent="0.25">
      <c r="A2970" s="39" t="s">
        <v>6004</v>
      </c>
      <c r="B2970" s="57" t="s">
        <v>1226</v>
      </c>
      <c r="C2970" s="39">
        <v>24654296</v>
      </c>
      <c r="D2970" s="39">
        <v>24663660</v>
      </c>
      <c r="E2970" s="57" t="s">
        <v>108</v>
      </c>
      <c r="F2970" s="57">
        <v>9365</v>
      </c>
      <c r="G2970" s="39" t="s">
        <v>6005</v>
      </c>
      <c r="H2970" s="57" t="s">
        <v>1403</v>
      </c>
      <c r="I2970" s="39">
        <v>3.9399787649407099</v>
      </c>
      <c r="J2970" s="39">
        <v>3.92840822583906</v>
      </c>
      <c r="K2970" s="39">
        <v>3.4610832144960799</v>
      </c>
      <c r="L2970" s="39">
        <v>3.3024755233241501</v>
      </c>
      <c r="M2970" s="39">
        <v>3.6398919932140501</v>
      </c>
      <c r="N2970" s="39">
        <v>3.52973350781593</v>
      </c>
      <c r="O2970" s="39">
        <v>3.5209250611274698</v>
      </c>
      <c r="P2970" s="39">
        <v>3.7700890126534099</v>
      </c>
      <c r="Q2970" s="39">
        <v>4.1604604010502904</v>
      </c>
      <c r="R2970" s="39">
        <v>4.0144624198195098</v>
      </c>
      <c r="S2970" s="39">
        <v>4.0687653823296497</v>
      </c>
      <c r="T2970" s="39">
        <v>3.6671768433984799</v>
      </c>
      <c r="U2970" s="39">
        <v>3.6449868195378001</v>
      </c>
      <c r="V2970" s="39">
        <v>4.1307085195529902</v>
      </c>
    </row>
    <row r="2971" spans="1:22" x14ac:dyDescent="0.25">
      <c r="A2971" s="39" t="s">
        <v>6006</v>
      </c>
      <c r="B2971" s="57" t="s">
        <v>1226</v>
      </c>
      <c r="C2971" s="39">
        <v>24664391</v>
      </c>
      <c r="D2971" s="39">
        <v>24665750</v>
      </c>
      <c r="E2971" s="57" t="s">
        <v>108</v>
      </c>
      <c r="F2971" s="57">
        <v>1360</v>
      </c>
      <c r="G2971" s="39" t="s">
        <v>1786</v>
      </c>
      <c r="H2971" s="57" t="s">
        <v>1403</v>
      </c>
      <c r="I2971" s="39">
        <v>0</v>
      </c>
      <c r="J2971" s="39">
        <v>0</v>
      </c>
      <c r="K2971" s="39">
        <v>0</v>
      </c>
      <c r="L2971" s="39">
        <v>0</v>
      </c>
      <c r="M2971" s="39">
        <v>0</v>
      </c>
      <c r="N2971" s="39">
        <v>0</v>
      </c>
      <c r="O2971" s="39">
        <v>0</v>
      </c>
      <c r="P2971" s="39">
        <v>0</v>
      </c>
      <c r="Q2971" s="39">
        <v>0</v>
      </c>
      <c r="R2971" s="39">
        <v>0</v>
      </c>
      <c r="S2971" s="39">
        <v>0</v>
      </c>
      <c r="T2971" s="39">
        <v>0</v>
      </c>
      <c r="U2971" s="39">
        <v>0</v>
      </c>
      <c r="V2971" s="39">
        <v>0</v>
      </c>
    </row>
    <row r="2972" spans="1:22" x14ac:dyDescent="0.25">
      <c r="A2972" s="39" t="s">
        <v>6007</v>
      </c>
      <c r="B2972" s="57" t="s">
        <v>1226</v>
      </c>
      <c r="C2972" s="39">
        <v>25600250</v>
      </c>
      <c r="D2972" s="39">
        <v>25603833</v>
      </c>
      <c r="E2972" s="57" t="s">
        <v>108</v>
      </c>
      <c r="F2972" s="57">
        <v>3584</v>
      </c>
      <c r="G2972" s="39" t="s">
        <v>4294</v>
      </c>
      <c r="H2972" s="57" t="s">
        <v>1404</v>
      </c>
      <c r="I2972" s="39">
        <v>4.5166077409015504</v>
      </c>
      <c r="J2972" s="39">
        <v>4.8014484079212103</v>
      </c>
      <c r="K2972" s="39">
        <v>6.7778667896409202</v>
      </c>
      <c r="L2972" s="39">
        <v>6.6635865664773899</v>
      </c>
      <c r="M2972" s="39">
        <v>6.2737508493364196</v>
      </c>
      <c r="N2972" s="39">
        <v>6.2493960367850701</v>
      </c>
      <c r="O2972" s="39">
        <v>6.7563294763373802</v>
      </c>
      <c r="P2972" s="39">
        <v>6.1904272028398299</v>
      </c>
      <c r="Q2972" s="39">
        <v>4.3569114465875103</v>
      </c>
      <c r="R2972" s="39">
        <v>3.94497085922325</v>
      </c>
      <c r="S2972" s="39">
        <v>3.9032214884634402</v>
      </c>
      <c r="T2972" s="39">
        <v>4.5102467221212503</v>
      </c>
      <c r="U2972" s="39">
        <v>4.4173529690740301</v>
      </c>
      <c r="V2972" s="39">
        <v>3.9103872946267799</v>
      </c>
    </row>
    <row r="2973" spans="1:22" x14ac:dyDescent="0.25">
      <c r="A2973" s="39" t="s">
        <v>6008</v>
      </c>
      <c r="B2973" s="57" t="s">
        <v>1226</v>
      </c>
      <c r="C2973" s="39">
        <v>25607890</v>
      </c>
      <c r="D2973" s="39">
        <v>25608958</v>
      </c>
      <c r="E2973" s="57" t="s">
        <v>108</v>
      </c>
      <c r="F2973" s="57">
        <v>1069</v>
      </c>
      <c r="G2973" s="39" t="s">
        <v>6009</v>
      </c>
      <c r="H2973" s="57" t="s">
        <v>1404</v>
      </c>
      <c r="I2973" s="39">
        <v>3.5201707764949801</v>
      </c>
      <c r="J2973" s="39">
        <v>3.5945485495503502</v>
      </c>
      <c r="K2973" s="39">
        <v>3.72296869425251</v>
      </c>
      <c r="L2973" s="39">
        <v>3.2787326725766901</v>
      </c>
      <c r="M2973" s="39">
        <v>3.5365627282214001</v>
      </c>
      <c r="N2973" s="39">
        <v>3.8278799822748799</v>
      </c>
      <c r="O2973" s="39">
        <v>4.0708787306898504</v>
      </c>
      <c r="P2973" s="39">
        <v>3.24102100046907</v>
      </c>
      <c r="Q2973" s="39">
        <v>3.0707413712252198</v>
      </c>
      <c r="R2973" s="39">
        <v>3.7349046756645401</v>
      </c>
      <c r="S2973" s="39">
        <v>3.0211261171902701</v>
      </c>
      <c r="T2973" s="39">
        <v>4.0294352164192304</v>
      </c>
      <c r="U2973" s="39">
        <v>3.8515591677563799</v>
      </c>
      <c r="V2973" s="39">
        <v>3.8276869408561298</v>
      </c>
    </row>
    <row r="2974" spans="1:22" x14ac:dyDescent="0.25">
      <c r="A2974" s="39" t="s">
        <v>6010</v>
      </c>
      <c r="B2974" s="57" t="s">
        <v>1226</v>
      </c>
      <c r="C2974" s="39">
        <v>25610082</v>
      </c>
      <c r="D2974" s="39">
        <v>25611591</v>
      </c>
      <c r="E2974" s="57" t="s">
        <v>108</v>
      </c>
      <c r="F2974" s="57">
        <v>1510</v>
      </c>
      <c r="G2974" s="39" t="s">
        <v>1788</v>
      </c>
      <c r="H2974" s="57" t="s">
        <v>1404</v>
      </c>
      <c r="I2974" s="39">
        <v>3.56828753406243</v>
      </c>
      <c r="J2974" s="39">
        <v>4.3044088229531097</v>
      </c>
      <c r="K2974" s="39">
        <v>3.61716916115954</v>
      </c>
      <c r="L2974" s="39">
        <v>3.73929726816145</v>
      </c>
      <c r="M2974" s="39">
        <v>3.8897752892879001</v>
      </c>
      <c r="N2974" s="39">
        <v>4.02522374010913</v>
      </c>
      <c r="O2974" s="39">
        <v>4.0436594694108701</v>
      </c>
      <c r="P2974" s="39">
        <v>4.04348449760358</v>
      </c>
      <c r="Q2974" s="39">
        <v>3.69577115780567</v>
      </c>
      <c r="R2974" s="39">
        <v>3.7437411456001399</v>
      </c>
      <c r="S2974" s="39">
        <v>3.8906412439634401</v>
      </c>
      <c r="T2974" s="39">
        <v>3.8879248809108198</v>
      </c>
      <c r="U2974" s="39">
        <v>3.9351013868857301</v>
      </c>
      <c r="V2974" s="39">
        <v>4.1992168916597201</v>
      </c>
    </row>
    <row r="2975" spans="1:22" x14ac:dyDescent="0.25">
      <c r="A2975" s="39" t="s">
        <v>6011</v>
      </c>
      <c r="B2975" s="57" t="s">
        <v>1226</v>
      </c>
      <c r="C2975" s="39">
        <v>25616821</v>
      </c>
      <c r="D2975" s="39">
        <v>25618993</v>
      </c>
      <c r="E2975" s="57" t="s">
        <v>108</v>
      </c>
      <c r="F2975" s="57">
        <v>2173</v>
      </c>
      <c r="G2975" s="39" t="s">
        <v>3858</v>
      </c>
      <c r="H2975" s="57" t="s">
        <v>1404</v>
      </c>
      <c r="I2975" s="39">
        <v>0.28476285232785198</v>
      </c>
      <c r="J2975" s="39">
        <v>0.160736936207067</v>
      </c>
      <c r="K2975" s="39">
        <v>0</v>
      </c>
      <c r="L2975" s="39">
        <v>0.10109655587022599</v>
      </c>
      <c r="M2975" s="39">
        <v>0</v>
      </c>
      <c r="N2975" s="39">
        <v>0.49520906645474599</v>
      </c>
      <c r="O2975" s="39">
        <v>0</v>
      </c>
      <c r="P2975" s="39">
        <v>0.15333970812003</v>
      </c>
      <c r="Q2975" s="39">
        <v>0.55631463293557304</v>
      </c>
      <c r="R2975" s="39">
        <v>1.0269841461068401</v>
      </c>
      <c r="S2975" s="39">
        <v>0.82566760245048498</v>
      </c>
      <c r="T2975" s="39">
        <v>1.1988838486828</v>
      </c>
      <c r="U2975" s="39">
        <v>1.74018498017082</v>
      </c>
      <c r="V2975" s="39">
        <v>0.80762447474781995</v>
      </c>
    </row>
    <row r="2976" spans="1:22" x14ac:dyDescent="0.25">
      <c r="A2976" s="39" t="s">
        <v>6012</v>
      </c>
      <c r="B2976" s="57" t="s">
        <v>1226</v>
      </c>
      <c r="C2976" s="39">
        <v>25621095</v>
      </c>
      <c r="D2976" s="39">
        <v>25622140</v>
      </c>
      <c r="E2976" s="57" t="s">
        <v>1698</v>
      </c>
      <c r="F2976" s="57">
        <v>1046</v>
      </c>
      <c r="G2976" s="39" t="s">
        <v>1795</v>
      </c>
      <c r="H2976" s="57" t="s">
        <v>1404</v>
      </c>
      <c r="I2976" s="39">
        <v>0</v>
      </c>
      <c r="J2976" s="39">
        <v>0</v>
      </c>
      <c r="K2976" s="39">
        <v>0</v>
      </c>
      <c r="L2976" s="39">
        <v>0</v>
      </c>
      <c r="M2976" s="39">
        <v>0</v>
      </c>
      <c r="N2976" s="39">
        <v>0</v>
      </c>
      <c r="O2976" s="39">
        <v>0</v>
      </c>
      <c r="P2976" s="39">
        <v>0</v>
      </c>
      <c r="Q2976" s="39">
        <v>0</v>
      </c>
      <c r="R2976" s="39">
        <v>0</v>
      </c>
      <c r="S2976" s="39">
        <v>0</v>
      </c>
      <c r="T2976" s="39">
        <v>0</v>
      </c>
      <c r="U2976" s="39">
        <v>0</v>
      </c>
      <c r="V2976" s="39">
        <v>0</v>
      </c>
    </row>
    <row r="2977" spans="1:22" x14ac:dyDescent="0.25">
      <c r="A2977" s="39" t="s">
        <v>6013</v>
      </c>
      <c r="B2977" s="57" t="s">
        <v>1226</v>
      </c>
      <c r="C2977" s="39">
        <v>25646284</v>
      </c>
      <c r="D2977" s="39">
        <v>25646784</v>
      </c>
      <c r="E2977" s="57" t="s">
        <v>108</v>
      </c>
      <c r="F2977" s="57">
        <v>501</v>
      </c>
      <c r="G2977" s="39" t="s">
        <v>6014</v>
      </c>
      <c r="H2977" s="57" t="s">
        <v>1404</v>
      </c>
      <c r="I2977" s="39">
        <v>6.7761303143848002</v>
      </c>
      <c r="J2977" s="39">
        <v>6.3340908974575898</v>
      </c>
      <c r="K2977" s="39">
        <v>8.2743641747042904</v>
      </c>
      <c r="L2977" s="39">
        <v>8.3971954374523108</v>
      </c>
      <c r="M2977" s="39">
        <v>8.3199159361250299</v>
      </c>
      <c r="N2977" s="39">
        <v>8.2548443842269492</v>
      </c>
      <c r="O2977" s="39">
        <v>8.1740917734697405</v>
      </c>
      <c r="P2977" s="39">
        <v>8.1665798847068292</v>
      </c>
      <c r="Q2977" s="39">
        <v>7.0001127061475401</v>
      </c>
      <c r="R2977" s="39">
        <v>6.9182908149522202</v>
      </c>
      <c r="S2977" s="39">
        <v>7.0856264800664102</v>
      </c>
      <c r="T2977" s="39">
        <v>7.06942291384998</v>
      </c>
      <c r="U2977" s="39">
        <v>7.4504112248776497</v>
      </c>
      <c r="V2977" s="39">
        <v>6.9731520378772398</v>
      </c>
    </row>
    <row r="2978" spans="1:22" x14ac:dyDescent="0.25">
      <c r="A2978" s="39" t="s">
        <v>6015</v>
      </c>
      <c r="B2978" s="57" t="s">
        <v>1226</v>
      </c>
      <c r="C2978" s="39">
        <v>25652978</v>
      </c>
      <c r="D2978" s="39">
        <v>25655740</v>
      </c>
      <c r="E2978" s="57" t="s">
        <v>108</v>
      </c>
      <c r="F2978" s="57">
        <v>2763</v>
      </c>
      <c r="G2978" s="39" t="s">
        <v>6016</v>
      </c>
      <c r="H2978" s="57" t="s">
        <v>1404</v>
      </c>
      <c r="I2978" s="39">
        <v>1.2596762344750101</v>
      </c>
      <c r="J2978" s="39">
        <v>1.2077741835325</v>
      </c>
      <c r="K2978" s="39">
        <v>2.0588082789789901</v>
      </c>
      <c r="L2978" s="39">
        <v>1.87391947757151</v>
      </c>
      <c r="M2978" s="39">
        <v>1.44513340279313</v>
      </c>
      <c r="N2978" s="39">
        <v>2.3550726624541798</v>
      </c>
      <c r="O2978" s="39">
        <v>3.3149647405039899</v>
      </c>
      <c r="P2978" s="39">
        <v>2.6836717542578001</v>
      </c>
      <c r="Q2978" s="39">
        <v>2.3285176807051098</v>
      </c>
      <c r="R2978" s="39">
        <v>2.6540001002057698</v>
      </c>
      <c r="S2978" s="39">
        <v>2.4598669845340901</v>
      </c>
      <c r="T2978" s="39">
        <v>2.2965719373932099</v>
      </c>
      <c r="U2978" s="39">
        <v>3.0910498403492701</v>
      </c>
      <c r="V2978" s="39">
        <v>2.5795808411003902</v>
      </c>
    </row>
    <row r="2979" spans="1:22" x14ac:dyDescent="0.25">
      <c r="A2979" s="39" t="s">
        <v>6017</v>
      </c>
      <c r="B2979" s="57" t="s">
        <v>1226</v>
      </c>
      <c r="C2979" s="39">
        <v>25671851</v>
      </c>
      <c r="D2979" s="39">
        <v>25673757</v>
      </c>
      <c r="E2979" s="57" t="s">
        <v>108</v>
      </c>
      <c r="F2979" s="57">
        <v>1907</v>
      </c>
      <c r="G2979" s="39" t="s">
        <v>6018</v>
      </c>
      <c r="H2979" s="57" t="s">
        <v>1404</v>
      </c>
      <c r="I2979" s="39">
        <v>4.2876052698936498</v>
      </c>
      <c r="J2979" s="39">
        <v>3.2544005420382001</v>
      </c>
      <c r="K2979" s="39">
        <v>4.87620750133794</v>
      </c>
      <c r="L2979" s="39">
        <v>5.0219460405236704</v>
      </c>
      <c r="M2979" s="39">
        <v>4.8186767563810999</v>
      </c>
      <c r="N2979" s="39">
        <v>4.7053365613559404</v>
      </c>
      <c r="O2979" s="39">
        <v>4.7707761990924</v>
      </c>
      <c r="P2979" s="39">
        <v>5.0391998212201701</v>
      </c>
      <c r="Q2979" s="39">
        <v>3.6944679353193499</v>
      </c>
      <c r="R2979" s="39">
        <v>3.6486725135787199</v>
      </c>
      <c r="S2979" s="39">
        <v>4.1181021975210204</v>
      </c>
      <c r="T2979" s="39">
        <v>3.9875846385118501</v>
      </c>
      <c r="U2979" s="39">
        <v>4.36523059929754</v>
      </c>
      <c r="V2979" s="39">
        <v>4.0348759776067098</v>
      </c>
    </row>
    <row r="2980" spans="1:22" x14ac:dyDescent="0.25">
      <c r="A2980" s="39" t="s">
        <v>6019</v>
      </c>
      <c r="B2980" s="57" t="s">
        <v>1226</v>
      </c>
      <c r="C2980" s="39">
        <v>25680786</v>
      </c>
      <c r="D2980" s="39">
        <v>25682722</v>
      </c>
      <c r="E2980" s="57" t="s">
        <v>108</v>
      </c>
      <c r="F2980" s="57">
        <v>1937</v>
      </c>
      <c r="G2980" s="39" t="s">
        <v>2173</v>
      </c>
      <c r="H2980" s="57" t="s">
        <v>1404</v>
      </c>
      <c r="I2980" s="39">
        <v>3.2694700791969198</v>
      </c>
      <c r="J2980" s="39">
        <v>3.5390843475068401</v>
      </c>
      <c r="K2980" s="39">
        <v>3.3132414975706102</v>
      </c>
      <c r="L2980" s="39">
        <v>3.4169896771452999</v>
      </c>
      <c r="M2980" s="39">
        <v>3.53294028837287</v>
      </c>
      <c r="N2980" s="39">
        <v>2.7473981419436302</v>
      </c>
      <c r="O2980" s="39">
        <v>2.7914015159805898</v>
      </c>
      <c r="P2980" s="39">
        <v>2.5441242963550001</v>
      </c>
      <c r="Q2980" s="39">
        <v>2.7930218876323099</v>
      </c>
      <c r="R2980" s="39">
        <v>3.3032313237378901</v>
      </c>
      <c r="S2980" s="39">
        <v>2.90041666520065</v>
      </c>
      <c r="T2980" s="39">
        <v>3.3641633772698398</v>
      </c>
      <c r="U2980" s="39">
        <v>3.3539767320081002</v>
      </c>
      <c r="V2980" s="39">
        <v>3.3737512075934601</v>
      </c>
    </row>
    <row r="2981" spans="1:22" x14ac:dyDescent="0.25">
      <c r="A2981" s="39" t="s">
        <v>6020</v>
      </c>
      <c r="B2981" s="57" t="s">
        <v>1226</v>
      </c>
      <c r="C2981" s="39">
        <v>25688631</v>
      </c>
      <c r="D2981" s="39">
        <v>25689852</v>
      </c>
      <c r="E2981" s="57" t="s">
        <v>1698</v>
      </c>
      <c r="F2981" s="57">
        <v>1222</v>
      </c>
      <c r="G2981" s="39" t="s">
        <v>6021</v>
      </c>
      <c r="H2981" s="57" t="s">
        <v>1404</v>
      </c>
      <c r="I2981" s="39">
        <v>0.101296417843071</v>
      </c>
      <c r="J2981" s="39">
        <v>0.24782910309918399</v>
      </c>
      <c r="K2981" s="39">
        <v>0</v>
      </c>
      <c r="L2981" s="39">
        <v>0</v>
      </c>
      <c r="M2981" s="39">
        <v>0</v>
      </c>
      <c r="N2981" s="39">
        <v>0</v>
      </c>
      <c r="O2981" s="39">
        <v>0</v>
      </c>
      <c r="P2981" s="39">
        <v>0</v>
      </c>
      <c r="Q2981" s="39">
        <v>0</v>
      </c>
      <c r="R2981" s="102">
        <v>0</v>
      </c>
      <c r="S2981" s="102">
        <v>0</v>
      </c>
      <c r="T2981" s="39">
        <v>0</v>
      </c>
      <c r="U2981" s="102">
        <v>0</v>
      </c>
      <c r="V2981" s="39">
        <v>0</v>
      </c>
    </row>
    <row r="2982" spans="1:22" x14ac:dyDescent="0.25">
      <c r="A2982" s="39" t="s">
        <v>6022</v>
      </c>
      <c r="B2982" s="57" t="s">
        <v>1226</v>
      </c>
      <c r="C2982" s="39">
        <v>25693999</v>
      </c>
      <c r="D2982" s="39">
        <v>25695660</v>
      </c>
      <c r="E2982" s="57" t="s">
        <v>1698</v>
      </c>
      <c r="F2982" s="57">
        <v>1662</v>
      </c>
      <c r="G2982" s="39" t="s">
        <v>3574</v>
      </c>
      <c r="H2982" s="57" t="s">
        <v>1404</v>
      </c>
      <c r="I2982" s="39">
        <v>0.200889740465301</v>
      </c>
      <c r="J2982" s="39">
        <v>0.25393603373357798</v>
      </c>
      <c r="K2982" s="39">
        <v>0</v>
      </c>
      <c r="L2982" s="39">
        <v>0</v>
      </c>
      <c r="M2982" s="39">
        <v>0</v>
      </c>
      <c r="N2982" s="39">
        <v>0</v>
      </c>
      <c r="O2982" s="39">
        <v>0</v>
      </c>
      <c r="P2982" s="39">
        <v>0</v>
      </c>
      <c r="Q2982" s="39">
        <v>0.21722823416254999</v>
      </c>
      <c r="R2982" s="39">
        <v>0.112629413941287</v>
      </c>
      <c r="S2982" s="39">
        <v>0</v>
      </c>
      <c r="T2982" s="39">
        <v>0</v>
      </c>
      <c r="U2982" s="39">
        <v>0.117653556280385</v>
      </c>
      <c r="V2982" s="39">
        <v>0</v>
      </c>
    </row>
    <row r="2983" spans="1:22" x14ac:dyDescent="0.25">
      <c r="A2983" s="39" t="s">
        <v>6023</v>
      </c>
      <c r="B2983" s="57" t="s">
        <v>1226</v>
      </c>
      <c r="C2983" s="39">
        <v>25698115</v>
      </c>
      <c r="D2983" s="39">
        <v>25698925</v>
      </c>
      <c r="E2983" s="57" t="s">
        <v>1698</v>
      </c>
      <c r="F2983" s="57">
        <v>811</v>
      </c>
      <c r="G2983" s="39" t="s">
        <v>3574</v>
      </c>
      <c r="H2983" s="57" t="s">
        <v>1404</v>
      </c>
      <c r="I2983" s="39">
        <v>0</v>
      </c>
      <c r="J2983" s="39">
        <v>0</v>
      </c>
      <c r="K2983" s="39">
        <v>0</v>
      </c>
      <c r="L2983" s="39">
        <v>0</v>
      </c>
      <c r="M2983" s="39">
        <v>0</v>
      </c>
      <c r="N2983" s="39">
        <v>0</v>
      </c>
      <c r="O2983" s="39">
        <v>0</v>
      </c>
      <c r="P2983" s="39">
        <v>0</v>
      </c>
      <c r="Q2983" s="39">
        <v>0</v>
      </c>
      <c r="R2983" s="39">
        <v>0</v>
      </c>
      <c r="S2983" s="39">
        <v>0</v>
      </c>
      <c r="T2983" s="39">
        <v>0</v>
      </c>
      <c r="U2983" s="39">
        <v>0</v>
      </c>
      <c r="V2983" s="39">
        <v>0</v>
      </c>
    </row>
    <row r="2984" spans="1:22" x14ac:dyDescent="0.25">
      <c r="A2984" s="39" t="s">
        <v>6024</v>
      </c>
      <c r="B2984" s="57" t="s">
        <v>1226</v>
      </c>
      <c r="C2984" s="39">
        <v>25701040</v>
      </c>
      <c r="D2984" s="39">
        <v>25701890</v>
      </c>
      <c r="E2984" s="57" t="s">
        <v>1698</v>
      </c>
      <c r="F2984" s="57">
        <v>851</v>
      </c>
      <c r="G2984" s="39" t="s">
        <v>4411</v>
      </c>
      <c r="H2984" s="57" t="s">
        <v>1404</v>
      </c>
      <c r="I2984" s="39">
        <v>0</v>
      </c>
      <c r="J2984" s="39">
        <v>0</v>
      </c>
      <c r="K2984" s="39">
        <v>0</v>
      </c>
      <c r="L2984" s="39">
        <v>0</v>
      </c>
      <c r="M2984" s="39">
        <v>0</v>
      </c>
      <c r="N2984" s="39">
        <v>0</v>
      </c>
      <c r="O2984" s="39">
        <v>0</v>
      </c>
      <c r="P2984" s="39">
        <v>0</v>
      </c>
      <c r="Q2984" s="39">
        <v>0</v>
      </c>
      <c r="R2984" s="39">
        <v>0</v>
      </c>
      <c r="S2984" s="39">
        <v>0</v>
      </c>
      <c r="T2984" s="39">
        <v>0</v>
      </c>
      <c r="U2984" s="39">
        <v>0</v>
      </c>
      <c r="V2984" s="39">
        <v>0</v>
      </c>
    </row>
    <row r="2985" spans="1:22" x14ac:dyDescent="0.25">
      <c r="A2985" s="39" t="s">
        <v>6025</v>
      </c>
      <c r="B2985" s="57" t="s">
        <v>1226</v>
      </c>
      <c r="C2985" s="39">
        <v>25707814</v>
      </c>
      <c r="D2985" s="39">
        <v>25709732</v>
      </c>
      <c r="E2985" s="57" t="s">
        <v>108</v>
      </c>
      <c r="F2985" s="57">
        <v>1919</v>
      </c>
      <c r="G2985" s="39" t="s">
        <v>2639</v>
      </c>
      <c r="H2985" s="57" t="s">
        <v>1404</v>
      </c>
      <c r="I2985" s="39">
        <v>0</v>
      </c>
      <c r="J2985" s="39">
        <v>0</v>
      </c>
      <c r="K2985" s="39">
        <v>0</v>
      </c>
      <c r="L2985" s="39">
        <v>0</v>
      </c>
      <c r="M2985" s="39">
        <v>0</v>
      </c>
      <c r="N2985" s="39">
        <v>0</v>
      </c>
      <c r="O2985" s="39">
        <v>0</v>
      </c>
      <c r="P2985" s="39">
        <v>0</v>
      </c>
      <c r="Q2985" s="39">
        <v>0</v>
      </c>
      <c r="R2985" s="39">
        <v>0</v>
      </c>
      <c r="S2985" s="39">
        <v>0</v>
      </c>
      <c r="T2985" s="39">
        <v>6.1349027508923598E-2</v>
      </c>
      <c r="U2985" s="39">
        <v>5.4213065163074899E-2</v>
      </c>
      <c r="V2985" s="39">
        <v>0</v>
      </c>
    </row>
    <row r="2986" spans="1:22" x14ac:dyDescent="0.25">
      <c r="A2986" s="39" t="s">
        <v>6026</v>
      </c>
      <c r="B2986" s="57" t="s">
        <v>1226</v>
      </c>
      <c r="C2986" s="39">
        <v>27167176</v>
      </c>
      <c r="D2986" s="39">
        <v>27169963</v>
      </c>
      <c r="E2986" s="57" t="s">
        <v>1698</v>
      </c>
      <c r="F2986" s="57">
        <v>2788</v>
      </c>
      <c r="G2986" s="39" t="s">
        <v>2914</v>
      </c>
      <c r="H2986" s="57" t="s">
        <v>1405</v>
      </c>
      <c r="I2986" s="39">
        <v>1.17308904640568</v>
      </c>
      <c r="J2986" s="39">
        <v>0.88349804514253305</v>
      </c>
      <c r="K2986" s="39">
        <v>0.198106868482503</v>
      </c>
      <c r="L2986" s="39">
        <v>0.140337601315454</v>
      </c>
      <c r="M2986" s="39">
        <v>8.98646084940809E-2</v>
      </c>
      <c r="N2986" s="39">
        <v>0.67086389729159102</v>
      </c>
      <c r="O2986" s="39">
        <v>0.38418356772047502</v>
      </c>
      <c r="P2986" s="39">
        <v>0.66944227442897197</v>
      </c>
      <c r="Q2986" s="39">
        <v>0.73565907519545504</v>
      </c>
      <c r="R2986" s="39">
        <v>1.1381853638924699</v>
      </c>
      <c r="S2986" s="39">
        <v>1.0296719679698501</v>
      </c>
      <c r="T2986" s="39">
        <v>0.838038476797896</v>
      </c>
      <c r="U2986" s="39">
        <v>0.73213024249721703</v>
      </c>
      <c r="V2986" s="39">
        <v>0.68426578547527095</v>
      </c>
    </row>
    <row r="2987" spans="1:22" x14ac:dyDescent="0.25">
      <c r="A2987" s="39" t="s">
        <v>6027</v>
      </c>
      <c r="B2987" s="57" t="s">
        <v>1226</v>
      </c>
      <c r="C2987" s="39">
        <v>27176202</v>
      </c>
      <c r="D2987" s="39">
        <v>27177772</v>
      </c>
      <c r="E2987" s="57" t="s">
        <v>1698</v>
      </c>
      <c r="F2987" s="57">
        <v>1571</v>
      </c>
      <c r="G2987" s="39" t="s">
        <v>108</v>
      </c>
      <c r="H2987" s="57" t="s">
        <v>1405</v>
      </c>
      <c r="I2987" s="39">
        <v>0.110735395976318</v>
      </c>
      <c r="J2987" s="39">
        <v>0</v>
      </c>
      <c r="K2987" s="39">
        <v>0</v>
      </c>
      <c r="L2987" s="39">
        <v>0</v>
      </c>
      <c r="M2987" s="39">
        <v>0</v>
      </c>
      <c r="N2987" s="39">
        <v>0</v>
      </c>
      <c r="O2987" s="39">
        <v>0</v>
      </c>
      <c r="P2987" s="39">
        <v>0</v>
      </c>
      <c r="Q2987" s="39">
        <v>0</v>
      </c>
      <c r="R2987" s="39">
        <v>0</v>
      </c>
      <c r="S2987" s="39">
        <v>0</v>
      </c>
      <c r="T2987" s="39">
        <v>0</v>
      </c>
      <c r="U2987" s="39">
        <v>0</v>
      </c>
      <c r="V2987" s="39">
        <v>0</v>
      </c>
    </row>
    <row r="2988" spans="1:22" x14ac:dyDescent="0.25">
      <c r="A2988" s="39" t="s">
        <v>6028</v>
      </c>
      <c r="B2988" s="57" t="s">
        <v>1226</v>
      </c>
      <c r="C2988" s="39">
        <v>27182775</v>
      </c>
      <c r="D2988" s="39">
        <v>27184569</v>
      </c>
      <c r="E2988" s="57" t="s">
        <v>108</v>
      </c>
      <c r="F2988" s="57">
        <v>1795</v>
      </c>
      <c r="G2988" s="39" t="s">
        <v>6029</v>
      </c>
      <c r="H2988" s="57" t="s">
        <v>1405</v>
      </c>
      <c r="I2988" s="39">
        <v>5.3694734632905403</v>
      </c>
      <c r="J2988" s="39">
        <v>5.3724402402989702</v>
      </c>
      <c r="K2988" s="39">
        <v>7.5379560640263703</v>
      </c>
      <c r="L2988" s="39">
        <v>7.4238386527439202</v>
      </c>
      <c r="M2988" s="39">
        <v>7.5609594583376003</v>
      </c>
      <c r="N2988" s="39">
        <v>8.3875521027014699</v>
      </c>
      <c r="O2988" s="39">
        <v>7.7340389159465799</v>
      </c>
      <c r="P2988" s="39">
        <v>8.5084048820970004</v>
      </c>
      <c r="Q2988" s="39">
        <v>7.5335244148566796</v>
      </c>
      <c r="R2988" s="39">
        <v>7.3301639712309301</v>
      </c>
      <c r="S2988" s="39">
        <v>7.3880172853451302</v>
      </c>
      <c r="T2988" s="39">
        <v>7.55327601595173</v>
      </c>
      <c r="U2988" s="39">
        <v>8.1125072740626596</v>
      </c>
      <c r="V2988" s="39">
        <v>7.22212833244956</v>
      </c>
    </row>
    <row r="2989" spans="1:22" x14ac:dyDescent="0.25">
      <c r="A2989" s="39" t="s">
        <v>6030</v>
      </c>
      <c r="B2989" s="57" t="s">
        <v>1226</v>
      </c>
      <c r="C2989" s="39">
        <v>27185927</v>
      </c>
      <c r="D2989" s="39">
        <v>27188747</v>
      </c>
      <c r="E2989" s="57" t="s">
        <v>108</v>
      </c>
      <c r="F2989" s="57">
        <v>2821</v>
      </c>
      <c r="G2989" s="39" t="s">
        <v>6031</v>
      </c>
      <c r="H2989" s="57" t="s">
        <v>1405</v>
      </c>
      <c r="I2989" s="39">
        <v>0.31713385272619599</v>
      </c>
      <c r="J2989" s="39">
        <v>0.50180903913994401</v>
      </c>
      <c r="K2989" s="39">
        <v>3.4822158362609299</v>
      </c>
      <c r="L2989" s="39">
        <v>3.39557286386058</v>
      </c>
      <c r="M2989" s="39">
        <v>3.3992203223841502</v>
      </c>
      <c r="N2989" s="39">
        <v>2.8520388004104902</v>
      </c>
      <c r="O2989" s="39">
        <v>2.89316414212874</v>
      </c>
      <c r="P2989" s="39">
        <v>2.88777284715988</v>
      </c>
      <c r="Q2989" s="39">
        <v>1.7772618915645899</v>
      </c>
      <c r="R2989" s="39">
        <v>1.4843443999285999</v>
      </c>
      <c r="S2989" s="39">
        <v>1.48251789646599</v>
      </c>
      <c r="T2989" s="39">
        <v>1.6983607400584899</v>
      </c>
      <c r="U2989" s="39">
        <v>1.76182139666981</v>
      </c>
      <c r="V2989" s="39">
        <v>1.1692900759304601</v>
      </c>
    </row>
    <row r="2990" spans="1:22" x14ac:dyDescent="0.25">
      <c r="A2990" s="39" t="s">
        <v>6032</v>
      </c>
      <c r="B2990" s="57" t="s">
        <v>1226</v>
      </c>
      <c r="C2990" s="39">
        <v>27191414</v>
      </c>
      <c r="D2990" s="39">
        <v>27192046</v>
      </c>
      <c r="E2990" s="57" t="s">
        <v>108</v>
      </c>
      <c r="F2990" s="57">
        <v>633</v>
      </c>
      <c r="G2990" s="39" t="s">
        <v>1758</v>
      </c>
      <c r="H2990" s="57" t="s">
        <v>1405</v>
      </c>
      <c r="I2990" s="39">
        <v>5.1114320053619897</v>
      </c>
      <c r="J2990" s="39">
        <v>4.90848629532936</v>
      </c>
      <c r="K2990" s="39">
        <v>5.0106992890147497</v>
      </c>
      <c r="L2990" s="39">
        <v>5.5713279243707801</v>
      </c>
      <c r="M2990" s="39">
        <v>5.5959392199040803</v>
      </c>
      <c r="N2990" s="39">
        <v>4.79592795386937</v>
      </c>
      <c r="O2990" s="39">
        <v>4.8437276324164502</v>
      </c>
      <c r="P2990" s="39">
        <v>5.0582818566385903</v>
      </c>
      <c r="Q2990" s="39">
        <v>5.1040556424248296</v>
      </c>
      <c r="R2990" s="39">
        <v>5.0011627042245301</v>
      </c>
      <c r="S2990" s="39">
        <v>4.9260658569295996</v>
      </c>
      <c r="T2990" s="39">
        <v>4.21406261888154</v>
      </c>
      <c r="U2990" s="39">
        <v>4.3548329547290496</v>
      </c>
      <c r="V2990" s="39">
        <v>4.5707300720398401</v>
      </c>
    </row>
    <row r="2991" spans="1:22" x14ac:dyDescent="0.25">
      <c r="A2991" s="39" t="s">
        <v>6033</v>
      </c>
      <c r="B2991" s="57" t="s">
        <v>1226</v>
      </c>
      <c r="C2991" s="39">
        <v>27194364</v>
      </c>
      <c r="D2991" s="39">
        <v>27197520</v>
      </c>
      <c r="E2991" s="57" t="s">
        <v>1698</v>
      </c>
      <c r="F2991" s="57">
        <v>3157</v>
      </c>
      <c r="G2991" s="39" t="s">
        <v>1913</v>
      </c>
      <c r="H2991" s="57" t="s">
        <v>1405</v>
      </c>
      <c r="I2991" s="39">
        <v>2.6383797256264598</v>
      </c>
      <c r="J2991" s="39">
        <v>3.3414350277495002</v>
      </c>
      <c r="K2991" s="39">
        <v>2.5913945833955601</v>
      </c>
      <c r="L2991" s="39">
        <v>2.5854937955537598</v>
      </c>
      <c r="M2991" s="39">
        <v>2.4080406207663398</v>
      </c>
      <c r="N2991" s="39">
        <v>2.3735479917004501</v>
      </c>
      <c r="O2991" s="39">
        <v>2.6342075689428999</v>
      </c>
      <c r="P2991" s="39">
        <v>2.4516067682131499</v>
      </c>
      <c r="Q2991" s="39">
        <v>2.14690933301187</v>
      </c>
      <c r="R2991" s="39">
        <v>2.5483651047076101</v>
      </c>
      <c r="S2991" s="39">
        <v>2.5528959151433899</v>
      </c>
      <c r="T2991" s="39">
        <v>2.91121028371747</v>
      </c>
      <c r="U2991" s="39">
        <v>2.6757323924211001</v>
      </c>
      <c r="V2991" s="39">
        <v>3.1430080389891599</v>
      </c>
    </row>
    <row r="2992" spans="1:22" x14ac:dyDescent="0.25">
      <c r="A2992" s="39" t="s">
        <v>6034</v>
      </c>
      <c r="B2992" s="57" t="s">
        <v>1226</v>
      </c>
      <c r="C2992" s="39">
        <v>27205430</v>
      </c>
      <c r="D2992" s="39">
        <v>27206080</v>
      </c>
      <c r="E2992" s="57" t="s">
        <v>108</v>
      </c>
      <c r="F2992" s="57">
        <v>651</v>
      </c>
      <c r="G2992" s="39" t="s">
        <v>4185</v>
      </c>
      <c r="H2992" s="57" t="s">
        <v>1405</v>
      </c>
      <c r="I2992" s="39">
        <v>0</v>
      </c>
      <c r="J2992" s="39">
        <v>0</v>
      </c>
      <c r="K2992" s="39">
        <v>0</v>
      </c>
      <c r="L2992" s="39">
        <v>0</v>
      </c>
      <c r="M2992" s="39">
        <v>0</v>
      </c>
      <c r="N2992" s="39">
        <v>0</v>
      </c>
      <c r="O2992" s="39">
        <v>0</v>
      </c>
      <c r="P2992" s="39">
        <v>0</v>
      </c>
      <c r="Q2992" s="39">
        <v>0</v>
      </c>
      <c r="R2992" s="39">
        <v>0</v>
      </c>
      <c r="S2992" s="39">
        <v>0</v>
      </c>
      <c r="T2992" s="39">
        <v>0</v>
      </c>
      <c r="U2992" s="39">
        <v>0</v>
      </c>
      <c r="V2992" s="39">
        <v>0</v>
      </c>
    </row>
    <row r="2993" spans="1:22" x14ac:dyDescent="0.25">
      <c r="A2993" s="39" t="s">
        <v>6035</v>
      </c>
      <c r="B2993" s="57" t="s">
        <v>1226</v>
      </c>
      <c r="C2993" s="39">
        <v>27216392</v>
      </c>
      <c r="D2993" s="39">
        <v>27217698</v>
      </c>
      <c r="E2993" s="57" t="s">
        <v>1698</v>
      </c>
      <c r="F2993" s="57">
        <v>1307</v>
      </c>
      <c r="G2993" s="39" t="s">
        <v>6036</v>
      </c>
      <c r="H2993" s="57" t="s">
        <v>1405</v>
      </c>
      <c r="I2993" s="102">
        <v>2.1182241309475601E-10</v>
      </c>
      <c r="J2993" s="102">
        <v>2.39927387033636E-9</v>
      </c>
      <c r="K2993" s="39">
        <v>0</v>
      </c>
      <c r="L2993" s="39">
        <v>0</v>
      </c>
      <c r="M2993" s="102">
        <v>2.3139241285429801E-8</v>
      </c>
      <c r="N2993" s="102">
        <v>5.1190425951221001E-8</v>
      </c>
      <c r="O2993" s="39">
        <v>0</v>
      </c>
      <c r="P2993" s="39">
        <v>0</v>
      </c>
      <c r="Q2993" s="102">
        <v>1.5054089604804999E-9</v>
      </c>
      <c r="R2993" s="102">
        <v>1.47786782148507E-9</v>
      </c>
      <c r="S2993" s="102">
        <v>2.03421458994904E-9</v>
      </c>
      <c r="T2993" s="102">
        <v>2.1533954636111299E-8</v>
      </c>
      <c r="U2993" s="102">
        <v>1.0580826405645101E-8</v>
      </c>
      <c r="V2993" s="102">
        <v>6.3521717845960397E-9</v>
      </c>
    </row>
    <row r="2994" spans="1:22" x14ac:dyDescent="0.25">
      <c r="A2994" s="39" t="s">
        <v>6037</v>
      </c>
      <c r="B2994" s="57" t="s">
        <v>1226</v>
      </c>
      <c r="C2994" s="39">
        <v>27217410</v>
      </c>
      <c r="D2994" s="39">
        <v>27219678</v>
      </c>
      <c r="E2994" s="57" t="s">
        <v>108</v>
      </c>
      <c r="F2994" s="57">
        <v>2269</v>
      </c>
      <c r="G2994" s="39" t="s">
        <v>6038</v>
      </c>
      <c r="H2994" s="57" t="s">
        <v>1405</v>
      </c>
      <c r="I2994" s="39">
        <v>2.8506254252912502</v>
      </c>
      <c r="J2994" s="39">
        <v>3.0854518510018498</v>
      </c>
      <c r="K2994" s="39">
        <v>1.7999452057569001</v>
      </c>
      <c r="L2994" s="39">
        <v>2.02891564027709</v>
      </c>
      <c r="M2994" s="39">
        <v>1.75246601811953</v>
      </c>
      <c r="N2994" s="39">
        <v>1.9897384915690499</v>
      </c>
      <c r="O2994" s="39">
        <v>2.0144624198195098</v>
      </c>
      <c r="P2994" s="39">
        <v>1.7893369685935001</v>
      </c>
      <c r="Q2994" s="39">
        <v>2.3598472298859101</v>
      </c>
      <c r="R2994" s="39">
        <v>2.3671557636960499</v>
      </c>
      <c r="S2994" s="39">
        <v>2.2432791106871801</v>
      </c>
      <c r="T2994" s="39">
        <v>2.55133390049112</v>
      </c>
      <c r="U2994" s="39">
        <v>2.5431370209908901</v>
      </c>
      <c r="V2994" s="39">
        <v>2.6069727770172002</v>
      </c>
    </row>
    <row r="2995" spans="1:22" x14ac:dyDescent="0.25">
      <c r="A2995" s="39" t="s">
        <v>6039</v>
      </c>
      <c r="B2995" s="57" t="s">
        <v>1226</v>
      </c>
      <c r="C2995" s="39">
        <v>27227251</v>
      </c>
      <c r="D2995" s="39">
        <v>27229599</v>
      </c>
      <c r="E2995" s="57" t="s">
        <v>1698</v>
      </c>
      <c r="F2995" s="57">
        <v>2349</v>
      </c>
      <c r="G2995" s="39" t="s">
        <v>1936</v>
      </c>
      <c r="H2995" s="57" t="s">
        <v>1405</v>
      </c>
      <c r="I2995" s="39">
        <v>4.8999296573485003</v>
      </c>
      <c r="J2995" s="39">
        <v>4.5689927705903504</v>
      </c>
      <c r="K2995" s="39">
        <v>6.0504429262344104</v>
      </c>
      <c r="L2995" s="39">
        <v>5.22234476008801</v>
      </c>
      <c r="M2995" s="39">
        <v>5.7992427605260604</v>
      </c>
      <c r="N2995" s="39">
        <v>5.7563294763373802</v>
      </c>
      <c r="O2995" s="39">
        <v>4.7517314968481399</v>
      </c>
      <c r="P2995" s="39">
        <v>5.5975997021008697</v>
      </c>
      <c r="Q2995" s="39">
        <v>3.7854563916298098</v>
      </c>
      <c r="R2995" s="39">
        <v>3.5176788354919601</v>
      </c>
      <c r="S2995" s="39">
        <v>3.6699565051175198</v>
      </c>
      <c r="T2995" s="39">
        <v>3.2679327467629702</v>
      </c>
      <c r="U2995" s="39">
        <v>3.8369340113210901</v>
      </c>
      <c r="V2995" s="39">
        <v>2.88390033580579</v>
      </c>
    </row>
    <row r="2996" spans="1:22" x14ac:dyDescent="0.25">
      <c r="A2996" s="39" t="s">
        <v>6040</v>
      </c>
      <c r="B2996" s="57" t="s">
        <v>1226</v>
      </c>
      <c r="C2996" s="39">
        <v>27231970</v>
      </c>
      <c r="D2996" s="39">
        <v>27234949</v>
      </c>
      <c r="E2996" s="57" t="s">
        <v>108</v>
      </c>
      <c r="F2996" s="57">
        <v>2980</v>
      </c>
      <c r="G2996" s="39" t="s">
        <v>2040</v>
      </c>
      <c r="H2996" s="57" t="s">
        <v>1405</v>
      </c>
      <c r="I2996" s="39">
        <v>0</v>
      </c>
      <c r="J2996" s="39">
        <v>0</v>
      </c>
      <c r="K2996" s="39">
        <v>0</v>
      </c>
      <c r="L2996" s="39">
        <v>0</v>
      </c>
      <c r="M2996" s="39">
        <v>0</v>
      </c>
      <c r="N2996" s="39">
        <v>0</v>
      </c>
      <c r="O2996" s="102">
        <v>0</v>
      </c>
      <c r="P2996" s="102">
        <v>0</v>
      </c>
      <c r="Q2996" s="102">
        <v>0</v>
      </c>
      <c r="R2996" s="39">
        <v>0</v>
      </c>
      <c r="S2996" s="39">
        <v>0</v>
      </c>
      <c r="T2996" s="102">
        <v>0</v>
      </c>
      <c r="U2996" s="102">
        <v>0</v>
      </c>
      <c r="V2996" s="102">
        <v>0</v>
      </c>
    </row>
    <row r="2997" spans="1:22" x14ac:dyDescent="0.25">
      <c r="A2997" s="39" t="s">
        <v>6041</v>
      </c>
      <c r="B2997" s="57" t="s">
        <v>1226</v>
      </c>
      <c r="C2997" s="39">
        <v>27243198</v>
      </c>
      <c r="D2997" s="39">
        <v>27244077</v>
      </c>
      <c r="E2997" s="57" t="s">
        <v>108</v>
      </c>
      <c r="F2997" s="57">
        <v>880</v>
      </c>
      <c r="G2997" s="39" t="s">
        <v>2530</v>
      </c>
      <c r="H2997" s="57" t="s">
        <v>1405</v>
      </c>
      <c r="I2997" s="39">
        <v>0</v>
      </c>
      <c r="J2997" s="39">
        <v>0</v>
      </c>
      <c r="K2997" s="39">
        <v>0</v>
      </c>
      <c r="L2997" s="39">
        <v>0</v>
      </c>
      <c r="M2997" s="39">
        <v>0</v>
      </c>
      <c r="N2997" s="39">
        <v>0</v>
      </c>
      <c r="O2997" s="39">
        <v>0</v>
      </c>
      <c r="P2997" s="39">
        <v>0</v>
      </c>
      <c r="Q2997" s="39">
        <v>0</v>
      </c>
      <c r="R2997" s="39">
        <v>0</v>
      </c>
      <c r="S2997" s="39">
        <v>0</v>
      </c>
      <c r="T2997" s="39">
        <v>0</v>
      </c>
      <c r="U2997" s="39">
        <v>0</v>
      </c>
      <c r="V2997" s="39">
        <v>0</v>
      </c>
    </row>
    <row r="2998" spans="1:22" x14ac:dyDescent="0.25">
      <c r="A2998" s="39" t="s">
        <v>6042</v>
      </c>
      <c r="B2998" s="57" t="s">
        <v>1226</v>
      </c>
      <c r="C2998" s="39">
        <v>27244897</v>
      </c>
      <c r="D2998" s="39">
        <v>27246496</v>
      </c>
      <c r="E2998" s="57" t="s">
        <v>108</v>
      </c>
      <c r="F2998" s="57">
        <v>1600</v>
      </c>
      <c r="G2998" s="39" t="s">
        <v>108</v>
      </c>
      <c r="H2998" s="57" t="s">
        <v>1405</v>
      </c>
      <c r="I2998" s="39">
        <v>2.3720466480290399</v>
      </c>
      <c r="J2998" s="39">
        <v>2.7164224812795799</v>
      </c>
      <c r="K2998" s="39">
        <v>1.37396552758804</v>
      </c>
      <c r="L2998" s="39">
        <v>1.69270392616594</v>
      </c>
      <c r="M2998" s="39">
        <v>1.5144000390366199</v>
      </c>
      <c r="N2998" s="39">
        <v>1.3292901067068099</v>
      </c>
      <c r="O2998" s="39">
        <v>1.7912389618453699</v>
      </c>
      <c r="P2998" s="39">
        <v>1.7717208103758799</v>
      </c>
      <c r="Q2998" s="39">
        <v>1.8785174057966401</v>
      </c>
      <c r="R2998" s="39">
        <v>2.2661388688348998</v>
      </c>
      <c r="S2998" s="39">
        <v>1.98685869286557</v>
      </c>
      <c r="T2998" s="39">
        <v>2.45749185766</v>
      </c>
      <c r="U2998" s="39">
        <v>2.2427091989228001</v>
      </c>
      <c r="V2998" s="39">
        <v>2.49382151249231</v>
      </c>
    </row>
    <row r="2999" spans="1:22" x14ac:dyDescent="0.25">
      <c r="A2999" s="39" t="s">
        <v>6043</v>
      </c>
      <c r="B2999" s="57" t="s">
        <v>1226</v>
      </c>
      <c r="C2999" s="39">
        <v>27247936</v>
      </c>
      <c r="D2999" s="39">
        <v>27248867</v>
      </c>
      <c r="E2999" s="57" t="s">
        <v>108</v>
      </c>
      <c r="F2999" s="57">
        <v>932</v>
      </c>
      <c r="G2999" s="39" t="s">
        <v>2040</v>
      </c>
      <c r="H2999" s="57" t="s">
        <v>1405</v>
      </c>
      <c r="I2999" s="39">
        <v>0</v>
      </c>
      <c r="J2999" s="39">
        <v>0</v>
      </c>
      <c r="K2999" s="39">
        <v>0</v>
      </c>
      <c r="L2999" s="39">
        <v>0</v>
      </c>
      <c r="M2999" s="39">
        <v>0</v>
      </c>
      <c r="N2999" s="39">
        <v>0</v>
      </c>
      <c r="O2999" s="39">
        <v>0</v>
      </c>
      <c r="P2999" s="39">
        <v>0</v>
      </c>
      <c r="Q2999" s="39">
        <v>0</v>
      </c>
      <c r="R2999" s="39">
        <v>0</v>
      </c>
      <c r="S2999" s="39">
        <v>0</v>
      </c>
      <c r="T2999" s="39">
        <v>0</v>
      </c>
      <c r="U2999" s="39">
        <v>0</v>
      </c>
      <c r="V2999" s="39">
        <v>0</v>
      </c>
    </row>
    <row r="3000" spans="1:22" x14ac:dyDescent="0.25">
      <c r="A3000" s="39" t="s">
        <v>6044</v>
      </c>
      <c r="B3000" s="57" t="s">
        <v>1226</v>
      </c>
      <c r="C3000" s="39">
        <v>27251535</v>
      </c>
      <c r="D3000" s="39">
        <v>27260269</v>
      </c>
      <c r="E3000" s="57" t="s">
        <v>108</v>
      </c>
      <c r="F3000" s="57">
        <v>8735</v>
      </c>
      <c r="G3000" s="39" t="s">
        <v>108</v>
      </c>
      <c r="H3000" s="57" t="s">
        <v>1405</v>
      </c>
      <c r="I3000" s="39">
        <v>0</v>
      </c>
      <c r="J3000" s="39">
        <v>0</v>
      </c>
      <c r="K3000" s="39">
        <v>0</v>
      </c>
      <c r="L3000" s="39">
        <v>0</v>
      </c>
      <c r="M3000" s="39">
        <v>0</v>
      </c>
      <c r="N3000" s="39">
        <v>0</v>
      </c>
      <c r="O3000" s="39">
        <v>0</v>
      </c>
      <c r="P3000" s="39">
        <v>0</v>
      </c>
      <c r="Q3000" s="39">
        <v>0</v>
      </c>
      <c r="R3000" s="39">
        <v>0</v>
      </c>
      <c r="S3000" s="39">
        <v>0</v>
      </c>
      <c r="T3000" s="39">
        <v>0</v>
      </c>
      <c r="U3000" s="39">
        <v>0</v>
      </c>
      <c r="V3000" s="39">
        <v>0</v>
      </c>
    </row>
    <row r="3001" spans="1:22" x14ac:dyDescent="0.25">
      <c r="A3001" s="39" t="s">
        <v>6045</v>
      </c>
      <c r="B3001" s="57" t="s">
        <v>1226</v>
      </c>
      <c r="C3001" s="39">
        <v>27264682</v>
      </c>
      <c r="D3001" s="39">
        <v>27265922</v>
      </c>
      <c r="E3001" s="57" t="s">
        <v>108</v>
      </c>
      <c r="F3001" s="57">
        <v>1241</v>
      </c>
      <c r="G3001" s="39" t="s">
        <v>6046</v>
      </c>
      <c r="H3001" s="57" t="s">
        <v>1405</v>
      </c>
      <c r="I3001" s="39">
        <v>2.94024005820543</v>
      </c>
      <c r="J3001" s="39">
        <v>3.3914859160600201</v>
      </c>
      <c r="K3001" s="39">
        <v>0.66322983685208503</v>
      </c>
      <c r="L3001" s="39">
        <v>0.52370847625191796</v>
      </c>
      <c r="M3001" s="39">
        <v>0.14305768689715601</v>
      </c>
      <c r="N3001" s="39">
        <v>0.98972396156458697</v>
      </c>
      <c r="O3001" s="39">
        <v>0.97161896297171901</v>
      </c>
      <c r="P3001" s="39">
        <v>1.39170723985656</v>
      </c>
      <c r="Q3001" s="39">
        <v>2.3253950500791101</v>
      </c>
      <c r="R3001" s="39">
        <v>3.2423540330892702</v>
      </c>
      <c r="S3001" s="39">
        <v>2.7764451398460399</v>
      </c>
      <c r="T3001" s="39">
        <v>2.2294987128264898</v>
      </c>
      <c r="U3001" s="39">
        <v>2.8610005278613402</v>
      </c>
      <c r="V3001" s="39">
        <v>2.4005515914039002</v>
      </c>
    </row>
    <row r="3002" spans="1:22" x14ac:dyDescent="0.25">
      <c r="A3002" s="39" t="s">
        <v>6047</v>
      </c>
      <c r="B3002" s="57" t="s">
        <v>1226</v>
      </c>
      <c r="C3002" s="39">
        <v>27268655</v>
      </c>
      <c r="D3002" s="39">
        <v>27271405</v>
      </c>
      <c r="E3002" s="57" t="s">
        <v>1698</v>
      </c>
      <c r="F3002" s="57">
        <v>2751</v>
      </c>
      <c r="G3002" s="39" t="s">
        <v>108</v>
      </c>
      <c r="H3002" s="57" t="s">
        <v>1405</v>
      </c>
      <c r="I3002" s="39">
        <v>2.4996673325596301</v>
      </c>
      <c r="J3002" s="39">
        <v>2.9742319324772302</v>
      </c>
      <c r="K3002" s="39">
        <v>1.8299104317689601</v>
      </c>
      <c r="L3002" s="39">
        <v>1.2714017704261</v>
      </c>
      <c r="M3002" s="39">
        <v>1.15882172229711</v>
      </c>
      <c r="N3002" s="39">
        <v>1.2742437672541</v>
      </c>
      <c r="O3002" s="39">
        <v>1.3873735705724299</v>
      </c>
      <c r="P3002" s="39">
        <v>1.58744180460085</v>
      </c>
      <c r="Q3002" s="39">
        <v>1.64106505057302</v>
      </c>
      <c r="R3002" s="39">
        <v>1.6559883060054299</v>
      </c>
      <c r="S3002" s="39">
        <v>1.8393388533100501</v>
      </c>
      <c r="T3002" s="39">
        <v>2.0906840901092498</v>
      </c>
      <c r="U3002" s="39">
        <v>1.8388267481285001</v>
      </c>
      <c r="V3002" s="39">
        <v>2.1666993792306299</v>
      </c>
    </row>
    <row r="3003" spans="1:22" x14ac:dyDescent="0.25">
      <c r="A3003" s="39" t="s">
        <v>6048</v>
      </c>
      <c r="B3003" s="57" t="s">
        <v>1226</v>
      </c>
      <c r="C3003" s="39">
        <v>27278327</v>
      </c>
      <c r="D3003" s="39">
        <v>27279486</v>
      </c>
      <c r="E3003" s="57" t="s">
        <v>108</v>
      </c>
      <c r="F3003" s="57">
        <v>1160</v>
      </c>
      <c r="G3003" s="39" t="s">
        <v>1802</v>
      </c>
      <c r="H3003" s="57" t="s">
        <v>1405</v>
      </c>
      <c r="I3003" s="39">
        <v>0</v>
      </c>
      <c r="J3003" s="39">
        <v>0</v>
      </c>
      <c r="K3003" s="39">
        <v>0</v>
      </c>
      <c r="L3003" s="39">
        <v>0</v>
      </c>
      <c r="M3003" s="39">
        <v>0</v>
      </c>
      <c r="N3003" s="39">
        <v>0</v>
      </c>
      <c r="O3003" s="39">
        <v>0</v>
      </c>
      <c r="P3003" s="39">
        <v>0</v>
      </c>
      <c r="Q3003" s="39">
        <v>0</v>
      </c>
      <c r="R3003" s="39">
        <v>0</v>
      </c>
      <c r="S3003" s="39">
        <v>0</v>
      </c>
      <c r="T3003" s="39">
        <v>0</v>
      </c>
      <c r="U3003" s="39">
        <v>0</v>
      </c>
      <c r="V3003" s="39">
        <v>0</v>
      </c>
    </row>
    <row r="3004" spans="1:22" x14ac:dyDescent="0.25">
      <c r="A3004" s="39" t="s">
        <v>6049</v>
      </c>
      <c r="B3004" s="57" t="s">
        <v>1226</v>
      </c>
      <c r="C3004" s="39">
        <v>27280515</v>
      </c>
      <c r="D3004" s="39">
        <v>27282612</v>
      </c>
      <c r="E3004" s="57" t="s">
        <v>108</v>
      </c>
      <c r="F3004" s="57">
        <v>2098</v>
      </c>
      <c r="G3004" s="39" t="s">
        <v>2106</v>
      </c>
      <c r="H3004" s="57" t="s">
        <v>1405</v>
      </c>
      <c r="I3004" s="39">
        <v>0</v>
      </c>
      <c r="J3004" s="39">
        <v>0</v>
      </c>
      <c r="K3004" s="39">
        <v>0</v>
      </c>
      <c r="L3004" s="39">
        <v>0</v>
      </c>
      <c r="M3004" s="39">
        <v>0</v>
      </c>
      <c r="N3004" s="39">
        <v>0</v>
      </c>
      <c r="O3004" s="39">
        <v>0</v>
      </c>
      <c r="P3004" s="39">
        <v>0</v>
      </c>
      <c r="Q3004" s="39">
        <v>0</v>
      </c>
      <c r="R3004" s="39">
        <v>0</v>
      </c>
      <c r="S3004" s="39">
        <v>0</v>
      </c>
      <c r="T3004" s="39">
        <v>0</v>
      </c>
      <c r="U3004" s="39">
        <v>0</v>
      </c>
      <c r="V3004" s="39">
        <v>0</v>
      </c>
    </row>
    <row r="3005" spans="1:22" x14ac:dyDescent="0.25">
      <c r="A3005" s="39" t="s">
        <v>6050</v>
      </c>
      <c r="B3005" s="57" t="s">
        <v>1226</v>
      </c>
      <c r="C3005" s="39">
        <v>27307600</v>
      </c>
      <c r="D3005" s="39">
        <v>27308644</v>
      </c>
      <c r="E3005" s="57" t="s">
        <v>108</v>
      </c>
      <c r="F3005" s="57">
        <v>1045</v>
      </c>
      <c r="G3005" s="39" t="s">
        <v>108</v>
      </c>
      <c r="H3005" s="57" t="s">
        <v>1405</v>
      </c>
      <c r="I3005" s="39">
        <v>0</v>
      </c>
      <c r="J3005" s="39">
        <v>0.15102620250582099</v>
      </c>
      <c r="K3005" s="39">
        <v>0</v>
      </c>
      <c r="L3005" s="39">
        <v>0</v>
      </c>
      <c r="M3005" s="39">
        <v>0</v>
      </c>
      <c r="N3005" s="39">
        <v>0</v>
      </c>
      <c r="O3005" s="39">
        <v>0</v>
      </c>
      <c r="P3005" s="39">
        <v>0</v>
      </c>
      <c r="Q3005" s="39">
        <v>0</v>
      </c>
      <c r="R3005" s="39">
        <v>0</v>
      </c>
      <c r="S3005" s="39">
        <v>0</v>
      </c>
      <c r="T3005" s="39">
        <v>0</v>
      </c>
      <c r="U3005" s="39">
        <v>0</v>
      </c>
      <c r="V3005" s="39">
        <v>0</v>
      </c>
    </row>
    <row r="3006" spans="1:22" x14ac:dyDescent="0.25">
      <c r="A3006" s="39" t="s">
        <v>6051</v>
      </c>
      <c r="B3006" s="57" t="s">
        <v>1226</v>
      </c>
      <c r="C3006" s="39">
        <v>29473251</v>
      </c>
      <c r="D3006" s="39">
        <v>29474376</v>
      </c>
      <c r="E3006" s="57" t="s">
        <v>1698</v>
      </c>
      <c r="F3006" s="57">
        <v>1126</v>
      </c>
      <c r="G3006" s="39" t="s">
        <v>6052</v>
      </c>
      <c r="H3006" s="57" t="s">
        <v>1406</v>
      </c>
      <c r="I3006" s="39">
        <v>5.0419000369596798</v>
      </c>
      <c r="J3006" s="39">
        <v>5.5532898414985299</v>
      </c>
      <c r="K3006" s="39">
        <v>4.4552088404701697</v>
      </c>
      <c r="L3006" s="39">
        <v>5.1143087162374004</v>
      </c>
      <c r="M3006" s="39">
        <v>5.1505312448051201</v>
      </c>
      <c r="N3006" s="39">
        <v>4.7804990860149204</v>
      </c>
      <c r="O3006" s="39">
        <v>5.4252175820708199</v>
      </c>
      <c r="P3006" s="39">
        <v>5.2314247279811799</v>
      </c>
      <c r="Q3006" s="39">
        <v>6.1091954675307001</v>
      </c>
      <c r="R3006" s="39">
        <v>6.4224785878432797</v>
      </c>
      <c r="S3006" s="39">
        <v>5.7399020947668804</v>
      </c>
      <c r="T3006" s="39">
        <v>5.8558975332519099</v>
      </c>
      <c r="U3006" s="39">
        <v>5.4138682171600303</v>
      </c>
      <c r="V3006" s="39">
        <v>5.5540055166173499</v>
      </c>
    </row>
    <row r="3007" spans="1:22" x14ac:dyDescent="0.25">
      <c r="A3007" s="39" t="s">
        <v>6053</v>
      </c>
      <c r="B3007" s="57" t="s">
        <v>1226</v>
      </c>
      <c r="C3007" s="39">
        <v>29482194</v>
      </c>
      <c r="D3007" s="39">
        <v>29486766</v>
      </c>
      <c r="E3007" s="57" t="s">
        <v>108</v>
      </c>
      <c r="F3007" s="57">
        <v>4573</v>
      </c>
      <c r="G3007" s="39" t="s">
        <v>108</v>
      </c>
      <c r="H3007" s="57" t="s">
        <v>1406</v>
      </c>
      <c r="I3007" s="39">
        <v>0</v>
      </c>
      <c r="J3007" s="39">
        <v>0</v>
      </c>
      <c r="K3007" s="39">
        <v>0</v>
      </c>
      <c r="L3007" s="39">
        <v>0</v>
      </c>
      <c r="M3007" s="39">
        <v>0</v>
      </c>
      <c r="N3007" s="39">
        <v>0</v>
      </c>
      <c r="O3007" s="39">
        <v>0</v>
      </c>
      <c r="P3007" s="39">
        <v>0</v>
      </c>
      <c r="Q3007" s="39">
        <v>0</v>
      </c>
      <c r="R3007" s="39">
        <v>0</v>
      </c>
      <c r="S3007" s="39">
        <v>0</v>
      </c>
      <c r="T3007" s="39">
        <v>0</v>
      </c>
      <c r="U3007" s="39">
        <v>0</v>
      </c>
      <c r="V3007" s="39">
        <v>0</v>
      </c>
    </row>
    <row r="3008" spans="1:22" x14ac:dyDescent="0.25">
      <c r="A3008" s="39" t="s">
        <v>6054</v>
      </c>
      <c r="B3008" s="57" t="s">
        <v>1226</v>
      </c>
      <c r="C3008" s="39">
        <v>29497971</v>
      </c>
      <c r="D3008" s="39">
        <v>29499873</v>
      </c>
      <c r="E3008" s="57" t="s">
        <v>1698</v>
      </c>
      <c r="F3008" s="57">
        <v>1903</v>
      </c>
      <c r="G3008" s="39" t="s">
        <v>2077</v>
      </c>
      <c r="H3008" s="57" t="s">
        <v>1406</v>
      </c>
      <c r="I3008" s="39">
        <v>0</v>
      </c>
      <c r="J3008" s="39">
        <v>0</v>
      </c>
      <c r="K3008" s="39">
        <v>0</v>
      </c>
      <c r="L3008" s="39">
        <v>0</v>
      </c>
      <c r="M3008" s="39">
        <v>0</v>
      </c>
      <c r="N3008" s="39">
        <v>0</v>
      </c>
      <c r="O3008" s="39">
        <v>0</v>
      </c>
      <c r="P3008" s="39">
        <v>0</v>
      </c>
      <c r="Q3008" s="39">
        <v>0</v>
      </c>
      <c r="R3008" s="39">
        <v>0</v>
      </c>
      <c r="S3008" s="39">
        <v>0</v>
      </c>
      <c r="T3008" s="39">
        <v>0</v>
      </c>
      <c r="U3008" s="39">
        <v>0</v>
      </c>
      <c r="V3008" s="39">
        <v>0</v>
      </c>
    </row>
    <row r="3009" spans="1:22" x14ac:dyDescent="0.25">
      <c r="A3009" s="39" t="s">
        <v>6055</v>
      </c>
      <c r="B3009" s="57" t="s">
        <v>1226</v>
      </c>
      <c r="C3009" s="39">
        <v>29524405</v>
      </c>
      <c r="D3009" s="39">
        <v>29526125</v>
      </c>
      <c r="E3009" s="57" t="s">
        <v>108</v>
      </c>
      <c r="F3009" s="57">
        <v>1721</v>
      </c>
      <c r="G3009" s="39" t="s">
        <v>108</v>
      </c>
      <c r="H3009" s="57" t="s">
        <v>1406</v>
      </c>
      <c r="I3009" s="39">
        <v>2.5737211000545202</v>
      </c>
      <c r="J3009" s="39">
        <v>1.0312610843388399</v>
      </c>
      <c r="K3009" s="39">
        <v>0</v>
      </c>
      <c r="L3009" s="39">
        <v>1.14111230176665</v>
      </c>
      <c r="M3009" s="39">
        <v>0</v>
      </c>
      <c r="N3009" s="39">
        <v>0.51949158298088405</v>
      </c>
      <c r="O3009" s="39">
        <v>0</v>
      </c>
      <c r="P3009" s="39">
        <v>1.1768014636941999</v>
      </c>
      <c r="Q3009" s="39">
        <v>0.53766781450273604</v>
      </c>
      <c r="R3009" s="39">
        <v>0.50059506499843598</v>
      </c>
      <c r="S3009" s="39">
        <v>1.1283066003551201</v>
      </c>
      <c r="T3009" s="39">
        <v>1.50689640187051</v>
      </c>
      <c r="U3009" s="39">
        <v>0</v>
      </c>
      <c r="V3009" s="39">
        <v>0.84091676805165105</v>
      </c>
    </row>
    <row r="3010" spans="1:22" x14ac:dyDescent="0.25">
      <c r="A3010" s="39" t="s">
        <v>6056</v>
      </c>
      <c r="B3010" s="57" t="s">
        <v>1226</v>
      </c>
      <c r="C3010" s="39">
        <v>29527985</v>
      </c>
      <c r="D3010" s="39">
        <v>29530603</v>
      </c>
      <c r="E3010" s="57" t="s">
        <v>1698</v>
      </c>
      <c r="F3010" s="57">
        <v>2619</v>
      </c>
      <c r="G3010" s="39" t="s">
        <v>3824</v>
      </c>
      <c r="H3010" s="57" t="s">
        <v>1406</v>
      </c>
      <c r="I3010" s="39">
        <v>3.0088597413781599</v>
      </c>
      <c r="J3010" s="39">
        <v>3.5177292203572801</v>
      </c>
      <c r="K3010" s="39">
        <v>1.06187986057184</v>
      </c>
      <c r="L3010" s="39">
        <v>0.91242223449553195</v>
      </c>
      <c r="M3010" s="39">
        <v>0.56020723210979895</v>
      </c>
      <c r="N3010" s="39">
        <v>1.1144469873571801</v>
      </c>
      <c r="O3010" s="39">
        <v>1.3081278441787401</v>
      </c>
      <c r="P3010" s="39">
        <v>0.92938880461941598</v>
      </c>
      <c r="Q3010" s="39">
        <v>3.4018543345162402</v>
      </c>
      <c r="R3010" s="39">
        <v>3.7820939895637902</v>
      </c>
      <c r="S3010" s="39">
        <v>3.0878514679192901</v>
      </c>
      <c r="T3010" s="39">
        <v>3.3236482042298099</v>
      </c>
      <c r="U3010" s="39">
        <v>2.3931278523214199</v>
      </c>
      <c r="V3010" s="39">
        <v>3.2052892809001401</v>
      </c>
    </row>
    <row r="3011" spans="1:22" x14ac:dyDescent="0.25">
      <c r="A3011" s="39" t="s">
        <v>6057</v>
      </c>
      <c r="B3011" s="57" t="s">
        <v>1226</v>
      </c>
      <c r="C3011" s="39">
        <v>29535728</v>
      </c>
      <c r="D3011" s="39">
        <v>29539401</v>
      </c>
      <c r="E3011" s="57" t="s">
        <v>1698</v>
      </c>
      <c r="F3011" s="57">
        <v>3674</v>
      </c>
      <c r="G3011" s="39" t="s">
        <v>6058</v>
      </c>
      <c r="H3011" s="57" t="s">
        <v>1406</v>
      </c>
      <c r="I3011" s="39">
        <v>3.16941355555511</v>
      </c>
      <c r="J3011" s="39">
        <v>3.61848534945252</v>
      </c>
      <c r="K3011" s="39">
        <v>3.3298282632402501</v>
      </c>
      <c r="L3011" s="39">
        <v>3.0290658770995198</v>
      </c>
      <c r="M3011" s="39">
        <v>3.3800007145705</v>
      </c>
      <c r="N3011" s="39">
        <v>3.25908111949472</v>
      </c>
      <c r="O3011" s="39">
        <v>3.2144123829202198</v>
      </c>
      <c r="P3011" s="39">
        <v>3.4173138081724499</v>
      </c>
      <c r="Q3011" s="39">
        <v>3.0498746810486002</v>
      </c>
      <c r="R3011" s="39">
        <v>2.9744540554362202</v>
      </c>
      <c r="S3011" s="39">
        <v>3.1353444240729398</v>
      </c>
      <c r="T3011" s="39">
        <v>2.7935421864820502</v>
      </c>
      <c r="U3011" s="39">
        <v>3.1431354216370102</v>
      </c>
      <c r="V3011" s="39">
        <v>3.2012041249544501</v>
      </c>
    </row>
    <row r="3012" spans="1:22" x14ac:dyDescent="0.25">
      <c r="A3012" s="39" t="s">
        <v>6059</v>
      </c>
      <c r="B3012" s="57" t="s">
        <v>1226</v>
      </c>
      <c r="C3012" s="39">
        <v>29540553</v>
      </c>
      <c r="D3012" s="39">
        <v>29541104</v>
      </c>
      <c r="E3012" s="57" t="s">
        <v>1698</v>
      </c>
      <c r="F3012" s="57">
        <v>552</v>
      </c>
      <c r="G3012" s="39" t="s">
        <v>108</v>
      </c>
      <c r="H3012" s="57" t="s">
        <v>1406</v>
      </c>
      <c r="I3012" s="39">
        <v>0</v>
      </c>
      <c r="J3012" s="39">
        <v>0</v>
      </c>
      <c r="K3012" s="39">
        <v>0</v>
      </c>
      <c r="L3012" s="39">
        <v>0</v>
      </c>
      <c r="M3012" s="39">
        <v>0</v>
      </c>
      <c r="N3012" s="39">
        <v>0</v>
      </c>
      <c r="O3012" s="39">
        <v>0</v>
      </c>
      <c r="P3012" s="39">
        <v>0</v>
      </c>
      <c r="Q3012" s="39">
        <v>0</v>
      </c>
      <c r="R3012" s="39">
        <v>0</v>
      </c>
      <c r="S3012" s="39">
        <v>0</v>
      </c>
      <c r="T3012" s="39">
        <v>0</v>
      </c>
      <c r="U3012" s="39">
        <v>0</v>
      </c>
      <c r="V3012" s="39">
        <v>0</v>
      </c>
    </row>
    <row r="3013" spans="1:22" x14ac:dyDescent="0.25">
      <c r="A3013" s="39" t="s">
        <v>6060</v>
      </c>
      <c r="B3013" s="57" t="s">
        <v>1226</v>
      </c>
      <c r="C3013" s="39">
        <v>29542355</v>
      </c>
      <c r="D3013" s="39">
        <v>29542825</v>
      </c>
      <c r="E3013" s="57" t="s">
        <v>108</v>
      </c>
      <c r="F3013" s="57">
        <v>471</v>
      </c>
      <c r="G3013" s="39" t="s">
        <v>2341</v>
      </c>
      <c r="H3013" s="57" t="s">
        <v>1406</v>
      </c>
      <c r="I3013" s="39">
        <v>0</v>
      </c>
      <c r="J3013" s="39">
        <v>0</v>
      </c>
      <c r="K3013" s="39">
        <v>0</v>
      </c>
      <c r="L3013" s="39">
        <v>0</v>
      </c>
      <c r="M3013" s="39">
        <v>0</v>
      </c>
      <c r="N3013" s="39">
        <v>0</v>
      </c>
      <c r="O3013" s="39">
        <v>0</v>
      </c>
      <c r="P3013" s="39">
        <v>0</v>
      </c>
      <c r="Q3013" s="39">
        <v>0</v>
      </c>
      <c r="R3013" s="39">
        <v>0</v>
      </c>
      <c r="S3013" s="39">
        <v>0</v>
      </c>
      <c r="T3013" s="39">
        <v>0</v>
      </c>
      <c r="U3013" s="39">
        <v>0</v>
      </c>
      <c r="V3013" s="39">
        <v>0</v>
      </c>
    </row>
    <row r="3014" spans="1:22" x14ac:dyDescent="0.25">
      <c r="A3014" s="39" t="s">
        <v>6061</v>
      </c>
      <c r="B3014" s="57" t="s">
        <v>1226</v>
      </c>
      <c r="C3014" s="39">
        <v>29548106</v>
      </c>
      <c r="D3014" s="39">
        <v>29549086</v>
      </c>
      <c r="E3014" s="57" t="s">
        <v>1698</v>
      </c>
      <c r="F3014" s="57">
        <v>981</v>
      </c>
      <c r="G3014" s="39" t="s">
        <v>108</v>
      </c>
      <c r="H3014" s="57" t="s">
        <v>1406</v>
      </c>
      <c r="I3014" s="39">
        <v>0</v>
      </c>
      <c r="J3014" s="39">
        <v>0</v>
      </c>
      <c r="K3014" s="39">
        <v>0</v>
      </c>
      <c r="L3014" s="39">
        <v>0</v>
      </c>
      <c r="M3014" s="39">
        <v>0</v>
      </c>
      <c r="N3014" s="39">
        <v>0</v>
      </c>
      <c r="O3014" s="39">
        <v>0</v>
      </c>
      <c r="P3014" s="39">
        <v>0</v>
      </c>
      <c r="Q3014" s="39">
        <v>0</v>
      </c>
      <c r="R3014" s="39">
        <v>0</v>
      </c>
      <c r="S3014" s="39">
        <v>0</v>
      </c>
      <c r="T3014" s="39">
        <v>0</v>
      </c>
      <c r="U3014" s="39">
        <v>0</v>
      </c>
      <c r="V3014" s="39">
        <v>0</v>
      </c>
    </row>
    <row r="3015" spans="1:22" x14ac:dyDescent="0.25">
      <c r="A3015" s="39" t="s">
        <v>6062</v>
      </c>
      <c r="B3015" s="57" t="s">
        <v>1226</v>
      </c>
      <c r="C3015" s="39">
        <v>29552182</v>
      </c>
      <c r="D3015" s="39">
        <v>29555869</v>
      </c>
      <c r="E3015" s="57" t="s">
        <v>108</v>
      </c>
      <c r="F3015" s="57">
        <v>3688</v>
      </c>
      <c r="G3015" s="39" t="s">
        <v>108</v>
      </c>
      <c r="H3015" s="57" t="s">
        <v>1406</v>
      </c>
      <c r="I3015" s="39">
        <v>0</v>
      </c>
      <c r="J3015" s="39">
        <v>0</v>
      </c>
      <c r="K3015" s="39">
        <v>0</v>
      </c>
      <c r="L3015" s="39">
        <v>0</v>
      </c>
      <c r="M3015" s="39">
        <v>0</v>
      </c>
      <c r="N3015" s="39">
        <v>0</v>
      </c>
      <c r="O3015" s="39">
        <v>0</v>
      </c>
      <c r="P3015" s="39">
        <v>0</v>
      </c>
      <c r="Q3015" s="39">
        <v>0</v>
      </c>
      <c r="R3015" s="39">
        <v>0</v>
      </c>
      <c r="S3015" s="39">
        <v>0</v>
      </c>
      <c r="T3015" s="39">
        <v>0</v>
      </c>
      <c r="U3015" s="39">
        <v>0</v>
      </c>
      <c r="V3015" s="39">
        <v>0</v>
      </c>
    </row>
    <row r="3016" spans="1:22" x14ac:dyDescent="0.25">
      <c r="A3016" s="39" t="s">
        <v>6063</v>
      </c>
      <c r="B3016" s="57" t="s">
        <v>1226</v>
      </c>
      <c r="C3016" s="39">
        <v>29565721</v>
      </c>
      <c r="D3016" s="39">
        <v>29566674</v>
      </c>
      <c r="E3016" s="57" t="s">
        <v>108</v>
      </c>
      <c r="F3016" s="57">
        <v>954</v>
      </c>
      <c r="G3016" s="39" t="s">
        <v>108</v>
      </c>
      <c r="H3016" s="57" t="s">
        <v>1406</v>
      </c>
      <c r="I3016" s="39">
        <v>0</v>
      </c>
      <c r="J3016" s="39">
        <v>0</v>
      </c>
      <c r="K3016" s="39">
        <v>0</v>
      </c>
      <c r="L3016" s="39">
        <v>0</v>
      </c>
      <c r="M3016" s="39">
        <v>0</v>
      </c>
      <c r="N3016" s="39">
        <v>0</v>
      </c>
      <c r="O3016" s="39">
        <v>0</v>
      </c>
      <c r="P3016" s="39">
        <v>0</v>
      </c>
      <c r="Q3016" s="39">
        <v>0</v>
      </c>
      <c r="R3016" s="39">
        <v>0</v>
      </c>
      <c r="S3016" s="39">
        <v>0</v>
      </c>
      <c r="T3016" s="39">
        <v>0</v>
      </c>
      <c r="U3016" s="39">
        <v>0</v>
      </c>
      <c r="V3016" s="39">
        <v>0</v>
      </c>
    </row>
    <row r="3017" spans="1:22" x14ac:dyDescent="0.25">
      <c r="A3017" s="39" t="s">
        <v>6064</v>
      </c>
      <c r="B3017" s="57" t="s">
        <v>1226</v>
      </c>
      <c r="C3017" s="39">
        <v>29573288</v>
      </c>
      <c r="D3017" s="39">
        <v>29574137</v>
      </c>
      <c r="E3017" s="57" t="s">
        <v>1698</v>
      </c>
      <c r="F3017" s="57">
        <v>850</v>
      </c>
      <c r="G3017" s="39" t="s">
        <v>3000</v>
      </c>
      <c r="H3017" s="57" t="s">
        <v>1406</v>
      </c>
      <c r="I3017" s="39">
        <v>0</v>
      </c>
      <c r="J3017" s="39">
        <v>0.20408936994924201</v>
      </c>
      <c r="K3017" s="39">
        <v>0</v>
      </c>
      <c r="L3017" s="39">
        <v>0</v>
      </c>
      <c r="M3017" s="39">
        <v>0.19012555666828301</v>
      </c>
      <c r="N3017" s="39">
        <v>0</v>
      </c>
      <c r="O3017" s="39">
        <v>0</v>
      </c>
      <c r="P3017" s="39">
        <v>0</v>
      </c>
      <c r="Q3017" s="39">
        <v>0</v>
      </c>
      <c r="R3017" s="39">
        <v>0</v>
      </c>
      <c r="S3017" s="39">
        <v>0</v>
      </c>
      <c r="T3017" s="39">
        <v>0.37493708327804498</v>
      </c>
      <c r="U3017" s="39">
        <v>0</v>
      </c>
      <c r="V3017" s="39">
        <v>0</v>
      </c>
    </row>
    <row r="3018" spans="1:22" x14ac:dyDescent="0.25">
      <c r="A3018" s="39" t="s">
        <v>6065</v>
      </c>
      <c r="B3018" s="57" t="s">
        <v>1226</v>
      </c>
      <c r="C3018" s="39">
        <v>29578746</v>
      </c>
      <c r="D3018" s="39">
        <v>29579889</v>
      </c>
      <c r="E3018" s="57" t="s">
        <v>1698</v>
      </c>
      <c r="F3018" s="57">
        <v>1144</v>
      </c>
      <c r="G3018" s="39" t="s">
        <v>108</v>
      </c>
      <c r="H3018" s="57" t="s">
        <v>1406</v>
      </c>
      <c r="I3018" s="39">
        <v>0</v>
      </c>
      <c r="J3018" s="39">
        <v>0</v>
      </c>
      <c r="K3018" s="39">
        <v>0</v>
      </c>
      <c r="L3018" s="39">
        <v>0</v>
      </c>
      <c r="M3018" s="39">
        <v>0</v>
      </c>
      <c r="N3018" s="39">
        <v>0</v>
      </c>
      <c r="O3018" s="39">
        <v>0</v>
      </c>
      <c r="P3018" s="39">
        <v>0</v>
      </c>
      <c r="Q3018" s="39">
        <v>0</v>
      </c>
      <c r="R3018" s="39">
        <v>0</v>
      </c>
      <c r="S3018" s="39">
        <v>0.29113319106600299</v>
      </c>
      <c r="T3018" s="39">
        <v>0</v>
      </c>
      <c r="U3018" s="39">
        <v>0</v>
      </c>
      <c r="V3018" s="39">
        <v>0</v>
      </c>
    </row>
    <row r="3019" spans="1:22" x14ac:dyDescent="0.25">
      <c r="A3019" s="39" t="s">
        <v>6066</v>
      </c>
      <c r="B3019" s="57" t="s">
        <v>1226</v>
      </c>
      <c r="C3019" s="39">
        <v>29586456</v>
      </c>
      <c r="D3019" s="39">
        <v>29588368</v>
      </c>
      <c r="E3019" s="57" t="s">
        <v>108</v>
      </c>
      <c r="F3019" s="57">
        <v>1913</v>
      </c>
      <c r="G3019" s="39" t="s">
        <v>108</v>
      </c>
      <c r="H3019" s="57" t="s">
        <v>1406</v>
      </c>
      <c r="I3019" s="39">
        <v>0</v>
      </c>
      <c r="J3019" s="39">
        <v>0</v>
      </c>
      <c r="K3019" s="39">
        <v>0</v>
      </c>
      <c r="L3019" s="39">
        <v>0</v>
      </c>
      <c r="M3019" s="39">
        <v>0</v>
      </c>
      <c r="N3019" s="39">
        <v>0</v>
      </c>
      <c r="O3019" s="39">
        <v>0</v>
      </c>
      <c r="P3019" s="39">
        <v>0</v>
      </c>
      <c r="Q3019" s="39">
        <v>0</v>
      </c>
      <c r="R3019" s="39">
        <v>0</v>
      </c>
      <c r="S3019" s="39">
        <v>0</v>
      </c>
      <c r="T3019" s="39">
        <v>0</v>
      </c>
      <c r="U3019" s="39">
        <v>0</v>
      </c>
      <c r="V3019" s="39">
        <v>0</v>
      </c>
    </row>
    <row r="3020" spans="1:22" x14ac:dyDescent="0.25">
      <c r="A3020" s="39" t="s">
        <v>6067</v>
      </c>
      <c r="B3020" s="57" t="s">
        <v>1226</v>
      </c>
      <c r="C3020" s="39">
        <v>29598603</v>
      </c>
      <c r="D3020" s="39">
        <v>29600366</v>
      </c>
      <c r="E3020" s="57" t="s">
        <v>1698</v>
      </c>
      <c r="F3020" s="57">
        <v>1764</v>
      </c>
      <c r="G3020" s="39" t="s">
        <v>1867</v>
      </c>
      <c r="H3020" s="57" t="s">
        <v>1406</v>
      </c>
      <c r="I3020" s="39">
        <v>0.154029665821106</v>
      </c>
      <c r="J3020" s="39">
        <v>0</v>
      </c>
      <c r="K3020" s="39">
        <v>0</v>
      </c>
      <c r="L3020" s="39">
        <v>0</v>
      </c>
      <c r="M3020" s="39">
        <v>0</v>
      </c>
      <c r="N3020" s="39">
        <v>0</v>
      </c>
      <c r="O3020" s="39">
        <v>0.18739784277888699</v>
      </c>
      <c r="P3020" s="39">
        <v>0.120248811191999</v>
      </c>
      <c r="Q3020" s="39">
        <v>0.243466797042247</v>
      </c>
      <c r="R3020" s="39">
        <v>0</v>
      </c>
      <c r="S3020" s="39">
        <v>8.3086984330072694E-2</v>
      </c>
      <c r="T3020" s="39">
        <v>0.28527555207566602</v>
      </c>
      <c r="U3020" s="39">
        <v>0</v>
      </c>
      <c r="V3020" s="39">
        <v>0.16845719446032401</v>
      </c>
    </row>
    <row r="3021" spans="1:22" x14ac:dyDescent="0.25">
      <c r="A3021" s="39" t="s">
        <v>6068</v>
      </c>
      <c r="B3021" s="57" t="s">
        <v>1226</v>
      </c>
      <c r="C3021" s="39">
        <v>29890799</v>
      </c>
      <c r="D3021" s="39">
        <v>29892231</v>
      </c>
      <c r="E3021" s="57" t="s">
        <v>1698</v>
      </c>
      <c r="F3021" s="57">
        <v>1433</v>
      </c>
      <c r="G3021" s="39" t="s">
        <v>6069</v>
      </c>
      <c r="H3021" s="57" t="s">
        <v>1407</v>
      </c>
      <c r="I3021" s="39">
        <v>0</v>
      </c>
      <c r="J3021" s="39">
        <v>0</v>
      </c>
      <c r="K3021" s="39">
        <v>0</v>
      </c>
      <c r="L3021" s="39">
        <v>0</v>
      </c>
      <c r="M3021" s="39">
        <v>0</v>
      </c>
      <c r="N3021" s="39">
        <v>0</v>
      </c>
      <c r="O3021" s="39">
        <v>0</v>
      </c>
      <c r="P3021" s="39">
        <v>0.16338923787926601</v>
      </c>
      <c r="Q3021" s="39">
        <v>1.0110232506316801</v>
      </c>
      <c r="R3021" s="39">
        <v>0.88346832826354804</v>
      </c>
      <c r="S3021" s="39">
        <v>0.21726050058502999</v>
      </c>
      <c r="T3021" s="39">
        <v>0.58274867062130398</v>
      </c>
      <c r="U3021" s="39">
        <v>0.33933581312057898</v>
      </c>
      <c r="V3021" s="39">
        <v>0.42070444175238197</v>
      </c>
    </row>
    <row r="3022" spans="1:22" x14ac:dyDescent="0.25">
      <c r="A3022" s="39" t="s">
        <v>6070</v>
      </c>
      <c r="B3022" s="57" t="s">
        <v>1226</v>
      </c>
      <c r="C3022" s="39">
        <v>29904327</v>
      </c>
      <c r="D3022" s="39">
        <v>29904671</v>
      </c>
      <c r="E3022" s="57" t="s">
        <v>1698</v>
      </c>
      <c r="F3022" s="57">
        <v>345</v>
      </c>
      <c r="G3022" s="39" t="s">
        <v>6071</v>
      </c>
      <c r="H3022" s="57" t="s">
        <v>1407</v>
      </c>
      <c r="I3022" s="39">
        <v>0.56436548547598697</v>
      </c>
      <c r="J3022" s="39">
        <v>0.681864809584808</v>
      </c>
      <c r="K3022" s="39">
        <v>0</v>
      </c>
      <c r="L3022" s="39">
        <v>0</v>
      </c>
      <c r="M3022" s="39">
        <v>0</v>
      </c>
      <c r="N3022" s="39">
        <v>0</v>
      </c>
      <c r="O3022" s="39">
        <v>0</v>
      </c>
      <c r="P3022" s="39">
        <v>0</v>
      </c>
      <c r="Q3022" s="39">
        <v>0</v>
      </c>
      <c r="R3022" s="39">
        <v>0</v>
      </c>
      <c r="S3022" s="39">
        <v>0</v>
      </c>
      <c r="T3022" s="39">
        <v>0</v>
      </c>
      <c r="U3022" s="39">
        <v>0</v>
      </c>
      <c r="V3022" s="39">
        <v>0</v>
      </c>
    </row>
    <row r="3023" spans="1:22" x14ac:dyDescent="0.25">
      <c r="A3023" s="39" t="s">
        <v>6072</v>
      </c>
      <c r="B3023" s="57" t="s">
        <v>1226</v>
      </c>
      <c r="C3023" s="39">
        <v>29909652</v>
      </c>
      <c r="D3023" s="39">
        <v>29912244</v>
      </c>
      <c r="E3023" s="57" t="s">
        <v>1698</v>
      </c>
      <c r="F3023" s="57">
        <v>2593</v>
      </c>
      <c r="G3023" s="39" t="s">
        <v>6073</v>
      </c>
      <c r="H3023" s="57" t="s">
        <v>1407</v>
      </c>
      <c r="I3023" s="39">
        <v>0</v>
      </c>
      <c r="J3023" s="39">
        <v>0</v>
      </c>
      <c r="K3023" s="39">
        <v>6.0866269874501701E-2</v>
      </c>
      <c r="L3023" s="39">
        <v>0</v>
      </c>
      <c r="M3023" s="39">
        <v>0</v>
      </c>
      <c r="N3023" s="39">
        <v>0</v>
      </c>
      <c r="O3023" s="39">
        <v>0</v>
      </c>
      <c r="P3023" s="39">
        <v>0</v>
      </c>
      <c r="Q3023" s="39">
        <v>0</v>
      </c>
      <c r="R3023" s="39">
        <v>0</v>
      </c>
      <c r="S3023" s="39">
        <v>0</v>
      </c>
      <c r="T3023" s="39">
        <v>0</v>
      </c>
      <c r="U3023" s="39">
        <v>0</v>
      </c>
      <c r="V3023" s="39">
        <v>0</v>
      </c>
    </row>
    <row r="3024" spans="1:22" x14ac:dyDescent="0.25">
      <c r="A3024" s="39" t="s">
        <v>6074</v>
      </c>
      <c r="B3024" s="57" t="s">
        <v>1226</v>
      </c>
      <c r="C3024" s="39">
        <v>29927944</v>
      </c>
      <c r="D3024" s="39">
        <v>29929642</v>
      </c>
      <c r="E3024" s="57" t="s">
        <v>108</v>
      </c>
      <c r="F3024" s="57">
        <v>1699</v>
      </c>
      <c r="G3024" s="39" t="s">
        <v>6075</v>
      </c>
      <c r="H3024" s="57" t="s">
        <v>1407</v>
      </c>
      <c r="I3024" s="39">
        <v>0</v>
      </c>
      <c r="J3024" s="39">
        <v>0</v>
      </c>
      <c r="K3024" s="39">
        <v>0</v>
      </c>
      <c r="L3024" s="39">
        <v>0</v>
      </c>
      <c r="M3024" s="39">
        <v>0</v>
      </c>
      <c r="N3024" s="39">
        <v>0</v>
      </c>
      <c r="O3024" s="39">
        <v>0</v>
      </c>
      <c r="P3024" s="39">
        <v>0</v>
      </c>
      <c r="Q3024" s="39">
        <v>0</v>
      </c>
      <c r="R3024" s="39">
        <v>0</v>
      </c>
      <c r="S3024" s="39">
        <v>0</v>
      </c>
      <c r="T3024" s="39">
        <v>0</v>
      </c>
      <c r="U3024" s="39">
        <v>0</v>
      </c>
      <c r="V3024" s="39">
        <v>0</v>
      </c>
    </row>
    <row r="3025" spans="1:22" x14ac:dyDescent="0.25">
      <c r="A3025" s="39" t="s">
        <v>6076</v>
      </c>
      <c r="B3025" s="57" t="s">
        <v>1226</v>
      </c>
      <c r="C3025" s="39">
        <v>29935687</v>
      </c>
      <c r="D3025" s="39">
        <v>29942286</v>
      </c>
      <c r="E3025" s="57" t="s">
        <v>1698</v>
      </c>
      <c r="F3025" s="57">
        <v>6600</v>
      </c>
      <c r="G3025" s="39" t="s">
        <v>6071</v>
      </c>
      <c r="H3025" s="57" t="s">
        <v>1407</v>
      </c>
      <c r="I3025" s="39">
        <v>4.3451550543859501</v>
      </c>
      <c r="J3025" s="39">
        <v>4.5826463191586697</v>
      </c>
      <c r="K3025" s="39">
        <v>3.74073331754406</v>
      </c>
      <c r="L3025" s="39">
        <v>3.29836212215515</v>
      </c>
      <c r="M3025" s="39">
        <v>3.9205505610642799</v>
      </c>
      <c r="N3025" s="39">
        <v>4.8810282837702497</v>
      </c>
      <c r="O3025" s="39">
        <v>3.53483355653103</v>
      </c>
      <c r="P3025" s="39">
        <v>5.12988470139085</v>
      </c>
      <c r="Q3025" s="39">
        <v>5.5439690741293397</v>
      </c>
      <c r="R3025" s="39">
        <v>6.2238530544788997</v>
      </c>
      <c r="S3025" s="39">
        <v>5.7419522974886403</v>
      </c>
      <c r="T3025" s="39">
        <v>4.35572108373667</v>
      </c>
      <c r="U3025" s="39">
        <v>4.8589656714938601</v>
      </c>
      <c r="V3025" s="39">
        <v>4.5011078923772896</v>
      </c>
    </row>
    <row r="3026" spans="1:22" x14ac:dyDescent="0.25">
      <c r="A3026" s="39" t="s">
        <v>6077</v>
      </c>
      <c r="B3026" s="57" t="s">
        <v>1226</v>
      </c>
      <c r="C3026" s="39">
        <v>29958331</v>
      </c>
      <c r="D3026" s="39">
        <v>29958917</v>
      </c>
      <c r="E3026" s="57" t="s">
        <v>108</v>
      </c>
      <c r="F3026" s="57">
        <v>587</v>
      </c>
      <c r="G3026" s="39" t="s">
        <v>108</v>
      </c>
      <c r="H3026" s="57" t="s">
        <v>1407</v>
      </c>
      <c r="I3026" s="39">
        <v>0</v>
      </c>
      <c r="J3026" s="39">
        <v>0</v>
      </c>
      <c r="K3026" s="39">
        <v>0</v>
      </c>
      <c r="L3026" s="39">
        <v>0</v>
      </c>
      <c r="M3026" s="39">
        <v>0</v>
      </c>
      <c r="N3026" s="39">
        <v>0</v>
      </c>
      <c r="O3026" s="39">
        <v>0</v>
      </c>
      <c r="P3026" s="39">
        <v>0</v>
      </c>
      <c r="Q3026" s="39">
        <v>0</v>
      </c>
      <c r="R3026" s="39">
        <v>0</v>
      </c>
      <c r="S3026" s="39">
        <v>0</v>
      </c>
      <c r="T3026" s="39">
        <v>0</v>
      </c>
      <c r="U3026" s="39">
        <v>0</v>
      </c>
      <c r="V3026" s="39">
        <v>0</v>
      </c>
    </row>
    <row r="3027" spans="1:22" x14ac:dyDescent="0.25">
      <c r="A3027" s="39" t="s">
        <v>6078</v>
      </c>
      <c r="B3027" s="57" t="s">
        <v>1226</v>
      </c>
      <c r="C3027" s="39">
        <v>29959596</v>
      </c>
      <c r="D3027" s="39">
        <v>29961109</v>
      </c>
      <c r="E3027" s="57" t="s">
        <v>108</v>
      </c>
      <c r="F3027" s="57">
        <v>1514</v>
      </c>
      <c r="G3027" s="39" t="s">
        <v>108</v>
      </c>
      <c r="H3027" s="57" t="s">
        <v>1407</v>
      </c>
      <c r="I3027" s="39">
        <v>0</v>
      </c>
      <c r="J3027" s="39">
        <v>0</v>
      </c>
      <c r="K3027" s="39">
        <v>0</v>
      </c>
      <c r="L3027" s="39">
        <v>0</v>
      </c>
      <c r="M3027" s="39">
        <v>0</v>
      </c>
      <c r="N3027" s="39">
        <v>0</v>
      </c>
      <c r="O3027" s="39">
        <v>0</v>
      </c>
      <c r="P3027" s="39">
        <v>0</v>
      </c>
      <c r="Q3027" s="39">
        <v>0</v>
      </c>
      <c r="R3027" s="39">
        <v>0</v>
      </c>
      <c r="S3027" s="39">
        <v>0</v>
      </c>
      <c r="T3027" s="39">
        <v>0</v>
      </c>
      <c r="U3027" s="39">
        <v>0</v>
      </c>
      <c r="V3027" s="39">
        <v>0</v>
      </c>
    </row>
    <row r="3028" spans="1:22" x14ac:dyDescent="0.25">
      <c r="A3028" s="39" t="s">
        <v>6079</v>
      </c>
      <c r="B3028" s="57" t="s">
        <v>1226</v>
      </c>
      <c r="C3028" s="39">
        <v>29970909</v>
      </c>
      <c r="D3028" s="39">
        <v>29971445</v>
      </c>
      <c r="E3028" s="57" t="s">
        <v>108</v>
      </c>
      <c r="F3028" s="57">
        <v>537</v>
      </c>
      <c r="G3028" s="39" t="s">
        <v>2405</v>
      </c>
      <c r="H3028" s="57" t="s">
        <v>1407</v>
      </c>
      <c r="I3028" s="39">
        <v>0</v>
      </c>
      <c r="J3028" s="39">
        <v>0</v>
      </c>
      <c r="K3028" s="39">
        <v>0</v>
      </c>
      <c r="L3028" s="39">
        <v>0</v>
      </c>
      <c r="M3028" s="39">
        <v>0</v>
      </c>
      <c r="N3028" s="39">
        <v>0</v>
      </c>
      <c r="O3028" s="39">
        <v>0</v>
      </c>
      <c r="P3028" s="39">
        <v>0</v>
      </c>
      <c r="Q3028" s="39">
        <v>0</v>
      </c>
      <c r="R3028" s="39">
        <v>0</v>
      </c>
      <c r="S3028" s="39">
        <v>0</v>
      </c>
      <c r="T3028" s="39">
        <v>0</v>
      </c>
      <c r="U3028" s="39">
        <v>0</v>
      </c>
      <c r="V3028" s="39">
        <v>0</v>
      </c>
    </row>
    <row r="3029" spans="1:22" x14ac:dyDescent="0.25">
      <c r="A3029" s="39" t="s">
        <v>6080</v>
      </c>
      <c r="B3029" s="57" t="s">
        <v>1226</v>
      </c>
      <c r="C3029" s="39">
        <v>29991115</v>
      </c>
      <c r="D3029" s="39">
        <v>29992504</v>
      </c>
      <c r="E3029" s="57" t="s">
        <v>108</v>
      </c>
      <c r="F3029" s="57">
        <v>1390</v>
      </c>
      <c r="G3029" s="39" t="s">
        <v>1992</v>
      </c>
      <c r="H3029" s="57" t="s">
        <v>1407</v>
      </c>
      <c r="I3029" s="39">
        <v>0</v>
      </c>
      <c r="J3029" s="39">
        <v>0</v>
      </c>
      <c r="K3029" s="39">
        <v>0</v>
      </c>
      <c r="L3029" s="39">
        <v>0</v>
      </c>
      <c r="M3029" s="39">
        <v>0</v>
      </c>
      <c r="N3029" s="39">
        <v>0</v>
      </c>
      <c r="O3029" s="39">
        <v>0</v>
      </c>
      <c r="P3029" s="39">
        <v>0</v>
      </c>
      <c r="Q3029" s="39">
        <v>0</v>
      </c>
      <c r="R3029" s="39">
        <v>0</v>
      </c>
      <c r="S3029" s="39">
        <v>0</v>
      </c>
      <c r="T3029" s="39">
        <v>0</v>
      </c>
      <c r="U3029" s="39">
        <v>0</v>
      </c>
      <c r="V3029" s="39">
        <v>0</v>
      </c>
    </row>
    <row r="3030" spans="1:22" x14ac:dyDescent="0.25">
      <c r="A3030" s="39" t="s">
        <v>6081</v>
      </c>
      <c r="B3030" s="57" t="s">
        <v>1226</v>
      </c>
      <c r="C3030" s="39">
        <v>29996218</v>
      </c>
      <c r="D3030" s="39">
        <v>29997451</v>
      </c>
      <c r="E3030" s="57" t="s">
        <v>108</v>
      </c>
      <c r="F3030" s="57">
        <v>1234</v>
      </c>
      <c r="G3030" s="39" t="s">
        <v>1807</v>
      </c>
      <c r="H3030" s="57" t="s">
        <v>1407</v>
      </c>
      <c r="I3030" s="39">
        <v>0</v>
      </c>
      <c r="J3030" s="39">
        <v>0</v>
      </c>
      <c r="K3030" s="39">
        <v>0</v>
      </c>
      <c r="L3030" s="39">
        <v>0</v>
      </c>
      <c r="M3030" s="39">
        <v>0</v>
      </c>
      <c r="N3030" s="39">
        <v>0</v>
      </c>
      <c r="O3030" s="39">
        <v>0</v>
      </c>
      <c r="P3030" s="39">
        <v>0</v>
      </c>
      <c r="Q3030" s="39">
        <v>0</v>
      </c>
      <c r="R3030" s="39">
        <v>0</v>
      </c>
      <c r="S3030" s="39">
        <v>0</v>
      </c>
      <c r="T3030" s="39">
        <v>0</v>
      </c>
      <c r="U3030" s="39">
        <v>0</v>
      </c>
      <c r="V3030" s="39">
        <v>0</v>
      </c>
    </row>
    <row r="3031" spans="1:22" x14ac:dyDescent="0.25">
      <c r="A3031" s="39" t="s">
        <v>6082</v>
      </c>
      <c r="B3031" s="57" t="s">
        <v>1226</v>
      </c>
      <c r="C3031" s="39">
        <v>30009445</v>
      </c>
      <c r="D3031" s="39">
        <v>30017611</v>
      </c>
      <c r="E3031" s="57" t="s">
        <v>108</v>
      </c>
      <c r="F3031" s="57">
        <v>8167</v>
      </c>
      <c r="G3031" s="39" t="s">
        <v>4620</v>
      </c>
      <c r="H3031" s="57" t="s">
        <v>1407</v>
      </c>
      <c r="I3031" s="39">
        <v>0</v>
      </c>
      <c r="J3031" s="39">
        <v>0</v>
      </c>
      <c r="K3031" s="39">
        <v>0</v>
      </c>
      <c r="L3031" s="39">
        <v>0</v>
      </c>
      <c r="M3031" s="39">
        <v>0</v>
      </c>
      <c r="N3031" s="39">
        <v>0</v>
      </c>
      <c r="O3031" s="39">
        <v>0</v>
      </c>
      <c r="P3031" s="39">
        <v>0</v>
      </c>
      <c r="Q3031" s="39">
        <v>0</v>
      </c>
      <c r="R3031" s="39">
        <v>0</v>
      </c>
      <c r="S3031" s="39">
        <v>0</v>
      </c>
      <c r="T3031" s="39">
        <v>0</v>
      </c>
      <c r="U3031" s="39">
        <v>0</v>
      </c>
      <c r="V3031" s="39">
        <v>0</v>
      </c>
    </row>
    <row r="3032" spans="1:22" x14ac:dyDescent="0.25">
      <c r="A3032" s="39" t="s">
        <v>6083</v>
      </c>
      <c r="B3032" s="57" t="s">
        <v>1226</v>
      </c>
      <c r="C3032" s="39">
        <v>30512266</v>
      </c>
      <c r="D3032" s="39">
        <v>30514366</v>
      </c>
      <c r="E3032" s="57" t="s">
        <v>1698</v>
      </c>
      <c r="F3032" s="57">
        <v>2101</v>
      </c>
      <c r="G3032" s="39" t="s">
        <v>6084</v>
      </c>
      <c r="H3032" s="57" t="s">
        <v>1408</v>
      </c>
      <c r="I3032" s="39">
        <v>0</v>
      </c>
      <c r="J3032" s="39">
        <v>0</v>
      </c>
      <c r="K3032" s="39">
        <v>0</v>
      </c>
      <c r="L3032" s="39">
        <v>0</v>
      </c>
      <c r="M3032" s="39">
        <v>0</v>
      </c>
      <c r="N3032" s="39">
        <v>0</v>
      </c>
      <c r="O3032" s="39">
        <v>0</v>
      </c>
      <c r="P3032" s="39">
        <v>0</v>
      </c>
      <c r="Q3032" s="39">
        <v>0</v>
      </c>
      <c r="R3032" s="39">
        <v>0</v>
      </c>
      <c r="S3032" s="39">
        <v>9.7197479454540603E-2</v>
      </c>
      <c r="T3032" s="39">
        <v>0.33127182703511299</v>
      </c>
      <c r="U3032" s="39">
        <v>0.48597700735814298</v>
      </c>
      <c r="V3032" s="39">
        <v>0.28586617416535598</v>
      </c>
    </row>
    <row r="3033" spans="1:22" x14ac:dyDescent="0.25">
      <c r="A3033" s="39" t="s">
        <v>6085</v>
      </c>
      <c r="B3033" s="57" t="s">
        <v>1226</v>
      </c>
      <c r="C3033" s="39">
        <v>30542096</v>
      </c>
      <c r="D3033" s="39">
        <v>30548310</v>
      </c>
      <c r="E3033" s="57" t="s">
        <v>1698</v>
      </c>
      <c r="F3033" s="57">
        <v>6215</v>
      </c>
      <c r="G3033" s="39" t="s">
        <v>6086</v>
      </c>
      <c r="H3033" s="57" t="s">
        <v>1408</v>
      </c>
      <c r="I3033" s="39">
        <v>0</v>
      </c>
      <c r="J3033" s="39">
        <v>0</v>
      </c>
      <c r="K3033" s="39">
        <v>0</v>
      </c>
      <c r="L3033" s="39">
        <v>0</v>
      </c>
      <c r="M3033" s="39">
        <v>0</v>
      </c>
      <c r="N3033" s="39">
        <v>0</v>
      </c>
      <c r="O3033" s="39">
        <v>0</v>
      </c>
      <c r="P3033" s="39">
        <v>0</v>
      </c>
      <c r="Q3033" s="39">
        <v>0</v>
      </c>
      <c r="R3033" s="39">
        <v>0</v>
      </c>
      <c r="S3033" s="39">
        <v>0</v>
      </c>
      <c r="T3033" s="39">
        <v>0</v>
      </c>
      <c r="U3033" s="39">
        <v>0</v>
      </c>
      <c r="V3033" s="39">
        <v>0</v>
      </c>
    </row>
    <row r="3034" spans="1:22" x14ac:dyDescent="0.25">
      <c r="A3034" s="39" t="s">
        <v>6087</v>
      </c>
      <c r="B3034" s="57" t="s">
        <v>1226</v>
      </c>
      <c r="C3034" s="39">
        <v>30552787</v>
      </c>
      <c r="D3034" s="39">
        <v>30555530</v>
      </c>
      <c r="E3034" s="57" t="s">
        <v>108</v>
      </c>
      <c r="F3034" s="57">
        <v>2744</v>
      </c>
      <c r="G3034" s="39" t="s">
        <v>1721</v>
      </c>
      <c r="H3034" s="57" t="s">
        <v>1408</v>
      </c>
      <c r="I3034" s="39">
        <v>0</v>
      </c>
      <c r="J3034" s="39">
        <v>0</v>
      </c>
      <c r="K3034" s="39">
        <v>0</v>
      </c>
      <c r="L3034" s="39">
        <v>0</v>
      </c>
      <c r="M3034" s="39">
        <v>0</v>
      </c>
      <c r="N3034" s="39">
        <v>0</v>
      </c>
      <c r="O3034" s="39">
        <v>0</v>
      </c>
      <c r="P3034" s="39">
        <v>0</v>
      </c>
      <c r="Q3034" s="39">
        <v>0</v>
      </c>
      <c r="R3034" s="39">
        <v>0</v>
      </c>
      <c r="S3034" s="39">
        <v>0</v>
      </c>
      <c r="T3034" s="39">
        <v>0</v>
      </c>
      <c r="U3034" s="39">
        <v>0</v>
      </c>
      <c r="V3034" s="39">
        <v>0</v>
      </c>
    </row>
    <row r="3035" spans="1:22" x14ac:dyDescent="0.25">
      <c r="A3035" s="39" t="s">
        <v>6088</v>
      </c>
      <c r="B3035" s="57" t="s">
        <v>1226</v>
      </c>
      <c r="C3035" s="39">
        <v>30566491</v>
      </c>
      <c r="D3035" s="39">
        <v>30568551</v>
      </c>
      <c r="E3035" s="57" t="s">
        <v>108</v>
      </c>
      <c r="F3035" s="57">
        <v>2061</v>
      </c>
      <c r="G3035" s="39" t="s">
        <v>6089</v>
      </c>
      <c r="H3035" s="57" t="s">
        <v>1408</v>
      </c>
      <c r="I3035" s="39">
        <v>0</v>
      </c>
      <c r="J3035" s="39">
        <v>0</v>
      </c>
      <c r="K3035" s="39">
        <v>0</v>
      </c>
      <c r="L3035" s="39">
        <v>0</v>
      </c>
      <c r="M3035" s="39">
        <v>6.0602212902807699E-2</v>
      </c>
      <c r="N3035" s="39">
        <v>0</v>
      </c>
      <c r="O3035" s="39">
        <v>0</v>
      </c>
      <c r="P3035" s="39">
        <v>0</v>
      </c>
      <c r="Q3035" s="39">
        <v>0</v>
      </c>
      <c r="R3035" s="39">
        <v>0</v>
      </c>
      <c r="S3035" s="39">
        <v>0</v>
      </c>
      <c r="T3035" s="39">
        <v>0</v>
      </c>
      <c r="U3035" s="39">
        <v>0</v>
      </c>
      <c r="V3035" s="39">
        <v>0</v>
      </c>
    </row>
    <row r="3036" spans="1:22" x14ac:dyDescent="0.25">
      <c r="A3036" s="39" t="s">
        <v>6090</v>
      </c>
      <c r="B3036" s="57" t="s">
        <v>1226</v>
      </c>
      <c r="C3036" s="39">
        <v>30570091</v>
      </c>
      <c r="D3036" s="39">
        <v>30572218</v>
      </c>
      <c r="E3036" s="57" t="s">
        <v>1698</v>
      </c>
      <c r="F3036" s="57">
        <v>2128</v>
      </c>
      <c r="G3036" s="39" t="s">
        <v>5253</v>
      </c>
      <c r="H3036" s="57" t="s">
        <v>1408</v>
      </c>
      <c r="I3036" s="39">
        <v>4.1883930115986203</v>
      </c>
      <c r="J3036" s="39">
        <v>4.4349750998855502</v>
      </c>
      <c r="K3036" s="39">
        <v>3.5315935600872801</v>
      </c>
      <c r="L3036" s="39">
        <v>3.4227147157972602</v>
      </c>
      <c r="M3036" s="39">
        <v>3.60234997824708</v>
      </c>
      <c r="N3036" s="39">
        <v>3.4586287322090601</v>
      </c>
      <c r="O3036" s="39">
        <v>3.5637682784520299</v>
      </c>
      <c r="P3036" s="39">
        <v>3.4061216520226201</v>
      </c>
      <c r="Q3036" s="39">
        <v>3.72748485823112</v>
      </c>
      <c r="R3036" s="39">
        <v>3.6403895600549498</v>
      </c>
      <c r="S3036" s="39">
        <v>3.97717916032751</v>
      </c>
      <c r="T3036" s="39">
        <v>4.3086885113999802</v>
      </c>
      <c r="U3036" s="39">
        <v>4.0834601799157602</v>
      </c>
      <c r="V3036" s="39">
        <v>4.6970064610931397</v>
      </c>
    </row>
    <row r="3037" spans="1:22" x14ac:dyDescent="0.25">
      <c r="A3037" s="39" t="s">
        <v>6091</v>
      </c>
      <c r="B3037" s="57" t="s">
        <v>1226</v>
      </c>
      <c r="C3037" s="39">
        <v>30596289</v>
      </c>
      <c r="D3037" s="39">
        <v>30600392</v>
      </c>
      <c r="E3037" s="57" t="s">
        <v>1698</v>
      </c>
      <c r="F3037" s="57">
        <v>4104</v>
      </c>
      <c r="G3037" s="39" t="s">
        <v>2049</v>
      </c>
      <c r="H3037" s="57" t="s">
        <v>1408</v>
      </c>
      <c r="I3037" s="39">
        <v>0</v>
      </c>
      <c r="J3037" s="39">
        <v>0</v>
      </c>
      <c r="K3037" s="39">
        <v>0</v>
      </c>
      <c r="L3037" s="39">
        <v>0</v>
      </c>
      <c r="M3037" s="39">
        <v>3.03841085446497E-2</v>
      </c>
      <c r="N3037" s="39">
        <v>0</v>
      </c>
      <c r="O3037" s="39">
        <v>0</v>
      </c>
      <c r="P3037" s="39">
        <v>0</v>
      </c>
      <c r="Q3037" s="39">
        <v>2.8898388553500999E-2</v>
      </c>
      <c r="R3037" s="39">
        <v>2.9363688607516199E-2</v>
      </c>
      <c r="S3037" s="39">
        <v>0.25384650192214298</v>
      </c>
      <c r="T3037" s="39">
        <v>0</v>
      </c>
      <c r="U3037" s="39">
        <v>3.0798090600880498E-2</v>
      </c>
      <c r="V3037" s="39">
        <v>0</v>
      </c>
    </row>
    <row r="3038" spans="1:22" x14ac:dyDescent="0.25">
      <c r="A3038" s="39" t="s">
        <v>6092</v>
      </c>
      <c r="B3038" s="57" t="s">
        <v>1226</v>
      </c>
      <c r="C3038" s="39">
        <v>30600043</v>
      </c>
      <c r="D3038" s="39">
        <v>30603079</v>
      </c>
      <c r="E3038" s="57" t="s">
        <v>108</v>
      </c>
      <c r="F3038" s="57">
        <v>3037</v>
      </c>
      <c r="G3038" s="39" t="s">
        <v>6093</v>
      </c>
      <c r="H3038" s="57" t="s">
        <v>1408</v>
      </c>
      <c r="I3038" s="39">
        <v>3.2173361997436598</v>
      </c>
      <c r="J3038" s="39">
        <v>3.4243268873269099</v>
      </c>
      <c r="K3038" s="39">
        <v>3.15573466319755</v>
      </c>
      <c r="L3038" s="39">
        <v>2.9094639906538098</v>
      </c>
      <c r="M3038" s="39">
        <v>3.08286605826033</v>
      </c>
      <c r="N3038" s="39">
        <v>3.1367934775109299</v>
      </c>
      <c r="O3038" s="39">
        <v>2.7466975771159099</v>
      </c>
      <c r="P3038" s="39">
        <v>2.8744035393784002</v>
      </c>
      <c r="Q3038" s="39">
        <v>2.9172598820768898</v>
      </c>
      <c r="R3038" s="39">
        <v>2.8634449167514102</v>
      </c>
      <c r="S3038" s="39">
        <v>2.8958183314079302</v>
      </c>
      <c r="T3038" s="39">
        <v>3.06731345435009</v>
      </c>
      <c r="U3038" s="39">
        <v>2.8259626468842098</v>
      </c>
      <c r="V3038" s="39">
        <v>2.87707672640934</v>
      </c>
    </row>
    <row r="3039" spans="1:22" x14ac:dyDescent="0.25">
      <c r="A3039" s="39" t="s">
        <v>6094</v>
      </c>
      <c r="B3039" s="57" t="s">
        <v>1226</v>
      </c>
      <c r="C3039" s="39">
        <v>30606368</v>
      </c>
      <c r="D3039" s="39">
        <v>30606915</v>
      </c>
      <c r="E3039" s="57" t="s">
        <v>108</v>
      </c>
      <c r="F3039" s="57">
        <v>548</v>
      </c>
      <c r="G3039" s="39" t="s">
        <v>108</v>
      </c>
      <c r="H3039" s="57" t="s">
        <v>1408</v>
      </c>
      <c r="I3039" s="39">
        <v>0</v>
      </c>
      <c r="J3039" s="39">
        <v>0</v>
      </c>
      <c r="K3039" s="39">
        <v>0</v>
      </c>
      <c r="L3039" s="39">
        <v>0</v>
      </c>
      <c r="M3039" s="39">
        <v>0</v>
      </c>
      <c r="N3039" s="39">
        <v>0</v>
      </c>
      <c r="O3039" s="39">
        <v>0</v>
      </c>
      <c r="P3039" s="39">
        <v>0</v>
      </c>
      <c r="Q3039" s="39">
        <v>0</v>
      </c>
      <c r="R3039" s="39">
        <v>0</v>
      </c>
      <c r="S3039" s="39">
        <v>0</v>
      </c>
      <c r="T3039" s="39">
        <v>0</v>
      </c>
      <c r="U3039" s="39">
        <v>0</v>
      </c>
      <c r="V3039" s="39">
        <v>0</v>
      </c>
    </row>
    <row r="3040" spans="1:22" x14ac:dyDescent="0.25">
      <c r="A3040" s="39" t="s">
        <v>6095</v>
      </c>
      <c r="B3040" s="57" t="s">
        <v>1226</v>
      </c>
      <c r="C3040" s="39">
        <v>30609420</v>
      </c>
      <c r="D3040" s="39">
        <v>30609917</v>
      </c>
      <c r="E3040" s="57" t="s">
        <v>108</v>
      </c>
      <c r="F3040" s="57">
        <v>498</v>
      </c>
      <c r="G3040" s="39" t="s">
        <v>1788</v>
      </c>
      <c r="H3040" s="57" t="s">
        <v>1408</v>
      </c>
      <c r="I3040" s="39">
        <v>4.5491454673224903</v>
      </c>
      <c r="J3040" s="39">
        <v>4.7623594471085697</v>
      </c>
      <c r="K3040" s="39">
        <v>2.58293168101868</v>
      </c>
      <c r="L3040" s="39">
        <v>2.3771626277790001</v>
      </c>
      <c r="M3040" s="39">
        <v>2.1604103802793699</v>
      </c>
      <c r="N3040" s="39">
        <v>2.19425098542037</v>
      </c>
      <c r="O3040" s="39">
        <v>2.13260974297995</v>
      </c>
      <c r="P3040" s="39">
        <v>3.2168273257326701</v>
      </c>
      <c r="Q3040" s="39">
        <v>2.1247383844306702</v>
      </c>
      <c r="R3040" s="39">
        <v>1.78031849899005</v>
      </c>
      <c r="S3040" s="39">
        <v>2.10523554779724</v>
      </c>
      <c r="T3040" s="39">
        <v>2.6720292536711501</v>
      </c>
      <c r="U3040" s="39">
        <v>2.4421632346059501</v>
      </c>
      <c r="V3040" s="39">
        <v>3.9221597820619598</v>
      </c>
    </row>
    <row r="3041" spans="1:22" x14ac:dyDescent="0.25">
      <c r="A3041" s="39" t="s">
        <v>6096</v>
      </c>
      <c r="B3041" s="57" t="s">
        <v>1226</v>
      </c>
      <c r="C3041" s="39">
        <v>30643101</v>
      </c>
      <c r="D3041" s="39">
        <v>30644795</v>
      </c>
      <c r="E3041" s="57" t="s">
        <v>1698</v>
      </c>
      <c r="F3041" s="57">
        <v>1695</v>
      </c>
      <c r="G3041" s="39" t="s">
        <v>6097</v>
      </c>
      <c r="H3041" s="57" t="s">
        <v>1408</v>
      </c>
      <c r="I3041" s="39">
        <v>0</v>
      </c>
      <c r="J3041" s="39">
        <v>0</v>
      </c>
      <c r="K3041" s="39">
        <v>0</v>
      </c>
      <c r="L3041" s="39">
        <v>0</v>
      </c>
      <c r="M3041" s="39">
        <v>0</v>
      </c>
      <c r="N3041" s="39">
        <v>0</v>
      </c>
      <c r="O3041" s="39">
        <v>0</v>
      </c>
      <c r="P3041" s="39">
        <v>0</v>
      </c>
      <c r="Q3041" s="39">
        <v>0</v>
      </c>
      <c r="R3041" s="39">
        <v>0</v>
      </c>
      <c r="S3041" s="39">
        <v>0</v>
      </c>
      <c r="T3041" s="39">
        <v>0</v>
      </c>
      <c r="U3041" s="39">
        <v>0</v>
      </c>
      <c r="V3041" s="39">
        <v>0</v>
      </c>
    </row>
    <row r="3042" spans="1:22" x14ac:dyDescent="0.25">
      <c r="A3042" s="39" t="s">
        <v>6098</v>
      </c>
      <c r="B3042" s="57" t="s">
        <v>1226</v>
      </c>
      <c r="C3042" s="39">
        <v>30644912</v>
      </c>
      <c r="D3042" s="39">
        <v>30647200</v>
      </c>
      <c r="E3042" s="57" t="s">
        <v>108</v>
      </c>
      <c r="F3042" s="57">
        <v>2289</v>
      </c>
      <c r="G3042" s="39" t="s">
        <v>6099</v>
      </c>
      <c r="H3042" s="57" t="s">
        <v>1408</v>
      </c>
      <c r="I3042" s="39">
        <v>1.81454632197754</v>
      </c>
      <c r="J3042" s="39">
        <v>1.5120751489948401</v>
      </c>
      <c r="K3042" s="39">
        <v>2.7884226192236401</v>
      </c>
      <c r="L3042" s="39">
        <v>2.53458209426404</v>
      </c>
      <c r="M3042" s="39">
        <v>2.6401766687365802</v>
      </c>
      <c r="N3042" s="39">
        <v>2.6584148741306999</v>
      </c>
      <c r="O3042" s="39">
        <v>2.5744575954104101</v>
      </c>
      <c r="P3042" s="39">
        <v>2.4206656411718499</v>
      </c>
      <c r="Q3042" s="39">
        <v>2.0054431062526299</v>
      </c>
      <c r="R3042" s="39">
        <v>1.62803164693505</v>
      </c>
      <c r="S3042" s="39">
        <v>2.12707854433084</v>
      </c>
      <c r="T3042" s="39">
        <v>1.82931783584914</v>
      </c>
      <c r="U3042" s="39">
        <v>1.88830099813396</v>
      </c>
      <c r="V3042" s="39">
        <v>1.65143980288908</v>
      </c>
    </row>
    <row r="3043" spans="1:22" x14ac:dyDescent="0.25">
      <c r="A3043" s="39" t="s">
        <v>6100</v>
      </c>
      <c r="B3043" s="57" t="s">
        <v>1226</v>
      </c>
      <c r="C3043" s="39">
        <v>30647764</v>
      </c>
      <c r="D3043" s="39">
        <v>30650177</v>
      </c>
      <c r="E3043" s="57" t="s">
        <v>108</v>
      </c>
      <c r="F3043" s="57">
        <v>2414</v>
      </c>
      <c r="G3043" s="39" t="s">
        <v>6101</v>
      </c>
      <c r="H3043" s="57" t="s">
        <v>1408</v>
      </c>
      <c r="I3043" s="39">
        <v>3.52001987223339</v>
      </c>
      <c r="J3043" s="39">
        <v>3.10509806763356</v>
      </c>
      <c r="K3043" s="39">
        <v>4.47128502438109</v>
      </c>
      <c r="L3043" s="39">
        <v>4.3143702511925097</v>
      </c>
      <c r="M3043" s="39">
        <v>4.5883008787693198</v>
      </c>
      <c r="N3043" s="39">
        <v>4.4791076578106397</v>
      </c>
      <c r="O3043" s="39">
        <v>4.37159370989741</v>
      </c>
      <c r="P3043" s="39">
        <v>4.41613037756838</v>
      </c>
      <c r="Q3043" s="39">
        <v>3.4348790513046499</v>
      </c>
      <c r="R3043" s="39">
        <v>3.3682319522943298</v>
      </c>
      <c r="S3043" s="39">
        <v>3.4619737670187298</v>
      </c>
      <c r="T3043" s="39">
        <v>3.57039006580009</v>
      </c>
      <c r="U3043" s="39">
        <v>4.0128099963552</v>
      </c>
      <c r="V3043" s="39">
        <v>3.48827076870367</v>
      </c>
    </row>
    <row r="3044" spans="1:22" x14ac:dyDescent="0.25">
      <c r="A3044" s="39" t="s">
        <v>6102</v>
      </c>
      <c r="B3044" s="57" t="s">
        <v>1226</v>
      </c>
      <c r="C3044" s="39">
        <v>30669124</v>
      </c>
      <c r="D3044" s="39">
        <v>30671580</v>
      </c>
      <c r="E3044" s="57" t="s">
        <v>1698</v>
      </c>
      <c r="F3044" s="57">
        <v>2457</v>
      </c>
      <c r="G3044" s="39" t="s">
        <v>4278</v>
      </c>
      <c r="H3044" s="57" t="s">
        <v>1408</v>
      </c>
      <c r="I3044" s="39">
        <v>5.1600287131079297</v>
      </c>
      <c r="J3044" s="39">
        <v>5.5315623709294597</v>
      </c>
      <c r="K3044" s="39">
        <v>4.5753970502241001</v>
      </c>
      <c r="L3044" s="39">
        <v>4.5963388642052001</v>
      </c>
      <c r="M3044" s="39">
        <v>4.58908032179332</v>
      </c>
      <c r="N3044" s="39">
        <v>4.4313087148015899</v>
      </c>
      <c r="O3044" s="39">
        <v>4.3990480150593498</v>
      </c>
      <c r="P3044" s="39">
        <v>4.5857617727784703</v>
      </c>
      <c r="Q3044" s="39">
        <v>4.8086373200229202</v>
      </c>
      <c r="R3044" s="39">
        <v>4.8877250896621396</v>
      </c>
      <c r="S3044" s="39">
        <v>4.8912052943678104</v>
      </c>
      <c r="T3044" s="39">
        <v>4.8044563170800201</v>
      </c>
      <c r="U3044" s="39">
        <v>4.5801575470405202</v>
      </c>
      <c r="V3044" s="39">
        <v>5.0543145289515197</v>
      </c>
    </row>
    <row r="3045" spans="1:22" x14ac:dyDescent="0.25">
      <c r="A3045" s="39" t="s">
        <v>6103</v>
      </c>
      <c r="B3045" s="57" t="s">
        <v>1226</v>
      </c>
      <c r="C3045" s="39">
        <v>30672022</v>
      </c>
      <c r="D3045" s="39">
        <v>30673766</v>
      </c>
      <c r="E3045" s="57" t="s">
        <v>1698</v>
      </c>
      <c r="F3045" s="57">
        <v>1745</v>
      </c>
      <c r="G3045" s="39" t="s">
        <v>2789</v>
      </c>
      <c r="H3045" s="57" t="s">
        <v>1408</v>
      </c>
      <c r="I3045" s="39">
        <v>6.7047198317666101</v>
      </c>
      <c r="J3045" s="39">
        <v>6.8442600997254202</v>
      </c>
      <c r="K3045" s="39">
        <v>6.2480622852377703</v>
      </c>
      <c r="L3045" s="39">
        <v>6.1916909494748502</v>
      </c>
      <c r="M3045" s="39">
        <v>6.3339460436201502</v>
      </c>
      <c r="N3045" s="39">
        <v>6.6496312653965903</v>
      </c>
      <c r="O3045" s="39">
        <v>6.6199631606119302</v>
      </c>
      <c r="P3045" s="39">
        <v>6.56586978777813</v>
      </c>
      <c r="Q3045" s="39">
        <v>6.6425643995507402</v>
      </c>
      <c r="R3045" s="39">
        <v>6.7690047070071699</v>
      </c>
      <c r="S3045" s="39">
        <v>6.6822783236989496</v>
      </c>
      <c r="T3045" s="39">
        <v>6.7805988191587696</v>
      </c>
      <c r="U3045" s="39">
        <v>6.9460406901577398</v>
      </c>
      <c r="V3045" s="39">
        <v>6.7583964610034304</v>
      </c>
    </row>
    <row r="3046" spans="1:22" x14ac:dyDescent="0.25">
      <c r="A3046" s="39" t="s">
        <v>6104</v>
      </c>
      <c r="B3046" s="57" t="s">
        <v>1226</v>
      </c>
      <c r="C3046" s="39">
        <v>30673699</v>
      </c>
      <c r="D3046" s="39">
        <v>30678136</v>
      </c>
      <c r="E3046" s="57" t="s">
        <v>108</v>
      </c>
      <c r="F3046" s="57">
        <v>4438</v>
      </c>
      <c r="G3046" s="39" t="s">
        <v>6105</v>
      </c>
      <c r="H3046" s="57" t="s">
        <v>1408</v>
      </c>
      <c r="I3046" s="39">
        <v>2.7687686964370202</v>
      </c>
      <c r="J3046" s="39">
        <v>2.6837750425573299</v>
      </c>
      <c r="K3046" s="39">
        <v>3.0466097956404501</v>
      </c>
      <c r="L3046" s="39">
        <v>2.9197710148759901</v>
      </c>
      <c r="M3046" s="39">
        <v>2.9445829959150398</v>
      </c>
      <c r="N3046" s="39">
        <v>2.7367087715910401</v>
      </c>
      <c r="O3046" s="39">
        <v>2.8235822588327801</v>
      </c>
      <c r="P3046" s="39">
        <v>2.62440975977171</v>
      </c>
      <c r="Q3046" s="39">
        <v>2.91487063320035</v>
      </c>
      <c r="R3046" s="39">
        <v>2.8364412503550498</v>
      </c>
      <c r="S3046" s="39">
        <v>2.8891658905448301</v>
      </c>
      <c r="T3046" s="39">
        <v>2.8804524029515299</v>
      </c>
      <c r="U3046" s="39">
        <v>2.9658027510404299</v>
      </c>
      <c r="V3046" s="39">
        <v>2.9543228896890001</v>
      </c>
    </row>
    <row r="3047" spans="1:22" x14ac:dyDescent="0.25">
      <c r="A3047" s="39" t="s">
        <v>6106</v>
      </c>
      <c r="B3047" s="57" t="s">
        <v>1226</v>
      </c>
      <c r="C3047" s="39">
        <v>30679505</v>
      </c>
      <c r="D3047" s="39">
        <v>30680854</v>
      </c>
      <c r="E3047" s="57" t="s">
        <v>1698</v>
      </c>
      <c r="F3047" s="57">
        <v>1350</v>
      </c>
      <c r="G3047" s="39" t="s">
        <v>6107</v>
      </c>
      <c r="H3047" s="57" t="s">
        <v>1408</v>
      </c>
      <c r="I3047" s="39">
        <v>3.9623639315069501</v>
      </c>
      <c r="J3047" s="39">
        <v>2.49936373914377</v>
      </c>
      <c r="K3047" s="39">
        <v>4.3750602894377</v>
      </c>
      <c r="L3047" s="39">
        <v>4.72832870671163</v>
      </c>
      <c r="M3047" s="39">
        <v>4.7037319621015596</v>
      </c>
      <c r="N3047" s="39">
        <v>4.0924865441667899</v>
      </c>
      <c r="O3047" s="39">
        <v>3.59682783050064</v>
      </c>
      <c r="P3047" s="39">
        <v>4.0033053923257702</v>
      </c>
      <c r="Q3047" s="39">
        <v>2.5378501742659001</v>
      </c>
      <c r="R3047" s="39">
        <v>2.68139528974412</v>
      </c>
      <c r="S3047" s="39">
        <v>2.4569690673400699</v>
      </c>
      <c r="T3047" s="39">
        <v>3.6646876248104201</v>
      </c>
      <c r="U3047" s="39">
        <v>3.3889058840390698</v>
      </c>
      <c r="V3047" s="39">
        <v>3.7734372779410399</v>
      </c>
    </row>
    <row r="3048" spans="1:22" x14ac:dyDescent="0.25">
      <c r="A3048" s="39" t="s">
        <v>6108</v>
      </c>
      <c r="B3048" s="57" t="s">
        <v>1226</v>
      </c>
      <c r="C3048" s="39">
        <v>30685601</v>
      </c>
      <c r="D3048" s="39">
        <v>30686569</v>
      </c>
      <c r="E3048" s="57" t="s">
        <v>1698</v>
      </c>
      <c r="F3048" s="57">
        <v>969</v>
      </c>
      <c r="G3048" s="39" t="s">
        <v>108</v>
      </c>
      <c r="H3048" s="57" t="s">
        <v>1408</v>
      </c>
      <c r="I3048" s="39">
        <v>0</v>
      </c>
      <c r="J3048" s="39">
        <v>0</v>
      </c>
      <c r="K3048" s="39">
        <v>0</v>
      </c>
      <c r="L3048" s="39">
        <v>0</v>
      </c>
      <c r="M3048" s="39">
        <v>0</v>
      </c>
      <c r="N3048" s="39">
        <v>0</v>
      </c>
      <c r="O3048" s="39">
        <v>0</v>
      </c>
      <c r="P3048" s="39">
        <v>0</v>
      </c>
      <c r="Q3048" s="39">
        <v>0</v>
      </c>
      <c r="R3048" s="39">
        <v>0</v>
      </c>
      <c r="S3048" s="39">
        <v>0</v>
      </c>
      <c r="T3048" s="39">
        <v>0</v>
      </c>
      <c r="U3048" s="39">
        <v>0</v>
      </c>
      <c r="V3048" s="39">
        <v>0</v>
      </c>
    </row>
    <row r="3049" spans="1:22" x14ac:dyDescent="0.25">
      <c r="A3049" s="39" t="s">
        <v>6109</v>
      </c>
      <c r="B3049" s="57" t="s">
        <v>1226</v>
      </c>
      <c r="C3049" s="39">
        <v>30696594</v>
      </c>
      <c r="D3049" s="39">
        <v>30699424</v>
      </c>
      <c r="E3049" s="57" t="s">
        <v>1698</v>
      </c>
      <c r="F3049" s="57">
        <v>2831</v>
      </c>
      <c r="G3049" s="39" t="s">
        <v>2780</v>
      </c>
      <c r="H3049" s="57" t="s">
        <v>1408</v>
      </c>
      <c r="I3049" s="39">
        <v>0</v>
      </c>
      <c r="J3049" s="39">
        <v>0</v>
      </c>
      <c r="K3049" s="39">
        <v>0</v>
      </c>
      <c r="L3049" s="39">
        <v>0</v>
      </c>
      <c r="M3049" s="39">
        <v>0</v>
      </c>
      <c r="N3049" s="39">
        <v>0</v>
      </c>
      <c r="O3049" s="39">
        <v>0</v>
      </c>
      <c r="P3049" s="39">
        <v>0</v>
      </c>
      <c r="Q3049" s="39">
        <v>0</v>
      </c>
      <c r="R3049" s="39">
        <v>0</v>
      </c>
      <c r="S3049" s="39">
        <v>0</v>
      </c>
      <c r="T3049" s="39">
        <v>0</v>
      </c>
      <c r="U3049" s="39">
        <v>0</v>
      </c>
      <c r="V3049" s="39">
        <v>0</v>
      </c>
    </row>
    <row r="3050" spans="1:22" x14ac:dyDescent="0.25">
      <c r="A3050" s="39" t="s">
        <v>6110</v>
      </c>
      <c r="B3050" s="57" t="s">
        <v>1226</v>
      </c>
      <c r="C3050" s="39">
        <v>30703708</v>
      </c>
      <c r="D3050" s="39">
        <v>30706423</v>
      </c>
      <c r="E3050" s="57" t="s">
        <v>1698</v>
      </c>
      <c r="F3050" s="57">
        <v>2716</v>
      </c>
      <c r="G3050" s="39" t="s">
        <v>3517</v>
      </c>
      <c r="H3050" s="57" t="s">
        <v>1408</v>
      </c>
      <c r="I3050" s="39">
        <v>2.8921442408070099</v>
      </c>
      <c r="J3050" s="39">
        <v>1.6737599246114101</v>
      </c>
      <c r="K3050" s="39">
        <v>2.1224606883585602</v>
      </c>
      <c r="L3050" s="39">
        <v>1.93006360724435</v>
      </c>
      <c r="M3050" s="39">
        <v>2.0256702435223999</v>
      </c>
      <c r="N3050" s="102">
        <v>2.5527901942898499</v>
      </c>
      <c r="O3050" s="102">
        <v>2.37544541465406</v>
      </c>
      <c r="P3050" s="39">
        <v>2.5867959623857</v>
      </c>
      <c r="Q3050" s="102">
        <v>1.4625549489201399</v>
      </c>
      <c r="R3050" s="102">
        <v>1.3846079830903499</v>
      </c>
      <c r="S3050" s="102">
        <v>1.67703008355227</v>
      </c>
      <c r="T3050" s="102">
        <v>1.27037943255719</v>
      </c>
      <c r="U3050" s="102">
        <v>1.8312043669509701</v>
      </c>
      <c r="V3050" s="102">
        <v>2.1853274156721598</v>
      </c>
    </row>
    <row r="3051" spans="1:22" x14ac:dyDescent="0.25">
      <c r="A3051" s="39" t="s">
        <v>6111</v>
      </c>
      <c r="B3051" s="57" t="s">
        <v>1226</v>
      </c>
      <c r="C3051" s="39">
        <v>30711569</v>
      </c>
      <c r="D3051" s="39">
        <v>30714689</v>
      </c>
      <c r="E3051" s="57" t="s">
        <v>1698</v>
      </c>
      <c r="F3051" s="57">
        <v>3121</v>
      </c>
      <c r="G3051" s="39" t="s">
        <v>2040</v>
      </c>
      <c r="H3051" s="57" t="s">
        <v>1408</v>
      </c>
      <c r="I3051" s="39">
        <v>5.9000142191168301</v>
      </c>
      <c r="J3051" s="39">
        <v>6.1921112947526904</v>
      </c>
      <c r="K3051" s="39">
        <v>5.1545022001845</v>
      </c>
      <c r="L3051" s="39">
        <v>5.3204810676652299</v>
      </c>
      <c r="M3051" s="39">
        <v>5.3430382176068898</v>
      </c>
      <c r="N3051" s="39">
        <v>5.5747161275559201</v>
      </c>
      <c r="O3051" s="39">
        <v>5.5910689904754003</v>
      </c>
      <c r="P3051" s="39">
        <v>5.4294151110040803</v>
      </c>
      <c r="Q3051" s="39">
        <v>5.4713468114982904</v>
      </c>
      <c r="R3051" s="39">
        <v>5.5006044973661199</v>
      </c>
      <c r="S3051" s="39">
        <v>5.7555365689027997</v>
      </c>
      <c r="T3051" s="39">
        <v>6.1713169312139797</v>
      </c>
      <c r="U3051" s="39">
        <v>5.8411529440936798</v>
      </c>
      <c r="V3051" s="39">
        <v>6.3528873817785803</v>
      </c>
    </row>
    <row r="3052" spans="1:22" x14ac:dyDescent="0.25">
      <c r="A3052" s="39" t="s">
        <v>6112</v>
      </c>
      <c r="B3052" s="57" t="s">
        <v>1226</v>
      </c>
      <c r="C3052" s="39">
        <v>30715722</v>
      </c>
      <c r="D3052" s="39">
        <v>30718250</v>
      </c>
      <c r="E3052" s="57" t="s">
        <v>1698</v>
      </c>
      <c r="F3052" s="57">
        <v>2529</v>
      </c>
      <c r="G3052" s="39" t="s">
        <v>6113</v>
      </c>
      <c r="H3052" s="57" t="s">
        <v>1408</v>
      </c>
      <c r="I3052" s="39">
        <v>2.8583928506426699</v>
      </c>
      <c r="J3052" s="39">
        <v>2.7400122323195402</v>
      </c>
      <c r="K3052" s="39">
        <v>5.2827066714916002</v>
      </c>
      <c r="L3052" s="39">
        <v>5.27356437656967</v>
      </c>
      <c r="M3052" s="39">
        <v>5.1810309709441</v>
      </c>
      <c r="N3052" s="39">
        <v>5.6498252381096901</v>
      </c>
      <c r="O3052" s="39">
        <v>5.6583514602322103</v>
      </c>
      <c r="P3052" s="39">
        <v>5.8229824700637201</v>
      </c>
      <c r="Q3052" s="39">
        <v>4.0383747218192196</v>
      </c>
      <c r="R3052" s="39">
        <v>3.9923515114128398</v>
      </c>
      <c r="S3052" s="39">
        <v>4.0172003800798004</v>
      </c>
      <c r="T3052" s="39">
        <v>4.85643299887177</v>
      </c>
      <c r="U3052" s="39">
        <v>5.5134591626014204</v>
      </c>
      <c r="V3052" s="39">
        <v>5.2997575118393199</v>
      </c>
    </row>
    <row r="3053" spans="1:22" x14ac:dyDescent="0.25">
      <c r="A3053" s="39" t="s">
        <v>6114</v>
      </c>
      <c r="B3053" s="57" t="s">
        <v>1226</v>
      </c>
      <c r="C3053" s="39">
        <v>30718201</v>
      </c>
      <c r="D3053" s="39">
        <v>30720495</v>
      </c>
      <c r="E3053" s="57" t="s">
        <v>108</v>
      </c>
      <c r="F3053" s="57">
        <v>2295</v>
      </c>
      <c r="G3053" s="39" t="s">
        <v>6115</v>
      </c>
      <c r="H3053" s="57" t="s">
        <v>1408</v>
      </c>
      <c r="I3053" s="39">
        <v>3.4311040845106202</v>
      </c>
      <c r="J3053" s="39">
        <v>3.1536221508095901</v>
      </c>
      <c r="K3053" s="39">
        <v>4.4250967055341697</v>
      </c>
      <c r="L3053" s="39">
        <v>4.2835514231743099</v>
      </c>
      <c r="M3053" s="39">
        <v>4.1756363716941296</v>
      </c>
      <c r="N3053" s="39">
        <v>4.5015410537919598</v>
      </c>
      <c r="O3053" s="39">
        <v>4.4020536023529404</v>
      </c>
      <c r="P3053" s="39">
        <v>4.3646844819282302</v>
      </c>
      <c r="Q3053" s="39">
        <v>3.9252968828394001</v>
      </c>
      <c r="R3053" s="39">
        <v>3.72859536906748</v>
      </c>
      <c r="S3053" s="39">
        <v>4.0419525884127498</v>
      </c>
      <c r="T3053" s="39">
        <v>3.6318260315198501</v>
      </c>
      <c r="U3053" s="39">
        <v>3.7628377819395702</v>
      </c>
      <c r="V3053" s="39">
        <v>3.7563294763373798</v>
      </c>
    </row>
    <row r="3054" spans="1:22" x14ac:dyDescent="0.25">
      <c r="A3054" s="39" t="s">
        <v>6116</v>
      </c>
      <c r="B3054" s="57" t="s">
        <v>1226</v>
      </c>
      <c r="C3054" s="39">
        <v>34431430</v>
      </c>
      <c r="D3054" s="39">
        <v>34433344</v>
      </c>
      <c r="E3054" s="57" t="s">
        <v>1698</v>
      </c>
      <c r="F3054" s="57">
        <v>1915</v>
      </c>
      <c r="G3054" s="39" t="s">
        <v>6117</v>
      </c>
      <c r="H3054" s="57" t="s">
        <v>1409</v>
      </c>
      <c r="I3054" s="39">
        <v>5.08998958682088</v>
      </c>
      <c r="J3054" s="39">
        <v>4.55057442111959</v>
      </c>
      <c r="K3054" s="39">
        <v>6.8078958312838003</v>
      </c>
      <c r="L3054" s="39">
        <v>6.8450258048093602</v>
      </c>
      <c r="M3054" s="39">
        <v>6.7994629589965498</v>
      </c>
      <c r="N3054" s="39">
        <v>6.5901109381340301</v>
      </c>
      <c r="O3054" s="39">
        <v>6.5587298837441601</v>
      </c>
      <c r="P3054" s="39">
        <v>6.6111472920438601</v>
      </c>
      <c r="Q3054" s="39">
        <v>5.4232319095130403</v>
      </c>
      <c r="R3054" s="39">
        <v>5.1054476104070998</v>
      </c>
      <c r="S3054" s="39">
        <v>5.3445089671424899</v>
      </c>
      <c r="T3054" s="39">
        <v>5.6440437279403204</v>
      </c>
      <c r="U3054" s="39">
        <v>5.8436170957026903</v>
      </c>
      <c r="V3054" s="39">
        <v>5.5124196965860799</v>
      </c>
    </row>
    <row r="3055" spans="1:22" x14ac:dyDescent="0.25">
      <c r="A3055" s="39" t="s">
        <v>6118</v>
      </c>
      <c r="B3055" s="57" t="s">
        <v>1226</v>
      </c>
      <c r="C3055" s="39">
        <v>34435336</v>
      </c>
      <c r="D3055" s="39">
        <v>34436788</v>
      </c>
      <c r="E3055" s="57" t="s">
        <v>1698</v>
      </c>
      <c r="F3055" s="57">
        <v>1453</v>
      </c>
      <c r="G3055" s="39" t="s">
        <v>6119</v>
      </c>
      <c r="H3055" s="57" t="s">
        <v>1409</v>
      </c>
      <c r="I3055" s="39">
        <v>0</v>
      </c>
      <c r="J3055" s="39">
        <v>0</v>
      </c>
      <c r="K3055" s="39">
        <v>0</v>
      </c>
      <c r="L3055" s="39">
        <v>0</v>
      </c>
      <c r="M3055" s="39">
        <v>0</v>
      </c>
      <c r="N3055" s="39">
        <v>0</v>
      </c>
      <c r="O3055" s="39">
        <v>0</v>
      </c>
      <c r="P3055" s="39">
        <v>0</v>
      </c>
      <c r="Q3055" s="39">
        <v>0</v>
      </c>
      <c r="R3055" s="39">
        <v>0</v>
      </c>
      <c r="S3055" s="39">
        <v>0</v>
      </c>
      <c r="T3055" s="39">
        <v>0.303939691543268</v>
      </c>
      <c r="U3055" s="39">
        <v>0</v>
      </c>
      <c r="V3055" s="39">
        <v>0</v>
      </c>
    </row>
    <row r="3056" spans="1:22" x14ac:dyDescent="0.25">
      <c r="A3056" s="39" t="s">
        <v>6120</v>
      </c>
      <c r="B3056" s="57" t="s">
        <v>1226</v>
      </c>
      <c r="C3056" s="39">
        <v>34441386</v>
      </c>
      <c r="D3056" s="39">
        <v>34442813</v>
      </c>
      <c r="E3056" s="57" t="s">
        <v>108</v>
      </c>
      <c r="F3056" s="57">
        <v>1428</v>
      </c>
      <c r="G3056" s="39" t="s">
        <v>6121</v>
      </c>
      <c r="H3056" s="57" t="s">
        <v>1409</v>
      </c>
      <c r="I3056" s="39">
        <v>6.04555436642271</v>
      </c>
      <c r="J3056" s="39">
        <v>4.7727091370619403</v>
      </c>
      <c r="K3056" s="39">
        <v>4.5894758779118501</v>
      </c>
      <c r="L3056" s="39">
        <v>4.4136820819565701</v>
      </c>
      <c r="M3056" s="39">
        <v>4.4580669708452501</v>
      </c>
      <c r="N3056" s="39">
        <v>4.6399498586411099</v>
      </c>
      <c r="O3056" s="39">
        <v>3.9051679514775102</v>
      </c>
      <c r="P3056" s="39">
        <v>4.7262862897206697</v>
      </c>
      <c r="Q3056" s="39">
        <v>3.7232855047776399</v>
      </c>
      <c r="R3056" s="39">
        <v>3.8884607695580402</v>
      </c>
      <c r="S3056" s="39">
        <v>4.0539627966798104</v>
      </c>
      <c r="T3056" s="39">
        <v>4.2606956457652201</v>
      </c>
      <c r="U3056" s="39">
        <v>4.4645310476343996</v>
      </c>
      <c r="V3056" s="39">
        <v>4.5033741793001099</v>
      </c>
    </row>
    <row r="3057" spans="1:22" x14ac:dyDescent="0.25">
      <c r="A3057" s="39" t="s">
        <v>6122</v>
      </c>
      <c r="B3057" s="57" t="s">
        <v>1226</v>
      </c>
      <c r="C3057" s="39">
        <v>34454202</v>
      </c>
      <c r="D3057" s="39">
        <v>34456548</v>
      </c>
      <c r="E3057" s="57" t="s">
        <v>108</v>
      </c>
      <c r="F3057" s="57">
        <v>2347</v>
      </c>
      <c r="G3057" s="39" t="s">
        <v>6123</v>
      </c>
      <c r="H3057" s="57" t="s">
        <v>1409</v>
      </c>
      <c r="I3057" s="39">
        <v>3.05805668317468</v>
      </c>
      <c r="J3057" s="39">
        <v>2.68795425522362</v>
      </c>
      <c r="K3057" s="39">
        <v>3.7963381784811299</v>
      </c>
      <c r="L3057" s="39">
        <v>4.1195221853294699</v>
      </c>
      <c r="M3057" s="39">
        <v>4.0015500641586597</v>
      </c>
      <c r="N3057" s="39">
        <v>4.2297724774654499</v>
      </c>
      <c r="O3057" s="39">
        <v>4.38007138739966</v>
      </c>
      <c r="P3057" s="39">
        <v>4.1303049074326204</v>
      </c>
      <c r="Q3057" s="39">
        <v>3.87498380591799</v>
      </c>
      <c r="R3057" s="39">
        <v>3.61972992262355</v>
      </c>
      <c r="S3057" s="39">
        <v>3.7743970180844202</v>
      </c>
      <c r="T3057" s="39">
        <v>3.9833493575819801</v>
      </c>
      <c r="U3057" s="39">
        <v>4.0022614544804496</v>
      </c>
      <c r="V3057" s="39">
        <v>3.9474604435503902</v>
      </c>
    </row>
    <row r="3058" spans="1:22" x14ac:dyDescent="0.25">
      <c r="A3058" s="39" t="s">
        <v>6124</v>
      </c>
      <c r="B3058" s="57" t="s">
        <v>1226</v>
      </c>
      <c r="C3058" s="39">
        <v>34462504</v>
      </c>
      <c r="D3058" s="39">
        <v>34466184</v>
      </c>
      <c r="E3058" s="57" t="s">
        <v>1698</v>
      </c>
      <c r="F3058" s="57">
        <v>3681</v>
      </c>
      <c r="G3058" s="39" t="s">
        <v>1814</v>
      </c>
      <c r="H3058" s="57" t="s">
        <v>1409</v>
      </c>
      <c r="I3058" s="39">
        <v>2.1256973835281601</v>
      </c>
      <c r="J3058" s="39">
        <v>1.8418886071189799</v>
      </c>
      <c r="K3058" s="39">
        <v>1.8329993511193301</v>
      </c>
      <c r="L3058" s="39">
        <v>1.67979309518665</v>
      </c>
      <c r="M3058" s="39">
        <v>1.61364480103303</v>
      </c>
      <c r="N3058" s="39">
        <v>1.9329380150172299</v>
      </c>
      <c r="O3058" s="39">
        <v>1.6362557074319399</v>
      </c>
      <c r="P3058" s="39">
        <v>1.9322237300221801</v>
      </c>
      <c r="Q3058" s="39">
        <v>2.1791797974899301</v>
      </c>
      <c r="R3058" s="39">
        <v>2.4884198887221398</v>
      </c>
      <c r="S3058" s="39">
        <v>2.2755434872328801</v>
      </c>
      <c r="T3058" s="39">
        <v>2.3798732175734401</v>
      </c>
      <c r="U3058" s="39">
        <v>2.2949118314922798</v>
      </c>
      <c r="V3058" s="39">
        <v>2.2358250740060002</v>
      </c>
    </row>
    <row r="3059" spans="1:22" x14ac:dyDescent="0.25">
      <c r="A3059" s="39" t="s">
        <v>6125</v>
      </c>
      <c r="B3059" s="57" t="s">
        <v>1226</v>
      </c>
      <c r="C3059" s="39">
        <v>34465904</v>
      </c>
      <c r="D3059" s="39">
        <v>34475790</v>
      </c>
      <c r="E3059" s="57" t="s">
        <v>108</v>
      </c>
      <c r="F3059" s="57">
        <v>9887</v>
      </c>
      <c r="G3059" s="39" t="s">
        <v>4516</v>
      </c>
      <c r="H3059" s="57" t="s">
        <v>1409</v>
      </c>
      <c r="I3059" s="39">
        <v>3.5843011139146901</v>
      </c>
      <c r="J3059" s="39">
        <v>4.2081894792161298</v>
      </c>
      <c r="K3059" s="39">
        <v>2.8549770642702899</v>
      </c>
      <c r="L3059" s="39">
        <v>2.7273367255127501</v>
      </c>
      <c r="M3059" s="39">
        <v>2.7095068031882898</v>
      </c>
      <c r="N3059" s="39">
        <v>2.3750616799663602</v>
      </c>
      <c r="O3059" s="39">
        <v>2.75304822988155</v>
      </c>
      <c r="P3059" s="39">
        <v>2.52601120290293</v>
      </c>
      <c r="Q3059" s="39">
        <v>3.2132368393952699</v>
      </c>
      <c r="R3059" s="39">
        <v>3.37818420530524</v>
      </c>
      <c r="S3059" s="39">
        <v>3.3185438942655399</v>
      </c>
      <c r="T3059" s="39">
        <v>3.9656273109021098</v>
      </c>
      <c r="U3059" s="39">
        <v>3.7085073088233198</v>
      </c>
      <c r="V3059" s="39">
        <v>4.2911467501551197</v>
      </c>
    </row>
    <row r="3060" spans="1:22" x14ac:dyDescent="0.25">
      <c r="A3060" s="39" t="s">
        <v>6126</v>
      </c>
      <c r="B3060" s="57" t="s">
        <v>1226</v>
      </c>
      <c r="C3060" s="39">
        <v>34478071</v>
      </c>
      <c r="D3060" s="39">
        <v>34481029</v>
      </c>
      <c r="E3060" s="57" t="s">
        <v>1698</v>
      </c>
      <c r="F3060" s="57">
        <v>2959</v>
      </c>
      <c r="G3060" s="39" t="s">
        <v>6127</v>
      </c>
      <c r="H3060" s="57" t="s">
        <v>1409</v>
      </c>
      <c r="I3060" s="39">
        <v>1.9662754098652</v>
      </c>
      <c r="J3060" s="39">
        <v>1.7359250358753699</v>
      </c>
      <c r="K3060" s="39">
        <v>1.8222814662957101</v>
      </c>
      <c r="L3060" s="39">
        <v>1.74896780481605</v>
      </c>
      <c r="M3060" s="39">
        <v>1.5779870656603101</v>
      </c>
      <c r="N3060" s="39">
        <v>1.70248467556423</v>
      </c>
      <c r="O3060" s="39">
        <v>1.86289568686441</v>
      </c>
      <c r="P3060" s="39">
        <v>2.1305685036495698</v>
      </c>
      <c r="Q3060" s="39">
        <v>1.85364840077423</v>
      </c>
      <c r="R3060" s="39">
        <v>1.56687359110751</v>
      </c>
      <c r="S3060" s="39">
        <v>1.9596180893655</v>
      </c>
      <c r="T3060" s="39">
        <v>2.0788318232456402</v>
      </c>
      <c r="U3060" s="39">
        <v>1.88054056287589</v>
      </c>
      <c r="V3060" s="39">
        <v>1.9626563650647999</v>
      </c>
    </row>
    <row r="3061" spans="1:22" x14ac:dyDescent="0.25">
      <c r="A3061" s="39" t="s">
        <v>6128</v>
      </c>
      <c r="B3061" s="57" t="s">
        <v>1226</v>
      </c>
      <c r="C3061" s="39">
        <v>34483735</v>
      </c>
      <c r="D3061" s="39">
        <v>34485386</v>
      </c>
      <c r="E3061" s="57" t="s">
        <v>1698</v>
      </c>
      <c r="F3061" s="57">
        <v>1652</v>
      </c>
      <c r="G3061" s="39" t="s">
        <v>6129</v>
      </c>
      <c r="H3061" s="57" t="s">
        <v>1409</v>
      </c>
      <c r="I3061" s="39">
        <v>2.8486339561932299</v>
      </c>
      <c r="J3061" s="39">
        <v>3.1681124795695399</v>
      </c>
      <c r="K3061" s="39">
        <v>1.0954383776993599</v>
      </c>
      <c r="L3061" s="39">
        <v>1.3487649734628999</v>
      </c>
      <c r="M3061" s="39">
        <v>1.0082000138321401</v>
      </c>
      <c r="N3061" s="39">
        <v>0.232159716964979</v>
      </c>
      <c r="O3061" s="39">
        <v>1.0294034110119601</v>
      </c>
      <c r="P3061" s="39">
        <v>0.77999254518873995</v>
      </c>
      <c r="Q3061" s="39">
        <v>1.28312762714094</v>
      </c>
      <c r="R3061" s="39">
        <v>2.8874901777326998</v>
      </c>
      <c r="S3061" s="39">
        <v>2.2406287873130002</v>
      </c>
      <c r="T3061" s="39">
        <v>2.4502478944670201</v>
      </c>
      <c r="U3061" s="39">
        <v>2.4577203547300601</v>
      </c>
      <c r="V3061" s="39">
        <v>3.4537006206482399</v>
      </c>
    </row>
    <row r="3062" spans="1:22" x14ac:dyDescent="0.25">
      <c r="A3062" s="39" t="s">
        <v>6130</v>
      </c>
      <c r="B3062" s="57" t="s">
        <v>1226</v>
      </c>
      <c r="C3062" s="39">
        <v>34487797</v>
      </c>
      <c r="D3062" s="39">
        <v>34495973</v>
      </c>
      <c r="E3062" s="57" t="s">
        <v>108</v>
      </c>
      <c r="F3062" s="57">
        <v>8177</v>
      </c>
      <c r="G3062" s="39" t="s">
        <v>6131</v>
      </c>
      <c r="H3062" s="57" t="s">
        <v>1409</v>
      </c>
      <c r="I3062" s="39">
        <v>2.1197379675522598</v>
      </c>
      <c r="J3062" s="39">
        <v>1.68776842098012</v>
      </c>
      <c r="K3062" s="39">
        <v>2.7133680923169199</v>
      </c>
      <c r="L3062" s="39">
        <v>2.79988305625462</v>
      </c>
      <c r="M3062" s="39">
        <v>2.9130962074580302</v>
      </c>
      <c r="N3062" s="39">
        <v>2.6044272078233299</v>
      </c>
      <c r="O3062" s="39">
        <v>2.4727087078391699</v>
      </c>
      <c r="P3062" s="39">
        <v>2.4292865502810699</v>
      </c>
      <c r="Q3062" s="39">
        <v>2.1595516889301098</v>
      </c>
      <c r="R3062" s="39">
        <v>2.0403033121628402</v>
      </c>
      <c r="S3062" s="39">
        <v>1.99553878851661</v>
      </c>
      <c r="T3062" s="39">
        <v>2.1850228769603399</v>
      </c>
      <c r="U3062" s="39">
        <v>2.3185771537960802</v>
      </c>
      <c r="V3062" s="39">
        <v>2.1261667300065299</v>
      </c>
    </row>
    <row r="3063" spans="1:22" x14ac:dyDescent="0.25">
      <c r="A3063" s="39" t="s">
        <v>6132</v>
      </c>
      <c r="B3063" s="57" t="s">
        <v>1226</v>
      </c>
      <c r="C3063" s="39">
        <v>34501492</v>
      </c>
      <c r="D3063" s="39">
        <v>34503437</v>
      </c>
      <c r="E3063" s="57" t="s">
        <v>108</v>
      </c>
      <c r="F3063" s="57">
        <v>1946</v>
      </c>
      <c r="G3063" s="39" t="s">
        <v>2106</v>
      </c>
      <c r="H3063" s="57" t="s">
        <v>1409</v>
      </c>
      <c r="I3063" s="39">
        <v>0</v>
      </c>
      <c r="J3063" s="39">
        <v>0</v>
      </c>
      <c r="K3063" s="39">
        <v>0</v>
      </c>
      <c r="L3063" s="39">
        <v>0</v>
      </c>
      <c r="M3063" s="39">
        <v>0</v>
      </c>
      <c r="N3063" s="39">
        <v>0</v>
      </c>
      <c r="O3063" s="39">
        <v>0</v>
      </c>
      <c r="P3063" s="39">
        <v>0</v>
      </c>
      <c r="Q3063" s="39">
        <v>0</v>
      </c>
      <c r="R3063" s="39">
        <v>0</v>
      </c>
      <c r="S3063" s="39">
        <v>0</v>
      </c>
      <c r="T3063" s="39">
        <v>0</v>
      </c>
      <c r="U3063" s="39">
        <v>0</v>
      </c>
      <c r="V3063" s="39">
        <v>0</v>
      </c>
    </row>
    <row r="3064" spans="1:22" x14ac:dyDescent="0.25">
      <c r="A3064" s="39" t="s">
        <v>6133</v>
      </c>
      <c r="B3064" s="57" t="s">
        <v>1226</v>
      </c>
      <c r="C3064" s="39">
        <v>34504959</v>
      </c>
      <c r="D3064" s="39">
        <v>34505359</v>
      </c>
      <c r="E3064" s="57" t="s">
        <v>108</v>
      </c>
      <c r="F3064" s="57">
        <v>401</v>
      </c>
      <c r="G3064" s="39" t="s">
        <v>2441</v>
      </c>
      <c r="H3064" s="57" t="s">
        <v>1409</v>
      </c>
      <c r="I3064" s="39">
        <v>0</v>
      </c>
      <c r="J3064" s="39">
        <v>0</v>
      </c>
      <c r="K3064" s="39">
        <v>0</v>
      </c>
      <c r="L3064" s="39">
        <v>0</v>
      </c>
      <c r="M3064" s="39">
        <v>0</v>
      </c>
      <c r="N3064" s="39">
        <v>0</v>
      </c>
      <c r="O3064" s="39">
        <v>0</v>
      </c>
      <c r="P3064" s="39">
        <v>0</v>
      </c>
      <c r="Q3064" s="39">
        <v>0</v>
      </c>
      <c r="R3064" s="39">
        <v>0</v>
      </c>
      <c r="S3064" s="39">
        <v>0</v>
      </c>
      <c r="T3064" s="39">
        <v>0</v>
      </c>
      <c r="U3064" s="39">
        <v>0</v>
      </c>
      <c r="V3064" s="39">
        <v>0</v>
      </c>
    </row>
    <row r="3065" spans="1:22" x14ac:dyDescent="0.25">
      <c r="A3065" s="39" t="s">
        <v>6134</v>
      </c>
      <c r="B3065" s="57" t="s">
        <v>1226</v>
      </c>
      <c r="C3065" s="39">
        <v>34505703</v>
      </c>
      <c r="D3065" s="39">
        <v>34509612</v>
      </c>
      <c r="E3065" s="57" t="s">
        <v>108</v>
      </c>
      <c r="F3065" s="57">
        <v>3910</v>
      </c>
      <c r="G3065" s="39" t="s">
        <v>4274</v>
      </c>
      <c r="H3065" s="57" t="s">
        <v>1409</v>
      </c>
      <c r="I3065" s="39">
        <v>0.15332024964169599</v>
      </c>
      <c r="J3065" s="39">
        <v>0</v>
      </c>
      <c r="K3065" s="39">
        <v>0</v>
      </c>
      <c r="L3065" s="39">
        <v>5.3009405585048901E-2</v>
      </c>
      <c r="M3065" s="39">
        <v>0</v>
      </c>
      <c r="N3065" s="39">
        <v>0</v>
      </c>
      <c r="O3065" s="39">
        <v>0</v>
      </c>
      <c r="P3065" s="39">
        <v>0</v>
      </c>
      <c r="Q3065" s="39">
        <v>0</v>
      </c>
      <c r="R3065" s="39">
        <v>0</v>
      </c>
      <c r="S3065" s="39">
        <v>5.6013134920782998E-2</v>
      </c>
      <c r="T3065" s="39">
        <v>0</v>
      </c>
      <c r="U3065" s="39">
        <v>0</v>
      </c>
      <c r="V3065" s="39">
        <v>0</v>
      </c>
    </row>
    <row r="3066" spans="1:22" x14ac:dyDescent="0.25">
      <c r="A3066" s="39" t="s">
        <v>6135</v>
      </c>
      <c r="B3066" s="57" t="s">
        <v>1226</v>
      </c>
      <c r="C3066" s="39">
        <v>34512767</v>
      </c>
      <c r="D3066" s="39">
        <v>34513150</v>
      </c>
      <c r="E3066" s="57" t="s">
        <v>108</v>
      </c>
      <c r="F3066" s="57">
        <v>384</v>
      </c>
      <c r="G3066" s="39" t="s">
        <v>108</v>
      </c>
      <c r="H3066" s="57" t="s">
        <v>1409</v>
      </c>
      <c r="I3066" s="39">
        <v>0</v>
      </c>
      <c r="J3066" s="39">
        <v>0</v>
      </c>
      <c r="K3066" s="39">
        <v>0</v>
      </c>
      <c r="L3066" s="39">
        <v>0</v>
      </c>
      <c r="M3066" s="39">
        <v>0</v>
      </c>
      <c r="N3066" s="39">
        <v>0</v>
      </c>
      <c r="O3066" s="39">
        <v>0</v>
      </c>
      <c r="P3066" s="39">
        <v>0</v>
      </c>
      <c r="Q3066" s="39">
        <v>0</v>
      </c>
      <c r="R3066" s="39">
        <v>0</v>
      </c>
      <c r="S3066" s="39">
        <v>0</v>
      </c>
      <c r="T3066" s="39">
        <v>0</v>
      </c>
      <c r="U3066" s="39">
        <v>0</v>
      </c>
      <c r="V3066" s="39">
        <v>0</v>
      </c>
    </row>
    <row r="3067" spans="1:22" x14ac:dyDescent="0.25">
      <c r="A3067" s="39" t="s">
        <v>6136</v>
      </c>
      <c r="B3067" s="57" t="s">
        <v>1226</v>
      </c>
      <c r="C3067" s="39">
        <v>34515306</v>
      </c>
      <c r="D3067" s="39">
        <v>34517054</v>
      </c>
      <c r="E3067" s="57" t="s">
        <v>1698</v>
      </c>
      <c r="F3067" s="57">
        <v>1749</v>
      </c>
      <c r="G3067" s="39" t="s">
        <v>1936</v>
      </c>
      <c r="H3067" s="57" t="s">
        <v>1409</v>
      </c>
      <c r="I3067" s="39">
        <v>3.1916700276841299</v>
      </c>
      <c r="J3067" s="39">
        <v>3.0169651374315198</v>
      </c>
      <c r="K3067" s="39">
        <v>2.8105520987829302</v>
      </c>
      <c r="L3067" s="39">
        <v>2.8174615847533802</v>
      </c>
      <c r="M3067" s="39">
        <v>2.7155573613437101</v>
      </c>
      <c r="N3067" s="39">
        <v>2.9323239024118601</v>
      </c>
      <c r="O3067" s="39">
        <v>2.8115470680082302</v>
      </c>
      <c r="P3067" s="39">
        <v>2.8745845289030298</v>
      </c>
      <c r="Q3067" s="39">
        <v>2.46755599224963</v>
      </c>
      <c r="R3067" s="39">
        <v>2.6381943464320101</v>
      </c>
      <c r="S3067" s="39">
        <v>2.4919274733567498</v>
      </c>
      <c r="T3067" s="39">
        <v>2.1460001915441</v>
      </c>
      <c r="U3067" s="39">
        <v>2.4024329540701599</v>
      </c>
      <c r="V3067" s="39">
        <v>2.23221560135122</v>
      </c>
    </row>
    <row r="3068" spans="1:22" x14ac:dyDescent="0.25">
      <c r="A3068" s="39" t="s">
        <v>6137</v>
      </c>
      <c r="B3068" s="57" t="s">
        <v>1226</v>
      </c>
      <c r="C3068" s="39">
        <v>34519060</v>
      </c>
      <c r="D3068" s="39">
        <v>34519858</v>
      </c>
      <c r="E3068" s="57" t="s">
        <v>1698</v>
      </c>
      <c r="F3068" s="57">
        <v>799</v>
      </c>
      <c r="G3068" s="39" t="s">
        <v>6138</v>
      </c>
      <c r="H3068" s="57" t="s">
        <v>1409</v>
      </c>
      <c r="I3068" s="39">
        <v>0</v>
      </c>
      <c r="J3068" s="39">
        <v>0</v>
      </c>
      <c r="K3068" s="39">
        <v>0</v>
      </c>
      <c r="L3068" s="39">
        <v>0</v>
      </c>
      <c r="M3068" s="39">
        <v>0</v>
      </c>
      <c r="N3068" s="39">
        <v>0</v>
      </c>
      <c r="O3068" s="39">
        <v>0</v>
      </c>
      <c r="P3068" s="39">
        <v>0</v>
      </c>
      <c r="Q3068" s="39">
        <v>0</v>
      </c>
      <c r="R3068" s="39">
        <v>0</v>
      </c>
      <c r="S3068" s="39">
        <v>0</v>
      </c>
      <c r="T3068" s="39">
        <v>0</v>
      </c>
      <c r="U3068" s="39">
        <v>0</v>
      </c>
      <c r="V3068" s="39">
        <v>0</v>
      </c>
    </row>
    <row r="3069" spans="1:22" x14ac:dyDescent="0.25">
      <c r="A3069" s="39" t="s">
        <v>6139</v>
      </c>
      <c r="B3069" s="57" t="s">
        <v>1226</v>
      </c>
      <c r="C3069" s="39">
        <v>34519871</v>
      </c>
      <c r="D3069" s="39">
        <v>34520611</v>
      </c>
      <c r="E3069" s="57" t="s">
        <v>1698</v>
      </c>
      <c r="F3069" s="57">
        <v>741</v>
      </c>
      <c r="G3069" s="39" t="s">
        <v>6140</v>
      </c>
      <c r="H3069" s="57" t="s">
        <v>1409</v>
      </c>
      <c r="I3069" s="39">
        <v>2.8435095655001601</v>
      </c>
      <c r="J3069" s="39">
        <v>2.9227230612674799</v>
      </c>
      <c r="K3069" s="39">
        <v>1.9423230716384201</v>
      </c>
      <c r="L3069" s="39">
        <v>1.9198625237785101</v>
      </c>
      <c r="M3069" s="39">
        <v>1.9946304077183601</v>
      </c>
      <c r="N3069" s="39">
        <v>1.3903870425249101</v>
      </c>
      <c r="O3069" s="39">
        <v>1.73736660764928</v>
      </c>
      <c r="P3069" s="39">
        <v>1.7581368503508501</v>
      </c>
      <c r="Q3069" s="39">
        <v>2.4340623800854102</v>
      </c>
      <c r="R3069" s="39">
        <v>2.2177859693827102</v>
      </c>
      <c r="S3069" s="39">
        <v>2.1384442476079601</v>
      </c>
      <c r="T3069" s="39">
        <v>2.4992157460831099</v>
      </c>
      <c r="U3069" s="39">
        <v>2.2377961949699898</v>
      </c>
      <c r="V3069" s="39">
        <v>2.37238103416419</v>
      </c>
    </row>
    <row r="3070" spans="1:22" x14ac:dyDescent="0.25">
      <c r="A3070" s="39" t="s">
        <v>6141</v>
      </c>
      <c r="B3070" s="57" t="s">
        <v>1226</v>
      </c>
      <c r="C3070" s="39">
        <v>34520886</v>
      </c>
      <c r="D3070" s="39">
        <v>34521782</v>
      </c>
      <c r="E3070" s="57" t="s">
        <v>1698</v>
      </c>
      <c r="F3070" s="57">
        <v>897</v>
      </c>
      <c r="G3070" s="39" t="s">
        <v>6140</v>
      </c>
      <c r="H3070" s="57" t="s">
        <v>1409</v>
      </c>
      <c r="I3070" s="39">
        <v>1.1914994840359401</v>
      </c>
      <c r="J3070" s="39">
        <v>1.28219068507468</v>
      </c>
      <c r="K3070" s="39">
        <v>1.4962578062804801</v>
      </c>
      <c r="L3070" s="39">
        <v>1.07662065975147</v>
      </c>
      <c r="M3070" s="39">
        <v>1.3923394065357</v>
      </c>
      <c r="N3070" s="39">
        <v>1.44908061626288</v>
      </c>
      <c r="O3070" s="39">
        <v>1.4148986331981199</v>
      </c>
      <c r="P3070" s="39">
        <v>0.84101663919478598</v>
      </c>
      <c r="Q3070" s="39">
        <v>1.3158096537017101</v>
      </c>
      <c r="R3070" s="39">
        <v>1.6041045432379999</v>
      </c>
      <c r="S3070" s="39">
        <v>1.27898387657687</v>
      </c>
      <c r="T3070" s="39">
        <v>1.2738500430272801</v>
      </c>
      <c r="U3070" s="39">
        <v>1.3515039534795401</v>
      </c>
      <c r="V3070" s="39">
        <v>1.36587727095115</v>
      </c>
    </row>
    <row r="3071" spans="1:22" x14ac:dyDescent="0.25">
      <c r="A3071" s="39" t="s">
        <v>6142</v>
      </c>
      <c r="B3071" s="57" t="s">
        <v>1226</v>
      </c>
      <c r="C3071" s="39">
        <v>34521910</v>
      </c>
      <c r="D3071" s="39">
        <v>34523530</v>
      </c>
      <c r="E3071" s="57" t="s">
        <v>1698</v>
      </c>
      <c r="F3071" s="57">
        <v>1621</v>
      </c>
      <c r="G3071" s="39" t="s">
        <v>6143</v>
      </c>
      <c r="H3071" s="57" t="s">
        <v>1409</v>
      </c>
      <c r="I3071" s="39">
        <v>2.0534832604891902</v>
      </c>
      <c r="J3071" s="39">
        <v>2.6716489065681399</v>
      </c>
      <c r="K3071" s="39">
        <v>1.4909551400221801</v>
      </c>
      <c r="L3071" s="39">
        <v>1.74942700010976</v>
      </c>
      <c r="M3071" s="39">
        <v>1.6771158029042099</v>
      </c>
      <c r="N3071" s="39">
        <v>2.08799908467588</v>
      </c>
      <c r="O3071" s="39">
        <v>1.9923079998415101</v>
      </c>
      <c r="P3071" s="39">
        <v>1.84981916146574</v>
      </c>
      <c r="Q3071" s="39">
        <v>2.5747264194458999</v>
      </c>
      <c r="R3071" s="39">
        <v>2.6668815443117402</v>
      </c>
      <c r="S3071" s="39">
        <v>2.8395787140861102</v>
      </c>
      <c r="T3071" s="39">
        <v>2.5005394892556398</v>
      </c>
      <c r="U3071" s="39">
        <v>2.5753220131719998</v>
      </c>
      <c r="V3071" s="39">
        <v>2.6878064853649102</v>
      </c>
    </row>
    <row r="3072" spans="1:22" x14ac:dyDescent="0.25">
      <c r="A3072" s="39" t="s">
        <v>6144</v>
      </c>
      <c r="B3072" s="57" t="s">
        <v>1226</v>
      </c>
      <c r="C3072" s="39">
        <v>34523542</v>
      </c>
      <c r="D3072" s="39">
        <v>34525522</v>
      </c>
      <c r="E3072" s="57" t="s">
        <v>108</v>
      </c>
      <c r="F3072" s="57">
        <v>1981</v>
      </c>
      <c r="G3072" s="39" t="s">
        <v>6145</v>
      </c>
      <c r="H3072" s="57" t="s">
        <v>1409</v>
      </c>
      <c r="I3072" s="39">
        <v>3.64101416846712</v>
      </c>
      <c r="J3072" s="39">
        <v>3.6694917102094902</v>
      </c>
      <c r="K3072" s="39">
        <v>4.2512419019502596</v>
      </c>
      <c r="L3072" s="39">
        <v>4.0952239945107998</v>
      </c>
      <c r="M3072" s="39">
        <v>4.0320920247107299</v>
      </c>
      <c r="N3072" s="39">
        <v>4.0062980239003698</v>
      </c>
      <c r="O3072" s="39">
        <v>4.2803402168236504</v>
      </c>
      <c r="P3072" s="39">
        <v>4.3882928783717601</v>
      </c>
      <c r="Q3072" s="39">
        <v>4.5644147537742397</v>
      </c>
      <c r="R3072" s="39">
        <v>4.5347028514168697</v>
      </c>
      <c r="S3072" s="39">
        <v>4.4696841410994397</v>
      </c>
      <c r="T3072" s="39">
        <v>3.9927503063455201</v>
      </c>
      <c r="U3072" s="39">
        <v>4.0375930755402303</v>
      </c>
      <c r="V3072" s="39">
        <v>4.3286713374135797</v>
      </c>
    </row>
    <row r="3073" spans="1:22" x14ac:dyDescent="0.25">
      <c r="A3073" s="39" t="s">
        <v>6146</v>
      </c>
      <c r="B3073" s="57" t="s">
        <v>1226</v>
      </c>
      <c r="C3073" s="39">
        <v>34534865</v>
      </c>
      <c r="D3073" s="39">
        <v>34535967</v>
      </c>
      <c r="E3073" s="57" t="s">
        <v>108</v>
      </c>
      <c r="F3073" s="57">
        <v>1103</v>
      </c>
      <c r="G3073" s="39" t="s">
        <v>6147</v>
      </c>
      <c r="H3073" s="57" t="s">
        <v>1409</v>
      </c>
      <c r="I3073" s="39">
        <v>0</v>
      </c>
      <c r="J3073" s="39">
        <v>0</v>
      </c>
      <c r="K3073" s="39">
        <v>0</v>
      </c>
      <c r="L3073" s="39">
        <v>0</v>
      </c>
      <c r="M3073" s="39">
        <v>0</v>
      </c>
      <c r="N3073" s="39">
        <v>0</v>
      </c>
      <c r="O3073" s="39">
        <v>0</v>
      </c>
      <c r="P3073" s="39">
        <v>0</v>
      </c>
      <c r="Q3073" s="39">
        <v>9.7828802386038902E-2</v>
      </c>
      <c r="R3073" s="39">
        <v>0.50073374008454796</v>
      </c>
      <c r="S3073" s="39">
        <v>9.4501609412110096E-2</v>
      </c>
      <c r="T3073" s="39">
        <v>0.115147135427456</v>
      </c>
      <c r="U3073" s="39">
        <v>0</v>
      </c>
      <c r="V3073" s="39">
        <v>0.27735041697546597</v>
      </c>
    </row>
    <row r="3074" spans="1:22" x14ac:dyDescent="0.25">
      <c r="A3074" s="39" t="s">
        <v>6148</v>
      </c>
      <c r="B3074" s="57" t="s">
        <v>1226</v>
      </c>
      <c r="C3074" s="39">
        <v>34546453</v>
      </c>
      <c r="D3074" s="39">
        <v>34549771</v>
      </c>
      <c r="E3074" s="57" t="s">
        <v>108</v>
      </c>
      <c r="F3074" s="57">
        <v>3319</v>
      </c>
      <c r="G3074" s="39" t="s">
        <v>1867</v>
      </c>
      <c r="H3074" s="57" t="s">
        <v>1409</v>
      </c>
      <c r="I3074" s="39">
        <v>0</v>
      </c>
      <c r="J3074" s="39">
        <v>0</v>
      </c>
      <c r="K3074" s="39">
        <v>0</v>
      </c>
      <c r="L3074" s="39">
        <v>0</v>
      </c>
      <c r="M3074" s="39">
        <v>0</v>
      </c>
      <c r="N3074" s="39">
        <v>0</v>
      </c>
      <c r="O3074" s="39">
        <v>0</v>
      </c>
      <c r="P3074" s="39">
        <v>0</v>
      </c>
      <c r="Q3074" s="39">
        <v>0</v>
      </c>
      <c r="R3074" s="39">
        <v>0</v>
      </c>
      <c r="S3074" s="39">
        <v>0</v>
      </c>
      <c r="T3074" s="39">
        <v>0</v>
      </c>
      <c r="U3074" s="39">
        <v>0</v>
      </c>
      <c r="V3074" s="39">
        <v>0</v>
      </c>
    </row>
    <row r="3075" spans="1:22" x14ac:dyDescent="0.25">
      <c r="A3075" s="39" t="s">
        <v>6149</v>
      </c>
      <c r="B3075" s="57" t="s">
        <v>1226</v>
      </c>
      <c r="C3075" s="39">
        <v>34556645</v>
      </c>
      <c r="D3075" s="39">
        <v>34557268</v>
      </c>
      <c r="E3075" s="57" t="s">
        <v>1698</v>
      </c>
      <c r="F3075" s="57">
        <v>624</v>
      </c>
      <c r="G3075" s="39" t="s">
        <v>6150</v>
      </c>
      <c r="H3075" s="57" t="s">
        <v>1409</v>
      </c>
      <c r="I3075" s="39">
        <v>0</v>
      </c>
      <c r="J3075" s="39">
        <v>0</v>
      </c>
      <c r="K3075" s="39">
        <v>0</v>
      </c>
      <c r="L3075" s="39">
        <v>0</v>
      </c>
      <c r="M3075" s="39">
        <v>0</v>
      </c>
      <c r="N3075" s="39">
        <v>0</v>
      </c>
      <c r="O3075" s="39">
        <v>0</v>
      </c>
      <c r="P3075" s="39">
        <v>0</v>
      </c>
      <c r="Q3075" s="39">
        <v>0</v>
      </c>
      <c r="R3075" s="39">
        <v>0</v>
      </c>
      <c r="S3075" s="39">
        <v>0</v>
      </c>
      <c r="T3075" s="39">
        <v>0</v>
      </c>
      <c r="U3075" s="39">
        <v>0</v>
      </c>
      <c r="V3075" s="39">
        <v>0</v>
      </c>
    </row>
    <row r="3076" spans="1:22" x14ac:dyDescent="0.25">
      <c r="A3076" s="39" t="s">
        <v>6151</v>
      </c>
      <c r="B3076" s="57" t="s">
        <v>1226</v>
      </c>
      <c r="C3076" s="39">
        <v>34557365</v>
      </c>
      <c r="D3076" s="39">
        <v>34559991</v>
      </c>
      <c r="E3076" s="57" t="s">
        <v>108</v>
      </c>
      <c r="F3076" s="57">
        <v>2627</v>
      </c>
      <c r="G3076" s="39" t="s">
        <v>108</v>
      </c>
      <c r="H3076" s="57" t="s">
        <v>1409</v>
      </c>
      <c r="I3076" s="39">
        <v>1.2267612875663501</v>
      </c>
      <c r="J3076" s="39">
        <v>0.67044517181904595</v>
      </c>
      <c r="K3076" s="39">
        <v>0.28766022922071699</v>
      </c>
      <c r="L3076" s="39">
        <v>0.17761296077625399</v>
      </c>
      <c r="M3076" s="39">
        <v>5.4666939469198199E-2</v>
      </c>
      <c r="N3076" s="39">
        <v>0.334757037846312</v>
      </c>
      <c r="O3076" s="39">
        <v>0.16593894400515399</v>
      </c>
      <c r="P3076" s="39">
        <v>0.48952032913280702</v>
      </c>
      <c r="Q3076" s="39">
        <v>0.91770747379866702</v>
      </c>
      <c r="R3076" s="39">
        <v>0.87006006914353395</v>
      </c>
      <c r="S3076" s="39">
        <v>0.76019113401003602</v>
      </c>
      <c r="T3076" s="39">
        <v>1.1645867837700099</v>
      </c>
      <c r="U3076" s="39">
        <v>0.84199484973484495</v>
      </c>
      <c r="V3076" s="39">
        <v>1.1608750226025399</v>
      </c>
    </row>
    <row r="3077" spans="1:22" x14ac:dyDescent="0.25">
      <c r="A3077" s="39" t="s">
        <v>6152</v>
      </c>
      <c r="B3077" s="57" t="s">
        <v>1226</v>
      </c>
      <c r="C3077" s="39">
        <v>34560025</v>
      </c>
      <c r="D3077" s="39">
        <v>34562660</v>
      </c>
      <c r="E3077" s="57" t="s">
        <v>1698</v>
      </c>
      <c r="F3077" s="57">
        <v>2636</v>
      </c>
      <c r="G3077" s="39" t="s">
        <v>1971</v>
      </c>
      <c r="H3077" s="57" t="s">
        <v>1409</v>
      </c>
      <c r="I3077" s="39">
        <v>0</v>
      </c>
      <c r="J3077" s="39">
        <v>0.24002118056007399</v>
      </c>
      <c r="K3077" s="39">
        <v>0</v>
      </c>
      <c r="L3077" s="39">
        <v>0</v>
      </c>
      <c r="M3077" s="39">
        <v>0</v>
      </c>
      <c r="N3077" s="39">
        <v>0</v>
      </c>
      <c r="O3077" s="39">
        <v>0</v>
      </c>
      <c r="P3077" s="39">
        <v>0</v>
      </c>
      <c r="Q3077" s="39">
        <v>0</v>
      </c>
      <c r="R3077" s="39">
        <v>0</v>
      </c>
      <c r="S3077" s="39">
        <v>0</v>
      </c>
      <c r="T3077" s="39">
        <v>0</v>
      </c>
      <c r="U3077" s="39">
        <v>0</v>
      </c>
      <c r="V3077" s="39">
        <v>0</v>
      </c>
    </row>
    <row r="3078" spans="1:22" x14ac:dyDescent="0.25">
      <c r="A3078" s="39" t="s">
        <v>6153</v>
      </c>
      <c r="B3078" s="57" t="s">
        <v>1226</v>
      </c>
      <c r="C3078" s="39">
        <v>34576329</v>
      </c>
      <c r="D3078" s="39">
        <v>34578317</v>
      </c>
      <c r="E3078" s="57" t="s">
        <v>108</v>
      </c>
      <c r="F3078" s="57">
        <v>1989</v>
      </c>
      <c r="G3078" s="39" t="s">
        <v>4075</v>
      </c>
      <c r="H3078" s="57" t="s">
        <v>1409</v>
      </c>
      <c r="I3078" s="39">
        <v>0</v>
      </c>
      <c r="J3078" s="39">
        <v>0</v>
      </c>
      <c r="K3078" s="39">
        <v>0</v>
      </c>
      <c r="L3078" s="39">
        <v>0</v>
      </c>
      <c r="M3078" s="39">
        <v>0</v>
      </c>
      <c r="N3078" s="39">
        <v>0</v>
      </c>
      <c r="O3078" s="39">
        <v>0</v>
      </c>
      <c r="P3078" s="39">
        <v>0</v>
      </c>
      <c r="Q3078" s="39">
        <v>0</v>
      </c>
      <c r="R3078" s="39">
        <v>0</v>
      </c>
      <c r="S3078" s="39">
        <v>0</v>
      </c>
      <c r="T3078" s="39">
        <v>0</v>
      </c>
      <c r="U3078" s="39">
        <v>0</v>
      </c>
      <c r="V3078" s="39">
        <v>0</v>
      </c>
    </row>
    <row r="3079" spans="1:22" x14ac:dyDescent="0.25">
      <c r="A3079" s="39" t="s">
        <v>6154</v>
      </c>
      <c r="B3079" s="57" t="s">
        <v>1226</v>
      </c>
      <c r="C3079" s="39">
        <v>34584775</v>
      </c>
      <c r="D3079" s="39">
        <v>34587065</v>
      </c>
      <c r="E3079" s="57" t="s">
        <v>108</v>
      </c>
      <c r="F3079" s="57">
        <v>2291</v>
      </c>
      <c r="G3079" s="39" t="s">
        <v>6155</v>
      </c>
      <c r="H3079" s="57" t="s">
        <v>1409</v>
      </c>
      <c r="I3079" s="39">
        <v>2.0272354574158502</v>
      </c>
      <c r="J3079" s="39">
        <v>2.21478692503681</v>
      </c>
      <c r="K3079" s="39">
        <v>1.6855320557721201</v>
      </c>
      <c r="L3079" s="39">
        <v>1.4434209986247899</v>
      </c>
      <c r="M3079" s="39">
        <v>1.4128519650668401</v>
      </c>
      <c r="N3079" s="39">
        <v>1.75965014386348</v>
      </c>
      <c r="O3079" s="39">
        <v>2.1029906350907401</v>
      </c>
      <c r="P3079" s="39">
        <v>1.6661930355766601</v>
      </c>
      <c r="Q3079" s="39">
        <v>2.2270386536530702</v>
      </c>
      <c r="R3079" s="39">
        <v>2.7552315706155799</v>
      </c>
      <c r="S3079" s="39">
        <v>2.6129728539855099</v>
      </c>
      <c r="T3079" s="39">
        <v>2.2693862941315102</v>
      </c>
      <c r="U3079" s="39">
        <v>2.0404541213496201</v>
      </c>
      <c r="V3079" s="39">
        <v>2.6758543122199301</v>
      </c>
    </row>
    <row r="3080" spans="1:22" x14ac:dyDescent="0.25">
      <c r="A3080" s="39" t="s">
        <v>6156</v>
      </c>
      <c r="B3080" s="57" t="s">
        <v>1226</v>
      </c>
      <c r="C3080" s="39">
        <v>36052720</v>
      </c>
      <c r="D3080" s="39">
        <v>36054399</v>
      </c>
      <c r="E3080" s="57" t="s">
        <v>1698</v>
      </c>
      <c r="F3080" s="57">
        <v>1680</v>
      </c>
      <c r="G3080" s="39" t="s">
        <v>2527</v>
      </c>
      <c r="H3080" s="57" t="s">
        <v>1410</v>
      </c>
      <c r="I3080" s="39">
        <v>0</v>
      </c>
      <c r="J3080" s="39">
        <v>0</v>
      </c>
      <c r="K3080" s="39">
        <v>0</v>
      </c>
      <c r="L3080" s="39">
        <v>0</v>
      </c>
      <c r="M3080" s="39">
        <v>0</v>
      </c>
      <c r="N3080" s="39">
        <v>0</v>
      </c>
      <c r="O3080" s="39">
        <v>0</v>
      </c>
      <c r="P3080" s="39">
        <v>0</v>
      </c>
      <c r="Q3080" s="39">
        <v>0.96915601710585397</v>
      </c>
      <c r="R3080" s="39">
        <v>0.480877232658248</v>
      </c>
      <c r="S3080" s="39">
        <v>0.17254895995317401</v>
      </c>
      <c r="T3080" s="39">
        <v>0</v>
      </c>
      <c r="U3080" s="39">
        <v>6.49871190837331E-2</v>
      </c>
      <c r="V3080" s="39">
        <v>0</v>
      </c>
    </row>
    <row r="3081" spans="1:22" x14ac:dyDescent="0.25">
      <c r="A3081" s="39" t="s">
        <v>6157</v>
      </c>
      <c r="B3081" s="57" t="s">
        <v>1226</v>
      </c>
      <c r="C3081" s="39">
        <v>36054926</v>
      </c>
      <c r="D3081" s="39">
        <v>36056277</v>
      </c>
      <c r="E3081" s="57" t="s">
        <v>108</v>
      </c>
      <c r="F3081" s="57">
        <v>1352</v>
      </c>
      <c r="G3081" s="39" t="s">
        <v>6158</v>
      </c>
      <c r="H3081" s="57" t="s">
        <v>1410</v>
      </c>
      <c r="I3081" s="39">
        <v>1.6633947199813901</v>
      </c>
      <c r="J3081" s="39">
        <v>1.23361200792847</v>
      </c>
      <c r="K3081" s="39">
        <v>1.53267602974571</v>
      </c>
      <c r="L3081" s="39">
        <v>1.65940399856581</v>
      </c>
      <c r="M3081" s="39">
        <v>1.37726259663846</v>
      </c>
      <c r="N3081" s="39">
        <v>1.9993614661583701</v>
      </c>
      <c r="O3081" s="39">
        <v>1.8352813862740101</v>
      </c>
      <c r="P3081" s="39">
        <v>1.3278253045175801</v>
      </c>
      <c r="Q3081" s="39">
        <v>2.0593033562751901</v>
      </c>
      <c r="R3081" s="39">
        <v>2.0159114213503999</v>
      </c>
      <c r="S3081" s="39">
        <v>2.0528019060287499</v>
      </c>
      <c r="T3081" s="39">
        <v>2.50358789229937</v>
      </c>
      <c r="U3081" s="39">
        <v>2.2938118778263399</v>
      </c>
      <c r="V3081" s="39">
        <v>2.4807407710333602</v>
      </c>
    </row>
    <row r="3082" spans="1:22" x14ac:dyDescent="0.25">
      <c r="A3082" s="39" t="s">
        <v>6159</v>
      </c>
      <c r="B3082" s="57" t="s">
        <v>1226</v>
      </c>
      <c r="C3082" s="39">
        <v>36064083</v>
      </c>
      <c r="D3082" s="39">
        <v>36064996</v>
      </c>
      <c r="E3082" s="57" t="s">
        <v>1698</v>
      </c>
      <c r="F3082" s="57">
        <v>914</v>
      </c>
      <c r="G3082" s="39" t="s">
        <v>5377</v>
      </c>
      <c r="H3082" s="57" t="s">
        <v>1410</v>
      </c>
      <c r="I3082" s="39">
        <v>0.332209527087788</v>
      </c>
      <c r="J3082" s="39">
        <v>0.41369805668336401</v>
      </c>
      <c r="K3082" s="39">
        <v>0</v>
      </c>
      <c r="L3082" s="39">
        <v>0</v>
      </c>
      <c r="M3082" s="39">
        <v>0.206899485870151</v>
      </c>
      <c r="N3082" s="39">
        <v>0</v>
      </c>
      <c r="O3082" s="39">
        <v>0</v>
      </c>
      <c r="P3082" s="39">
        <v>0</v>
      </c>
      <c r="Q3082" s="39">
        <v>0</v>
      </c>
      <c r="R3082" s="39">
        <v>0</v>
      </c>
      <c r="S3082" s="39">
        <v>0</v>
      </c>
      <c r="T3082" s="39">
        <v>0</v>
      </c>
      <c r="U3082" s="39">
        <v>0</v>
      </c>
      <c r="V3082" s="39">
        <v>0</v>
      </c>
    </row>
    <row r="3083" spans="1:22" x14ac:dyDescent="0.25">
      <c r="A3083" s="39" t="s">
        <v>6160</v>
      </c>
      <c r="B3083" s="57" t="s">
        <v>1226</v>
      </c>
      <c r="C3083" s="39">
        <v>36068539</v>
      </c>
      <c r="D3083" s="39">
        <v>36070731</v>
      </c>
      <c r="E3083" s="57" t="s">
        <v>1698</v>
      </c>
      <c r="F3083" s="57">
        <v>2193</v>
      </c>
      <c r="G3083" s="39" t="s">
        <v>108</v>
      </c>
      <c r="H3083" s="57" t="s">
        <v>1410</v>
      </c>
      <c r="I3083" s="39">
        <v>0</v>
      </c>
      <c r="J3083" s="39">
        <v>0</v>
      </c>
      <c r="K3083" s="39">
        <v>0</v>
      </c>
      <c r="L3083" s="39">
        <v>0</v>
      </c>
      <c r="M3083" s="39">
        <v>0</v>
      </c>
      <c r="N3083" s="39">
        <v>0</v>
      </c>
      <c r="O3083" s="39">
        <v>0</v>
      </c>
      <c r="P3083" s="39">
        <v>0</v>
      </c>
      <c r="Q3083" s="39">
        <v>0</v>
      </c>
      <c r="R3083" s="39">
        <v>0</v>
      </c>
      <c r="S3083" s="39">
        <v>0</v>
      </c>
      <c r="T3083" s="39">
        <v>0</v>
      </c>
      <c r="U3083" s="39">
        <v>0</v>
      </c>
      <c r="V3083" s="39">
        <v>0</v>
      </c>
    </row>
    <row r="3084" spans="1:22" x14ac:dyDescent="0.25">
      <c r="A3084" s="39" t="s">
        <v>6161</v>
      </c>
      <c r="B3084" s="57" t="s">
        <v>1226</v>
      </c>
      <c r="C3084" s="39">
        <v>36074877</v>
      </c>
      <c r="D3084" s="39">
        <v>36082182</v>
      </c>
      <c r="E3084" s="57" t="s">
        <v>1698</v>
      </c>
      <c r="F3084" s="57">
        <v>7306</v>
      </c>
      <c r="G3084" s="39" t="s">
        <v>3525</v>
      </c>
      <c r="H3084" s="57" t="s">
        <v>1410</v>
      </c>
      <c r="I3084" s="39">
        <v>0</v>
      </c>
      <c r="J3084" s="39">
        <v>5.3389836629003901E-2</v>
      </c>
      <c r="K3084" s="39">
        <v>0</v>
      </c>
      <c r="L3084" s="39">
        <v>0</v>
      </c>
      <c r="M3084" s="39">
        <v>0</v>
      </c>
      <c r="N3084" s="39">
        <v>0</v>
      </c>
      <c r="O3084" s="39">
        <v>0</v>
      </c>
      <c r="P3084" s="39">
        <v>0</v>
      </c>
      <c r="Q3084" s="39">
        <v>0</v>
      </c>
      <c r="R3084" s="39">
        <v>0</v>
      </c>
      <c r="S3084" s="39">
        <v>0</v>
      </c>
      <c r="T3084" s="39">
        <v>5.41705462057075E-2</v>
      </c>
      <c r="U3084" s="39">
        <v>0</v>
      </c>
      <c r="V3084" s="39">
        <v>4.6113416514224903E-2</v>
      </c>
    </row>
    <row r="3085" spans="1:22" x14ac:dyDescent="0.25">
      <c r="A3085" s="39" t="s">
        <v>6162</v>
      </c>
      <c r="B3085" s="57" t="s">
        <v>1226</v>
      </c>
      <c r="C3085" s="39">
        <v>36077695</v>
      </c>
      <c r="D3085" s="39">
        <v>36078608</v>
      </c>
      <c r="E3085" s="57" t="s">
        <v>108</v>
      </c>
      <c r="F3085" s="57">
        <v>914</v>
      </c>
      <c r="G3085" s="39" t="s">
        <v>6163</v>
      </c>
      <c r="H3085" s="57" t="s">
        <v>1410</v>
      </c>
      <c r="I3085" s="39">
        <v>0</v>
      </c>
      <c r="J3085" s="39">
        <v>0</v>
      </c>
      <c r="K3085" s="39">
        <v>0</v>
      </c>
      <c r="L3085" s="39">
        <v>0</v>
      </c>
      <c r="M3085" s="39">
        <v>0</v>
      </c>
      <c r="N3085" s="39">
        <v>0</v>
      </c>
      <c r="O3085" s="39">
        <v>0</v>
      </c>
      <c r="P3085" s="39">
        <v>0</v>
      </c>
      <c r="Q3085" s="39">
        <v>0</v>
      </c>
      <c r="R3085" s="39">
        <v>0</v>
      </c>
      <c r="S3085" s="39">
        <v>0</v>
      </c>
      <c r="T3085" s="39">
        <v>0</v>
      </c>
      <c r="U3085" s="39">
        <v>0</v>
      </c>
      <c r="V3085" s="39">
        <v>0</v>
      </c>
    </row>
    <row r="3086" spans="1:22" x14ac:dyDescent="0.25">
      <c r="A3086" s="39" t="s">
        <v>6164</v>
      </c>
      <c r="B3086" s="57" t="s">
        <v>1226</v>
      </c>
      <c r="C3086" s="39">
        <v>36082808</v>
      </c>
      <c r="D3086" s="39">
        <v>36083880</v>
      </c>
      <c r="E3086" s="57" t="s">
        <v>108</v>
      </c>
      <c r="F3086" s="57">
        <v>1073</v>
      </c>
      <c r="G3086" s="39" t="s">
        <v>6165</v>
      </c>
      <c r="H3086" s="57" t="s">
        <v>1410</v>
      </c>
      <c r="I3086" s="39">
        <v>1.7241045198668501</v>
      </c>
      <c r="J3086" s="39">
        <v>1.87269876340842</v>
      </c>
      <c r="K3086" s="39">
        <v>0.54173189644921205</v>
      </c>
      <c r="L3086" s="39">
        <v>0.75440010951870895</v>
      </c>
      <c r="M3086" s="39">
        <v>0.49679978264213198</v>
      </c>
      <c r="N3086" s="39">
        <v>0.59733761008344399</v>
      </c>
      <c r="O3086" s="39">
        <v>1.0760870124120101</v>
      </c>
      <c r="P3086" s="39">
        <v>0</v>
      </c>
      <c r="Q3086" s="39">
        <v>1.08903028382733</v>
      </c>
      <c r="R3086" s="39">
        <v>0.31891838121008198</v>
      </c>
      <c r="S3086" s="39">
        <v>0.67263171746519101</v>
      </c>
      <c r="T3086" s="39">
        <v>0.65853506724108501</v>
      </c>
      <c r="U3086" s="39">
        <v>1.1128402258125101</v>
      </c>
      <c r="V3086" s="39">
        <v>1.15794268834373</v>
      </c>
    </row>
    <row r="3087" spans="1:22" x14ac:dyDescent="0.25">
      <c r="A3087" s="39" t="s">
        <v>6166</v>
      </c>
      <c r="B3087" s="57" t="s">
        <v>1226</v>
      </c>
      <c r="C3087" s="39">
        <v>36094267</v>
      </c>
      <c r="D3087" s="39">
        <v>36097057</v>
      </c>
      <c r="E3087" s="57" t="s">
        <v>108</v>
      </c>
      <c r="F3087" s="57">
        <v>2791</v>
      </c>
      <c r="G3087" s="39" t="s">
        <v>3138</v>
      </c>
      <c r="H3087" s="57" t="s">
        <v>1410</v>
      </c>
      <c r="I3087" s="39">
        <v>0.63958040586140996</v>
      </c>
      <c r="J3087" s="39">
        <v>0.81491048833288104</v>
      </c>
      <c r="K3087" s="39">
        <v>0.26106859739459098</v>
      </c>
      <c r="L3087" s="39">
        <v>0.49768900076968298</v>
      </c>
      <c r="M3087" s="39">
        <v>0.57089518901970704</v>
      </c>
      <c r="N3087" s="39">
        <v>0.22368202634982401</v>
      </c>
      <c r="O3087" s="39">
        <v>0.44933739285298002</v>
      </c>
      <c r="P3087" s="39">
        <v>0.29489536778084702</v>
      </c>
      <c r="Q3087" s="39">
        <v>0.39989622477817999</v>
      </c>
      <c r="R3087" s="39">
        <v>0.473272592012636</v>
      </c>
      <c r="S3087" s="39">
        <v>0.458648678591076</v>
      </c>
      <c r="T3087" s="39">
        <v>0.62227536860379895</v>
      </c>
      <c r="U3087" s="39">
        <v>0.91248968428486399</v>
      </c>
      <c r="V3087" s="39">
        <v>0.47757579141497503</v>
      </c>
    </row>
    <row r="3088" spans="1:22" x14ac:dyDescent="0.25">
      <c r="A3088" s="39" t="s">
        <v>6167</v>
      </c>
      <c r="B3088" s="57" t="s">
        <v>1226</v>
      </c>
      <c r="C3088" s="39">
        <v>36097283</v>
      </c>
      <c r="D3088" s="39">
        <v>36105323</v>
      </c>
      <c r="E3088" s="57" t="s">
        <v>1698</v>
      </c>
      <c r="F3088" s="57">
        <v>8041</v>
      </c>
      <c r="G3088" s="39" t="s">
        <v>1735</v>
      </c>
      <c r="H3088" s="57" t="s">
        <v>1410</v>
      </c>
      <c r="I3088" s="39">
        <v>0</v>
      </c>
      <c r="J3088" s="39">
        <v>0</v>
      </c>
      <c r="K3088" s="39">
        <v>0</v>
      </c>
      <c r="L3088" s="39">
        <v>0</v>
      </c>
      <c r="M3088" s="39">
        <v>0</v>
      </c>
      <c r="N3088" s="39">
        <v>0</v>
      </c>
      <c r="O3088" s="39">
        <v>0</v>
      </c>
      <c r="P3088" s="39">
        <v>0</v>
      </c>
      <c r="Q3088" s="39">
        <v>0</v>
      </c>
      <c r="R3088" s="39">
        <v>0</v>
      </c>
      <c r="S3088" s="39">
        <v>0</v>
      </c>
      <c r="T3088" s="39">
        <v>0</v>
      </c>
      <c r="U3088" s="39">
        <v>0</v>
      </c>
      <c r="V3088" s="39">
        <v>0</v>
      </c>
    </row>
    <row r="3089" spans="1:22" x14ac:dyDescent="0.25">
      <c r="A3089" s="39" t="s">
        <v>6168</v>
      </c>
      <c r="B3089" s="57" t="s">
        <v>1226</v>
      </c>
      <c r="C3089" s="39">
        <v>36123313</v>
      </c>
      <c r="D3089" s="39">
        <v>36125729</v>
      </c>
      <c r="E3089" s="57" t="s">
        <v>1698</v>
      </c>
      <c r="F3089" s="57">
        <v>2417</v>
      </c>
      <c r="G3089" s="39" t="s">
        <v>108</v>
      </c>
      <c r="H3089" s="57" t="s">
        <v>1410</v>
      </c>
      <c r="I3089" s="39">
        <v>4.6570823553618801E-2</v>
      </c>
      <c r="J3089" s="39">
        <v>0.32701126579159101</v>
      </c>
      <c r="K3089" s="39">
        <v>0</v>
      </c>
      <c r="L3089" s="39">
        <v>0</v>
      </c>
      <c r="M3089" s="39">
        <v>0</v>
      </c>
      <c r="N3089" s="39">
        <v>0</v>
      </c>
      <c r="O3089" s="39">
        <v>0</v>
      </c>
      <c r="P3089" s="39">
        <v>0</v>
      </c>
      <c r="Q3089" s="39">
        <v>0</v>
      </c>
      <c r="R3089" s="39">
        <v>0</v>
      </c>
      <c r="S3089" s="39">
        <v>0</v>
      </c>
      <c r="T3089" s="39">
        <v>0</v>
      </c>
      <c r="U3089" s="39">
        <v>0</v>
      </c>
      <c r="V3089" s="39">
        <v>0</v>
      </c>
    </row>
    <row r="3090" spans="1:22" x14ac:dyDescent="0.25">
      <c r="A3090" s="39" t="s">
        <v>6169</v>
      </c>
      <c r="B3090" s="57" t="s">
        <v>1226</v>
      </c>
      <c r="C3090" s="39">
        <v>36133945</v>
      </c>
      <c r="D3090" s="39">
        <v>36134572</v>
      </c>
      <c r="E3090" s="57" t="s">
        <v>1698</v>
      </c>
      <c r="F3090" s="57">
        <v>628</v>
      </c>
      <c r="G3090" s="39" t="s">
        <v>6170</v>
      </c>
      <c r="H3090" s="57" t="s">
        <v>1410</v>
      </c>
      <c r="I3090" s="39">
        <v>0</v>
      </c>
      <c r="J3090" s="39">
        <v>0</v>
      </c>
      <c r="K3090" s="39">
        <v>0</v>
      </c>
      <c r="L3090" s="39">
        <v>0</v>
      </c>
      <c r="M3090" s="39">
        <v>0</v>
      </c>
      <c r="N3090" s="39">
        <v>0</v>
      </c>
      <c r="O3090" s="39">
        <v>0</v>
      </c>
      <c r="P3090" s="39">
        <v>0</v>
      </c>
      <c r="Q3090" s="39">
        <v>0</v>
      </c>
      <c r="R3090" s="39">
        <v>0</v>
      </c>
      <c r="S3090" s="39">
        <v>0</v>
      </c>
      <c r="T3090" s="39">
        <v>0</v>
      </c>
      <c r="U3090" s="39">
        <v>0</v>
      </c>
      <c r="V3090" s="39">
        <v>0</v>
      </c>
    </row>
    <row r="3091" spans="1:22" x14ac:dyDescent="0.25">
      <c r="A3091" s="39" t="s">
        <v>6171</v>
      </c>
      <c r="B3091" s="57" t="s">
        <v>1226</v>
      </c>
      <c r="C3091" s="39">
        <v>36134854</v>
      </c>
      <c r="D3091" s="39">
        <v>36137111</v>
      </c>
      <c r="E3091" s="57" t="s">
        <v>108</v>
      </c>
      <c r="F3091" s="57">
        <v>2258</v>
      </c>
      <c r="G3091" s="39" t="s">
        <v>2166</v>
      </c>
      <c r="H3091" s="57" t="s">
        <v>1410</v>
      </c>
      <c r="I3091" s="39">
        <v>2.5967610546313402</v>
      </c>
      <c r="J3091" s="39">
        <v>1.6232581989027</v>
      </c>
      <c r="K3091" s="39">
        <v>1.8528138694195799</v>
      </c>
      <c r="L3091" s="39">
        <v>1.8797371288770599</v>
      </c>
      <c r="M3091" s="39">
        <v>1.90555885451305</v>
      </c>
      <c r="N3091" s="39">
        <v>2.2612840767451399</v>
      </c>
      <c r="O3091" s="39">
        <v>1.8936612040540599</v>
      </c>
      <c r="P3091" s="39">
        <v>2.1758503084141099</v>
      </c>
      <c r="Q3091" s="39">
        <v>2.5003584708473601</v>
      </c>
      <c r="R3091" s="39">
        <v>2.3262295633783001</v>
      </c>
      <c r="S3091" s="39">
        <v>2.2606098442192799</v>
      </c>
      <c r="T3091" s="39">
        <v>2.3692068170543799</v>
      </c>
      <c r="U3091" s="39">
        <v>2.0636547969498298</v>
      </c>
      <c r="V3091" s="39">
        <v>2.30764127059218</v>
      </c>
    </row>
    <row r="3092" spans="1:22" x14ac:dyDescent="0.25">
      <c r="A3092" s="39" t="s">
        <v>6172</v>
      </c>
      <c r="B3092" s="57" t="s">
        <v>1226</v>
      </c>
      <c r="C3092" s="39">
        <v>36853779</v>
      </c>
      <c r="D3092" s="39">
        <v>36854241</v>
      </c>
      <c r="E3092" s="57" t="s">
        <v>108</v>
      </c>
      <c r="F3092" s="57">
        <v>463</v>
      </c>
      <c r="G3092" s="39" t="s">
        <v>108</v>
      </c>
      <c r="H3092" s="57" t="s">
        <v>1411</v>
      </c>
      <c r="I3092" s="39">
        <v>0</v>
      </c>
      <c r="J3092" s="39">
        <v>0</v>
      </c>
      <c r="K3092" s="39">
        <v>0</v>
      </c>
      <c r="L3092" s="39">
        <v>0</v>
      </c>
      <c r="M3092" s="39">
        <v>0</v>
      </c>
      <c r="N3092" s="39">
        <v>0</v>
      </c>
      <c r="O3092" s="39">
        <v>0</v>
      </c>
      <c r="P3092" s="39">
        <v>0</v>
      </c>
      <c r="Q3092" s="39">
        <v>0</v>
      </c>
      <c r="R3092" s="39">
        <v>0</v>
      </c>
      <c r="S3092" s="39">
        <v>0</v>
      </c>
      <c r="T3092" s="39">
        <v>0</v>
      </c>
      <c r="U3092" s="39">
        <v>0</v>
      </c>
      <c r="V3092" s="39">
        <v>0</v>
      </c>
    </row>
    <row r="3093" spans="1:22" x14ac:dyDescent="0.25">
      <c r="A3093" s="39" t="s">
        <v>6173</v>
      </c>
      <c r="B3093" s="57" t="s">
        <v>1226</v>
      </c>
      <c r="C3093" s="39">
        <v>36854851</v>
      </c>
      <c r="D3093" s="39">
        <v>36856942</v>
      </c>
      <c r="E3093" s="57" t="s">
        <v>1698</v>
      </c>
      <c r="F3093" s="57">
        <v>2092</v>
      </c>
      <c r="G3093" s="39" t="s">
        <v>6174</v>
      </c>
      <c r="H3093" s="57" t="s">
        <v>1411</v>
      </c>
      <c r="I3093" s="39">
        <v>4.6551628918908303</v>
      </c>
      <c r="J3093" s="39">
        <v>4.5459930725759996</v>
      </c>
      <c r="K3093" s="39">
        <v>4.5945067490057001</v>
      </c>
      <c r="L3093" s="39">
        <v>4.4034586145354897</v>
      </c>
      <c r="M3093" s="39">
        <v>4.5927799256185402</v>
      </c>
      <c r="N3093" s="39">
        <v>4.1622906135458004</v>
      </c>
      <c r="O3093" s="39">
        <v>4.3739474368707798</v>
      </c>
      <c r="P3093" s="39">
        <v>4.4145008972798898</v>
      </c>
      <c r="Q3093" s="39">
        <v>4.8970661297396996</v>
      </c>
      <c r="R3093" s="39">
        <v>4.6914894987466296</v>
      </c>
      <c r="S3093" s="39">
        <v>4.6423896664931403</v>
      </c>
      <c r="T3093" s="39">
        <v>4.5212832082246104</v>
      </c>
      <c r="U3093" s="39">
        <v>4.5027888506873097</v>
      </c>
      <c r="V3093" s="39">
        <v>4.4201791981332699</v>
      </c>
    </row>
    <row r="3094" spans="1:22" x14ac:dyDescent="0.25">
      <c r="A3094" s="39" t="s">
        <v>6175</v>
      </c>
      <c r="B3094" s="57" t="s">
        <v>1226</v>
      </c>
      <c r="C3094" s="39">
        <v>36873605</v>
      </c>
      <c r="D3094" s="39">
        <v>36874065</v>
      </c>
      <c r="E3094" s="57" t="s">
        <v>1698</v>
      </c>
      <c r="F3094" s="57">
        <v>461</v>
      </c>
      <c r="G3094" s="39" t="s">
        <v>2441</v>
      </c>
      <c r="H3094" s="57" t="s">
        <v>1411</v>
      </c>
      <c r="I3094" s="39">
        <v>0</v>
      </c>
      <c r="J3094" s="39">
        <v>0</v>
      </c>
      <c r="K3094" s="39">
        <v>0</v>
      </c>
      <c r="L3094" s="39">
        <v>0</v>
      </c>
      <c r="M3094" s="39">
        <v>0</v>
      </c>
      <c r="N3094" s="39">
        <v>0</v>
      </c>
      <c r="O3094" s="39">
        <v>0</v>
      </c>
      <c r="P3094" s="39">
        <v>0</v>
      </c>
      <c r="Q3094" s="39">
        <v>0</v>
      </c>
      <c r="R3094" s="39">
        <v>0</v>
      </c>
      <c r="S3094" s="39">
        <v>0</v>
      </c>
      <c r="T3094" s="39">
        <v>0</v>
      </c>
      <c r="U3094" s="39">
        <v>0</v>
      </c>
      <c r="V3094" s="39">
        <v>0</v>
      </c>
    </row>
    <row r="3095" spans="1:22" x14ac:dyDescent="0.25">
      <c r="A3095" s="39" t="s">
        <v>6176</v>
      </c>
      <c r="B3095" s="57" t="s">
        <v>1226</v>
      </c>
      <c r="C3095" s="39">
        <v>36881850</v>
      </c>
      <c r="D3095" s="39">
        <v>36888047</v>
      </c>
      <c r="E3095" s="57" t="s">
        <v>108</v>
      </c>
      <c r="F3095" s="57">
        <v>6198</v>
      </c>
      <c r="G3095" s="39" t="s">
        <v>1750</v>
      </c>
      <c r="H3095" s="57" t="s">
        <v>1411</v>
      </c>
      <c r="I3095" s="39">
        <v>0</v>
      </c>
      <c r="J3095" s="39">
        <v>0</v>
      </c>
      <c r="K3095" s="39">
        <v>0</v>
      </c>
      <c r="L3095" s="39">
        <v>0</v>
      </c>
      <c r="M3095" s="39">
        <v>0</v>
      </c>
      <c r="N3095" s="39">
        <v>0</v>
      </c>
      <c r="O3095" s="39">
        <v>0</v>
      </c>
      <c r="P3095" s="39">
        <v>0</v>
      </c>
      <c r="Q3095" s="39">
        <v>0</v>
      </c>
      <c r="R3095" s="39">
        <v>0</v>
      </c>
      <c r="S3095" s="39">
        <v>0</v>
      </c>
      <c r="T3095" s="39">
        <v>0</v>
      </c>
      <c r="U3095" s="39">
        <v>0</v>
      </c>
      <c r="V3095" s="39">
        <v>0</v>
      </c>
    </row>
    <row r="3096" spans="1:22" x14ac:dyDescent="0.25">
      <c r="A3096" s="39" t="s">
        <v>6177</v>
      </c>
      <c r="B3096" s="57" t="s">
        <v>1226</v>
      </c>
      <c r="C3096" s="39">
        <v>36944028</v>
      </c>
      <c r="D3096" s="39">
        <v>36948723</v>
      </c>
      <c r="E3096" s="57" t="s">
        <v>108</v>
      </c>
      <c r="F3096" s="57">
        <v>4696</v>
      </c>
      <c r="G3096" s="39" t="s">
        <v>2679</v>
      </c>
      <c r="H3096" s="57" t="s">
        <v>1411</v>
      </c>
      <c r="I3096" s="39">
        <v>4.3472120855856504</v>
      </c>
      <c r="J3096" s="39">
        <v>2.23792159445189</v>
      </c>
      <c r="K3096" s="39">
        <v>2.35887726766705</v>
      </c>
      <c r="L3096" s="39">
        <v>2.1962639540891402</v>
      </c>
      <c r="M3096" s="39">
        <v>2.4504854598611199</v>
      </c>
      <c r="N3096" s="39">
        <v>2.2844934047183099</v>
      </c>
      <c r="O3096" s="39">
        <v>1.68135930490831</v>
      </c>
      <c r="P3096" s="39">
        <v>1.91055615118028</v>
      </c>
      <c r="Q3096" s="39">
        <v>2.1580364343874101</v>
      </c>
      <c r="R3096" s="39">
        <v>2.1621423479617801</v>
      </c>
      <c r="S3096" s="39">
        <v>1.9160294352115601</v>
      </c>
      <c r="T3096" s="39">
        <v>1.94175237341989</v>
      </c>
      <c r="U3096" s="39">
        <v>1.8349700445132899</v>
      </c>
      <c r="V3096" s="39">
        <v>1.6949202980498299</v>
      </c>
    </row>
    <row r="3097" spans="1:22" x14ac:dyDescent="0.25">
      <c r="A3097" s="39" t="s">
        <v>6178</v>
      </c>
      <c r="B3097" s="57" t="s">
        <v>1226</v>
      </c>
      <c r="C3097" s="39">
        <v>36955668</v>
      </c>
      <c r="D3097" s="39">
        <v>36959655</v>
      </c>
      <c r="E3097" s="57" t="s">
        <v>108</v>
      </c>
      <c r="F3097" s="57">
        <v>3988</v>
      </c>
      <c r="G3097" s="39" t="s">
        <v>3423</v>
      </c>
      <c r="H3097" s="57" t="s">
        <v>1411</v>
      </c>
      <c r="I3097" s="39">
        <v>0</v>
      </c>
      <c r="J3097" s="39">
        <v>0</v>
      </c>
      <c r="K3097" s="39">
        <v>0</v>
      </c>
      <c r="L3097" s="39">
        <v>0</v>
      </c>
      <c r="M3097" s="39">
        <v>0</v>
      </c>
      <c r="N3097" s="39">
        <v>0</v>
      </c>
      <c r="O3097" s="39">
        <v>0</v>
      </c>
      <c r="P3097" s="39">
        <v>0</v>
      </c>
      <c r="Q3097" s="39">
        <v>0</v>
      </c>
      <c r="R3097" s="39">
        <v>0</v>
      </c>
      <c r="S3097" s="39">
        <v>0</v>
      </c>
      <c r="T3097" s="39">
        <v>0</v>
      </c>
      <c r="U3097" s="39">
        <v>0</v>
      </c>
      <c r="V3097" s="39">
        <v>0</v>
      </c>
    </row>
    <row r="3098" spans="1:22" x14ac:dyDescent="0.25">
      <c r="A3098" s="39" t="s">
        <v>6179</v>
      </c>
      <c r="B3098" s="57" t="s">
        <v>1226</v>
      </c>
      <c r="C3098" s="39">
        <v>37566077</v>
      </c>
      <c r="D3098" s="39">
        <v>37567450</v>
      </c>
      <c r="E3098" s="57" t="s">
        <v>108</v>
      </c>
      <c r="F3098" s="57">
        <v>1374</v>
      </c>
      <c r="G3098" s="39" t="s">
        <v>3290</v>
      </c>
      <c r="H3098" s="57" t="s">
        <v>1412</v>
      </c>
      <c r="I3098" s="39">
        <v>7.5611428090452097</v>
      </c>
      <c r="J3098" s="39">
        <v>7.4699185276906501</v>
      </c>
      <c r="K3098" s="39">
        <v>8.8636907136600893</v>
      </c>
      <c r="L3098" s="39">
        <v>8.8076028639608595</v>
      </c>
      <c r="M3098" s="39">
        <v>8.7860637470754899</v>
      </c>
      <c r="N3098" s="39">
        <v>8.9793937543837306</v>
      </c>
      <c r="O3098" s="39">
        <v>9.0222762544763793</v>
      </c>
      <c r="P3098" s="39">
        <v>8.9154671213559293</v>
      </c>
      <c r="Q3098" s="39">
        <v>8.0113334964949594</v>
      </c>
      <c r="R3098" s="39">
        <v>7.7672972579188997</v>
      </c>
      <c r="S3098" s="39">
        <v>7.9011444547849701</v>
      </c>
      <c r="T3098" s="39">
        <v>7.9352004165664898</v>
      </c>
      <c r="U3098" s="39">
        <v>7.9706523714603703</v>
      </c>
      <c r="V3098" s="39">
        <v>7.6374798344240098</v>
      </c>
    </row>
    <row r="3099" spans="1:22" x14ac:dyDescent="0.25">
      <c r="A3099" s="39" t="s">
        <v>6180</v>
      </c>
      <c r="B3099" s="57" t="s">
        <v>1226</v>
      </c>
      <c r="C3099" s="39">
        <v>37569231</v>
      </c>
      <c r="D3099" s="39">
        <v>37570496</v>
      </c>
      <c r="E3099" s="57" t="s">
        <v>1698</v>
      </c>
      <c r="F3099" s="57">
        <v>1266</v>
      </c>
      <c r="G3099" s="39" t="s">
        <v>2901</v>
      </c>
      <c r="H3099" s="57" t="s">
        <v>1412</v>
      </c>
      <c r="I3099" s="39">
        <v>0</v>
      </c>
      <c r="J3099" s="39">
        <v>0</v>
      </c>
      <c r="K3099" s="39">
        <v>0</v>
      </c>
      <c r="L3099" s="39">
        <v>0</v>
      </c>
      <c r="M3099" s="39">
        <v>0</v>
      </c>
      <c r="N3099" s="39">
        <v>0</v>
      </c>
      <c r="O3099" s="39">
        <v>0</v>
      </c>
      <c r="P3099" s="39">
        <v>0</v>
      </c>
      <c r="Q3099" s="39">
        <v>0</v>
      </c>
      <c r="R3099" s="39">
        <v>0</v>
      </c>
      <c r="S3099" s="39">
        <v>0</v>
      </c>
      <c r="T3099" s="39">
        <v>0</v>
      </c>
      <c r="U3099" s="39">
        <v>0</v>
      </c>
      <c r="V3099" s="39">
        <v>0</v>
      </c>
    </row>
    <row r="3100" spans="1:22" x14ac:dyDescent="0.25">
      <c r="A3100" s="39" t="s">
        <v>6181</v>
      </c>
      <c r="B3100" s="57" t="s">
        <v>1226</v>
      </c>
      <c r="C3100" s="39">
        <v>37571252</v>
      </c>
      <c r="D3100" s="39">
        <v>37577342</v>
      </c>
      <c r="E3100" s="57" t="s">
        <v>108</v>
      </c>
      <c r="F3100" s="57">
        <v>6091</v>
      </c>
      <c r="G3100" s="39" t="s">
        <v>1837</v>
      </c>
      <c r="H3100" s="57" t="s">
        <v>1412</v>
      </c>
      <c r="I3100" s="39">
        <v>0</v>
      </c>
      <c r="J3100" s="39">
        <v>0</v>
      </c>
      <c r="K3100" s="39">
        <v>0</v>
      </c>
      <c r="L3100" s="39">
        <v>0</v>
      </c>
      <c r="M3100" s="39">
        <v>0</v>
      </c>
      <c r="N3100" s="39">
        <v>0</v>
      </c>
      <c r="O3100" s="39">
        <v>0</v>
      </c>
      <c r="P3100" s="39">
        <v>0</v>
      </c>
      <c r="Q3100" s="39">
        <v>0</v>
      </c>
      <c r="R3100" s="39">
        <v>0</v>
      </c>
      <c r="S3100" s="39">
        <v>0</v>
      </c>
      <c r="T3100" s="39">
        <v>0</v>
      </c>
      <c r="U3100" s="39">
        <v>0</v>
      </c>
      <c r="V3100" s="39">
        <v>0</v>
      </c>
    </row>
    <row r="3101" spans="1:22" x14ac:dyDescent="0.25">
      <c r="A3101" s="39" t="s">
        <v>6182</v>
      </c>
      <c r="B3101" s="57" t="s">
        <v>1226</v>
      </c>
      <c r="C3101" s="39">
        <v>37589200</v>
      </c>
      <c r="D3101" s="39">
        <v>37589620</v>
      </c>
      <c r="E3101" s="57" t="s">
        <v>108</v>
      </c>
      <c r="F3101" s="57">
        <v>421</v>
      </c>
      <c r="G3101" s="39" t="s">
        <v>108</v>
      </c>
      <c r="H3101" s="57" t="s">
        <v>1412</v>
      </c>
      <c r="I3101" s="39">
        <v>0</v>
      </c>
      <c r="J3101" s="39">
        <v>0</v>
      </c>
      <c r="K3101" s="39">
        <v>0</v>
      </c>
      <c r="L3101" s="39">
        <v>0</v>
      </c>
      <c r="M3101" s="39">
        <v>0</v>
      </c>
      <c r="N3101" s="39">
        <v>0</v>
      </c>
      <c r="O3101" s="39">
        <v>0</v>
      </c>
      <c r="P3101" s="39">
        <v>0</v>
      </c>
      <c r="Q3101" s="39">
        <v>0</v>
      </c>
      <c r="R3101" s="39">
        <v>0</v>
      </c>
      <c r="S3101" s="39">
        <v>0</v>
      </c>
      <c r="T3101" s="39">
        <v>0</v>
      </c>
      <c r="U3101" s="39">
        <v>0</v>
      </c>
      <c r="V3101" s="39">
        <v>0</v>
      </c>
    </row>
    <row r="3102" spans="1:22" x14ac:dyDescent="0.25">
      <c r="A3102" s="39" t="s">
        <v>6183</v>
      </c>
      <c r="B3102" s="57" t="s">
        <v>1226</v>
      </c>
      <c r="C3102" s="39">
        <v>37594990</v>
      </c>
      <c r="D3102" s="39">
        <v>37595820</v>
      </c>
      <c r="E3102" s="57" t="s">
        <v>1698</v>
      </c>
      <c r="F3102" s="57">
        <v>831</v>
      </c>
      <c r="G3102" s="39" t="s">
        <v>1795</v>
      </c>
      <c r="H3102" s="57" t="s">
        <v>1412</v>
      </c>
      <c r="I3102" s="39">
        <v>0</v>
      </c>
      <c r="J3102" s="39">
        <v>0</v>
      </c>
      <c r="K3102" s="39">
        <v>0</v>
      </c>
      <c r="L3102" s="39">
        <v>0</v>
      </c>
      <c r="M3102" s="39">
        <v>0</v>
      </c>
      <c r="N3102" s="39">
        <v>0</v>
      </c>
      <c r="O3102" s="39">
        <v>0</v>
      </c>
      <c r="P3102" s="39">
        <v>0</v>
      </c>
      <c r="Q3102" s="39">
        <v>0</v>
      </c>
      <c r="R3102" s="39">
        <v>0</v>
      </c>
      <c r="S3102" s="39">
        <v>0</v>
      </c>
      <c r="T3102" s="39">
        <v>0</v>
      </c>
      <c r="U3102" s="39">
        <v>0</v>
      </c>
      <c r="V3102" s="39">
        <v>0</v>
      </c>
    </row>
    <row r="3103" spans="1:22" x14ac:dyDescent="0.25">
      <c r="A3103" s="39" t="s">
        <v>6184</v>
      </c>
      <c r="B3103" s="57" t="s">
        <v>1226</v>
      </c>
      <c r="C3103" s="39">
        <v>37599715</v>
      </c>
      <c r="D3103" s="39">
        <v>37600535</v>
      </c>
      <c r="E3103" s="57" t="s">
        <v>108</v>
      </c>
      <c r="F3103" s="57">
        <v>821</v>
      </c>
      <c r="G3103" s="39" t="s">
        <v>108</v>
      </c>
      <c r="H3103" s="57" t="s">
        <v>1412</v>
      </c>
      <c r="I3103" s="39">
        <v>0</v>
      </c>
      <c r="J3103" s="39">
        <v>0</v>
      </c>
      <c r="K3103" s="39">
        <v>0</v>
      </c>
      <c r="L3103" s="39">
        <v>0</v>
      </c>
      <c r="M3103" s="39">
        <v>0</v>
      </c>
      <c r="N3103" s="39">
        <v>0</v>
      </c>
      <c r="O3103" s="39">
        <v>0</v>
      </c>
      <c r="P3103" s="39">
        <v>0</v>
      </c>
      <c r="Q3103" s="39">
        <v>0</v>
      </c>
      <c r="R3103" s="39">
        <v>0</v>
      </c>
      <c r="S3103" s="39">
        <v>0</v>
      </c>
      <c r="T3103" s="39">
        <v>0</v>
      </c>
      <c r="U3103" s="39">
        <v>0</v>
      </c>
      <c r="V3103" s="39">
        <v>0</v>
      </c>
    </row>
    <row r="3104" spans="1:22" x14ac:dyDescent="0.25">
      <c r="A3104" s="39" t="s">
        <v>6185</v>
      </c>
      <c r="B3104" s="57" t="s">
        <v>1226</v>
      </c>
      <c r="C3104" s="39">
        <v>37606064</v>
      </c>
      <c r="D3104" s="39">
        <v>37607011</v>
      </c>
      <c r="E3104" s="57" t="s">
        <v>108</v>
      </c>
      <c r="F3104" s="57">
        <v>948</v>
      </c>
      <c r="G3104" s="39" t="s">
        <v>1793</v>
      </c>
      <c r="H3104" s="57" t="s">
        <v>1412</v>
      </c>
      <c r="I3104" s="39">
        <v>5.5967533036606003</v>
      </c>
      <c r="J3104" s="39">
        <v>4.6656656383706796</v>
      </c>
      <c r="K3104" s="39">
        <v>3.2643067224512401</v>
      </c>
      <c r="L3104" s="39">
        <v>2.4687683662910098</v>
      </c>
      <c r="M3104" s="39">
        <v>2.7958895217909299</v>
      </c>
      <c r="N3104" s="39">
        <v>3.1760881560300702</v>
      </c>
      <c r="O3104" s="39">
        <v>2.4559465830530698</v>
      </c>
      <c r="P3104" s="39">
        <v>3.3943453878017098</v>
      </c>
      <c r="Q3104" s="39">
        <v>2.4972240182754</v>
      </c>
      <c r="R3104" s="39">
        <v>2.8035928310635501</v>
      </c>
      <c r="S3104" s="39">
        <v>2.8587389571020099</v>
      </c>
      <c r="T3104" s="39">
        <v>3.9998196518478899</v>
      </c>
      <c r="U3104" s="39">
        <v>3.9715987316700598</v>
      </c>
      <c r="V3104" s="39">
        <v>3.4699901382210698</v>
      </c>
    </row>
    <row r="3105" spans="1:22" x14ac:dyDescent="0.25">
      <c r="A3105" s="39" t="s">
        <v>6186</v>
      </c>
      <c r="B3105" s="57" t="s">
        <v>1226</v>
      </c>
      <c r="C3105" s="39">
        <v>37613660</v>
      </c>
      <c r="D3105" s="39">
        <v>37614645</v>
      </c>
      <c r="E3105" s="57" t="s">
        <v>108</v>
      </c>
      <c r="F3105" s="57">
        <v>986</v>
      </c>
      <c r="G3105" s="39" t="s">
        <v>6187</v>
      </c>
      <c r="H3105" s="57" t="s">
        <v>1412</v>
      </c>
      <c r="I3105" s="39">
        <v>1.0246600980362801</v>
      </c>
      <c r="J3105" s="39">
        <v>0.463128570975884</v>
      </c>
      <c r="K3105" s="39">
        <v>0</v>
      </c>
      <c r="L3105" s="39">
        <v>0</v>
      </c>
      <c r="M3105" s="39">
        <v>0</v>
      </c>
      <c r="N3105" s="39">
        <v>0.57421391521295895</v>
      </c>
      <c r="O3105" s="39">
        <v>0</v>
      </c>
      <c r="P3105" s="39">
        <v>0.54017807956344399</v>
      </c>
      <c r="Q3105" s="39">
        <v>1.0873134721492199</v>
      </c>
      <c r="R3105" s="39">
        <v>0.83671592476911605</v>
      </c>
      <c r="S3105" s="39">
        <v>0</v>
      </c>
      <c r="T3105" s="39">
        <v>1.06728763672273</v>
      </c>
      <c r="U3105" s="39">
        <v>0.72743954866132798</v>
      </c>
      <c r="V3105" s="39">
        <v>0.83038757867448099</v>
      </c>
    </row>
    <row r="3106" spans="1:22" x14ac:dyDescent="0.25">
      <c r="A3106" s="39" t="s">
        <v>6188</v>
      </c>
      <c r="B3106" s="57" t="s">
        <v>1226</v>
      </c>
      <c r="C3106" s="39">
        <v>37618390</v>
      </c>
      <c r="D3106" s="39">
        <v>37619225</v>
      </c>
      <c r="E3106" s="57" t="s">
        <v>1698</v>
      </c>
      <c r="F3106" s="57">
        <v>836</v>
      </c>
      <c r="G3106" s="39" t="s">
        <v>108</v>
      </c>
      <c r="H3106" s="57" t="s">
        <v>1412</v>
      </c>
      <c r="I3106" s="39">
        <v>0</v>
      </c>
      <c r="J3106" s="39">
        <v>0</v>
      </c>
      <c r="K3106" s="39">
        <v>0</v>
      </c>
      <c r="L3106" s="39">
        <v>0</v>
      </c>
      <c r="M3106" s="39">
        <v>0</v>
      </c>
      <c r="N3106" s="39">
        <v>0</v>
      </c>
      <c r="O3106" s="39">
        <v>0</v>
      </c>
      <c r="P3106" s="39">
        <v>0</v>
      </c>
      <c r="Q3106" s="39">
        <v>0.49774724076224702</v>
      </c>
      <c r="R3106" s="39">
        <v>0</v>
      </c>
      <c r="S3106" s="39">
        <v>0</v>
      </c>
      <c r="T3106" s="39">
        <v>0</v>
      </c>
      <c r="U3106" s="39">
        <v>0</v>
      </c>
      <c r="V3106" s="39">
        <v>0</v>
      </c>
    </row>
    <row r="3107" spans="1:22" x14ac:dyDescent="0.25">
      <c r="A3107" s="39" t="s">
        <v>6189</v>
      </c>
      <c r="B3107" s="57" t="s">
        <v>1226</v>
      </c>
      <c r="C3107" s="39">
        <v>37620043</v>
      </c>
      <c r="D3107" s="39">
        <v>37623136</v>
      </c>
      <c r="E3107" s="57" t="s">
        <v>108</v>
      </c>
      <c r="F3107" s="57">
        <v>3094</v>
      </c>
      <c r="G3107" s="39" t="s">
        <v>6190</v>
      </c>
      <c r="H3107" s="57" t="s">
        <v>1412</v>
      </c>
      <c r="I3107" s="39">
        <v>0</v>
      </c>
      <c r="J3107" s="39">
        <v>7.4438163829858406E-2</v>
      </c>
      <c r="K3107" s="39">
        <v>0</v>
      </c>
      <c r="L3107" s="39">
        <v>0.113802097585487</v>
      </c>
      <c r="M3107" s="39">
        <v>0</v>
      </c>
      <c r="N3107" s="39">
        <v>0</v>
      </c>
      <c r="O3107" s="39">
        <v>0</v>
      </c>
      <c r="P3107" s="39">
        <v>0</v>
      </c>
      <c r="Q3107" s="39">
        <v>0</v>
      </c>
      <c r="R3107" s="39">
        <v>0.124368238719789</v>
      </c>
      <c r="S3107" s="39">
        <v>6.1250165925215899E-2</v>
      </c>
      <c r="T3107" s="39">
        <v>0</v>
      </c>
      <c r="U3107" s="39">
        <v>6.6516612749602494E-2</v>
      </c>
      <c r="V3107" s="39">
        <v>0.116862427251054</v>
      </c>
    </row>
    <row r="3108" spans="1:22" x14ac:dyDescent="0.25">
      <c r="A3108" s="39" t="s">
        <v>6191</v>
      </c>
      <c r="B3108" s="57" t="s">
        <v>1226</v>
      </c>
      <c r="C3108" s="39">
        <v>37624278</v>
      </c>
      <c r="D3108" s="39">
        <v>37626161</v>
      </c>
      <c r="E3108" s="57" t="s">
        <v>108</v>
      </c>
      <c r="F3108" s="57">
        <v>1884</v>
      </c>
      <c r="G3108" s="39" t="s">
        <v>6192</v>
      </c>
      <c r="H3108" s="57" t="s">
        <v>1412</v>
      </c>
      <c r="I3108" s="39">
        <v>0.73516340851867401</v>
      </c>
      <c r="J3108" s="39">
        <v>0.94848198844624398</v>
      </c>
      <c r="K3108" s="39">
        <v>2.5357867233259399</v>
      </c>
      <c r="L3108" s="39">
        <v>2.3727905515849899</v>
      </c>
      <c r="M3108" s="39">
        <v>2.32675592173947</v>
      </c>
      <c r="N3108" s="39">
        <v>1.2334402154244299</v>
      </c>
      <c r="O3108" s="39">
        <v>1.2245651319806601</v>
      </c>
      <c r="P3108" s="39">
        <v>1.15854385034011</v>
      </c>
      <c r="Q3108" s="39">
        <v>0.84522025429130299</v>
      </c>
      <c r="R3108" s="39">
        <v>0.84663050838568199</v>
      </c>
      <c r="S3108" s="39">
        <v>0.57320484467201804</v>
      </c>
      <c r="T3108" s="39">
        <v>0.59757026530744195</v>
      </c>
      <c r="U3108" s="39">
        <v>0.81401138850750898</v>
      </c>
      <c r="V3108" s="39">
        <v>0.44731681641596699</v>
      </c>
    </row>
    <row r="3109" spans="1:22" x14ac:dyDescent="0.25">
      <c r="A3109" s="39" t="s">
        <v>6193</v>
      </c>
      <c r="B3109" s="57" t="s">
        <v>1226</v>
      </c>
      <c r="C3109" s="39">
        <v>37628514</v>
      </c>
      <c r="D3109" s="39">
        <v>37631438</v>
      </c>
      <c r="E3109" s="57" t="s">
        <v>1698</v>
      </c>
      <c r="F3109" s="57">
        <v>2925</v>
      </c>
      <c r="G3109" s="39" t="s">
        <v>6194</v>
      </c>
      <c r="H3109" s="57" t="s">
        <v>1412</v>
      </c>
      <c r="I3109" s="39">
        <v>3.31426582777793</v>
      </c>
      <c r="J3109" s="39">
        <v>3.34614279540305</v>
      </c>
      <c r="K3109" s="39">
        <v>3.5873169803192799</v>
      </c>
      <c r="L3109" s="39">
        <v>3.63317543191449</v>
      </c>
      <c r="M3109" s="39">
        <v>3.4129711629266302</v>
      </c>
      <c r="N3109" s="39">
        <v>3.5386374851706401</v>
      </c>
      <c r="O3109" s="39">
        <v>3.77069163996154</v>
      </c>
      <c r="P3109" s="39">
        <v>3.2850115285399499</v>
      </c>
      <c r="Q3109" s="39">
        <v>3.74046349251944</v>
      </c>
      <c r="R3109" s="39">
        <v>3.9169542789532201</v>
      </c>
      <c r="S3109" s="39">
        <v>4.08657148960285</v>
      </c>
      <c r="T3109" s="39">
        <v>3.9153296760130099</v>
      </c>
      <c r="U3109" s="39">
        <v>3.6525782737906498</v>
      </c>
      <c r="V3109" s="39">
        <v>3.7659590060457599</v>
      </c>
    </row>
    <row r="3110" spans="1:22" x14ac:dyDescent="0.25">
      <c r="A3110" s="39" t="s">
        <v>6195</v>
      </c>
      <c r="B3110" s="57" t="s">
        <v>1226</v>
      </c>
      <c r="C3110" s="39">
        <v>37635752</v>
      </c>
      <c r="D3110" s="39">
        <v>37636275</v>
      </c>
      <c r="E3110" s="57" t="s">
        <v>108</v>
      </c>
      <c r="F3110" s="57">
        <v>524</v>
      </c>
      <c r="G3110" s="39" t="s">
        <v>1913</v>
      </c>
      <c r="H3110" s="57" t="s">
        <v>1412</v>
      </c>
      <c r="I3110" s="39">
        <v>0</v>
      </c>
      <c r="J3110" s="39">
        <v>0</v>
      </c>
      <c r="K3110" s="39">
        <v>0</v>
      </c>
      <c r="L3110" s="39">
        <v>0</v>
      </c>
      <c r="M3110" s="39">
        <v>0</v>
      </c>
      <c r="N3110" s="39">
        <v>0</v>
      </c>
      <c r="O3110" s="39">
        <v>0</v>
      </c>
      <c r="P3110" s="39">
        <v>0</v>
      </c>
      <c r="Q3110" s="39">
        <v>0</v>
      </c>
      <c r="R3110" s="39">
        <v>0</v>
      </c>
      <c r="S3110" s="39">
        <v>0</v>
      </c>
      <c r="T3110" s="39">
        <v>0</v>
      </c>
      <c r="U3110" s="39">
        <v>0</v>
      </c>
      <c r="V3110" s="39">
        <v>0</v>
      </c>
    </row>
    <row r="3111" spans="1:22" x14ac:dyDescent="0.25">
      <c r="A3111" s="39" t="s">
        <v>6196</v>
      </c>
      <c r="B3111" s="57" t="s">
        <v>1226</v>
      </c>
      <c r="C3111" s="39">
        <v>37637077</v>
      </c>
      <c r="D3111" s="39">
        <v>37640164</v>
      </c>
      <c r="E3111" s="57" t="s">
        <v>108</v>
      </c>
      <c r="F3111" s="57">
        <v>3088</v>
      </c>
      <c r="G3111" s="39" t="s">
        <v>1913</v>
      </c>
      <c r="H3111" s="57" t="s">
        <v>1412</v>
      </c>
      <c r="I3111" s="39">
        <v>0</v>
      </c>
      <c r="J3111" s="39">
        <v>0</v>
      </c>
      <c r="K3111" s="39">
        <v>0</v>
      </c>
      <c r="L3111" s="39">
        <v>0</v>
      </c>
      <c r="M3111" s="39">
        <v>0</v>
      </c>
      <c r="N3111" s="39">
        <v>0</v>
      </c>
      <c r="O3111" s="39">
        <v>0</v>
      </c>
      <c r="P3111" s="39">
        <v>0</v>
      </c>
      <c r="Q3111" s="39">
        <v>0</v>
      </c>
      <c r="R3111" s="39">
        <v>0</v>
      </c>
      <c r="S3111" s="39">
        <v>0</v>
      </c>
      <c r="T3111" s="39">
        <v>0</v>
      </c>
      <c r="U3111" s="39">
        <v>0</v>
      </c>
      <c r="V3111" s="39">
        <v>0</v>
      </c>
    </row>
    <row r="3112" spans="1:22" x14ac:dyDescent="0.25">
      <c r="A3112" s="39" t="s">
        <v>6197</v>
      </c>
      <c r="B3112" s="57" t="s">
        <v>1226</v>
      </c>
      <c r="C3112" s="39">
        <v>37662918</v>
      </c>
      <c r="D3112" s="39">
        <v>37663568</v>
      </c>
      <c r="E3112" s="57" t="s">
        <v>1698</v>
      </c>
      <c r="F3112" s="57">
        <v>651</v>
      </c>
      <c r="G3112" s="39" t="s">
        <v>1795</v>
      </c>
      <c r="H3112" s="57" t="s">
        <v>1412</v>
      </c>
      <c r="I3112" s="39">
        <v>0</v>
      </c>
      <c r="J3112" s="39">
        <v>0</v>
      </c>
      <c r="K3112" s="39">
        <v>0</v>
      </c>
      <c r="L3112" s="39">
        <v>0</v>
      </c>
      <c r="M3112" s="39">
        <v>0</v>
      </c>
      <c r="N3112" s="39">
        <v>0</v>
      </c>
      <c r="O3112" s="39">
        <v>0</v>
      </c>
      <c r="P3112" s="39">
        <v>0</v>
      </c>
      <c r="Q3112" s="39">
        <v>0</v>
      </c>
      <c r="R3112" s="39">
        <v>0</v>
      </c>
      <c r="S3112" s="39">
        <v>0</v>
      </c>
      <c r="T3112" s="39">
        <v>0</v>
      </c>
      <c r="U3112" s="39">
        <v>0</v>
      </c>
      <c r="V3112" s="39">
        <v>0</v>
      </c>
    </row>
    <row r="3113" spans="1:22" x14ac:dyDescent="0.25">
      <c r="A3113" s="39" t="s">
        <v>6198</v>
      </c>
      <c r="B3113" s="57" t="s">
        <v>1226</v>
      </c>
      <c r="C3113" s="39">
        <v>37669387</v>
      </c>
      <c r="D3113" s="39">
        <v>37671398</v>
      </c>
      <c r="E3113" s="57" t="s">
        <v>1698</v>
      </c>
      <c r="F3113" s="57">
        <v>2012</v>
      </c>
      <c r="G3113" s="39" t="s">
        <v>3263</v>
      </c>
      <c r="H3113" s="57" t="s">
        <v>1412</v>
      </c>
      <c r="I3113" s="39">
        <v>3.6231177017471201</v>
      </c>
      <c r="J3113" s="39">
        <v>4.4752535334822801</v>
      </c>
      <c r="K3113" s="39">
        <v>0.142469641432871</v>
      </c>
      <c r="L3113" s="39">
        <v>5.45813713981625E-2</v>
      </c>
      <c r="M3113" s="39">
        <v>0.184643382526993</v>
      </c>
      <c r="N3113" s="39">
        <v>6.1940396310175901E-2</v>
      </c>
      <c r="O3113" s="39">
        <v>6.7291767574153005E-2</v>
      </c>
      <c r="P3113" s="39">
        <v>8.3335519769216798E-2</v>
      </c>
      <c r="Q3113" s="39">
        <v>1.17422103596754</v>
      </c>
      <c r="R3113" s="39">
        <v>0.98058983391466703</v>
      </c>
      <c r="S3113" s="39">
        <v>1.4823526747876601</v>
      </c>
      <c r="T3113" s="39">
        <v>3.3364105108364601</v>
      </c>
      <c r="U3113" s="39">
        <v>0.65691001349062095</v>
      </c>
      <c r="V3113" s="39">
        <v>3.46943017931329</v>
      </c>
    </row>
    <row r="3114" spans="1:22" x14ac:dyDescent="0.25">
      <c r="A3114" s="39" t="s">
        <v>6199</v>
      </c>
      <c r="B3114" s="57" t="s">
        <v>1226</v>
      </c>
      <c r="C3114" s="39">
        <v>37816536</v>
      </c>
      <c r="D3114" s="39">
        <v>37817419</v>
      </c>
      <c r="E3114" s="57" t="s">
        <v>108</v>
      </c>
      <c r="F3114" s="57">
        <v>884</v>
      </c>
      <c r="G3114" s="39" t="s">
        <v>108</v>
      </c>
      <c r="H3114" s="57" t="s">
        <v>1413</v>
      </c>
      <c r="I3114" s="39">
        <v>0</v>
      </c>
      <c r="J3114" s="39">
        <v>0</v>
      </c>
      <c r="K3114" s="39">
        <v>0</v>
      </c>
      <c r="L3114" s="39">
        <v>0</v>
      </c>
      <c r="M3114" s="39">
        <v>0</v>
      </c>
      <c r="N3114" s="39">
        <v>0</v>
      </c>
      <c r="O3114" s="39">
        <v>0</v>
      </c>
      <c r="P3114" s="39">
        <v>0</v>
      </c>
      <c r="Q3114" s="39">
        <v>0</v>
      </c>
      <c r="R3114" s="39">
        <v>0</v>
      </c>
      <c r="S3114" s="39">
        <v>0</v>
      </c>
      <c r="T3114" s="39">
        <v>0</v>
      </c>
      <c r="U3114" s="39">
        <v>0</v>
      </c>
      <c r="V3114" s="39">
        <v>0</v>
      </c>
    </row>
    <row r="3115" spans="1:22" x14ac:dyDescent="0.25">
      <c r="A3115" s="39" t="s">
        <v>6200</v>
      </c>
      <c r="B3115" s="57" t="s">
        <v>1226</v>
      </c>
      <c r="C3115" s="39">
        <v>37825056</v>
      </c>
      <c r="D3115" s="39">
        <v>37830539</v>
      </c>
      <c r="E3115" s="57" t="s">
        <v>108</v>
      </c>
      <c r="F3115" s="57">
        <v>5484</v>
      </c>
      <c r="G3115" s="39" t="s">
        <v>6201</v>
      </c>
      <c r="H3115" s="57" t="s">
        <v>1413</v>
      </c>
      <c r="I3115" s="39">
        <v>0</v>
      </c>
      <c r="J3115" s="39">
        <v>0</v>
      </c>
      <c r="K3115" s="39">
        <v>0</v>
      </c>
      <c r="L3115" s="39">
        <v>0</v>
      </c>
      <c r="M3115" s="39">
        <v>0</v>
      </c>
      <c r="N3115" s="39">
        <v>0</v>
      </c>
      <c r="O3115" s="39">
        <v>0</v>
      </c>
      <c r="P3115" s="39">
        <v>0</v>
      </c>
      <c r="Q3115" s="39">
        <v>0</v>
      </c>
      <c r="R3115" s="39">
        <v>0</v>
      </c>
      <c r="S3115" s="39">
        <v>0</v>
      </c>
      <c r="T3115" s="39">
        <v>0</v>
      </c>
      <c r="U3115" s="39">
        <v>0</v>
      </c>
      <c r="V3115" s="39">
        <v>0</v>
      </c>
    </row>
    <row r="3116" spans="1:22" x14ac:dyDescent="0.25">
      <c r="A3116" s="39" t="s">
        <v>6202</v>
      </c>
      <c r="B3116" s="57" t="s">
        <v>1226</v>
      </c>
      <c r="C3116" s="39">
        <v>37846751</v>
      </c>
      <c r="D3116" s="39">
        <v>37851722</v>
      </c>
      <c r="E3116" s="57" t="s">
        <v>1698</v>
      </c>
      <c r="F3116" s="57">
        <v>4972</v>
      </c>
      <c r="G3116" s="39" t="s">
        <v>2616</v>
      </c>
      <c r="H3116" s="57" t="s">
        <v>1413</v>
      </c>
      <c r="I3116" s="39">
        <v>0.70567717068485303</v>
      </c>
      <c r="J3116" s="39">
        <v>0.81598276875809606</v>
      </c>
      <c r="K3116" s="39">
        <v>0.11275550449062501</v>
      </c>
      <c r="L3116" s="39">
        <v>0.418779321643997</v>
      </c>
      <c r="M3116" s="39">
        <v>0.67509056317384097</v>
      </c>
      <c r="N3116" s="39">
        <v>0.69797037558791597</v>
      </c>
      <c r="O3116" s="39">
        <v>0.65338017271930704</v>
      </c>
      <c r="P3116" s="39">
        <v>0.60360616936691103</v>
      </c>
      <c r="Q3116" s="39">
        <v>1.35366204474506</v>
      </c>
      <c r="R3116" s="39">
        <v>1.74615365268426</v>
      </c>
      <c r="S3116" s="39">
        <v>1.9928083036989499</v>
      </c>
      <c r="T3116" s="39">
        <v>2.2242687651834299</v>
      </c>
      <c r="U3116" s="39">
        <v>2.4078720822609898</v>
      </c>
      <c r="V3116" s="39">
        <v>2.4513456471767601</v>
      </c>
    </row>
    <row r="3117" spans="1:22" x14ac:dyDescent="0.25">
      <c r="A3117" s="39" t="s">
        <v>6203</v>
      </c>
      <c r="B3117" s="57" t="s">
        <v>1226</v>
      </c>
      <c r="C3117" s="39">
        <v>37871880</v>
      </c>
      <c r="D3117" s="39">
        <v>37873712</v>
      </c>
      <c r="E3117" s="57" t="s">
        <v>1698</v>
      </c>
      <c r="F3117" s="57">
        <v>1833</v>
      </c>
      <c r="G3117" s="39" t="s">
        <v>2730</v>
      </c>
      <c r="H3117" s="57" t="s">
        <v>1413</v>
      </c>
      <c r="I3117" s="39">
        <v>6.6667707915692596</v>
      </c>
      <c r="J3117" s="39">
        <v>6.61269307849411</v>
      </c>
      <c r="K3117" s="39">
        <v>5.6967589287390403</v>
      </c>
      <c r="L3117" s="39">
        <v>5.9661051043653499</v>
      </c>
      <c r="M3117" s="39">
        <v>5.97267197829024</v>
      </c>
      <c r="N3117" s="39">
        <v>5.8625976867737899</v>
      </c>
      <c r="O3117" s="39">
        <v>5.5292649958792097</v>
      </c>
      <c r="P3117" s="39">
        <v>5.8289437865903997</v>
      </c>
      <c r="Q3117" s="39">
        <v>5.40551591944382</v>
      </c>
      <c r="R3117" s="39">
        <v>5.3765196069226704</v>
      </c>
      <c r="S3117" s="39">
        <v>5.2375598943753703</v>
      </c>
      <c r="T3117" s="39">
        <v>4.8720850629304797</v>
      </c>
      <c r="U3117" s="39">
        <v>5.1980619090063502</v>
      </c>
      <c r="V3117" s="39">
        <v>5.1587651829220302</v>
      </c>
    </row>
    <row r="3118" spans="1:22" x14ac:dyDescent="0.25">
      <c r="A3118" s="39" t="s">
        <v>6204</v>
      </c>
      <c r="B3118" s="57" t="s">
        <v>1226</v>
      </c>
      <c r="C3118" s="39">
        <v>37877464</v>
      </c>
      <c r="D3118" s="39">
        <v>37879169</v>
      </c>
      <c r="E3118" s="57" t="s">
        <v>108</v>
      </c>
      <c r="F3118" s="57">
        <v>1706</v>
      </c>
      <c r="G3118" s="39" t="s">
        <v>2192</v>
      </c>
      <c r="H3118" s="57" t="s">
        <v>1413</v>
      </c>
      <c r="I3118" s="39">
        <v>6.5110141211140302</v>
      </c>
      <c r="J3118" s="39">
        <v>7.4327590190487003</v>
      </c>
      <c r="K3118" s="39">
        <v>0.74151444624240903</v>
      </c>
      <c r="L3118" s="39">
        <v>0.468853324631538</v>
      </c>
      <c r="M3118" s="39">
        <v>0.78677281988366998</v>
      </c>
      <c r="N3118" s="39">
        <v>1.4350844807593299</v>
      </c>
      <c r="O3118" s="39">
        <v>1.3614034293087001</v>
      </c>
      <c r="P3118" s="39">
        <v>1.5914687891463399</v>
      </c>
      <c r="Q3118" s="39">
        <v>3.7786711741035801</v>
      </c>
      <c r="R3118" s="39">
        <v>4.71860274020269</v>
      </c>
      <c r="S3118" s="39">
        <v>4.39650888372495</v>
      </c>
      <c r="T3118" s="39">
        <v>3.9042239558104201</v>
      </c>
      <c r="U3118" s="39">
        <v>3.9243659708585699</v>
      </c>
      <c r="V3118" s="39">
        <v>4.4117584070016704</v>
      </c>
    </row>
    <row r="3119" spans="1:22" x14ac:dyDescent="0.25">
      <c r="A3119" s="39" t="s">
        <v>6205</v>
      </c>
      <c r="B3119" s="57" t="s">
        <v>1226</v>
      </c>
      <c r="C3119" s="39">
        <v>37888917</v>
      </c>
      <c r="D3119" s="39">
        <v>37891089</v>
      </c>
      <c r="E3119" s="57" t="s">
        <v>108</v>
      </c>
      <c r="F3119" s="57">
        <v>2173</v>
      </c>
      <c r="G3119" s="39" t="s">
        <v>2740</v>
      </c>
      <c r="H3119" s="57" t="s">
        <v>1413</v>
      </c>
      <c r="I3119" s="39">
        <v>0</v>
      </c>
      <c r="J3119" s="39">
        <v>0.23093831754134</v>
      </c>
      <c r="K3119" s="39">
        <v>0</v>
      </c>
      <c r="L3119" s="39">
        <v>0</v>
      </c>
      <c r="M3119" s="39">
        <v>0</v>
      </c>
      <c r="N3119" s="39">
        <v>0</v>
      </c>
      <c r="O3119" s="39">
        <v>0</v>
      </c>
      <c r="P3119" s="39">
        <v>0</v>
      </c>
      <c r="Q3119" s="39">
        <v>0.41009574960645601</v>
      </c>
      <c r="R3119" s="39">
        <v>5.2355235688123697E-2</v>
      </c>
      <c r="S3119" s="39">
        <v>0.43953803598486502</v>
      </c>
      <c r="T3119" s="39">
        <v>6.2066020593300401E-2</v>
      </c>
      <c r="U3119" s="39">
        <v>0</v>
      </c>
      <c r="V3119" s="39">
        <v>0</v>
      </c>
    </row>
    <row r="3120" spans="1:22" x14ac:dyDescent="0.25">
      <c r="A3120" s="39" t="s">
        <v>6206</v>
      </c>
      <c r="B3120" s="57" t="s">
        <v>1226</v>
      </c>
      <c r="C3120" s="39">
        <v>37893699</v>
      </c>
      <c r="D3120" s="39">
        <v>37896106</v>
      </c>
      <c r="E3120" s="57" t="s">
        <v>108</v>
      </c>
      <c r="F3120" s="57">
        <v>2408</v>
      </c>
      <c r="G3120" s="39" t="s">
        <v>2740</v>
      </c>
      <c r="H3120" s="57" t="s">
        <v>1413</v>
      </c>
      <c r="I3120" s="39">
        <v>8.2577795580125096E-2</v>
      </c>
      <c r="J3120" s="39">
        <v>0.42514452013050302</v>
      </c>
      <c r="K3120" s="39">
        <v>0.11048752762134199</v>
      </c>
      <c r="L3120" s="39">
        <v>0</v>
      </c>
      <c r="M3120" s="39">
        <v>0</v>
      </c>
      <c r="N3120" s="39">
        <v>6.5031664937215294E-2</v>
      </c>
      <c r="O3120" s="39">
        <v>0</v>
      </c>
      <c r="P3120" s="39">
        <v>0</v>
      </c>
      <c r="Q3120" s="39">
        <v>0.132431940776294</v>
      </c>
      <c r="R3120" s="39">
        <v>0</v>
      </c>
      <c r="S3120" s="39">
        <v>0</v>
      </c>
      <c r="T3120" s="39">
        <v>0</v>
      </c>
      <c r="U3120" s="39">
        <v>0</v>
      </c>
      <c r="V3120" s="39">
        <v>0</v>
      </c>
    </row>
    <row r="3121" spans="1:22" x14ac:dyDescent="0.25">
      <c r="A3121" s="39" t="s">
        <v>6207</v>
      </c>
      <c r="B3121" s="57" t="s">
        <v>1226</v>
      </c>
      <c r="C3121" s="39">
        <v>37901876</v>
      </c>
      <c r="D3121" s="39">
        <v>37903266</v>
      </c>
      <c r="E3121" s="57" t="s">
        <v>1698</v>
      </c>
      <c r="F3121" s="57">
        <v>1391</v>
      </c>
      <c r="G3121" s="39" t="s">
        <v>108</v>
      </c>
      <c r="H3121" s="57" t="s">
        <v>1413</v>
      </c>
      <c r="I3121" s="39">
        <v>0.13776580809587899</v>
      </c>
      <c r="J3121" s="39">
        <v>0</v>
      </c>
      <c r="K3121" s="39">
        <v>0</v>
      </c>
      <c r="L3121" s="39">
        <v>0.26239466921356902</v>
      </c>
      <c r="M3121" s="39">
        <v>0</v>
      </c>
      <c r="N3121" s="39">
        <v>0</v>
      </c>
      <c r="O3121" s="39">
        <v>0</v>
      </c>
      <c r="P3121" s="39">
        <v>0</v>
      </c>
      <c r="Q3121" s="39">
        <v>0</v>
      </c>
      <c r="R3121" s="39">
        <v>0</v>
      </c>
      <c r="S3121" s="39">
        <v>0</v>
      </c>
      <c r="T3121" s="39">
        <v>0</v>
      </c>
      <c r="U3121" s="39">
        <v>0.15440563167017199</v>
      </c>
      <c r="V3121" s="39">
        <v>0.147789904406054</v>
      </c>
    </row>
    <row r="3122" spans="1:22" x14ac:dyDescent="0.25">
      <c r="A3122" s="39" t="s">
        <v>6208</v>
      </c>
      <c r="B3122" s="57" t="s">
        <v>1226</v>
      </c>
      <c r="C3122" s="39">
        <v>37914649</v>
      </c>
      <c r="D3122" s="39">
        <v>37918817</v>
      </c>
      <c r="E3122" s="57" t="s">
        <v>1698</v>
      </c>
      <c r="F3122" s="57">
        <v>4169</v>
      </c>
      <c r="G3122" s="39" t="s">
        <v>3540</v>
      </c>
      <c r="H3122" s="57" t="s">
        <v>1413</v>
      </c>
      <c r="I3122" s="39">
        <v>0</v>
      </c>
      <c r="J3122" s="39">
        <v>0</v>
      </c>
      <c r="K3122" s="39">
        <v>0</v>
      </c>
      <c r="L3122" s="39">
        <v>0</v>
      </c>
      <c r="M3122" s="39">
        <v>0</v>
      </c>
      <c r="N3122" s="39">
        <v>0.32029172812099399</v>
      </c>
      <c r="O3122" s="39">
        <v>9.4276748542270694E-2</v>
      </c>
      <c r="P3122" s="39">
        <v>0.11715070489467</v>
      </c>
      <c r="Q3122" s="39">
        <v>5.5776312443435003</v>
      </c>
      <c r="R3122" s="39">
        <v>5.6119189173118604</v>
      </c>
      <c r="S3122" s="39">
        <v>5.4246164570295203</v>
      </c>
      <c r="T3122" s="39">
        <v>2.1653009749168599</v>
      </c>
      <c r="U3122" s="39">
        <v>3.7407872764937098</v>
      </c>
      <c r="V3122" s="39">
        <v>2.7954490378424999</v>
      </c>
    </row>
    <row r="3123" spans="1:22" x14ac:dyDescent="0.25">
      <c r="A3123" s="39" t="s">
        <v>6209</v>
      </c>
      <c r="B3123" s="57" t="s">
        <v>1226</v>
      </c>
      <c r="C3123" s="39">
        <v>37918924</v>
      </c>
      <c r="D3123" s="39">
        <v>37920315</v>
      </c>
      <c r="E3123" s="57" t="s">
        <v>108</v>
      </c>
      <c r="F3123" s="57">
        <v>1392</v>
      </c>
      <c r="G3123" s="39" t="s">
        <v>6210</v>
      </c>
      <c r="H3123" s="57" t="s">
        <v>1413</v>
      </c>
      <c r="I3123" s="39">
        <v>0.23799682890947901</v>
      </c>
      <c r="J3123" s="39">
        <v>0.157524959515808</v>
      </c>
      <c r="K3123" s="39">
        <v>0.162347981791885</v>
      </c>
      <c r="L3123" s="39">
        <v>0.30016473460658399</v>
      </c>
      <c r="M3123" s="39">
        <v>0.27845109373857002</v>
      </c>
      <c r="N3123" s="39">
        <v>0.26445596210123401</v>
      </c>
      <c r="O3123" s="39">
        <v>0</v>
      </c>
      <c r="P3123" s="39">
        <v>0.63469827237939302</v>
      </c>
      <c r="Q3123" s="39">
        <v>0.83206526559567795</v>
      </c>
      <c r="R3123" s="39">
        <v>0.133605740721293</v>
      </c>
      <c r="S3123" s="39">
        <v>0.64633871973883605</v>
      </c>
      <c r="T3123" s="39">
        <v>0.15580362410478901</v>
      </c>
      <c r="U3123" s="39">
        <v>0.69388879315947005</v>
      </c>
      <c r="V3123" s="39">
        <v>0.116509418212746</v>
      </c>
    </row>
    <row r="3124" spans="1:22" x14ac:dyDescent="0.25">
      <c r="A3124" s="39" t="s">
        <v>6211</v>
      </c>
      <c r="B3124" s="57" t="s">
        <v>1226</v>
      </c>
      <c r="C3124" s="39">
        <v>37928872</v>
      </c>
      <c r="D3124" s="39">
        <v>37929306</v>
      </c>
      <c r="E3124" s="57" t="s">
        <v>1698</v>
      </c>
      <c r="F3124" s="57">
        <v>435</v>
      </c>
      <c r="G3124" s="39" t="s">
        <v>6212</v>
      </c>
      <c r="H3124" s="57" t="s">
        <v>1413</v>
      </c>
      <c r="I3124" s="39">
        <v>0</v>
      </c>
      <c r="J3124" s="39">
        <v>0</v>
      </c>
      <c r="K3124" s="39">
        <v>0</v>
      </c>
      <c r="L3124" s="39">
        <v>0</v>
      </c>
      <c r="M3124" s="39">
        <v>0</v>
      </c>
      <c r="N3124" s="39">
        <v>0</v>
      </c>
      <c r="O3124" s="39">
        <v>0</v>
      </c>
      <c r="P3124" s="39">
        <v>0</v>
      </c>
      <c r="Q3124" s="39">
        <v>0</v>
      </c>
      <c r="R3124" s="39">
        <v>0</v>
      </c>
      <c r="S3124" s="39">
        <v>0</v>
      </c>
      <c r="T3124" s="39">
        <v>0</v>
      </c>
      <c r="U3124" s="39">
        <v>0</v>
      </c>
      <c r="V3124" s="39">
        <v>0</v>
      </c>
    </row>
    <row r="3125" spans="1:22" x14ac:dyDescent="0.25">
      <c r="A3125" s="39" t="s">
        <v>6213</v>
      </c>
      <c r="B3125" s="57" t="s">
        <v>1226</v>
      </c>
      <c r="C3125" s="39">
        <v>37936338</v>
      </c>
      <c r="D3125" s="39">
        <v>37939622</v>
      </c>
      <c r="E3125" s="57" t="s">
        <v>1698</v>
      </c>
      <c r="F3125" s="57">
        <v>3285</v>
      </c>
      <c r="G3125" s="39" t="s">
        <v>2096</v>
      </c>
      <c r="H3125" s="57" t="s">
        <v>1413</v>
      </c>
      <c r="I3125" s="39">
        <v>1.74058653898997</v>
      </c>
      <c r="J3125" s="39">
        <v>1.9399900447640099</v>
      </c>
      <c r="K3125" s="39">
        <v>0</v>
      </c>
      <c r="L3125" s="39">
        <v>5.2516893180787998E-2</v>
      </c>
      <c r="M3125" s="39">
        <v>0</v>
      </c>
      <c r="N3125" s="39">
        <v>1.87762254809139</v>
      </c>
      <c r="O3125" s="39">
        <v>1.8260460622996399</v>
      </c>
      <c r="P3125" s="39">
        <v>2.52656465287007</v>
      </c>
      <c r="Q3125" s="39">
        <v>0.68079782522225996</v>
      </c>
      <c r="R3125" s="39">
        <v>1.3964006489380101</v>
      </c>
      <c r="S3125" s="39">
        <v>0.63184837669842697</v>
      </c>
      <c r="T3125" s="39">
        <v>2.50919416803226</v>
      </c>
      <c r="U3125" s="39">
        <v>3.2075087063685799</v>
      </c>
      <c r="V3125" s="39">
        <v>2.1968525079699699</v>
      </c>
    </row>
    <row r="3126" spans="1:22" x14ac:dyDescent="0.25">
      <c r="A3126" s="39" t="s">
        <v>6214</v>
      </c>
      <c r="B3126" s="57" t="s">
        <v>1226</v>
      </c>
      <c r="C3126" s="39">
        <v>37941744</v>
      </c>
      <c r="D3126" s="39">
        <v>37942242</v>
      </c>
      <c r="E3126" s="57" t="s">
        <v>1698</v>
      </c>
      <c r="F3126" s="57">
        <v>499</v>
      </c>
      <c r="G3126" s="39" t="s">
        <v>6215</v>
      </c>
      <c r="H3126" s="57" t="s">
        <v>1413</v>
      </c>
      <c r="I3126" s="39">
        <v>0</v>
      </c>
      <c r="J3126" s="39">
        <v>0</v>
      </c>
      <c r="K3126" s="39">
        <v>0</v>
      </c>
      <c r="L3126" s="39">
        <v>0</v>
      </c>
      <c r="M3126" s="39">
        <v>0</v>
      </c>
      <c r="N3126" s="39">
        <v>0</v>
      </c>
      <c r="O3126" s="39">
        <v>0</v>
      </c>
      <c r="P3126" s="39">
        <v>0</v>
      </c>
      <c r="Q3126" s="39">
        <v>0</v>
      </c>
      <c r="R3126" s="39">
        <v>0</v>
      </c>
      <c r="S3126" s="39">
        <v>0</v>
      </c>
      <c r="T3126" s="39">
        <v>0</v>
      </c>
      <c r="U3126" s="39">
        <v>0</v>
      </c>
      <c r="V3126" s="39">
        <v>0</v>
      </c>
    </row>
    <row r="3127" spans="1:22" x14ac:dyDescent="0.25">
      <c r="A3127" s="39" t="s">
        <v>6216</v>
      </c>
      <c r="B3127" s="57" t="s">
        <v>1226</v>
      </c>
      <c r="C3127" s="39">
        <v>37950097</v>
      </c>
      <c r="D3127" s="39">
        <v>37950507</v>
      </c>
      <c r="E3127" s="57" t="s">
        <v>108</v>
      </c>
      <c r="F3127" s="57">
        <v>411</v>
      </c>
      <c r="G3127" s="39" t="s">
        <v>108</v>
      </c>
      <c r="H3127" s="57" t="s">
        <v>1413</v>
      </c>
      <c r="I3127" s="39">
        <v>1.12987646083313</v>
      </c>
      <c r="J3127" s="39">
        <v>1.7059734796219801</v>
      </c>
      <c r="K3127" s="39">
        <v>0</v>
      </c>
      <c r="L3127" s="39">
        <v>0.36853146509493601</v>
      </c>
      <c r="M3127" s="39">
        <v>0.44206978727970397</v>
      </c>
      <c r="N3127" s="39">
        <v>0.70744616055195197</v>
      </c>
      <c r="O3127" s="39">
        <v>0</v>
      </c>
      <c r="P3127" s="39">
        <v>0</v>
      </c>
      <c r="Q3127" s="39">
        <v>0.72021541436061598</v>
      </c>
      <c r="R3127" s="39">
        <v>0.38354781636834101</v>
      </c>
      <c r="S3127" s="39">
        <v>0.66124246995413405</v>
      </c>
      <c r="T3127" s="39">
        <v>0.426714537025917</v>
      </c>
      <c r="U3127" s="39">
        <v>1.68200239851686</v>
      </c>
      <c r="V3127" s="39">
        <v>1.61497362709183</v>
      </c>
    </row>
    <row r="3128" spans="1:22" x14ac:dyDescent="0.25">
      <c r="A3128" s="39" t="s">
        <v>6217</v>
      </c>
      <c r="B3128" s="57" t="s">
        <v>1226</v>
      </c>
      <c r="C3128" s="39">
        <v>37971146</v>
      </c>
      <c r="D3128" s="39">
        <v>37972874</v>
      </c>
      <c r="E3128" s="57" t="s">
        <v>1698</v>
      </c>
      <c r="F3128" s="57">
        <v>1729</v>
      </c>
      <c r="G3128" s="39" t="s">
        <v>2754</v>
      </c>
      <c r="H3128" s="57" t="s">
        <v>1413</v>
      </c>
      <c r="I3128" s="39">
        <v>0</v>
      </c>
      <c r="J3128" s="39">
        <v>0</v>
      </c>
      <c r="K3128" s="39">
        <v>0</v>
      </c>
      <c r="L3128" s="39">
        <v>0</v>
      </c>
      <c r="M3128" s="39">
        <v>0</v>
      </c>
      <c r="N3128" s="39">
        <v>0</v>
      </c>
      <c r="O3128" s="39">
        <v>0</v>
      </c>
      <c r="P3128" s="39">
        <v>0</v>
      </c>
      <c r="Q3128" s="39">
        <v>0</v>
      </c>
      <c r="R3128" s="39">
        <v>0</v>
      </c>
      <c r="S3128" s="39">
        <v>0.29158469914859902</v>
      </c>
      <c r="T3128" s="39">
        <v>0.55692964284964996</v>
      </c>
      <c r="U3128" s="39">
        <v>1.10056058468467</v>
      </c>
      <c r="V3128" s="39">
        <v>0.37865810485201901</v>
      </c>
    </row>
    <row r="3129" spans="1:22" x14ac:dyDescent="0.25">
      <c r="A3129" s="39" t="s">
        <v>6218</v>
      </c>
      <c r="B3129" s="57" t="s">
        <v>1226</v>
      </c>
      <c r="C3129" s="39">
        <v>37989316</v>
      </c>
      <c r="D3129" s="39">
        <v>37990856</v>
      </c>
      <c r="E3129" s="57" t="s">
        <v>1698</v>
      </c>
      <c r="F3129" s="57">
        <v>1541</v>
      </c>
      <c r="G3129" s="39" t="s">
        <v>1984</v>
      </c>
      <c r="H3129" s="57" t="s">
        <v>1413</v>
      </c>
      <c r="I3129" s="39">
        <v>0</v>
      </c>
      <c r="J3129" s="39">
        <v>0</v>
      </c>
      <c r="K3129" s="39">
        <v>0</v>
      </c>
      <c r="L3129" s="39">
        <v>0</v>
      </c>
      <c r="M3129" s="39">
        <v>0</v>
      </c>
      <c r="N3129" s="39">
        <v>0</v>
      </c>
      <c r="O3129" s="39">
        <v>0</v>
      </c>
      <c r="P3129" s="39">
        <v>0</v>
      </c>
      <c r="Q3129" s="39">
        <v>0</v>
      </c>
      <c r="R3129" s="39">
        <v>0</v>
      </c>
      <c r="S3129" s="39">
        <v>0</v>
      </c>
      <c r="T3129" s="39">
        <v>0</v>
      </c>
      <c r="U3129" s="39">
        <v>0</v>
      </c>
      <c r="V3129" s="39">
        <v>0</v>
      </c>
    </row>
    <row r="3130" spans="1:22" x14ac:dyDescent="0.25">
      <c r="A3130" s="39" t="s">
        <v>6219</v>
      </c>
      <c r="B3130" s="57" t="s">
        <v>1226</v>
      </c>
      <c r="C3130" s="39">
        <v>38003444</v>
      </c>
      <c r="D3130" s="39">
        <v>38005644</v>
      </c>
      <c r="E3130" s="57" t="s">
        <v>108</v>
      </c>
      <c r="F3130" s="57">
        <v>2201</v>
      </c>
      <c r="G3130" s="39" t="s">
        <v>6220</v>
      </c>
      <c r="H3130" s="57" t="s">
        <v>1413</v>
      </c>
      <c r="I3130" s="39">
        <v>2.8143350797729401</v>
      </c>
      <c r="J3130" s="39">
        <v>2.6477911073896001</v>
      </c>
      <c r="K3130" s="39">
        <v>2.1249335428039098</v>
      </c>
      <c r="L3130" s="39">
        <v>1.7001289503560899</v>
      </c>
      <c r="M3130" s="39">
        <v>1.54526167073575</v>
      </c>
      <c r="N3130" s="39">
        <v>2.6454780212096098</v>
      </c>
      <c r="O3130" s="39">
        <v>2.78130515238959</v>
      </c>
      <c r="P3130" s="39">
        <v>3.0121091546966001</v>
      </c>
      <c r="Q3130" s="39">
        <v>4.9249549849688803</v>
      </c>
      <c r="R3130" s="39">
        <v>4.4352418679526</v>
      </c>
      <c r="S3130" s="39">
        <v>4.4508483314706098</v>
      </c>
      <c r="T3130" s="39">
        <v>2.6930609162367101</v>
      </c>
      <c r="U3130" s="39">
        <v>3.13837543495077</v>
      </c>
      <c r="V3130" s="39">
        <v>2.43901135835161</v>
      </c>
    </row>
    <row r="3131" spans="1:22" x14ac:dyDescent="0.25">
      <c r="A3131" s="39" t="s">
        <v>6221</v>
      </c>
      <c r="B3131" s="57" t="s">
        <v>1226</v>
      </c>
      <c r="C3131" s="39">
        <v>38025545</v>
      </c>
      <c r="D3131" s="39">
        <v>38026131</v>
      </c>
      <c r="E3131" s="57" t="s">
        <v>1698</v>
      </c>
      <c r="F3131" s="57">
        <v>587</v>
      </c>
      <c r="G3131" s="39" t="s">
        <v>108</v>
      </c>
      <c r="H3131" s="57" t="s">
        <v>1413</v>
      </c>
      <c r="I3131" s="39">
        <v>0</v>
      </c>
      <c r="J3131" s="39">
        <v>0</v>
      </c>
      <c r="K3131" s="39">
        <v>0</v>
      </c>
      <c r="L3131" s="39">
        <v>0</v>
      </c>
      <c r="M3131" s="39">
        <v>0</v>
      </c>
      <c r="N3131" s="39">
        <v>0</v>
      </c>
      <c r="O3131" s="39">
        <v>0</v>
      </c>
      <c r="P3131" s="39">
        <v>0</v>
      </c>
      <c r="Q3131" s="39">
        <v>0</v>
      </c>
      <c r="R3131" s="39">
        <v>0</v>
      </c>
      <c r="S3131" s="39">
        <v>0</v>
      </c>
      <c r="T3131" s="39">
        <v>0</v>
      </c>
      <c r="U3131" s="39">
        <v>0</v>
      </c>
      <c r="V3131" s="39">
        <v>0</v>
      </c>
    </row>
    <row r="3132" spans="1:22" x14ac:dyDescent="0.25">
      <c r="A3132" s="39" t="s">
        <v>6222</v>
      </c>
      <c r="B3132" s="57" t="s">
        <v>1226</v>
      </c>
      <c r="C3132" s="39">
        <v>38053726</v>
      </c>
      <c r="D3132" s="39">
        <v>38054538</v>
      </c>
      <c r="E3132" s="57" t="s">
        <v>1698</v>
      </c>
      <c r="F3132" s="57">
        <v>813</v>
      </c>
      <c r="G3132" s="39" t="s">
        <v>108</v>
      </c>
      <c r="H3132" s="57" t="s">
        <v>1413</v>
      </c>
      <c r="I3132" s="39">
        <v>1.3511703477252801</v>
      </c>
      <c r="J3132" s="39">
        <v>0.16012248509681201</v>
      </c>
      <c r="K3132" s="39">
        <v>0.31299735011416702</v>
      </c>
      <c r="L3132" s="39">
        <v>0.78843598375248103</v>
      </c>
      <c r="M3132" s="39">
        <v>0.51933960110079902</v>
      </c>
      <c r="N3132" s="39">
        <v>0.94167125587628497</v>
      </c>
      <c r="O3132" s="39">
        <v>1.14964307915319</v>
      </c>
      <c r="P3132" s="39">
        <v>0.64361333490620298</v>
      </c>
      <c r="Q3132" s="39">
        <v>1.5287963317448701</v>
      </c>
      <c r="R3132" s="39">
        <v>0.91700394386605699</v>
      </c>
      <c r="S3132" s="39">
        <v>1.21922738896478</v>
      </c>
      <c r="T3132" s="39">
        <v>0.857316207304469</v>
      </c>
      <c r="U3132" s="39">
        <v>0.60021550867831996</v>
      </c>
      <c r="V3132" s="39">
        <v>0.37400337820106899</v>
      </c>
    </row>
    <row r="3133" spans="1:22" x14ac:dyDescent="0.25">
      <c r="A3133" s="39" t="s">
        <v>6223</v>
      </c>
      <c r="B3133" s="57" t="s">
        <v>1226</v>
      </c>
      <c r="C3133" s="39">
        <v>38069204</v>
      </c>
      <c r="D3133" s="39">
        <v>38073314</v>
      </c>
      <c r="E3133" s="57" t="s">
        <v>1698</v>
      </c>
      <c r="F3133" s="57">
        <v>4111</v>
      </c>
      <c r="G3133" s="39" t="s">
        <v>6224</v>
      </c>
      <c r="H3133" s="57" t="s">
        <v>1413</v>
      </c>
      <c r="I3133" s="39">
        <v>2.9130279718085999E-2</v>
      </c>
      <c r="J3133" s="39">
        <v>7.4201383405003193E-2</v>
      </c>
      <c r="K3133" s="39">
        <v>0</v>
      </c>
      <c r="L3133" s="39">
        <v>0</v>
      </c>
      <c r="M3133" s="39">
        <v>0</v>
      </c>
      <c r="N3133" s="39">
        <v>0</v>
      </c>
      <c r="O3133" s="39">
        <v>0</v>
      </c>
      <c r="P3133" s="39">
        <v>0</v>
      </c>
      <c r="Q3133" s="39">
        <v>3.1662959340813597E-2</v>
      </c>
      <c r="R3133" s="39">
        <v>0</v>
      </c>
      <c r="S3133" s="39">
        <v>0</v>
      </c>
      <c r="T3133" s="39">
        <v>0</v>
      </c>
      <c r="U3133" s="39">
        <v>3.3719421787418602E-2</v>
      </c>
      <c r="V3133" s="39">
        <v>8.69713586393977E-2</v>
      </c>
    </row>
    <row r="3134" spans="1:22" x14ac:dyDescent="0.25">
      <c r="A3134" s="39" t="s">
        <v>6225</v>
      </c>
      <c r="B3134" s="57" t="s">
        <v>1226</v>
      </c>
      <c r="C3134" s="39">
        <v>38106892</v>
      </c>
      <c r="D3134" s="39">
        <v>38113254</v>
      </c>
      <c r="E3134" s="57" t="s">
        <v>1698</v>
      </c>
      <c r="F3134" s="57">
        <v>6363</v>
      </c>
      <c r="G3134" s="39" t="s">
        <v>2656</v>
      </c>
      <c r="H3134" s="57" t="s">
        <v>1413</v>
      </c>
      <c r="I3134" s="39">
        <v>0.36676702035729702</v>
      </c>
      <c r="J3134" s="39">
        <v>0.89206222885184605</v>
      </c>
      <c r="K3134" s="39">
        <v>0.23235008347373901</v>
      </c>
      <c r="L3134" s="39">
        <v>0.33147936574804998</v>
      </c>
      <c r="M3134" s="39">
        <v>0.17171411587193</v>
      </c>
      <c r="N3134" s="39">
        <v>0.58972801829880706</v>
      </c>
      <c r="O3134" s="39">
        <v>1.2699248275245101</v>
      </c>
      <c r="P3134" s="39">
        <v>0.59820606175656399</v>
      </c>
      <c r="Q3134" s="39">
        <v>0.484893962105786</v>
      </c>
      <c r="R3134" s="39">
        <v>0.637641775131217</v>
      </c>
      <c r="S3134" s="39">
        <v>0.63187816973151101</v>
      </c>
      <c r="T3134" s="39">
        <v>0.49061428342661001</v>
      </c>
      <c r="U3134" s="39">
        <v>0.497318048802184</v>
      </c>
      <c r="V3134" s="39">
        <v>0.28704196384576203</v>
      </c>
    </row>
    <row r="3135" spans="1:22" x14ac:dyDescent="0.25">
      <c r="A3135" s="39" t="s">
        <v>6226</v>
      </c>
      <c r="B3135" s="57" t="s">
        <v>1226</v>
      </c>
      <c r="C3135" s="39">
        <v>38113378</v>
      </c>
      <c r="D3135" s="39">
        <v>38117063</v>
      </c>
      <c r="E3135" s="57" t="s">
        <v>108</v>
      </c>
      <c r="F3135" s="57">
        <v>3686</v>
      </c>
      <c r="G3135" s="39" t="s">
        <v>6227</v>
      </c>
      <c r="H3135" s="57" t="s">
        <v>1413</v>
      </c>
      <c r="I3135" s="39">
        <v>3.7131129010825199</v>
      </c>
      <c r="J3135" s="39">
        <v>5.1007926749646604</v>
      </c>
      <c r="K3135" s="39">
        <v>3.1265268994488</v>
      </c>
      <c r="L3135" s="39">
        <v>3.5661210324802601</v>
      </c>
      <c r="M3135" s="39">
        <v>3.30976845580305</v>
      </c>
      <c r="N3135" s="39">
        <v>3.2323614432615</v>
      </c>
      <c r="O3135" s="39">
        <v>3.7108670325047299</v>
      </c>
      <c r="P3135" s="39">
        <v>2.75908550869433</v>
      </c>
      <c r="Q3135" s="39">
        <v>5.19409493395142</v>
      </c>
      <c r="R3135" s="39">
        <v>5.5128020796742199</v>
      </c>
      <c r="S3135" s="39">
        <v>5.24212228978939</v>
      </c>
      <c r="T3135" s="39">
        <v>4.6291584180557601</v>
      </c>
      <c r="U3135" s="39">
        <v>4.8542949304553202</v>
      </c>
      <c r="V3135" s="39">
        <v>4.4488282861034101</v>
      </c>
    </row>
    <row r="3136" spans="1:22" x14ac:dyDescent="0.25">
      <c r="A3136" s="39" t="s">
        <v>6228</v>
      </c>
      <c r="B3136" s="57" t="s">
        <v>1226</v>
      </c>
      <c r="C3136" s="39">
        <v>38124390</v>
      </c>
      <c r="D3136" s="39">
        <v>38125819</v>
      </c>
      <c r="E3136" s="57" t="s">
        <v>1698</v>
      </c>
      <c r="F3136" s="57">
        <v>1430</v>
      </c>
      <c r="G3136" s="39" t="s">
        <v>6229</v>
      </c>
      <c r="H3136" s="57" t="s">
        <v>1413</v>
      </c>
      <c r="I3136" s="39">
        <v>5.2955797763220902</v>
      </c>
      <c r="J3136" s="39">
        <v>5.6482468363080702</v>
      </c>
      <c r="K3136" s="39">
        <v>4.5473572824465602</v>
      </c>
      <c r="L3136" s="39">
        <v>4.5324291784372503</v>
      </c>
      <c r="M3136" s="39">
        <v>4.4179942463839197</v>
      </c>
      <c r="N3136" s="39">
        <v>4.5635547559862104</v>
      </c>
      <c r="O3136" s="39">
        <v>4.6567480479724397</v>
      </c>
      <c r="P3136" s="39">
        <v>4.6716443780224104</v>
      </c>
      <c r="Q3136" s="39">
        <v>5.7638284934590596</v>
      </c>
      <c r="R3136" s="39">
        <v>5.6104815627943401</v>
      </c>
      <c r="S3136" s="39">
        <v>5.8571449847878503</v>
      </c>
      <c r="T3136" s="39">
        <v>6.3749594725385501</v>
      </c>
      <c r="U3136" s="39">
        <v>6.2558556982038098</v>
      </c>
      <c r="V3136" s="39">
        <v>6.5784481737571401</v>
      </c>
    </row>
    <row r="3137" spans="1:22" x14ac:dyDescent="0.25">
      <c r="A3137" s="39" t="s">
        <v>6230</v>
      </c>
      <c r="B3137" s="57" t="s">
        <v>1226</v>
      </c>
      <c r="C3137" s="39">
        <v>38126733</v>
      </c>
      <c r="D3137" s="39">
        <v>38133998</v>
      </c>
      <c r="E3137" s="57" t="s">
        <v>108</v>
      </c>
      <c r="F3137" s="57">
        <v>7266</v>
      </c>
      <c r="G3137" s="39" t="s">
        <v>6231</v>
      </c>
      <c r="H3137" s="57" t="s">
        <v>1413</v>
      </c>
      <c r="I3137" s="39">
        <v>1.8525861861534001</v>
      </c>
      <c r="J3137" s="39">
        <v>2.75432313773124</v>
      </c>
      <c r="K3137" s="39">
        <v>2.7540087936379298</v>
      </c>
      <c r="L3137" s="39">
        <v>3.1323991680302798</v>
      </c>
      <c r="M3137" s="39">
        <v>2.3319631246199899</v>
      </c>
      <c r="N3137" s="39">
        <v>3.0536240104621202</v>
      </c>
      <c r="O3137" s="39">
        <v>3.52574316666231</v>
      </c>
      <c r="P3137" s="39">
        <v>3.0147052112164401</v>
      </c>
      <c r="Q3137" s="39">
        <v>6.53335465313853</v>
      </c>
      <c r="R3137" s="39">
        <v>6.5002730528661496</v>
      </c>
      <c r="S3137" s="39">
        <v>6.0088543643839598</v>
      </c>
      <c r="T3137" s="39">
        <v>5.4085760076425498</v>
      </c>
      <c r="U3137" s="39">
        <v>5.2397111720077598</v>
      </c>
      <c r="V3137" s="39">
        <v>5.9925056043412601</v>
      </c>
    </row>
    <row r="3138" spans="1:22" x14ac:dyDescent="0.25">
      <c r="A3138" s="39" t="s">
        <v>6232</v>
      </c>
      <c r="B3138" s="57" t="s">
        <v>1226</v>
      </c>
      <c r="C3138" s="39">
        <v>38137950</v>
      </c>
      <c r="D3138" s="39">
        <v>38138621</v>
      </c>
      <c r="E3138" s="57" t="s">
        <v>1698</v>
      </c>
      <c r="F3138" s="57">
        <v>672</v>
      </c>
      <c r="G3138" s="39" t="s">
        <v>3017</v>
      </c>
      <c r="H3138" s="57" t="s">
        <v>1413</v>
      </c>
      <c r="I3138" s="39">
        <v>2.4911707005133601</v>
      </c>
      <c r="J3138" s="39">
        <v>2.9282490273025399</v>
      </c>
      <c r="K3138" s="39">
        <v>3.4662616693163</v>
      </c>
      <c r="L3138" s="39">
        <v>3.4651778247100098</v>
      </c>
      <c r="M3138" s="39">
        <v>3.3942589451020102</v>
      </c>
      <c r="N3138" s="39">
        <v>2.7764367173167601</v>
      </c>
      <c r="O3138" s="39">
        <v>2.2272142912643802</v>
      </c>
      <c r="P3138" s="39">
        <v>1.7090347221634701</v>
      </c>
      <c r="Q3138" s="39">
        <v>1.4902209662652699</v>
      </c>
      <c r="R3138" s="39">
        <v>1.8971629633588301</v>
      </c>
      <c r="S3138" s="39">
        <v>1.42091890391394</v>
      </c>
      <c r="T3138" s="39">
        <v>3.3821290810750502</v>
      </c>
      <c r="U3138" s="39">
        <v>3.8040019151792999</v>
      </c>
      <c r="V3138" s="39">
        <v>4.0288254906734098</v>
      </c>
    </row>
    <row r="3139" spans="1:22" x14ac:dyDescent="0.25">
      <c r="A3139" s="39" t="s">
        <v>6233</v>
      </c>
      <c r="B3139" s="57" t="s">
        <v>1226</v>
      </c>
      <c r="C3139" s="39">
        <v>38138643</v>
      </c>
      <c r="D3139" s="39">
        <v>38143213</v>
      </c>
      <c r="E3139" s="57" t="s">
        <v>108</v>
      </c>
      <c r="F3139" s="57">
        <v>4571</v>
      </c>
      <c r="G3139" s="39" t="s">
        <v>6234</v>
      </c>
      <c r="H3139" s="57" t="s">
        <v>1413</v>
      </c>
      <c r="I3139" s="39">
        <v>5.3963787269796502</v>
      </c>
      <c r="J3139" s="39">
        <v>5.48863711358094</v>
      </c>
      <c r="K3139" s="39">
        <v>3.9716079277514398</v>
      </c>
      <c r="L3139" s="39">
        <v>4.17724809875532</v>
      </c>
      <c r="M3139" s="39">
        <v>4.2724114398274002</v>
      </c>
      <c r="N3139" s="39">
        <v>4.2401921912502596</v>
      </c>
      <c r="O3139" s="39">
        <v>3.5626209865813498</v>
      </c>
      <c r="P3139" s="39">
        <v>3.9983128640587302</v>
      </c>
      <c r="Q3139" s="39">
        <v>4.0888115548119801</v>
      </c>
      <c r="R3139" s="39">
        <v>3.9221407485180899</v>
      </c>
      <c r="S3139" s="39">
        <v>4.0273398626229904</v>
      </c>
      <c r="T3139" s="39">
        <v>4.7259156215452398</v>
      </c>
      <c r="U3139" s="39">
        <v>4.8952250549986598</v>
      </c>
      <c r="V3139" s="39">
        <v>4.6225731459985298</v>
      </c>
    </row>
    <row r="3140" spans="1:22" x14ac:dyDescent="0.25">
      <c r="A3140" s="39" t="s">
        <v>6235</v>
      </c>
      <c r="B3140" s="57" t="s">
        <v>1226</v>
      </c>
      <c r="C3140" s="39">
        <v>38148028</v>
      </c>
      <c r="D3140" s="39">
        <v>38152159</v>
      </c>
      <c r="E3140" s="57" t="s">
        <v>108</v>
      </c>
      <c r="F3140" s="57">
        <v>4132</v>
      </c>
      <c r="G3140" s="39" t="s">
        <v>6236</v>
      </c>
      <c r="H3140" s="57" t="s">
        <v>1413</v>
      </c>
      <c r="I3140" s="39">
        <v>2.2792424669559299</v>
      </c>
      <c r="J3140" s="39">
        <v>0.57329889932049205</v>
      </c>
      <c r="K3140" s="39">
        <v>0.241492430800685</v>
      </c>
      <c r="L3140" s="39">
        <v>0.21673546105475699</v>
      </c>
      <c r="M3140" s="39">
        <v>0.25209830873452599</v>
      </c>
      <c r="N3140" s="39">
        <v>0.51739967145620303</v>
      </c>
      <c r="O3140" s="39">
        <v>0.181806070798013</v>
      </c>
      <c r="P3140" s="39">
        <v>0.96920686476271001</v>
      </c>
      <c r="Q3140" s="39">
        <v>0.864717453929152</v>
      </c>
      <c r="R3140" s="39">
        <v>0.69968843332530695</v>
      </c>
      <c r="S3140" s="39">
        <v>0.65357186513995902</v>
      </c>
      <c r="T3140" s="39">
        <v>1.54195585709845</v>
      </c>
      <c r="U3140" s="39">
        <v>1.96325955337213</v>
      </c>
      <c r="V3140" s="39">
        <v>1.43987841215823</v>
      </c>
    </row>
    <row r="3141" spans="1:22" x14ac:dyDescent="0.25">
      <c r="A3141" s="39" t="s">
        <v>6237</v>
      </c>
      <c r="B3141" s="57" t="s">
        <v>1226</v>
      </c>
      <c r="C3141" s="39">
        <v>40036753</v>
      </c>
      <c r="D3141" s="39">
        <v>40040137</v>
      </c>
      <c r="E3141" s="57" t="s">
        <v>108</v>
      </c>
      <c r="F3141" s="57">
        <v>3385</v>
      </c>
      <c r="G3141" s="39" t="s">
        <v>3822</v>
      </c>
      <c r="H3141" s="57" t="s">
        <v>1414</v>
      </c>
      <c r="I3141" s="39">
        <v>0</v>
      </c>
      <c r="J3141" s="39">
        <v>0</v>
      </c>
      <c r="K3141" s="39">
        <v>0</v>
      </c>
      <c r="L3141" s="39">
        <v>0</v>
      </c>
      <c r="M3141" s="39">
        <v>0</v>
      </c>
      <c r="N3141" s="39">
        <v>0</v>
      </c>
      <c r="O3141" s="39">
        <v>0</v>
      </c>
      <c r="P3141" s="39">
        <v>0</v>
      </c>
      <c r="Q3141" s="39">
        <v>0</v>
      </c>
      <c r="R3141" s="39">
        <v>0</v>
      </c>
      <c r="S3141" s="39">
        <v>0</v>
      </c>
      <c r="T3141" s="39">
        <v>0</v>
      </c>
      <c r="U3141" s="39">
        <v>0</v>
      </c>
      <c r="V3141" s="39">
        <v>0</v>
      </c>
    </row>
    <row r="3142" spans="1:22" x14ac:dyDescent="0.25">
      <c r="A3142" s="39" t="s">
        <v>6238</v>
      </c>
      <c r="B3142" s="57" t="s">
        <v>1226</v>
      </c>
      <c r="C3142" s="39">
        <v>40044350</v>
      </c>
      <c r="D3142" s="39">
        <v>40046383</v>
      </c>
      <c r="E3142" s="57" t="s">
        <v>108</v>
      </c>
      <c r="F3142" s="57">
        <v>2034</v>
      </c>
      <c r="G3142" s="39" t="s">
        <v>4898</v>
      </c>
      <c r="H3142" s="57" t="s">
        <v>1414</v>
      </c>
      <c r="I3142" s="39">
        <v>0</v>
      </c>
      <c r="J3142" s="39">
        <v>0</v>
      </c>
      <c r="K3142" s="39">
        <v>0</v>
      </c>
      <c r="L3142" s="39">
        <v>0</v>
      </c>
      <c r="M3142" s="39">
        <v>0</v>
      </c>
      <c r="N3142" s="39">
        <v>0</v>
      </c>
      <c r="O3142" s="39">
        <v>0</v>
      </c>
      <c r="P3142" s="39">
        <v>0</v>
      </c>
      <c r="Q3142" s="39">
        <v>0</v>
      </c>
      <c r="R3142" s="39">
        <v>0</v>
      </c>
      <c r="S3142" s="39">
        <v>0</v>
      </c>
      <c r="T3142" s="39">
        <v>0</v>
      </c>
      <c r="U3142" s="39">
        <v>0</v>
      </c>
      <c r="V3142" s="39">
        <v>0</v>
      </c>
    </row>
    <row r="3143" spans="1:22" x14ac:dyDescent="0.25">
      <c r="A3143" s="39" t="s">
        <v>6239</v>
      </c>
      <c r="B3143" s="57" t="s">
        <v>1226</v>
      </c>
      <c r="C3143" s="39">
        <v>40054170</v>
      </c>
      <c r="D3143" s="39">
        <v>40055512</v>
      </c>
      <c r="E3143" s="57" t="s">
        <v>108</v>
      </c>
      <c r="F3143" s="57">
        <v>1343</v>
      </c>
      <c r="G3143" s="39" t="s">
        <v>3822</v>
      </c>
      <c r="H3143" s="57" t="s">
        <v>1414</v>
      </c>
      <c r="I3143" s="39">
        <v>1.0555011011247299</v>
      </c>
      <c r="J3143" s="39">
        <v>0.68287528787785801</v>
      </c>
      <c r="K3143" s="39">
        <v>0.81267482914809397</v>
      </c>
      <c r="L3143" s="39">
        <v>0.84597331047084101</v>
      </c>
      <c r="M3143" s="39">
        <v>0.82893698479703704</v>
      </c>
      <c r="N3143" s="39">
        <v>0.61616287766354005</v>
      </c>
      <c r="O3143" s="39">
        <v>0.49118404367567797</v>
      </c>
      <c r="P3143" s="39">
        <v>0.19503760608600201</v>
      </c>
      <c r="Q3143" s="39">
        <v>0.26785456399734903</v>
      </c>
      <c r="R3143" s="39">
        <v>7.2303269787236696E-2</v>
      </c>
      <c r="S3143" s="39">
        <v>0.48131754351269301</v>
      </c>
      <c r="T3143" s="39">
        <v>8.5365505903189101E-2</v>
      </c>
      <c r="U3143" s="39">
        <v>0.14758153368726001</v>
      </c>
      <c r="V3143" s="39">
        <v>0.20830998626084199</v>
      </c>
    </row>
    <row r="3144" spans="1:22" x14ac:dyDescent="0.25">
      <c r="A3144" s="39" t="s">
        <v>6240</v>
      </c>
      <c r="B3144" s="57" t="s">
        <v>1226</v>
      </c>
      <c r="C3144" s="39">
        <v>40058740</v>
      </c>
      <c r="D3144" s="39">
        <v>40060815</v>
      </c>
      <c r="E3144" s="57" t="s">
        <v>108</v>
      </c>
      <c r="F3144" s="57">
        <v>2076</v>
      </c>
      <c r="G3144" s="39" t="s">
        <v>6241</v>
      </c>
      <c r="H3144" s="57" t="s">
        <v>1414</v>
      </c>
      <c r="I3144" s="39">
        <v>0</v>
      </c>
      <c r="J3144" s="39">
        <v>0</v>
      </c>
      <c r="K3144" s="39">
        <v>0</v>
      </c>
      <c r="L3144" s="39">
        <v>0</v>
      </c>
      <c r="M3144" s="39">
        <v>0</v>
      </c>
      <c r="N3144" s="39">
        <v>0</v>
      </c>
      <c r="O3144" s="39">
        <v>0</v>
      </c>
      <c r="P3144" s="39">
        <v>0</v>
      </c>
      <c r="Q3144" s="39">
        <v>0</v>
      </c>
      <c r="R3144" s="39">
        <v>0</v>
      </c>
      <c r="S3144" s="39">
        <v>0</v>
      </c>
      <c r="T3144" s="39">
        <v>0</v>
      </c>
      <c r="U3144" s="39">
        <v>0</v>
      </c>
      <c r="V3144" s="39">
        <v>0</v>
      </c>
    </row>
    <row r="3145" spans="1:22" x14ac:dyDescent="0.25">
      <c r="A3145" s="39" t="s">
        <v>6242</v>
      </c>
      <c r="B3145" s="57" t="s">
        <v>1226</v>
      </c>
      <c r="C3145" s="39">
        <v>40060856</v>
      </c>
      <c r="D3145" s="39">
        <v>40063828</v>
      </c>
      <c r="E3145" s="57" t="s">
        <v>108</v>
      </c>
      <c r="F3145" s="57">
        <v>2973</v>
      </c>
      <c r="G3145" s="39" t="s">
        <v>6243</v>
      </c>
      <c r="H3145" s="57" t="s">
        <v>1414</v>
      </c>
      <c r="I3145" s="39">
        <v>3.6511435613707701</v>
      </c>
      <c r="J3145" s="39">
        <v>3.5607883099844799</v>
      </c>
      <c r="K3145" s="39">
        <v>4.4640800920788504</v>
      </c>
      <c r="L3145" s="39">
        <v>4.2527638161672003</v>
      </c>
      <c r="M3145" s="39">
        <v>4.44093891348375</v>
      </c>
      <c r="N3145" s="39">
        <v>4.3557492693564397</v>
      </c>
      <c r="O3145" s="39">
        <v>4.5374638125756999</v>
      </c>
      <c r="P3145" s="39">
        <v>4.1799727661838997</v>
      </c>
      <c r="Q3145" s="39">
        <v>3.5214779526595099</v>
      </c>
      <c r="R3145" s="39">
        <v>3.72759376964482</v>
      </c>
      <c r="S3145" s="39">
        <v>3.8570653394835901</v>
      </c>
      <c r="T3145" s="39">
        <v>3.9733265654022198</v>
      </c>
      <c r="U3145" s="39">
        <v>4.0157205647248402</v>
      </c>
      <c r="V3145" s="39">
        <v>4.0986974647279499</v>
      </c>
    </row>
    <row r="3146" spans="1:22" x14ac:dyDescent="0.25">
      <c r="A3146" s="39" t="s">
        <v>6244</v>
      </c>
      <c r="B3146" s="57" t="s">
        <v>1226</v>
      </c>
      <c r="C3146" s="39">
        <v>40073619</v>
      </c>
      <c r="D3146" s="39">
        <v>40074929</v>
      </c>
      <c r="E3146" s="57" t="s">
        <v>108</v>
      </c>
      <c r="F3146" s="57">
        <v>1311</v>
      </c>
      <c r="G3146" s="39" t="s">
        <v>1701</v>
      </c>
      <c r="H3146" s="57" t="s">
        <v>1414</v>
      </c>
      <c r="I3146" s="39">
        <v>0</v>
      </c>
      <c r="J3146" s="39">
        <v>0</v>
      </c>
      <c r="K3146" s="39">
        <v>0</v>
      </c>
      <c r="L3146" s="39">
        <v>0</v>
      </c>
      <c r="M3146" s="39">
        <v>0</v>
      </c>
      <c r="N3146" s="39">
        <v>0</v>
      </c>
      <c r="O3146" s="39">
        <v>0</v>
      </c>
      <c r="P3146" s="39">
        <v>0</v>
      </c>
      <c r="Q3146" s="39">
        <v>0</v>
      </c>
      <c r="R3146" s="39">
        <v>0</v>
      </c>
      <c r="S3146" s="39">
        <v>0</v>
      </c>
      <c r="T3146" s="39">
        <v>0</v>
      </c>
      <c r="U3146" s="39">
        <v>0</v>
      </c>
      <c r="V3146" s="39">
        <v>0</v>
      </c>
    </row>
    <row r="3147" spans="1:22" x14ac:dyDescent="0.25">
      <c r="A3147" s="39" t="s">
        <v>6245</v>
      </c>
      <c r="B3147" s="57" t="s">
        <v>1226</v>
      </c>
      <c r="C3147" s="39">
        <v>40079055</v>
      </c>
      <c r="D3147" s="39">
        <v>40081165</v>
      </c>
      <c r="E3147" s="57" t="s">
        <v>108</v>
      </c>
      <c r="F3147" s="57">
        <v>2111</v>
      </c>
      <c r="G3147" s="39" t="s">
        <v>4579</v>
      </c>
      <c r="H3147" s="57" t="s">
        <v>1414</v>
      </c>
      <c r="I3147" s="39">
        <v>0</v>
      </c>
      <c r="J3147" s="39">
        <v>0</v>
      </c>
      <c r="K3147" s="39">
        <v>0</v>
      </c>
      <c r="L3147" s="39">
        <v>0</v>
      </c>
      <c r="M3147" s="39">
        <v>0</v>
      </c>
      <c r="N3147" s="39">
        <v>0</v>
      </c>
      <c r="O3147" s="39">
        <v>0</v>
      </c>
      <c r="P3147" s="39">
        <v>0</v>
      </c>
      <c r="Q3147" s="39">
        <v>0</v>
      </c>
      <c r="R3147" s="39">
        <v>0</v>
      </c>
      <c r="S3147" s="39">
        <v>0</v>
      </c>
      <c r="T3147" s="39">
        <v>0</v>
      </c>
      <c r="U3147" s="39">
        <v>0</v>
      </c>
      <c r="V3147" s="39">
        <v>0</v>
      </c>
    </row>
    <row r="3148" spans="1:22" x14ac:dyDescent="0.25">
      <c r="A3148" s="39" t="s">
        <v>6246</v>
      </c>
      <c r="B3148" s="57" t="s">
        <v>1226</v>
      </c>
      <c r="C3148" s="39">
        <v>40083751</v>
      </c>
      <c r="D3148" s="39">
        <v>40084501</v>
      </c>
      <c r="E3148" s="57" t="s">
        <v>108</v>
      </c>
      <c r="F3148" s="57">
        <v>751</v>
      </c>
      <c r="G3148" s="39" t="s">
        <v>108</v>
      </c>
      <c r="H3148" s="57" t="s">
        <v>1414</v>
      </c>
      <c r="I3148" s="39">
        <v>0</v>
      </c>
      <c r="J3148" s="39">
        <v>0</v>
      </c>
      <c r="K3148" s="39">
        <v>0</v>
      </c>
      <c r="L3148" s="39">
        <v>0</v>
      </c>
      <c r="M3148" s="39">
        <v>0</v>
      </c>
      <c r="N3148" s="39">
        <v>0</v>
      </c>
      <c r="O3148" s="39">
        <v>0</v>
      </c>
      <c r="P3148" s="39">
        <v>0</v>
      </c>
      <c r="Q3148" s="39">
        <v>0</v>
      </c>
      <c r="R3148" s="39">
        <v>0</v>
      </c>
      <c r="S3148" s="39">
        <v>0</v>
      </c>
      <c r="T3148" s="39">
        <v>0</v>
      </c>
      <c r="U3148" s="39">
        <v>0</v>
      </c>
      <c r="V3148" s="39">
        <v>0</v>
      </c>
    </row>
    <row r="3149" spans="1:22" x14ac:dyDescent="0.25">
      <c r="A3149" s="39" t="s">
        <v>6247</v>
      </c>
      <c r="B3149" s="57" t="s">
        <v>1226</v>
      </c>
      <c r="C3149" s="39">
        <v>40090175</v>
      </c>
      <c r="D3149" s="39">
        <v>40090540</v>
      </c>
      <c r="E3149" s="57" t="s">
        <v>1698</v>
      </c>
      <c r="F3149" s="57">
        <v>366</v>
      </c>
      <c r="G3149" s="39" t="s">
        <v>108</v>
      </c>
      <c r="H3149" s="57" t="s">
        <v>1414</v>
      </c>
      <c r="I3149" s="39">
        <v>0</v>
      </c>
      <c r="J3149" s="39">
        <v>0</v>
      </c>
      <c r="K3149" s="39">
        <v>0</v>
      </c>
      <c r="L3149" s="39">
        <v>0</v>
      </c>
      <c r="M3149" s="39">
        <v>0</v>
      </c>
      <c r="N3149" s="39">
        <v>0</v>
      </c>
      <c r="O3149" s="39">
        <v>0</v>
      </c>
      <c r="P3149" s="39">
        <v>0</v>
      </c>
      <c r="Q3149" s="39">
        <v>0</v>
      </c>
      <c r="R3149" s="39">
        <v>0</v>
      </c>
      <c r="S3149" s="39">
        <v>0</v>
      </c>
      <c r="T3149" s="39">
        <v>0</v>
      </c>
      <c r="U3149" s="39">
        <v>0</v>
      </c>
      <c r="V3149" s="39">
        <v>0</v>
      </c>
    </row>
    <row r="3150" spans="1:22" x14ac:dyDescent="0.25">
      <c r="A3150" s="39" t="s">
        <v>6248</v>
      </c>
      <c r="B3150" s="57" t="s">
        <v>1226</v>
      </c>
      <c r="C3150" s="39">
        <v>40099641</v>
      </c>
      <c r="D3150" s="39">
        <v>40102109</v>
      </c>
      <c r="E3150" s="57" t="s">
        <v>1698</v>
      </c>
      <c r="F3150" s="57">
        <v>2469</v>
      </c>
      <c r="G3150" s="39" t="s">
        <v>2077</v>
      </c>
      <c r="H3150" s="57" t="s">
        <v>1414</v>
      </c>
      <c r="I3150" s="39">
        <v>0</v>
      </c>
      <c r="J3150" s="39">
        <v>0</v>
      </c>
      <c r="K3150" s="39">
        <v>0</v>
      </c>
      <c r="L3150" s="39">
        <v>0</v>
      </c>
      <c r="M3150" s="39">
        <v>0</v>
      </c>
      <c r="N3150" s="39">
        <v>0</v>
      </c>
      <c r="O3150" s="39">
        <v>0</v>
      </c>
      <c r="P3150" s="39">
        <v>0</v>
      </c>
      <c r="Q3150" s="39">
        <v>0</v>
      </c>
      <c r="R3150" s="39">
        <v>0</v>
      </c>
      <c r="S3150" s="39">
        <v>0</v>
      </c>
      <c r="T3150" s="39">
        <v>0</v>
      </c>
      <c r="U3150" s="39">
        <v>0</v>
      </c>
      <c r="V3150" s="39">
        <v>0</v>
      </c>
    </row>
    <row r="3151" spans="1:22" x14ac:dyDescent="0.25">
      <c r="A3151" s="39" t="s">
        <v>6249</v>
      </c>
      <c r="B3151" s="57" t="s">
        <v>1226</v>
      </c>
      <c r="C3151" s="39">
        <v>40115690</v>
      </c>
      <c r="D3151" s="39">
        <v>40118991</v>
      </c>
      <c r="E3151" s="57" t="s">
        <v>1698</v>
      </c>
      <c r="F3151" s="57">
        <v>3302</v>
      </c>
      <c r="G3151" s="39" t="s">
        <v>2106</v>
      </c>
      <c r="H3151" s="57" t="s">
        <v>1414</v>
      </c>
      <c r="I3151" s="39">
        <v>0</v>
      </c>
      <c r="J3151" s="39">
        <v>0</v>
      </c>
      <c r="K3151" s="39">
        <v>0</v>
      </c>
      <c r="L3151" s="39">
        <v>0</v>
      </c>
      <c r="M3151" s="39">
        <v>0</v>
      </c>
      <c r="N3151" s="39">
        <v>0</v>
      </c>
      <c r="O3151" s="39">
        <v>0</v>
      </c>
      <c r="P3151" s="39">
        <v>0</v>
      </c>
      <c r="Q3151" s="39">
        <v>0</v>
      </c>
      <c r="R3151" s="39">
        <v>0</v>
      </c>
      <c r="S3151" s="39">
        <v>0</v>
      </c>
      <c r="T3151" s="39">
        <v>0</v>
      </c>
      <c r="U3151" s="39">
        <v>0</v>
      </c>
      <c r="V3151" s="39">
        <v>0</v>
      </c>
    </row>
    <row r="3152" spans="1:22" x14ac:dyDescent="0.25">
      <c r="A3152" s="39" t="s">
        <v>6250</v>
      </c>
      <c r="B3152" s="57" t="s">
        <v>1226</v>
      </c>
      <c r="C3152" s="39">
        <v>40128469</v>
      </c>
      <c r="D3152" s="39">
        <v>40134701</v>
      </c>
      <c r="E3152" s="57" t="s">
        <v>1698</v>
      </c>
      <c r="F3152" s="57">
        <v>6233</v>
      </c>
      <c r="G3152" s="39" t="s">
        <v>2441</v>
      </c>
      <c r="H3152" s="57" t="s">
        <v>1414</v>
      </c>
      <c r="I3152" s="39">
        <v>0</v>
      </c>
      <c r="J3152" s="39">
        <v>0</v>
      </c>
      <c r="K3152" s="39">
        <v>0</v>
      </c>
      <c r="L3152" s="39">
        <v>0</v>
      </c>
      <c r="M3152" s="39">
        <v>0</v>
      </c>
      <c r="N3152" s="39">
        <v>0</v>
      </c>
      <c r="O3152" s="39">
        <v>0</v>
      </c>
      <c r="P3152" s="39">
        <v>0</v>
      </c>
      <c r="Q3152" s="39">
        <v>0</v>
      </c>
      <c r="R3152" s="39">
        <v>0</v>
      </c>
      <c r="S3152" s="39">
        <v>0</v>
      </c>
      <c r="T3152" s="39">
        <v>0</v>
      </c>
      <c r="U3152" s="39">
        <v>0</v>
      </c>
      <c r="V3152" s="39">
        <v>0</v>
      </c>
    </row>
    <row r="3153" spans="1:22" x14ac:dyDescent="0.25">
      <c r="A3153" s="39" t="s">
        <v>6251</v>
      </c>
      <c r="B3153" s="57" t="s">
        <v>1226</v>
      </c>
      <c r="C3153" s="39">
        <v>40136925</v>
      </c>
      <c r="D3153" s="39">
        <v>40138468</v>
      </c>
      <c r="E3153" s="57" t="s">
        <v>1698</v>
      </c>
      <c r="F3153" s="57">
        <v>1544</v>
      </c>
      <c r="G3153" s="39" t="s">
        <v>108</v>
      </c>
      <c r="H3153" s="57" t="s">
        <v>1414</v>
      </c>
      <c r="I3153" s="39">
        <v>0</v>
      </c>
      <c r="J3153" s="39">
        <v>0</v>
      </c>
      <c r="K3153" s="39">
        <v>0</v>
      </c>
      <c r="L3153" s="39">
        <v>0</v>
      </c>
      <c r="M3153" s="39">
        <v>0</v>
      </c>
      <c r="N3153" s="39">
        <v>0</v>
      </c>
      <c r="O3153" s="39">
        <v>0</v>
      </c>
      <c r="P3153" s="39">
        <v>0</v>
      </c>
      <c r="Q3153" s="39">
        <v>0</v>
      </c>
      <c r="R3153" s="39">
        <v>0</v>
      </c>
      <c r="S3153" s="39">
        <v>0</v>
      </c>
      <c r="T3153" s="39">
        <v>0</v>
      </c>
      <c r="U3153" s="39">
        <v>0</v>
      </c>
      <c r="V3153" s="39">
        <v>0</v>
      </c>
    </row>
    <row r="3154" spans="1:22" x14ac:dyDescent="0.25">
      <c r="A3154" s="39" t="s">
        <v>6252</v>
      </c>
      <c r="B3154" s="57" t="s">
        <v>1226</v>
      </c>
      <c r="C3154" s="39">
        <v>40149067</v>
      </c>
      <c r="D3154" s="39">
        <v>40150307</v>
      </c>
      <c r="E3154" s="57" t="s">
        <v>108</v>
      </c>
      <c r="F3154" s="57">
        <v>1241</v>
      </c>
      <c r="G3154" s="39" t="s">
        <v>6253</v>
      </c>
      <c r="H3154" s="57" t="s">
        <v>1414</v>
      </c>
      <c r="I3154" s="39">
        <v>0</v>
      </c>
      <c r="J3154" s="39">
        <v>0</v>
      </c>
      <c r="K3154" s="39">
        <v>0</v>
      </c>
      <c r="L3154" s="39">
        <v>0</v>
      </c>
      <c r="M3154" s="39">
        <v>0</v>
      </c>
      <c r="N3154" s="39">
        <v>0</v>
      </c>
      <c r="O3154" s="39">
        <v>0</v>
      </c>
      <c r="P3154" s="39">
        <v>0</v>
      </c>
      <c r="Q3154" s="39">
        <v>0</v>
      </c>
      <c r="R3154" s="39">
        <v>0</v>
      </c>
      <c r="S3154" s="39">
        <v>0</v>
      </c>
      <c r="T3154" s="39">
        <v>0</v>
      </c>
      <c r="U3154" s="39">
        <v>0</v>
      </c>
      <c r="V3154" s="39">
        <v>0</v>
      </c>
    </row>
    <row r="3155" spans="1:22" x14ac:dyDescent="0.25">
      <c r="A3155" s="39" t="s">
        <v>6254</v>
      </c>
      <c r="B3155" s="57" t="s">
        <v>1226</v>
      </c>
      <c r="C3155" s="39">
        <v>40151948</v>
      </c>
      <c r="D3155" s="39">
        <v>40152439</v>
      </c>
      <c r="E3155" s="57" t="s">
        <v>1698</v>
      </c>
      <c r="F3155" s="57">
        <v>492</v>
      </c>
      <c r="G3155" s="39" t="s">
        <v>108</v>
      </c>
      <c r="H3155" s="57" t="s">
        <v>1414</v>
      </c>
      <c r="I3155" s="39">
        <v>0</v>
      </c>
      <c r="J3155" s="39">
        <v>0</v>
      </c>
      <c r="K3155" s="39">
        <v>0</v>
      </c>
      <c r="L3155" s="39">
        <v>0</v>
      </c>
      <c r="M3155" s="39">
        <v>0</v>
      </c>
      <c r="N3155" s="39">
        <v>0</v>
      </c>
      <c r="O3155" s="39">
        <v>0</v>
      </c>
      <c r="P3155" s="39">
        <v>0</v>
      </c>
      <c r="Q3155" s="39">
        <v>0</v>
      </c>
      <c r="R3155" s="39">
        <v>0</v>
      </c>
      <c r="S3155" s="39">
        <v>0</v>
      </c>
      <c r="T3155" s="39">
        <v>0</v>
      </c>
      <c r="U3155" s="39">
        <v>0</v>
      </c>
      <c r="V3155" s="39">
        <v>0</v>
      </c>
    </row>
    <row r="3156" spans="1:22" x14ac:dyDescent="0.25">
      <c r="A3156" s="39" t="s">
        <v>6255</v>
      </c>
      <c r="B3156" s="57" t="s">
        <v>1226</v>
      </c>
      <c r="C3156" s="39">
        <v>40156653</v>
      </c>
      <c r="D3156" s="39">
        <v>40157501</v>
      </c>
      <c r="E3156" s="57" t="s">
        <v>1698</v>
      </c>
      <c r="F3156" s="57">
        <v>849</v>
      </c>
      <c r="G3156" s="39" t="s">
        <v>108</v>
      </c>
      <c r="H3156" s="57" t="s">
        <v>1414</v>
      </c>
      <c r="I3156" s="39">
        <v>0</v>
      </c>
      <c r="J3156" s="39">
        <v>0</v>
      </c>
      <c r="K3156" s="39">
        <v>0</v>
      </c>
      <c r="L3156" s="39">
        <v>0</v>
      </c>
      <c r="M3156" s="39">
        <v>0</v>
      </c>
      <c r="N3156" s="39">
        <v>0</v>
      </c>
      <c r="O3156" s="39">
        <v>0</v>
      </c>
      <c r="P3156" s="39">
        <v>0</v>
      </c>
      <c r="Q3156" s="39">
        <v>0</v>
      </c>
      <c r="R3156" s="39">
        <v>0</v>
      </c>
      <c r="S3156" s="39">
        <v>0</v>
      </c>
      <c r="T3156" s="39">
        <v>0</v>
      </c>
      <c r="U3156" s="39">
        <v>0</v>
      </c>
      <c r="V3156" s="39">
        <v>0</v>
      </c>
    </row>
    <row r="3157" spans="1:22" x14ac:dyDescent="0.25">
      <c r="A3157" s="39" t="s">
        <v>6256</v>
      </c>
      <c r="B3157" s="57" t="s">
        <v>1226</v>
      </c>
      <c r="C3157" s="39">
        <v>40222787</v>
      </c>
      <c r="D3157" s="39">
        <v>40225573</v>
      </c>
      <c r="E3157" s="57" t="s">
        <v>108</v>
      </c>
      <c r="F3157" s="57">
        <v>2787</v>
      </c>
      <c r="G3157" s="39" t="s">
        <v>1721</v>
      </c>
      <c r="H3157" s="57" t="s">
        <v>1414</v>
      </c>
      <c r="I3157" s="39">
        <v>0</v>
      </c>
      <c r="J3157" s="39">
        <v>0</v>
      </c>
      <c r="K3157" s="39">
        <v>0</v>
      </c>
      <c r="L3157" s="39">
        <v>0</v>
      </c>
      <c r="M3157" s="39">
        <v>0</v>
      </c>
      <c r="N3157" s="39">
        <v>0</v>
      </c>
      <c r="O3157" s="39">
        <v>0</v>
      </c>
      <c r="P3157" s="39">
        <v>0</v>
      </c>
      <c r="Q3157" s="39">
        <v>0</v>
      </c>
      <c r="R3157" s="39">
        <v>0</v>
      </c>
      <c r="S3157" s="39">
        <v>0</v>
      </c>
      <c r="T3157" s="39">
        <v>0</v>
      </c>
      <c r="U3157" s="39">
        <v>0</v>
      </c>
      <c r="V3157" s="39">
        <v>0</v>
      </c>
    </row>
    <row r="3158" spans="1:22" x14ac:dyDescent="0.25">
      <c r="A3158" s="39" t="s">
        <v>6257</v>
      </c>
      <c r="B3158" s="57" t="s">
        <v>1226</v>
      </c>
      <c r="C3158" s="39">
        <v>40255625</v>
      </c>
      <c r="D3158" s="39">
        <v>40256020</v>
      </c>
      <c r="E3158" s="57" t="s">
        <v>1698</v>
      </c>
      <c r="F3158" s="57">
        <v>396</v>
      </c>
      <c r="G3158" s="39" t="s">
        <v>108</v>
      </c>
      <c r="H3158" s="57" t="s">
        <v>1414</v>
      </c>
      <c r="I3158" s="39">
        <v>0</v>
      </c>
      <c r="J3158" s="39">
        <v>0</v>
      </c>
      <c r="K3158" s="39">
        <v>0</v>
      </c>
      <c r="L3158" s="39">
        <v>0</v>
      </c>
      <c r="M3158" s="39">
        <v>0</v>
      </c>
      <c r="N3158" s="39">
        <v>0</v>
      </c>
      <c r="O3158" s="39">
        <v>0</v>
      </c>
      <c r="P3158" s="39">
        <v>0</v>
      </c>
      <c r="Q3158" s="39">
        <v>0</v>
      </c>
      <c r="R3158" s="39">
        <v>0</v>
      </c>
      <c r="S3158" s="39">
        <v>0</v>
      </c>
      <c r="T3158" s="39">
        <v>0</v>
      </c>
      <c r="U3158" s="39">
        <v>0</v>
      </c>
      <c r="V3158" s="39">
        <v>0</v>
      </c>
    </row>
    <row r="3159" spans="1:22" x14ac:dyDescent="0.25">
      <c r="A3159" s="39" t="s">
        <v>6258</v>
      </c>
      <c r="B3159" s="57" t="s">
        <v>1226</v>
      </c>
      <c r="C3159" s="39">
        <v>40256072</v>
      </c>
      <c r="D3159" s="39">
        <v>40256782</v>
      </c>
      <c r="E3159" s="57" t="s">
        <v>1698</v>
      </c>
      <c r="F3159" s="57">
        <v>711</v>
      </c>
      <c r="G3159" s="39" t="s">
        <v>108</v>
      </c>
      <c r="H3159" s="57" t="s">
        <v>1414</v>
      </c>
      <c r="I3159" s="39">
        <v>0</v>
      </c>
      <c r="J3159" s="39">
        <v>0</v>
      </c>
      <c r="K3159" s="39">
        <v>0</v>
      </c>
      <c r="L3159" s="39">
        <v>0</v>
      </c>
      <c r="M3159" s="39">
        <v>0</v>
      </c>
      <c r="N3159" s="39">
        <v>0</v>
      </c>
      <c r="O3159" s="39">
        <v>0</v>
      </c>
      <c r="P3159" s="39">
        <v>0</v>
      </c>
      <c r="Q3159" s="39">
        <v>0</v>
      </c>
      <c r="R3159" s="39">
        <v>0</v>
      </c>
      <c r="S3159" s="39">
        <v>0</v>
      </c>
      <c r="T3159" s="39">
        <v>0</v>
      </c>
      <c r="U3159" s="39">
        <v>0</v>
      </c>
      <c r="V3159" s="39">
        <v>0</v>
      </c>
    </row>
    <row r="3160" spans="1:22" x14ac:dyDescent="0.25">
      <c r="A3160" s="39" t="s">
        <v>6259</v>
      </c>
      <c r="B3160" s="57" t="s">
        <v>1226</v>
      </c>
      <c r="C3160" s="39">
        <v>40256837</v>
      </c>
      <c r="D3160" s="39">
        <v>40257241</v>
      </c>
      <c r="E3160" s="57" t="s">
        <v>1698</v>
      </c>
      <c r="F3160" s="57">
        <v>405</v>
      </c>
      <c r="G3160" s="39" t="s">
        <v>108</v>
      </c>
      <c r="H3160" s="57" t="s">
        <v>1414</v>
      </c>
      <c r="I3160" s="39">
        <v>0</v>
      </c>
      <c r="J3160" s="39">
        <v>0</v>
      </c>
      <c r="K3160" s="39">
        <v>0</v>
      </c>
      <c r="L3160" s="39">
        <v>0</v>
      </c>
      <c r="M3160" s="39">
        <v>0</v>
      </c>
      <c r="N3160" s="39">
        <v>0</v>
      </c>
      <c r="O3160" s="39">
        <v>0</v>
      </c>
      <c r="P3160" s="39">
        <v>0</v>
      </c>
      <c r="Q3160" s="39">
        <v>0</v>
      </c>
      <c r="R3160" s="39">
        <v>0</v>
      </c>
      <c r="S3160" s="39">
        <v>0</v>
      </c>
      <c r="T3160" s="39">
        <v>0</v>
      </c>
      <c r="U3160" s="39">
        <v>0</v>
      </c>
      <c r="V3160" s="39">
        <v>0</v>
      </c>
    </row>
    <row r="3161" spans="1:22" x14ac:dyDescent="0.25">
      <c r="A3161" s="39" t="s">
        <v>6260</v>
      </c>
      <c r="B3161" s="57" t="s">
        <v>1226</v>
      </c>
      <c r="C3161" s="39">
        <v>40259718</v>
      </c>
      <c r="D3161" s="39">
        <v>40263692</v>
      </c>
      <c r="E3161" s="57" t="s">
        <v>108</v>
      </c>
      <c r="F3161" s="57">
        <v>3975</v>
      </c>
      <c r="G3161" s="39" t="s">
        <v>1701</v>
      </c>
      <c r="H3161" s="57" t="s">
        <v>1414</v>
      </c>
      <c r="I3161" s="39">
        <v>0</v>
      </c>
      <c r="J3161" s="39">
        <v>0</v>
      </c>
      <c r="K3161" s="39">
        <v>0</v>
      </c>
      <c r="L3161" s="39">
        <v>0</v>
      </c>
      <c r="M3161" s="39">
        <v>0</v>
      </c>
      <c r="N3161" s="39">
        <v>0</v>
      </c>
      <c r="O3161" s="39">
        <v>0</v>
      </c>
      <c r="P3161" s="39">
        <v>0</v>
      </c>
      <c r="Q3161" s="39">
        <v>0</v>
      </c>
      <c r="R3161" s="39">
        <v>0</v>
      </c>
      <c r="S3161" s="39">
        <v>0</v>
      </c>
      <c r="T3161" s="39">
        <v>0</v>
      </c>
      <c r="U3161" s="39">
        <v>0</v>
      </c>
      <c r="V3161" s="39">
        <v>0</v>
      </c>
    </row>
    <row r="3162" spans="1:22" x14ac:dyDescent="0.25">
      <c r="A3162" s="39" t="s">
        <v>6261</v>
      </c>
      <c r="B3162" s="57" t="s">
        <v>1226</v>
      </c>
      <c r="C3162" s="39">
        <v>40272705</v>
      </c>
      <c r="D3162" s="39">
        <v>40273882</v>
      </c>
      <c r="E3162" s="57" t="s">
        <v>108</v>
      </c>
      <c r="F3162" s="57">
        <v>1178</v>
      </c>
      <c r="G3162" s="39" t="s">
        <v>108</v>
      </c>
      <c r="H3162" s="57" t="s">
        <v>1414</v>
      </c>
      <c r="I3162" s="39">
        <v>0</v>
      </c>
      <c r="J3162" s="39">
        <v>0</v>
      </c>
      <c r="K3162" s="39">
        <v>0</v>
      </c>
      <c r="L3162" s="39">
        <v>0</v>
      </c>
      <c r="M3162" s="39">
        <v>0</v>
      </c>
      <c r="N3162" s="39">
        <v>0</v>
      </c>
      <c r="O3162" s="39">
        <v>0</v>
      </c>
      <c r="P3162" s="39">
        <v>0</v>
      </c>
      <c r="Q3162" s="39">
        <v>0</v>
      </c>
      <c r="R3162" s="39">
        <v>0</v>
      </c>
      <c r="S3162" s="39">
        <v>0</v>
      </c>
      <c r="T3162" s="39">
        <v>0</v>
      </c>
      <c r="U3162" s="39">
        <v>0</v>
      </c>
      <c r="V3162" s="39">
        <v>0</v>
      </c>
    </row>
    <row r="3163" spans="1:22" x14ac:dyDescent="0.25">
      <c r="A3163" s="39" t="s">
        <v>6262</v>
      </c>
      <c r="B3163" s="57" t="s">
        <v>1226</v>
      </c>
      <c r="C3163" s="39">
        <v>40286706</v>
      </c>
      <c r="D3163" s="39">
        <v>40289200</v>
      </c>
      <c r="E3163" s="57" t="s">
        <v>108</v>
      </c>
      <c r="F3163" s="57">
        <v>2495</v>
      </c>
      <c r="G3163" s="39" t="s">
        <v>108</v>
      </c>
      <c r="H3163" s="57" t="s">
        <v>1414</v>
      </c>
      <c r="I3163" s="39">
        <v>0</v>
      </c>
      <c r="J3163" s="39">
        <v>0</v>
      </c>
      <c r="K3163" s="39">
        <v>0</v>
      </c>
      <c r="L3163" s="39">
        <v>0</v>
      </c>
      <c r="M3163" s="39">
        <v>0</v>
      </c>
      <c r="N3163" s="39">
        <v>0</v>
      </c>
      <c r="O3163" s="39">
        <v>0</v>
      </c>
      <c r="P3163" s="39">
        <v>0</v>
      </c>
      <c r="Q3163" s="39">
        <v>0</v>
      </c>
      <c r="R3163" s="39">
        <v>0</v>
      </c>
      <c r="S3163" s="39">
        <v>0</v>
      </c>
      <c r="T3163" s="39">
        <v>0</v>
      </c>
      <c r="U3163" s="39">
        <v>0</v>
      </c>
      <c r="V3163" s="39">
        <v>0</v>
      </c>
    </row>
    <row r="3164" spans="1:22" x14ac:dyDescent="0.25">
      <c r="A3164" s="39" t="s">
        <v>6263</v>
      </c>
      <c r="B3164" s="57" t="s">
        <v>1226</v>
      </c>
      <c r="C3164" s="39">
        <v>40291601</v>
      </c>
      <c r="D3164" s="39">
        <v>40293356</v>
      </c>
      <c r="E3164" s="57" t="s">
        <v>1698</v>
      </c>
      <c r="F3164" s="57">
        <v>1756</v>
      </c>
      <c r="G3164" s="39" t="s">
        <v>1795</v>
      </c>
      <c r="H3164" s="57" t="s">
        <v>1414</v>
      </c>
      <c r="I3164" s="39">
        <v>0</v>
      </c>
      <c r="J3164" s="39">
        <v>0</v>
      </c>
      <c r="K3164" s="39">
        <v>0</v>
      </c>
      <c r="L3164" s="39">
        <v>0</v>
      </c>
      <c r="M3164" s="39">
        <v>0</v>
      </c>
      <c r="N3164" s="39">
        <v>0</v>
      </c>
      <c r="O3164" s="39">
        <v>0</v>
      </c>
      <c r="P3164" s="39">
        <v>0</v>
      </c>
      <c r="Q3164" s="39">
        <v>0</v>
      </c>
      <c r="R3164" s="39">
        <v>0</v>
      </c>
      <c r="S3164" s="39">
        <v>0</v>
      </c>
      <c r="T3164" s="39">
        <v>0</v>
      </c>
      <c r="U3164" s="39">
        <v>0</v>
      </c>
      <c r="V3164" s="39">
        <v>0</v>
      </c>
    </row>
    <row r="3165" spans="1:22" x14ac:dyDescent="0.25">
      <c r="A3165" s="39" t="s">
        <v>6264</v>
      </c>
      <c r="B3165" s="57" t="s">
        <v>1226</v>
      </c>
      <c r="C3165" s="39">
        <v>40313962</v>
      </c>
      <c r="D3165" s="39">
        <v>40317597</v>
      </c>
      <c r="E3165" s="57" t="s">
        <v>1698</v>
      </c>
      <c r="F3165" s="57">
        <v>3636</v>
      </c>
      <c r="G3165" s="39" t="s">
        <v>6265</v>
      </c>
      <c r="H3165" s="57" t="s">
        <v>1414</v>
      </c>
      <c r="I3165" s="39">
        <v>0.46489406246978998</v>
      </c>
      <c r="J3165" s="39">
        <v>0.350558348168439</v>
      </c>
      <c r="K3165" s="39">
        <v>0.67838746014025897</v>
      </c>
      <c r="L3165" s="39">
        <v>0.60096809248676497</v>
      </c>
      <c r="M3165" s="39">
        <v>0.59428482754636003</v>
      </c>
      <c r="N3165" s="39">
        <v>0.56778101019273597</v>
      </c>
      <c r="O3165" s="39">
        <v>0.56545874847293598</v>
      </c>
      <c r="P3165" s="39">
        <v>0.66693470260828203</v>
      </c>
      <c r="Q3165" s="39">
        <v>0.30011552242160799</v>
      </c>
      <c r="R3165" s="39">
        <v>0.60035730226662998</v>
      </c>
      <c r="S3165" s="39">
        <v>0.50995522506274404</v>
      </c>
      <c r="T3165" s="39">
        <v>0.29650674449543202</v>
      </c>
      <c r="U3165" s="39">
        <v>0.37949897653395898</v>
      </c>
      <c r="V3165" s="39">
        <v>0.30138278692140003</v>
      </c>
    </row>
    <row r="3166" spans="1:22" x14ac:dyDescent="0.25">
      <c r="A3166" s="39" t="s">
        <v>6266</v>
      </c>
      <c r="B3166" s="57" t="s">
        <v>1226</v>
      </c>
      <c r="C3166" s="39">
        <v>40324135</v>
      </c>
      <c r="D3166" s="39">
        <v>40325040</v>
      </c>
      <c r="E3166" s="57" t="s">
        <v>108</v>
      </c>
      <c r="F3166" s="57">
        <v>906</v>
      </c>
      <c r="G3166" s="39" t="s">
        <v>5371</v>
      </c>
      <c r="H3166" s="57" t="s">
        <v>1414</v>
      </c>
      <c r="I3166" s="39">
        <v>0.330809630810113</v>
      </c>
      <c r="J3166" s="39">
        <v>0</v>
      </c>
      <c r="K3166" s="39">
        <v>0</v>
      </c>
      <c r="L3166" s="39">
        <v>0</v>
      </c>
      <c r="M3166" s="39">
        <v>0</v>
      </c>
      <c r="N3166" s="39">
        <v>0</v>
      </c>
      <c r="O3166" s="39">
        <v>0</v>
      </c>
      <c r="P3166" s="39">
        <v>0.17934033718234299</v>
      </c>
      <c r="Q3166" s="39">
        <v>0.80523548969332503</v>
      </c>
      <c r="R3166" s="39">
        <v>0.246252407643512</v>
      </c>
      <c r="S3166" s="39">
        <v>0.34306892683410101</v>
      </c>
      <c r="T3166" s="39">
        <v>0.40967768146789701</v>
      </c>
      <c r="U3166" s="39">
        <v>0</v>
      </c>
      <c r="V3166" s="39">
        <v>0</v>
      </c>
    </row>
    <row r="3167" spans="1:22" x14ac:dyDescent="0.25">
      <c r="A3167" s="39" t="s">
        <v>6267</v>
      </c>
      <c r="B3167" s="57" t="s">
        <v>1226</v>
      </c>
      <c r="C3167" s="39">
        <v>40341620</v>
      </c>
      <c r="D3167" s="39">
        <v>40348684</v>
      </c>
      <c r="E3167" s="57" t="s">
        <v>1698</v>
      </c>
      <c r="F3167" s="57">
        <v>7065</v>
      </c>
      <c r="G3167" s="39" t="s">
        <v>6265</v>
      </c>
      <c r="H3167" s="57" t="s">
        <v>1414</v>
      </c>
      <c r="I3167" s="39">
        <v>9.4964869063054194E-2</v>
      </c>
      <c r="J3167" s="39">
        <v>0.25201835452094601</v>
      </c>
      <c r="K3167" s="39">
        <v>0.247249439312791</v>
      </c>
      <c r="L3167" s="39">
        <v>0.14072631215602499</v>
      </c>
      <c r="M3167" s="39">
        <v>0.14662133728516699</v>
      </c>
      <c r="N3167" s="39">
        <v>0.193193918995064</v>
      </c>
      <c r="O3167" s="39">
        <v>0.19381589076617201</v>
      </c>
      <c r="P3167" s="39">
        <v>0.211402260444535</v>
      </c>
      <c r="Q3167" s="39">
        <v>0.247564212278929</v>
      </c>
      <c r="R3167" s="39">
        <v>0.17259120148979701</v>
      </c>
      <c r="S3167" s="39">
        <v>0.19802134995514301</v>
      </c>
      <c r="T3167" s="39">
        <v>0.204017982294043</v>
      </c>
      <c r="U3167" s="39">
        <v>0.14628505232906699</v>
      </c>
      <c r="V3167" s="39">
        <v>0.25497492228883001</v>
      </c>
    </row>
    <row r="3168" spans="1:22" x14ac:dyDescent="0.25">
      <c r="A3168" s="39" t="s">
        <v>6268</v>
      </c>
      <c r="B3168" s="57" t="s">
        <v>1226</v>
      </c>
      <c r="C3168" s="39">
        <v>40349174</v>
      </c>
      <c r="D3168" s="39">
        <v>40353229</v>
      </c>
      <c r="E3168" s="57" t="s">
        <v>1698</v>
      </c>
      <c r="F3168" s="57">
        <v>4056</v>
      </c>
      <c r="G3168" s="39" t="s">
        <v>2527</v>
      </c>
      <c r="H3168" s="57" t="s">
        <v>1414</v>
      </c>
      <c r="I3168" s="39">
        <v>3.13079746377469</v>
      </c>
      <c r="J3168" s="39">
        <v>3.0653896367772102</v>
      </c>
      <c r="K3168" s="39">
        <v>3.4515632513223502</v>
      </c>
      <c r="L3168" s="39">
        <v>3.7424805617385699</v>
      </c>
      <c r="M3168" s="39">
        <v>3.61600474407973</v>
      </c>
      <c r="N3168" s="39">
        <v>3.5787213870120498</v>
      </c>
      <c r="O3168" s="39">
        <v>3.79115767790889</v>
      </c>
      <c r="P3168" s="39">
        <v>3.55149140854749</v>
      </c>
      <c r="Q3168" s="39">
        <v>3.21512408518034</v>
      </c>
      <c r="R3168" s="39">
        <v>3.3555420921997001</v>
      </c>
      <c r="S3168" s="39">
        <v>3.22874636157144</v>
      </c>
      <c r="T3168" s="39">
        <v>3.24479270256486</v>
      </c>
      <c r="U3168" s="39">
        <v>3.0555132482432099</v>
      </c>
      <c r="V3168" s="39">
        <v>3.0005192767505098</v>
      </c>
    </row>
    <row r="3169" spans="1:22" x14ac:dyDescent="0.25">
      <c r="A3169" s="39" t="s">
        <v>6269</v>
      </c>
      <c r="B3169" s="57" t="s">
        <v>1226</v>
      </c>
      <c r="C3169" s="39">
        <v>40353678</v>
      </c>
      <c r="D3169" s="39">
        <v>40359213</v>
      </c>
      <c r="E3169" s="57" t="s">
        <v>1698</v>
      </c>
      <c r="F3169" s="57">
        <v>5536</v>
      </c>
      <c r="G3169" s="39" t="s">
        <v>1929</v>
      </c>
      <c r="H3169" s="57" t="s">
        <v>1414</v>
      </c>
      <c r="I3169" s="39">
        <v>0</v>
      </c>
      <c r="J3169" s="39">
        <v>0</v>
      </c>
      <c r="K3169" s="39">
        <v>5.8834041036745797E-2</v>
      </c>
      <c r="L3169" s="39">
        <v>0</v>
      </c>
      <c r="M3169" s="39">
        <v>0</v>
      </c>
      <c r="N3169" s="39">
        <v>0</v>
      </c>
      <c r="O3169" s="39">
        <v>5.1998328634746099E-2</v>
      </c>
      <c r="P3169" s="39">
        <v>0</v>
      </c>
      <c r="Q3169" s="39">
        <v>0</v>
      </c>
      <c r="R3169" s="39">
        <v>0</v>
      </c>
      <c r="S3169" s="39">
        <v>0</v>
      </c>
      <c r="T3169" s="39">
        <v>0</v>
      </c>
      <c r="U3169" s="39">
        <v>0</v>
      </c>
      <c r="V3169" s="39">
        <v>0</v>
      </c>
    </row>
    <row r="3170" spans="1:22" x14ac:dyDescent="0.25">
      <c r="A3170" s="39" t="s">
        <v>6270</v>
      </c>
      <c r="B3170" s="57" t="s">
        <v>1226</v>
      </c>
      <c r="C3170" s="39">
        <v>40361446</v>
      </c>
      <c r="D3170" s="39">
        <v>40362424</v>
      </c>
      <c r="E3170" s="57" t="s">
        <v>1698</v>
      </c>
      <c r="F3170" s="57">
        <v>979</v>
      </c>
      <c r="G3170" s="39" t="s">
        <v>108</v>
      </c>
      <c r="H3170" s="57" t="s">
        <v>1414</v>
      </c>
      <c r="I3170" s="39">
        <v>0</v>
      </c>
      <c r="J3170" s="39">
        <v>0</v>
      </c>
      <c r="K3170" s="39">
        <v>0</v>
      </c>
      <c r="L3170" s="39">
        <v>0</v>
      </c>
      <c r="M3170" s="39">
        <v>0</v>
      </c>
      <c r="N3170" s="39">
        <v>0</v>
      </c>
      <c r="O3170" s="39">
        <v>0</v>
      </c>
      <c r="P3170" s="39">
        <v>0</v>
      </c>
      <c r="Q3170" s="39">
        <v>0</v>
      </c>
      <c r="R3170" s="39">
        <v>0</v>
      </c>
      <c r="S3170" s="39">
        <v>0</v>
      </c>
      <c r="T3170" s="39">
        <v>0</v>
      </c>
      <c r="U3170" s="39">
        <v>0</v>
      </c>
      <c r="V3170" s="39">
        <v>0</v>
      </c>
    </row>
    <row r="3171" spans="1:22" x14ac:dyDescent="0.25">
      <c r="A3171" s="39" t="s">
        <v>6271</v>
      </c>
      <c r="B3171" s="57" t="s">
        <v>1226</v>
      </c>
      <c r="C3171" s="39">
        <v>40363363</v>
      </c>
      <c r="D3171" s="39">
        <v>40369617</v>
      </c>
      <c r="E3171" s="57" t="s">
        <v>1698</v>
      </c>
      <c r="F3171" s="57">
        <v>6255</v>
      </c>
      <c r="G3171" s="39" t="s">
        <v>1929</v>
      </c>
      <c r="H3171" s="57" t="s">
        <v>1414</v>
      </c>
      <c r="I3171" s="39">
        <v>0</v>
      </c>
      <c r="J3171" s="39">
        <v>0</v>
      </c>
      <c r="K3171" s="39">
        <v>0</v>
      </c>
      <c r="L3171" s="39">
        <v>0</v>
      </c>
      <c r="M3171" s="39">
        <v>0</v>
      </c>
      <c r="N3171" s="39">
        <v>0</v>
      </c>
      <c r="O3171" s="39">
        <v>0</v>
      </c>
      <c r="P3171" s="39">
        <v>0</v>
      </c>
      <c r="Q3171" s="39">
        <v>0</v>
      </c>
      <c r="R3171" s="39">
        <v>5.37368090465545E-2</v>
      </c>
      <c r="S3171" s="39">
        <v>0</v>
      </c>
      <c r="T3171" s="39">
        <v>0</v>
      </c>
      <c r="U3171" s="39">
        <v>0</v>
      </c>
      <c r="V3171" s="39">
        <v>0</v>
      </c>
    </row>
    <row r="3172" spans="1:22" x14ac:dyDescent="0.25">
      <c r="A3172" s="39" t="s">
        <v>6272</v>
      </c>
      <c r="B3172" s="57" t="s">
        <v>1226</v>
      </c>
      <c r="C3172" s="39">
        <v>40370290</v>
      </c>
      <c r="D3172" s="39">
        <v>40372672</v>
      </c>
      <c r="E3172" s="57" t="s">
        <v>1698</v>
      </c>
      <c r="F3172" s="57">
        <v>2383</v>
      </c>
      <c r="G3172" s="39" t="s">
        <v>6273</v>
      </c>
      <c r="H3172" s="57" t="s">
        <v>1414</v>
      </c>
      <c r="I3172" s="39">
        <v>0.32357067764034803</v>
      </c>
      <c r="J3172" s="39">
        <v>0.24566845946900501</v>
      </c>
      <c r="K3172" s="39">
        <v>6.8244714227964298E-2</v>
      </c>
      <c r="L3172" s="39">
        <v>0.36488390874455401</v>
      </c>
      <c r="M3172" s="39">
        <v>0.11753627099535401</v>
      </c>
      <c r="N3172" s="39">
        <v>5.7899664510186397E-2</v>
      </c>
      <c r="O3172" s="39">
        <v>0</v>
      </c>
      <c r="P3172" s="39">
        <v>7.7885573032473496E-2</v>
      </c>
      <c r="Q3172" s="39">
        <v>0.51580427616444402</v>
      </c>
      <c r="R3172" s="39">
        <v>0.211634007475972</v>
      </c>
      <c r="S3172" s="39">
        <v>0.20446253212204399</v>
      </c>
      <c r="T3172" s="39">
        <v>0.41004689075147299</v>
      </c>
      <c r="U3172" s="39">
        <v>0.27151292841547597</v>
      </c>
      <c r="V3172" s="39">
        <v>0.48412884841551002</v>
      </c>
    </row>
    <row r="3173" spans="1:22" x14ac:dyDescent="0.25">
      <c r="A3173" s="39" t="s">
        <v>6274</v>
      </c>
      <c r="B3173" s="57" t="s">
        <v>1226</v>
      </c>
      <c r="C3173" s="39">
        <v>40375306</v>
      </c>
      <c r="D3173" s="39">
        <v>40375724</v>
      </c>
      <c r="E3173" s="57" t="s">
        <v>108</v>
      </c>
      <c r="F3173" s="57">
        <v>419</v>
      </c>
      <c r="G3173" s="39" t="s">
        <v>6275</v>
      </c>
      <c r="H3173" s="57" t="s">
        <v>1414</v>
      </c>
      <c r="I3173" s="39">
        <v>1.04751744964129</v>
      </c>
      <c r="J3173" s="39">
        <v>2.3317596676083401</v>
      </c>
      <c r="K3173" s="39">
        <v>0</v>
      </c>
      <c r="L3173" s="39">
        <v>0.60084157929876403</v>
      </c>
      <c r="M3173" s="39">
        <v>0.72280873313035798</v>
      </c>
      <c r="N3173" s="39">
        <v>0</v>
      </c>
      <c r="O3173" s="39">
        <v>0.65945514960768203</v>
      </c>
      <c r="P3173" s="39">
        <v>1.3927515399652799</v>
      </c>
      <c r="Q3173" s="39">
        <v>1.9747128497961199</v>
      </c>
      <c r="R3173" s="39">
        <v>0</v>
      </c>
      <c r="S3173" s="39">
        <v>2.3276097669376501</v>
      </c>
      <c r="T3173" s="39">
        <v>1.7255317706011699</v>
      </c>
      <c r="U3173" s="39">
        <v>1.66463756907462</v>
      </c>
      <c r="V3173" s="39">
        <v>2.4523028600079799</v>
      </c>
    </row>
    <row r="3174" spans="1:22" x14ac:dyDescent="0.25">
      <c r="A3174" s="39" t="s">
        <v>6276</v>
      </c>
      <c r="B3174" s="57" t="s">
        <v>1226</v>
      </c>
      <c r="C3174" s="39">
        <v>40386465</v>
      </c>
      <c r="D3174" s="39">
        <v>40389441</v>
      </c>
      <c r="E3174" s="57" t="s">
        <v>108</v>
      </c>
      <c r="F3174" s="57">
        <v>2977</v>
      </c>
      <c r="G3174" s="39" t="s">
        <v>6277</v>
      </c>
      <c r="H3174" s="57" t="s">
        <v>1414</v>
      </c>
      <c r="I3174" s="39">
        <v>6.1735144985637397E-2</v>
      </c>
      <c r="J3174" s="39">
        <v>4.0230497247217598E-2</v>
      </c>
      <c r="K3174" s="39">
        <v>0</v>
      </c>
      <c r="L3174" s="39">
        <v>0</v>
      </c>
      <c r="M3174" s="39">
        <v>0</v>
      </c>
      <c r="N3174" s="39">
        <v>0</v>
      </c>
      <c r="O3174" s="39">
        <v>0</v>
      </c>
      <c r="P3174" s="39">
        <v>0</v>
      </c>
      <c r="Q3174" s="39">
        <v>0.186759154667547</v>
      </c>
      <c r="R3174" s="39">
        <v>0.18992574161405301</v>
      </c>
      <c r="S3174" s="39">
        <v>0</v>
      </c>
      <c r="T3174" s="39">
        <v>0</v>
      </c>
      <c r="U3174" s="39">
        <v>0.101630983452181</v>
      </c>
      <c r="V3174" s="39">
        <v>0.189075586010443</v>
      </c>
    </row>
    <row r="3175" spans="1:22" x14ac:dyDescent="0.25">
      <c r="A3175" s="39" t="s">
        <v>6278</v>
      </c>
      <c r="B3175" s="57" t="s">
        <v>1226</v>
      </c>
      <c r="C3175" s="39">
        <v>41205036</v>
      </c>
      <c r="D3175" s="39">
        <v>41206303</v>
      </c>
      <c r="E3175" s="57" t="s">
        <v>1698</v>
      </c>
      <c r="F3175" s="57">
        <v>1268</v>
      </c>
      <c r="G3175" s="39" t="s">
        <v>108</v>
      </c>
      <c r="H3175" s="57" t="s">
        <v>1415</v>
      </c>
      <c r="I3175" s="39">
        <v>0.75184673220452403</v>
      </c>
      <c r="J3175" s="39">
        <v>1.1015828473593201</v>
      </c>
      <c r="K3175" s="39">
        <v>0.24218541303490301</v>
      </c>
      <c r="L3175" s="39">
        <v>0.62879878674636203</v>
      </c>
      <c r="M3175" s="39">
        <v>0.21670442436863199</v>
      </c>
      <c r="N3175" s="39">
        <v>0</v>
      </c>
      <c r="O3175" s="39">
        <v>0.41702884684603903</v>
      </c>
      <c r="P3175" s="39">
        <v>0.50779362555567298</v>
      </c>
      <c r="Q3175" s="39">
        <v>0.86257993374419595</v>
      </c>
      <c r="R3175" s="39">
        <v>0.86337553101275299</v>
      </c>
      <c r="S3175" s="39">
        <v>0.58660239350530097</v>
      </c>
      <c r="T3175" s="39">
        <v>2.0886538458780999</v>
      </c>
      <c r="U3175" s="39">
        <v>2.1218442978763798</v>
      </c>
      <c r="V3175" s="39">
        <v>2.0494565186705902</v>
      </c>
    </row>
    <row r="3176" spans="1:22" x14ac:dyDescent="0.25">
      <c r="A3176" s="39" t="s">
        <v>6279</v>
      </c>
      <c r="B3176" s="57" t="s">
        <v>1226</v>
      </c>
      <c r="C3176" s="39">
        <v>41207312</v>
      </c>
      <c r="D3176" s="39">
        <v>41209999</v>
      </c>
      <c r="E3176" s="57" t="s">
        <v>1698</v>
      </c>
      <c r="F3176" s="57">
        <v>2688</v>
      </c>
      <c r="G3176" s="39" t="s">
        <v>2826</v>
      </c>
      <c r="H3176" s="57" t="s">
        <v>1415</v>
      </c>
      <c r="I3176" s="39">
        <v>4.8928912677593503</v>
      </c>
      <c r="J3176" s="39">
        <v>4.7745446137626697</v>
      </c>
      <c r="K3176" s="39">
        <v>3.5965416264396501</v>
      </c>
      <c r="L3176" s="39">
        <v>3.54065967401973</v>
      </c>
      <c r="M3176" s="39">
        <v>3.45122694017109</v>
      </c>
      <c r="N3176" s="39">
        <v>4.6820451113658796</v>
      </c>
      <c r="O3176" s="39">
        <v>4.8749346398377904</v>
      </c>
      <c r="P3176" s="39">
        <v>4.9095379151220397</v>
      </c>
      <c r="Q3176" s="39">
        <v>5.0086347866692904</v>
      </c>
      <c r="R3176" s="39">
        <v>4.8591098353607602</v>
      </c>
      <c r="S3176" s="39">
        <v>5.0222879077057101</v>
      </c>
      <c r="T3176" s="39">
        <v>5.2732697004643301</v>
      </c>
      <c r="U3176" s="39">
        <v>5.6613106601054897</v>
      </c>
      <c r="V3176" s="39">
        <v>5.8412586369599104</v>
      </c>
    </row>
    <row r="3177" spans="1:22" x14ac:dyDescent="0.25">
      <c r="A3177" s="39" t="s">
        <v>6280</v>
      </c>
      <c r="B3177" s="57" t="s">
        <v>1226</v>
      </c>
      <c r="C3177" s="39">
        <v>41212712</v>
      </c>
      <c r="D3177" s="39">
        <v>41213293</v>
      </c>
      <c r="E3177" s="57" t="s">
        <v>108</v>
      </c>
      <c r="F3177" s="57">
        <v>582</v>
      </c>
      <c r="G3177" s="39" t="s">
        <v>2824</v>
      </c>
      <c r="H3177" s="57" t="s">
        <v>1415</v>
      </c>
      <c r="I3177" s="39">
        <v>2.95508771355528</v>
      </c>
      <c r="J3177" s="39">
        <v>3.24327149303054</v>
      </c>
      <c r="K3177" s="39">
        <v>3.89877912494826</v>
      </c>
      <c r="L3177" s="39">
        <v>3.3789013757044399</v>
      </c>
      <c r="M3177" s="39">
        <v>3.6017084002461899</v>
      </c>
      <c r="N3177" s="39">
        <v>3.0528245071270899</v>
      </c>
      <c r="O3177" s="39">
        <v>3.0619852436381501</v>
      </c>
      <c r="P3177" s="39">
        <v>3.7167495107836999</v>
      </c>
      <c r="Q3177" s="39">
        <v>3.0057502883404101</v>
      </c>
      <c r="R3177" s="39">
        <v>3.1877344975453901</v>
      </c>
      <c r="S3177" s="39">
        <v>3.6038221525156402</v>
      </c>
      <c r="T3177" s="39">
        <v>3.3825842573545</v>
      </c>
      <c r="U3177" s="39">
        <v>3.5478816352524301</v>
      </c>
      <c r="V3177" s="39">
        <v>2.9678067943433302</v>
      </c>
    </row>
    <row r="3178" spans="1:22" x14ac:dyDescent="0.25">
      <c r="A3178" s="39" t="s">
        <v>6281</v>
      </c>
      <c r="B3178" s="57" t="s">
        <v>1226</v>
      </c>
      <c r="C3178" s="39">
        <v>41217621</v>
      </c>
      <c r="D3178" s="39">
        <v>41220398</v>
      </c>
      <c r="E3178" s="57" t="s">
        <v>1698</v>
      </c>
      <c r="F3178" s="57">
        <v>2778</v>
      </c>
      <c r="G3178" s="39" t="s">
        <v>2244</v>
      </c>
      <c r="H3178" s="57" t="s">
        <v>1415</v>
      </c>
      <c r="I3178" s="39">
        <v>3.7641975122900901</v>
      </c>
      <c r="J3178" s="39">
        <v>3.9543638394385101</v>
      </c>
      <c r="K3178" s="39">
        <v>3.2204119942176899</v>
      </c>
      <c r="L3178" s="39">
        <v>3.1411401021160001</v>
      </c>
      <c r="M3178" s="39">
        <v>3.3171260362198298</v>
      </c>
      <c r="N3178" s="39">
        <v>3.0542841357203798</v>
      </c>
      <c r="O3178" s="39">
        <v>2.9923225038444299</v>
      </c>
      <c r="P3178" s="39">
        <v>3.1286134510946999</v>
      </c>
      <c r="Q3178" s="39">
        <v>3.3978604495138001</v>
      </c>
      <c r="R3178" s="39">
        <v>3.54297612264233</v>
      </c>
      <c r="S3178" s="39">
        <v>3.5760746274772202</v>
      </c>
      <c r="T3178" s="39">
        <v>3.5002666781871499</v>
      </c>
      <c r="U3178" s="39">
        <v>3.4788682895675298</v>
      </c>
      <c r="V3178" s="39">
        <v>3.68910902540504</v>
      </c>
    </row>
    <row r="3179" spans="1:22" x14ac:dyDescent="0.25">
      <c r="A3179" s="39" t="s">
        <v>6282</v>
      </c>
      <c r="B3179" s="57" t="s">
        <v>1226</v>
      </c>
      <c r="C3179" s="39">
        <v>41234904</v>
      </c>
      <c r="D3179" s="39">
        <v>41236783</v>
      </c>
      <c r="E3179" s="57" t="s">
        <v>1698</v>
      </c>
      <c r="F3179" s="57">
        <v>1880</v>
      </c>
      <c r="G3179" s="39" t="s">
        <v>2820</v>
      </c>
      <c r="H3179" s="57" t="s">
        <v>1415</v>
      </c>
      <c r="I3179" s="39">
        <v>4.8995284403906603E-2</v>
      </c>
      <c r="J3179" s="39">
        <v>0.123376569030909</v>
      </c>
      <c r="K3179" s="39">
        <v>0.24662090327269501</v>
      </c>
      <c r="L3179" s="39">
        <v>0.391118801114889</v>
      </c>
      <c r="M3179" s="39">
        <v>5.77103324330311E-2</v>
      </c>
      <c r="N3179" s="39">
        <v>1.40859774504415</v>
      </c>
      <c r="O3179" s="39">
        <v>1.5927942745347601</v>
      </c>
      <c r="P3179" s="39">
        <v>1.64804660951354</v>
      </c>
      <c r="Q3179" s="39">
        <v>2.8778777176019998</v>
      </c>
      <c r="R3179" s="39">
        <v>2.59805309585491</v>
      </c>
      <c r="S3179" s="39">
        <v>2.8087351268897498</v>
      </c>
      <c r="T3179" s="39">
        <v>1.34296428530464</v>
      </c>
      <c r="U3179" s="39">
        <v>1.6562263405025901</v>
      </c>
      <c r="V3179" s="39">
        <v>0.82170776632814202</v>
      </c>
    </row>
    <row r="3180" spans="1:22" x14ac:dyDescent="0.25">
      <c r="A3180" s="39" t="s">
        <v>6283</v>
      </c>
      <c r="B3180" s="57" t="s">
        <v>1226</v>
      </c>
      <c r="C3180" s="39">
        <v>41250296</v>
      </c>
      <c r="D3180" s="39">
        <v>41252752</v>
      </c>
      <c r="E3180" s="57" t="s">
        <v>1698</v>
      </c>
      <c r="F3180" s="57">
        <v>2457</v>
      </c>
      <c r="G3180" s="39" t="s">
        <v>6284</v>
      </c>
      <c r="H3180" s="57" t="s">
        <v>1415</v>
      </c>
      <c r="I3180" s="39">
        <v>0.32820457246567902</v>
      </c>
      <c r="J3180" s="39">
        <v>0.28708807690807198</v>
      </c>
      <c r="K3180" s="39">
        <v>0.94165698472553105</v>
      </c>
      <c r="L3180" s="39">
        <v>0.76788866112080001</v>
      </c>
      <c r="M3180" s="39">
        <v>0.79692994263851102</v>
      </c>
      <c r="N3180" s="39">
        <v>2.3782896530954498</v>
      </c>
      <c r="O3180" s="39">
        <v>3.0949673680191001</v>
      </c>
      <c r="P3180" s="39">
        <v>2.34435698811131</v>
      </c>
      <c r="Q3180" s="39">
        <v>1.8701240037146001</v>
      </c>
      <c r="R3180" s="39">
        <v>1.662086979553</v>
      </c>
      <c r="S3180" s="39">
        <v>2.4361751679210299</v>
      </c>
      <c r="T3180" s="39">
        <v>2.1334352950958699</v>
      </c>
      <c r="U3180" s="39">
        <v>1.72357166689365</v>
      </c>
      <c r="V3180" s="39">
        <v>2.0770207657561102</v>
      </c>
    </row>
    <row r="3181" spans="1:22" x14ac:dyDescent="0.25">
      <c r="A3181" s="39" t="s">
        <v>6285</v>
      </c>
      <c r="B3181" s="57" t="s">
        <v>1226</v>
      </c>
      <c r="C3181" s="39">
        <v>41256439</v>
      </c>
      <c r="D3181" s="39">
        <v>41257601</v>
      </c>
      <c r="E3181" s="57" t="s">
        <v>108</v>
      </c>
      <c r="F3181" s="57">
        <v>1163</v>
      </c>
      <c r="G3181" s="39" t="s">
        <v>108</v>
      </c>
      <c r="H3181" s="57" t="s">
        <v>1415</v>
      </c>
      <c r="I3181" s="39">
        <v>4.1437525782711404</v>
      </c>
      <c r="J3181" s="39">
        <v>4.27581908008165</v>
      </c>
      <c r="K3181" s="39">
        <v>4.7745920520240599</v>
      </c>
      <c r="L3181" s="39">
        <v>5.0438081787640403</v>
      </c>
      <c r="M3181" s="39">
        <v>4.9105312077062599</v>
      </c>
      <c r="N3181" s="39">
        <v>4.6745736401682896</v>
      </c>
      <c r="O3181" s="39">
        <v>5.1230287936316303</v>
      </c>
      <c r="P3181" s="39">
        <v>4.40099553014685</v>
      </c>
      <c r="Q3181" s="39">
        <v>4.3875555490503002</v>
      </c>
      <c r="R3181" s="39">
        <v>4.7871869096297504</v>
      </c>
      <c r="S3181" s="39">
        <v>4.6345932684457596</v>
      </c>
      <c r="T3181" s="39">
        <v>5.1798255107778299</v>
      </c>
      <c r="U3181" s="39">
        <v>5.2868848432112996</v>
      </c>
      <c r="V3181" s="39">
        <v>4.9075925364033397</v>
      </c>
    </row>
    <row r="3182" spans="1:22" x14ac:dyDescent="0.25">
      <c r="A3182" s="39" t="s">
        <v>6286</v>
      </c>
      <c r="B3182" s="57" t="s">
        <v>1226</v>
      </c>
      <c r="C3182" s="39">
        <v>41260293</v>
      </c>
      <c r="D3182" s="39">
        <v>41262026</v>
      </c>
      <c r="E3182" s="57" t="s">
        <v>108</v>
      </c>
      <c r="F3182" s="57">
        <v>1734</v>
      </c>
      <c r="G3182" s="39" t="s">
        <v>1936</v>
      </c>
      <c r="H3182" s="57" t="s">
        <v>1415</v>
      </c>
      <c r="I3182" s="39">
        <v>0</v>
      </c>
      <c r="J3182" s="39">
        <v>0</v>
      </c>
      <c r="K3182" s="39">
        <v>0</v>
      </c>
      <c r="L3182" s="39">
        <v>0</v>
      </c>
      <c r="M3182" s="39">
        <v>0</v>
      </c>
      <c r="N3182" s="39">
        <v>0</v>
      </c>
      <c r="O3182" s="39">
        <v>0</v>
      </c>
      <c r="P3182" s="39">
        <v>0</v>
      </c>
      <c r="Q3182" s="39">
        <v>0.11252693223399</v>
      </c>
      <c r="R3182" s="39">
        <v>0</v>
      </c>
      <c r="S3182" s="39">
        <v>0</v>
      </c>
      <c r="T3182" s="39">
        <v>0</v>
      </c>
      <c r="U3182" s="39">
        <v>0</v>
      </c>
      <c r="V3182" s="39">
        <v>0</v>
      </c>
    </row>
    <row r="3183" spans="1:22" x14ac:dyDescent="0.25">
      <c r="A3183" s="39" t="s">
        <v>6287</v>
      </c>
      <c r="B3183" s="57" t="s">
        <v>1226</v>
      </c>
      <c r="C3183" s="39">
        <v>41273557</v>
      </c>
      <c r="D3183" s="39">
        <v>41282816</v>
      </c>
      <c r="E3183" s="57" t="s">
        <v>108</v>
      </c>
      <c r="F3183" s="57">
        <v>9260</v>
      </c>
      <c r="G3183" s="39" t="s">
        <v>6288</v>
      </c>
      <c r="H3183" s="57" t="s">
        <v>1415</v>
      </c>
      <c r="I3183" s="39">
        <v>1.2453496213458199</v>
      </c>
      <c r="J3183" s="39">
        <v>1.32339889384905</v>
      </c>
      <c r="K3183" s="39">
        <v>3.5623401272434601</v>
      </c>
      <c r="L3183" s="39">
        <v>4.0119696608881199</v>
      </c>
      <c r="M3183" s="39">
        <v>3.8888406427443001</v>
      </c>
      <c r="N3183" s="39">
        <v>3.0454744245252798</v>
      </c>
      <c r="O3183" s="39">
        <v>2.2446435457393998</v>
      </c>
      <c r="P3183" s="39">
        <v>2.8422085185774999</v>
      </c>
      <c r="Q3183" s="39">
        <v>1.4694953019819901</v>
      </c>
      <c r="R3183" s="39">
        <v>1.2067057310799101</v>
      </c>
      <c r="S3183" s="39">
        <v>1.06222535007033</v>
      </c>
      <c r="T3183" s="39">
        <v>1.21094364047258</v>
      </c>
      <c r="U3183" s="39">
        <v>1.6317841333771601</v>
      </c>
      <c r="V3183" s="39">
        <v>1.0454709296964699</v>
      </c>
    </row>
    <row r="3184" spans="1:22" x14ac:dyDescent="0.25">
      <c r="A3184" s="39" t="s">
        <v>6289</v>
      </c>
      <c r="B3184" s="57" t="s">
        <v>1226</v>
      </c>
      <c r="C3184" s="39">
        <v>41283036</v>
      </c>
      <c r="D3184" s="39">
        <v>41286404</v>
      </c>
      <c r="E3184" s="57" t="s">
        <v>108</v>
      </c>
      <c r="F3184" s="57">
        <v>3369</v>
      </c>
      <c r="G3184" s="39" t="s">
        <v>6290</v>
      </c>
      <c r="H3184" s="57" t="s">
        <v>1415</v>
      </c>
      <c r="I3184" s="39">
        <v>3.31367250131234</v>
      </c>
      <c r="J3184" s="39">
        <v>2.9213601569346901</v>
      </c>
      <c r="K3184" s="39">
        <v>3.7218866442304002</v>
      </c>
      <c r="L3184" s="39">
        <v>4.4579291221369601</v>
      </c>
      <c r="M3184" s="39">
        <v>4.3192205025238701</v>
      </c>
      <c r="N3184" s="39">
        <v>3.7639108008012299</v>
      </c>
      <c r="O3184" s="39">
        <v>3.14921383337767</v>
      </c>
      <c r="P3184" s="39">
        <v>3.6449637543157598</v>
      </c>
      <c r="Q3184" s="39">
        <v>3.9311535305202301</v>
      </c>
      <c r="R3184" s="39">
        <v>3.5437433227610602</v>
      </c>
      <c r="S3184" s="39">
        <v>3.7256211995483799</v>
      </c>
      <c r="T3184" s="39">
        <v>3.5153592274466101</v>
      </c>
      <c r="U3184" s="39">
        <v>3.7436334464271601</v>
      </c>
      <c r="V3184" s="39">
        <v>3.45389022181697</v>
      </c>
    </row>
    <row r="3185" spans="1:22" x14ac:dyDescent="0.25">
      <c r="A3185" s="39" t="s">
        <v>6291</v>
      </c>
      <c r="B3185" s="57" t="s">
        <v>1226</v>
      </c>
      <c r="C3185" s="39">
        <v>41305968</v>
      </c>
      <c r="D3185" s="39">
        <v>41308068</v>
      </c>
      <c r="E3185" s="57" t="s">
        <v>108</v>
      </c>
      <c r="F3185" s="57">
        <v>2101</v>
      </c>
      <c r="G3185" s="39" t="s">
        <v>3073</v>
      </c>
      <c r="H3185" s="57" t="s">
        <v>1415</v>
      </c>
      <c r="I3185" s="39">
        <v>3.2850011678868598</v>
      </c>
      <c r="J3185" s="39">
        <v>3.3512707202815299</v>
      </c>
      <c r="K3185" s="39">
        <v>3.2560052105314701</v>
      </c>
      <c r="L3185" s="39">
        <v>3.5693574128760299</v>
      </c>
      <c r="M3185" s="39">
        <v>3.9032407732521199</v>
      </c>
      <c r="N3185" s="39">
        <v>3.0082609795711499</v>
      </c>
      <c r="O3185" s="39">
        <v>2.9894496802780699</v>
      </c>
      <c r="P3185" s="39">
        <v>3.3472376027237298</v>
      </c>
      <c r="Q3185" s="39">
        <v>2.9094524696162898</v>
      </c>
      <c r="R3185" s="39">
        <v>2.94797093249701</v>
      </c>
      <c r="S3185" s="39">
        <v>3.21461753836387</v>
      </c>
      <c r="T3185" s="39">
        <v>2.90905301675914</v>
      </c>
      <c r="U3185" s="39">
        <v>3.3005572002856698</v>
      </c>
      <c r="V3185" s="39">
        <v>2.5804132507928901</v>
      </c>
    </row>
    <row r="3186" spans="1:22" x14ac:dyDescent="0.25">
      <c r="A3186" s="39" t="s">
        <v>6292</v>
      </c>
      <c r="B3186" s="57" t="s">
        <v>1226</v>
      </c>
      <c r="C3186" s="39">
        <v>41310206</v>
      </c>
      <c r="D3186" s="39">
        <v>41310737</v>
      </c>
      <c r="E3186" s="57" t="s">
        <v>108</v>
      </c>
      <c r="F3186" s="57">
        <v>532</v>
      </c>
      <c r="G3186" s="39" t="s">
        <v>108</v>
      </c>
      <c r="H3186" s="57" t="s">
        <v>1415</v>
      </c>
      <c r="I3186" s="39">
        <v>0</v>
      </c>
      <c r="J3186" s="39">
        <v>0</v>
      </c>
      <c r="K3186" s="39">
        <v>0</v>
      </c>
      <c r="L3186" s="39">
        <v>0</v>
      </c>
      <c r="M3186" s="39">
        <v>0</v>
      </c>
      <c r="N3186" s="39">
        <v>0</v>
      </c>
      <c r="O3186" s="39">
        <v>0</v>
      </c>
      <c r="P3186" s="39">
        <v>0</v>
      </c>
      <c r="Q3186" s="39">
        <v>0</v>
      </c>
      <c r="R3186" s="39">
        <v>0</v>
      </c>
      <c r="S3186" s="39">
        <v>0</v>
      </c>
      <c r="T3186" s="39">
        <v>0</v>
      </c>
      <c r="U3186" s="39">
        <v>0</v>
      </c>
      <c r="V3186" s="39">
        <v>0</v>
      </c>
    </row>
    <row r="3187" spans="1:22" x14ac:dyDescent="0.25">
      <c r="A3187" s="39" t="s">
        <v>6293</v>
      </c>
      <c r="B3187" s="57" t="s">
        <v>1226</v>
      </c>
      <c r="C3187" s="39">
        <v>41323269</v>
      </c>
      <c r="D3187" s="39">
        <v>41325625</v>
      </c>
      <c r="E3187" s="57" t="s">
        <v>108</v>
      </c>
      <c r="F3187" s="57">
        <v>2357</v>
      </c>
      <c r="G3187" s="39" t="s">
        <v>1719</v>
      </c>
      <c r="H3187" s="57" t="s">
        <v>1415</v>
      </c>
      <c r="I3187" s="39">
        <v>0</v>
      </c>
      <c r="J3187" s="39">
        <v>0</v>
      </c>
      <c r="K3187" s="39">
        <v>0</v>
      </c>
      <c r="L3187" s="39">
        <v>0</v>
      </c>
      <c r="M3187" s="39">
        <v>0</v>
      </c>
      <c r="N3187" s="39">
        <v>0</v>
      </c>
      <c r="O3187" s="39">
        <v>0</v>
      </c>
      <c r="P3187" s="39">
        <v>0</v>
      </c>
      <c r="Q3187" s="39">
        <v>0</v>
      </c>
      <c r="R3187" s="39">
        <v>0</v>
      </c>
      <c r="S3187" s="39">
        <v>0</v>
      </c>
      <c r="T3187" s="39">
        <v>0</v>
      </c>
      <c r="U3187" s="39">
        <v>0</v>
      </c>
      <c r="V3187" s="39">
        <v>0</v>
      </c>
    </row>
    <row r="3188" spans="1:22" x14ac:dyDescent="0.25">
      <c r="A3188" s="39" t="s">
        <v>6294</v>
      </c>
      <c r="B3188" s="57" t="s">
        <v>1226</v>
      </c>
      <c r="C3188" s="39">
        <v>41334772</v>
      </c>
      <c r="D3188" s="39">
        <v>41335521</v>
      </c>
      <c r="E3188" s="57" t="s">
        <v>108</v>
      </c>
      <c r="F3188" s="57">
        <v>750</v>
      </c>
      <c r="G3188" s="39" t="s">
        <v>6295</v>
      </c>
      <c r="H3188" s="57" t="s">
        <v>1415</v>
      </c>
      <c r="I3188" s="39">
        <v>0</v>
      </c>
      <c r="J3188" s="39">
        <v>0</v>
      </c>
      <c r="K3188" s="39">
        <v>0</v>
      </c>
      <c r="L3188" s="39">
        <v>0</v>
      </c>
      <c r="M3188" s="39">
        <v>0</v>
      </c>
      <c r="N3188" s="39">
        <v>0</v>
      </c>
      <c r="O3188" s="39">
        <v>0</v>
      </c>
      <c r="P3188" s="39">
        <v>0</v>
      </c>
      <c r="Q3188" s="39">
        <v>0</v>
      </c>
      <c r="R3188" s="39">
        <v>0</v>
      </c>
      <c r="S3188" s="39">
        <v>0</v>
      </c>
      <c r="T3188" s="39">
        <v>0</v>
      </c>
      <c r="U3188" s="39">
        <v>0</v>
      </c>
      <c r="V3188" s="39">
        <v>0</v>
      </c>
    </row>
    <row r="3189" spans="1:22" x14ac:dyDescent="0.25">
      <c r="A3189" s="39" t="s">
        <v>6296</v>
      </c>
      <c r="B3189" s="57" t="s">
        <v>1226</v>
      </c>
      <c r="C3189" s="39">
        <v>41347612</v>
      </c>
      <c r="D3189" s="39">
        <v>41348018</v>
      </c>
      <c r="E3189" s="57" t="s">
        <v>108</v>
      </c>
      <c r="F3189" s="57">
        <v>407</v>
      </c>
      <c r="G3189" s="39" t="s">
        <v>108</v>
      </c>
      <c r="H3189" s="57" t="s">
        <v>1415</v>
      </c>
      <c r="I3189" s="39">
        <v>0</v>
      </c>
      <c r="J3189" s="39">
        <v>0</v>
      </c>
      <c r="K3189" s="39">
        <v>0</v>
      </c>
      <c r="L3189" s="39">
        <v>0</v>
      </c>
      <c r="M3189" s="39">
        <v>0</v>
      </c>
      <c r="N3189" s="39">
        <v>0</v>
      </c>
      <c r="O3189" s="39">
        <v>0</v>
      </c>
      <c r="P3189" s="39">
        <v>0</v>
      </c>
      <c r="Q3189" s="39">
        <v>0</v>
      </c>
      <c r="R3189" s="39">
        <v>0</v>
      </c>
      <c r="S3189" s="39">
        <v>0</v>
      </c>
      <c r="T3189" s="39">
        <v>0</v>
      </c>
      <c r="U3189" s="39">
        <v>0</v>
      </c>
      <c r="V3189" s="39">
        <v>0</v>
      </c>
    </row>
    <row r="3190" spans="1:22" x14ac:dyDescent="0.25">
      <c r="A3190" s="39" t="s">
        <v>6297</v>
      </c>
      <c r="B3190" s="57" t="s">
        <v>1226</v>
      </c>
      <c r="C3190" s="39">
        <v>41348417</v>
      </c>
      <c r="D3190" s="39">
        <v>41349961</v>
      </c>
      <c r="E3190" s="57" t="s">
        <v>108</v>
      </c>
      <c r="F3190" s="57">
        <v>1545</v>
      </c>
      <c r="G3190" s="39" t="s">
        <v>5329</v>
      </c>
      <c r="H3190" s="57" t="s">
        <v>1415</v>
      </c>
      <c r="I3190" s="39">
        <v>0.63479676469802004</v>
      </c>
      <c r="J3190" s="39">
        <v>1.0143410087970399</v>
      </c>
      <c r="K3190" s="39">
        <v>0.56434109460667903</v>
      </c>
      <c r="L3190" s="39">
        <v>0.93289569687354001</v>
      </c>
      <c r="M3190" s="39">
        <v>0.98545233966867396</v>
      </c>
      <c r="N3190" s="39">
        <v>0.92541690776449503</v>
      </c>
      <c r="O3190" s="39">
        <v>0.79409724251191005</v>
      </c>
      <c r="P3190" s="39">
        <v>0.84197150922470199</v>
      </c>
      <c r="Q3190" s="39">
        <v>0.75457969438741501</v>
      </c>
      <c r="R3190" s="39">
        <v>0.33367790046122198</v>
      </c>
      <c r="S3190" s="39">
        <v>0.50373238505506401</v>
      </c>
      <c r="T3190" s="39">
        <v>0.49792705467528098</v>
      </c>
      <c r="U3190" s="39">
        <v>0.66997010661567302</v>
      </c>
      <c r="V3190" s="39">
        <v>0.60884329933680603</v>
      </c>
    </row>
    <row r="3191" spans="1:22" x14ac:dyDescent="0.25">
      <c r="A3191" s="39" t="s">
        <v>6298</v>
      </c>
      <c r="B3191" s="57" t="s">
        <v>1226</v>
      </c>
      <c r="C3191" s="39">
        <v>41359381</v>
      </c>
      <c r="D3191" s="39">
        <v>41361475</v>
      </c>
      <c r="E3191" s="57" t="s">
        <v>108</v>
      </c>
      <c r="F3191" s="57">
        <v>2095</v>
      </c>
      <c r="G3191" s="39" t="s">
        <v>3073</v>
      </c>
      <c r="H3191" s="57" t="s">
        <v>1415</v>
      </c>
      <c r="I3191" s="39">
        <v>1.8769117612389099</v>
      </c>
      <c r="J3191" s="39">
        <v>1.74770104161986</v>
      </c>
      <c r="K3191" s="39">
        <v>1.4737453572433701</v>
      </c>
      <c r="L3191" s="39">
        <v>1.84410841679322</v>
      </c>
      <c r="M3191" s="39">
        <v>2.3498068513488901</v>
      </c>
      <c r="N3191" s="39">
        <v>1.6900683927806599</v>
      </c>
      <c r="O3191" s="39">
        <v>1.4189131385379401</v>
      </c>
      <c r="P3191" s="39">
        <v>1.82536639141144</v>
      </c>
      <c r="Q3191" s="39">
        <v>1.59558958948151</v>
      </c>
      <c r="R3191" s="39">
        <v>1.6747544035372099</v>
      </c>
      <c r="S3191" s="39">
        <v>1.69527228519244</v>
      </c>
      <c r="T3191" s="39">
        <v>1.44852040996187</v>
      </c>
      <c r="U3191" s="39">
        <v>1.90433379930385</v>
      </c>
      <c r="V3191" s="39">
        <v>1.5051236590072501</v>
      </c>
    </row>
    <row r="3192" spans="1:22" x14ac:dyDescent="0.25">
      <c r="A3192" s="39" t="s">
        <v>6299</v>
      </c>
      <c r="B3192" s="57" t="s">
        <v>1226</v>
      </c>
      <c r="C3192" s="39">
        <v>41366044</v>
      </c>
      <c r="D3192" s="39">
        <v>41366577</v>
      </c>
      <c r="E3192" s="57" t="s">
        <v>108</v>
      </c>
      <c r="F3192" s="57">
        <v>534</v>
      </c>
      <c r="G3192" s="39" t="s">
        <v>108</v>
      </c>
      <c r="H3192" s="57" t="s">
        <v>1415</v>
      </c>
      <c r="I3192" s="39">
        <v>0</v>
      </c>
      <c r="J3192" s="39">
        <v>0</v>
      </c>
      <c r="K3192" s="39">
        <v>0</v>
      </c>
      <c r="L3192" s="39">
        <v>0</v>
      </c>
      <c r="M3192" s="39">
        <v>0</v>
      </c>
      <c r="N3192" s="39">
        <v>0</v>
      </c>
      <c r="O3192" s="39">
        <v>0</v>
      </c>
      <c r="P3192" s="39">
        <v>0</v>
      </c>
      <c r="Q3192" s="39">
        <v>0</v>
      </c>
      <c r="R3192" s="39">
        <v>0</v>
      </c>
      <c r="S3192" s="39">
        <v>0</v>
      </c>
      <c r="T3192" s="39">
        <v>0</v>
      </c>
      <c r="U3192" s="39">
        <v>0</v>
      </c>
      <c r="V3192" s="39">
        <v>0</v>
      </c>
    </row>
    <row r="3193" spans="1:22" x14ac:dyDescent="0.25">
      <c r="A3193" s="39" t="s">
        <v>6300</v>
      </c>
      <c r="B3193" s="57" t="s">
        <v>1226</v>
      </c>
      <c r="C3193" s="39">
        <v>41376454</v>
      </c>
      <c r="D3193" s="39">
        <v>41377635</v>
      </c>
      <c r="E3193" s="57" t="s">
        <v>108</v>
      </c>
      <c r="F3193" s="57">
        <v>1182</v>
      </c>
      <c r="G3193" s="39" t="s">
        <v>3079</v>
      </c>
      <c r="H3193" s="57" t="s">
        <v>1415</v>
      </c>
      <c r="I3193" s="39">
        <v>0</v>
      </c>
      <c r="J3193" s="39">
        <v>0</v>
      </c>
      <c r="K3193" s="39">
        <v>0</v>
      </c>
      <c r="L3193" s="39">
        <v>0</v>
      </c>
      <c r="M3193" s="39">
        <v>0</v>
      </c>
      <c r="N3193" s="39">
        <v>0</v>
      </c>
      <c r="O3193" s="39">
        <v>0</v>
      </c>
      <c r="P3193" s="39">
        <v>0</v>
      </c>
      <c r="Q3193" s="39">
        <v>0</v>
      </c>
      <c r="R3193" s="39">
        <v>0</v>
      </c>
      <c r="S3193" s="39">
        <v>0</v>
      </c>
      <c r="T3193" s="39">
        <v>0</v>
      </c>
      <c r="U3193" s="39">
        <v>0</v>
      </c>
      <c r="V3193" s="39">
        <v>0</v>
      </c>
    </row>
    <row r="3194" spans="1:22" x14ac:dyDescent="0.25">
      <c r="A3194" s="39" t="s">
        <v>6301</v>
      </c>
      <c r="B3194" s="57" t="s">
        <v>1226</v>
      </c>
      <c r="C3194" s="39">
        <v>41401934</v>
      </c>
      <c r="D3194" s="39">
        <v>41402340</v>
      </c>
      <c r="E3194" s="57" t="s">
        <v>108</v>
      </c>
      <c r="F3194" s="57">
        <v>407</v>
      </c>
      <c r="G3194" s="39" t="s">
        <v>108</v>
      </c>
      <c r="H3194" s="57" t="s">
        <v>1415</v>
      </c>
      <c r="I3194" s="39">
        <v>0</v>
      </c>
      <c r="J3194" s="39">
        <v>0</v>
      </c>
      <c r="K3194" s="39">
        <v>0</v>
      </c>
      <c r="L3194" s="39">
        <v>0</v>
      </c>
      <c r="M3194" s="39">
        <v>0</v>
      </c>
      <c r="N3194" s="39">
        <v>0</v>
      </c>
      <c r="O3194" s="39">
        <v>0</v>
      </c>
      <c r="P3194" s="39">
        <v>0</v>
      </c>
      <c r="Q3194" s="39">
        <v>0</v>
      </c>
      <c r="R3194" s="39">
        <v>0</v>
      </c>
      <c r="S3194" s="39">
        <v>0</v>
      </c>
      <c r="T3194" s="39">
        <v>0</v>
      </c>
      <c r="U3194" s="39">
        <v>0</v>
      </c>
      <c r="V3194" s="39">
        <v>0</v>
      </c>
    </row>
    <row r="3195" spans="1:22" x14ac:dyDescent="0.25">
      <c r="A3195" s="39" t="s">
        <v>6302</v>
      </c>
      <c r="B3195" s="57" t="s">
        <v>1226</v>
      </c>
      <c r="C3195" s="39">
        <v>41402740</v>
      </c>
      <c r="D3195" s="39">
        <v>41404284</v>
      </c>
      <c r="E3195" s="57" t="s">
        <v>108</v>
      </c>
      <c r="F3195" s="57">
        <v>1545</v>
      </c>
      <c r="G3195" s="39" t="s">
        <v>5329</v>
      </c>
      <c r="H3195" s="57" t="s">
        <v>1415</v>
      </c>
      <c r="I3195" s="39">
        <v>5.75546446479499</v>
      </c>
      <c r="J3195" s="39">
        <v>5.8001699574411996</v>
      </c>
      <c r="K3195" s="39">
        <v>6.1849487152232498</v>
      </c>
      <c r="L3195" s="39">
        <v>6.2513195508641903</v>
      </c>
      <c r="M3195" s="39">
        <v>6.3244740073057004</v>
      </c>
      <c r="N3195" s="39">
        <v>6.5707634611887498</v>
      </c>
      <c r="O3195" s="39">
        <v>6.5291587786849101</v>
      </c>
      <c r="P3195" s="39">
        <v>6.7781428544637699</v>
      </c>
      <c r="Q3195" s="39">
        <v>6.1550226029081498</v>
      </c>
      <c r="R3195" s="39">
        <v>5.6884573428746803</v>
      </c>
      <c r="S3195" s="39">
        <v>5.8454122687671504</v>
      </c>
      <c r="T3195" s="39">
        <v>4.8542650049211202</v>
      </c>
      <c r="U3195" s="39">
        <v>5.0003110475845798</v>
      </c>
      <c r="V3195" s="39">
        <v>4.8405589068080896</v>
      </c>
    </row>
    <row r="3196" spans="1:22" x14ac:dyDescent="0.25">
      <c r="A3196" s="39" t="s">
        <v>6303</v>
      </c>
      <c r="B3196" s="57" t="s">
        <v>1226</v>
      </c>
      <c r="C3196" s="39">
        <v>41433588</v>
      </c>
      <c r="D3196" s="39">
        <v>41433905</v>
      </c>
      <c r="E3196" s="57" t="s">
        <v>1698</v>
      </c>
      <c r="F3196" s="57">
        <v>318</v>
      </c>
      <c r="G3196" s="39" t="s">
        <v>2257</v>
      </c>
      <c r="H3196" s="57" t="s">
        <v>1415</v>
      </c>
      <c r="I3196" s="39">
        <v>0</v>
      </c>
      <c r="J3196" s="39">
        <v>0</v>
      </c>
      <c r="K3196" s="39">
        <v>0</v>
      </c>
      <c r="L3196" s="39">
        <v>0</v>
      </c>
      <c r="M3196" s="39">
        <v>0</v>
      </c>
      <c r="N3196" s="39">
        <v>0</v>
      </c>
      <c r="O3196" s="39">
        <v>0</v>
      </c>
      <c r="P3196" s="39">
        <v>0</v>
      </c>
      <c r="Q3196" s="39">
        <v>0</v>
      </c>
      <c r="R3196" s="39">
        <v>0</v>
      </c>
      <c r="S3196" s="39">
        <v>0</v>
      </c>
      <c r="T3196" s="39">
        <v>0</v>
      </c>
      <c r="U3196" s="39">
        <v>0</v>
      </c>
      <c r="V3196" s="39">
        <v>0</v>
      </c>
    </row>
    <row r="3197" spans="1:22" x14ac:dyDescent="0.25">
      <c r="A3197" s="39" t="s">
        <v>6304</v>
      </c>
      <c r="B3197" s="57" t="s">
        <v>1226</v>
      </c>
      <c r="C3197" s="39">
        <v>41438138</v>
      </c>
      <c r="D3197" s="39">
        <v>41439485</v>
      </c>
      <c r="E3197" s="57" t="s">
        <v>108</v>
      </c>
      <c r="F3197" s="57">
        <v>1348</v>
      </c>
      <c r="G3197" s="39" t="s">
        <v>6305</v>
      </c>
      <c r="H3197" s="57" t="s">
        <v>1415</v>
      </c>
      <c r="I3197" s="39">
        <v>6.1600065200499596</v>
      </c>
      <c r="J3197" s="39">
        <v>6.4201033871818201</v>
      </c>
      <c r="K3197" s="39">
        <v>1.5609985751105599</v>
      </c>
      <c r="L3197" s="39">
        <v>1.73439530876017</v>
      </c>
      <c r="M3197" s="39">
        <v>1.25005202530037</v>
      </c>
      <c r="N3197" s="39">
        <v>3.7221490339201999</v>
      </c>
      <c r="O3197" s="39">
        <v>2.7505357617395698</v>
      </c>
      <c r="P3197" s="39">
        <v>3.6121047538854998</v>
      </c>
      <c r="Q3197" s="39">
        <v>4.8353076652956499</v>
      </c>
      <c r="R3197" s="39">
        <v>4.9038481121800901</v>
      </c>
      <c r="S3197" s="39">
        <v>4.9399176643651002</v>
      </c>
      <c r="T3197" s="39">
        <v>6.9684709650094003</v>
      </c>
      <c r="U3197" s="39">
        <v>6.0474642280048103</v>
      </c>
      <c r="V3197" s="39">
        <v>6.9846804842521903</v>
      </c>
    </row>
    <row r="3198" spans="1:22" x14ac:dyDescent="0.25">
      <c r="A3198" s="39" t="s">
        <v>6306</v>
      </c>
      <c r="B3198" s="57" t="s">
        <v>1226</v>
      </c>
      <c r="C3198" s="39">
        <v>41452209</v>
      </c>
      <c r="D3198" s="39">
        <v>41456547</v>
      </c>
      <c r="E3198" s="57" t="s">
        <v>108</v>
      </c>
      <c r="F3198" s="57">
        <v>4339</v>
      </c>
      <c r="G3198" s="39" t="s">
        <v>6307</v>
      </c>
      <c r="H3198" s="57" t="s">
        <v>1415</v>
      </c>
      <c r="I3198" s="39">
        <v>4.5278710543015697</v>
      </c>
      <c r="J3198" s="39">
        <v>4.9864883016813399</v>
      </c>
      <c r="K3198" s="39">
        <v>3.5127957601162798</v>
      </c>
      <c r="L3198" s="39">
        <v>3.61452139817027</v>
      </c>
      <c r="M3198" s="39">
        <v>3.57456174039506</v>
      </c>
      <c r="N3198" s="39">
        <v>3.1608088847398701</v>
      </c>
      <c r="O3198" s="39">
        <v>3.1750422914770802</v>
      </c>
      <c r="P3198" s="39">
        <v>3.1686003200190598</v>
      </c>
      <c r="Q3198" s="39">
        <v>4.1494707458151403</v>
      </c>
      <c r="R3198" s="39">
        <v>4.1221840080021197</v>
      </c>
      <c r="S3198" s="39">
        <v>4.1278065908021304</v>
      </c>
      <c r="T3198" s="39">
        <v>3.7052923204776498</v>
      </c>
      <c r="U3198" s="39">
        <v>3.30501910808109</v>
      </c>
      <c r="V3198" s="39">
        <v>3.76618169244469</v>
      </c>
    </row>
    <row r="3199" spans="1:22" x14ac:dyDescent="0.25">
      <c r="A3199" s="39" t="s">
        <v>6308</v>
      </c>
      <c r="B3199" s="57" t="s">
        <v>1226</v>
      </c>
      <c r="C3199" s="39">
        <v>41457608</v>
      </c>
      <c r="D3199" s="39">
        <v>41461314</v>
      </c>
      <c r="E3199" s="57" t="s">
        <v>1698</v>
      </c>
      <c r="F3199" s="57">
        <v>3707</v>
      </c>
      <c r="G3199" s="39" t="s">
        <v>6309</v>
      </c>
      <c r="H3199" s="57" t="s">
        <v>1415</v>
      </c>
      <c r="I3199" s="39">
        <v>2.7829096466700598</v>
      </c>
      <c r="J3199" s="39">
        <v>2.6004291453761099</v>
      </c>
      <c r="K3199" s="39">
        <v>2.70600443376114</v>
      </c>
      <c r="L3199" s="39">
        <v>2.60841422126959</v>
      </c>
      <c r="M3199" s="39">
        <v>2.9219599173261699</v>
      </c>
      <c r="N3199" s="39">
        <v>2.4303628927008001</v>
      </c>
      <c r="O3199" s="39">
        <v>2.0703755878732002</v>
      </c>
      <c r="P3199" s="39">
        <v>2.3644491676479702</v>
      </c>
      <c r="Q3199" s="39">
        <v>2.50653085671141</v>
      </c>
      <c r="R3199" s="39">
        <v>2.3693073387004699</v>
      </c>
      <c r="S3199" s="39">
        <v>2.3643707210245601</v>
      </c>
      <c r="T3199" s="39">
        <v>2.6038221525156402</v>
      </c>
      <c r="U3199" s="39">
        <v>2.7345557245468899</v>
      </c>
      <c r="V3199" s="39">
        <v>2.5509597499239098</v>
      </c>
    </row>
    <row r="3200" spans="1:22" x14ac:dyDescent="0.25">
      <c r="A3200" s="39" t="s">
        <v>6310</v>
      </c>
      <c r="B3200" s="57" t="s">
        <v>1226</v>
      </c>
      <c r="C3200" s="39">
        <v>41461911</v>
      </c>
      <c r="D3200" s="39">
        <v>41464038</v>
      </c>
      <c r="E3200" s="57" t="s">
        <v>1698</v>
      </c>
      <c r="F3200" s="57">
        <v>2128</v>
      </c>
      <c r="G3200" s="39" t="s">
        <v>6311</v>
      </c>
      <c r="H3200" s="57" t="s">
        <v>1415</v>
      </c>
      <c r="I3200" s="39">
        <v>4.4389115871402902</v>
      </c>
      <c r="J3200" s="39">
        <v>4.2131217214806398</v>
      </c>
      <c r="K3200" s="39">
        <v>4.54030630553126</v>
      </c>
      <c r="L3200" s="39">
        <v>4.3836973813435298</v>
      </c>
      <c r="M3200" s="39">
        <v>4.4563987734482398</v>
      </c>
      <c r="N3200" s="39">
        <v>4.63825923185966</v>
      </c>
      <c r="O3200" s="39">
        <v>4.7465277571181899</v>
      </c>
      <c r="P3200" s="39">
        <v>4.7448661212231604</v>
      </c>
      <c r="Q3200" s="39">
        <v>4.93269901456694</v>
      </c>
      <c r="R3200" s="39">
        <v>4.70888247618345</v>
      </c>
      <c r="S3200" s="39">
        <v>4.6536963598514296</v>
      </c>
      <c r="T3200" s="39">
        <v>4.8542550296051097</v>
      </c>
      <c r="U3200" s="39">
        <v>4.6657622665083496</v>
      </c>
      <c r="V3200" s="39">
        <v>4.6136613010584098</v>
      </c>
    </row>
    <row r="3201" spans="1:22" x14ac:dyDescent="0.25">
      <c r="A3201" s="39" t="s">
        <v>6312</v>
      </c>
      <c r="B3201" s="57" t="s">
        <v>1226</v>
      </c>
      <c r="C3201" s="39">
        <v>41463847</v>
      </c>
      <c r="D3201" s="39">
        <v>41465754</v>
      </c>
      <c r="E3201" s="57" t="s">
        <v>108</v>
      </c>
      <c r="F3201" s="57">
        <v>1908</v>
      </c>
      <c r="G3201" s="39" t="s">
        <v>6313</v>
      </c>
      <c r="H3201" s="57" t="s">
        <v>1415</v>
      </c>
      <c r="I3201" s="39">
        <v>2.07191708843061</v>
      </c>
      <c r="J3201" s="39">
        <v>1.15522463866692</v>
      </c>
      <c r="K3201" s="39">
        <v>2.6627022664378801</v>
      </c>
      <c r="L3201" s="39">
        <v>2.4433865176076299</v>
      </c>
      <c r="M3201" s="39">
        <v>2.5451875214717701</v>
      </c>
      <c r="N3201" s="39">
        <v>3.3696339856874702</v>
      </c>
      <c r="O3201" s="39">
        <v>2.6847536689689502</v>
      </c>
      <c r="P3201" s="39">
        <v>2.8660296346062202</v>
      </c>
      <c r="Q3201" s="39">
        <v>2.1129903104285601</v>
      </c>
      <c r="R3201" s="39">
        <v>2.3402631600766499</v>
      </c>
      <c r="S3201" s="39">
        <v>2.0518766956896601</v>
      </c>
      <c r="T3201" s="39">
        <v>2.3240271311390499</v>
      </c>
      <c r="U3201" s="39">
        <v>2.5756487589254098</v>
      </c>
      <c r="V3201" s="39">
        <v>2.2249848807536399</v>
      </c>
    </row>
    <row r="3202" spans="1:22" x14ac:dyDescent="0.25">
      <c r="A3202" s="39" t="s">
        <v>6314</v>
      </c>
      <c r="B3202" s="57" t="s">
        <v>1226</v>
      </c>
      <c r="C3202" s="39">
        <v>41465973</v>
      </c>
      <c r="D3202" s="39">
        <v>41467824</v>
      </c>
      <c r="E3202" s="57" t="s">
        <v>108</v>
      </c>
      <c r="F3202" s="57">
        <v>1852</v>
      </c>
      <c r="G3202" s="39" t="s">
        <v>6315</v>
      </c>
      <c r="H3202" s="57" t="s">
        <v>1415</v>
      </c>
      <c r="I3202" s="39">
        <v>2.1809943843365098</v>
      </c>
      <c r="J3202" s="39">
        <v>2.7954822866065099</v>
      </c>
      <c r="K3202" s="39">
        <v>2.1907128274116698</v>
      </c>
      <c r="L3202" s="39">
        <v>1.59840808531839</v>
      </c>
      <c r="M3202" s="39">
        <v>1.5588015038871299</v>
      </c>
      <c r="N3202" s="39">
        <v>1.54498977146757</v>
      </c>
      <c r="O3202" s="39">
        <v>1.7958126545625299</v>
      </c>
      <c r="P3202" s="39">
        <v>1.4022091759140001</v>
      </c>
      <c r="Q3202" s="39">
        <v>3.3534291602020598</v>
      </c>
      <c r="R3202" s="39">
        <v>3.3090102505402101</v>
      </c>
      <c r="S3202" s="39">
        <v>3.3718083506156198</v>
      </c>
      <c r="T3202" s="39">
        <v>2.24098285211966</v>
      </c>
      <c r="U3202" s="39">
        <v>2.9131460053607898</v>
      </c>
      <c r="V3202" s="39">
        <v>2.32288284301766</v>
      </c>
    </row>
    <row r="3203" spans="1:22" x14ac:dyDescent="0.25">
      <c r="A3203" s="39" t="s">
        <v>6316</v>
      </c>
      <c r="B3203" s="57" t="s">
        <v>1226</v>
      </c>
      <c r="C3203" s="39">
        <v>41468895</v>
      </c>
      <c r="D3203" s="39">
        <v>41470515</v>
      </c>
      <c r="E3203" s="57" t="s">
        <v>1698</v>
      </c>
      <c r="F3203" s="57">
        <v>1621</v>
      </c>
      <c r="G3203" s="39" t="s">
        <v>6317</v>
      </c>
      <c r="H3203" s="57" t="s">
        <v>1415</v>
      </c>
      <c r="I3203" s="39">
        <v>0</v>
      </c>
      <c r="J3203" s="39">
        <v>0.11906129921999301</v>
      </c>
      <c r="K3203" s="39">
        <v>0</v>
      </c>
      <c r="L3203" s="39">
        <v>0</v>
      </c>
      <c r="M3203" s="39">
        <v>0</v>
      </c>
      <c r="N3203" s="39">
        <v>0</v>
      </c>
      <c r="O3203" s="39">
        <v>0</v>
      </c>
      <c r="P3203" s="39">
        <v>0</v>
      </c>
      <c r="Q3203" s="39">
        <v>0</v>
      </c>
      <c r="R3203" s="39">
        <v>0</v>
      </c>
      <c r="S3203" s="39">
        <v>0</v>
      </c>
      <c r="T3203" s="39">
        <v>0</v>
      </c>
      <c r="U3203" s="39">
        <v>0</v>
      </c>
      <c r="V3203" s="39">
        <v>0</v>
      </c>
    </row>
    <row r="3204" spans="1:22" x14ac:dyDescent="0.25">
      <c r="A3204" s="39" t="s">
        <v>6318</v>
      </c>
      <c r="B3204" s="57" t="s">
        <v>1226</v>
      </c>
      <c r="C3204" s="39">
        <v>41474618</v>
      </c>
      <c r="D3204" s="39">
        <v>41476265</v>
      </c>
      <c r="E3204" s="57" t="s">
        <v>1698</v>
      </c>
      <c r="F3204" s="57">
        <v>1648</v>
      </c>
      <c r="G3204" s="39" t="s">
        <v>6319</v>
      </c>
      <c r="H3204" s="57" t="s">
        <v>1415</v>
      </c>
      <c r="I3204" s="39">
        <v>0.86843233554800403</v>
      </c>
      <c r="J3204" s="39">
        <v>1.1111916029328699</v>
      </c>
      <c r="K3204" s="39">
        <v>0.76619568872736399</v>
      </c>
      <c r="L3204" s="39">
        <v>1.13638172021073</v>
      </c>
      <c r="M3204" s="39">
        <v>1.22331133146935</v>
      </c>
      <c r="N3204" s="39">
        <v>1.0699770704115601</v>
      </c>
      <c r="O3204" s="39">
        <v>0.93898428995110805</v>
      </c>
      <c r="P3204" s="39">
        <v>0.85598650902862405</v>
      </c>
      <c r="Q3204" s="39">
        <v>0.65211381271102598</v>
      </c>
      <c r="R3204" s="39">
        <v>0.98472058133996798</v>
      </c>
      <c r="S3204" s="39">
        <v>0.55667170410459199</v>
      </c>
      <c r="T3204" s="39">
        <v>1.1070852258130901</v>
      </c>
      <c r="U3204" s="39">
        <v>1.0770720533737701</v>
      </c>
      <c r="V3204" s="39">
        <v>0.72614065029011798</v>
      </c>
    </row>
    <row r="3205" spans="1:22" x14ac:dyDescent="0.25">
      <c r="A3205" s="39" t="s">
        <v>6320</v>
      </c>
      <c r="B3205" s="57" t="s">
        <v>1226</v>
      </c>
      <c r="C3205" s="39">
        <v>41476593</v>
      </c>
      <c r="D3205" s="39">
        <v>41479410</v>
      </c>
      <c r="E3205" s="57" t="s">
        <v>1698</v>
      </c>
      <c r="F3205" s="57">
        <v>2818</v>
      </c>
      <c r="G3205" s="39" t="s">
        <v>6319</v>
      </c>
      <c r="H3205" s="57" t="s">
        <v>1415</v>
      </c>
      <c r="I3205" s="39">
        <v>2.720059526764</v>
      </c>
      <c r="J3205" s="39">
        <v>3.3691607422924101</v>
      </c>
      <c r="K3205" s="39">
        <v>2.55687815686015</v>
      </c>
      <c r="L3205" s="39">
        <v>2.6337078650686601</v>
      </c>
      <c r="M3205" s="39">
        <v>3.0448277370605599</v>
      </c>
      <c r="N3205" s="39">
        <v>2.0204097464761102</v>
      </c>
      <c r="O3205" s="39">
        <v>1.90699446591218</v>
      </c>
      <c r="P3205" s="39">
        <v>1.4090758850348799</v>
      </c>
      <c r="Q3205" s="39">
        <v>3.2345595667425</v>
      </c>
      <c r="R3205" s="39">
        <v>3.6157223195614501</v>
      </c>
      <c r="S3205" s="39">
        <v>3.5657799381424402</v>
      </c>
      <c r="T3205" s="39">
        <v>5.7518118198621204</v>
      </c>
      <c r="U3205" s="39">
        <v>5.5941424358446703</v>
      </c>
      <c r="V3205" s="39">
        <v>6.0393884744733803</v>
      </c>
    </row>
    <row r="3206" spans="1:22" x14ac:dyDescent="0.25">
      <c r="A3206" s="39" t="s">
        <v>6321</v>
      </c>
      <c r="B3206" s="57" t="s">
        <v>1226</v>
      </c>
      <c r="C3206" s="39">
        <v>41479829</v>
      </c>
      <c r="D3206" s="39">
        <v>41481074</v>
      </c>
      <c r="E3206" s="57" t="s">
        <v>108</v>
      </c>
      <c r="F3206" s="57">
        <v>1246</v>
      </c>
      <c r="G3206" s="39" t="s">
        <v>3061</v>
      </c>
      <c r="H3206" s="57" t="s">
        <v>1415</v>
      </c>
      <c r="I3206" s="39">
        <v>3.9896749217191001</v>
      </c>
      <c r="J3206" s="39">
        <v>4.77527182908287</v>
      </c>
      <c r="K3206" s="39">
        <v>3.78612584113622</v>
      </c>
      <c r="L3206" s="39">
        <v>3.7920744619288702</v>
      </c>
      <c r="M3206" s="39">
        <v>3.93454480794751</v>
      </c>
      <c r="N3206" s="39">
        <v>4.3361191112547397</v>
      </c>
      <c r="O3206" s="39">
        <v>4.3571156113429197</v>
      </c>
      <c r="P3206" s="39">
        <v>4.1477788354685199</v>
      </c>
      <c r="Q3206" s="39">
        <v>3.7997504617008899</v>
      </c>
      <c r="R3206" s="39">
        <v>3.8650576901956102</v>
      </c>
      <c r="S3206" s="39">
        <v>3.8721195474074301</v>
      </c>
      <c r="T3206" s="39">
        <v>4.2852024472566903</v>
      </c>
      <c r="U3206" s="39">
        <v>4.3399639891008004</v>
      </c>
      <c r="V3206" s="39">
        <v>4.4743711432301696</v>
      </c>
    </row>
    <row r="3207" spans="1:22" x14ac:dyDescent="0.25">
      <c r="A3207" s="39" t="s">
        <v>6322</v>
      </c>
      <c r="B3207" s="57" t="s">
        <v>1226</v>
      </c>
      <c r="C3207" s="39">
        <v>41485128</v>
      </c>
      <c r="D3207" s="39">
        <v>41488251</v>
      </c>
      <c r="E3207" s="57" t="s">
        <v>1698</v>
      </c>
      <c r="F3207" s="57">
        <v>3124</v>
      </c>
      <c r="G3207" s="39" t="s">
        <v>2622</v>
      </c>
      <c r="H3207" s="57" t="s">
        <v>1415</v>
      </c>
      <c r="I3207" s="39">
        <v>0.111905480988075</v>
      </c>
      <c r="J3207" s="39">
        <v>0</v>
      </c>
      <c r="K3207" s="39">
        <v>0</v>
      </c>
      <c r="L3207" s="39">
        <v>5.7098506317053203E-2</v>
      </c>
      <c r="M3207" s="39">
        <v>6.7182296014865694E-2</v>
      </c>
      <c r="N3207" s="39">
        <v>1.0717352152797699</v>
      </c>
      <c r="O3207" s="39">
        <v>1.2921986648455199</v>
      </c>
      <c r="P3207" s="39">
        <v>1.16694034648427</v>
      </c>
      <c r="Q3207" s="39">
        <v>1.3669460231077699</v>
      </c>
      <c r="R3207" s="39">
        <v>1.1053696621617499</v>
      </c>
      <c r="S3207" s="39">
        <v>1.16188123456342</v>
      </c>
      <c r="T3207" s="39">
        <v>1.24351066825375</v>
      </c>
      <c r="U3207" s="39">
        <v>1.81024977181288</v>
      </c>
      <c r="V3207" s="39">
        <v>1.43167644139263</v>
      </c>
    </row>
    <row r="3208" spans="1:22" x14ac:dyDescent="0.25">
      <c r="A3208" s="39" t="s">
        <v>6323</v>
      </c>
      <c r="B3208" s="57" t="s">
        <v>1226</v>
      </c>
      <c r="C3208" s="39">
        <v>42737104</v>
      </c>
      <c r="D3208" s="39">
        <v>42738336</v>
      </c>
      <c r="E3208" s="57" t="s">
        <v>1698</v>
      </c>
      <c r="F3208" s="57">
        <v>1233</v>
      </c>
      <c r="G3208" s="39" t="s">
        <v>108</v>
      </c>
      <c r="H3208" s="57" t="s">
        <v>1416</v>
      </c>
      <c r="I3208" s="39">
        <v>0</v>
      </c>
      <c r="J3208" s="39">
        <v>0</v>
      </c>
      <c r="K3208" s="39">
        <v>0</v>
      </c>
      <c r="L3208" s="39">
        <v>0</v>
      </c>
      <c r="M3208" s="39">
        <v>0</v>
      </c>
      <c r="N3208" s="39">
        <v>0</v>
      </c>
      <c r="O3208" s="39">
        <v>0</v>
      </c>
      <c r="P3208" s="39">
        <v>0</v>
      </c>
      <c r="Q3208" s="39">
        <v>0</v>
      </c>
      <c r="R3208" s="39">
        <v>0</v>
      </c>
      <c r="S3208" s="39">
        <v>0</v>
      </c>
      <c r="T3208" s="39">
        <v>0</v>
      </c>
      <c r="U3208" s="39">
        <v>0</v>
      </c>
      <c r="V3208" s="39">
        <v>0</v>
      </c>
    </row>
    <row r="3209" spans="1:22" x14ac:dyDescent="0.25">
      <c r="A3209" s="39" t="s">
        <v>6324</v>
      </c>
      <c r="B3209" s="57" t="s">
        <v>1226</v>
      </c>
      <c r="C3209" s="39">
        <v>42742873</v>
      </c>
      <c r="D3209" s="39">
        <v>42744585</v>
      </c>
      <c r="E3209" s="57" t="s">
        <v>1698</v>
      </c>
      <c r="F3209" s="57">
        <v>1713</v>
      </c>
      <c r="G3209" s="39" t="s">
        <v>1968</v>
      </c>
      <c r="H3209" s="57" t="s">
        <v>1416</v>
      </c>
      <c r="I3209" s="39">
        <v>4.4815960275931301</v>
      </c>
      <c r="J3209" s="39">
        <v>2.8145278651540302</v>
      </c>
      <c r="K3209" s="39">
        <v>6.9794766426771098</v>
      </c>
      <c r="L3209" s="39">
        <v>7.6857649854428498</v>
      </c>
      <c r="M3209" s="39">
        <v>7.5941155566395802</v>
      </c>
      <c r="N3209" s="39">
        <v>7.1309411629906503</v>
      </c>
      <c r="O3209" s="39">
        <v>6.79963132338787</v>
      </c>
      <c r="P3209" s="39">
        <v>7.3087303706650699</v>
      </c>
      <c r="Q3209" s="39">
        <v>5.2644463535746704</v>
      </c>
      <c r="R3209" s="39">
        <v>4.6597590498734798</v>
      </c>
      <c r="S3209" s="39">
        <v>4.9543452260601004</v>
      </c>
      <c r="T3209" s="39">
        <v>5.9499597418224104</v>
      </c>
      <c r="U3209" s="39">
        <v>6.34068509938208</v>
      </c>
      <c r="V3209" s="39">
        <v>5.0134756593886802</v>
      </c>
    </row>
    <row r="3210" spans="1:22" x14ac:dyDescent="0.25">
      <c r="A3210" s="39" t="s">
        <v>6325</v>
      </c>
      <c r="B3210" s="57" t="s">
        <v>1226</v>
      </c>
      <c r="C3210" s="39">
        <v>42746982</v>
      </c>
      <c r="D3210" s="39">
        <v>42749689</v>
      </c>
      <c r="E3210" s="57" t="s">
        <v>108</v>
      </c>
      <c r="F3210" s="57">
        <v>2708</v>
      </c>
      <c r="G3210" s="39" t="s">
        <v>6326</v>
      </c>
      <c r="H3210" s="57" t="s">
        <v>1416</v>
      </c>
      <c r="I3210" s="39">
        <v>0</v>
      </c>
      <c r="J3210" s="39">
        <v>6.7616277837152294E-2</v>
      </c>
      <c r="K3210" s="39">
        <v>0</v>
      </c>
      <c r="L3210" s="39">
        <v>0</v>
      </c>
      <c r="M3210" s="39">
        <v>0</v>
      </c>
      <c r="N3210" s="39">
        <v>0</v>
      </c>
      <c r="O3210" s="39">
        <v>0</v>
      </c>
      <c r="P3210" s="39">
        <v>0.15666196005797201</v>
      </c>
      <c r="Q3210" s="39">
        <v>0</v>
      </c>
      <c r="R3210" s="39">
        <v>5.7731124139123097E-2</v>
      </c>
      <c r="S3210" s="39">
        <v>0</v>
      </c>
      <c r="T3210" s="39">
        <v>0</v>
      </c>
      <c r="U3210" s="39">
        <v>6.0468160251200297E-2</v>
      </c>
      <c r="V3210" s="39">
        <v>0.11424787274615</v>
      </c>
    </row>
    <row r="3211" spans="1:22" x14ac:dyDescent="0.25">
      <c r="A3211" s="39" t="s">
        <v>6327</v>
      </c>
      <c r="B3211" s="57" t="s">
        <v>1226</v>
      </c>
      <c r="C3211" s="39">
        <v>42766055</v>
      </c>
      <c r="D3211" s="39">
        <v>42770365</v>
      </c>
      <c r="E3211" s="57" t="s">
        <v>108</v>
      </c>
      <c r="F3211" s="57">
        <v>4311</v>
      </c>
      <c r="G3211" s="39" t="s">
        <v>4090</v>
      </c>
      <c r="H3211" s="57" t="s">
        <v>1416</v>
      </c>
      <c r="I3211" s="39">
        <v>0</v>
      </c>
      <c r="J3211" s="39">
        <v>0</v>
      </c>
      <c r="K3211" s="39">
        <v>0</v>
      </c>
      <c r="L3211" s="39">
        <v>0</v>
      </c>
      <c r="M3211" s="39">
        <v>0</v>
      </c>
      <c r="N3211" s="39">
        <v>0</v>
      </c>
      <c r="O3211" s="39">
        <v>0</v>
      </c>
      <c r="P3211" s="39">
        <v>0</v>
      </c>
      <c r="Q3211" s="39">
        <v>0</v>
      </c>
      <c r="R3211" s="39">
        <v>0</v>
      </c>
      <c r="S3211" s="39">
        <v>0</v>
      </c>
      <c r="T3211" s="39">
        <v>0</v>
      </c>
      <c r="U3211" s="39">
        <v>0</v>
      </c>
      <c r="V3211" s="39">
        <v>0</v>
      </c>
    </row>
    <row r="3212" spans="1:22" x14ac:dyDescent="0.25">
      <c r="A3212" s="39" t="s">
        <v>6328</v>
      </c>
      <c r="B3212" s="57" t="s">
        <v>1226</v>
      </c>
      <c r="C3212" s="39">
        <v>42776735</v>
      </c>
      <c r="D3212" s="39">
        <v>42778188</v>
      </c>
      <c r="E3212" s="57" t="s">
        <v>1698</v>
      </c>
      <c r="F3212" s="57">
        <v>1454</v>
      </c>
      <c r="G3212" s="39" t="s">
        <v>1807</v>
      </c>
      <c r="H3212" s="57" t="s">
        <v>1416</v>
      </c>
      <c r="I3212" s="39">
        <v>0.51713456679229997</v>
      </c>
      <c r="J3212" s="39">
        <v>0.30935549436306098</v>
      </c>
      <c r="K3212" s="39">
        <v>0.31995660409902499</v>
      </c>
      <c r="L3212" s="39">
        <v>0.191025645873275</v>
      </c>
      <c r="M3212" s="39">
        <v>0.101932133720435</v>
      </c>
      <c r="N3212" s="39">
        <v>0.64432793162587298</v>
      </c>
      <c r="O3212" s="39">
        <v>0.20399168068850099</v>
      </c>
      <c r="P3212" s="39">
        <v>1.0139481384137901</v>
      </c>
      <c r="Q3212" s="39">
        <v>2.5828160982055399</v>
      </c>
      <c r="R3212" s="39">
        <v>2.6252517833209601</v>
      </c>
      <c r="S3212" s="39">
        <v>2.5060915723057202</v>
      </c>
      <c r="T3212" s="39">
        <v>1.62513018805936</v>
      </c>
      <c r="U3212" s="39">
        <v>2.65943368465916</v>
      </c>
      <c r="V3212" s="39">
        <v>1.8009143914927801</v>
      </c>
    </row>
    <row r="3213" spans="1:22" x14ac:dyDescent="0.25">
      <c r="A3213" s="39" t="s">
        <v>6329</v>
      </c>
      <c r="B3213" s="57" t="s">
        <v>1226</v>
      </c>
      <c r="C3213" s="39">
        <v>42778695</v>
      </c>
      <c r="D3213" s="39">
        <v>42780290</v>
      </c>
      <c r="E3213" s="57" t="s">
        <v>108</v>
      </c>
      <c r="F3213" s="57">
        <v>1596</v>
      </c>
      <c r="G3213" s="39" t="s">
        <v>1807</v>
      </c>
      <c r="H3213" s="57" t="s">
        <v>1416</v>
      </c>
      <c r="I3213" s="39">
        <v>2.7897125606641402</v>
      </c>
      <c r="J3213" s="39">
        <v>2.6114415320791502</v>
      </c>
      <c r="K3213" s="39">
        <v>1.82547630002341</v>
      </c>
      <c r="L3213" s="39">
        <v>1.35716348027657</v>
      </c>
      <c r="M3213" s="39">
        <v>1.9160638408433499</v>
      </c>
      <c r="N3213" s="39">
        <v>1.94320120547428</v>
      </c>
      <c r="O3213" s="39">
        <v>1.9324732030645899</v>
      </c>
      <c r="P3213" s="39">
        <v>1.84114791090691</v>
      </c>
      <c r="Q3213" s="39">
        <v>2.0967914637916101</v>
      </c>
      <c r="R3213" s="39">
        <v>2.3809648921909399</v>
      </c>
      <c r="S3213" s="39">
        <v>2.28574546546169</v>
      </c>
      <c r="T3213" s="39">
        <v>2.7295005649395301</v>
      </c>
      <c r="U3213" s="39">
        <v>2.75492811078569</v>
      </c>
      <c r="V3213" s="39">
        <v>3.1462478997640999</v>
      </c>
    </row>
    <row r="3214" spans="1:22" x14ac:dyDescent="0.25">
      <c r="A3214" s="39" t="s">
        <v>6330</v>
      </c>
      <c r="B3214" s="57" t="s">
        <v>1226</v>
      </c>
      <c r="C3214" s="39">
        <v>42781993</v>
      </c>
      <c r="D3214" s="39">
        <v>42786011</v>
      </c>
      <c r="E3214" s="57" t="s">
        <v>1698</v>
      </c>
      <c r="F3214" s="57">
        <v>4019</v>
      </c>
      <c r="G3214" s="39" t="s">
        <v>6331</v>
      </c>
      <c r="H3214" s="57" t="s">
        <v>1416</v>
      </c>
      <c r="I3214" s="39">
        <v>4.9386198411000102</v>
      </c>
      <c r="J3214" s="39">
        <v>4.4064822483925701</v>
      </c>
      <c r="K3214" s="39">
        <v>5.7744497325600701</v>
      </c>
      <c r="L3214" s="39">
        <v>5.8728041399555204</v>
      </c>
      <c r="M3214" s="39">
        <v>5.8292000994585598</v>
      </c>
      <c r="N3214" s="39">
        <v>5.9156762521913704</v>
      </c>
      <c r="O3214" s="39">
        <v>5.78495148400473</v>
      </c>
      <c r="P3214" s="39">
        <v>6.0104688024187398</v>
      </c>
      <c r="Q3214" s="39">
        <v>5.1287511827572896</v>
      </c>
      <c r="R3214" s="39">
        <v>4.8917010875789497</v>
      </c>
      <c r="S3214" s="39">
        <v>5.25779513438337</v>
      </c>
      <c r="T3214" s="39">
        <v>4.7046949357990497</v>
      </c>
      <c r="U3214" s="39">
        <v>4.9310022015180497</v>
      </c>
      <c r="V3214" s="39">
        <v>4.6985629944530602</v>
      </c>
    </row>
    <row r="3215" spans="1:22" x14ac:dyDescent="0.25">
      <c r="A3215" s="39" t="s">
        <v>6332</v>
      </c>
      <c r="B3215" s="57" t="s">
        <v>1226</v>
      </c>
      <c r="C3215" s="39">
        <v>42785509</v>
      </c>
      <c r="D3215" s="39">
        <v>42787520</v>
      </c>
      <c r="E3215" s="57" t="s">
        <v>108</v>
      </c>
      <c r="F3215" s="57">
        <v>2012</v>
      </c>
      <c r="G3215" s="39" t="s">
        <v>1760</v>
      </c>
      <c r="H3215" s="57" t="s">
        <v>1416</v>
      </c>
      <c r="I3215" s="39">
        <v>1.4266512110040099</v>
      </c>
      <c r="J3215" s="39">
        <v>2.5214276985477202</v>
      </c>
      <c r="K3215" s="39">
        <v>0.738673599259842</v>
      </c>
      <c r="L3215" s="39">
        <v>0.36927662449613502</v>
      </c>
      <c r="M3215" s="39">
        <v>0.46268476657822699</v>
      </c>
      <c r="N3215" s="39">
        <v>0.97405347504556095</v>
      </c>
      <c r="O3215" s="39">
        <v>1.13456267669602</v>
      </c>
      <c r="P3215" s="39">
        <v>1.0868856477875899</v>
      </c>
      <c r="Q3215" s="39">
        <v>2.0478035913413</v>
      </c>
      <c r="R3215" s="39">
        <v>2.2681618787392401</v>
      </c>
      <c r="S3215" s="39">
        <v>2.05444564669481</v>
      </c>
      <c r="T3215" s="39">
        <v>2.5295860991313401</v>
      </c>
      <c r="U3215" s="39">
        <v>2.1478211574183201</v>
      </c>
      <c r="V3215" s="39">
        <v>2.46959167813722</v>
      </c>
    </row>
    <row r="3216" spans="1:22" x14ac:dyDescent="0.25">
      <c r="A3216" s="39" t="s">
        <v>6333</v>
      </c>
      <c r="B3216" s="57" t="s">
        <v>1226</v>
      </c>
      <c r="C3216" s="39">
        <v>42801058</v>
      </c>
      <c r="D3216" s="39">
        <v>42801399</v>
      </c>
      <c r="E3216" s="57" t="s">
        <v>1698</v>
      </c>
      <c r="F3216" s="57">
        <v>342</v>
      </c>
      <c r="G3216" s="39" t="s">
        <v>6334</v>
      </c>
      <c r="H3216" s="57" t="s">
        <v>1416</v>
      </c>
      <c r="I3216" s="39">
        <v>0</v>
      </c>
      <c r="J3216" s="39">
        <v>0</v>
      </c>
      <c r="K3216" s="39">
        <v>0</v>
      </c>
      <c r="L3216" s="39">
        <v>0</v>
      </c>
      <c r="M3216" s="39">
        <v>0</v>
      </c>
      <c r="N3216" s="39">
        <v>0</v>
      </c>
      <c r="O3216" s="39">
        <v>0</v>
      </c>
      <c r="P3216" s="39">
        <v>0</v>
      </c>
      <c r="Q3216" s="39">
        <v>0</v>
      </c>
      <c r="R3216" s="39">
        <v>0</v>
      </c>
      <c r="S3216" s="39">
        <v>0</v>
      </c>
      <c r="T3216" s="39">
        <v>0</v>
      </c>
      <c r="U3216" s="39">
        <v>0</v>
      </c>
      <c r="V3216" s="39">
        <v>0</v>
      </c>
    </row>
    <row r="3217" spans="1:22" x14ac:dyDescent="0.25">
      <c r="A3217" s="39" t="s">
        <v>6335</v>
      </c>
      <c r="B3217" s="57" t="s">
        <v>1226</v>
      </c>
      <c r="C3217" s="39">
        <v>42808771</v>
      </c>
      <c r="D3217" s="39">
        <v>42810788</v>
      </c>
      <c r="E3217" s="57" t="s">
        <v>1698</v>
      </c>
      <c r="F3217" s="57">
        <v>2018</v>
      </c>
      <c r="G3217" s="39" t="s">
        <v>3263</v>
      </c>
      <c r="H3217" s="57" t="s">
        <v>1416</v>
      </c>
      <c r="I3217" s="39">
        <v>4.40165094375359</v>
      </c>
      <c r="J3217" s="39">
        <v>4.9854321192633799</v>
      </c>
      <c r="K3217" s="39">
        <v>4.5540976378353397</v>
      </c>
      <c r="L3217" s="39">
        <v>4.45871665169014</v>
      </c>
      <c r="M3217" s="39">
        <v>4.8826675016129402</v>
      </c>
      <c r="N3217" s="39">
        <v>3.3077243202135902</v>
      </c>
      <c r="O3217" s="39">
        <v>2.5930812228934799</v>
      </c>
      <c r="P3217" s="39">
        <v>3.49928464129309</v>
      </c>
      <c r="Q3217" s="39">
        <v>3.8611812210398502</v>
      </c>
      <c r="R3217" s="39">
        <v>3.8541652486570999</v>
      </c>
      <c r="S3217" s="39">
        <v>3.5762560673608599</v>
      </c>
      <c r="T3217" s="39">
        <v>4.6263339971952799</v>
      </c>
      <c r="U3217" s="39">
        <v>4.6083657231636401</v>
      </c>
      <c r="V3217" s="39">
        <v>3.5101011075818702</v>
      </c>
    </row>
    <row r="3218" spans="1:22" x14ac:dyDescent="0.25">
      <c r="A3218" s="39" t="s">
        <v>6336</v>
      </c>
      <c r="B3218" s="57" t="s">
        <v>1226</v>
      </c>
      <c r="C3218" s="39">
        <v>42848567</v>
      </c>
      <c r="D3218" s="39">
        <v>42849262</v>
      </c>
      <c r="E3218" s="57" t="s">
        <v>1698</v>
      </c>
      <c r="F3218" s="57">
        <v>696</v>
      </c>
      <c r="G3218" s="39" t="s">
        <v>6337</v>
      </c>
      <c r="H3218" s="57" t="s">
        <v>1416</v>
      </c>
      <c r="I3218" s="39">
        <v>3.2580997737330599</v>
      </c>
      <c r="J3218" s="39">
        <v>3.5459313131060899</v>
      </c>
      <c r="K3218" s="39">
        <v>3.07206119804178</v>
      </c>
      <c r="L3218" s="39">
        <v>2.9192294684033899</v>
      </c>
      <c r="M3218" s="39">
        <v>3.0503536764817598</v>
      </c>
      <c r="N3218" s="39">
        <v>3.5700499794107001</v>
      </c>
      <c r="O3218" s="39">
        <v>3.6208913381522199</v>
      </c>
      <c r="P3218" s="39">
        <v>3.6848972646950902</v>
      </c>
      <c r="Q3218" s="39">
        <v>3.0794105404563599</v>
      </c>
      <c r="R3218" s="39">
        <v>3.4723187972836</v>
      </c>
      <c r="S3218" s="39">
        <v>3.0753768869974798</v>
      </c>
      <c r="T3218" s="39">
        <v>4.1322395712275304</v>
      </c>
      <c r="U3218" s="39">
        <v>3.8770374506987002</v>
      </c>
      <c r="V3218" s="39">
        <v>3.9518115667627098</v>
      </c>
    </row>
    <row r="3219" spans="1:22" x14ac:dyDescent="0.25">
      <c r="A3219" s="39" t="s">
        <v>6338</v>
      </c>
      <c r="B3219" s="57" t="s">
        <v>1227</v>
      </c>
      <c r="C3219" s="39">
        <v>242530</v>
      </c>
      <c r="D3219" s="39">
        <v>243015</v>
      </c>
      <c r="E3219" s="57" t="s">
        <v>108</v>
      </c>
      <c r="F3219" s="57">
        <v>486</v>
      </c>
      <c r="G3219" s="39" t="s">
        <v>2820</v>
      </c>
      <c r="H3219" s="57" t="s">
        <v>1417</v>
      </c>
      <c r="I3219" s="39">
        <v>0</v>
      </c>
      <c r="J3219" s="39">
        <v>0</v>
      </c>
      <c r="K3219" s="39">
        <v>0</v>
      </c>
      <c r="L3219" s="39">
        <v>0</v>
      </c>
      <c r="M3219" s="39">
        <v>0</v>
      </c>
      <c r="N3219" s="39">
        <v>0</v>
      </c>
      <c r="O3219" s="39">
        <v>0</v>
      </c>
      <c r="P3219" s="39">
        <v>0</v>
      </c>
      <c r="Q3219" s="39">
        <v>0</v>
      </c>
      <c r="R3219" s="39">
        <v>0</v>
      </c>
      <c r="S3219" s="39">
        <v>0</v>
      </c>
      <c r="T3219" s="39">
        <v>0</v>
      </c>
      <c r="U3219" s="39">
        <v>0</v>
      </c>
      <c r="V3219" s="39">
        <v>0</v>
      </c>
    </row>
    <row r="3220" spans="1:22" x14ac:dyDescent="0.25">
      <c r="A3220" s="39" t="s">
        <v>6339</v>
      </c>
      <c r="B3220" s="57" t="s">
        <v>1227</v>
      </c>
      <c r="C3220" s="39">
        <v>246274</v>
      </c>
      <c r="D3220" s="39">
        <v>248678</v>
      </c>
      <c r="E3220" s="57" t="s">
        <v>108</v>
      </c>
      <c r="F3220" s="57">
        <v>2405</v>
      </c>
      <c r="G3220" s="39" t="s">
        <v>2558</v>
      </c>
      <c r="H3220" s="57" t="s">
        <v>1417</v>
      </c>
      <c r="I3220" s="39">
        <v>0</v>
      </c>
      <c r="J3220" s="39">
        <v>0</v>
      </c>
      <c r="K3220" s="39">
        <v>0</v>
      </c>
      <c r="L3220" s="39">
        <v>0</v>
      </c>
      <c r="M3220" s="39">
        <v>0</v>
      </c>
      <c r="N3220" s="39">
        <v>0</v>
      </c>
      <c r="O3220" s="39">
        <v>0</v>
      </c>
      <c r="P3220" s="39">
        <v>0</v>
      </c>
      <c r="Q3220" s="39">
        <v>0</v>
      </c>
      <c r="R3220" s="39">
        <v>0</v>
      </c>
      <c r="S3220" s="39">
        <v>0</v>
      </c>
      <c r="T3220" s="39">
        <v>0</v>
      </c>
      <c r="U3220" s="39">
        <v>0</v>
      </c>
      <c r="V3220" s="39">
        <v>0</v>
      </c>
    </row>
    <row r="3221" spans="1:22" x14ac:dyDescent="0.25">
      <c r="A3221" s="39" t="s">
        <v>6340</v>
      </c>
      <c r="B3221" s="57" t="s">
        <v>1227</v>
      </c>
      <c r="C3221" s="39">
        <v>258095</v>
      </c>
      <c r="D3221" s="39">
        <v>261432</v>
      </c>
      <c r="E3221" s="57" t="s">
        <v>108</v>
      </c>
      <c r="F3221" s="57">
        <v>3338</v>
      </c>
      <c r="G3221" s="39" t="s">
        <v>6341</v>
      </c>
      <c r="H3221" s="57" t="s">
        <v>1417</v>
      </c>
      <c r="I3221" s="39">
        <v>0</v>
      </c>
      <c r="J3221" s="39">
        <v>0</v>
      </c>
      <c r="K3221" s="39">
        <v>0</v>
      </c>
      <c r="L3221" s="39">
        <v>0</v>
      </c>
      <c r="M3221" s="39">
        <v>0</v>
      </c>
      <c r="N3221" s="39">
        <v>5.0164675170495499E-2</v>
      </c>
      <c r="O3221" s="39">
        <v>0</v>
      </c>
      <c r="P3221" s="39">
        <v>0</v>
      </c>
      <c r="Q3221" s="39">
        <v>0.13898873488955099</v>
      </c>
      <c r="R3221" s="39">
        <v>0</v>
      </c>
      <c r="S3221" s="39">
        <v>0</v>
      </c>
      <c r="T3221" s="39">
        <v>0</v>
      </c>
      <c r="U3221" s="39">
        <v>5.0737245851157901E-2</v>
      </c>
      <c r="V3221" s="39">
        <v>4.8912726316815501E-2</v>
      </c>
    </row>
    <row r="3222" spans="1:22" x14ac:dyDescent="0.25">
      <c r="A3222" s="39" t="s">
        <v>6342</v>
      </c>
      <c r="B3222" s="57" t="s">
        <v>1227</v>
      </c>
      <c r="C3222" s="39">
        <v>269261</v>
      </c>
      <c r="D3222" s="39">
        <v>271667</v>
      </c>
      <c r="E3222" s="57" t="s">
        <v>1698</v>
      </c>
      <c r="F3222" s="57">
        <v>2407</v>
      </c>
      <c r="G3222" s="39" t="s">
        <v>6343</v>
      </c>
      <c r="H3222" s="57" t="s">
        <v>1417</v>
      </c>
      <c r="I3222" s="39">
        <v>3.6230240293748599</v>
      </c>
      <c r="J3222" s="39">
        <v>3.47559077541522</v>
      </c>
      <c r="K3222" s="39">
        <v>3.9469834499992</v>
      </c>
      <c r="L3222" s="39">
        <v>4.0223500566725301</v>
      </c>
      <c r="M3222" s="39">
        <v>4.0667436379561801</v>
      </c>
      <c r="N3222" s="39">
        <v>4.1797658083581499</v>
      </c>
      <c r="O3222" s="39">
        <v>4.0914628911547704</v>
      </c>
      <c r="P3222" s="39">
        <v>4.1975509074198696</v>
      </c>
      <c r="Q3222" s="39">
        <v>3.7663831410012998</v>
      </c>
      <c r="R3222" s="39">
        <v>3.5178677696644001</v>
      </c>
      <c r="S3222" s="39">
        <v>3.71368481865023</v>
      </c>
      <c r="T3222" s="39">
        <v>3.3799314241220602</v>
      </c>
      <c r="U3222" s="39">
        <v>3.6712367506859702</v>
      </c>
      <c r="V3222" s="39">
        <v>3.82435035804281</v>
      </c>
    </row>
    <row r="3223" spans="1:22" x14ac:dyDescent="0.25">
      <c r="A3223" s="39" t="s">
        <v>6344</v>
      </c>
      <c r="B3223" s="57" t="s">
        <v>1227</v>
      </c>
      <c r="C3223" s="39">
        <v>270939</v>
      </c>
      <c r="D3223" s="39">
        <v>274281</v>
      </c>
      <c r="E3223" s="57" t="s">
        <v>108</v>
      </c>
      <c r="F3223" s="57">
        <v>3343</v>
      </c>
      <c r="G3223" s="39" t="s">
        <v>3364</v>
      </c>
      <c r="H3223" s="57" t="s">
        <v>1417</v>
      </c>
      <c r="I3223" s="39">
        <v>0.46797535426614201</v>
      </c>
      <c r="J3223" s="39">
        <v>0.78260901850942199</v>
      </c>
      <c r="K3223" s="39">
        <v>0.294951814009285</v>
      </c>
      <c r="L3223" s="39">
        <v>0.239449369066637</v>
      </c>
      <c r="M3223" s="39">
        <v>0.40681745413621501</v>
      </c>
      <c r="N3223" s="39">
        <v>0.266438753064281</v>
      </c>
      <c r="O3223" s="39">
        <v>0.23049324506587399</v>
      </c>
      <c r="P3223" s="39">
        <v>7.7236024750003004E-2</v>
      </c>
      <c r="Q3223" s="39">
        <v>0.34041072824214702</v>
      </c>
      <c r="R3223" s="39">
        <v>0.375879078822352</v>
      </c>
      <c r="S3223" s="39">
        <v>0.101233341919933</v>
      </c>
      <c r="T3223" s="39">
        <v>0.185033029286504</v>
      </c>
      <c r="U3223" s="39">
        <v>0.17474388148714401</v>
      </c>
      <c r="V3223" s="39">
        <v>0.47022447510795101</v>
      </c>
    </row>
    <row r="3224" spans="1:22" x14ac:dyDescent="0.25">
      <c r="A3224" s="39" t="s">
        <v>6345</v>
      </c>
      <c r="B3224" s="57" t="s">
        <v>1227</v>
      </c>
      <c r="C3224" s="39">
        <v>279751</v>
      </c>
      <c r="D3224" s="39">
        <v>280903</v>
      </c>
      <c r="E3224" s="57" t="s">
        <v>108</v>
      </c>
      <c r="F3224" s="57">
        <v>1153</v>
      </c>
      <c r="G3224" s="39" t="s">
        <v>6346</v>
      </c>
      <c r="H3224" s="57" t="s">
        <v>1417</v>
      </c>
      <c r="I3224" s="39">
        <v>0</v>
      </c>
      <c r="J3224" s="39">
        <v>0</v>
      </c>
      <c r="K3224" s="39">
        <v>0</v>
      </c>
      <c r="L3224" s="39">
        <v>0</v>
      </c>
      <c r="M3224" s="39">
        <v>0</v>
      </c>
      <c r="N3224" s="39">
        <v>0</v>
      </c>
      <c r="O3224" s="39">
        <v>0</v>
      </c>
      <c r="P3224" s="39">
        <v>0</v>
      </c>
      <c r="Q3224" s="39">
        <v>0</v>
      </c>
      <c r="R3224" s="39">
        <v>0</v>
      </c>
      <c r="S3224" s="39">
        <v>0</v>
      </c>
      <c r="T3224" s="39">
        <v>0</v>
      </c>
      <c r="U3224" s="39">
        <v>0</v>
      </c>
      <c r="V3224" s="39">
        <v>0</v>
      </c>
    </row>
    <row r="3225" spans="1:22" x14ac:dyDescent="0.25">
      <c r="A3225" s="39" t="s">
        <v>6347</v>
      </c>
      <c r="B3225" s="57" t="s">
        <v>1227</v>
      </c>
      <c r="C3225" s="39">
        <v>282162</v>
      </c>
      <c r="D3225" s="39">
        <v>283479</v>
      </c>
      <c r="E3225" s="57" t="s">
        <v>108</v>
      </c>
      <c r="F3225" s="57">
        <v>1318</v>
      </c>
      <c r="G3225" s="39" t="s">
        <v>3033</v>
      </c>
      <c r="H3225" s="57" t="s">
        <v>1417</v>
      </c>
      <c r="I3225" s="39">
        <v>4.7157780820909698</v>
      </c>
      <c r="J3225" s="39">
        <v>4.3782827159776803</v>
      </c>
      <c r="K3225" s="39">
        <v>5.5529303342146701</v>
      </c>
      <c r="L3225" s="39">
        <v>5.2640709704236404</v>
      </c>
      <c r="M3225" s="39">
        <v>5.3607084032534704</v>
      </c>
      <c r="N3225" s="39">
        <v>5.2902327002509004</v>
      </c>
      <c r="O3225" s="39">
        <v>5.2725010213220704</v>
      </c>
      <c r="P3225" s="39">
        <v>5.2356466526189998</v>
      </c>
      <c r="Q3225" s="39">
        <v>4.5815320246943401</v>
      </c>
      <c r="R3225" s="39">
        <v>4.5438175462868502</v>
      </c>
      <c r="S3225" s="39">
        <v>4.5792163598976101</v>
      </c>
      <c r="T3225" s="39">
        <v>4.6423087911369496</v>
      </c>
      <c r="U3225" s="39">
        <v>4.9555359984080303</v>
      </c>
      <c r="V3225" s="39">
        <v>4.7848651349563998</v>
      </c>
    </row>
    <row r="3226" spans="1:22" x14ac:dyDescent="0.25">
      <c r="A3226" s="39" t="s">
        <v>6348</v>
      </c>
      <c r="B3226" s="57" t="s">
        <v>1227</v>
      </c>
      <c r="C3226" s="39">
        <v>288125</v>
      </c>
      <c r="D3226" s="39">
        <v>295319</v>
      </c>
      <c r="E3226" s="57" t="s">
        <v>1698</v>
      </c>
      <c r="F3226" s="57">
        <v>7195</v>
      </c>
      <c r="G3226" s="39" t="s">
        <v>2173</v>
      </c>
      <c r="H3226" s="57" t="s">
        <v>1417</v>
      </c>
      <c r="I3226" s="39">
        <v>3.8828582149492101</v>
      </c>
      <c r="J3226" s="39">
        <v>4.53556777466199</v>
      </c>
      <c r="K3226" s="39">
        <v>4.5319365963289799</v>
      </c>
      <c r="L3226" s="39">
        <v>4.4319304522981096</v>
      </c>
      <c r="M3226" s="39">
        <v>4.4708621994137001</v>
      </c>
      <c r="N3226" s="39">
        <v>4.3861073576571297</v>
      </c>
      <c r="O3226" s="39">
        <v>4.5030433705688599</v>
      </c>
      <c r="P3226" s="39">
        <v>4.4804137792068497</v>
      </c>
      <c r="Q3226" s="39">
        <v>4.17531700413421</v>
      </c>
      <c r="R3226" s="39">
        <v>4.0282774012751901</v>
      </c>
      <c r="S3226" s="39">
        <v>4.0091411094443004</v>
      </c>
      <c r="T3226" s="39">
        <v>3.9899655038841</v>
      </c>
      <c r="U3226" s="39">
        <v>4.1424216071317002</v>
      </c>
      <c r="V3226" s="39">
        <v>3.8314212612975198</v>
      </c>
    </row>
    <row r="3227" spans="1:22" x14ac:dyDescent="0.25">
      <c r="A3227" s="39" t="s">
        <v>6349</v>
      </c>
      <c r="B3227" s="57" t="s">
        <v>1227</v>
      </c>
      <c r="C3227" s="39">
        <v>301924</v>
      </c>
      <c r="D3227" s="39">
        <v>304296</v>
      </c>
      <c r="E3227" s="57" t="s">
        <v>108</v>
      </c>
      <c r="F3227" s="57">
        <v>2373</v>
      </c>
      <c r="G3227" s="39" t="s">
        <v>1764</v>
      </c>
      <c r="H3227" s="57" t="s">
        <v>1417</v>
      </c>
      <c r="I3227" s="39">
        <v>0.76338097796207705</v>
      </c>
      <c r="J3227" s="39">
        <v>1.24356550539212</v>
      </c>
      <c r="K3227" s="39">
        <v>0.86585073515525601</v>
      </c>
      <c r="L3227" s="39">
        <v>0.83969762186998398</v>
      </c>
      <c r="M3227" s="39">
        <v>0.94815451475936496</v>
      </c>
      <c r="N3227" s="39">
        <v>0.82592561703213996</v>
      </c>
      <c r="O3227" s="39">
        <v>1.1051416603234201</v>
      </c>
      <c r="P3227" s="39">
        <v>0.73169591557476099</v>
      </c>
      <c r="Q3227" s="39">
        <v>0.57485040068026205</v>
      </c>
      <c r="R3227" s="39">
        <v>0.62906933486523497</v>
      </c>
      <c r="S3227" s="39">
        <v>0.76103416299175697</v>
      </c>
      <c r="T3227" s="39">
        <v>0.72397700247910302</v>
      </c>
      <c r="U3227" s="39">
        <v>1.0487314166403201</v>
      </c>
      <c r="V3227" s="39">
        <v>0.74743294641678903</v>
      </c>
    </row>
    <row r="3228" spans="1:22" x14ac:dyDescent="0.25">
      <c r="A3228" s="39" t="s">
        <v>6350</v>
      </c>
      <c r="B3228" s="57" t="s">
        <v>1227</v>
      </c>
      <c r="C3228" s="39">
        <v>304818</v>
      </c>
      <c r="D3228" s="39">
        <v>307545</v>
      </c>
      <c r="E3228" s="57" t="s">
        <v>108</v>
      </c>
      <c r="F3228" s="57">
        <v>2728</v>
      </c>
      <c r="G3228" s="39" t="s">
        <v>5656</v>
      </c>
      <c r="H3228" s="57" t="s">
        <v>1417</v>
      </c>
      <c r="I3228" s="39">
        <v>2.78010428507084</v>
      </c>
      <c r="J3228" s="39">
        <v>2.9710744581121902</v>
      </c>
      <c r="K3228" s="39">
        <v>2.1313425391232599</v>
      </c>
      <c r="L3228" s="39">
        <v>2.3899714805208299</v>
      </c>
      <c r="M3228" s="39">
        <v>2.2234750667857002</v>
      </c>
      <c r="N3228" s="39">
        <v>2.3591219283323102</v>
      </c>
      <c r="O3228" s="39">
        <v>2.4402506066698599</v>
      </c>
      <c r="P3228" s="39">
        <v>2.4833875798672902</v>
      </c>
      <c r="Q3228" s="39">
        <v>2.19704759049326</v>
      </c>
      <c r="R3228" s="39">
        <v>2.2472378922803902</v>
      </c>
      <c r="S3228" s="39">
        <v>2.3224589089986001</v>
      </c>
      <c r="T3228" s="39">
        <v>2.48803677346964</v>
      </c>
      <c r="U3228" s="39">
        <v>2.32926139938558</v>
      </c>
      <c r="V3228" s="39">
        <v>2.4337980639177799</v>
      </c>
    </row>
    <row r="3229" spans="1:22" x14ac:dyDescent="0.25">
      <c r="A3229" s="39" t="s">
        <v>6351</v>
      </c>
      <c r="B3229" s="57" t="s">
        <v>1227</v>
      </c>
      <c r="C3229" s="39">
        <v>308400</v>
      </c>
      <c r="D3229" s="39">
        <v>311817</v>
      </c>
      <c r="E3229" s="57" t="s">
        <v>1698</v>
      </c>
      <c r="F3229" s="57">
        <v>3418</v>
      </c>
      <c r="G3229" s="39" t="s">
        <v>6352</v>
      </c>
      <c r="H3229" s="57" t="s">
        <v>1417</v>
      </c>
      <c r="I3229" s="39">
        <v>2.4274613596922601</v>
      </c>
      <c r="J3229" s="39">
        <v>2.57332604797551</v>
      </c>
      <c r="K3229" s="39">
        <v>2.8625347071620899</v>
      </c>
      <c r="L3229" s="39">
        <v>2.5361200586186099</v>
      </c>
      <c r="M3229" s="39">
        <v>2.7982641547200999</v>
      </c>
      <c r="N3229" s="39">
        <v>2.6491923597573299</v>
      </c>
      <c r="O3229" s="39">
        <v>2.8446487772245801</v>
      </c>
      <c r="P3229" s="39">
        <v>2.7290785009973302</v>
      </c>
      <c r="Q3229" s="39">
        <v>2.4492206338554898</v>
      </c>
      <c r="R3229" s="39">
        <v>2.4837074501731</v>
      </c>
      <c r="S3229" s="39">
        <v>2.6316817105722001</v>
      </c>
      <c r="T3229" s="39">
        <v>2.3432059730097001</v>
      </c>
      <c r="U3229" s="39">
        <v>2.3188807923150998</v>
      </c>
      <c r="V3229" s="39">
        <v>2.3823546118927599</v>
      </c>
    </row>
    <row r="3230" spans="1:22" x14ac:dyDescent="0.25">
      <c r="A3230" s="39" t="s">
        <v>6353</v>
      </c>
      <c r="B3230" s="57" t="s">
        <v>1227</v>
      </c>
      <c r="C3230" s="39">
        <v>311746</v>
      </c>
      <c r="D3230" s="39">
        <v>313322</v>
      </c>
      <c r="E3230" s="57" t="s">
        <v>108</v>
      </c>
      <c r="F3230" s="57">
        <v>1577</v>
      </c>
      <c r="G3230" s="39" t="s">
        <v>6354</v>
      </c>
      <c r="H3230" s="57" t="s">
        <v>1417</v>
      </c>
      <c r="I3230" s="39">
        <v>0.10267210478005</v>
      </c>
      <c r="J3230" s="39">
        <v>0</v>
      </c>
      <c r="K3230" s="39">
        <v>0.37322278672053499</v>
      </c>
      <c r="L3230" s="39">
        <v>0.74585860076965405</v>
      </c>
      <c r="M3230" s="39">
        <v>0.40198973045453501</v>
      </c>
      <c r="N3230" s="39">
        <v>0.545321975993599</v>
      </c>
      <c r="O3230" s="39">
        <v>0.12455987409710501</v>
      </c>
      <c r="P3230" s="39">
        <v>0.29563487347376399</v>
      </c>
      <c r="Q3230" s="39">
        <v>1.0746355881649301</v>
      </c>
      <c r="R3230" s="39">
        <v>1.4360178825164001</v>
      </c>
      <c r="S3230" s="39">
        <v>0.72034676723601698</v>
      </c>
      <c r="T3230" s="39">
        <v>0.97470183821581002</v>
      </c>
      <c r="U3230" s="39">
        <v>1.66200492147156</v>
      </c>
      <c r="V3230" s="39">
        <v>1.51620682102404</v>
      </c>
    </row>
    <row r="3231" spans="1:22" x14ac:dyDescent="0.25">
      <c r="A3231" s="39" t="s">
        <v>6355</v>
      </c>
      <c r="B3231" s="57" t="s">
        <v>1227</v>
      </c>
      <c r="C3231" s="39">
        <v>314499</v>
      </c>
      <c r="D3231" s="39">
        <v>315308</v>
      </c>
      <c r="E3231" s="57" t="s">
        <v>108</v>
      </c>
      <c r="F3231" s="57">
        <v>810</v>
      </c>
      <c r="G3231" s="39" t="s">
        <v>108</v>
      </c>
      <c r="H3231" s="57" t="s">
        <v>1417</v>
      </c>
      <c r="I3231" s="39">
        <v>2.4457028700852699</v>
      </c>
      <c r="J3231" s="39">
        <v>3.5321299080922501</v>
      </c>
      <c r="K3231" s="39">
        <v>1.26900920111061</v>
      </c>
      <c r="L3231" s="39">
        <v>0.46999534612099703</v>
      </c>
      <c r="M3231" s="39">
        <v>0.15684314218529799</v>
      </c>
      <c r="N3231" s="39">
        <v>1.80299552524646</v>
      </c>
      <c r="O3231" s="39">
        <v>1.9303285949069899</v>
      </c>
      <c r="P3231" s="39">
        <v>2.0962922181630002</v>
      </c>
      <c r="Q3231" s="39">
        <v>4.0590177554923104</v>
      </c>
      <c r="R3231" s="39">
        <v>5.0558203628264504</v>
      </c>
      <c r="S3231" s="39">
        <v>4.1090846991018601</v>
      </c>
      <c r="T3231" s="39">
        <v>3.8187789968665098</v>
      </c>
      <c r="U3231" s="39">
        <v>3.8173162684601798</v>
      </c>
      <c r="V3231" s="39">
        <v>3.7782926961054599</v>
      </c>
    </row>
    <row r="3232" spans="1:22" x14ac:dyDescent="0.25">
      <c r="A3232" s="39" t="s">
        <v>6356</v>
      </c>
      <c r="B3232" s="57" t="s">
        <v>1227</v>
      </c>
      <c r="C3232" s="39">
        <v>317433</v>
      </c>
      <c r="D3232" s="39">
        <v>318571</v>
      </c>
      <c r="E3232" s="57" t="s">
        <v>1698</v>
      </c>
      <c r="F3232" s="57">
        <v>1139</v>
      </c>
      <c r="G3232" s="39" t="s">
        <v>2901</v>
      </c>
      <c r="H3232" s="57" t="s">
        <v>1417</v>
      </c>
      <c r="I3232" s="39">
        <v>5.1005530158947199</v>
      </c>
      <c r="J3232" s="39">
        <v>4.4482666600639504</v>
      </c>
      <c r="K3232" s="39">
        <v>6.7443091257131096</v>
      </c>
      <c r="L3232" s="39">
        <v>6.7020756942034003</v>
      </c>
      <c r="M3232" s="39">
        <v>6.5185335653610803</v>
      </c>
      <c r="N3232" s="39">
        <v>6.4070008728479202</v>
      </c>
      <c r="O3232" s="39">
        <v>6.7031422385209103</v>
      </c>
      <c r="P3232" s="39">
        <v>6.4718962752301401</v>
      </c>
      <c r="Q3232" s="39">
        <v>5.5895507816296401</v>
      </c>
      <c r="R3232" s="39">
        <v>5.6198091397538104</v>
      </c>
      <c r="S3232" s="39">
        <v>5.9792548343581302</v>
      </c>
      <c r="T3232" s="39">
        <v>6.5996108857511002</v>
      </c>
      <c r="U3232" s="39">
        <v>6.5379110385384003</v>
      </c>
      <c r="V3232" s="39">
        <v>6.2702897192253602</v>
      </c>
    </row>
    <row r="3233" spans="1:22" x14ac:dyDescent="0.25">
      <c r="A3233" s="39" t="s">
        <v>6357</v>
      </c>
      <c r="B3233" s="57" t="s">
        <v>1227</v>
      </c>
      <c r="C3233" s="39">
        <v>319596</v>
      </c>
      <c r="D3233" s="39">
        <v>323447</v>
      </c>
      <c r="E3233" s="57" t="s">
        <v>1698</v>
      </c>
      <c r="F3233" s="57">
        <v>3852</v>
      </c>
      <c r="G3233" s="39" t="s">
        <v>6358</v>
      </c>
      <c r="H3233" s="57" t="s">
        <v>1417</v>
      </c>
      <c r="I3233" s="39">
        <v>5.7489844371030996</v>
      </c>
      <c r="J3233" s="39">
        <v>5.7303301915253302</v>
      </c>
      <c r="K3233" s="39">
        <v>1.5590218512599201</v>
      </c>
      <c r="L3233" s="39">
        <v>1.2930172720495099</v>
      </c>
      <c r="M3233" s="39">
        <v>0.92224885570982595</v>
      </c>
      <c r="N3233" s="39">
        <v>2.3883769237688299</v>
      </c>
      <c r="O3233" s="39">
        <v>2.7200967486479102</v>
      </c>
      <c r="P3233" s="39">
        <v>2.8277418078867802</v>
      </c>
      <c r="Q3233" s="39">
        <v>1.8383063921360701</v>
      </c>
      <c r="R3233" s="39">
        <v>1.6245454523360701</v>
      </c>
      <c r="S3233" s="39">
        <v>1.8924881738236701</v>
      </c>
      <c r="T3233" s="39">
        <v>3.2198685902130499</v>
      </c>
      <c r="U3233" s="39">
        <v>2.9437619557258601</v>
      </c>
      <c r="V3233" s="39">
        <v>2.9756705356922901</v>
      </c>
    </row>
    <row r="3234" spans="1:22" x14ac:dyDescent="0.25">
      <c r="A3234" s="39" t="s">
        <v>6359</v>
      </c>
      <c r="B3234" s="57" t="s">
        <v>1227</v>
      </c>
      <c r="C3234" s="39">
        <v>323959</v>
      </c>
      <c r="D3234" s="39">
        <v>326245</v>
      </c>
      <c r="E3234" s="57" t="s">
        <v>1698</v>
      </c>
      <c r="F3234" s="57">
        <v>2287</v>
      </c>
      <c r="G3234" s="39" t="s">
        <v>6360</v>
      </c>
      <c r="H3234" s="57" t="s">
        <v>1417</v>
      </c>
      <c r="I3234" s="39">
        <v>2.7558511143013802</v>
      </c>
      <c r="J3234" s="39">
        <v>3.5778759186808902</v>
      </c>
      <c r="K3234" s="39">
        <v>1.9190234748330499</v>
      </c>
      <c r="L3234" s="39">
        <v>1.8979877223130099</v>
      </c>
      <c r="M3234" s="39">
        <v>1.42529816080247</v>
      </c>
      <c r="N3234" s="39">
        <v>2.0553240886514401</v>
      </c>
      <c r="O3234" s="39">
        <v>1.7991494898649201</v>
      </c>
      <c r="P3234" s="39">
        <v>2.19197316662249</v>
      </c>
      <c r="Q3234" s="39">
        <v>2.3406306280800702</v>
      </c>
      <c r="R3234" s="39">
        <v>2.39931603978411</v>
      </c>
      <c r="S3234" s="39">
        <v>2.42367766376077</v>
      </c>
      <c r="T3234" s="39">
        <v>2.0766993218316401</v>
      </c>
      <c r="U3234" s="39">
        <v>1.9945905851162</v>
      </c>
      <c r="V3234" s="39">
        <v>2.2756209564880598</v>
      </c>
    </row>
    <row r="3235" spans="1:22" x14ac:dyDescent="0.25">
      <c r="A3235" s="39" t="s">
        <v>6361</v>
      </c>
      <c r="B3235" s="57" t="s">
        <v>1227</v>
      </c>
      <c r="C3235" s="39">
        <v>326594</v>
      </c>
      <c r="D3235" s="39">
        <v>328881</v>
      </c>
      <c r="E3235" s="57" t="s">
        <v>108</v>
      </c>
      <c r="F3235" s="57">
        <v>2288</v>
      </c>
      <c r="G3235" s="39" t="s">
        <v>3517</v>
      </c>
      <c r="H3235" s="57" t="s">
        <v>1417</v>
      </c>
      <c r="I3235" s="39">
        <v>7.4137659814071902E-2</v>
      </c>
      <c r="J3235" s="39">
        <v>0.42247414746026601</v>
      </c>
      <c r="K3235" s="39">
        <v>0</v>
      </c>
      <c r="L3235" s="39">
        <v>0.39655080539746401</v>
      </c>
      <c r="M3235" s="39">
        <v>0.45877989791372498</v>
      </c>
      <c r="N3235" s="39">
        <v>0.163015606183297</v>
      </c>
      <c r="O3235" s="39">
        <v>0.47514715621084702</v>
      </c>
      <c r="P3235" s="39">
        <v>0.21753845833806701</v>
      </c>
      <c r="Q3235" s="39">
        <v>8.0463790304753702E-2</v>
      </c>
      <c r="R3235" s="39">
        <v>0.36567014361992001</v>
      </c>
      <c r="S3235" s="39">
        <v>0.152009441289265</v>
      </c>
      <c r="T3235" s="39">
        <v>0.34866301021124502</v>
      </c>
      <c r="U3235" s="39">
        <v>8.4665443918491498E-2</v>
      </c>
      <c r="V3235" s="39">
        <v>8.14298953383953E-2</v>
      </c>
    </row>
    <row r="3236" spans="1:22" x14ac:dyDescent="0.25">
      <c r="A3236" s="39" t="s">
        <v>6362</v>
      </c>
      <c r="B3236" s="57" t="s">
        <v>1227</v>
      </c>
      <c r="C3236" s="39">
        <v>330331</v>
      </c>
      <c r="D3236" s="39">
        <v>333631</v>
      </c>
      <c r="E3236" s="57" t="s">
        <v>1698</v>
      </c>
      <c r="F3236" s="57">
        <v>3301</v>
      </c>
      <c r="G3236" s="39" t="s">
        <v>6363</v>
      </c>
      <c r="H3236" s="57" t="s">
        <v>1417</v>
      </c>
      <c r="I3236" s="39">
        <v>1.4632143853191499</v>
      </c>
      <c r="J3236" s="39">
        <v>1.5281812134011299</v>
      </c>
      <c r="K3236" s="39">
        <v>1.2258795256389601</v>
      </c>
      <c r="L3236" s="39">
        <v>0.93112402261063898</v>
      </c>
      <c r="M3236" s="39">
        <v>1.004939976765</v>
      </c>
      <c r="N3236" s="39">
        <v>1.1805680024148699</v>
      </c>
      <c r="O3236" s="39">
        <v>1.11924328049041</v>
      </c>
      <c r="P3236" s="39">
        <v>1.3516905128937</v>
      </c>
      <c r="Q3236" s="39">
        <v>1.9615751759158999</v>
      </c>
      <c r="R3236" s="39">
        <v>2.26153984146152</v>
      </c>
      <c r="S3236" s="39">
        <v>2.07514580697717</v>
      </c>
      <c r="T3236" s="39">
        <v>1.96177518293062</v>
      </c>
      <c r="U3236" s="39">
        <v>1.75287701551661</v>
      </c>
      <c r="V3236" s="39">
        <v>1.88772021635919</v>
      </c>
    </row>
    <row r="3237" spans="1:22" x14ac:dyDescent="0.25">
      <c r="A3237" s="39" t="s">
        <v>6364</v>
      </c>
      <c r="B3237" s="57" t="s">
        <v>1227</v>
      </c>
      <c r="C3237" s="39">
        <v>333812</v>
      </c>
      <c r="D3237" s="39">
        <v>334389</v>
      </c>
      <c r="E3237" s="57" t="s">
        <v>1698</v>
      </c>
      <c r="F3237" s="57">
        <v>578</v>
      </c>
      <c r="G3237" s="39" t="s">
        <v>108</v>
      </c>
      <c r="H3237" s="57" t="s">
        <v>1417</v>
      </c>
      <c r="I3237" s="39">
        <v>3.1256659781377198</v>
      </c>
      <c r="J3237" s="39">
        <v>2.7381041525141998</v>
      </c>
      <c r="K3237" s="39">
        <v>3.9046189679281098</v>
      </c>
      <c r="L3237" s="39">
        <v>3.7019260379038199</v>
      </c>
      <c r="M3237" s="39">
        <v>3.8265586560306999</v>
      </c>
      <c r="N3237" s="39">
        <v>4.2228200139942196</v>
      </c>
      <c r="O3237" s="39">
        <v>4.5023751600875803</v>
      </c>
      <c r="P3237" s="39">
        <v>3.9833858431741098</v>
      </c>
      <c r="Q3237" s="39">
        <v>3.72077095534291</v>
      </c>
      <c r="R3237" s="39">
        <v>3.69735126683904</v>
      </c>
      <c r="S3237" s="39">
        <v>3.5224198932793298</v>
      </c>
      <c r="T3237" s="39">
        <v>3.3041532441206298</v>
      </c>
      <c r="U3237" s="39">
        <v>3.1046905799502902</v>
      </c>
      <c r="V3237" s="39">
        <v>2.9964050173525698</v>
      </c>
    </row>
    <row r="3238" spans="1:22" x14ac:dyDescent="0.25">
      <c r="A3238" s="39" t="s">
        <v>6365</v>
      </c>
      <c r="B3238" s="57" t="s">
        <v>1227</v>
      </c>
      <c r="C3238" s="39">
        <v>335023</v>
      </c>
      <c r="D3238" s="39">
        <v>336100</v>
      </c>
      <c r="E3238" s="57" t="s">
        <v>1698</v>
      </c>
      <c r="F3238" s="57">
        <v>1078</v>
      </c>
      <c r="G3238" s="39" t="s">
        <v>6366</v>
      </c>
      <c r="H3238" s="57" t="s">
        <v>1417</v>
      </c>
      <c r="I3238" s="39">
        <v>0.90027676390194</v>
      </c>
      <c r="J3238" s="39">
        <v>1.13926646874171</v>
      </c>
      <c r="K3238" s="39">
        <v>0.23658813158084799</v>
      </c>
      <c r="L3238" s="39">
        <v>0.67714016431691304</v>
      </c>
      <c r="M3238" s="39">
        <v>0.70633604358034696</v>
      </c>
      <c r="N3238" s="39">
        <v>0.46089979718753199</v>
      </c>
      <c r="O3238" s="39">
        <v>1.35191096110308</v>
      </c>
      <c r="P3238" s="39">
        <v>0.141148932703094</v>
      </c>
      <c r="Q3238" s="39">
        <v>1.1109311217542499</v>
      </c>
      <c r="R3238" s="39">
        <v>1.3771626277789999</v>
      </c>
      <c r="S3238" s="39">
        <v>1.6306477642558701</v>
      </c>
      <c r="T3238" s="39">
        <v>0.42551946056426798</v>
      </c>
      <c r="U3238" s="39">
        <v>0.93526662119026904</v>
      </c>
      <c r="V3238" s="39">
        <v>0.96178925645411295</v>
      </c>
    </row>
    <row r="3239" spans="1:22" x14ac:dyDescent="0.25">
      <c r="A3239" s="39" t="s">
        <v>6367</v>
      </c>
      <c r="B3239" s="57" t="s">
        <v>1227</v>
      </c>
      <c r="C3239" s="39">
        <v>337000</v>
      </c>
      <c r="D3239" s="39">
        <v>338775</v>
      </c>
      <c r="E3239" s="57" t="s">
        <v>1698</v>
      </c>
      <c r="F3239" s="57">
        <v>1776</v>
      </c>
      <c r="G3239" s="39" t="s">
        <v>5297</v>
      </c>
      <c r="H3239" s="57" t="s">
        <v>1417</v>
      </c>
      <c r="I3239" s="39">
        <v>6.1499299847510498</v>
      </c>
      <c r="J3239" s="39">
        <v>5.8681187800024404</v>
      </c>
      <c r="K3239" s="39">
        <v>4.5746707212824296</v>
      </c>
      <c r="L3239" s="39">
        <v>4.48026512205446</v>
      </c>
      <c r="M3239" s="39">
        <v>4.1954657180805599</v>
      </c>
      <c r="N3239" s="39">
        <v>5.8800071130177702</v>
      </c>
      <c r="O3239" s="39">
        <v>6.0289558522540796</v>
      </c>
      <c r="P3239" s="39">
        <v>5.9185746694086703</v>
      </c>
      <c r="Q3239" s="39">
        <v>5.8431019834256599</v>
      </c>
      <c r="R3239" s="39">
        <v>5.9597145232246902</v>
      </c>
      <c r="S3239" s="39">
        <v>5.9302784402623496</v>
      </c>
      <c r="T3239" s="39">
        <v>6.6663305363496201</v>
      </c>
      <c r="U3239" s="39">
        <v>7.05929037564791</v>
      </c>
      <c r="V3239" s="39">
        <v>7.3085483650204601</v>
      </c>
    </row>
    <row r="3240" spans="1:22" x14ac:dyDescent="0.25">
      <c r="A3240" s="39" t="s">
        <v>6368</v>
      </c>
      <c r="B3240" s="57" t="s">
        <v>1227</v>
      </c>
      <c r="C3240" s="39">
        <v>338831</v>
      </c>
      <c r="D3240" s="39">
        <v>339217</v>
      </c>
      <c r="E3240" s="57" t="s">
        <v>108</v>
      </c>
      <c r="F3240" s="57">
        <v>387</v>
      </c>
      <c r="G3240" s="39" t="s">
        <v>6369</v>
      </c>
      <c r="H3240" s="57" t="s">
        <v>1417</v>
      </c>
      <c r="I3240" s="39">
        <v>1.02818013785548</v>
      </c>
      <c r="J3240" s="39">
        <v>2.0259749204912798</v>
      </c>
      <c r="K3240" s="39">
        <v>0</v>
      </c>
      <c r="L3240" s="39">
        <v>0</v>
      </c>
      <c r="M3240" s="39">
        <v>0</v>
      </c>
      <c r="N3240" s="39">
        <v>1.83393040420392</v>
      </c>
      <c r="O3240" s="39">
        <v>2.2864760720308102</v>
      </c>
      <c r="P3240" s="39">
        <v>1.0421470121465299</v>
      </c>
      <c r="Q3240" s="39">
        <v>2.8177317113599099</v>
      </c>
      <c r="R3240" s="39">
        <v>2.3848372701731901</v>
      </c>
      <c r="S3240" s="39">
        <v>2.6713771686610102</v>
      </c>
      <c r="T3240" s="39">
        <v>2.1861075028211698</v>
      </c>
      <c r="U3240" s="39">
        <v>2.6911924335186699</v>
      </c>
      <c r="V3240" s="39">
        <v>2.2392422147543098</v>
      </c>
    </row>
    <row r="3241" spans="1:22" x14ac:dyDescent="0.25">
      <c r="A3241" s="39" t="s">
        <v>6370</v>
      </c>
      <c r="B3241" s="57" t="s">
        <v>1227</v>
      </c>
      <c r="C3241" s="39">
        <v>341499</v>
      </c>
      <c r="D3241" s="39">
        <v>341930</v>
      </c>
      <c r="E3241" s="57" t="s">
        <v>108</v>
      </c>
      <c r="F3241" s="57">
        <v>432</v>
      </c>
      <c r="G3241" s="39" t="s">
        <v>1795</v>
      </c>
      <c r="H3241" s="57" t="s">
        <v>1417</v>
      </c>
      <c r="I3241" s="39">
        <v>0</v>
      </c>
      <c r="J3241" s="39">
        <v>0</v>
      </c>
      <c r="K3241" s="39">
        <v>0</v>
      </c>
      <c r="L3241" s="39">
        <v>0</v>
      </c>
      <c r="M3241" s="39">
        <v>0</v>
      </c>
      <c r="N3241" s="39">
        <v>0</v>
      </c>
      <c r="O3241" s="39">
        <v>0</v>
      </c>
      <c r="P3241" s="39">
        <v>0</v>
      </c>
      <c r="Q3241" s="39">
        <v>0</v>
      </c>
      <c r="R3241" s="39">
        <v>0</v>
      </c>
      <c r="S3241" s="39">
        <v>0</v>
      </c>
      <c r="T3241" s="39">
        <v>0</v>
      </c>
      <c r="U3241" s="39">
        <v>0</v>
      </c>
      <c r="V3241" s="39">
        <v>0</v>
      </c>
    </row>
    <row r="3242" spans="1:22" x14ac:dyDescent="0.25">
      <c r="A3242" s="39" t="s">
        <v>6371</v>
      </c>
      <c r="B3242" s="57" t="s">
        <v>1227</v>
      </c>
      <c r="C3242" s="39">
        <v>351813</v>
      </c>
      <c r="D3242" s="39">
        <v>355403</v>
      </c>
      <c r="E3242" s="57" t="s">
        <v>1698</v>
      </c>
      <c r="F3242" s="57">
        <v>3591</v>
      </c>
      <c r="G3242" s="39" t="s">
        <v>1962</v>
      </c>
      <c r="H3242" s="57" t="s">
        <v>1417</v>
      </c>
      <c r="I3242" s="39">
        <v>3.5105062594196501</v>
      </c>
      <c r="J3242" s="39">
        <v>2.8302106956780699</v>
      </c>
      <c r="K3242" s="39">
        <v>3.4361471777049801</v>
      </c>
      <c r="L3242" s="39">
        <v>3.57003783198539</v>
      </c>
      <c r="M3242" s="39">
        <v>3.5257306403863802</v>
      </c>
      <c r="N3242" s="39">
        <v>3.56733856864401</v>
      </c>
      <c r="O3242" s="39">
        <v>3.5333764585140299</v>
      </c>
      <c r="P3242" s="39">
        <v>3.59991284218713</v>
      </c>
      <c r="Q3242" s="39">
        <v>3.8709959147003001</v>
      </c>
      <c r="R3242" s="39">
        <v>3.7295310183858699</v>
      </c>
      <c r="S3242" s="39">
        <v>4.10469728849825</v>
      </c>
      <c r="T3242" s="39">
        <v>3.4894915566990798</v>
      </c>
      <c r="U3242" s="39">
        <v>3.66302575649798</v>
      </c>
      <c r="V3242" s="39">
        <v>3.5275082836626099</v>
      </c>
    </row>
    <row r="3243" spans="1:22" x14ac:dyDescent="0.25">
      <c r="A3243" s="39" t="s">
        <v>6372</v>
      </c>
      <c r="B3243" s="57" t="s">
        <v>1227</v>
      </c>
      <c r="C3243" s="39">
        <v>360010</v>
      </c>
      <c r="D3243" s="39">
        <v>360651</v>
      </c>
      <c r="E3243" s="57" t="s">
        <v>1698</v>
      </c>
      <c r="F3243" s="57">
        <v>642</v>
      </c>
      <c r="G3243" s="39" t="s">
        <v>6373</v>
      </c>
      <c r="H3243" s="57" t="s">
        <v>1417</v>
      </c>
      <c r="I3243" s="39">
        <v>0</v>
      </c>
      <c r="J3243" s="39">
        <v>0</v>
      </c>
      <c r="K3243" s="39">
        <v>0</v>
      </c>
      <c r="L3243" s="39">
        <v>0</v>
      </c>
      <c r="M3243" s="39">
        <v>0</v>
      </c>
      <c r="N3243" s="39">
        <v>0</v>
      </c>
      <c r="O3243" s="39">
        <v>0</v>
      </c>
      <c r="P3243" s="39">
        <v>0</v>
      </c>
      <c r="Q3243" s="39">
        <v>0</v>
      </c>
      <c r="R3243" s="39">
        <v>0</v>
      </c>
      <c r="S3243" s="39">
        <v>0</v>
      </c>
      <c r="T3243" s="39">
        <v>0</v>
      </c>
      <c r="U3243" s="39">
        <v>0</v>
      </c>
      <c r="V3243" s="39">
        <v>0</v>
      </c>
    </row>
    <row r="3244" spans="1:22" x14ac:dyDescent="0.25">
      <c r="A3244" s="39" t="s">
        <v>6374</v>
      </c>
      <c r="B3244" s="57" t="s">
        <v>1227</v>
      </c>
      <c r="C3244" s="39">
        <v>363609</v>
      </c>
      <c r="D3244" s="39">
        <v>366928</v>
      </c>
      <c r="E3244" s="57" t="s">
        <v>108</v>
      </c>
      <c r="F3244" s="57">
        <v>3320</v>
      </c>
      <c r="G3244" s="39" t="s">
        <v>2616</v>
      </c>
      <c r="H3244" s="57" t="s">
        <v>1417</v>
      </c>
      <c r="I3244" s="39">
        <v>0.80649399458816196</v>
      </c>
      <c r="J3244" s="39">
        <v>1.00855142800985</v>
      </c>
      <c r="K3244" s="39">
        <v>1.1032827720859999</v>
      </c>
      <c r="L3244" s="39">
        <v>1.2412605490472599</v>
      </c>
      <c r="M3244" s="39">
        <v>0.56816055486761396</v>
      </c>
      <c r="N3244" s="39">
        <v>2.9627414928089402</v>
      </c>
      <c r="O3244" s="39">
        <v>3.8314719328477</v>
      </c>
      <c r="P3244" s="39">
        <v>3.3432557272174099</v>
      </c>
      <c r="Q3244" s="39">
        <v>3.2222666952904602</v>
      </c>
      <c r="R3244" s="39">
        <v>3.0797262616994399</v>
      </c>
      <c r="S3244" s="39">
        <v>3.3203850289729</v>
      </c>
      <c r="T3244" s="39">
        <v>3.05431018710056</v>
      </c>
      <c r="U3244" s="39">
        <v>3.0196325353309601</v>
      </c>
      <c r="V3244" s="39">
        <v>2.69711324845556</v>
      </c>
    </row>
    <row r="3245" spans="1:22" x14ac:dyDescent="0.25">
      <c r="A3245" s="39" t="s">
        <v>6375</v>
      </c>
      <c r="B3245" s="57" t="s">
        <v>1227</v>
      </c>
      <c r="C3245" s="39">
        <v>372544</v>
      </c>
      <c r="D3245" s="39">
        <v>374342</v>
      </c>
      <c r="E3245" s="57" t="s">
        <v>108</v>
      </c>
      <c r="F3245" s="57">
        <v>1799</v>
      </c>
      <c r="G3245" s="39" t="s">
        <v>3474</v>
      </c>
      <c r="H3245" s="57" t="s">
        <v>1417</v>
      </c>
      <c r="I3245" s="39">
        <v>3.9604746414248999</v>
      </c>
      <c r="J3245" s="39">
        <v>3.6826856523993001</v>
      </c>
      <c r="K3245" s="39">
        <v>3.9962169868139998</v>
      </c>
      <c r="L3245" s="39">
        <v>4.15030783282561</v>
      </c>
      <c r="M3245" s="39">
        <v>3.9852727142534499</v>
      </c>
      <c r="N3245" s="39">
        <v>4.3460633469998502</v>
      </c>
      <c r="O3245" s="39">
        <v>4.0585589449722699</v>
      </c>
      <c r="P3245" s="39">
        <v>4.12149621917641</v>
      </c>
      <c r="Q3245" s="39">
        <v>3.5263317789834399</v>
      </c>
      <c r="R3245" s="39">
        <v>3.6701378478835198</v>
      </c>
      <c r="S3245" s="39">
        <v>3.6080877147580601</v>
      </c>
      <c r="T3245" s="39">
        <v>3.5123659652214898</v>
      </c>
      <c r="U3245" s="39">
        <v>3.7086176622923199</v>
      </c>
      <c r="V3245" s="39">
        <v>3.7161129421241501</v>
      </c>
    </row>
    <row r="3246" spans="1:22" x14ac:dyDescent="0.25">
      <c r="A3246" s="39" t="s">
        <v>6376</v>
      </c>
      <c r="B3246" s="57" t="s">
        <v>1227</v>
      </c>
      <c r="C3246" s="39">
        <v>375157</v>
      </c>
      <c r="D3246" s="39">
        <v>377564</v>
      </c>
      <c r="E3246" s="57" t="s">
        <v>1698</v>
      </c>
      <c r="F3246" s="57">
        <v>2408</v>
      </c>
      <c r="G3246" s="39" t="s">
        <v>3364</v>
      </c>
      <c r="H3246" s="57" t="s">
        <v>1417</v>
      </c>
      <c r="I3246" s="39">
        <v>3.0265982449408302</v>
      </c>
      <c r="J3246" s="39">
        <v>3.82115915130146</v>
      </c>
      <c r="K3246" s="39">
        <v>0.61810236851930001</v>
      </c>
      <c r="L3246" s="39">
        <v>0.78318673932126004</v>
      </c>
      <c r="M3246" s="39">
        <v>0.73715630584484804</v>
      </c>
      <c r="N3246" s="39">
        <v>1.1794919416013701</v>
      </c>
      <c r="O3246" s="39">
        <v>0.47692392492227398</v>
      </c>
      <c r="P3246" s="39">
        <v>0.99303737045405405</v>
      </c>
      <c r="Q3246" s="39">
        <v>1.8210734113551299</v>
      </c>
      <c r="R3246" s="39">
        <v>2.4904263671940199</v>
      </c>
      <c r="S3246" s="39">
        <v>2.06540687123861</v>
      </c>
      <c r="T3246" s="39">
        <v>2.4636826114823598</v>
      </c>
      <c r="U3246" s="39">
        <v>1.97006216320051</v>
      </c>
      <c r="V3246" s="39">
        <v>3.2692965190186398</v>
      </c>
    </row>
    <row r="3247" spans="1:22" x14ac:dyDescent="0.25">
      <c r="A3247" s="39" t="s">
        <v>6377</v>
      </c>
      <c r="B3247" s="57" t="s">
        <v>1227</v>
      </c>
      <c r="C3247" s="39">
        <v>393048</v>
      </c>
      <c r="D3247" s="39">
        <v>396772</v>
      </c>
      <c r="E3247" s="57" t="s">
        <v>1698</v>
      </c>
      <c r="F3247" s="57">
        <v>3725</v>
      </c>
      <c r="G3247" s="39" t="s">
        <v>3364</v>
      </c>
      <c r="H3247" s="57" t="s">
        <v>1417</v>
      </c>
      <c r="I3247" s="39">
        <v>2.4096326097461001</v>
      </c>
      <c r="J3247" s="39">
        <v>1.7264781276094801</v>
      </c>
      <c r="K3247" s="39">
        <v>0</v>
      </c>
      <c r="L3247" s="39">
        <v>0.159270081847288</v>
      </c>
      <c r="M3247" s="39">
        <v>6.4782990460595394E-2</v>
      </c>
      <c r="N3247" s="39">
        <v>0</v>
      </c>
      <c r="O3247" s="39">
        <v>0</v>
      </c>
      <c r="P3247" s="39">
        <v>0</v>
      </c>
      <c r="Q3247" s="39">
        <v>0</v>
      </c>
      <c r="R3247" s="39">
        <v>6.0319567215390203E-2</v>
      </c>
      <c r="S3247" s="39">
        <v>0.26986978666775902</v>
      </c>
      <c r="T3247" s="39">
        <v>0.68594283878387097</v>
      </c>
      <c r="U3247" s="39">
        <v>0.81632691001501501</v>
      </c>
      <c r="V3247" s="39">
        <v>1.4679106844921299</v>
      </c>
    </row>
    <row r="3248" spans="1:22" x14ac:dyDescent="0.25">
      <c r="A3248" s="39" t="s">
        <v>6378</v>
      </c>
      <c r="B3248" s="57" t="s">
        <v>1227</v>
      </c>
      <c r="C3248" s="39">
        <v>400884</v>
      </c>
      <c r="D3248" s="39">
        <v>403225</v>
      </c>
      <c r="E3248" s="57" t="s">
        <v>108</v>
      </c>
      <c r="F3248" s="57">
        <v>2342</v>
      </c>
      <c r="G3248" s="39" t="s">
        <v>3364</v>
      </c>
      <c r="H3248" s="57" t="s">
        <v>1417</v>
      </c>
      <c r="I3248" s="39">
        <v>0</v>
      </c>
      <c r="J3248" s="39">
        <v>0</v>
      </c>
      <c r="K3248" s="39">
        <v>0</v>
      </c>
      <c r="L3248" s="39">
        <v>0</v>
      </c>
      <c r="M3248" s="39">
        <v>0</v>
      </c>
      <c r="N3248" s="39">
        <v>0</v>
      </c>
      <c r="O3248" s="39">
        <v>0</v>
      </c>
      <c r="P3248" s="39">
        <v>0</v>
      </c>
      <c r="Q3248" s="39">
        <v>0</v>
      </c>
      <c r="R3248" s="39">
        <v>0</v>
      </c>
      <c r="S3248" s="39">
        <v>0</v>
      </c>
      <c r="T3248" s="39">
        <v>0</v>
      </c>
      <c r="U3248" s="39">
        <v>0</v>
      </c>
      <c r="V3248" s="39">
        <v>0</v>
      </c>
    </row>
    <row r="3249" spans="1:22" x14ac:dyDescent="0.25">
      <c r="A3249" s="39" t="s">
        <v>6379</v>
      </c>
      <c r="B3249" s="57" t="s">
        <v>1227</v>
      </c>
      <c r="C3249" s="39">
        <v>403979</v>
      </c>
      <c r="D3249" s="39">
        <v>404643</v>
      </c>
      <c r="E3249" s="57" t="s">
        <v>108</v>
      </c>
      <c r="F3249" s="57">
        <v>665</v>
      </c>
      <c r="G3249" s="39" t="s">
        <v>108</v>
      </c>
      <c r="H3249" s="57" t="s">
        <v>1417</v>
      </c>
      <c r="I3249" s="39">
        <v>0</v>
      </c>
      <c r="J3249" s="39">
        <v>0</v>
      </c>
      <c r="K3249" s="39">
        <v>0</v>
      </c>
      <c r="L3249" s="39">
        <v>0</v>
      </c>
      <c r="M3249" s="39">
        <v>0</v>
      </c>
      <c r="N3249" s="39">
        <v>0</v>
      </c>
      <c r="O3249" s="39">
        <v>0</v>
      </c>
      <c r="P3249" s="39">
        <v>0</v>
      </c>
      <c r="Q3249" s="39">
        <v>0</v>
      </c>
      <c r="R3249" s="39">
        <v>0</v>
      </c>
      <c r="S3249" s="39">
        <v>0</v>
      </c>
      <c r="T3249" s="39">
        <v>0</v>
      </c>
      <c r="U3249" s="39">
        <v>0</v>
      </c>
      <c r="V3249" s="39">
        <v>0</v>
      </c>
    </row>
    <row r="3250" spans="1:22" x14ac:dyDescent="0.25">
      <c r="A3250" s="39" t="s">
        <v>6380</v>
      </c>
      <c r="B3250" s="57" t="s">
        <v>1227</v>
      </c>
      <c r="C3250" s="39">
        <v>411480</v>
      </c>
      <c r="D3250" s="39">
        <v>418220</v>
      </c>
      <c r="E3250" s="57" t="s">
        <v>108</v>
      </c>
      <c r="F3250" s="57">
        <v>6741</v>
      </c>
      <c r="G3250" s="39" t="s">
        <v>6381</v>
      </c>
      <c r="H3250" s="57" t="s">
        <v>1417</v>
      </c>
      <c r="I3250" s="39">
        <v>2.0391138222493299</v>
      </c>
      <c r="J3250" s="39">
        <v>1.72636041192895</v>
      </c>
      <c r="K3250" s="39">
        <v>3.4900694643416799</v>
      </c>
      <c r="L3250" s="39">
        <v>3.4024438691899399</v>
      </c>
      <c r="M3250" s="39">
        <v>3.3621388094128202</v>
      </c>
      <c r="N3250" s="39">
        <v>3.2414298874193799</v>
      </c>
      <c r="O3250" s="39">
        <v>3.2676571411466</v>
      </c>
      <c r="P3250" s="39">
        <v>3.1649760939505902</v>
      </c>
      <c r="Q3250" s="39">
        <v>2.7673179182160501</v>
      </c>
      <c r="R3250" s="39">
        <v>2.5880009808255902</v>
      </c>
      <c r="S3250" s="39">
        <v>2.6068330531564601</v>
      </c>
      <c r="T3250" s="39">
        <v>2.2981157367550602</v>
      </c>
      <c r="U3250" s="39">
        <v>2.5220155621098601</v>
      </c>
      <c r="V3250" s="39">
        <v>2.29585817904786</v>
      </c>
    </row>
    <row r="3251" spans="1:22" x14ac:dyDescent="0.25">
      <c r="A3251" s="39" t="s">
        <v>6382</v>
      </c>
      <c r="B3251" s="57" t="s">
        <v>1227</v>
      </c>
      <c r="C3251" s="39">
        <v>3588526</v>
      </c>
      <c r="D3251" s="39">
        <v>3592081</v>
      </c>
      <c r="E3251" s="57" t="s">
        <v>108</v>
      </c>
      <c r="F3251" s="57">
        <v>3556</v>
      </c>
      <c r="G3251" s="39" t="s">
        <v>6383</v>
      </c>
      <c r="H3251" s="57" t="s">
        <v>1418</v>
      </c>
      <c r="I3251" s="39">
        <v>0</v>
      </c>
      <c r="J3251" s="39">
        <v>0</v>
      </c>
      <c r="K3251" s="39">
        <v>0</v>
      </c>
      <c r="L3251" s="39">
        <v>0</v>
      </c>
      <c r="M3251" s="39">
        <v>0</v>
      </c>
      <c r="N3251" s="39">
        <v>0</v>
      </c>
      <c r="O3251" s="39">
        <v>4.58769721515336E-2</v>
      </c>
      <c r="P3251" s="39">
        <v>0</v>
      </c>
      <c r="Q3251" s="39">
        <v>4.0126950633773799E-2</v>
      </c>
      <c r="R3251" s="39">
        <v>0.22847024718641101</v>
      </c>
      <c r="S3251" s="39">
        <v>3.9238922730352302E-2</v>
      </c>
      <c r="T3251" s="39">
        <v>0</v>
      </c>
      <c r="U3251" s="39">
        <v>0</v>
      </c>
      <c r="V3251" s="39">
        <v>0</v>
      </c>
    </row>
    <row r="3252" spans="1:22" x14ac:dyDescent="0.25">
      <c r="A3252" s="39" t="s">
        <v>6384</v>
      </c>
      <c r="B3252" s="57" t="s">
        <v>1227</v>
      </c>
      <c r="C3252" s="39">
        <v>3596044</v>
      </c>
      <c r="D3252" s="39">
        <v>3598016</v>
      </c>
      <c r="E3252" s="57" t="s">
        <v>108</v>
      </c>
      <c r="F3252" s="57">
        <v>1973</v>
      </c>
      <c r="G3252" s="39" t="s">
        <v>6383</v>
      </c>
      <c r="H3252" s="57" t="s">
        <v>1418</v>
      </c>
      <c r="I3252" s="39">
        <v>0</v>
      </c>
      <c r="J3252" s="39">
        <v>0</v>
      </c>
      <c r="K3252" s="39">
        <v>0</v>
      </c>
      <c r="L3252" s="39">
        <v>0</v>
      </c>
      <c r="M3252" s="39">
        <v>0</v>
      </c>
      <c r="N3252" s="39">
        <v>0</v>
      </c>
      <c r="O3252" s="39">
        <v>0</v>
      </c>
      <c r="P3252" s="39">
        <v>0</v>
      </c>
      <c r="Q3252" s="39">
        <v>0</v>
      </c>
      <c r="R3252" s="39">
        <v>0</v>
      </c>
      <c r="S3252" s="39">
        <v>0</v>
      </c>
      <c r="T3252" s="39">
        <v>0</v>
      </c>
      <c r="U3252" s="39">
        <v>0</v>
      </c>
      <c r="V3252" s="39">
        <v>0</v>
      </c>
    </row>
    <row r="3253" spans="1:22" x14ac:dyDescent="0.25">
      <c r="A3253" s="39" t="s">
        <v>6385</v>
      </c>
      <c r="B3253" s="57" t="s">
        <v>1227</v>
      </c>
      <c r="C3253" s="39">
        <v>3607458</v>
      </c>
      <c r="D3253" s="39">
        <v>3608495</v>
      </c>
      <c r="E3253" s="57" t="s">
        <v>1698</v>
      </c>
      <c r="F3253" s="57">
        <v>1038</v>
      </c>
      <c r="G3253" s="39" t="s">
        <v>1760</v>
      </c>
      <c r="H3253" s="57" t="s">
        <v>1418</v>
      </c>
      <c r="I3253" s="39">
        <v>6.0269748538283601</v>
      </c>
      <c r="J3253" s="39">
        <v>6.2808691112639199</v>
      </c>
      <c r="K3253" s="39">
        <v>1.80967373559151</v>
      </c>
      <c r="L3253" s="39">
        <v>1.9513490664741799</v>
      </c>
      <c r="M3253" s="39">
        <v>0.91590098026936595</v>
      </c>
      <c r="N3253" s="39">
        <v>2.44518108774724</v>
      </c>
      <c r="O3253" s="39">
        <v>2.02332988074635</v>
      </c>
      <c r="P3253" s="39">
        <v>2.3063147428378601</v>
      </c>
      <c r="Q3253" s="39">
        <v>3.0931426536206099</v>
      </c>
      <c r="R3253" s="39">
        <v>3.8005375632918699</v>
      </c>
      <c r="S3253" s="39">
        <v>3.5378924068909599</v>
      </c>
      <c r="T3253" s="39">
        <v>5.0871742733844103</v>
      </c>
      <c r="U3253" s="39">
        <v>4.5071730376724597</v>
      </c>
      <c r="V3253" s="39">
        <v>5.2057834766626803</v>
      </c>
    </row>
    <row r="3254" spans="1:22" x14ac:dyDescent="0.25">
      <c r="A3254" s="39" t="s">
        <v>6386</v>
      </c>
      <c r="B3254" s="57" t="s">
        <v>1227</v>
      </c>
      <c r="C3254" s="39">
        <v>3610511</v>
      </c>
      <c r="D3254" s="39">
        <v>3617286</v>
      </c>
      <c r="E3254" s="57" t="s">
        <v>108</v>
      </c>
      <c r="F3254" s="57">
        <v>6776</v>
      </c>
      <c r="G3254" s="39" t="s">
        <v>6387</v>
      </c>
      <c r="H3254" s="57" t="s">
        <v>1418</v>
      </c>
      <c r="I3254" s="39">
        <v>2.4126623118088402</v>
      </c>
      <c r="J3254" s="39">
        <v>2.7663089263846001</v>
      </c>
      <c r="K3254" s="39">
        <v>3.9928228026730102</v>
      </c>
      <c r="L3254" s="39">
        <v>4.0313069661412104</v>
      </c>
      <c r="M3254" s="39">
        <v>3.9804549363032198</v>
      </c>
      <c r="N3254" s="39">
        <v>4.2722173275047304</v>
      </c>
      <c r="O3254" s="39">
        <v>4.7330071842526804</v>
      </c>
      <c r="P3254" s="39">
        <v>4.2754764431735</v>
      </c>
      <c r="Q3254" s="39">
        <v>3.69248299431275</v>
      </c>
      <c r="R3254" s="39">
        <v>2.9559767070443601</v>
      </c>
      <c r="S3254" s="39">
        <v>3.2555520951989001</v>
      </c>
      <c r="T3254" s="39">
        <v>3.22271029447215</v>
      </c>
      <c r="U3254" s="39">
        <v>3.5997105532371001</v>
      </c>
      <c r="V3254" s="39">
        <v>3.1069378746604599</v>
      </c>
    </row>
    <row r="3255" spans="1:22" x14ac:dyDescent="0.25">
      <c r="A3255" s="39" t="s">
        <v>6388</v>
      </c>
      <c r="B3255" s="57" t="s">
        <v>1227</v>
      </c>
      <c r="C3255" s="39">
        <v>3617951</v>
      </c>
      <c r="D3255" s="39">
        <v>3619980</v>
      </c>
      <c r="E3255" s="57" t="s">
        <v>108</v>
      </c>
      <c r="F3255" s="57">
        <v>2030</v>
      </c>
      <c r="G3255" s="39" t="s">
        <v>6389</v>
      </c>
      <c r="H3255" s="57" t="s">
        <v>1418</v>
      </c>
      <c r="I3255" s="39">
        <v>6.8057180807248203</v>
      </c>
      <c r="J3255" s="39">
        <v>7.2693230780714098</v>
      </c>
      <c r="K3255" s="39">
        <v>6.4743289566501501</v>
      </c>
      <c r="L3255" s="39">
        <v>6.4420676634064904</v>
      </c>
      <c r="M3255" s="39">
        <v>6.3743405109845499</v>
      </c>
      <c r="N3255" s="39">
        <v>6.5931072247682101</v>
      </c>
      <c r="O3255" s="39">
        <v>6.6050557220283004</v>
      </c>
      <c r="P3255" s="39">
        <v>6.7826706586770102</v>
      </c>
      <c r="Q3255" s="39">
        <v>7.2488004594455298</v>
      </c>
      <c r="R3255" s="39">
        <v>7.3607505355775498</v>
      </c>
      <c r="S3255" s="39">
        <v>7.2592819040763201</v>
      </c>
      <c r="T3255" s="39">
        <v>7.0134510933930603</v>
      </c>
      <c r="U3255" s="39">
        <v>7.1326590920381197</v>
      </c>
      <c r="V3255" s="39">
        <v>7.10615984552234</v>
      </c>
    </row>
    <row r="3256" spans="1:22" x14ac:dyDescent="0.25">
      <c r="A3256" s="39" t="s">
        <v>6390</v>
      </c>
      <c r="B3256" s="57" t="s">
        <v>1227</v>
      </c>
      <c r="C3256" s="39">
        <v>3623710</v>
      </c>
      <c r="D3256" s="39">
        <v>3625703</v>
      </c>
      <c r="E3256" s="57" t="s">
        <v>108</v>
      </c>
      <c r="F3256" s="57">
        <v>1994</v>
      </c>
      <c r="G3256" s="39" t="s">
        <v>6391</v>
      </c>
      <c r="H3256" s="57" t="s">
        <v>1418</v>
      </c>
      <c r="I3256" s="39">
        <v>2.2509827894807599</v>
      </c>
      <c r="J3256" s="39">
        <v>0.90239392819209996</v>
      </c>
      <c r="K3256" s="39">
        <v>4.0458885018090598</v>
      </c>
      <c r="L3256" s="39">
        <v>4.0016401329601399</v>
      </c>
      <c r="M3256" s="39">
        <v>3.7081541209878401</v>
      </c>
      <c r="N3256" s="39">
        <v>4.68877902554933</v>
      </c>
      <c r="O3256" s="39">
        <v>4.8754606299635297</v>
      </c>
      <c r="P3256" s="39">
        <v>4.8422346717234097</v>
      </c>
      <c r="Q3256" s="39">
        <v>3.07869180367687</v>
      </c>
      <c r="R3256" s="39">
        <v>3.3219410790842998</v>
      </c>
      <c r="S3256" s="39">
        <v>3.2485409080747298</v>
      </c>
      <c r="T3256" s="39">
        <v>3.6399730041620901</v>
      </c>
      <c r="U3256" s="39">
        <v>3.9578588950463902</v>
      </c>
      <c r="V3256" s="39">
        <v>3.08005385610431</v>
      </c>
    </row>
    <row r="3257" spans="1:22" x14ac:dyDescent="0.25">
      <c r="A3257" s="39" t="s">
        <v>6392</v>
      </c>
      <c r="B3257" s="57" t="s">
        <v>1227</v>
      </c>
      <c r="C3257" s="39">
        <v>3640383</v>
      </c>
      <c r="D3257" s="39">
        <v>3642389</v>
      </c>
      <c r="E3257" s="57" t="s">
        <v>108</v>
      </c>
      <c r="F3257" s="57">
        <v>2007</v>
      </c>
      <c r="G3257" s="39" t="s">
        <v>1929</v>
      </c>
      <c r="H3257" s="57" t="s">
        <v>1418</v>
      </c>
      <c r="I3257" s="39">
        <v>0.54706084626392404</v>
      </c>
      <c r="J3257" s="39">
        <v>0.189400779087984</v>
      </c>
      <c r="K3257" s="39">
        <v>0.24289269241705</v>
      </c>
      <c r="L3257" s="39">
        <v>7.6389573635513006E-2</v>
      </c>
      <c r="M3257" s="39">
        <v>0.214283990505926</v>
      </c>
      <c r="N3257" s="39">
        <v>8.6801290297430903E-2</v>
      </c>
      <c r="O3257" s="39">
        <v>0.182879136669168</v>
      </c>
      <c r="P3257" s="39">
        <v>0</v>
      </c>
      <c r="Q3257" s="39">
        <v>4.19536394222828E-2</v>
      </c>
      <c r="R3257" s="39">
        <v>0</v>
      </c>
      <c r="S3257" s="39">
        <v>0.119687510600478</v>
      </c>
      <c r="T3257" s="39">
        <v>0.27948674770221699</v>
      </c>
      <c r="U3257" s="39">
        <v>4.4565763626429097E-2</v>
      </c>
      <c r="V3257" s="39">
        <v>0</v>
      </c>
    </row>
    <row r="3258" spans="1:22" x14ac:dyDescent="0.25">
      <c r="A3258" s="39" t="s">
        <v>6393</v>
      </c>
      <c r="B3258" s="57" t="s">
        <v>1227</v>
      </c>
      <c r="C3258" s="39">
        <v>3677436</v>
      </c>
      <c r="D3258" s="39">
        <v>3678065</v>
      </c>
      <c r="E3258" s="57" t="s">
        <v>108</v>
      </c>
      <c r="F3258" s="57">
        <v>630</v>
      </c>
      <c r="G3258" s="39" t="s">
        <v>6394</v>
      </c>
      <c r="H3258" s="57" t="s">
        <v>1418</v>
      </c>
      <c r="I3258" s="39">
        <v>0</v>
      </c>
      <c r="J3258" s="39">
        <v>0.43214164836602198</v>
      </c>
      <c r="K3258" s="39">
        <v>0</v>
      </c>
      <c r="L3258" s="39">
        <v>0</v>
      </c>
      <c r="M3258" s="39">
        <v>0</v>
      </c>
      <c r="N3258" s="39">
        <v>0.20252805492357301</v>
      </c>
      <c r="O3258" s="39">
        <v>0</v>
      </c>
      <c r="P3258" s="39">
        <v>0</v>
      </c>
      <c r="Q3258" s="39">
        <v>0.37433285923633502</v>
      </c>
      <c r="R3258" s="39">
        <v>0</v>
      </c>
      <c r="S3258" s="39">
        <v>0.35502528808525102</v>
      </c>
      <c r="T3258" s="39">
        <v>0.42063007305630501</v>
      </c>
      <c r="U3258" s="39">
        <v>0.203754944658569</v>
      </c>
      <c r="V3258" s="39">
        <v>0.51868921964835502</v>
      </c>
    </row>
    <row r="3259" spans="1:22" x14ac:dyDescent="0.25">
      <c r="A3259" s="39" t="s">
        <v>6395</v>
      </c>
      <c r="B3259" s="57" t="s">
        <v>1227</v>
      </c>
      <c r="C3259" s="39">
        <v>3688028</v>
      </c>
      <c r="D3259" s="39">
        <v>3692463</v>
      </c>
      <c r="E3259" s="57" t="s">
        <v>108</v>
      </c>
      <c r="F3259" s="57">
        <v>4436</v>
      </c>
      <c r="G3259" s="39" t="s">
        <v>2616</v>
      </c>
      <c r="H3259" s="57" t="s">
        <v>1418</v>
      </c>
      <c r="I3259" s="39">
        <v>3.8373680669896002</v>
      </c>
      <c r="J3259" s="39">
        <v>3.6295198248324199</v>
      </c>
      <c r="K3259" s="39">
        <v>4.49530501946185</v>
      </c>
      <c r="L3259" s="39">
        <v>4.27895860951398</v>
      </c>
      <c r="M3259" s="39">
        <v>4.3452189374040504</v>
      </c>
      <c r="N3259" s="39">
        <v>5.0774481068693396</v>
      </c>
      <c r="O3259" s="39">
        <v>4.6467099017122502</v>
      </c>
      <c r="P3259" s="39">
        <v>5.0158855590809797</v>
      </c>
      <c r="Q3259" s="39">
        <v>3.8731241617215399</v>
      </c>
      <c r="R3259" s="39">
        <v>3.8182574946222498</v>
      </c>
      <c r="S3259" s="39">
        <v>3.9051005436961201</v>
      </c>
      <c r="T3259" s="39">
        <v>4.5672716308509296</v>
      </c>
      <c r="U3259" s="39">
        <v>4.9405943263622296</v>
      </c>
      <c r="V3259" s="39">
        <v>4.5171496881402096</v>
      </c>
    </row>
    <row r="3260" spans="1:22" x14ac:dyDescent="0.25">
      <c r="A3260" s="39" t="s">
        <v>6396</v>
      </c>
      <c r="B3260" s="57" t="s">
        <v>1227</v>
      </c>
      <c r="C3260" s="39">
        <v>4519249</v>
      </c>
      <c r="D3260" s="39">
        <v>4521300</v>
      </c>
      <c r="E3260" s="57" t="s">
        <v>1698</v>
      </c>
      <c r="F3260" s="57">
        <v>2052</v>
      </c>
      <c r="G3260" s="39" t="s">
        <v>6397</v>
      </c>
      <c r="H3260" s="57" t="s">
        <v>1419</v>
      </c>
      <c r="I3260" s="39">
        <v>2.45213941407822</v>
      </c>
      <c r="J3260" s="39">
        <v>2.5154702501830499</v>
      </c>
      <c r="K3260" s="39">
        <v>3.05366744903883</v>
      </c>
      <c r="L3260" s="39">
        <v>2.8297278082904702</v>
      </c>
      <c r="M3260" s="39">
        <v>2.9364061470082898</v>
      </c>
      <c r="N3260" s="39">
        <v>3.1030964156623</v>
      </c>
      <c r="O3260" s="39">
        <v>2.95814667376272</v>
      </c>
      <c r="P3260" s="39">
        <v>2.9823912806245199</v>
      </c>
      <c r="Q3260" s="39">
        <v>2.2686020694324598</v>
      </c>
      <c r="R3260" s="39">
        <v>2.7421205005655902</v>
      </c>
      <c r="S3260" s="39">
        <v>2.7838295904929802</v>
      </c>
      <c r="T3260" s="39">
        <v>2.94206590992499</v>
      </c>
      <c r="U3260" s="39">
        <v>2.75315522854223</v>
      </c>
      <c r="V3260" s="39">
        <v>3.1636388085946399</v>
      </c>
    </row>
    <row r="3261" spans="1:22" x14ac:dyDescent="0.25">
      <c r="A3261" s="39" t="s">
        <v>6398</v>
      </c>
      <c r="B3261" s="57" t="s">
        <v>1227</v>
      </c>
      <c r="C3261" s="39">
        <v>4521540</v>
      </c>
      <c r="D3261" s="39">
        <v>4530275</v>
      </c>
      <c r="E3261" s="57" t="s">
        <v>108</v>
      </c>
      <c r="F3261" s="57">
        <v>8736</v>
      </c>
      <c r="G3261" s="39" t="s">
        <v>6399</v>
      </c>
      <c r="H3261" s="57" t="s">
        <v>1419</v>
      </c>
      <c r="I3261" s="39">
        <v>2.47068782934064</v>
      </c>
      <c r="J3261" s="39">
        <v>2.7106775150460698</v>
      </c>
      <c r="K3261" s="39">
        <v>1.18910342641915</v>
      </c>
      <c r="L3261" s="39">
        <v>1.4038839405841701</v>
      </c>
      <c r="M3261" s="39">
        <v>1.17440641852975</v>
      </c>
      <c r="N3261" s="39">
        <v>1.9704782103541501</v>
      </c>
      <c r="O3261" s="39">
        <v>2.1961852522167402</v>
      </c>
      <c r="P3261" s="39">
        <v>1.95383512603297</v>
      </c>
      <c r="Q3261" s="39">
        <v>1.80850449797722</v>
      </c>
      <c r="R3261" s="39">
        <v>1.8383749769195701</v>
      </c>
      <c r="S3261" s="39">
        <v>1.91413586075951</v>
      </c>
      <c r="T3261" s="39">
        <v>1.95923599956245</v>
      </c>
      <c r="U3261" s="39">
        <v>2.1575902780376</v>
      </c>
      <c r="V3261" s="39">
        <v>2.2171345333451402</v>
      </c>
    </row>
    <row r="3262" spans="1:22" x14ac:dyDescent="0.25">
      <c r="A3262" s="39" t="s">
        <v>6400</v>
      </c>
      <c r="B3262" s="57" t="s">
        <v>1227</v>
      </c>
      <c r="C3262" s="39">
        <v>4531197</v>
      </c>
      <c r="D3262" s="39">
        <v>4531502</v>
      </c>
      <c r="E3262" s="57" t="s">
        <v>1698</v>
      </c>
      <c r="F3262" s="57">
        <v>306</v>
      </c>
      <c r="G3262" s="39" t="s">
        <v>108</v>
      </c>
      <c r="H3262" s="57" t="s">
        <v>1419</v>
      </c>
      <c r="I3262" s="39">
        <v>0</v>
      </c>
      <c r="J3262" s="39">
        <v>0</v>
      </c>
      <c r="K3262" s="39">
        <v>0.89206767054778002</v>
      </c>
      <c r="L3262" s="39">
        <v>0</v>
      </c>
      <c r="M3262" s="39">
        <v>0</v>
      </c>
      <c r="N3262" s="39">
        <v>0</v>
      </c>
      <c r="O3262" s="39">
        <v>0.80780826926248195</v>
      </c>
      <c r="P3262" s="39">
        <v>1.04829199482641</v>
      </c>
      <c r="Q3262" s="39">
        <v>1.7354875175398801</v>
      </c>
      <c r="R3262" s="39">
        <v>1.6094571274093601</v>
      </c>
      <c r="S3262" s="39">
        <v>0</v>
      </c>
      <c r="T3262" s="39">
        <v>0</v>
      </c>
      <c r="U3262" s="39">
        <v>0</v>
      </c>
      <c r="V3262" s="39">
        <v>0</v>
      </c>
    </row>
    <row r="3263" spans="1:22" x14ac:dyDescent="0.25">
      <c r="A3263" s="39" t="s">
        <v>6401</v>
      </c>
      <c r="B3263" s="57" t="s">
        <v>1227</v>
      </c>
      <c r="C3263" s="39">
        <v>4534083</v>
      </c>
      <c r="D3263" s="39">
        <v>4537935</v>
      </c>
      <c r="E3263" s="57" t="s">
        <v>1698</v>
      </c>
      <c r="F3263" s="57">
        <v>3853</v>
      </c>
      <c r="G3263" s="39" t="s">
        <v>6402</v>
      </c>
      <c r="H3263" s="57" t="s">
        <v>1419</v>
      </c>
      <c r="I3263" s="39">
        <v>3.13625866235349</v>
      </c>
      <c r="J3263" s="39">
        <v>2.6198707500702501</v>
      </c>
      <c r="K3263" s="39">
        <v>3.8743740280638601</v>
      </c>
      <c r="L3263" s="39">
        <v>3.82126121602272</v>
      </c>
      <c r="M3263" s="39">
        <v>3.8571648954269202</v>
      </c>
      <c r="N3263" s="39">
        <v>4.0398665780389198</v>
      </c>
      <c r="O3263" s="39">
        <v>4.3374399370162102</v>
      </c>
      <c r="P3263" s="39">
        <v>3.9546150965456301</v>
      </c>
      <c r="Q3263" s="39">
        <v>3.9322879923549601</v>
      </c>
      <c r="R3263" s="39">
        <v>3.7644098544412601</v>
      </c>
      <c r="S3263" s="39">
        <v>4.0415496450114201</v>
      </c>
      <c r="T3263" s="39">
        <v>3.6097904145966302</v>
      </c>
      <c r="U3263" s="39">
        <v>3.5749491905988799</v>
      </c>
      <c r="V3263" s="39">
        <v>3.4298569511336501</v>
      </c>
    </row>
    <row r="3264" spans="1:22" x14ac:dyDescent="0.25">
      <c r="A3264" s="39" t="s">
        <v>6403</v>
      </c>
      <c r="B3264" s="57" t="s">
        <v>1227</v>
      </c>
      <c r="C3264" s="39">
        <v>4540620</v>
      </c>
      <c r="D3264" s="39">
        <v>4543665</v>
      </c>
      <c r="E3264" s="57" t="s">
        <v>108</v>
      </c>
      <c r="F3264" s="57">
        <v>3046</v>
      </c>
      <c r="G3264" s="39" t="s">
        <v>6404</v>
      </c>
      <c r="H3264" s="57" t="s">
        <v>1419</v>
      </c>
      <c r="I3264" s="39">
        <v>0.211205370816336</v>
      </c>
      <c r="J3264" s="39">
        <v>0</v>
      </c>
      <c r="K3264" s="39">
        <v>7.3488520613674897</v>
      </c>
      <c r="L3264" s="39">
        <v>7.73510918464277</v>
      </c>
      <c r="M3264" s="39">
        <v>7.9839284574397604</v>
      </c>
      <c r="N3264" s="39">
        <v>7.4219049252148297</v>
      </c>
      <c r="O3264" s="39">
        <v>5.3885029826848898</v>
      </c>
      <c r="P3264" s="39">
        <v>6.4428456545915296</v>
      </c>
      <c r="Q3264" s="39">
        <v>6.8200129791015298</v>
      </c>
      <c r="R3264" s="39">
        <v>6.1882189145159998</v>
      </c>
      <c r="S3264" s="39">
        <v>6.5640168397992804</v>
      </c>
      <c r="T3264" s="39">
        <v>3.6464161436006299</v>
      </c>
      <c r="U3264" s="39">
        <v>4.8604960556973902</v>
      </c>
      <c r="V3264" s="39">
        <v>4.7093071802963902</v>
      </c>
    </row>
    <row r="3265" spans="1:22" x14ac:dyDescent="0.25">
      <c r="A3265" s="39" t="s">
        <v>6405</v>
      </c>
      <c r="B3265" s="57" t="s">
        <v>1227</v>
      </c>
      <c r="C3265" s="39">
        <v>4547429</v>
      </c>
      <c r="D3265" s="39">
        <v>4547842</v>
      </c>
      <c r="E3265" s="57" t="s">
        <v>1698</v>
      </c>
      <c r="F3265" s="57">
        <v>414</v>
      </c>
      <c r="G3265" s="39" t="s">
        <v>6406</v>
      </c>
      <c r="H3265" s="57" t="s">
        <v>1419</v>
      </c>
      <c r="I3265" s="39">
        <v>0</v>
      </c>
      <c r="J3265" s="39">
        <v>0</v>
      </c>
      <c r="K3265" s="39">
        <v>0</v>
      </c>
      <c r="L3265" s="39">
        <v>0.527990123260763</v>
      </c>
      <c r="M3265" s="39">
        <v>0</v>
      </c>
      <c r="N3265" s="39">
        <v>0</v>
      </c>
      <c r="O3265" s="39">
        <v>0</v>
      </c>
      <c r="P3265" s="39">
        <v>0</v>
      </c>
      <c r="Q3265" s="39">
        <v>0</v>
      </c>
      <c r="R3265" s="39">
        <v>0</v>
      </c>
      <c r="S3265" s="39">
        <v>0</v>
      </c>
      <c r="T3265" s="39">
        <v>0</v>
      </c>
      <c r="U3265" s="39">
        <v>0.55401214954156597</v>
      </c>
      <c r="V3265" s="39">
        <v>0</v>
      </c>
    </row>
    <row r="3266" spans="1:22" x14ac:dyDescent="0.25">
      <c r="A3266" s="39" t="s">
        <v>6407</v>
      </c>
      <c r="B3266" s="57" t="s">
        <v>1227</v>
      </c>
      <c r="C3266" s="39">
        <v>4548046</v>
      </c>
      <c r="D3266" s="39">
        <v>4550159</v>
      </c>
      <c r="E3266" s="57" t="s">
        <v>108</v>
      </c>
      <c r="F3266" s="57">
        <v>2114</v>
      </c>
      <c r="G3266" s="39" t="s">
        <v>108</v>
      </c>
      <c r="H3266" s="57" t="s">
        <v>1419</v>
      </c>
      <c r="I3266" s="39">
        <v>3.4151245091996301</v>
      </c>
      <c r="J3266" s="39">
        <v>3.0787020494719801</v>
      </c>
      <c r="K3266" s="39">
        <v>3.53057020390253</v>
      </c>
      <c r="L3266" s="39">
        <v>3.6573541815236998</v>
      </c>
      <c r="M3266" s="39">
        <v>3.5267198812473701</v>
      </c>
      <c r="N3266" s="39">
        <v>3.14510515417324</v>
      </c>
      <c r="O3266" s="39">
        <v>3.4018543345162402</v>
      </c>
      <c r="P3266" s="39">
        <v>3.0366404755607399</v>
      </c>
      <c r="Q3266" s="39">
        <v>2.4992208495448298</v>
      </c>
      <c r="R3266" s="39">
        <v>2.8291960394116402</v>
      </c>
      <c r="S3266" s="39">
        <v>3.2636038574135</v>
      </c>
      <c r="T3266" s="39">
        <v>2.9038076308715799</v>
      </c>
      <c r="U3266" s="39">
        <v>3.1568496125547498</v>
      </c>
      <c r="V3266" s="39">
        <v>2.9646555402827501</v>
      </c>
    </row>
    <row r="3267" spans="1:22" x14ac:dyDescent="0.25">
      <c r="A3267" s="39" t="s">
        <v>6408</v>
      </c>
      <c r="B3267" s="57" t="s">
        <v>1227</v>
      </c>
      <c r="C3267" s="39">
        <v>4553331</v>
      </c>
      <c r="D3267" s="39">
        <v>4555287</v>
      </c>
      <c r="E3267" s="57" t="s">
        <v>108</v>
      </c>
      <c r="F3267" s="57">
        <v>1957</v>
      </c>
      <c r="G3267" s="39" t="s">
        <v>3801</v>
      </c>
      <c r="H3267" s="57" t="s">
        <v>1419</v>
      </c>
      <c r="I3267" s="39">
        <v>0</v>
      </c>
      <c r="J3267" s="39">
        <v>5.87488582851163E-2</v>
      </c>
      <c r="K3267" s="39">
        <v>0</v>
      </c>
      <c r="L3267" s="39">
        <v>0</v>
      </c>
      <c r="M3267" s="39">
        <v>0</v>
      </c>
      <c r="N3267" s="39">
        <v>0</v>
      </c>
      <c r="O3267" s="39">
        <v>0</v>
      </c>
      <c r="P3267" s="39">
        <v>6.9934188869943403E-2</v>
      </c>
      <c r="Q3267" s="39">
        <v>1.2625594405405101</v>
      </c>
      <c r="R3267" s="39">
        <v>1.4326120499901001</v>
      </c>
      <c r="S3267" s="39">
        <v>0.52966005520154302</v>
      </c>
      <c r="T3267" s="39">
        <v>0</v>
      </c>
      <c r="U3267" s="39">
        <v>0</v>
      </c>
      <c r="V3267" s="39">
        <v>5.0694067177384602E-2</v>
      </c>
    </row>
    <row r="3268" spans="1:22" x14ac:dyDescent="0.25">
      <c r="A3268" s="39" t="s">
        <v>6409</v>
      </c>
      <c r="B3268" s="57" t="s">
        <v>1227</v>
      </c>
      <c r="C3268" s="39">
        <v>4571671</v>
      </c>
      <c r="D3268" s="39">
        <v>4573524</v>
      </c>
      <c r="E3268" s="57" t="s">
        <v>108</v>
      </c>
      <c r="F3268" s="57">
        <v>1854</v>
      </c>
      <c r="G3268" s="39" t="s">
        <v>1793</v>
      </c>
      <c r="H3268" s="57" t="s">
        <v>1419</v>
      </c>
      <c r="I3268" s="39">
        <v>7.4298402306198399E-2</v>
      </c>
      <c r="J3268" s="39">
        <v>0.138617903054047</v>
      </c>
      <c r="K3268" s="39">
        <v>1.3806851253944099</v>
      </c>
      <c r="L3268" s="39">
        <v>0.21286313937927601</v>
      </c>
      <c r="M3268" s="39">
        <v>1.1410730533026201</v>
      </c>
      <c r="N3268" s="39">
        <v>0</v>
      </c>
      <c r="O3268" s="39">
        <v>0</v>
      </c>
      <c r="P3268" s="39">
        <v>0.56946970413785003</v>
      </c>
      <c r="Q3268" s="39">
        <v>0.157008774506354</v>
      </c>
      <c r="R3268" s="39">
        <v>0.33071671493506799</v>
      </c>
      <c r="S3268" s="39">
        <v>0.49557135156688897</v>
      </c>
      <c r="T3268" s="39">
        <v>0.42489092351193503</v>
      </c>
      <c r="U3268" s="39">
        <v>0</v>
      </c>
      <c r="V3268" s="39">
        <v>0.90362911402924795</v>
      </c>
    </row>
    <row r="3269" spans="1:22" x14ac:dyDescent="0.25">
      <c r="A3269" s="39" t="s">
        <v>6410</v>
      </c>
      <c r="B3269" s="57" t="s">
        <v>1227</v>
      </c>
      <c r="C3269" s="39">
        <v>4576011</v>
      </c>
      <c r="D3269" s="39">
        <v>4585321</v>
      </c>
      <c r="E3269" s="57" t="s">
        <v>1698</v>
      </c>
      <c r="F3269" s="57">
        <v>9311</v>
      </c>
      <c r="G3269" s="39" t="s">
        <v>4423</v>
      </c>
      <c r="H3269" s="57" t="s">
        <v>1419</v>
      </c>
      <c r="I3269" s="39">
        <v>0.16245497714455601</v>
      </c>
      <c r="J3269" s="39">
        <v>0.172191777521358</v>
      </c>
      <c r="K3269" s="39">
        <v>0</v>
      </c>
      <c r="L3269" s="39">
        <v>0</v>
      </c>
      <c r="M3269" s="39">
        <v>0</v>
      </c>
      <c r="N3269" s="39">
        <v>0.12567582958641399</v>
      </c>
      <c r="O3269" s="39">
        <v>3.5321967808114897E-2</v>
      </c>
      <c r="P3269" s="39">
        <v>4.3571006317371999E-2</v>
      </c>
      <c r="Q3269" s="39">
        <v>0.51239681359074896</v>
      </c>
      <c r="R3269" s="39">
        <v>0.49725876940142</v>
      </c>
      <c r="S3269" s="39">
        <v>0.487831032020896</v>
      </c>
      <c r="T3269" s="39">
        <v>0.92943577080085105</v>
      </c>
      <c r="U3269" s="39">
        <v>1.0797706277965999</v>
      </c>
      <c r="V3269" s="39">
        <v>0.67094454689766803</v>
      </c>
    </row>
    <row r="3270" spans="1:22" x14ac:dyDescent="0.25">
      <c r="A3270" s="39" t="s">
        <v>6411</v>
      </c>
      <c r="B3270" s="57" t="s">
        <v>1227</v>
      </c>
      <c r="C3270" s="39">
        <v>4590600</v>
      </c>
      <c r="D3270" s="39">
        <v>4592840</v>
      </c>
      <c r="E3270" s="57" t="s">
        <v>1698</v>
      </c>
      <c r="F3270" s="57">
        <v>2241</v>
      </c>
      <c r="G3270" s="39" t="s">
        <v>1992</v>
      </c>
      <c r="H3270" s="57" t="s">
        <v>1419</v>
      </c>
      <c r="I3270" s="39">
        <v>6.3968222392969301</v>
      </c>
      <c r="J3270" s="39">
        <v>6.5689046348751701</v>
      </c>
      <c r="K3270" s="39">
        <v>2.8482693898845</v>
      </c>
      <c r="L3270" s="39">
        <v>2.7562376602115402</v>
      </c>
      <c r="M3270" s="39">
        <v>2.1246226000375001</v>
      </c>
      <c r="N3270" s="39">
        <v>2.8524603457731601</v>
      </c>
      <c r="O3270" s="39">
        <v>3.1618876823768902</v>
      </c>
      <c r="P3270" s="39">
        <v>3.0532312663635301</v>
      </c>
      <c r="Q3270" s="39">
        <v>6.5145767795628498</v>
      </c>
      <c r="R3270" s="39">
        <v>6.5743437539200098</v>
      </c>
      <c r="S3270" s="39">
        <v>6.3362887443954801</v>
      </c>
      <c r="T3270" s="39">
        <v>5.7737115545656099</v>
      </c>
      <c r="U3270" s="39">
        <v>5.3879724965053502</v>
      </c>
      <c r="V3270" s="39">
        <v>5.96606587125211</v>
      </c>
    </row>
    <row r="3271" spans="1:22" x14ac:dyDescent="0.25">
      <c r="A3271" s="39" t="s">
        <v>6412</v>
      </c>
      <c r="B3271" s="57" t="s">
        <v>1227</v>
      </c>
      <c r="C3271" s="39">
        <v>4592829</v>
      </c>
      <c r="D3271" s="39">
        <v>4595445</v>
      </c>
      <c r="E3271" s="57" t="s">
        <v>108</v>
      </c>
      <c r="F3271" s="57">
        <v>2617</v>
      </c>
      <c r="G3271" s="39" t="s">
        <v>6413</v>
      </c>
      <c r="H3271" s="57" t="s">
        <v>1419</v>
      </c>
      <c r="I3271" s="39">
        <v>3.5471783419959002</v>
      </c>
      <c r="J3271" s="39">
        <v>3.9690307326226799</v>
      </c>
      <c r="K3271" s="39">
        <v>3.4690002959586499</v>
      </c>
      <c r="L3271" s="39">
        <v>3.7740912361365599</v>
      </c>
      <c r="M3271" s="39">
        <v>3.5666690509127998</v>
      </c>
      <c r="N3271" s="39">
        <v>3.4203719084836899</v>
      </c>
      <c r="O3271" s="39">
        <v>3.2034047796826299</v>
      </c>
      <c r="P3271" s="39">
        <v>3.2915564103634098</v>
      </c>
      <c r="Q3271" s="39">
        <v>4.6325299710943399</v>
      </c>
      <c r="R3271" s="39">
        <v>4.3081861054625801</v>
      </c>
      <c r="S3271" s="39">
        <v>4.5041182217201898</v>
      </c>
      <c r="T3271" s="39">
        <v>4.3800159580225602</v>
      </c>
      <c r="U3271" s="39">
        <v>4.0926387610854604</v>
      </c>
      <c r="V3271" s="39">
        <v>4.3235069816742904</v>
      </c>
    </row>
    <row r="3272" spans="1:22" x14ac:dyDescent="0.25">
      <c r="A3272" s="39" t="s">
        <v>6414</v>
      </c>
      <c r="B3272" s="57" t="s">
        <v>1227</v>
      </c>
      <c r="C3272" s="39">
        <v>4595127</v>
      </c>
      <c r="D3272" s="39">
        <v>4598853</v>
      </c>
      <c r="E3272" s="57" t="s">
        <v>1698</v>
      </c>
      <c r="F3272" s="57">
        <v>3727</v>
      </c>
      <c r="G3272" s="39" t="s">
        <v>3017</v>
      </c>
      <c r="H3272" s="57" t="s">
        <v>1419</v>
      </c>
      <c r="I3272" s="39">
        <v>0.51249491713473005</v>
      </c>
      <c r="J3272" s="39">
        <v>0.130758921951875</v>
      </c>
      <c r="K3272" s="39">
        <v>0.33546953548597702</v>
      </c>
      <c r="L3272" s="39">
        <v>0.37179302019472998</v>
      </c>
      <c r="M3272" s="39">
        <v>0.224647856842316</v>
      </c>
      <c r="N3272" s="39">
        <v>0.31098686146877103</v>
      </c>
      <c r="O3272" s="39">
        <v>0</v>
      </c>
      <c r="P3272" s="39">
        <v>0.28594545772031998</v>
      </c>
      <c r="Q3272" s="39">
        <v>1.43346693291622</v>
      </c>
      <c r="R3272" s="39">
        <v>1.3919491450432599</v>
      </c>
      <c r="S3272" s="39">
        <v>1.2714555576194499</v>
      </c>
      <c r="T3272" s="39">
        <v>1.4020672498278299</v>
      </c>
      <c r="U3272" s="39">
        <v>1.1986827289012201</v>
      </c>
      <c r="V3272" s="39">
        <v>1.70050630252951</v>
      </c>
    </row>
    <row r="3273" spans="1:22" x14ac:dyDescent="0.25">
      <c r="A3273" s="39" t="s">
        <v>6415</v>
      </c>
      <c r="B3273" s="57" t="s">
        <v>1227</v>
      </c>
      <c r="C3273" s="39">
        <v>4600102</v>
      </c>
      <c r="D3273" s="39">
        <v>4603419</v>
      </c>
      <c r="E3273" s="57" t="s">
        <v>108</v>
      </c>
      <c r="F3273" s="57">
        <v>3318</v>
      </c>
      <c r="G3273" s="39" t="s">
        <v>6416</v>
      </c>
      <c r="H3273" s="57" t="s">
        <v>1419</v>
      </c>
      <c r="I3273" s="39">
        <v>0</v>
      </c>
      <c r="J3273" s="39">
        <v>0</v>
      </c>
      <c r="K3273" s="39">
        <v>0</v>
      </c>
      <c r="L3273" s="39">
        <v>0</v>
      </c>
      <c r="M3273" s="39">
        <v>0</v>
      </c>
      <c r="N3273" s="39">
        <v>0</v>
      </c>
      <c r="O3273" s="39">
        <v>0</v>
      </c>
      <c r="P3273" s="39">
        <v>0</v>
      </c>
      <c r="Q3273" s="39">
        <v>0</v>
      </c>
      <c r="R3273" s="39">
        <v>0</v>
      </c>
      <c r="S3273" s="39">
        <v>0</v>
      </c>
      <c r="T3273" s="39">
        <v>0</v>
      </c>
      <c r="U3273" s="39">
        <v>0</v>
      </c>
      <c r="V3273" s="39">
        <v>0</v>
      </c>
    </row>
    <row r="3274" spans="1:22" x14ac:dyDescent="0.25">
      <c r="A3274" s="39" t="s">
        <v>6417</v>
      </c>
      <c r="B3274" s="57" t="s">
        <v>1227</v>
      </c>
      <c r="C3274" s="39">
        <v>4607412</v>
      </c>
      <c r="D3274" s="39">
        <v>4608625</v>
      </c>
      <c r="E3274" s="57" t="s">
        <v>1698</v>
      </c>
      <c r="F3274" s="57">
        <v>1214</v>
      </c>
      <c r="G3274" s="39" t="s">
        <v>108</v>
      </c>
      <c r="H3274" s="57" t="s">
        <v>1419</v>
      </c>
      <c r="I3274" s="39">
        <v>0</v>
      </c>
      <c r="J3274" s="39">
        <v>0</v>
      </c>
      <c r="K3274" s="39">
        <v>0</v>
      </c>
      <c r="L3274" s="39">
        <v>0</v>
      </c>
      <c r="M3274" s="39">
        <v>0</v>
      </c>
      <c r="N3274" s="39">
        <v>0</v>
      </c>
      <c r="O3274" s="39">
        <v>0</v>
      </c>
      <c r="P3274" s="39">
        <v>0</v>
      </c>
      <c r="Q3274" s="39">
        <v>0</v>
      </c>
      <c r="R3274" s="39">
        <v>0</v>
      </c>
      <c r="S3274" s="39">
        <v>0</v>
      </c>
      <c r="T3274" s="39">
        <v>0</v>
      </c>
      <c r="U3274" s="39">
        <v>0</v>
      </c>
      <c r="V3274" s="39">
        <v>0</v>
      </c>
    </row>
    <row r="3275" spans="1:22" x14ac:dyDescent="0.25">
      <c r="A3275" s="39" t="s">
        <v>6418</v>
      </c>
      <c r="B3275" s="57" t="s">
        <v>1227</v>
      </c>
      <c r="C3275" s="39">
        <v>4612774</v>
      </c>
      <c r="D3275" s="39">
        <v>4613718</v>
      </c>
      <c r="E3275" s="57" t="s">
        <v>108</v>
      </c>
      <c r="F3275" s="57">
        <v>945</v>
      </c>
      <c r="G3275" s="39" t="s">
        <v>6419</v>
      </c>
      <c r="H3275" s="57" t="s">
        <v>1419</v>
      </c>
      <c r="I3275" s="39">
        <v>0</v>
      </c>
      <c r="J3275" s="39">
        <v>0</v>
      </c>
      <c r="K3275" s="39">
        <v>0</v>
      </c>
      <c r="L3275" s="39">
        <v>0</v>
      </c>
      <c r="M3275" s="39">
        <v>0</v>
      </c>
      <c r="N3275" s="39">
        <v>0</v>
      </c>
      <c r="O3275" s="39">
        <v>0</v>
      </c>
      <c r="P3275" s="39">
        <v>0</v>
      </c>
      <c r="Q3275" s="39">
        <v>0</v>
      </c>
      <c r="R3275" s="39">
        <v>0</v>
      </c>
      <c r="S3275" s="39">
        <v>0</v>
      </c>
      <c r="T3275" s="39">
        <v>0</v>
      </c>
      <c r="U3275" s="39">
        <v>0</v>
      </c>
      <c r="V3275" s="39">
        <v>0</v>
      </c>
    </row>
    <row r="3276" spans="1:22" x14ac:dyDescent="0.25">
      <c r="A3276" s="39" t="s">
        <v>6420</v>
      </c>
      <c r="B3276" s="57" t="s">
        <v>1227</v>
      </c>
      <c r="C3276" s="39">
        <v>4619858</v>
      </c>
      <c r="D3276" s="39">
        <v>4620346</v>
      </c>
      <c r="E3276" s="57" t="s">
        <v>108</v>
      </c>
      <c r="F3276" s="57">
        <v>489</v>
      </c>
      <c r="G3276" s="39" t="s">
        <v>108</v>
      </c>
      <c r="H3276" s="57" t="s">
        <v>1419</v>
      </c>
      <c r="I3276" s="39">
        <v>0</v>
      </c>
      <c r="J3276" s="39">
        <v>0</v>
      </c>
      <c r="K3276" s="39">
        <v>0</v>
      </c>
      <c r="L3276" s="39">
        <v>0</v>
      </c>
      <c r="M3276" s="39">
        <v>0</v>
      </c>
      <c r="N3276" s="39">
        <v>0</v>
      </c>
      <c r="O3276" s="39">
        <v>0</v>
      </c>
      <c r="P3276" s="39">
        <v>0</v>
      </c>
      <c r="Q3276" s="39">
        <v>0</v>
      </c>
      <c r="R3276" s="39">
        <v>0</v>
      </c>
      <c r="S3276" s="39">
        <v>0</v>
      </c>
      <c r="T3276" s="39">
        <v>0</v>
      </c>
      <c r="U3276" s="39">
        <v>0</v>
      </c>
      <c r="V3276" s="39">
        <v>0</v>
      </c>
    </row>
    <row r="3277" spans="1:22" x14ac:dyDescent="0.25">
      <c r="A3277" s="39" t="s">
        <v>6421</v>
      </c>
      <c r="B3277" s="57" t="s">
        <v>1227</v>
      </c>
      <c r="C3277" s="39">
        <v>4626490</v>
      </c>
      <c r="D3277" s="39">
        <v>4628234</v>
      </c>
      <c r="E3277" s="57" t="s">
        <v>1698</v>
      </c>
      <c r="F3277" s="57">
        <v>1745</v>
      </c>
      <c r="G3277" s="39" t="s">
        <v>108</v>
      </c>
      <c r="H3277" s="57" t="s">
        <v>1419</v>
      </c>
      <c r="I3277" s="39">
        <v>3.50231787049993</v>
      </c>
      <c r="J3277" s="39">
        <v>3.9627155848968099</v>
      </c>
      <c r="K3277" s="39">
        <v>2.6858011408285098</v>
      </c>
      <c r="L3277" s="39">
        <v>2.3894181294216899</v>
      </c>
      <c r="M3277" s="39">
        <v>2.25910372328247</v>
      </c>
      <c r="N3277" s="39">
        <v>3.07797954259475</v>
      </c>
      <c r="O3277" s="39">
        <v>3.0316792606531702</v>
      </c>
      <c r="P3277" s="39">
        <v>3.1951066040232701</v>
      </c>
      <c r="Q3277" s="39">
        <v>3.2472196599357899</v>
      </c>
      <c r="R3277" s="39">
        <v>3.1996880475540701</v>
      </c>
      <c r="S3277" s="39">
        <v>3.2520537893214199</v>
      </c>
      <c r="T3277" s="39">
        <v>3.3055445056626098</v>
      </c>
      <c r="U3277" s="39">
        <v>3.4474138920467401</v>
      </c>
      <c r="V3277" s="39">
        <v>3.5758810664467502</v>
      </c>
    </row>
    <row r="3278" spans="1:22" x14ac:dyDescent="0.25">
      <c r="A3278" s="39" t="s">
        <v>6422</v>
      </c>
      <c r="B3278" s="57" t="s">
        <v>1227</v>
      </c>
      <c r="C3278" s="39">
        <v>4628111</v>
      </c>
      <c r="D3278" s="39">
        <v>4634361</v>
      </c>
      <c r="E3278" s="57" t="s">
        <v>108</v>
      </c>
      <c r="F3278" s="57">
        <v>6251</v>
      </c>
      <c r="G3278" s="39" t="s">
        <v>2754</v>
      </c>
      <c r="H3278" s="57" t="s">
        <v>1419</v>
      </c>
      <c r="I3278" s="39">
        <v>0</v>
      </c>
      <c r="J3278" s="39">
        <v>0</v>
      </c>
      <c r="K3278" s="39">
        <v>0</v>
      </c>
      <c r="L3278" s="39">
        <v>0</v>
      </c>
      <c r="M3278" s="39">
        <v>7.1442248351421198E-2</v>
      </c>
      <c r="N3278" s="39">
        <v>0</v>
      </c>
      <c r="O3278" s="39">
        <v>7.4846546143959705E-2</v>
      </c>
      <c r="P3278" s="39">
        <v>0</v>
      </c>
      <c r="Q3278" s="39">
        <v>0</v>
      </c>
      <c r="R3278" s="39">
        <v>6.6369881459446403E-2</v>
      </c>
      <c r="S3278" s="39">
        <v>6.4050096253670794E-2</v>
      </c>
      <c r="T3278" s="39">
        <v>0</v>
      </c>
      <c r="U3278" s="39">
        <v>6.9502141207832796E-2</v>
      </c>
      <c r="V3278" s="39">
        <v>0</v>
      </c>
    </row>
    <row r="3279" spans="1:22" x14ac:dyDescent="0.25">
      <c r="A3279" s="39" t="s">
        <v>6423</v>
      </c>
      <c r="B3279" s="57" t="s">
        <v>1227</v>
      </c>
      <c r="C3279" s="39">
        <v>4634867</v>
      </c>
      <c r="D3279" s="39">
        <v>4637420</v>
      </c>
      <c r="E3279" s="57" t="s">
        <v>108</v>
      </c>
      <c r="F3279" s="57">
        <v>2554</v>
      </c>
      <c r="G3279" s="39" t="s">
        <v>2364</v>
      </c>
      <c r="H3279" s="57" t="s">
        <v>1419</v>
      </c>
      <c r="I3279" s="39">
        <v>4.4487490109744199</v>
      </c>
      <c r="J3279" s="39">
        <v>4.7148664298969596</v>
      </c>
      <c r="K3279" s="39">
        <v>4.4123208731047203</v>
      </c>
      <c r="L3279" s="39">
        <v>4.4597266851739796</v>
      </c>
      <c r="M3279" s="39">
        <v>4.4591299326786604</v>
      </c>
      <c r="N3279" s="39">
        <v>4.55179284086263</v>
      </c>
      <c r="O3279" s="39">
        <v>4.57814169069289</v>
      </c>
      <c r="P3279" s="39">
        <v>4.6122227329376804</v>
      </c>
      <c r="Q3279" s="39">
        <v>4.13376899980479</v>
      </c>
      <c r="R3279" s="39">
        <v>4.0690232735464003</v>
      </c>
      <c r="S3279" s="39">
        <v>4.1983448474070002</v>
      </c>
      <c r="T3279" s="39">
        <v>4.2382747953768103</v>
      </c>
      <c r="U3279" s="39">
        <v>4.0941431532386403</v>
      </c>
      <c r="V3279" s="39">
        <v>4.3447006935477201</v>
      </c>
    </row>
    <row r="3280" spans="1:22" x14ac:dyDescent="0.25">
      <c r="A3280" s="39" t="s">
        <v>6424</v>
      </c>
      <c r="B3280" s="57" t="s">
        <v>1227</v>
      </c>
      <c r="C3280" s="39">
        <v>4658776</v>
      </c>
      <c r="D3280" s="39">
        <v>4661115</v>
      </c>
      <c r="E3280" s="57" t="s">
        <v>1698</v>
      </c>
      <c r="F3280" s="57">
        <v>2340</v>
      </c>
      <c r="G3280" s="39" t="s">
        <v>6425</v>
      </c>
      <c r="H3280" s="57" t="s">
        <v>1419</v>
      </c>
      <c r="I3280" s="39">
        <v>0</v>
      </c>
      <c r="J3280" s="39">
        <v>0</v>
      </c>
      <c r="K3280" s="39">
        <v>0</v>
      </c>
      <c r="L3280" s="39">
        <v>0</v>
      </c>
      <c r="M3280" s="39">
        <v>0</v>
      </c>
      <c r="N3280" s="39">
        <v>0</v>
      </c>
      <c r="O3280" s="39">
        <v>0</v>
      </c>
      <c r="P3280" s="39">
        <v>0</v>
      </c>
      <c r="Q3280" s="39">
        <v>0</v>
      </c>
      <c r="R3280" s="39">
        <v>0</v>
      </c>
      <c r="S3280" s="39">
        <v>9.8134521202162095E-2</v>
      </c>
      <c r="T3280" s="39">
        <v>0</v>
      </c>
      <c r="U3280" s="39">
        <v>0</v>
      </c>
      <c r="V3280" s="39">
        <v>0</v>
      </c>
    </row>
    <row r="3281" spans="1:22" x14ac:dyDescent="0.25">
      <c r="A3281" s="39" t="s">
        <v>6426</v>
      </c>
      <c r="B3281" s="57" t="s">
        <v>1227</v>
      </c>
      <c r="C3281" s="39">
        <v>6978652</v>
      </c>
      <c r="D3281" s="39">
        <v>6980349</v>
      </c>
      <c r="E3281" s="57" t="s">
        <v>108</v>
      </c>
      <c r="F3281" s="57">
        <v>1698</v>
      </c>
      <c r="G3281" s="39" t="s">
        <v>6427</v>
      </c>
      <c r="H3281" s="57" t="s">
        <v>1420</v>
      </c>
      <c r="I3281" s="39">
        <v>3.9651839986569302</v>
      </c>
      <c r="J3281" s="39">
        <v>5.0328942835834898</v>
      </c>
      <c r="K3281" s="39">
        <v>3.4193339333610702</v>
      </c>
      <c r="L3281" s="39">
        <v>3.4845119715567598</v>
      </c>
      <c r="M3281" s="39">
        <v>3.40264441981703</v>
      </c>
      <c r="N3281" s="39">
        <v>3.7126397979308501</v>
      </c>
      <c r="O3281" s="39">
        <v>4.2689957316796097</v>
      </c>
      <c r="P3281" s="39">
        <v>3.6896346320037199</v>
      </c>
      <c r="Q3281" s="39">
        <v>5.2643337488846802</v>
      </c>
      <c r="R3281" s="39">
        <v>5.5767518866482604</v>
      </c>
      <c r="S3281" s="39">
        <v>5.3573584593745203</v>
      </c>
      <c r="T3281" s="39">
        <v>4.6050735061824</v>
      </c>
      <c r="U3281" s="39">
        <v>4.5198123530973504</v>
      </c>
      <c r="V3281" s="39">
        <v>4.75815924161141</v>
      </c>
    </row>
    <row r="3282" spans="1:22" x14ac:dyDescent="0.25">
      <c r="A3282" s="39" t="s">
        <v>6428</v>
      </c>
      <c r="B3282" s="57" t="s">
        <v>1227</v>
      </c>
      <c r="C3282" s="39">
        <v>6980901</v>
      </c>
      <c r="D3282" s="39">
        <v>6982031</v>
      </c>
      <c r="E3282" s="57" t="s">
        <v>108</v>
      </c>
      <c r="F3282" s="57">
        <v>1131</v>
      </c>
      <c r="G3282" s="39" t="s">
        <v>6429</v>
      </c>
      <c r="H3282" s="57" t="s">
        <v>1420</v>
      </c>
      <c r="I3282" s="39">
        <v>4.7953981241875701</v>
      </c>
      <c r="J3282" s="39">
        <v>4.6147569517556102</v>
      </c>
      <c r="K3282" s="39">
        <v>5.8813513815096599</v>
      </c>
      <c r="L3282" s="39">
        <v>5.85005678603404</v>
      </c>
      <c r="M3282" s="39">
        <v>5.9799498721954496</v>
      </c>
      <c r="N3282" s="39">
        <v>5.56644073519701</v>
      </c>
      <c r="O3282" s="39">
        <v>5.4555475124712602</v>
      </c>
      <c r="P3282" s="39">
        <v>5.8766765550594302</v>
      </c>
      <c r="Q3282" s="39">
        <v>5.0556425219536001</v>
      </c>
      <c r="R3282" s="39">
        <v>4.7798585299312899</v>
      </c>
      <c r="S3282" s="39">
        <v>4.9859603071249099</v>
      </c>
      <c r="T3282" s="39">
        <v>5.3307268958244096</v>
      </c>
      <c r="U3282" s="39">
        <v>5.4486400005588402</v>
      </c>
      <c r="V3282" s="39">
        <v>5.3029039075661002</v>
      </c>
    </row>
    <row r="3283" spans="1:22" x14ac:dyDescent="0.25">
      <c r="A3283" s="39" t="s">
        <v>6430</v>
      </c>
      <c r="B3283" s="57" t="s">
        <v>1227</v>
      </c>
      <c r="C3283" s="39">
        <v>6983206</v>
      </c>
      <c r="D3283" s="39">
        <v>6985990</v>
      </c>
      <c r="E3283" s="57" t="s">
        <v>108</v>
      </c>
      <c r="F3283" s="57">
        <v>2785</v>
      </c>
      <c r="G3283" s="39" t="s">
        <v>6431</v>
      </c>
      <c r="H3283" s="57" t="s">
        <v>1420</v>
      </c>
      <c r="I3283" s="39">
        <v>0.50578729580068704</v>
      </c>
      <c r="J3283" s="39">
        <v>8.4214378924662298E-2</v>
      </c>
      <c r="K3283" s="39">
        <v>3.6412454363078401</v>
      </c>
      <c r="L3283" s="39">
        <v>3.3883438573115798</v>
      </c>
      <c r="M3283" s="39">
        <v>3.39883875706589</v>
      </c>
      <c r="N3283" s="39">
        <v>3.0278016323262702</v>
      </c>
      <c r="O3283" s="39">
        <v>3.4101728346573399</v>
      </c>
      <c r="P3283" s="39">
        <v>3.0729615571215998</v>
      </c>
      <c r="Q3283" s="39">
        <v>2.0338634518662801</v>
      </c>
      <c r="R3283" s="39">
        <v>1.34756928445474</v>
      </c>
      <c r="S3283" s="39">
        <v>1.6403155144638499</v>
      </c>
      <c r="T3283" s="39">
        <v>1.76789628644618</v>
      </c>
      <c r="U3283" s="39">
        <v>2.1503452059663601</v>
      </c>
      <c r="V3283" s="39">
        <v>0.90935760957674505</v>
      </c>
    </row>
    <row r="3284" spans="1:22" x14ac:dyDescent="0.25">
      <c r="A3284" s="39" t="s">
        <v>6432</v>
      </c>
      <c r="B3284" s="57" t="s">
        <v>1227</v>
      </c>
      <c r="C3284" s="39">
        <v>6987084</v>
      </c>
      <c r="D3284" s="39">
        <v>6991672</v>
      </c>
      <c r="E3284" s="57" t="s">
        <v>108</v>
      </c>
      <c r="F3284" s="57">
        <v>4589</v>
      </c>
      <c r="G3284" s="39" t="s">
        <v>2577</v>
      </c>
      <c r="H3284" s="57" t="s">
        <v>1420</v>
      </c>
      <c r="I3284" s="39">
        <v>2.5700791328141501</v>
      </c>
      <c r="J3284" s="39">
        <v>2.9023591950046401</v>
      </c>
      <c r="K3284" s="39">
        <v>3.8934690011952999</v>
      </c>
      <c r="L3284" s="39">
        <v>4.1264029980891399</v>
      </c>
      <c r="M3284" s="39">
        <v>3.8781563896578199</v>
      </c>
      <c r="N3284" s="39">
        <v>6.2504007532353096</v>
      </c>
      <c r="O3284" s="39">
        <v>6.6987879969292603</v>
      </c>
      <c r="P3284" s="39">
        <v>6.1210112552800098</v>
      </c>
      <c r="Q3284" s="39">
        <v>6.5937690687202997</v>
      </c>
      <c r="R3284" s="39">
        <v>6.44311760370943</v>
      </c>
      <c r="S3284" s="39">
        <v>6.5441252239276597</v>
      </c>
      <c r="T3284" s="39">
        <v>3.83666139797959</v>
      </c>
      <c r="U3284" s="39">
        <v>4.5715311984135303</v>
      </c>
      <c r="V3284" s="39">
        <v>3.6678240184279698</v>
      </c>
    </row>
    <row r="3285" spans="1:22" x14ac:dyDescent="0.25">
      <c r="A3285" s="39" t="s">
        <v>6433</v>
      </c>
      <c r="B3285" s="57" t="s">
        <v>1227</v>
      </c>
      <c r="C3285" s="39">
        <v>7009327</v>
      </c>
      <c r="D3285" s="39">
        <v>7010447</v>
      </c>
      <c r="E3285" s="57" t="s">
        <v>108</v>
      </c>
      <c r="F3285" s="57">
        <v>1121</v>
      </c>
      <c r="G3285" s="39" t="s">
        <v>108</v>
      </c>
      <c r="H3285" s="57" t="s">
        <v>1420</v>
      </c>
      <c r="I3285" s="39">
        <v>0</v>
      </c>
      <c r="J3285" s="39">
        <v>0</v>
      </c>
      <c r="K3285" s="39">
        <v>0</v>
      </c>
      <c r="L3285" s="39">
        <v>0</v>
      </c>
      <c r="M3285" s="39">
        <v>0</v>
      </c>
      <c r="N3285" s="39">
        <v>0</v>
      </c>
      <c r="O3285" s="39">
        <v>0</v>
      </c>
      <c r="P3285" s="39">
        <v>0</v>
      </c>
      <c r="Q3285" s="39">
        <v>0</v>
      </c>
      <c r="R3285" s="39">
        <v>0</v>
      </c>
      <c r="S3285" s="39">
        <v>0</v>
      </c>
      <c r="T3285" s="39">
        <v>0</v>
      </c>
      <c r="U3285" s="39">
        <v>0</v>
      </c>
      <c r="V3285" s="39">
        <v>0</v>
      </c>
    </row>
    <row r="3286" spans="1:22" x14ac:dyDescent="0.25">
      <c r="A3286" s="39" t="s">
        <v>6434</v>
      </c>
      <c r="B3286" s="57" t="s">
        <v>1227</v>
      </c>
      <c r="C3286" s="39">
        <v>7022060</v>
      </c>
      <c r="D3286" s="39">
        <v>7023183</v>
      </c>
      <c r="E3286" s="57" t="s">
        <v>1698</v>
      </c>
      <c r="F3286" s="57">
        <v>1124</v>
      </c>
      <c r="G3286" s="39" t="s">
        <v>108</v>
      </c>
      <c r="H3286" s="57" t="s">
        <v>1420</v>
      </c>
      <c r="I3286" s="39">
        <v>0</v>
      </c>
      <c r="J3286" s="39">
        <v>0</v>
      </c>
      <c r="K3286" s="39">
        <v>0</v>
      </c>
      <c r="L3286" s="39">
        <v>0</v>
      </c>
      <c r="M3286" s="39">
        <v>0</v>
      </c>
      <c r="N3286" s="39">
        <v>0</v>
      </c>
      <c r="O3286" s="39">
        <v>0</v>
      </c>
      <c r="P3286" s="39">
        <v>0</v>
      </c>
      <c r="Q3286" s="39">
        <v>0</v>
      </c>
      <c r="R3286" s="39">
        <v>0</v>
      </c>
      <c r="S3286" s="39">
        <v>0</v>
      </c>
      <c r="T3286" s="39">
        <v>0</v>
      </c>
      <c r="U3286" s="39">
        <v>0</v>
      </c>
      <c r="V3286" s="39">
        <v>0</v>
      </c>
    </row>
    <row r="3287" spans="1:22" x14ac:dyDescent="0.25">
      <c r="A3287" s="39" t="s">
        <v>6435</v>
      </c>
      <c r="B3287" s="57" t="s">
        <v>1227</v>
      </c>
      <c r="C3287" s="39">
        <v>7033673</v>
      </c>
      <c r="D3287" s="39">
        <v>7037452</v>
      </c>
      <c r="E3287" s="57" t="s">
        <v>108</v>
      </c>
      <c r="F3287" s="57">
        <v>3780</v>
      </c>
      <c r="G3287" s="39" t="s">
        <v>1962</v>
      </c>
      <c r="H3287" s="57" t="s">
        <v>1420</v>
      </c>
      <c r="I3287" s="39">
        <v>2.5917392487674098</v>
      </c>
      <c r="J3287" s="39">
        <v>2.1838167799764001</v>
      </c>
      <c r="K3287" s="39">
        <v>2.00946900425199</v>
      </c>
      <c r="L3287" s="39">
        <v>1.3730857777452199</v>
      </c>
      <c r="M3287" s="39">
        <v>1.6419020348967801</v>
      </c>
      <c r="N3287" s="39">
        <v>1.98345516325716</v>
      </c>
      <c r="O3287" s="39">
        <v>1.5205731107080001</v>
      </c>
      <c r="P3287" s="39">
        <v>2.0053748346832601</v>
      </c>
      <c r="Q3287" s="39">
        <v>1.70974058051901</v>
      </c>
      <c r="R3287" s="39">
        <v>1.78148981252033</v>
      </c>
      <c r="S3287" s="39">
        <v>1.6007930637800201</v>
      </c>
      <c r="T3287" s="39">
        <v>2.32995595625429</v>
      </c>
      <c r="U3287" s="39">
        <v>2.6575508342958698</v>
      </c>
      <c r="V3287" s="39">
        <v>2.3794573882030301</v>
      </c>
    </row>
    <row r="3288" spans="1:22" x14ac:dyDescent="0.25">
      <c r="A3288" s="39" t="s">
        <v>6436</v>
      </c>
      <c r="B3288" s="57" t="s">
        <v>1227</v>
      </c>
      <c r="C3288" s="39">
        <v>7060843</v>
      </c>
      <c r="D3288" s="39">
        <v>7063665</v>
      </c>
      <c r="E3288" s="57" t="s">
        <v>108</v>
      </c>
      <c r="F3288" s="57">
        <v>2823</v>
      </c>
      <c r="G3288" s="39" t="s">
        <v>6437</v>
      </c>
      <c r="H3288" s="57" t="s">
        <v>1420</v>
      </c>
      <c r="I3288" s="39">
        <v>6.65399723502951</v>
      </c>
      <c r="J3288" s="39">
        <v>6.3174759281453596</v>
      </c>
      <c r="K3288" s="39">
        <v>3.7009501199359498</v>
      </c>
      <c r="L3288" s="39">
        <v>3.6839883319468401</v>
      </c>
      <c r="M3288" s="39">
        <v>3.9777012205317899</v>
      </c>
      <c r="N3288" s="39">
        <v>3.1481434146220901</v>
      </c>
      <c r="O3288" s="39">
        <v>2.3293331666176398</v>
      </c>
      <c r="P3288" s="39">
        <v>2.86393448697061</v>
      </c>
      <c r="Q3288" s="39">
        <v>4.0274725702006497</v>
      </c>
      <c r="R3288" s="39">
        <v>4.8392289877902401</v>
      </c>
      <c r="S3288" s="39">
        <v>4.4472684084154999</v>
      </c>
      <c r="T3288" s="39">
        <v>5.1115738907739603</v>
      </c>
      <c r="U3288" s="39">
        <v>3.8594030898019298</v>
      </c>
      <c r="V3288" s="39">
        <v>5.3024799101555304</v>
      </c>
    </row>
    <row r="3289" spans="1:22" x14ac:dyDescent="0.25">
      <c r="A3289" s="39" t="s">
        <v>6438</v>
      </c>
      <c r="B3289" s="57" t="s">
        <v>1227</v>
      </c>
      <c r="C3289" s="39">
        <v>7065999</v>
      </c>
      <c r="D3289" s="39">
        <v>7068868</v>
      </c>
      <c r="E3289" s="57" t="s">
        <v>1698</v>
      </c>
      <c r="F3289" s="57">
        <v>2870</v>
      </c>
      <c r="G3289" s="39" t="s">
        <v>3364</v>
      </c>
      <c r="H3289" s="57" t="s">
        <v>1420</v>
      </c>
      <c r="I3289" s="39">
        <v>0</v>
      </c>
      <c r="J3289" s="39">
        <v>0</v>
      </c>
      <c r="K3289" s="39">
        <v>0</v>
      </c>
      <c r="L3289" s="39">
        <v>0</v>
      </c>
      <c r="M3289" s="39">
        <v>0</v>
      </c>
      <c r="N3289" s="39">
        <v>0</v>
      </c>
      <c r="O3289" s="39">
        <v>0</v>
      </c>
      <c r="P3289" s="39">
        <v>0</v>
      </c>
      <c r="Q3289" s="39">
        <v>0</v>
      </c>
      <c r="R3289" s="39">
        <v>0</v>
      </c>
      <c r="S3289" s="39">
        <v>0</v>
      </c>
      <c r="T3289" s="39">
        <v>0</v>
      </c>
      <c r="U3289" s="39">
        <v>0</v>
      </c>
      <c r="V3289" s="39">
        <v>0</v>
      </c>
    </row>
    <row r="3290" spans="1:22" x14ac:dyDescent="0.25">
      <c r="A3290" s="39" t="s">
        <v>6439</v>
      </c>
      <c r="B3290" s="57" t="s">
        <v>1227</v>
      </c>
      <c r="C3290" s="39">
        <v>7068897</v>
      </c>
      <c r="D3290" s="39">
        <v>7072344</v>
      </c>
      <c r="E3290" s="57" t="s">
        <v>1698</v>
      </c>
      <c r="F3290" s="57">
        <v>3448</v>
      </c>
      <c r="G3290" s="39" t="s">
        <v>4840</v>
      </c>
      <c r="H3290" s="57" t="s">
        <v>1420</v>
      </c>
      <c r="I3290" s="39">
        <v>0</v>
      </c>
      <c r="J3290" s="39">
        <v>0</v>
      </c>
      <c r="K3290" s="39">
        <v>0</v>
      </c>
      <c r="L3290" s="39">
        <v>0</v>
      </c>
      <c r="M3290" s="39">
        <v>0</v>
      </c>
      <c r="N3290" s="39">
        <v>0</v>
      </c>
      <c r="O3290" s="39">
        <v>0</v>
      </c>
      <c r="P3290" s="39">
        <v>0</v>
      </c>
      <c r="Q3290" s="39">
        <v>0</v>
      </c>
      <c r="R3290" s="39">
        <v>0</v>
      </c>
      <c r="S3290" s="39">
        <v>0</v>
      </c>
      <c r="T3290" s="39">
        <v>0</v>
      </c>
      <c r="U3290" s="39">
        <v>0</v>
      </c>
      <c r="V3290" s="39">
        <v>0</v>
      </c>
    </row>
    <row r="3291" spans="1:22" x14ac:dyDescent="0.25">
      <c r="A3291" s="39" t="s">
        <v>6440</v>
      </c>
      <c r="B3291" s="57" t="s">
        <v>1227</v>
      </c>
      <c r="C3291" s="39">
        <v>7073245</v>
      </c>
      <c r="D3291" s="39">
        <v>7075055</v>
      </c>
      <c r="E3291" s="57" t="s">
        <v>1698</v>
      </c>
      <c r="F3291" s="57">
        <v>1811</v>
      </c>
      <c r="G3291" s="39" t="s">
        <v>3221</v>
      </c>
      <c r="H3291" s="57" t="s">
        <v>1420</v>
      </c>
      <c r="I3291" s="39">
        <v>0</v>
      </c>
      <c r="J3291" s="39">
        <v>0</v>
      </c>
      <c r="K3291" s="39">
        <v>0</v>
      </c>
      <c r="L3291" s="39">
        <v>0</v>
      </c>
      <c r="M3291" s="39">
        <v>0</v>
      </c>
      <c r="N3291" s="39">
        <v>0</v>
      </c>
      <c r="O3291" s="39">
        <v>0</v>
      </c>
      <c r="P3291" s="39">
        <v>0</v>
      </c>
      <c r="Q3291" s="39">
        <v>0</v>
      </c>
      <c r="R3291" s="39">
        <v>0</v>
      </c>
      <c r="S3291" s="39">
        <v>0</v>
      </c>
      <c r="T3291" s="39">
        <v>0</v>
      </c>
      <c r="U3291" s="39">
        <v>0</v>
      </c>
      <c r="V3291" s="39">
        <v>0</v>
      </c>
    </row>
    <row r="3292" spans="1:22" x14ac:dyDescent="0.25">
      <c r="A3292" s="39" t="s">
        <v>6441</v>
      </c>
      <c r="B3292" s="57" t="s">
        <v>1227</v>
      </c>
      <c r="C3292" s="39">
        <v>7075502</v>
      </c>
      <c r="D3292" s="39">
        <v>7076413</v>
      </c>
      <c r="E3292" s="57" t="s">
        <v>108</v>
      </c>
      <c r="F3292" s="57">
        <v>912</v>
      </c>
      <c r="G3292" s="39" t="s">
        <v>108</v>
      </c>
      <c r="H3292" s="57" t="s">
        <v>1420</v>
      </c>
      <c r="I3292" s="39">
        <v>0</v>
      </c>
      <c r="J3292" s="39">
        <v>0</v>
      </c>
      <c r="K3292" s="39">
        <v>0</v>
      </c>
      <c r="L3292" s="39">
        <v>0</v>
      </c>
      <c r="M3292" s="39">
        <v>0</v>
      </c>
      <c r="N3292" s="39">
        <v>0</v>
      </c>
      <c r="O3292" s="39">
        <v>0</v>
      </c>
      <c r="P3292" s="39">
        <v>0</v>
      </c>
      <c r="Q3292" s="39">
        <v>0</v>
      </c>
      <c r="R3292" s="39">
        <v>0</v>
      </c>
      <c r="S3292" s="39">
        <v>0</v>
      </c>
      <c r="T3292" s="39">
        <v>0</v>
      </c>
      <c r="U3292" s="39">
        <v>0</v>
      </c>
      <c r="V3292" s="39">
        <v>0</v>
      </c>
    </row>
    <row r="3293" spans="1:22" x14ac:dyDescent="0.25">
      <c r="A3293" s="39" t="s">
        <v>6442</v>
      </c>
      <c r="B3293" s="57" t="s">
        <v>1227</v>
      </c>
      <c r="C3293" s="39">
        <v>8028026</v>
      </c>
      <c r="D3293" s="39">
        <v>8037373</v>
      </c>
      <c r="E3293" s="57" t="s">
        <v>1698</v>
      </c>
      <c r="F3293" s="57">
        <v>9348</v>
      </c>
      <c r="G3293" s="39" t="s">
        <v>5562</v>
      </c>
      <c r="H3293" s="57" t="s">
        <v>1421</v>
      </c>
      <c r="I3293" s="39">
        <v>0</v>
      </c>
      <c r="J3293" s="39">
        <v>6.3135526002622497E-2</v>
      </c>
      <c r="K3293" s="39">
        <v>0</v>
      </c>
      <c r="L3293" s="39">
        <v>0</v>
      </c>
      <c r="M3293" s="39">
        <v>0</v>
      </c>
      <c r="N3293" s="39">
        <v>0</v>
      </c>
      <c r="O3293" s="39">
        <v>0</v>
      </c>
      <c r="P3293" s="39">
        <v>0</v>
      </c>
      <c r="Q3293" s="39">
        <v>4.9070028867272499E-2</v>
      </c>
      <c r="R3293" s="39">
        <v>0</v>
      </c>
      <c r="S3293" s="39">
        <v>0</v>
      </c>
      <c r="T3293" s="39">
        <v>0</v>
      </c>
      <c r="U3293" s="39">
        <v>5.6492386002670897E-2</v>
      </c>
      <c r="V3293" s="39">
        <v>0</v>
      </c>
    </row>
    <row r="3294" spans="1:22" x14ac:dyDescent="0.25">
      <c r="A3294" s="39" t="s">
        <v>6443</v>
      </c>
      <c r="B3294" s="57" t="s">
        <v>1227</v>
      </c>
      <c r="C3294" s="39">
        <v>8041059</v>
      </c>
      <c r="D3294" s="39">
        <v>8042212</v>
      </c>
      <c r="E3294" s="57" t="s">
        <v>108</v>
      </c>
      <c r="F3294" s="57">
        <v>1154</v>
      </c>
      <c r="G3294" s="39" t="s">
        <v>1843</v>
      </c>
      <c r="H3294" s="57" t="s">
        <v>1421</v>
      </c>
      <c r="I3294" s="39">
        <v>0</v>
      </c>
      <c r="J3294" s="39">
        <v>0</v>
      </c>
      <c r="K3294" s="39">
        <v>0</v>
      </c>
      <c r="L3294" s="39">
        <v>0</v>
      </c>
      <c r="M3294" s="39">
        <v>0</v>
      </c>
      <c r="N3294" s="39">
        <v>0</v>
      </c>
      <c r="O3294" s="39">
        <v>0</v>
      </c>
      <c r="P3294" s="39">
        <v>0</v>
      </c>
      <c r="Q3294" s="39">
        <v>0</v>
      </c>
      <c r="R3294" s="39">
        <v>0.12837365116435001</v>
      </c>
      <c r="S3294" s="39">
        <v>0</v>
      </c>
      <c r="T3294" s="39">
        <v>0</v>
      </c>
      <c r="U3294" s="39">
        <v>0</v>
      </c>
      <c r="V3294" s="39">
        <v>0</v>
      </c>
    </row>
    <row r="3295" spans="1:22" x14ac:dyDescent="0.25">
      <c r="A3295" s="39" t="s">
        <v>6444</v>
      </c>
      <c r="B3295" s="57" t="s">
        <v>1227</v>
      </c>
      <c r="C3295" s="39">
        <v>8046484</v>
      </c>
      <c r="D3295" s="39">
        <v>8048290</v>
      </c>
      <c r="E3295" s="57" t="s">
        <v>1698</v>
      </c>
      <c r="F3295" s="57">
        <v>1807</v>
      </c>
      <c r="G3295" s="39" t="s">
        <v>4204</v>
      </c>
      <c r="H3295" s="57" t="s">
        <v>1421</v>
      </c>
      <c r="I3295" s="39">
        <v>0.76795898203799595</v>
      </c>
      <c r="J3295" s="39">
        <v>1.00266652005441</v>
      </c>
      <c r="K3295" s="39">
        <v>0.20116208548788</v>
      </c>
      <c r="L3295" s="39">
        <v>0.10311461585479299</v>
      </c>
      <c r="M3295" s="39">
        <v>0.28519149601337201</v>
      </c>
      <c r="N3295" s="39">
        <v>0.37309246141174801</v>
      </c>
      <c r="O3295" s="39">
        <v>0.12669789888759</v>
      </c>
      <c r="P3295" s="39">
        <v>0.29690842685580199</v>
      </c>
      <c r="Q3295" s="39">
        <v>2.30556785222588</v>
      </c>
      <c r="R3295" s="39">
        <v>1.8491145621760099</v>
      </c>
      <c r="S3295" s="39">
        <v>1.77808659410959</v>
      </c>
      <c r="T3295" s="39">
        <v>1.0108729128503</v>
      </c>
      <c r="U3295" s="39">
        <v>1.01671737832402</v>
      </c>
      <c r="V3295" s="39">
        <v>0.76365037491534005</v>
      </c>
    </row>
    <row r="3296" spans="1:22" x14ac:dyDescent="0.25">
      <c r="A3296" s="39" t="s">
        <v>6445</v>
      </c>
      <c r="B3296" s="57" t="s">
        <v>1227</v>
      </c>
      <c r="C3296" s="39">
        <v>8051632</v>
      </c>
      <c r="D3296" s="39">
        <v>8054358</v>
      </c>
      <c r="E3296" s="57" t="s">
        <v>108</v>
      </c>
      <c r="F3296" s="57">
        <v>2727</v>
      </c>
      <c r="G3296" s="39" t="s">
        <v>6446</v>
      </c>
      <c r="H3296" s="57" t="s">
        <v>1421</v>
      </c>
      <c r="I3296" s="102">
        <v>0</v>
      </c>
      <c r="J3296" s="39">
        <v>4.7705332492289199E-2</v>
      </c>
      <c r="K3296" s="39">
        <v>0</v>
      </c>
      <c r="L3296" s="39">
        <v>0</v>
      </c>
      <c r="M3296" s="39">
        <v>4.36150985689122E-2</v>
      </c>
      <c r="N3296" s="39">
        <v>0</v>
      </c>
      <c r="O3296" s="102">
        <v>9.0579631074526101E-2</v>
      </c>
      <c r="P3296" s="102">
        <v>0.111481817077291</v>
      </c>
      <c r="Q3296" s="102">
        <v>0.15462079562317299</v>
      </c>
      <c r="R3296" s="102">
        <v>0.19331253065260401</v>
      </c>
      <c r="S3296" s="102">
        <v>0.11495531133090101</v>
      </c>
      <c r="T3296" s="102">
        <v>0</v>
      </c>
      <c r="U3296" s="102">
        <v>4.27597483953868E-2</v>
      </c>
      <c r="V3296" s="102">
        <v>4.1244804877526201E-2</v>
      </c>
    </row>
    <row r="3297" spans="1:22" x14ac:dyDescent="0.25">
      <c r="A3297" s="39" t="s">
        <v>6447</v>
      </c>
      <c r="B3297" s="57" t="s">
        <v>1227</v>
      </c>
      <c r="C3297" s="39">
        <v>8059847</v>
      </c>
      <c r="D3297" s="39">
        <v>8068193</v>
      </c>
      <c r="E3297" s="57" t="s">
        <v>108</v>
      </c>
      <c r="F3297" s="57">
        <v>8347</v>
      </c>
      <c r="G3297" s="39" t="s">
        <v>1936</v>
      </c>
      <c r="H3297" s="57" t="s">
        <v>1421</v>
      </c>
      <c r="I3297" s="39">
        <v>0</v>
      </c>
      <c r="J3297" s="39">
        <v>6.1372393802510097E-2</v>
      </c>
      <c r="K3297" s="39">
        <v>0</v>
      </c>
      <c r="L3297" s="39">
        <v>0</v>
      </c>
      <c r="M3297" s="39">
        <v>0</v>
      </c>
      <c r="N3297" s="39">
        <v>0</v>
      </c>
      <c r="O3297" s="39">
        <v>0</v>
      </c>
      <c r="P3297" s="39">
        <v>0</v>
      </c>
      <c r="Q3297" s="39">
        <v>0</v>
      </c>
      <c r="R3297" s="39">
        <v>0</v>
      </c>
      <c r="S3297" s="39">
        <v>0</v>
      </c>
      <c r="T3297" s="39">
        <v>0</v>
      </c>
      <c r="U3297" s="39">
        <v>0</v>
      </c>
      <c r="V3297" s="39">
        <v>0</v>
      </c>
    </row>
    <row r="3298" spans="1:22" x14ac:dyDescent="0.25">
      <c r="A3298" s="39" t="s">
        <v>6448</v>
      </c>
      <c r="B3298" s="57" t="s">
        <v>1227</v>
      </c>
      <c r="C3298" s="39">
        <v>8070465</v>
      </c>
      <c r="D3298" s="39">
        <v>8071002</v>
      </c>
      <c r="E3298" s="57" t="s">
        <v>108</v>
      </c>
      <c r="F3298" s="57">
        <v>538</v>
      </c>
      <c r="G3298" s="39" t="s">
        <v>108</v>
      </c>
      <c r="H3298" s="57" t="s">
        <v>1421</v>
      </c>
      <c r="I3298" s="39">
        <v>0</v>
      </c>
      <c r="J3298" s="39">
        <v>0</v>
      </c>
      <c r="K3298" s="39">
        <v>0</v>
      </c>
      <c r="L3298" s="39">
        <v>0</v>
      </c>
      <c r="M3298" s="39">
        <v>0</v>
      </c>
      <c r="N3298" s="39">
        <v>0</v>
      </c>
      <c r="O3298" s="39">
        <v>0</v>
      </c>
      <c r="P3298" s="39">
        <v>0</v>
      </c>
      <c r="Q3298" s="102">
        <v>0</v>
      </c>
      <c r="R3298" s="102">
        <v>0</v>
      </c>
      <c r="S3298" s="102">
        <v>0</v>
      </c>
      <c r="T3298" s="102">
        <v>0</v>
      </c>
      <c r="U3298" s="102">
        <v>0</v>
      </c>
      <c r="V3298" s="102">
        <v>0</v>
      </c>
    </row>
    <row r="3299" spans="1:22" x14ac:dyDescent="0.25">
      <c r="A3299" s="39" t="s">
        <v>6449</v>
      </c>
      <c r="B3299" s="57" t="s">
        <v>1227</v>
      </c>
      <c r="C3299" s="39">
        <v>8073811</v>
      </c>
      <c r="D3299" s="39">
        <v>8074704</v>
      </c>
      <c r="E3299" s="57" t="s">
        <v>1698</v>
      </c>
      <c r="F3299" s="57">
        <v>894</v>
      </c>
      <c r="G3299" s="39" t="s">
        <v>4181</v>
      </c>
      <c r="H3299" s="57" t="s">
        <v>1421</v>
      </c>
      <c r="I3299" s="39">
        <v>0</v>
      </c>
      <c r="J3299" s="39">
        <v>0</v>
      </c>
      <c r="K3299" s="39">
        <v>0</v>
      </c>
      <c r="L3299" s="39">
        <v>0</v>
      </c>
      <c r="M3299" s="39">
        <v>0</v>
      </c>
      <c r="N3299" s="39">
        <v>0</v>
      </c>
      <c r="O3299" s="39">
        <v>0</v>
      </c>
      <c r="P3299" s="39">
        <v>0</v>
      </c>
      <c r="Q3299" s="39">
        <v>0</v>
      </c>
      <c r="R3299" s="39">
        <v>0</v>
      </c>
      <c r="S3299" s="39">
        <v>0</v>
      </c>
      <c r="T3299" s="39">
        <v>0</v>
      </c>
      <c r="U3299" s="39">
        <v>0</v>
      </c>
      <c r="V3299" s="39">
        <v>0</v>
      </c>
    </row>
    <row r="3300" spans="1:22" x14ac:dyDescent="0.25">
      <c r="A3300" s="39" t="s">
        <v>6450</v>
      </c>
      <c r="B3300" s="57" t="s">
        <v>1227</v>
      </c>
      <c r="C3300" s="39">
        <v>8075102</v>
      </c>
      <c r="D3300" s="39">
        <v>8077635</v>
      </c>
      <c r="E3300" s="57" t="s">
        <v>1698</v>
      </c>
      <c r="F3300" s="57">
        <v>2534</v>
      </c>
      <c r="G3300" s="39" t="s">
        <v>1837</v>
      </c>
      <c r="H3300" s="57" t="s">
        <v>1421</v>
      </c>
      <c r="I3300" s="39">
        <v>1.25352341526904</v>
      </c>
      <c r="J3300" s="39">
        <v>0.87921563716566997</v>
      </c>
      <c r="K3300" s="39">
        <v>1.6089180319702101</v>
      </c>
      <c r="L3300" s="39">
        <v>1.6739272258432101</v>
      </c>
      <c r="M3300" s="39">
        <v>1.50478816744537</v>
      </c>
      <c r="N3300" s="39">
        <v>1.3975675123404401</v>
      </c>
      <c r="O3300" s="39">
        <v>1.6351182117054199</v>
      </c>
      <c r="P3300" s="39">
        <v>1.1613782163061701</v>
      </c>
      <c r="Q3300" s="39">
        <v>1.4914837191169099</v>
      </c>
      <c r="R3300" s="39">
        <v>1.03641893229156</v>
      </c>
      <c r="S3300" s="39">
        <v>1.0900133070812801</v>
      </c>
      <c r="T3300" s="39">
        <v>1.2777229562012999</v>
      </c>
      <c r="U3300" s="39">
        <v>1.0894642525310601</v>
      </c>
      <c r="V3300" s="39">
        <v>1.42895170295838</v>
      </c>
    </row>
    <row r="3301" spans="1:22" x14ac:dyDescent="0.25">
      <c r="A3301" s="39" t="s">
        <v>6451</v>
      </c>
      <c r="B3301" s="57" t="s">
        <v>1227</v>
      </c>
      <c r="C3301" s="39">
        <v>8079707</v>
      </c>
      <c r="D3301" s="39">
        <v>8081894</v>
      </c>
      <c r="E3301" s="57" t="s">
        <v>108</v>
      </c>
      <c r="F3301" s="57">
        <v>2188</v>
      </c>
      <c r="G3301" s="39" t="s">
        <v>6452</v>
      </c>
      <c r="H3301" s="57" t="s">
        <v>1421</v>
      </c>
      <c r="I3301" s="39">
        <v>4.5369107999231</v>
      </c>
      <c r="J3301" s="39">
        <v>5.2568823394085298</v>
      </c>
      <c r="K3301" s="39">
        <v>3.1997116013101801</v>
      </c>
      <c r="L3301" s="39">
        <v>3.4631123493983398</v>
      </c>
      <c r="M3301" s="39">
        <v>2.8865306381317102</v>
      </c>
      <c r="N3301" s="39">
        <v>3.6498108706549202</v>
      </c>
      <c r="O3301" s="39">
        <v>3.6679488784428398</v>
      </c>
      <c r="P3301" s="39">
        <v>3.5194915829808799</v>
      </c>
      <c r="Q3301" s="39">
        <v>5.16409034135296</v>
      </c>
      <c r="R3301" s="39">
        <v>5.18241024531057</v>
      </c>
      <c r="S3301" s="39">
        <v>5.1487836465217303</v>
      </c>
      <c r="T3301" s="39">
        <v>5.8624166749735904</v>
      </c>
      <c r="U3301" s="39">
        <v>5.1978182231336501</v>
      </c>
      <c r="V3301" s="39">
        <v>6.2505125557600403</v>
      </c>
    </row>
    <row r="3302" spans="1:22" x14ac:dyDescent="0.25">
      <c r="A3302" s="39" t="s">
        <v>6453</v>
      </c>
      <c r="B3302" s="57" t="s">
        <v>1227</v>
      </c>
      <c r="C3302" s="39">
        <v>8084572</v>
      </c>
      <c r="D3302" s="39">
        <v>8086118</v>
      </c>
      <c r="E3302" s="57" t="s">
        <v>108</v>
      </c>
      <c r="F3302" s="57">
        <v>1547</v>
      </c>
      <c r="G3302" s="39" t="s">
        <v>1795</v>
      </c>
      <c r="H3302" s="57" t="s">
        <v>1421</v>
      </c>
      <c r="I3302" s="39">
        <v>0</v>
      </c>
      <c r="J3302" s="39">
        <v>0</v>
      </c>
      <c r="K3302" s="39">
        <v>0</v>
      </c>
      <c r="L3302" s="39">
        <v>0</v>
      </c>
      <c r="M3302" s="39">
        <v>0</v>
      </c>
      <c r="N3302" s="39">
        <v>0</v>
      </c>
      <c r="O3302" s="39">
        <v>0</v>
      </c>
      <c r="P3302" s="39">
        <v>0</v>
      </c>
      <c r="Q3302" s="39">
        <v>0</v>
      </c>
      <c r="R3302" s="39">
        <v>0</v>
      </c>
      <c r="S3302" s="39">
        <v>0</v>
      </c>
      <c r="T3302" s="39">
        <v>0</v>
      </c>
      <c r="U3302" s="39">
        <v>0</v>
      </c>
      <c r="V3302" s="39">
        <v>0</v>
      </c>
    </row>
    <row r="3303" spans="1:22" x14ac:dyDescent="0.25">
      <c r="A3303" s="39" t="s">
        <v>6454</v>
      </c>
      <c r="B3303" s="57" t="s">
        <v>1227</v>
      </c>
      <c r="C3303" s="39">
        <v>8088504</v>
      </c>
      <c r="D3303" s="39">
        <v>8105640</v>
      </c>
      <c r="E3303" s="57" t="s">
        <v>108</v>
      </c>
      <c r="F3303" s="57">
        <v>17137</v>
      </c>
      <c r="G3303" s="39" t="s">
        <v>6455</v>
      </c>
      <c r="H3303" s="57" t="s">
        <v>1421</v>
      </c>
      <c r="I3303" s="39">
        <v>6.0085922116116803</v>
      </c>
      <c r="J3303" s="39">
        <v>5.9912338451973302</v>
      </c>
      <c r="K3303" s="39">
        <v>5.9524826744304802</v>
      </c>
      <c r="L3303" s="39">
        <v>6.0431126120384597</v>
      </c>
      <c r="M3303" s="39">
        <v>6.0412495542606504</v>
      </c>
      <c r="N3303" s="39">
        <v>5.9606020610709303</v>
      </c>
      <c r="O3303" s="39">
        <v>5.93142540994047</v>
      </c>
      <c r="P3303" s="39">
        <v>5.7886100245541199</v>
      </c>
      <c r="Q3303" s="39">
        <v>5.78834900768579</v>
      </c>
      <c r="R3303" s="39">
        <v>5.7940622977569403</v>
      </c>
      <c r="S3303" s="39">
        <v>5.7686263305865202</v>
      </c>
      <c r="T3303" s="39">
        <v>5.9986468390057999</v>
      </c>
      <c r="U3303" s="39">
        <v>6.0670341691484797</v>
      </c>
      <c r="V3303" s="39">
        <v>6.2295033272676799</v>
      </c>
    </row>
    <row r="3304" spans="1:22" x14ac:dyDescent="0.25">
      <c r="A3304" s="39" t="s">
        <v>6456</v>
      </c>
      <c r="B3304" s="57" t="s">
        <v>1227</v>
      </c>
      <c r="C3304" s="39">
        <v>8105909</v>
      </c>
      <c r="D3304" s="39">
        <v>8107976</v>
      </c>
      <c r="E3304" s="57" t="s">
        <v>1698</v>
      </c>
      <c r="F3304" s="57">
        <v>2068</v>
      </c>
      <c r="G3304" s="39" t="s">
        <v>6457</v>
      </c>
      <c r="H3304" s="57" t="s">
        <v>1421</v>
      </c>
      <c r="I3304" s="39">
        <v>4.3472262618291904</v>
      </c>
      <c r="J3304" s="39">
        <v>5.2612299089870502</v>
      </c>
      <c r="K3304" s="39">
        <v>2.3612321610476998</v>
      </c>
      <c r="L3304" s="39">
        <v>2.2245466108393601</v>
      </c>
      <c r="M3304" s="39">
        <v>2.2116041067249399</v>
      </c>
      <c r="N3304" s="39">
        <v>2.2874663848446102</v>
      </c>
      <c r="O3304" s="39">
        <v>2.5214327240376799</v>
      </c>
      <c r="P3304" s="39">
        <v>2.4917787154679498</v>
      </c>
      <c r="Q3304" s="39">
        <v>3.7018816923150002</v>
      </c>
      <c r="R3304" s="39">
        <v>4.0874883003499498</v>
      </c>
      <c r="S3304" s="39">
        <v>3.9320611713434199</v>
      </c>
      <c r="T3304" s="39">
        <v>4.5827185680036999</v>
      </c>
      <c r="U3304" s="39">
        <v>4.00645063446993</v>
      </c>
      <c r="V3304" s="39">
        <v>4.7972568660940897</v>
      </c>
    </row>
    <row r="3305" spans="1:22" x14ac:dyDescent="0.25">
      <c r="A3305" s="39" t="s">
        <v>6458</v>
      </c>
      <c r="B3305" s="57" t="s">
        <v>1227</v>
      </c>
      <c r="C3305" s="39">
        <v>8107807</v>
      </c>
      <c r="D3305" s="39">
        <v>8110162</v>
      </c>
      <c r="E3305" s="57" t="s">
        <v>108</v>
      </c>
      <c r="F3305" s="57">
        <v>2356</v>
      </c>
      <c r="G3305" s="39" t="s">
        <v>6459</v>
      </c>
      <c r="H3305" s="57" t="s">
        <v>1421</v>
      </c>
      <c r="I3305" s="39">
        <v>4.75621737446538</v>
      </c>
      <c r="J3305" s="39">
        <v>4.6369145803558798</v>
      </c>
      <c r="K3305" s="39">
        <v>5.0351883964135196</v>
      </c>
      <c r="L3305" s="39">
        <v>5.1931172578688303</v>
      </c>
      <c r="M3305" s="39">
        <v>5.0949623025631503</v>
      </c>
      <c r="N3305" s="39">
        <v>5.2293725790517804</v>
      </c>
      <c r="O3305" s="39">
        <v>5.3189566919606603</v>
      </c>
      <c r="P3305" s="39">
        <v>5.2816574535182799</v>
      </c>
      <c r="Q3305" s="39">
        <v>4.7247975893477596</v>
      </c>
      <c r="R3305" s="39">
        <v>4.6154280685516698</v>
      </c>
      <c r="S3305" s="39">
        <v>4.6576743002449099</v>
      </c>
      <c r="T3305" s="39">
        <v>4.7801053352166498</v>
      </c>
      <c r="U3305" s="39">
        <v>4.8766740996778699</v>
      </c>
      <c r="V3305" s="39">
        <v>4.8259789234415598</v>
      </c>
    </row>
    <row r="3306" spans="1:22" x14ac:dyDescent="0.25">
      <c r="A3306" s="39" t="s">
        <v>6460</v>
      </c>
      <c r="B3306" s="57" t="s">
        <v>1227</v>
      </c>
      <c r="C3306" s="39">
        <v>8113802</v>
      </c>
      <c r="D3306" s="39">
        <v>8114422</v>
      </c>
      <c r="E3306" s="57" t="s">
        <v>108</v>
      </c>
      <c r="F3306" s="57">
        <v>621</v>
      </c>
      <c r="G3306" s="39" t="s">
        <v>4786</v>
      </c>
      <c r="H3306" s="57" t="s">
        <v>1421</v>
      </c>
      <c r="I3306" s="39">
        <v>0.17429007777450201</v>
      </c>
      <c r="J3306" s="39">
        <v>0</v>
      </c>
      <c r="K3306" s="39">
        <v>0</v>
      </c>
      <c r="L3306" s="39">
        <v>0</v>
      </c>
      <c r="M3306" s="39">
        <v>0</v>
      </c>
      <c r="N3306" s="39">
        <v>0.19205778153782699</v>
      </c>
      <c r="O3306" s="39">
        <v>0</v>
      </c>
      <c r="P3306" s="39">
        <v>0</v>
      </c>
      <c r="Q3306" s="39">
        <v>0.87794601686005802</v>
      </c>
      <c r="R3306" s="39">
        <v>0.63174502734613402</v>
      </c>
      <c r="S3306" s="39">
        <v>0.61105431506248398</v>
      </c>
      <c r="T3306" s="39">
        <v>0</v>
      </c>
      <c r="U3306" s="39">
        <v>0.65395333981779902</v>
      </c>
      <c r="V3306" s="39">
        <v>1.06451730414421</v>
      </c>
    </row>
    <row r="3307" spans="1:22" x14ac:dyDescent="0.25">
      <c r="A3307" s="39" t="s">
        <v>6461</v>
      </c>
      <c r="B3307" s="57" t="s">
        <v>1227</v>
      </c>
      <c r="C3307" s="39">
        <v>8133515</v>
      </c>
      <c r="D3307" s="39">
        <v>8134393</v>
      </c>
      <c r="E3307" s="57" t="s">
        <v>1698</v>
      </c>
      <c r="F3307" s="57">
        <v>879</v>
      </c>
      <c r="G3307" s="39" t="s">
        <v>6462</v>
      </c>
      <c r="H3307" s="57" t="s">
        <v>1421</v>
      </c>
      <c r="I3307" s="39">
        <v>0.21596058564523199</v>
      </c>
      <c r="J3307" s="39">
        <v>0</v>
      </c>
      <c r="K3307" s="39">
        <v>0.28098006170211798</v>
      </c>
      <c r="L3307" s="39">
        <v>0.568594475913898</v>
      </c>
      <c r="M3307" s="39">
        <v>0.25281406495415398</v>
      </c>
      <c r="N3307" s="39">
        <v>1.9988165047670801</v>
      </c>
      <c r="O3307" s="39">
        <v>3.0842071661819599</v>
      </c>
      <c r="P3307" s="39">
        <v>1.9020774393591999</v>
      </c>
      <c r="Q3307" s="39">
        <v>2.4304244502014898</v>
      </c>
      <c r="R3307" s="39">
        <v>2.47380768835104</v>
      </c>
      <c r="S3307" s="39">
        <v>2.83798964951656</v>
      </c>
      <c r="T3307" s="39">
        <v>1.2892974112462601</v>
      </c>
      <c r="U3307" s="39">
        <v>2.5042720697926999</v>
      </c>
      <c r="V3307" s="39">
        <v>2.6670110290446698</v>
      </c>
    </row>
    <row r="3308" spans="1:22" x14ac:dyDescent="0.25">
      <c r="A3308" s="39" t="s">
        <v>6463</v>
      </c>
      <c r="B3308" s="57" t="s">
        <v>1227</v>
      </c>
      <c r="C3308" s="39">
        <v>8164807</v>
      </c>
      <c r="D3308" s="39">
        <v>8166790</v>
      </c>
      <c r="E3308" s="57" t="s">
        <v>1698</v>
      </c>
      <c r="F3308" s="57">
        <v>1984</v>
      </c>
      <c r="G3308" s="39" t="s">
        <v>1807</v>
      </c>
      <c r="H3308" s="57" t="s">
        <v>1421</v>
      </c>
      <c r="I3308" s="39">
        <v>0</v>
      </c>
      <c r="J3308" s="39">
        <v>0</v>
      </c>
      <c r="K3308" s="39">
        <v>0</v>
      </c>
      <c r="L3308" s="39">
        <v>5.8926697538488497E-2</v>
      </c>
      <c r="M3308" s="39">
        <v>0</v>
      </c>
      <c r="N3308" s="39">
        <v>0</v>
      </c>
      <c r="O3308" s="39">
        <v>0</v>
      </c>
      <c r="P3308" s="39">
        <v>0</v>
      </c>
      <c r="Q3308" s="39">
        <v>0</v>
      </c>
      <c r="R3308" s="39">
        <v>0</v>
      </c>
      <c r="S3308" s="39">
        <v>0</v>
      </c>
      <c r="T3308" s="39">
        <v>0</v>
      </c>
      <c r="U3308" s="39">
        <v>0</v>
      </c>
      <c r="V3308" s="39">
        <v>0</v>
      </c>
    </row>
    <row r="3309" spans="1:22" x14ac:dyDescent="0.25">
      <c r="A3309" s="39" t="s">
        <v>6464</v>
      </c>
      <c r="B3309" s="57" t="s">
        <v>1227</v>
      </c>
      <c r="C3309" s="39">
        <v>8167185</v>
      </c>
      <c r="D3309" s="39">
        <v>8168360</v>
      </c>
      <c r="E3309" s="57" t="s">
        <v>1698</v>
      </c>
      <c r="F3309" s="57">
        <v>1176</v>
      </c>
      <c r="G3309" s="39" t="s">
        <v>6465</v>
      </c>
      <c r="H3309" s="57" t="s">
        <v>1421</v>
      </c>
      <c r="I3309" s="39">
        <v>0</v>
      </c>
      <c r="J3309" s="39">
        <v>0</v>
      </c>
      <c r="K3309" s="39">
        <v>0</v>
      </c>
      <c r="L3309" s="39">
        <v>0</v>
      </c>
      <c r="M3309" s="39">
        <v>0</v>
      </c>
      <c r="N3309" s="39">
        <v>0</v>
      </c>
      <c r="O3309" s="39">
        <v>0.18990297611760401</v>
      </c>
      <c r="P3309" s="39">
        <v>0</v>
      </c>
      <c r="Q3309" s="39">
        <v>0</v>
      </c>
      <c r="R3309" s="39">
        <v>8.7404045986154394E-2</v>
      </c>
      <c r="S3309" s="39">
        <v>8.4242276929600596E-2</v>
      </c>
      <c r="T3309" s="39">
        <v>0</v>
      </c>
      <c r="U3309" s="39">
        <v>0</v>
      </c>
      <c r="V3309" s="39">
        <v>0</v>
      </c>
    </row>
    <row r="3310" spans="1:22" x14ac:dyDescent="0.25">
      <c r="A3310" s="39" t="s">
        <v>6466</v>
      </c>
      <c r="B3310" s="57" t="s">
        <v>1227</v>
      </c>
      <c r="C3310" s="39">
        <v>8168382</v>
      </c>
      <c r="D3310" s="39">
        <v>8172471</v>
      </c>
      <c r="E3310" s="57" t="s">
        <v>108</v>
      </c>
      <c r="F3310" s="57">
        <v>4090</v>
      </c>
      <c r="G3310" s="39" t="s">
        <v>6467</v>
      </c>
      <c r="H3310" s="57" t="s">
        <v>1421</v>
      </c>
      <c r="I3310" s="39">
        <v>4.1833197651651703</v>
      </c>
      <c r="J3310" s="39">
        <v>3.5334138383909801</v>
      </c>
      <c r="K3310" s="39">
        <v>5.3144826429499803</v>
      </c>
      <c r="L3310" s="39">
        <v>5.3554638645152997</v>
      </c>
      <c r="M3310" s="39">
        <v>5.22371986276148</v>
      </c>
      <c r="N3310" s="39">
        <v>5.2247580463988204</v>
      </c>
      <c r="O3310" s="39">
        <v>5.4066251012723896</v>
      </c>
      <c r="P3310" s="39">
        <v>5.3530832925744498</v>
      </c>
      <c r="Q3310" s="39">
        <v>4.0869535648877298</v>
      </c>
      <c r="R3310" s="39">
        <v>4.0078503076191696</v>
      </c>
      <c r="S3310" s="39">
        <v>4.0417423711140996</v>
      </c>
      <c r="T3310" s="39">
        <v>3.93950869389263</v>
      </c>
      <c r="U3310" s="39">
        <v>4.5549264642021798</v>
      </c>
      <c r="V3310" s="39">
        <v>3.7363342769751098</v>
      </c>
    </row>
    <row r="3311" spans="1:22" x14ac:dyDescent="0.25">
      <c r="A3311" s="39" t="s">
        <v>6468</v>
      </c>
      <c r="B3311" s="57" t="s">
        <v>1227</v>
      </c>
      <c r="C3311" s="39">
        <v>8178369</v>
      </c>
      <c r="D3311" s="39">
        <v>8179638</v>
      </c>
      <c r="E3311" s="57" t="s">
        <v>1698</v>
      </c>
      <c r="F3311" s="57">
        <v>1270</v>
      </c>
      <c r="G3311" s="39" t="s">
        <v>2060</v>
      </c>
      <c r="H3311" s="57" t="s">
        <v>1421</v>
      </c>
      <c r="I3311" s="39">
        <v>0</v>
      </c>
      <c r="J3311" s="39">
        <v>0</v>
      </c>
      <c r="K3311" s="39">
        <v>0</v>
      </c>
      <c r="L3311" s="39">
        <v>0</v>
      </c>
      <c r="M3311" s="39">
        <v>0</v>
      </c>
      <c r="N3311" s="39">
        <v>0</v>
      </c>
      <c r="O3311" s="39">
        <v>0</v>
      </c>
      <c r="P3311" s="39">
        <v>0</v>
      </c>
      <c r="Q3311" s="39">
        <v>0</v>
      </c>
      <c r="R3311" s="39">
        <v>0</v>
      </c>
      <c r="S3311" s="39">
        <v>0</v>
      </c>
      <c r="T3311" s="39">
        <v>0</v>
      </c>
      <c r="U3311" s="39">
        <v>0</v>
      </c>
      <c r="V3311" s="39">
        <v>0</v>
      </c>
    </row>
    <row r="3312" spans="1:22" x14ac:dyDescent="0.25">
      <c r="A3312" s="39" t="s">
        <v>6469</v>
      </c>
      <c r="B3312" s="57" t="s">
        <v>1227</v>
      </c>
      <c r="C3312" s="39">
        <v>8180282</v>
      </c>
      <c r="D3312" s="39">
        <v>8182015</v>
      </c>
      <c r="E3312" s="57" t="s">
        <v>1698</v>
      </c>
      <c r="F3312" s="57">
        <v>1734</v>
      </c>
      <c r="G3312" s="39" t="s">
        <v>2058</v>
      </c>
      <c r="H3312" s="57" t="s">
        <v>1421</v>
      </c>
      <c r="I3312" s="39">
        <v>0</v>
      </c>
      <c r="J3312" s="39">
        <v>0</v>
      </c>
      <c r="K3312" s="39">
        <v>0</v>
      </c>
      <c r="L3312" s="39">
        <v>0</v>
      </c>
      <c r="M3312" s="39">
        <v>0</v>
      </c>
      <c r="N3312" s="39">
        <v>0</v>
      </c>
      <c r="O3312" s="39">
        <v>0</v>
      </c>
      <c r="P3312" s="39">
        <v>0</v>
      </c>
      <c r="Q3312" s="39">
        <v>0</v>
      </c>
      <c r="R3312" s="39">
        <v>0</v>
      </c>
      <c r="S3312" s="39">
        <v>0</v>
      </c>
      <c r="T3312" s="39">
        <v>0</v>
      </c>
      <c r="U3312" s="39">
        <v>0</v>
      </c>
      <c r="V3312" s="39">
        <v>0</v>
      </c>
    </row>
    <row r="3313" spans="1:22" x14ac:dyDescent="0.25">
      <c r="A3313" s="39" t="s">
        <v>6470</v>
      </c>
      <c r="B3313" s="57" t="s">
        <v>1227</v>
      </c>
      <c r="C3313" s="39">
        <v>8189941</v>
      </c>
      <c r="D3313" s="39">
        <v>8191607</v>
      </c>
      <c r="E3313" s="57" t="s">
        <v>108</v>
      </c>
      <c r="F3313" s="57">
        <v>1667</v>
      </c>
      <c r="G3313" s="39" t="s">
        <v>6471</v>
      </c>
      <c r="H3313" s="57" t="s">
        <v>1421</v>
      </c>
      <c r="I3313" s="39">
        <v>2.51307379448152</v>
      </c>
      <c r="J3313" s="39">
        <v>2.3610608724523301</v>
      </c>
      <c r="K3313" s="39">
        <v>3.12716275897129</v>
      </c>
      <c r="L3313" s="39">
        <v>3.3670816588383801</v>
      </c>
      <c r="M3313" s="39">
        <v>2.9661443364117002</v>
      </c>
      <c r="N3313" s="39">
        <v>2.8589000473074</v>
      </c>
      <c r="O3313" s="39">
        <v>3.0413533883419701</v>
      </c>
      <c r="P3313" s="39">
        <v>2.8134795402401398</v>
      </c>
      <c r="Q3313" s="39">
        <v>3.1973291550384602</v>
      </c>
      <c r="R3313" s="39">
        <v>3.1799377446387602</v>
      </c>
      <c r="S3313" s="39">
        <v>2.75650882121636</v>
      </c>
      <c r="T3313" s="39">
        <v>2.5547460047905002</v>
      </c>
      <c r="U3313" s="39">
        <v>2.6784798596192898</v>
      </c>
      <c r="V3313" s="39">
        <v>2.2495636645334098</v>
      </c>
    </row>
    <row r="3314" spans="1:22" x14ac:dyDescent="0.25">
      <c r="A3314" s="39" t="s">
        <v>6472</v>
      </c>
      <c r="B3314" s="57" t="s">
        <v>1227</v>
      </c>
      <c r="C3314" s="39">
        <v>8199252</v>
      </c>
      <c r="D3314" s="39">
        <v>8200427</v>
      </c>
      <c r="E3314" s="57" t="s">
        <v>108</v>
      </c>
      <c r="F3314" s="57">
        <v>1176</v>
      </c>
      <c r="G3314" s="39" t="s">
        <v>108</v>
      </c>
      <c r="H3314" s="57" t="s">
        <v>1421</v>
      </c>
      <c r="I3314" s="39">
        <v>0</v>
      </c>
      <c r="J3314" s="39">
        <v>0</v>
      </c>
      <c r="K3314" s="39">
        <v>0</v>
      </c>
      <c r="L3314" s="39">
        <v>0</v>
      </c>
      <c r="M3314" s="39">
        <v>0</v>
      </c>
      <c r="N3314" s="39">
        <v>0</v>
      </c>
      <c r="O3314" s="39">
        <v>0</v>
      </c>
      <c r="P3314" s="39">
        <v>0</v>
      </c>
      <c r="Q3314" s="39">
        <v>0</v>
      </c>
      <c r="R3314" s="39">
        <v>0</v>
      </c>
      <c r="S3314" s="39">
        <v>0</v>
      </c>
      <c r="T3314" s="39">
        <v>0</v>
      </c>
      <c r="U3314" s="39">
        <v>0</v>
      </c>
      <c r="V3314" s="39">
        <v>0</v>
      </c>
    </row>
    <row r="3315" spans="1:22" x14ac:dyDescent="0.25">
      <c r="A3315" s="39" t="s">
        <v>6473</v>
      </c>
      <c r="B3315" s="57" t="s">
        <v>1227</v>
      </c>
      <c r="C3315" s="39">
        <v>10607133</v>
      </c>
      <c r="D3315" s="39">
        <v>10610017</v>
      </c>
      <c r="E3315" s="57" t="s">
        <v>1698</v>
      </c>
      <c r="F3315" s="57">
        <v>2885</v>
      </c>
      <c r="G3315" s="39" t="s">
        <v>1786</v>
      </c>
      <c r="H3315" s="57" t="s">
        <v>1422</v>
      </c>
      <c r="I3315" s="39">
        <v>4.4121785831251596</v>
      </c>
      <c r="J3315" s="39">
        <v>4.0401735334987601</v>
      </c>
      <c r="K3315" s="39">
        <v>5.02403593545551</v>
      </c>
      <c r="L3315" s="39">
        <v>4.7248412361226304</v>
      </c>
      <c r="M3315" s="39">
        <v>4.7276591125467498</v>
      </c>
      <c r="N3315" s="39">
        <v>5.0861171128412996</v>
      </c>
      <c r="O3315" s="39">
        <v>5.1852163933795499</v>
      </c>
      <c r="P3315" s="39">
        <v>5.0483495457755501</v>
      </c>
      <c r="Q3315" s="39">
        <v>4.4744230634814102</v>
      </c>
      <c r="R3315" s="39">
        <v>4.0483146666864904</v>
      </c>
      <c r="S3315" s="39">
        <v>4.4078965487495303</v>
      </c>
      <c r="T3315" s="39">
        <v>3.96365907302211</v>
      </c>
      <c r="U3315" s="39">
        <v>4.0295942329388099</v>
      </c>
      <c r="V3315" s="39">
        <v>4.1924782566837502</v>
      </c>
    </row>
    <row r="3316" spans="1:22" x14ac:dyDescent="0.25">
      <c r="A3316" s="39" t="s">
        <v>6474</v>
      </c>
      <c r="B3316" s="57" t="s">
        <v>1227</v>
      </c>
      <c r="C3316" s="39">
        <v>10610164</v>
      </c>
      <c r="D3316" s="39">
        <v>10613159</v>
      </c>
      <c r="E3316" s="57" t="s">
        <v>108</v>
      </c>
      <c r="F3316" s="57">
        <v>2996</v>
      </c>
      <c r="G3316" s="39" t="s">
        <v>6475</v>
      </c>
      <c r="H3316" s="57" t="s">
        <v>1422</v>
      </c>
      <c r="I3316" s="39">
        <v>5.1846651204802496</v>
      </c>
      <c r="J3316" s="39">
        <v>4.6857159359906504</v>
      </c>
      <c r="K3316" s="39">
        <v>4.5629872426971403</v>
      </c>
      <c r="L3316" s="39">
        <v>4.7299333785661597</v>
      </c>
      <c r="M3316" s="39">
        <v>4.7285736025593597</v>
      </c>
      <c r="N3316" s="39">
        <v>4.1229211523765503</v>
      </c>
      <c r="O3316" s="39">
        <v>4.3073556599662997</v>
      </c>
      <c r="P3316" s="39">
        <v>4.3151169483734</v>
      </c>
      <c r="Q3316" s="39">
        <v>4.7306453897861802</v>
      </c>
      <c r="R3316" s="39">
        <v>4.7500168730136902</v>
      </c>
      <c r="S3316" s="39">
        <v>4.8596217492323301</v>
      </c>
      <c r="T3316" s="39">
        <v>4.1234178911766701</v>
      </c>
      <c r="U3316" s="39">
        <v>4.5712459998682302</v>
      </c>
      <c r="V3316" s="39">
        <v>4.19830555372498</v>
      </c>
    </row>
    <row r="3317" spans="1:22" x14ac:dyDescent="0.25">
      <c r="A3317" s="39" t="s">
        <v>6476</v>
      </c>
      <c r="B3317" s="57" t="s">
        <v>1227</v>
      </c>
      <c r="C3317" s="39">
        <v>10624756</v>
      </c>
      <c r="D3317" s="39">
        <v>10626550</v>
      </c>
      <c r="E3317" s="57" t="s">
        <v>1698</v>
      </c>
      <c r="F3317" s="57">
        <v>1795</v>
      </c>
      <c r="G3317" s="39" t="s">
        <v>2616</v>
      </c>
      <c r="H3317" s="57" t="s">
        <v>1422</v>
      </c>
      <c r="I3317" s="39">
        <v>0.10273982018811099</v>
      </c>
      <c r="J3317" s="39">
        <v>6.7202263145051996E-2</v>
      </c>
      <c r="K3317" s="39">
        <v>0</v>
      </c>
      <c r="L3317" s="39">
        <v>5.2357322604214003E-2</v>
      </c>
      <c r="M3317" s="39">
        <v>0</v>
      </c>
      <c r="N3317" s="39">
        <v>5.9441947479012401E-2</v>
      </c>
      <c r="O3317" s="39">
        <v>0</v>
      </c>
      <c r="P3317" s="39">
        <v>0</v>
      </c>
      <c r="Q3317" s="39">
        <v>5.6786323742312801E-2</v>
      </c>
      <c r="R3317" s="39">
        <v>0</v>
      </c>
      <c r="S3317" s="39">
        <v>0.20962928571427</v>
      </c>
      <c r="T3317" s="39">
        <v>0.13284712937816801</v>
      </c>
      <c r="U3317" s="39">
        <v>0.37603472134829802</v>
      </c>
      <c r="V3317" s="39">
        <v>0.36362750783091702</v>
      </c>
    </row>
    <row r="3318" spans="1:22" x14ac:dyDescent="0.25">
      <c r="A3318" s="39" t="s">
        <v>6477</v>
      </c>
      <c r="B3318" s="57" t="s">
        <v>1227</v>
      </c>
      <c r="C3318" s="39">
        <v>10635387</v>
      </c>
      <c r="D3318" s="39">
        <v>10637680</v>
      </c>
      <c r="E3318" s="57" t="s">
        <v>108</v>
      </c>
      <c r="F3318" s="57">
        <v>2294</v>
      </c>
      <c r="G3318" s="39" t="s">
        <v>6478</v>
      </c>
      <c r="H3318" s="57" t="s">
        <v>1422</v>
      </c>
      <c r="I3318" s="39">
        <v>3.0835248546118201</v>
      </c>
      <c r="J3318" s="39">
        <v>3.1507432510887599</v>
      </c>
      <c r="K3318" s="39">
        <v>3.0464858216404398</v>
      </c>
      <c r="L3318" s="39">
        <v>2.9346202888629098</v>
      </c>
      <c r="M3318" s="39">
        <v>2.85591596653425</v>
      </c>
      <c r="N3318" s="39">
        <v>2.5163303868259401</v>
      </c>
      <c r="O3318" s="39">
        <v>2.5850538685137998</v>
      </c>
      <c r="P3318" s="39">
        <v>2.8313381561022699</v>
      </c>
      <c r="Q3318" s="39">
        <v>2.5885191652671602</v>
      </c>
      <c r="R3318" s="39">
        <v>2.5561890484418099</v>
      </c>
      <c r="S3318" s="39">
        <v>2.5755640541689999</v>
      </c>
      <c r="T3318" s="39">
        <v>2.6653245461449702</v>
      </c>
      <c r="U3318" s="39">
        <v>2.50259793130465</v>
      </c>
      <c r="V3318" s="39">
        <v>2.52479838026593</v>
      </c>
    </row>
    <row r="3319" spans="1:22" x14ac:dyDescent="0.25">
      <c r="A3319" s="39" t="s">
        <v>6479</v>
      </c>
      <c r="B3319" s="57" t="s">
        <v>1227</v>
      </c>
      <c r="C3319" s="39">
        <v>10637854</v>
      </c>
      <c r="D3319" s="39">
        <v>10640895</v>
      </c>
      <c r="E3319" s="57" t="s">
        <v>1698</v>
      </c>
      <c r="F3319" s="57">
        <v>3042</v>
      </c>
      <c r="G3319" s="39" t="s">
        <v>1837</v>
      </c>
      <c r="H3319" s="57" t="s">
        <v>1422</v>
      </c>
      <c r="I3319" s="39">
        <v>5.0307598188402904</v>
      </c>
      <c r="J3319" s="39">
        <v>4.9251924226417501</v>
      </c>
      <c r="K3319" s="39">
        <v>6.1161276707414096</v>
      </c>
      <c r="L3319" s="39">
        <v>5.9957829766327801</v>
      </c>
      <c r="M3319" s="39">
        <v>6.0521876290783201</v>
      </c>
      <c r="N3319" s="39">
        <v>5.9842680574806604</v>
      </c>
      <c r="O3319" s="39">
        <v>5.9749560007751503</v>
      </c>
      <c r="P3319" s="39">
        <v>6.1184967787945297</v>
      </c>
      <c r="Q3319" s="39">
        <v>5.1582885486966603</v>
      </c>
      <c r="R3319" s="39">
        <v>4.70408069922828</v>
      </c>
      <c r="S3319" s="39">
        <v>5.0173206597948203</v>
      </c>
      <c r="T3319" s="39">
        <v>4.9862516383618898</v>
      </c>
      <c r="U3319" s="39">
        <v>5.03322475501077</v>
      </c>
      <c r="V3319" s="39">
        <v>5.0456875930754199</v>
      </c>
    </row>
    <row r="3320" spans="1:22" x14ac:dyDescent="0.25">
      <c r="A3320" s="39" t="s">
        <v>6480</v>
      </c>
      <c r="B3320" s="57" t="s">
        <v>1227</v>
      </c>
      <c r="C3320" s="39">
        <v>10640750</v>
      </c>
      <c r="D3320" s="39">
        <v>10643462</v>
      </c>
      <c r="E3320" s="57" t="s">
        <v>108</v>
      </c>
      <c r="F3320" s="57">
        <v>2713</v>
      </c>
      <c r="G3320" s="39" t="s">
        <v>1820</v>
      </c>
      <c r="H3320" s="57" t="s">
        <v>1422</v>
      </c>
      <c r="I3320" s="39">
        <v>3.4232890651908399</v>
      </c>
      <c r="J3320" s="39">
        <v>3.1497682517843102</v>
      </c>
      <c r="K3320" s="39">
        <v>4.1563157094927501</v>
      </c>
      <c r="L3320" s="39">
        <v>3.9976717766115701</v>
      </c>
      <c r="M3320" s="39">
        <v>3.9068328866526998</v>
      </c>
      <c r="N3320" s="39">
        <v>4.0114240748089003</v>
      </c>
      <c r="O3320" s="39">
        <v>4.2902032051260699</v>
      </c>
      <c r="P3320" s="39">
        <v>3.84728540233009</v>
      </c>
      <c r="Q3320" s="39">
        <v>3.4405443066927801</v>
      </c>
      <c r="R3320" s="39">
        <v>3.6634584818846601</v>
      </c>
      <c r="S3320" s="39">
        <v>3.5684699558720401</v>
      </c>
      <c r="T3320" s="39">
        <v>3.6586685018546499</v>
      </c>
      <c r="U3320" s="39">
        <v>3.8592539848232601</v>
      </c>
      <c r="V3320" s="39">
        <v>3.7149158715958999</v>
      </c>
    </row>
    <row r="3321" spans="1:22" x14ac:dyDescent="0.25">
      <c r="A3321" s="39" t="s">
        <v>6481</v>
      </c>
      <c r="B3321" s="57" t="s">
        <v>1227</v>
      </c>
      <c r="C3321" s="39">
        <v>10643711</v>
      </c>
      <c r="D3321" s="39">
        <v>10650429</v>
      </c>
      <c r="E3321" s="57" t="s">
        <v>1698</v>
      </c>
      <c r="F3321" s="57">
        <v>6719</v>
      </c>
      <c r="G3321" s="39" t="s">
        <v>2173</v>
      </c>
      <c r="H3321" s="57" t="s">
        <v>1422</v>
      </c>
      <c r="I3321" s="39">
        <v>2.4441873254359501</v>
      </c>
      <c r="J3321" s="39">
        <v>2.4350044467876502</v>
      </c>
      <c r="K3321" s="39">
        <v>5.3652200989897301</v>
      </c>
      <c r="L3321" s="39">
        <v>5.2136544536347103</v>
      </c>
      <c r="M3321" s="39">
        <v>5.3230637701186101</v>
      </c>
      <c r="N3321" s="39">
        <v>5.4314959327784003</v>
      </c>
      <c r="O3321" s="39">
        <v>5.6029081565894803</v>
      </c>
      <c r="P3321" s="39">
        <v>5.3435463996485</v>
      </c>
      <c r="Q3321" s="39">
        <v>4.0870639233566699</v>
      </c>
      <c r="R3321" s="39">
        <v>3.81478623919836</v>
      </c>
      <c r="S3321" s="39">
        <v>3.8735769942969598</v>
      </c>
      <c r="T3321" s="39">
        <v>4.0309628170508303</v>
      </c>
      <c r="U3321" s="39">
        <v>4.1864926342097304</v>
      </c>
      <c r="V3321" s="39">
        <v>3.6603696250815001</v>
      </c>
    </row>
    <row r="3322" spans="1:22" x14ac:dyDescent="0.25">
      <c r="A3322" s="39" t="s">
        <v>6482</v>
      </c>
      <c r="B3322" s="57" t="s">
        <v>1227</v>
      </c>
      <c r="C3322" s="39">
        <v>10651610</v>
      </c>
      <c r="D3322" s="39">
        <v>10654241</v>
      </c>
      <c r="E3322" s="57" t="s">
        <v>1698</v>
      </c>
      <c r="F3322" s="57">
        <v>2632</v>
      </c>
      <c r="G3322" s="39" t="s">
        <v>6483</v>
      </c>
      <c r="H3322" s="57" t="s">
        <v>1422</v>
      </c>
      <c r="I3322" s="39">
        <v>7.1851132936000504</v>
      </c>
      <c r="J3322" s="39">
        <v>6.8145119715890203</v>
      </c>
      <c r="K3322" s="39">
        <v>6.7620165428955001</v>
      </c>
      <c r="L3322" s="39">
        <v>6.77108004256527</v>
      </c>
      <c r="M3322" s="39">
        <v>6.7934277368337499</v>
      </c>
      <c r="N3322" s="39">
        <v>6.5951500446958704</v>
      </c>
      <c r="O3322" s="39">
        <v>6.4906006141163299</v>
      </c>
      <c r="P3322" s="39">
        <v>6.5515560064885801</v>
      </c>
      <c r="Q3322" s="39">
        <v>6.4471741668702904</v>
      </c>
      <c r="R3322" s="39">
        <v>6.4817671472196903</v>
      </c>
      <c r="S3322" s="39">
        <v>6.3701189339969702</v>
      </c>
      <c r="T3322" s="39">
        <v>6.7994370550384797</v>
      </c>
      <c r="U3322" s="39">
        <v>6.7871189828133396</v>
      </c>
      <c r="V3322" s="39">
        <v>6.50782951811874</v>
      </c>
    </row>
    <row r="3323" spans="1:22" x14ac:dyDescent="0.25">
      <c r="A3323" s="39" t="s">
        <v>6484</v>
      </c>
      <c r="B3323" s="57" t="s">
        <v>1227</v>
      </c>
      <c r="C3323" s="39">
        <v>10664326</v>
      </c>
      <c r="D3323" s="39">
        <v>10670422</v>
      </c>
      <c r="E3323" s="57" t="s">
        <v>1698</v>
      </c>
      <c r="F3323" s="57">
        <v>6097</v>
      </c>
      <c r="G3323" s="39" t="s">
        <v>6485</v>
      </c>
      <c r="H3323" s="57" t="s">
        <v>1422</v>
      </c>
      <c r="I3323" s="39">
        <v>0</v>
      </c>
      <c r="J3323" s="39">
        <v>0.105469971556446</v>
      </c>
      <c r="K3323" s="39">
        <v>3.4732284247106699</v>
      </c>
      <c r="L3323" s="39">
        <v>3.43886369450794</v>
      </c>
      <c r="M3323" s="39">
        <v>3.3852667400779901</v>
      </c>
      <c r="N3323" s="39">
        <v>5.0905359010031699</v>
      </c>
      <c r="O3323" s="39">
        <v>5.5420382232606</v>
      </c>
      <c r="P3323" s="39">
        <v>5.0829409753302102</v>
      </c>
      <c r="Q3323" s="39">
        <v>6.7881897642036604</v>
      </c>
      <c r="R3323" s="39">
        <v>6.98819613251022</v>
      </c>
      <c r="S3323" s="39">
        <v>6.6650658307646999</v>
      </c>
      <c r="T3323" s="39">
        <v>5.8044847124472803</v>
      </c>
      <c r="U3323" s="39">
        <v>5.8588736973623199</v>
      </c>
      <c r="V3323" s="39">
        <v>6.05331121409451</v>
      </c>
    </row>
    <row r="3324" spans="1:22" x14ac:dyDescent="0.25">
      <c r="A3324" s="39" t="s">
        <v>6486</v>
      </c>
      <c r="B3324" s="57" t="s">
        <v>1227</v>
      </c>
      <c r="C3324" s="39">
        <v>10691046</v>
      </c>
      <c r="D3324" s="39">
        <v>10694468</v>
      </c>
      <c r="E3324" s="57" t="s">
        <v>1698</v>
      </c>
      <c r="F3324" s="57">
        <v>3423</v>
      </c>
      <c r="G3324" s="39" t="s">
        <v>6487</v>
      </c>
      <c r="H3324" s="57" t="s">
        <v>1422</v>
      </c>
      <c r="I3324" s="39">
        <v>0.226846352168805</v>
      </c>
      <c r="J3324" s="39">
        <v>0.197711931758106</v>
      </c>
      <c r="K3324" s="39">
        <v>0</v>
      </c>
      <c r="L3324" s="39">
        <v>5.3748623545149997E-2</v>
      </c>
      <c r="M3324" s="39">
        <v>0</v>
      </c>
      <c r="N3324" s="39">
        <v>0.20385640771388799</v>
      </c>
      <c r="O3324" s="39">
        <v>0.19140220196268501</v>
      </c>
      <c r="P3324" s="39">
        <v>0.196867612075175</v>
      </c>
      <c r="Q3324" s="39">
        <v>2.1089526018571298</v>
      </c>
      <c r="R3324" s="39">
        <v>1.6572604190211</v>
      </c>
      <c r="S3324" s="39">
        <v>2.0091357334986801</v>
      </c>
      <c r="T3324" s="39">
        <v>2.2460097328864901</v>
      </c>
      <c r="U3324" s="39">
        <v>1.6252517833209601</v>
      </c>
      <c r="V3324" s="39">
        <v>1.9949815230883601</v>
      </c>
    </row>
    <row r="3325" spans="1:22" x14ac:dyDescent="0.25">
      <c r="A3325" s="39" t="s">
        <v>6488</v>
      </c>
      <c r="B3325" s="57" t="s">
        <v>1227</v>
      </c>
      <c r="C3325" s="39">
        <v>10695081</v>
      </c>
      <c r="D3325" s="39">
        <v>10698449</v>
      </c>
      <c r="E3325" s="57" t="s">
        <v>1698</v>
      </c>
      <c r="F3325" s="57">
        <v>3369</v>
      </c>
      <c r="G3325" s="39" t="s">
        <v>6487</v>
      </c>
      <c r="H3325" s="57" t="s">
        <v>1422</v>
      </c>
      <c r="I3325" s="39">
        <v>0</v>
      </c>
      <c r="J3325" s="39">
        <v>7.3031572933568295E-2</v>
      </c>
      <c r="K3325" s="39">
        <v>0</v>
      </c>
      <c r="L3325" s="39">
        <v>0</v>
      </c>
      <c r="M3325" s="39">
        <v>0</v>
      </c>
      <c r="N3325" s="39">
        <v>0</v>
      </c>
      <c r="O3325" s="39">
        <v>0</v>
      </c>
      <c r="P3325" s="39">
        <v>0</v>
      </c>
      <c r="Q3325" s="39">
        <v>1.20780541292856</v>
      </c>
      <c r="R3325" s="39">
        <v>0.65677550103498294</v>
      </c>
      <c r="S3325" s="39">
        <v>0.69612471838744205</v>
      </c>
      <c r="T3325" s="39">
        <v>0.70924122146898705</v>
      </c>
      <c r="U3325" s="39">
        <v>0.35527116670282499</v>
      </c>
      <c r="V3325" s="39">
        <v>0.44276200334671401</v>
      </c>
    </row>
    <row r="3326" spans="1:22" x14ac:dyDescent="0.25">
      <c r="A3326" s="39" t="s">
        <v>6489</v>
      </c>
      <c r="B3326" s="57" t="s">
        <v>1227</v>
      </c>
      <c r="C3326" s="39">
        <v>10718293</v>
      </c>
      <c r="D3326" s="39">
        <v>10720794</v>
      </c>
      <c r="E3326" s="57" t="s">
        <v>108</v>
      </c>
      <c r="F3326" s="57">
        <v>2502</v>
      </c>
      <c r="G3326" s="39" t="s">
        <v>1807</v>
      </c>
      <c r="H3326" s="57" t="s">
        <v>1422</v>
      </c>
      <c r="I3326" s="39">
        <v>3.9468244170964</v>
      </c>
      <c r="J3326" s="39">
        <v>3.9762353089927802</v>
      </c>
      <c r="K3326" s="39">
        <v>3.2193683537736502</v>
      </c>
      <c r="L3326" s="39">
        <v>2.6657997792178101</v>
      </c>
      <c r="M3326" s="39">
        <v>2.9623602294364</v>
      </c>
      <c r="N3326" s="39">
        <v>4.2762956569727404</v>
      </c>
      <c r="O3326" s="39">
        <v>4.5002985513005003</v>
      </c>
      <c r="P3326" s="39">
        <v>4.6558612619069697</v>
      </c>
      <c r="Q3326" s="39">
        <v>4.8858476501309998</v>
      </c>
      <c r="R3326" s="39">
        <v>5.0024414976653597</v>
      </c>
      <c r="S3326" s="39">
        <v>4.9361385034239698</v>
      </c>
      <c r="T3326" s="39">
        <v>5.9292110578688497</v>
      </c>
      <c r="U3326" s="39">
        <v>6.2510714384575001</v>
      </c>
      <c r="V3326" s="39">
        <v>5.8439260748103496</v>
      </c>
    </row>
    <row r="3327" spans="1:22" x14ac:dyDescent="0.25">
      <c r="A3327" s="39" t="s">
        <v>6490</v>
      </c>
      <c r="B3327" s="57" t="s">
        <v>1227</v>
      </c>
      <c r="C3327" s="39">
        <v>10737283</v>
      </c>
      <c r="D3327" s="39">
        <v>10738742</v>
      </c>
      <c r="E3327" s="57" t="s">
        <v>1698</v>
      </c>
      <c r="F3327" s="57">
        <v>1460</v>
      </c>
      <c r="G3327" s="39" t="s">
        <v>6491</v>
      </c>
      <c r="H3327" s="57" t="s">
        <v>1422</v>
      </c>
      <c r="I3327" s="39">
        <v>7.5374901578650302E-2</v>
      </c>
      <c r="J3327" s="39">
        <v>0</v>
      </c>
      <c r="K3327" s="39">
        <v>0</v>
      </c>
      <c r="L3327" s="39">
        <v>0</v>
      </c>
      <c r="M3327" s="39">
        <v>0</v>
      </c>
      <c r="N3327" s="39">
        <v>0.24179138121567401</v>
      </c>
      <c r="O3327" s="39">
        <v>0</v>
      </c>
      <c r="P3327" s="39">
        <v>0.41257126938861299</v>
      </c>
      <c r="Q3327" s="39">
        <v>8.1803315294578002E-2</v>
      </c>
      <c r="R3327" s="39">
        <v>0</v>
      </c>
      <c r="S3327" s="39">
        <v>0</v>
      </c>
      <c r="T3327" s="39">
        <v>0.81910652659291106</v>
      </c>
      <c r="U3327" s="39">
        <v>0</v>
      </c>
      <c r="V3327" s="39">
        <v>0</v>
      </c>
    </row>
    <row r="3328" spans="1:22" x14ac:dyDescent="0.25">
      <c r="A3328" s="39" t="s">
        <v>6492</v>
      </c>
      <c r="B3328" s="57" t="s">
        <v>1227</v>
      </c>
      <c r="C3328" s="39">
        <v>10739306</v>
      </c>
      <c r="D3328" s="39">
        <v>10743272</v>
      </c>
      <c r="E3328" s="57" t="s">
        <v>1698</v>
      </c>
      <c r="F3328" s="57">
        <v>3967</v>
      </c>
      <c r="G3328" s="39" t="s">
        <v>2244</v>
      </c>
      <c r="H3328" s="57" t="s">
        <v>1422</v>
      </c>
      <c r="I3328" s="39">
        <v>2.8430512160650698</v>
      </c>
      <c r="J3328" s="39">
        <v>2.8327583938764902</v>
      </c>
      <c r="K3328" s="39">
        <v>3.0764650330002801</v>
      </c>
      <c r="L3328" s="39">
        <v>3.1612975880980301</v>
      </c>
      <c r="M3328" s="39">
        <v>3.3756108339939699</v>
      </c>
      <c r="N3328" s="39">
        <v>3.28758754063184</v>
      </c>
      <c r="O3328" s="39">
        <v>3.0738116661935502</v>
      </c>
      <c r="P3328" s="39">
        <v>3.2511009869059602</v>
      </c>
      <c r="Q3328" s="39">
        <v>2.6463331893039999</v>
      </c>
      <c r="R3328" s="39">
        <v>2.3571437697315401</v>
      </c>
      <c r="S3328" s="39">
        <v>2.5995177573701</v>
      </c>
      <c r="T3328" s="39">
        <v>3.0349076625965798</v>
      </c>
      <c r="U3328" s="39">
        <v>3.2724831054681198</v>
      </c>
      <c r="V3328" s="39">
        <v>3.1222419992983599</v>
      </c>
    </row>
    <row r="3329" spans="1:22" x14ac:dyDescent="0.25">
      <c r="A3329" s="39" t="s">
        <v>6493</v>
      </c>
      <c r="B3329" s="57" t="s">
        <v>1227</v>
      </c>
      <c r="C3329" s="39">
        <v>10743488</v>
      </c>
      <c r="D3329" s="39">
        <v>10745362</v>
      </c>
      <c r="E3329" s="57" t="s">
        <v>108</v>
      </c>
      <c r="F3329" s="57">
        <v>1875</v>
      </c>
      <c r="G3329" s="39" t="s">
        <v>1786</v>
      </c>
      <c r="H3329" s="57" t="s">
        <v>1422</v>
      </c>
      <c r="I3329" s="39">
        <v>0</v>
      </c>
      <c r="J3329" s="39">
        <v>0</v>
      </c>
      <c r="K3329" s="39">
        <v>0</v>
      </c>
      <c r="L3329" s="39">
        <v>0</v>
      </c>
      <c r="M3329" s="39">
        <v>0</v>
      </c>
      <c r="N3329" s="39">
        <v>0</v>
      </c>
      <c r="O3329" s="39">
        <v>0</v>
      </c>
      <c r="P3329" s="39">
        <v>0</v>
      </c>
      <c r="Q3329" s="39">
        <v>0</v>
      </c>
      <c r="R3329" s="39">
        <v>0</v>
      </c>
      <c r="S3329" s="39">
        <v>0</v>
      </c>
      <c r="T3329" s="39">
        <v>0</v>
      </c>
      <c r="U3329" s="39">
        <v>0</v>
      </c>
      <c r="V3329" s="39">
        <v>0</v>
      </c>
    </row>
    <row r="3330" spans="1:22" x14ac:dyDescent="0.25">
      <c r="A3330" s="39" t="s">
        <v>6494</v>
      </c>
      <c r="B3330" s="57" t="s">
        <v>1227</v>
      </c>
      <c r="C3330" s="39">
        <v>10749314</v>
      </c>
      <c r="D3330" s="39">
        <v>10750201</v>
      </c>
      <c r="E3330" s="57" t="s">
        <v>108</v>
      </c>
      <c r="F3330" s="57">
        <v>888</v>
      </c>
      <c r="G3330" s="39" t="s">
        <v>6495</v>
      </c>
      <c r="H3330" s="57" t="s">
        <v>1422</v>
      </c>
      <c r="I3330" s="39">
        <v>4.0876495308818601</v>
      </c>
      <c r="J3330" s="39">
        <v>4.48981906611853</v>
      </c>
      <c r="K3330" s="39">
        <v>2.93440704509602</v>
      </c>
      <c r="L3330" s="39">
        <v>3.55074062987127</v>
      </c>
      <c r="M3330" s="39">
        <v>3.4389488358663098</v>
      </c>
      <c r="N3330" s="39">
        <v>2.9548104884917699</v>
      </c>
      <c r="O3330" s="39">
        <v>2.8238818050445298</v>
      </c>
      <c r="P3330" s="39">
        <v>3.2046525197354501</v>
      </c>
      <c r="Q3330" s="39">
        <v>3.08042913326556</v>
      </c>
      <c r="R3330" s="39">
        <v>2.9951624770216201</v>
      </c>
      <c r="S3330" s="39">
        <v>2.9623250592924002</v>
      </c>
      <c r="T3330" s="39">
        <v>3.8466036325354098</v>
      </c>
      <c r="U3330" s="39">
        <v>4.1377084374696</v>
      </c>
      <c r="V3330" s="39">
        <v>4.08550114017818</v>
      </c>
    </row>
    <row r="3331" spans="1:22" x14ac:dyDescent="0.25">
      <c r="A3331" s="39" t="s">
        <v>6496</v>
      </c>
      <c r="B3331" s="57" t="s">
        <v>1227</v>
      </c>
      <c r="C3331" s="39">
        <v>10774741</v>
      </c>
      <c r="D3331" s="39">
        <v>10775914</v>
      </c>
      <c r="E3331" s="57" t="s">
        <v>1698</v>
      </c>
      <c r="F3331" s="57">
        <v>1174</v>
      </c>
      <c r="G3331" s="39" t="s">
        <v>108</v>
      </c>
      <c r="H3331" s="57" t="s">
        <v>1422</v>
      </c>
      <c r="I3331" s="39">
        <v>3.0939995430740401</v>
      </c>
      <c r="J3331" s="39">
        <v>3.1722730795040901</v>
      </c>
      <c r="K3331" s="39">
        <v>3.82630441603157</v>
      </c>
      <c r="L3331" s="39">
        <v>3.8950505154963802</v>
      </c>
      <c r="M3331" s="39">
        <v>3.66811912468643</v>
      </c>
      <c r="N3331" s="39">
        <v>3.8610819418748901</v>
      </c>
      <c r="O3331" s="39">
        <v>3.91180660944931</v>
      </c>
      <c r="P3331" s="39">
        <v>3.6707497114874901</v>
      </c>
      <c r="Q3331" s="39">
        <v>3.69383260533654</v>
      </c>
      <c r="R3331" s="39">
        <v>3.5829413125017999</v>
      </c>
      <c r="S3331" s="39">
        <v>3.60637115765986</v>
      </c>
      <c r="T3331" s="39">
        <v>3.6598674886406699</v>
      </c>
      <c r="U3331" s="39">
        <v>3.8655823443765902</v>
      </c>
      <c r="V3331" s="39">
        <v>3.4874220337637101</v>
      </c>
    </row>
    <row r="3332" spans="1:22" x14ac:dyDescent="0.25">
      <c r="A3332" s="39" t="s">
        <v>6497</v>
      </c>
      <c r="B3332" s="57" t="s">
        <v>1227</v>
      </c>
      <c r="C3332" s="39">
        <v>10778217</v>
      </c>
      <c r="D3332" s="39">
        <v>10779476</v>
      </c>
      <c r="E3332" s="57" t="s">
        <v>108</v>
      </c>
      <c r="F3332" s="57">
        <v>1260</v>
      </c>
      <c r="G3332" s="39" t="s">
        <v>1760</v>
      </c>
      <c r="H3332" s="57" t="s">
        <v>1422</v>
      </c>
      <c r="I3332" s="39">
        <v>3.69164582430093</v>
      </c>
      <c r="J3332" s="39">
        <v>3.8658693385652798</v>
      </c>
      <c r="K3332" s="39">
        <v>3.8277275833014199</v>
      </c>
      <c r="L3332" s="39">
        <v>3.52650706390201</v>
      </c>
      <c r="M3332" s="39">
        <v>3.6565764544947701</v>
      </c>
      <c r="N3332" s="39">
        <v>3.6409100858425498</v>
      </c>
      <c r="O3332" s="39">
        <v>3.6029081565894798</v>
      </c>
      <c r="P3332" s="39">
        <v>3.8645625584568699</v>
      </c>
      <c r="Q3332" s="39">
        <v>4.3912659333026998</v>
      </c>
      <c r="R3332" s="39">
        <v>4.1544211867669398</v>
      </c>
      <c r="S3332" s="39">
        <v>4.0224832240153496</v>
      </c>
      <c r="T3332" s="39">
        <v>3.8872133029512299</v>
      </c>
      <c r="U3332" s="39">
        <v>3.8233315703239201</v>
      </c>
      <c r="V3332" s="39">
        <v>3.7706810697216899</v>
      </c>
    </row>
    <row r="3333" spans="1:22" x14ac:dyDescent="0.25">
      <c r="A3333" s="39" t="s">
        <v>6498</v>
      </c>
      <c r="B3333" s="57" t="s">
        <v>1227</v>
      </c>
      <c r="C3333" s="39">
        <v>10827548</v>
      </c>
      <c r="D3333" s="39">
        <v>10835285</v>
      </c>
      <c r="E3333" s="57" t="s">
        <v>1698</v>
      </c>
      <c r="F3333" s="57">
        <v>7738</v>
      </c>
      <c r="G3333" s="39" t="s">
        <v>6499</v>
      </c>
      <c r="H3333" s="57" t="s">
        <v>1422</v>
      </c>
      <c r="I3333" s="39">
        <v>0.134445443761398</v>
      </c>
      <c r="J3333" s="39">
        <v>5.9465067792637202E-2</v>
      </c>
      <c r="K3333" s="39">
        <v>0</v>
      </c>
      <c r="L3333" s="39">
        <v>0</v>
      </c>
      <c r="M3333" s="39">
        <v>0</v>
      </c>
      <c r="N3333" s="39">
        <v>0</v>
      </c>
      <c r="O3333" s="39">
        <v>0</v>
      </c>
      <c r="P3333" s="39">
        <v>0</v>
      </c>
      <c r="Q3333" s="39">
        <v>0</v>
      </c>
      <c r="R3333" s="39">
        <v>0</v>
      </c>
      <c r="S3333" s="39">
        <v>0</v>
      </c>
      <c r="T3333" s="39">
        <v>0</v>
      </c>
      <c r="U3333" s="39">
        <v>0</v>
      </c>
      <c r="V3333" s="39">
        <v>0</v>
      </c>
    </row>
    <row r="3334" spans="1:22" x14ac:dyDescent="0.25">
      <c r="A3334" s="39" t="s">
        <v>6500</v>
      </c>
      <c r="B3334" s="57" t="s">
        <v>1227</v>
      </c>
      <c r="C3334" s="39">
        <v>10835594</v>
      </c>
      <c r="D3334" s="39">
        <v>10836205</v>
      </c>
      <c r="E3334" s="57" t="s">
        <v>1698</v>
      </c>
      <c r="F3334" s="57">
        <v>612</v>
      </c>
      <c r="G3334" s="39" t="s">
        <v>108</v>
      </c>
      <c r="H3334" s="57" t="s">
        <v>1422</v>
      </c>
      <c r="I3334" s="39">
        <v>0</v>
      </c>
      <c r="J3334" s="39">
        <v>0</v>
      </c>
      <c r="K3334" s="39">
        <v>0</v>
      </c>
      <c r="L3334" s="39">
        <v>0</v>
      </c>
      <c r="M3334" s="39">
        <v>0</v>
      </c>
      <c r="N3334" s="39">
        <v>0</v>
      </c>
      <c r="O3334" s="39">
        <v>0</v>
      </c>
      <c r="P3334" s="39">
        <v>0</v>
      </c>
      <c r="Q3334" s="39">
        <v>0</v>
      </c>
      <c r="R3334" s="39">
        <v>0</v>
      </c>
      <c r="S3334" s="39">
        <v>0</v>
      </c>
      <c r="T3334" s="39">
        <v>0</v>
      </c>
      <c r="U3334" s="39">
        <v>0</v>
      </c>
      <c r="V3334" s="39">
        <v>0</v>
      </c>
    </row>
    <row r="3335" spans="1:22" x14ac:dyDescent="0.25">
      <c r="A3335" s="39" t="s">
        <v>6501</v>
      </c>
      <c r="B3335" s="57" t="s">
        <v>1227</v>
      </c>
      <c r="C3335" s="39">
        <v>10839571</v>
      </c>
      <c r="D3335" s="39">
        <v>10840116</v>
      </c>
      <c r="E3335" s="57" t="s">
        <v>108</v>
      </c>
      <c r="F3335" s="57">
        <v>546</v>
      </c>
      <c r="G3335" s="39" t="s">
        <v>108</v>
      </c>
      <c r="H3335" s="57" t="s">
        <v>1422</v>
      </c>
      <c r="I3335" s="39">
        <v>0</v>
      </c>
      <c r="J3335" s="39">
        <v>0</v>
      </c>
      <c r="K3335" s="39">
        <v>0</v>
      </c>
      <c r="L3335" s="39">
        <v>0</v>
      </c>
      <c r="M3335" s="39">
        <v>0</v>
      </c>
      <c r="N3335" s="39">
        <v>0</v>
      </c>
      <c r="O3335" s="39">
        <v>0</v>
      </c>
      <c r="P3335" s="39">
        <v>0</v>
      </c>
      <c r="Q3335" s="39">
        <v>0</v>
      </c>
      <c r="R3335" s="39">
        <v>0</v>
      </c>
      <c r="S3335" s="39">
        <v>0</v>
      </c>
      <c r="T3335" s="39">
        <v>0</v>
      </c>
      <c r="U3335" s="39">
        <v>0</v>
      </c>
      <c r="V3335" s="39">
        <v>0</v>
      </c>
    </row>
    <row r="3336" spans="1:22" x14ac:dyDescent="0.25">
      <c r="A3336" s="39" t="s">
        <v>6502</v>
      </c>
      <c r="B3336" s="57" t="s">
        <v>1227</v>
      </c>
      <c r="C3336" s="39">
        <v>10849129</v>
      </c>
      <c r="D3336" s="39">
        <v>10849641</v>
      </c>
      <c r="E3336" s="57" t="s">
        <v>1698</v>
      </c>
      <c r="F3336" s="57">
        <v>513</v>
      </c>
      <c r="G3336" s="39" t="s">
        <v>108</v>
      </c>
      <c r="H3336" s="57" t="s">
        <v>1422</v>
      </c>
      <c r="I3336" s="39">
        <v>0</v>
      </c>
      <c r="J3336" s="39">
        <v>0</v>
      </c>
      <c r="K3336" s="39">
        <v>0</v>
      </c>
      <c r="L3336" s="39">
        <v>0</v>
      </c>
      <c r="M3336" s="39">
        <v>0</v>
      </c>
      <c r="N3336" s="39">
        <v>0</v>
      </c>
      <c r="O3336" s="39">
        <v>0</v>
      </c>
      <c r="P3336" s="39">
        <v>0</v>
      </c>
      <c r="Q3336" s="39">
        <v>0</v>
      </c>
      <c r="R3336" s="39">
        <v>0</v>
      </c>
      <c r="S3336" s="39">
        <v>0</v>
      </c>
      <c r="T3336" s="39">
        <v>0</v>
      </c>
      <c r="U3336" s="39">
        <v>0</v>
      </c>
      <c r="V3336" s="39">
        <v>0</v>
      </c>
    </row>
    <row r="3337" spans="1:22" x14ac:dyDescent="0.25">
      <c r="A3337" s="39" t="s">
        <v>6503</v>
      </c>
      <c r="B3337" s="57" t="s">
        <v>1227</v>
      </c>
      <c r="C3337" s="39">
        <v>10858004</v>
      </c>
      <c r="D3337" s="39">
        <v>10859601</v>
      </c>
      <c r="E3337" s="57" t="s">
        <v>108</v>
      </c>
      <c r="F3337" s="57">
        <v>1598</v>
      </c>
      <c r="G3337" s="39" t="s">
        <v>6504</v>
      </c>
      <c r="H3337" s="57" t="s">
        <v>1422</v>
      </c>
      <c r="I3337" s="39">
        <v>6.2612355515567399</v>
      </c>
      <c r="J3337" s="39">
        <v>6.4046749588817899</v>
      </c>
      <c r="K3337" s="39">
        <v>6.3695938567626396</v>
      </c>
      <c r="L3337" s="39">
        <v>6.3474335734765699</v>
      </c>
      <c r="M3337" s="39">
        <v>6.29610311432599</v>
      </c>
      <c r="N3337" s="39">
        <v>6.3970362408721799</v>
      </c>
      <c r="O3337" s="39">
        <v>6.4641666995525604</v>
      </c>
      <c r="P3337" s="39">
        <v>6.2904833844683603</v>
      </c>
      <c r="Q3337" s="39">
        <v>6.0424955080349099</v>
      </c>
      <c r="R3337" s="39">
        <v>5.9291471318665803</v>
      </c>
      <c r="S3337" s="39">
        <v>6.1649210016806002</v>
      </c>
      <c r="T3337" s="39">
        <v>6.3799917070003902</v>
      </c>
      <c r="U3337" s="39">
        <v>6.2226751360994301</v>
      </c>
      <c r="V3337" s="39">
        <v>6.4874799179190799</v>
      </c>
    </row>
    <row r="3338" spans="1:22" x14ac:dyDescent="0.25">
      <c r="A3338" s="39" t="s">
        <v>6505</v>
      </c>
      <c r="B3338" s="57" t="s">
        <v>1227</v>
      </c>
      <c r="C3338" s="39">
        <v>10859653</v>
      </c>
      <c r="D3338" s="39">
        <v>10864282</v>
      </c>
      <c r="E3338" s="57" t="s">
        <v>108</v>
      </c>
      <c r="F3338" s="57">
        <v>4630</v>
      </c>
      <c r="G3338" s="39" t="s">
        <v>6506</v>
      </c>
      <c r="H3338" s="57" t="s">
        <v>1422</v>
      </c>
      <c r="I3338" s="39">
        <v>3.8932165747080001</v>
      </c>
      <c r="J3338" s="39">
        <v>4.3952204999568298</v>
      </c>
      <c r="K3338" s="39">
        <v>2.6931769189924601</v>
      </c>
      <c r="L3338" s="39">
        <v>3.0292426062746598</v>
      </c>
      <c r="M3338" s="39">
        <v>2.80990829238343</v>
      </c>
      <c r="N3338" s="39">
        <v>3.46906543803457</v>
      </c>
      <c r="O3338" s="39">
        <v>3.44733586174141</v>
      </c>
      <c r="P3338" s="39">
        <v>3.6607232981140201</v>
      </c>
      <c r="Q3338" s="39">
        <v>4.4204217664107404</v>
      </c>
      <c r="R3338" s="39">
        <v>4.6779141017125099</v>
      </c>
      <c r="S3338" s="39">
        <v>4.5211701187461903</v>
      </c>
      <c r="T3338" s="39">
        <v>4.2369211537865699</v>
      </c>
      <c r="U3338" s="39">
        <v>4.1570679705084297</v>
      </c>
      <c r="V3338" s="39">
        <v>4.9006156726775396</v>
      </c>
    </row>
    <row r="3339" spans="1:22" x14ac:dyDescent="0.25">
      <c r="A3339" s="39" t="s">
        <v>6507</v>
      </c>
      <c r="B3339" s="57" t="s">
        <v>1227</v>
      </c>
      <c r="C3339" s="39">
        <v>10865644</v>
      </c>
      <c r="D3339" s="39">
        <v>10866613</v>
      </c>
      <c r="E3339" s="57" t="s">
        <v>108</v>
      </c>
      <c r="F3339" s="57">
        <v>970</v>
      </c>
      <c r="G3339" s="39" t="s">
        <v>6508</v>
      </c>
      <c r="H3339" s="57" t="s">
        <v>1422</v>
      </c>
      <c r="I3339" s="39">
        <v>2.6890687582797002</v>
      </c>
      <c r="J3339" s="39">
        <v>2.5146701908090701</v>
      </c>
      <c r="K3339" s="39">
        <v>1.9477633928478799</v>
      </c>
      <c r="L3339" s="39">
        <v>1.77919667332658</v>
      </c>
      <c r="M3339" s="39">
        <v>1.84699468696557</v>
      </c>
      <c r="N3339" s="39">
        <v>2.2533358224025002</v>
      </c>
      <c r="O3339" s="39">
        <v>1.78141427259637</v>
      </c>
      <c r="P3339" s="39">
        <v>1.7240433827997701</v>
      </c>
      <c r="Q3339" s="39">
        <v>2.4445584101112501</v>
      </c>
      <c r="R3339" s="39">
        <v>2.6060986884131401</v>
      </c>
      <c r="S3339" s="39">
        <v>2.6872085346036401</v>
      </c>
      <c r="T3339" s="39">
        <v>2.5208395953476601</v>
      </c>
      <c r="U3339" s="39">
        <v>2.5115793618516902</v>
      </c>
      <c r="V3339" s="39">
        <v>2.81908567485663</v>
      </c>
    </row>
    <row r="3340" spans="1:22" x14ac:dyDescent="0.25">
      <c r="A3340" s="39" t="s">
        <v>6509</v>
      </c>
      <c r="B3340" s="57" t="s">
        <v>1227</v>
      </c>
      <c r="C3340" s="39">
        <v>10866817</v>
      </c>
      <c r="D3340" s="39">
        <v>10869062</v>
      </c>
      <c r="E3340" s="57" t="s">
        <v>108</v>
      </c>
      <c r="F3340" s="57">
        <v>2246</v>
      </c>
      <c r="G3340" s="39" t="s">
        <v>6510</v>
      </c>
      <c r="H3340" s="57" t="s">
        <v>1422</v>
      </c>
      <c r="I3340" s="39">
        <v>1.0634684276578701</v>
      </c>
      <c r="J3340" s="39">
        <v>1.5055606976503499</v>
      </c>
      <c r="K3340" s="39">
        <v>3.2406058922008998</v>
      </c>
      <c r="L3340" s="39">
        <v>3.3577265249742099</v>
      </c>
      <c r="M3340" s="39">
        <v>3.4812731050869798</v>
      </c>
      <c r="N3340" s="39">
        <v>2.4586234831153302</v>
      </c>
      <c r="O3340" s="39">
        <v>2.08982014504664</v>
      </c>
      <c r="P3340" s="39">
        <v>2.3054219300066201</v>
      </c>
      <c r="Q3340" s="39">
        <v>2.3998191354075198</v>
      </c>
      <c r="R3340" s="39">
        <v>3.0830533436411498</v>
      </c>
      <c r="S3340" s="39">
        <v>2.6171103747447599</v>
      </c>
      <c r="T3340" s="39">
        <v>3.2315138188821799</v>
      </c>
      <c r="U3340" s="39">
        <v>3.9257716066167698</v>
      </c>
      <c r="V3340" s="39">
        <v>2.5121510197493002</v>
      </c>
    </row>
    <row r="3341" spans="1:22" x14ac:dyDescent="0.25">
      <c r="A3341" s="39" t="s">
        <v>6511</v>
      </c>
      <c r="B3341" s="57" t="s">
        <v>1227</v>
      </c>
      <c r="C3341" s="39">
        <v>10874569</v>
      </c>
      <c r="D3341" s="39">
        <v>10881637</v>
      </c>
      <c r="E3341" s="57" t="s">
        <v>108</v>
      </c>
      <c r="F3341" s="57">
        <v>7069</v>
      </c>
      <c r="G3341" s="39" t="s">
        <v>6512</v>
      </c>
      <c r="H3341" s="57" t="s">
        <v>1422</v>
      </c>
      <c r="I3341" s="39">
        <v>2.9683211961062699</v>
      </c>
      <c r="J3341" s="39">
        <v>3.0209341718370402</v>
      </c>
      <c r="K3341" s="39">
        <v>3.3898847753419301</v>
      </c>
      <c r="L3341" s="39">
        <v>3.23786654236301</v>
      </c>
      <c r="M3341" s="39">
        <v>3.2703196242891699</v>
      </c>
      <c r="N3341" s="39">
        <v>3.2126658265546402</v>
      </c>
      <c r="O3341" s="39">
        <v>3.3837554338109701</v>
      </c>
      <c r="P3341" s="39">
        <v>3.1031870785509201</v>
      </c>
      <c r="Q3341" s="39">
        <v>3.0025729150038898</v>
      </c>
      <c r="R3341" s="39">
        <v>2.9219960853778701</v>
      </c>
      <c r="S3341" s="39">
        <v>2.88303032431722</v>
      </c>
      <c r="T3341" s="39">
        <v>2.9834861737949501</v>
      </c>
      <c r="U3341" s="39">
        <v>2.9212649339389598</v>
      </c>
      <c r="V3341" s="39">
        <v>2.9364551467941502</v>
      </c>
    </row>
    <row r="3342" spans="1:22" x14ac:dyDescent="0.25">
      <c r="A3342" s="39" t="s">
        <v>6513</v>
      </c>
      <c r="B3342" s="57" t="s">
        <v>1227</v>
      </c>
      <c r="C3342" s="39">
        <v>10888493</v>
      </c>
      <c r="D3342" s="39">
        <v>10888993</v>
      </c>
      <c r="E3342" s="57" t="s">
        <v>108</v>
      </c>
      <c r="F3342" s="57">
        <v>501</v>
      </c>
      <c r="G3342" s="39" t="s">
        <v>108</v>
      </c>
      <c r="H3342" s="57" t="s">
        <v>1422</v>
      </c>
      <c r="I3342" s="39">
        <v>2.8514152468605598</v>
      </c>
      <c r="J3342" s="39">
        <v>3.2241761380724698</v>
      </c>
      <c r="K3342" s="39">
        <v>4.6927284720613001</v>
      </c>
      <c r="L3342" s="39">
        <v>4.39195326807556</v>
      </c>
      <c r="M3342" s="39">
        <v>4.0956712934006596</v>
      </c>
      <c r="N3342" s="39">
        <v>5.1638448731591504</v>
      </c>
      <c r="O3342" s="39">
        <v>4.7448392181703198</v>
      </c>
      <c r="P3342" s="39">
        <v>4.8366361533976399</v>
      </c>
      <c r="Q3342" s="39">
        <v>4.6775026045239603</v>
      </c>
      <c r="R3342" s="39">
        <v>4.7210991887071803</v>
      </c>
      <c r="S3342" s="39">
        <v>4.75597712683241</v>
      </c>
      <c r="T3342" s="39">
        <v>3.4503072894830802</v>
      </c>
      <c r="U3342" s="39">
        <v>3.8841973880991998</v>
      </c>
      <c r="V3342" s="39">
        <v>3.8341347506541701</v>
      </c>
    </row>
    <row r="3343" spans="1:22" x14ac:dyDescent="0.25">
      <c r="A3343" s="39" t="s">
        <v>6514</v>
      </c>
      <c r="B3343" s="57" t="s">
        <v>1227</v>
      </c>
      <c r="C3343" s="39">
        <v>10888506</v>
      </c>
      <c r="D3343" s="39">
        <v>10889336</v>
      </c>
      <c r="E3343" s="57" t="s">
        <v>1698</v>
      </c>
      <c r="F3343" s="57">
        <v>831</v>
      </c>
      <c r="G3343" s="39" t="s">
        <v>3255</v>
      </c>
      <c r="H3343" s="57" t="s">
        <v>1422</v>
      </c>
      <c r="I3343" s="39">
        <v>1.9273541563108401</v>
      </c>
      <c r="J3343" s="39">
        <v>2.51390252445551</v>
      </c>
      <c r="K3343" s="39">
        <v>3.58909230993594</v>
      </c>
      <c r="L3343" s="39">
        <v>3.2093925372043501</v>
      </c>
      <c r="M3343" s="39">
        <v>3.14212585051731</v>
      </c>
      <c r="N3343" s="39">
        <v>2.7271929350920701</v>
      </c>
      <c r="O3343" s="39">
        <v>3.3824888067524399</v>
      </c>
      <c r="P3343" s="39">
        <v>3.2246793404315302</v>
      </c>
      <c r="Q3343" s="39">
        <v>2.9193133832781402</v>
      </c>
      <c r="R3343" s="39">
        <v>3.2656874255345598</v>
      </c>
      <c r="S3343" s="39">
        <v>3.6377261579307199</v>
      </c>
      <c r="T3343" s="39">
        <v>2.5932677087257701</v>
      </c>
      <c r="U3343" s="39">
        <v>3.6154751527464399</v>
      </c>
      <c r="V3343" s="39">
        <v>3.57632863692556</v>
      </c>
    </row>
    <row r="3344" spans="1:22" x14ac:dyDescent="0.25">
      <c r="A3344" s="39" t="s">
        <v>6515</v>
      </c>
      <c r="B3344" s="57" t="s">
        <v>1227</v>
      </c>
      <c r="C3344" s="39">
        <v>10895646</v>
      </c>
      <c r="D3344" s="39">
        <v>10920064</v>
      </c>
      <c r="E3344" s="57" t="s">
        <v>1698</v>
      </c>
      <c r="F3344" s="57">
        <v>24419</v>
      </c>
      <c r="G3344" s="39" t="s">
        <v>6516</v>
      </c>
      <c r="H3344" s="57" t="s">
        <v>1422</v>
      </c>
      <c r="I3344" s="39">
        <v>3.24088671380497</v>
      </c>
      <c r="J3344" s="39">
        <v>3.95268767285422</v>
      </c>
      <c r="K3344" s="39">
        <v>3.01551541029017</v>
      </c>
      <c r="L3344" s="39">
        <v>2.94139745048912</v>
      </c>
      <c r="M3344" s="39">
        <v>2.9462087009159101</v>
      </c>
      <c r="N3344" s="39">
        <v>3.0607356998117301</v>
      </c>
      <c r="O3344" s="39">
        <v>3.4007168891753401</v>
      </c>
      <c r="P3344" s="39">
        <v>3.0548102823974901</v>
      </c>
      <c r="Q3344" s="39">
        <v>4.3518332428224502</v>
      </c>
      <c r="R3344" s="39">
        <v>4.5241451887540096</v>
      </c>
      <c r="S3344" s="39">
        <v>4.2862010287733296</v>
      </c>
      <c r="T3344" s="39">
        <v>3.87624188741882</v>
      </c>
      <c r="U3344" s="39">
        <v>3.8129807543593399</v>
      </c>
      <c r="V3344" s="39">
        <v>3.6707950243961101</v>
      </c>
    </row>
    <row r="3345" spans="1:22" x14ac:dyDescent="0.25">
      <c r="A3345" s="39" t="s">
        <v>6517</v>
      </c>
      <c r="B3345" s="57" t="s">
        <v>1227</v>
      </c>
      <c r="C3345" s="39">
        <v>11569606</v>
      </c>
      <c r="D3345" s="39">
        <v>11570999</v>
      </c>
      <c r="E3345" s="57" t="s">
        <v>108</v>
      </c>
      <c r="F3345" s="57">
        <v>1394</v>
      </c>
      <c r="G3345" s="39" t="s">
        <v>6518</v>
      </c>
      <c r="H3345" s="57" t="s">
        <v>1423</v>
      </c>
      <c r="I3345" s="39">
        <v>1.7556823684207501</v>
      </c>
      <c r="J3345" s="39">
        <v>1.2356964290449299</v>
      </c>
      <c r="K3345" s="39">
        <v>2.8084077052183298</v>
      </c>
      <c r="L3345" s="39">
        <v>1.6062005742418499</v>
      </c>
      <c r="M3345" s="39">
        <v>1.5668784607587101</v>
      </c>
      <c r="N3345" s="39">
        <v>6.6061179406472403</v>
      </c>
      <c r="O3345" s="39">
        <v>5.9916556222031296</v>
      </c>
      <c r="P3345" s="39">
        <v>7.2788118288527697</v>
      </c>
      <c r="Q3345" s="39">
        <v>4.65363904317877</v>
      </c>
      <c r="R3345" s="39">
        <v>4.9101713980869404</v>
      </c>
      <c r="S3345" s="39">
        <v>4.7239898857407301</v>
      </c>
      <c r="T3345" s="39">
        <v>8.2587827163007397</v>
      </c>
      <c r="U3345" s="39">
        <v>8.2815869839799596</v>
      </c>
      <c r="V3345" s="39">
        <v>7.9665400588679596</v>
      </c>
    </row>
    <row r="3346" spans="1:22" x14ac:dyDescent="0.25">
      <c r="A3346" s="39" t="s">
        <v>6519</v>
      </c>
      <c r="B3346" s="57" t="s">
        <v>1227</v>
      </c>
      <c r="C3346" s="39">
        <v>11574723</v>
      </c>
      <c r="D3346" s="39">
        <v>11578254</v>
      </c>
      <c r="E3346" s="57" t="s">
        <v>108</v>
      </c>
      <c r="F3346" s="57">
        <v>3532</v>
      </c>
      <c r="G3346" s="39" t="s">
        <v>3878</v>
      </c>
      <c r="H3346" s="57" t="s">
        <v>1423</v>
      </c>
      <c r="I3346" s="39">
        <v>0.47374639611722902</v>
      </c>
      <c r="J3346" s="39">
        <v>0.442541209756035</v>
      </c>
      <c r="K3346" s="39">
        <v>0.570758240390983</v>
      </c>
      <c r="L3346" s="39">
        <v>0.29048338446835698</v>
      </c>
      <c r="M3346" s="39">
        <v>0.32651663945006798</v>
      </c>
      <c r="N3346" s="39">
        <v>0.55097747503497096</v>
      </c>
      <c r="O3346" s="39">
        <v>1.0749848849538099</v>
      </c>
      <c r="P3346" s="39">
        <v>0.85988687902923999</v>
      </c>
      <c r="Q3346" s="39">
        <v>2.29226346363793</v>
      </c>
      <c r="R3346" s="39">
        <v>2.1897866135251398</v>
      </c>
      <c r="S3346" s="39">
        <v>2.0566771617847999</v>
      </c>
      <c r="T3346" s="39">
        <v>2.6380228494670401</v>
      </c>
      <c r="U3346" s="39">
        <v>2.5400322303735998</v>
      </c>
      <c r="V3346" s="39">
        <v>2.2509585426581</v>
      </c>
    </row>
    <row r="3347" spans="1:22" x14ac:dyDescent="0.25">
      <c r="A3347" s="39" t="s">
        <v>6520</v>
      </c>
      <c r="B3347" s="57" t="s">
        <v>1227</v>
      </c>
      <c r="C3347" s="39">
        <v>11582295</v>
      </c>
      <c r="D3347" s="39">
        <v>11586670</v>
      </c>
      <c r="E3347" s="57" t="s">
        <v>108</v>
      </c>
      <c r="F3347" s="57">
        <v>4376</v>
      </c>
      <c r="G3347" s="39" t="s">
        <v>6521</v>
      </c>
      <c r="H3347" s="57" t="s">
        <v>1423</v>
      </c>
      <c r="I3347" s="39">
        <v>0</v>
      </c>
      <c r="J3347" s="39">
        <v>0</v>
      </c>
      <c r="K3347" s="39">
        <v>0</v>
      </c>
      <c r="L3347" s="39">
        <v>0</v>
      </c>
      <c r="M3347" s="39">
        <v>0</v>
      </c>
      <c r="N3347" s="39">
        <v>0</v>
      </c>
      <c r="O3347" s="39">
        <v>0</v>
      </c>
      <c r="P3347" s="39">
        <v>0</v>
      </c>
      <c r="Q3347" s="39">
        <v>0.30482758226859002</v>
      </c>
      <c r="R3347" s="39">
        <v>0</v>
      </c>
      <c r="S3347" s="39">
        <v>0.24232567702639901</v>
      </c>
      <c r="T3347" s="39">
        <v>0</v>
      </c>
      <c r="U3347" s="39">
        <v>0.25713979097484002</v>
      </c>
      <c r="V3347" s="39">
        <v>0</v>
      </c>
    </row>
    <row r="3348" spans="1:22" x14ac:dyDescent="0.25">
      <c r="A3348" s="39" t="s">
        <v>6522</v>
      </c>
      <c r="B3348" s="57" t="s">
        <v>1227</v>
      </c>
      <c r="C3348" s="39">
        <v>11592131</v>
      </c>
      <c r="D3348" s="39">
        <v>11596443</v>
      </c>
      <c r="E3348" s="57" t="s">
        <v>108</v>
      </c>
      <c r="F3348" s="57">
        <v>4313</v>
      </c>
      <c r="G3348" s="39" t="s">
        <v>2260</v>
      </c>
      <c r="H3348" s="57" t="s">
        <v>1423</v>
      </c>
      <c r="I3348" s="39">
        <v>4.7214656277310798</v>
      </c>
      <c r="J3348" s="39">
        <v>4.1819612315710604</v>
      </c>
      <c r="K3348" s="39">
        <v>0.94060654095408402</v>
      </c>
      <c r="L3348" s="39">
        <v>1.5252721038356301</v>
      </c>
      <c r="M3348" s="39">
        <v>0.36976462377695901</v>
      </c>
      <c r="N3348" s="39">
        <v>1.04263033059253</v>
      </c>
      <c r="O3348" s="39">
        <v>1.4703442325971601</v>
      </c>
      <c r="P3348" s="39">
        <v>0.94307589770006395</v>
      </c>
      <c r="Q3348" s="39">
        <v>1.4444338423273</v>
      </c>
      <c r="R3348" s="39">
        <v>2.2812650056681898</v>
      </c>
      <c r="S3348" s="39">
        <v>2.62969699766245</v>
      </c>
      <c r="T3348" s="39">
        <v>3.1315713764492599</v>
      </c>
      <c r="U3348" s="39">
        <v>2.0225347120927499</v>
      </c>
      <c r="V3348" s="39">
        <v>2.7650084910250801</v>
      </c>
    </row>
    <row r="3349" spans="1:22" x14ac:dyDescent="0.25">
      <c r="A3349" s="39" t="s">
        <v>6523</v>
      </c>
      <c r="B3349" s="57" t="s">
        <v>1227</v>
      </c>
      <c r="C3349" s="39">
        <v>11592239</v>
      </c>
      <c r="D3349" s="39">
        <v>11593445</v>
      </c>
      <c r="E3349" s="57" t="s">
        <v>1698</v>
      </c>
      <c r="F3349" s="57">
        <v>1207</v>
      </c>
      <c r="G3349" s="39" t="s">
        <v>108</v>
      </c>
      <c r="H3349" s="57" t="s">
        <v>1423</v>
      </c>
      <c r="I3349" s="102">
        <v>1.0060587077813699E-6</v>
      </c>
      <c r="J3349" s="39">
        <v>1.64410257231192E-4</v>
      </c>
      <c r="K3349" s="39">
        <v>2.12336491385273</v>
      </c>
      <c r="L3349" s="39">
        <v>2.3137131280207099</v>
      </c>
      <c r="M3349" s="39">
        <v>2.6459068211373502</v>
      </c>
      <c r="N3349" s="39">
        <v>1.8584147333948999</v>
      </c>
      <c r="O3349" s="39">
        <v>1.89581057773429</v>
      </c>
      <c r="P3349" s="39">
        <v>2.5146449451227202</v>
      </c>
      <c r="Q3349" s="39">
        <v>2.7206068106523902</v>
      </c>
      <c r="R3349" s="39">
        <v>1.92219404180812</v>
      </c>
      <c r="S3349" s="39">
        <v>0.95783141381807002</v>
      </c>
      <c r="T3349" s="39">
        <v>9.1503339685731404E-4</v>
      </c>
      <c r="U3349" s="39">
        <v>2.81767646230491</v>
      </c>
      <c r="V3349" s="39">
        <v>1.5036489473419701</v>
      </c>
    </row>
    <row r="3350" spans="1:22" x14ac:dyDescent="0.25">
      <c r="A3350" s="39" t="s">
        <v>6524</v>
      </c>
      <c r="B3350" s="57" t="s">
        <v>1227</v>
      </c>
      <c r="C3350" s="39">
        <v>11601915</v>
      </c>
      <c r="D3350" s="39">
        <v>11603586</v>
      </c>
      <c r="E3350" s="57" t="s">
        <v>108</v>
      </c>
      <c r="F3350" s="57">
        <v>1672</v>
      </c>
      <c r="G3350" s="39" t="s">
        <v>6525</v>
      </c>
      <c r="H3350" s="57" t="s">
        <v>1423</v>
      </c>
      <c r="I3350" s="39">
        <v>5.0041552836870897</v>
      </c>
      <c r="J3350" s="39">
        <v>4.9200312281025198</v>
      </c>
      <c r="K3350" s="39">
        <v>4.5438051759644003</v>
      </c>
      <c r="L3350" s="39">
        <v>4.9911045662656903</v>
      </c>
      <c r="M3350" s="39">
        <v>4.9265450717030097</v>
      </c>
      <c r="N3350" s="39">
        <v>5.09964447269933</v>
      </c>
      <c r="O3350" s="39">
        <v>5.0258482747980704</v>
      </c>
      <c r="P3350" s="39">
        <v>5.2592009155344304</v>
      </c>
      <c r="Q3350" s="39">
        <v>5.7142675014230599</v>
      </c>
      <c r="R3350" s="39">
        <v>5.3851203756290396</v>
      </c>
      <c r="S3350" s="39">
        <v>5.5454031616730601</v>
      </c>
      <c r="T3350" s="39">
        <v>5.2847065981922903</v>
      </c>
      <c r="U3350" s="39">
        <v>5.32688244921584</v>
      </c>
      <c r="V3350" s="39">
        <v>5.2044928942605297</v>
      </c>
    </row>
    <row r="3351" spans="1:22" x14ac:dyDescent="0.25">
      <c r="A3351" s="39" t="s">
        <v>6526</v>
      </c>
      <c r="B3351" s="57" t="s">
        <v>1227</v>
      </c>
      <c r="C3351" s="39">
        <v>11612010</v>
      </c>
      <c r="D3351" s="39">
        <v>11620110</v>
      </c>
      <c r="E3351" s="57" t="s">
        <v>1698</v>
      </c>
      <c r="F3351" s="57">
        <v>8101</v>
      </c>
      <c r="G3351" s="39" t="s">
        <v>2094</v>
      </c>
      <c r="H3351" s="57" t="s">
        <v>1423</v>
      </c>
      <c r="I3351" s="39">
        <v>1.7902090267746</v>
      </c>
      <c r="J3351" s="39">
        <v>1.7201076960780699</v>
      </c>
      <c r="K3351" s="39">
        <v>1.9343013550873001</v>
      </c>
      <c r="L3351" s="39">
        <v>2.5478569640989699</v>
      </c>
      <c r="M3351" s="39">
        <v>2.6213040606813598</v>
      </c>
      <c r="N3351" s="39">
        <v>1.3047154577987601</v>
      </c>
      <c r="O3351" s="39">
        <v>1.26758972958557</v>
      </c>
      <c r="P3351" s="39">
        <v>1.85319326169801</v>
      </c>
      <c r="Q3351" s="39">
        <v>4.9233536349584304</v>
      </c>
      <c r="R3351" s="39">
        <v>4.6857215417267302</v>
      </c>
      <c r="S3351" s="39">
        <v>5.0311922588992202</v>
      </c>
      <c r="T3351" s="39">
        <v>4.1760674057859397</v>
      </c>
      <c r="U3351" s="39">
        <v>3.3151604333867599</v>
      </c>
      <c r="V3351" s="39">
        <v>3.8609925847847699</v>
      </c>
    </row>
    <row r="3352" spans="1:22" x14ac:dyDescent="0.25">
      <c r="A3352" s="39" t="s">
        <v>6527</v>
      </c>
      <c r="B3352" s="57" t="s">
        <v>1227</v>
      </c>
      <c r="C3352" s="39">
        <v>11621019</v>
      </c>
      <c r="D3352" s="39">
        <v>11623129</v>
      </c>
      <c r="E3352" s="57" t="s">
        <v>1698</v>
      </c>
      <c r="F3352" s="57">
        <v>2111</v>
      </c>
      <c r="G3352" s="39" t="s">
        <v>1742</v>
      </c>
      <c r="H3352" s="57" t="s">
        <v>1423</v>
      </c>
      <c r="I3352" s="39">
        <v>0</v>
      </c>
      <c r="J3352" s="39">
        <v>0</v>
      </c>
      <c r="K3352" s="39">
        <v>0</v>
      </c>
      <c r="L3352" s="39">
        <v>0</v>
      </c>
      <c r="M3352" s="39">
        <v>0</v>
      </c>
      <c r="N3352" s="39">
        <v>0</v>
      </c>
      <c r="O3352" s="39">
        <v>0</v>
      </c>
      <c r="P3352" s="39">
        <v>0</v>
      </c>
      <c r="Q3352" s="39">
        <v>0</v>
      </c>
      <c r="R3352" s="39">
        <v>0</v>
      </c>
      <c r="S3352" s="39">
        <v>0</v>
      </c>
      <c r="T3352" s="39">
        <v>0</v>
      </c>
      <c r="U3352" s="39">
        <v>0</v>
      </c>
      <c r="V3352" s="39">
        <v>0</v>
      </c>
    </row>
    <row r="3353" spans="1:22" x14ac:dyDescent="0.25">
      <c r="A3353" s="39" t="s">
        <v>6528</v>
      </c>
      <c r="B3353" s="57" t="s">
        <v>1227</v>
      </c>
      <c r="C3353" s="39">
        <v>11629776</v>
      </c>
      <c r="D3353" s="39">
        <v>11632556</v>
      </c>
      <c r="E3353" s="57" t="s">
        <v>108</v>
      </c>
      <c r="F3353" s="57">
        <v>2781</v>
      </c>
      <c r="G3353" s="39" t="s">
        <v>6529</v>
      </c>
      <c r="H3353" s="57" t="s">
        <v>1423</v>
      </c>
      <c r="I3353" s="39">
        <v>0</v>
      </c>
      <c r="J3353" s="39">
        <v>0</v>
      </c>
      <c r="K3353" s="39">
        <v>0</v>
      </c>
      <c r="L3353" s="39">
        <v>0</v>
      </c>
      <c r="M3353" s="39">
        <v>0</v>
      </c>
      <c r="N3353" s="39">
        <v>0</v>
      </c>
      <c r="O3353" s="39">
        <v>0</v>
      </c>
      <c r="P3353" s="39">
        <v>0</v>
      </c>
      <c r="Q3353" s="39">
        <v>0</v>
      </c>
      <c r="R3353" s="39">
        <v>0</v>
      </c>
      <c r="S3353" s="39">
        <v>0</v>
      </c>
      <c r="T3353" s="39">
        <v>0</v>
      </c>
      <c r="U3353" s="39">
        <v>0</v>
      </c>
      <c r="V3353" s="39">
        <v>0</v>
      </c>
    </row>
    <row r="3354" spans="1:22" x14ac:dyDescent="0.25">
      <c r="A3354" s="39" t="s">
        <v>6530</v>
      </c>
      <c r="B3354" s="57" t="s">
        <v>1227</v>
      </c>
      <c r="C3354" s="39">
        <v>11635990</v>
      </c>
      <c r="D3354" s="39">
        <v>11638340</v>
      </c>
      <c r="E3354" s="57" t="s">
        <v>108</v>
      </c>
      <c r="F3354" s="57">
        <v>2351</v>
      </c>
      <c r="G3354" s="39" t="s">
        <v>3292</v>
      </c>
      <c r="H3354" s="57" t="s">
        <v>1423</v>
      </c>
      <c r="I3354" s="39">
        <v>0</v>
      </c>
      <c r="J3354" s="39">
        <v>8.5116231924837499E-2</v>
      </c>
      <c r="K3354" s="39">
        <v>0</v>
      </c>
      <c r="L3354" s="39">
        <v>0</v>
      </c>
      <c r="M3354" s="39">
        <v>7.8167531689609507E-2</v>
      </c>
      <c r="N3354" s="39">
        <v>0</v>
      </c>
      <c r="O3354" s="39">
        <v>0</v>
      </c>
      <c r="P3354" s="39">
        <v>0</v>
      </c>
      <c r="Q3354" s="39">
        <v>0.206171833262074</v>
      </c>
      <c r="R3354" s="39">
        <v>0.27069159147139599</v>
      </c>
      <c r="S3354" s="39">
        <v>0.32017848802174198</v>
      </c>
      <c r="T3354" s="39">
        <v>8.5685568735758402E-2</v>
      </c>
      <c r="U3354" s="39">
        <v>7.5964793075834106E-2</v>
      </c>
      <c r="V3354" s="39">
        <v>0</v>
      </c>
    </row>
    <row r="3355" spans="1:22" x14ac:dyDescent="0.25">
      <c r="A3355" s="39" t="s">
        <v>6531</v>
      </c>
      <c r="B3355" s="57" t="s">
        <v>1227</v>
      </c>
      <c r="C3355" s="39">
        <v>11669475</v>
      </c>
      <c r="D3355" s="39">
        <v>11672066</v>
      </c>
      <c r="E3355" s="57" t="s">
        <v>108</v>
      </c>
      <c r="F3355" s="57">
        <v>2592</v>
      </c>
      <c r="G3355" s="39" t="s">
        <v>2179</v>
      </c>
      <c r="H3355" s="57" t="s">
        <v>1423</v>
      </c>
      <c r="I3355" s="39">
        <v>6.1315359831206599</v>
      </c>
      <c r="J3355" s="39">
        <v>7.624510360655</v>
      </c>
      <c r="K3355" s="39">
        <v>4.2885726617423803</v>
      </c>
      <c r="L3355" s="39">
        <v>4.3870591900344298</v>
      </c>
      <c r="M3355" s="39">
        <v>4.1275094733518802</v>
      </c>
      <c r="N3355" s="39">
        <v>4.8881782348975999</v>
      </c>
      <c r="O3355" s="39">
        <v>5.7380868537273004</v>
      </c>
      <c r="P3355" s="39">
        <v>4.7093071802963902</v>
      </c>
      <c r="Q3355" s="39">
        <v>7.2169204258568804</v>
      </c>
      <c r="R3355" s="39">
        <v>7.5977024878129802</v>
      </c>
      <c r="S3355" s="39">
        <v>7.4099424494001704</v>
      </c>
      <c r="T3355" s="39">
        <v>6.1124082285012298</v>
      </c>
      <c r="U3355" s="39">
        <v>5.9191040637832399</v>
      </c>
      <c r="V3355" s="39">
        <v>5.9757631516641796</v>
      </c>
    </row>
    <row r="3356" spans="1:22" x14ac:dyDescent="0.25">
      <c r="A3356" s="39" t="s">
        <v>6532</v>
      </c>
      <c r="B3356" s="57" t="s">
        <v>1227</v>
      </c>
      <c r="C3356" s="39">
        <v>11674017</v>
      </c>
      <c r="D3356" s="39">
        <v>11676117</v>
      </c>
      <c r="E3356" s="57" t="s">
        <v>108</v>
      </c>
      <c r="F3356" s="57">
        <v>2101</v>
      </c>
      <c r="G3356" s="39" t="s">
        <v>6533</v>
      </c>
      <c r="H3356" s="57" t="s">
        <v>1423</v>
      </c>
      <c r="I3356" s="39">
        <v>0.18058836979040799</v>
      </c>
      <c r="J3356" s="39">
        <v>2.3915422812429998</v>
      </c>
      <c r="K3356" s="39">
        <v>0.78038989656217395</v>
      </c>
      <c r="L3356" s="39">
        <v>1.19528459716319</v>
      </c>
      <c r="M3356" s="39">
        <v>0.45197225828266102</v>
      </c>
      <c r="N3356" s="39">
        <v>1.4954802771473901</v>
      </c>
      <c r="O3356" s="39">
        <v>3.20040390995069</v>
      </c>
      <c r="P3356" s="39">
        <v>2.5538175710909501</v>
      </c>
      <c r="Q3356" s="39">
        <v>5.4979923083015603</v>
      </c>
      <c r="R3356" s="39">
        <v>5.3789623950245904</v>
      </c>
      <c r="S3356" s="39">
        <v>5.0600171109743703</v>
      </c>
      <c r="T3356" s="39">
        <v>3.7669025364494102</v>
      </c>
      <c r="U3356" s="39">
        <v>3.0364382747260499</v>
      </c>
      <c r="V3356" s="39">
        <v>3.0738733481645801</v>
      </c>
    </row>
    <row r="3357" spans="1:22" x14ac:dyDescent="0.25">
      <c r="A3357" s="39" t="s">
        <v>6534</v>
      </c>
      <c r="B3357" s="57" t="s">
        <v>1227</v>
      </c>
      <c r="C3357" s="39">
        <v>11682197</v>
      </c>
      <c r="D3357" s="39">
        <v>11682770</v>
      </c>
      <c r="E3357" s="57" t="s">
        <v>108</v>
      </c>
      <c r="F3357" s="57">
        <v>574</v>
      </c>
      <c r="G3357" s="39" t="s">
        <v>108</v>
      </c>
      <c r="H3357" s="57" t="s">
        <v>1423</v>
      </c>
      <c r="I3357" s="39">
        <v>0</v>
      </c>
      <c r="J3357" s="39">
        <v>0</v>
      </c>
      <c r="K3357" s="39">
        <v>0</v>
      </c>
      <c r="L3357" s="39">
        <v>0</v>
      </c>
      <c r="M3357" s="39">
        <v>0</v>
      </c>
      <c r="N3357" s="39">
        <v>0</v>
      </c>
      <c r="O3357" s="39">
        <v>0</v>
      </c>
      <c r="P3357" s="39">
        <v>0</v>
      </c>
      <c r="Q3357" s="39">
        <v>0</v>
      </c>
      <c r="R3357" s="39">
        <v>0</v>
      </c>
      <c r="S3357" s="39">
        <v>0</v>
      </c>
      <c r="T3357" s="39">
        <v>0</v>
      </c>
      <c r="U3357" s="39">
        <v>0</v>
      </c>
      <c r="V3357" s="39">
        <v>0</v>
      </c>
    </row>
    <row r="3358" spans="1:22" x14ac:dyDescent="0.25">
      <c r="A3358" s="39" t="s">
        <v>6535</v>
      </c>
      <c r="B3358" s="57" t="s">
        <v>1227</v>
      </c>
      <c r="C3358" s="39">
        <v>11688647</v>
      </c>
      <c r="D3358" s="39">
        <v>11689078</v>
      </c>
      <c r="E3358" s="57" t="s">
        <v>1698</v>
      </c>
      <c r="F3358" s="57">
        <v>432</v>
      </c>
      <c r="G3358" s="39" t="s">
        <v>108</v>
      </c>
      <c r="H3358" s="57" t="s">
        <v>1423</v>
      </c>
      <c r="I3358" s="39">
        <v>4.8676148145248401</v>
      </c>
      <c r="J3358" s="39">
        <v>4.3758387757885702</v>
      </c>
      <c r="K3358" s="39">
        <v>4.3536126481348001</v>
      </c>
      <c r="L3358" s="39">
        <v>4.5707240012024704</v>
      </c>
      <c r="M3358" s="39">
        <v>4.2543294843766599</v>
      </c>
      <c r="N3358" s="39">
        <v>4.1877281642202897</v>
      </c>
      <c r="O3358" s="39">
        <v>3.8919829332395501</v>
      </c>
      <c r="P3358" s="39">
        <v>4.19728354216622</v>
      </c>
      <c r="Q3358" s="39">
        <v>3.5728290497083801</v>
      </c>
      <c r="R3358" s="39">
        <v>3.6351507240326302</v>
      </c>
      <c r="S3358" s="39">
        <v>3.7520741772136801</v>
      </c>
      <c r="T3358" s="39">
        <v>4.59626132993687</v>
      </c>
      <c r="U3358" s="39">
        <v>4.5065955954155896</v>
      </c>
      <c r="V3358" s="39">
        <v>4.4870296465948503</v>
      </c>
    </row>
    <row r="3359" spans="1:22" x14ac:dyDescent="0.25">
      <c r="A3359" s="39" t="s">
        <v>6536</v>
      </c>
      <c r="B3359" s="57" t="s">
        <v>1227</v>
      </c>
      <c r="C3359" s="39">
        <v>11691183</v>
      </c>
      <c r="D3359" s="39">
        <v>11691684</v>
      </c>
      <c r="E3359" s="57" t="s">
        <v>1698</v>
      </c>
      <c r="F3359" s="57">
        <v>502</v>
      </c>
      <c r="G3359" s="39" t="s">
        <v>6537</v>
      </c>
      <c r="H3359" s="57" t="s">
        <v>1423</v>
      </c>
      <c r="I3359" s="39">
        <v>1.8480490029352501</v>
      </c>
      <c r="J3359" s="39">
        <v>1.32451685117289</v>
      </c>
      <c r="K3359" s="39">
        <v>1.4927094823587199</v>
      </c>
      <c r="L3359" s="39">
        <v>2.2388265942847001</v>
      </c>
      <c r="M3359" s="39">
        <v>0.36069351620477902</v>
      </c>
      <c r="N3359" s="39">
        <v>1.9267395590179299</v>
      </c>
      <c r="O3359" s="39">
        <v>2.0929752726017701</v>
      </c>
      <c r="P3359" s="39">
        <v>1.2917862406888401</v>
      </c>
      <c r="Q3359" s="39">
        <v>1.0204986455485601</v>
      </c>
      <c r="R3359" s="39">
        <v>1.56774986363256</v>
      </c>
      <c r="S3359" s="39">
        <v>1.4023456301389201</v>
      </c>
      <c r="T3359" s="39">
        <v>2.45607016078131</v>
      </c>
      <c r="U3359" s="39">
        <v>2.48310892535306</v>
      </c>
      <c r="V3359" s="39">
        <v>2.2737128108488598</v>
      </c>
    </row>
    <row r="3360" spans="1:22" x14ac:dyDescent="0.25">
      <c r="A3360" s="39" t="s">
        <v>6538</v>
      </c>
      <c r="B3360" s="57" t="s">
        <v>1227</v>
      </c>
      <c r="C3360" s="39">
        <v>11692500</v>
      </c>
      <c r="D3360" s="39">
        <v>11695697</v>
      </c>
      <c r="E3360" s="57" t="s">
        <v>108</v>
      </c>
      <c r="F3360" s="57">
        <v>3198</v>
      </c>
      <c r="G3360" s="39" t="s">
        <v>6539</v>
      </c>
      <c r="H3360" s="57" t="s">
        <v>1423</v>
      </c>
      <c r="I3360" s="39">
        <v>3.0386117667644501</v>
      </c>
      <c r="J3360" s="39">
        <v>2.8902443315102802</v>
      </c>
      <c r="K3360" s="39">
        <v>3.4416985929597401</v>
      </c>
      <c r="L3360" s="39">
        <v>3.33676182618593</v>
      </c>
      <c r="M3360" s="39">
        <v>3.3987785726766302</v>
      </c>
      <c r="N3360" s="39">
        <v>3.3094934523476698</v>
      </c>
      <c r="O3360" s="39">
        <v>3.3864357418057098</v>
      </c>
      <c r="P3360" s="39">
        <v>3.3821595228755301</v>
      </c>
      <c r="Q3360" s="39">
        <v>3.0006905249695999</v>
      </c>
      <c r="R3360" s="39">
        <v>2.84868002120368</v>
      </c>
      <c r="S3360" s="39">
        <v>3.0515774405631499</v>
      </c>
      <c r="T3360" s="39">
        <v>2.9883938464892701</v>
      </c>
      <c r="U3360" s="39">
        <v>3.2616662025857899</v>
      </c>
      <c r="V3360" s="39">
        <v>2.9944855929866798</v>
      </c>
    </row>
    <row r="3361" spans="1:22" x14ac:dyDescent="0.25">
      <c r="A3361" s="39" t="s">
        <v>6540</v>
      </c>
      <c r="B3361" s="57" t="s">
        <v>1227</v>
      </c>
      <c r="C3361" s="39">
        <v>11696816</v>
      </c>
      <c r="D3361" s="39">
        <v>11698681</v>
      </c>
      <c r="E3361" s="57" t="s">
        <v>1698</v>
      </c>
      <c r="F3361" s="57">
        <v>1866</v>
      </c>
      <c r="G3361" s="39" t="s">
        <v>6541</v>
      </c>
      <c r="H3361" s="57" t="s">
        <v>1423</v>
      </c>
      <c r="I3361" s="39">
        <v>4.8325052441822303</v>
      </c>
      <c r="J3361" s="39">
        <v>4.2801768698815401</v>
      </c>
      <c r="K3361" s="39">
        <v>6.7256593687525301</v>
      </c>
      <c r="L3361" s="39">
        <v>6.5327470851720797</v>
      </c>
      <c r="M3361" s="39">
        <v>6.7136408330395501</v>
      </c>
      <c r="N3361" s="39">
        <v>6.8368582905599897</v>
      </c>
      <c r="O3361" s="39">
        <v>6.7200321571190198</v>
      </c>
      <c r="P3361" s="39">
        <v>6.7129258788447403</v>
      </c>
      <c r="Q3361" s="39">
        <v>5.8953898784752097</v>
      </c>
      <c r="R3361" s="39">
        <v>5.39622115310185</v>
      </c>
      <c r="S3361" s="39">
        <v>5.4954777187941604</v>
      </c>
      <c r="T3361" s="39">
        <v>5.4314056700011699</v>
      </c>
      <c r="U3361" s="39">
        <v>5.6988796545452098</v>
      </c>
      <c r="V3361" s="39">
        <v>5.0354567585493601</v>
      </c>
    </row>
    <row r="3362" spans="1:22" x14ac:dyDescent="0.25">
      <c r="A3362" s="39" t="s">
        <v>6542</v>
      </c>
      <c r="B3362" s="57" t="s">
        <v>1227</v>
      </c>
      <c r="C3362" s="39">
        <v>11724111</v>
      </c>
      <c r="D3362" s="39">
        <v>11724536</v>
      </c>
      <c r="E3362" s="57" t="s">
        <v>108</v>
      </c>
      <c r="F3362" s="57">
        <v>426</v>
      </c>
      <c r="G3362" s="39" t="s">
        <v>108</v>
      </c>
      <c r="H3362" s="57" t="s">
        <v>1423</v>
      </c>
      <c r="I3362" s="39">
        <v>0</v>
      </c>
      <c r="J3362" s="39">
        <v>0</v>
      </c>
      <c r="K3362" s="39">
        <v>0</v>
      </c>
      <c r="L3362" s="39">
        <v>0</v>
      </c>
      <c r="M3362" s="39">
        <v>0</v>
      </c>
      <c r="N3362" s="39">
        <v>0</v>
      </c>
      <c r="O3362" s="39">
        <v>0</v>
      </c>
      <c r="P3362" s="39">
        <v>0</v>
      </c>
      <c r="Q3362" s="39">
        <v>0</v>
      </c>
      <c r="R3362" s="39">
        <v>0</v>
      </c>
      <c r="S3362" s="39">
        <v>0</v>
      </c>
      <c r="T3362" s="39">
        <v>0</v>
      </c>
      <c r="U3362" s="39">
        <v>0</v>
      </c>
      <c r="V3362" s="39">
        <v>0</v>
      </c>
    </row>
    <row r="3363" spans="1:22" x14ac:dyDescent="0.25">
      <c r="A3363" s="39" t="s">
        <v>6543</v>
      </c>
      <c r="B3363" s="57" t="s">
        <v>1227</v>
      </c>
      <c r="C3363" s="39">
        <v>11725485</v>
      </c>
      <c r="D3363" s="39">
        <v>11728582</v>
      </c>
      <c r="E3363" s="57" t="s">
        <v>1698</v>
      </c>
      <c r="F3363" s="57">
        <v>3098</v>
      </c>
      <c r="G3363" s="39" t="s">
        <v>1936</v>
      </c>
      <c r="H3363" s="57" t="s">
        <v>1423</v>
      </c>
      <c r="I3363" s="39">
        <v>1.3158618105119899</v>
      </c>
      <c r="J3363" s="39">
        <v>1.23137710817445</v>
      </c>
      <c r="K3363" s="39">
        <v>1.5714778038266199</v>
      </c>
      <c r="L3363" s="39">
        <v>1.7842568819220199</v>
      </c>
      <c r="M3363" s="39">
        <v>1.4856844282852699</v>
      </c>
      <c r="N3363" s="39">
        <v>2.2765055987089302</v>
      </c>
      <c r="O3363" s="39">
        <v>0.83059283313162102</v>
      </c>
      <c r="P3363" s="39">
        <v>1.9170841681907</v>
      </c>
      <c r="Q3363" s="39">
        <v>1.3352202585148201</v>
      </c>
      <c r="R3363" s="39">
        <v>0.44471476721192099</v>
      </c>
      <c r="S3363" s="39">
        <v>0.73500132669918194</v>
      </c>
      <c r="T3363" s="39">
        <v>1.3578278496874101</v>
      </c>
      <c r="U3363" s="39">
        <v>1.31047391273858</v>
      </c>
      <c r="V3363" s="39">
        <v>1.80230490513776</v>
      </c>
    </row>
    <row r="3364" spans="1:22" x14ac:dyDescent="0.25">
      <c r="A3364" s="39" t="s">
        <v>6544</v>
      </c>
      <c r="B3364" s="57" t="s">
        <v>1227</v>
      </c>
      <c r="C3364" s="39">
        <v>11728510</v>
      </c>
      <c r="D3364" s="39">
        <v>11729741</v>
      </c>
      <c r="E3364" s="57" t="s">
        <v>108</v>
      </c>
      <c r="F3364" s="57">
        <v>1232</v>
      </c>
      <c r="G3364" s="39" t="s">
        <v>3364</v>
      </c>
      <c r="H3364" s="57" t="s">
        <v>1423</v>
      </c>
      <c r="I3364" s="39">
        <v>0</v>
      </c>
      <c r="J3364" s="39">
        <v>0</v>
      </c>
      <c r="K3364" s="39">
        <v>0</v>
      </c>
      <c r="L3364" s="39">
        <v>0</v>
      </c>
      <c r="M3364" s="39">
        <v>0</v>
      </c>
      <c r="N3364" s="39">
        <v>0</v>
      </c>
      <c r="O3364" s="39">
        <v>0</v>
      </c>
      <c r="P3364" s="39">
        <v>0</v>
      </c>
      <c r="Q3364" s="39">
        <v>0</v>
      </c>
      <c r="R3364" s="39">
        <v>0</v>
      </c>
      <c r="S3364" s="39">
        <v>0</v>
      </c>
      <c r="T3364" s="39">
        <v>0</v>
      </c>
      <c r="U3364" s="39">
        <v>0</v>
      </c>
      <c r="V3364" s="39">
        <v>0</v>
      </c>
    </row>
    <row r="3365" spans="1:22" x14ac:dyDescent="0.25">
      <c r="A3365" s="39" t="s">
        <v>6545</v>
      </c>
      <c r="B3365" s="57" t="s">
        <v>1227</v>
      </c>
      <c r="C3365" s="39">
        <v>11743284</v>
      </c>
      <c r="D3365" s="39">
        <v>11745371</v>
      </c>
      <c r="E3365" s="57" t="s">
        <v>1698</v>
      </c>
      <c r="F3365" s="57">
        <v>2088</v>
      </c>
      <c r="G3365" s="39" t="s">
        <v>6546</v>
      </c>
      <c r="H3365" s="57" t="s">
        <v>1423</v>
      </c>
      <c r="I3365" s="39">
        <v>2.6996737767169501</v>
      </c>
      <c r="J3365" s="39">
        <v>2.3714417695671202</v>
      </c>
      <c r="K3365" s="39">
        <v>2.6570408537102099</v>
      </c>
      <c r="L3365" s="39">
        <v>2.3051592328125099</v>
      </c>
      <c r="M3365" s="39">
        <v>2.3821747435348901</v>
      </c>
      <c r="N3365" s="39">
        <v>2.6434798858358901</v>
      </c>
      <c r="O3365" s="39">
        <v>2.7068532027462902</v>
      </c>
      <c r="P3365" s="39">
        <v>2.27578779921777</v>
      </c>
      <c r="Q3365" s="39">
        <v>2.8603689167727202</v>
      </c>
      <c r="R3365" s="39">
        <v>2.69396638226993</v>
      </c>
      <c r="S3365" s="39">
        <v>2.60290340704654</v>
      </c>
      <c r="T3365" s="39">
        <v>2.3437631221495998</v>
      </c>
      <c r="U3365" s="39">
        <v>2.0140302928860301</v>
      </c>
      <c r="V3365" s="39">
        <v>2.20978397785069</v>
      </c>
    </row>
    <row r="3366" spans="1:22" x14ac:dyDescent="0.25">
      <c r="A3366" s="39" t="s">
        <v>6547</v>
      </c>
      <c r="B3366" s="57" t="s">
        <v>1227</v>
      </c>
      <c r="C3366" s="39">
        <v>11745380</v>
      </c>
      <c r="D3366" s="39">
        <v>11781935</v>
      </c>
      <c r="E3366" s="57" t="s">
        <v>108</v>
      </c>
      <c r="F3366" s="57">
        <v>36556</v>
      </c>
      <c r="G3366" s="39" t="s">
        <v>6548</v>
      </c>
      <c r="H3366" s="57" t="s">
        <v>1423</v>
      </c>
      <c r="I3366" s="39">
        <v>5.4012174483013702</v>
      </c>
      <c r="J3366" s="39">
        <v>5.3561226768423502</v>
      </c>
      <c r="K3366" s="39">
        <v>5.2242525558683104</v>
      </c>
      <c r="L3366" s="39">
        <v>5.2413215741748402</v>
      </c>
      <c r="M3366" s="39">
        <v>5.2274946508592999</v>
      </c>
      <c r="N3366" s="39">
        <v>5.1861320718851598</v>
      </c>
      <c r="O3366" s="39">
        <v>5.27772444378492</v>
      </c>
      <c r="P3366" s="39">
        <v>5.1301978077107799</v>
      </c>
      <c r="Q3366" s="39">
        <v>4.8889331608084499</v>
      </c>
      <c r="R3366" s="39">
        <v>4.9683165875857602</v>
      </c>
      <c r="S3366" s="39">
        <v>4.9676804705211897</v>
      </c>
      <c r="T3366" s="39">
        <v>5.0860788877096796</v>
      </c>
      <c r="U3366" s="39">
        <v>5.0784433208656496</v>
      </c>
      <c r="V3366" s="39">
        <v>5.0918309822702499</v>
      </c>
    </row>
    <row r="3367" spans="1:22" x14ac:dyDescent="0.25">
      <c r="A3367" s="39" t="s">
        <v>6549</v>
      </c>
      <c r="B3367" s="57" t="s">
        <v>1227</v>
      </c>
      <c r="C3367" s="39">
        <v>11786531</v>
      </c>
      <c r="D3367" s="39">
        <v>11787995</v>
      </c>
      <c r="E3367" s="57" t="s">
        <v>1698</v>
      </c>
      <c r="F3367" s="57">
        <v>1465</v>
      </c>
      <c r="G3367" s="39" t="s">
        <v>2385</v>
      </c>
      <c r="H3367" s="57" t="s">
        <v>1423</v>
      </c>
      <c r="I3367" s="39">
        <v>7.7442637702769004E-2</v>
      </c>
      <c r="J3367" s="39">
        <v>0.19193275177736799</v>
      </c>
      <c r="K3367" s="39">
        <v>0.28912385877693603</v>
      </c>
      <c r="L3367" s="39">
        <v>0</v>
      </c>
      <c r="M3367" s="39">
        <v>0</v>
      </c>
      <c r="N3367" s="39">
        <v>0.75493623237296603</v>
      </c>
      <c r="O3367" s="39">
        <v>0.18376089420337299</v>
      </c>
      <c r="P3367" s="39">
        <v>0.42262053834055902</v>
      </c>
      <c r="Q3367" s="39">
        <v>0.238725727146128</v>
      </c>
      <c r="R3367" s="39">
        <v>0.16425466098225799</v>
      </c>
      <c r="S3367" s="39">
        <v>0.15847534344807901</v>
      </c>
      <c r="T3367" s="39">
        <v>0.44034098227608398</v>
      </c>
      <c r="U3367" s="39">
        <v>0.76103841946386497</v>
      </c>
      <c r="V3367" s="39">
        <v>0.165183897535187</v>
      </c>
    </row>
    <row r="3368" spans="1:22" x14ac:dyDescent="0.25">
      <c r="A3368" s="39" t="s">
        <v>6550</v>
      </c>
      <c r="B3368" s="57" t="s">
        <v>1227</v>
      </c>
      <c r="C3368" s="39">
        <v>11788615</v>
      </c>
      <c r="D3368" s="39">
        <v>11790249</v>
      </c>
      <c r="E3368" s="57" t="s">
        <v>1698</v>
      </c>
      <c r="F3368" s="57">
        <v>1635</v>
      </c>
      <c r="G3368" s="39" t="s">
        <v>3882</v>
      </c>
      <c r="H3368" s="57" t="s">
        <v>1423</v>
      </c>
      <c r="I3368" s="39">
        <v>2.4356339274804601</v>
      </c>
      <c r="J3368" s="39">
        <v>2.84845168455452</v>
      </c>
      <c r="K3368" s="39">
        <v>1.7693570634896501</v>
      </c>
      <c r="L3368" s="39">
        <v>1.1528453814247701</v>
      </c>
      <c r="M3368" s="39">
        <v>1.7548148312496801</v>
      </c>
      <c r="N3368" s="39">
        <v>2.0016329276629499</v>
      </c>
      <c r="O3368" s="39">
        <v>1.77871742571696</v>
      </c>
      <c r="P3368" s="39">
        <v>2.1153096331091401</v>
      </c>
      <c r="Q3368" s="39">
        <v>2.0142874418623</v>
      </c>
      <c r="R3368" s="39">
        <v>1.7746753287546699</v>
      </c>
      <c r="S3368" s="39">
        <v>1.7859731503148699</v>
      </c>
      <c r="T3368" s="39">
        <v>2.64006095375544</v>
      </c>
      <c r="U3368" s="39">
        <v>2.8631495086107801</v>
      </c>
      <c r="V3368" s="39">
        <v>2.3788916678473599</v>
      </c>
    </row>
    <row r="3369" spans="1:22" x14ac:dyDescent="0.25">
      <c r="A3369" s="39" t="s">
        <v>6551</v>
      </c>
      <c r="B3369" s="57" t="s">
        <v>1227</v>
      </c>
      <c r="C3369" s="39">
        <v>11789994</v>
      </c>
      <c r="D3369" s="39">
        <v>11795675</v>
      </c>
      <c r="E3369" s="57" t="s">
        <v>108</v>
      </c>
      <c r="F3369" s="57">
        <v>5682</v>
      </c>
      <c r="G3369" s="39" t="s">
        <v>6552</v>
      </c>
      <c r="H3369" s="57" t="s">
        <v>1423</v>
      </c>
      <c r="I3369" s="39">
        <v>2.8471330346860801</v>
      </c>
      <c r="J3369" s="39">
        <v>3.7864395386892999</v>
      </c>
      <c r="K3369" s="39">
        <v>2.7788687842670501</v>
      </c>
      <c r="L3369" s="39">
        <v>2.6438354148165599</v>
      </c>
      <c r="M3369" s="39">
        <v>2.7526073116816101</v>
      </c>
      <c r="N3369" s="39">
        <v>2.79625718134427</v>
      </c>
      <c r="O3369" s="39">
        <v>2.79070740701221</v>
      </c>
      <c r="P3369" s="39">
        <v>2.8730079774113002</v>
      </c>
      <c r="Q3369" s="39">
        <v>3.9489465296283899</v>
      </c>
      <c r="R3369" s="39">
        <v>3.9510002282611199</v>
      </c>
      <c r="S3369" s="39">
        <v>3.8630959718023901</v>
      </c>
      <c r="T3369" s="39">
        <v>3.8306812539176298</v>
      </c>
      <c r="U3369" s="39">
        <v>3.7745235295902302</v>
      </c>
      <c r="V3369" s="39">
        <v>3.6668133897841</v>
      </c>
    </row>
    <row r="3370" spans="1:22" x14ac:dyDescent="0.25">
      <c r="A3370" s="39" t="s">
        <v>6553</v>
      </c>
      <c r="B3370" s="57" t="s">
        <v>1227</v>
      </c>
      <c r="C3370" s="39">
        <v>12150169</v>
      </c>
      <c r="D3370" s="39">
        <v>12153493</v>
      </c>
      <c r="E3370" s="57" t="s">
        <v>1698</v>
      </c>
      <c r="F3370" s="57">
        <v>3325</v>
      </c>
      <c r="G3370" s="39" t="s">
        <v>6554</v>
      </c>
      <c r="H3370" s="57" t="s">
        <v>1424</v>
      </c>
      <c r="I3370" s="39">
        <v>0</v>
      </c>
      <c r="J3370" s="39">
        <v>0</v>
      </c>
      <c r="K3370" s="39">
        <v>0</v>
      </c>
      <c r="L3370" s="39">
        <v>3.3236209996076599E-2</v>
      </c>
      <c r="M3370" s="39">
        <v>0</v>
      </c>
      <c r="N3370" s="39">
        <v>0</v>
      </c>
      <c r="O3370" s="39">
        <v>0</v>
      </c>
      <c r="P3370" s="39">
        <v>0</v>
      </c>
      <c r="Q3370" s="39">
        <v>0</v>
      </c>
      <c r="R3370" s="39">
        <v>0</v>
      </c>
      <c r="S3370" s="39">
        <v>0</v>
      </c>
      <c r="T3370" s="39">
        <v>8.5673197192814396E-2</v>
      </c>
      <c r="U3370" s="39">
        <v>0</v>
      </c>
      <c r="V3370" s="39">
        <v>0</v>
      </c>
    </row>
    <row r="3371" spans="1:22" x14ac:dyDescent="0.25">
      <c r="A3371" s="39" t="s">
        <v>6555</v>
      </c>
      <c r="B3371" s="57" t="s">
        <v>1227</v>
      </c>
      <c r="C3371" s="39">
        <v>12155893</v>
      </c>
      <c r="D3371" s="39">
        <v>12158232</v>
      </c>
      <c r="E3371" s="57" t="s">
        <v>1698</v>
      </c>
      <c r="F3371" s="57">
        <v>2340</v>
      </c>
      <c r="G3371" s="39" t="s">
        <v>3185</v>
      </c>
      <c r="H3371" s="57" t="s">
        <v>1424</v>
      </c>
      <c r="I3371" s="39">
        <v>7.8115866264628204</v>
      </c>
      <c r="J3371" s="39">
        <v>6.5126361821036998</v>
      </c>
      <c r="K3371" s="39">
        <v>5.9441767518933002</v>
      </c>
      <c r="L3371" s="39">
        <v>5.9024088825014003</v>
      </c>
      <c r="M3371" s="39">
        <v>5.8233162830300902</v>
      </c>
      <c r="N3371" s="39">
        <v>7.04520267632219</v>
      </c>
      <c r="O3371" s="39">
        <v>7.1990342773780096</v>
      </c>
      <c r="P3371" s="39">
        <v>6.8485979042894902</v>
      </c>
      <c r="Q3371" s="39">
        <v>6.55923482173473</v>
      </c>
      <c r="R3371" s="39">
        <v>6.6394579285152799</v>
      </c>
      <c r="S3371" s="39">
        <v>6.5725001487976504</v>
      </c>
      <c r="T3371" s="39">
        <v>7.4141947418145202</v>
      </c>
      <c r="U3371" s="39">
        <v>7.3555889563031904</v>
      </c>
      <c r="V3371" s="39">
        <v>7.6115043860126601</v>
      </c>
    </row>
    <row r="3372" spans="1:22" x14ac:dyDescent="0.25">
      <c r="A3372" s="39" t="s">
        <v>6556</v>
      </c>
      <c r="B3372" s="57" t="s">
        <v>1227</v>
      </c>
      <c r="C3372" s="39">
        <v>12158082</v>
      </c>
      <c r="D3372" s="39">
        <v>12159376</v>
      </c>
      <c r="E3372" s="57" t="s">
        <v>108</v>
      </c>
      <c r="F3372" s="57">
        <v>1295</v>
      </c>
      <c r="G3372" s="39" t="s">
        <v>2158</v>
      </c>
      <c r="H3372" s="57" t="s">
        <v>1424</v>
      </c>
      <c r="I3372" s="39">
        <v>0.42277982918685802</v>
      </c>
      <c r="J3372" s="39">
        <v>0.37049798725587402</v>
      </c>
      <c r="K3372" s="39">
        <v>0.10577957247917499</v>
      </c>
      <c r="L3372" s="39">
        <v>0.155016043357212</v>
      </c>
      <c r="M3372" s="39">
        <v>0.26511879593624499</v>
      </c>
      <c r="N3372" s="39">
        <v>0.33029106079381598</v>
      </c>
      <c r="O3372" s="39">
        <v>9.74452142731774E-2</v>
      </c>
      <c r="P3372" s="39">
        <v>0.12108252617590801</v>
      </c>
      <c r="Q3372" s="39">
        <v>0.24523277752147599</v>
      </c>
      <c r="R3372" s="39">
        <v>0.52012751888716502</v>
      </c>
      <c r="S3372" s="39">
        <v>0.16292282745558501</v>
      </c>
      <c r="T3372" s="39">
        <v>0.52661673134871201</v>
      </c>
      <c r="U3372" s="39">
        <v>0.664073184247718</v>
      </c>
      <c r="V3372" s="39">
        <v>0.99888292167324999</v>
      </c>
    </row>
    <row r="3373" spans="1:22" x14ac:dyDescent="0.25">
      <c r="A3373" s="39" t="s">
        <v>6557</v>
      </c>
      <c r="B3373" s="57" t="s">
        <v>1227</v>
      </c>
      <c r="C3373" s="39">
        <v>12172609</v>
      </c>
      <c r="D3373" s="39">
        <v>12173678</v>
      </c>
      <c r="E3373" s="57" t="s">
        <v>108</v>
      </c>
      <c r="F3373" s="57">
        <v>1070</v>
      </c>
      <c r="G3373" s="39" t="s">
        <v>6558</v>
      </c>
      <c r="H3373" s="57" t="s">
        <v>1424</v>
      </c>
      <c r="I3373" s="39">
        <v>0</v>
      </c>
      <c r="J3373" s="39">
        <v>0</v>
      </c>
      <c r="K3373" s="39">
        <v>0</v>
      </c>
      <c r="L3373" s="39">
        <v>0</v>
      </c>
      <c r="M3373" s="39">
        <v>0</v>
      </c>
      <c r="N3373" s="39">
        <v>0</v>
      </c>
      <c r="O3373" s="39">
        <v>0</v>
      </c>
      <c r="P3373" s="39">
        <v>0</v>
      </c>
      <c r="Q3373" s="39">
        <v>0</v>
      </c>
      <c r="R3373" s="39">
        <v>0</v>
      </c>
      <c r="S3373" s="39">
        <v>0</v>
      </c>
      <c r="T3373" s="39">
        <v>0</v>
      </c>
      <c r="U3373" s="39">
        <v>0</v>
      </c>
      <c r="V3373" s="39">
        <v>0</v>
      </c>
    </row>
    <row r="3374" spans="1:22" x14ac:dyDescent="0.25">
      <c r="A3374" s="39" t="s">
        <v>6559</v>
      </c>
      <c r="B3374" s="57" t="s">
        <v>1227</v>
      </c>
      <c r="C3374" s="39">
        <v>12177402</v>
      </c>
      <c r="D3374" s="39">
        <v>12179014</v>
      </c>
      <c r="E3374" s="57" t="s">
        <v>1698</v>
      </c>
      <c r="F3374" s="57">
        <v>1613</v>
      </c>
      <c r="G3374" s="39" t="s">
        <v>3185</v>
      </c>
      <c r="H3374" s="57" t="s">
        <v>1424</v>
      </c>
      <c r="I3374" s="39">
        <v>0</v>
      </c>
      <c r="J3374" s="39">
        <v>0</v>
      </c>
      <c r="K3374" s="39">
        <v>0</v>
      </c>
      <c r="L3374" s="39">
        <v>0</v>
      </c>
      <c r="M3374" s="39">
        <v>0</v>
      </c>
      <c r="N3374" s="39">
        <v>0</v>
      </c>
      <c r="O3374" s="39">
        <v>0</v>
      </c>
      <c r="P3374" s="39">
        <v>0</v>
      </c>
      <c r="Q3374" s="39">
        <v>0</v>
      </c>
      <c r="R3374" s="39">
        <v>0</v>
      </c>
      <c r="S3374" s="39">
        <v>0</v>
      </c>
      <c r="T3374" s="39">
        <v>0</v>
      </c>
      <c r="U3374" s="39">
        <v>0</v>
      </c>
      <c r="V3374" s="39">
        <v>0</v>
      </c>
    </row>
    <row r="3375" spans="1:22" x14ac:dyDescent="0.25">
      <c r="A3375" s="39" t="s">
        <v>6560</v>
      </c>
      <c r="B3375" s="57" t="s">
        <v>1227</v>
      </c>
      <c r="C3375" s="39">
        <v>12179184</v>
      </c>
      <c r="D3375" s="39">
        <v>12181381</v>
      </c>
      <c r="E3375" s="57" t="s">
        <v>108</v>
      </c>
      <c r="F3375" s="57">
        <v>2198</v>
      </c>
      <c r="G3375" s="39" t="s">
        <v>2158</v>
      </c>
      <c r="H3375" s="57" t="s">
        <v>1424</v>
      </c>
      <c r="I3375" s="39">
        <v>1.3822079516888599</v>
      </c>
      <c r="J3375" s="39">
        <v>1.2525428218124901</v>
      </c>
      <c r="K3375" s="39">
        <v>4.1064237022045704</v>
      </c>
      <c r="L3375" s="39">
        <v>4.0432482519972197</v>
      </c>
      <c r="M3375" s="39">
        <v>3.8952444469733001</v>
      </c>
      <c r="N3375" s="39">
        <v>4.7718433320683902</v>
      </c>
      <c r="O3375" s="39">
        <v>4.9288156182769098</v>
      </c>
      <c r="P3375" s="39">
        <v>4.8594527880371903</v>
      </c>
      <c r="Q3375" s="39">
        <v>3.7993049376169998</v>
      </c>
      <c r="R3375" s="39">
        <v>3.8520587816443901</v>
      </c>
      <c r="S3375" s="39">
        <v>3.61467451237545</v>
      </c>
      <c r="T3375" s="39">
        <v>4.2205311751331003</v>
      </c>
      <c r="U3375" s="39">
        <v>4.5212392300363797</v>
      </c>
      <c r="V3375" s="39">
        <v>4.1505353065208901</v>
      </c>
    </row>
    <row r="3376" spans="1:22" x14ac:dyDescent="0.25">
      <c r="A3376" s="39" t="s">
        <v>6561</v>
      </c>
      <c r="B3376" s="57" t="s">
        <v>1227</v>
      </c>
      <c r="C3376" s="39">
        <v>12181484</v>
      </c>
      <c r="D3376" s="39">
        <v>12184730</v>
      </c>
      <c r="E3376" s="57" t="s">
        <v>108</v>
      </c>
      <c r="F3376" s="57">
        <v>3247</v>
      </c>
      <c r="G3376" s="39" t="s">
        <v>2158</v>
      </c>
      <c r="H3376" s="57" t="s">
        <v>1424</v>
      </c>
      <c r="I3376" s="39">
        <v>3.8988371569553801</v>
      </c>
      <c r="J3376" s="39">
        <v>4.4134383777518202</v>
      </c>
      <c r="K3376" s="39">
        <v>3.6355918903276399</v>
      </c>
      <c r="L3376" s="39">
        <v>3.5267323989371402</v>
      </c>
      <c r="M3376" s="39">
        <v>3.31072110467868</v>
      </c>
      <c r="N3376" s="39">
        <v>3.3495308835910902</v>
      </c>
      <c r="O3376" s="39">
        <v>3.5550062519834</v>
      </c>
      <c r="P3376" s="39">
        <v>3.2924269203875598</v>
      </c>
      <c r="Q3376" s="39">
        <v>3.40450670792892</v>
      </c>
      <c r="R3376" s="39">
        <v>3.5028270315321799</v>
      </c>
      <c r="S3376" s="39">
        <v>3.51443791382931</v>
      </c>
      <c r="T3376" s="39">
        <v>3.28531935399812</v>
      </c>
      <c r="U3376" s="39">
        <v>3.3936001639376601</v>
      </c>
      <c r="V3376" s="39">
        <v>3.5650609395389501</v>
      </c>
    </row>
    <row r="3377" spans="1:22" x14ac:dyDescent="0.25">
      <c r="A3377" s="39" t="s">
        <v>6562</v>
      </c>
      <c r="B3377" s="57" t="s">
        <v>1227</v>
      </c>
      <c r="C3377" s="39">
        <v>12187345</v>
      </c>
      <c r="D3377" s="39">
        <v>12188876</v>
      </c>
      <c r="E3377" s="57" t="s">
        <v>1698</v>
      </c>
      <c r="F3377" s="57">
        <v>1532</v>
      </c>
      <c r="G3377" s="39" t="s">
        <v>6563</v>
      </c>
      <c r="H3377" s="57" t="s">
        <v>1424</v>
      </c>
      <c r="I3377" s="39">
        <v>2.8973449929693298</v>
      </c>
      <c r="J3377" s="39">
        <v>3.31124733702713</v>
      </c>
      <c r="K3377" s="39">
        <v>2.8781505027765801</v>
      </c>
      <c r="L3377" s="39">
        <v>2.72834068036406</v>
      </c>
      <c r="M3377" s="39">
        <v>2.6202908036242101</v>
      </c>
      <c r="N3377" s="39">
        <v>2.9535613848750302</v>
      </c>
      <c r="O3377" s="39">
        <v>2.27124637393546</v>
      </c>
      <c r="P3377" s="39">
        <v>2.61605651591141</v>
      </c>
      <c r="Q3377" s="39">
        <v>2.23039056382961</v>
      </c>
      <c r="R3377" s="39">
        <v>2.2766723391700698</v>
      </c>
      <c r="S3377" s="39">
        <v>1.88920873209491</v>
      </c>
      <c r="T3377" s="39">
        <v>2.6811793672646198</v>
      </c>
      <c r="U3377" s="39">
        <v>3.3522458083575599</v>
      </c>
      <c r="V3377" s="39">
        <v>3.1486250386638002</v>
      </c>
    </row>
    <row r="3378" spans="1:22" x14ac:dyDescent="0.25">
      <c r="A3378" s="39" t="s">
        <v>6564</v>
      </c>
      <c r="B3378" s="57" t="s">
        <v>1227</v>
      </c>
      <c r="C3378" s="39">
        <v>12197059</v>
      </c>
      <c r="D3378" s="39">
        <v>12198312</v>
      </c>
      <c r="E3378" s="57" t="s">
        <v>1698</v>
      </c>
      <c r="F3378" s="57">
        <v>1254</v>
      </c>
      <c r="G3378" s="39" t="s">
        <v>108</v>
      </c>
      <c r="H3378" s="57" t="s">
        <v>1424</v>
      </c>
      <c r="I3378" s="39">
        <v>1.1825651822210801</v>
      </c>
      <c r="J3378" s="39">
        <v>1.2969859316319701</v>
      </c>
      <c r="K3378" s="39">
        <v>1.71198820198326</v>
      </c>
      <c r="L3378" s="39">
        <v>1.55044759711865</v>
      </c>
      <c r="M3378" s="39">
        <v>1.8313259939648201</v>
      </c>
      <c r="N3378" s="39">
        <v>1.5739416035559799</v>
      </c>
      <c r="O3378" s="39">
        <v>2.0690937557906599</v>
      </c>
      <c r="P3378" s="39">
        <v>1.66803286910049</v>
      </c>
      <c r="Q3378" s="39">
        <v>1.0877751084973699</v>
      </c>
      <c r="R3378" s="39">
        <v>1.02213341153145</v>
      </c>
      <c r="S3378" s="39">
        <v>1.5043610653194199</v>
      </c>
      <c r="T3378" s="39">
        <v>1.1914615827094801</v>
      </c>
      <c r="U3378" s="39">
        <v>1.55803737233004</v>
      </c>
      <c r="V3378" s="39">
        <v>0.912887420617017</v>
      </c>
    </row>
    <row r="3379" spans="1:22" x14ac:dyDescent="0.25">
      <c r="A3379" s="39" t="s">
        <v>6565</v>
      </c>
      <c r="B3379" s="57" t="s">
        <v>1227</v>
      </c>
      <c r="C3379" s="39">
        <v>12198319</v>
      </c>
      <c r="D3379" s="39">
        <v>12200553</v>
      </c>
      <c r="E3379" s="57" t="s">
        <v>108</v>
      </c>
      <c r="F3379" s="57">
        <v>2235</v>
      </c>
      <c r="G3379" s="39" t="s">
        <v>5785</v>
      </c>
      <c r="H3379" s="57" t="s">
        <v>1424</v>
      </c>
      <c r="I3379" s="39">
        <v>4.2050170881601696</v>
      </c>
      <c r="J3379" s="39">
        <v>4.1993111351490198</v>
      </c>
      <c r="K3379" s="39">
        <v>4.1538377558280501</v>
      </c>
      <c r="L3379" s="39">
        <v>4.4191680577492303</v>
      </c>
      <c r="M3379" s="39">
        <v>4.4048622597356104</v>
      </c>
      <c r="N3379" s="39">
        <v>4.4967243783136599</v>
      </c>
      <c r="O3379" s="39">
        <v>4.2129583627282896</v>
      </c>
      <c r="P3379" s="39">
        <v>4.3837526694607201</v>
      </c>
      <c r="Q3379" s="39">
        <v>4.0514939164247696</v>
      </c>
      <c r="R3379" s="39">
        <v>4.2043442075883002</v>
      </c>
      <c r="S3379" s="39">
        <v>3.9096867126304402</v>
      </c>
      <c r="T3379" s="39">
        <v>4.27848291163067</v>
      </c>
      <c r="U3379" s="39">
        <v>4.4503072894830904</v>
      </c>
      <c r="V3379" s="39">
        <v>4.3284846495559099</v>
      </c>
    </row>
    <row r="3380" spans="1:22" x14ac:dyDescent="0.25">
      <c r="A3380" s="39" t="s">
        <v>6566</v>
      </c>
      <c r="B3380" s="57" t="s">
        <v>1227</v>
      </c>
      <c r="C3380" s="39">
        <v>12200835</v>
      </c>
      <c r="D3380" s="39">
        <v>12203238</v>
      </c>
      <c r="E3380" s="57" t="s">
        <v>1698</v>
      </c>
      <c r="F3380" s="57">
        <v>2404</v>
      </c>
      <c r="G3380" s="39" t="s">
        <v>108</v>
      </c>
      <c r="H3380" s="57" t="s">
        <v>1424</v>
      </c>
      <c r="I3380" s="39">
        <v>0</v>
      </c>
      <c r="J3380" s="39">
        <v>0</v>
      </c>
      <c r="K3380" s="39">
        <v>9.7202334764409704E-2</v>
      </c>
      <c r="L3380" s="39">
        <v>0</v>
      </c>
      <c r="M3380" s="39">
        <v>0</v>
      </c>
      <c r="N3380" s="39">
        <v>0</v>
      </c>
      <c r="O3380" s="39">
        <v>0</v>
      </c>
      <c r="P3380" s="39">
        <v>0</v>
      </c>
      <c r="Q3380" s="39">
        <v>0</v>
      </c>
      <c r="R3380" s="39">
        <v>0</v>
      </c>
      <c r="S3380" s="39">
        <v>0</v>
      </c>
      <c r="T3380" s="39">
        <v>0</v>
      </c>
      <c r="U3380" s="39">
        <v>0</v>
      </c>
      <c r="V3380" s="39">
        <v>0</v>
      </c>
    </row>
    <row r="3381" spans="1:22" x14ac:dyDescent="0.25">
      <c r="A3381" s="39" t="s">
        <v>6567</v>
      </c>
      <c r="B3381" s="57" t="s">
        <v>1227</v>
      </c>
      <c r="C3381" s="39">
        <v>12203681</v>
      </c>
      <c r="D3381" s="39">
        <v>12208277</v>
      </c>
      <c r="E3381" s="57" t="s">
        <v>1698</v>
      </c>
      <c r="F3381" s="57">
        <v>4597</v>
      </c>
      <c r="G3381" s="39" t="s">
        <v>6568</v>
      </c>
      <c r="H3381" s="57" t="s">
        <v>1424</v>
      </c>
      <c r="I3381" s="39">
        <v>3.57913186435262</v>
      </c>
      <c r="J3381" s="39">
        <v>3.7480103203449899</v>
      </c>
      <c r="K3381" s="39">
        <v>2.7734457179993699</v>
      </c>
      <c r="L3381" s="39">
        <v>2.88839647342953</v>
      </c>
      <c r="M3381" s="39">
        <v>2.8192103719288002</v>
      </c>
      <c r="N3381" s="39">
        <v>2.4331651102367999</v>
      </c>
      <c r="O3381" s="39">
        <v>2.4962501353425002</v>
      </c>
      <c r="P3381" s="39">
        <v>2.5061372844326</v>
      </c>
      <c r="Q3381" s="39">
        <v>2.8394315773299499</v>
      </c>
      <c r="R3381" s="39">
        <v>2.78443907066191</v>
      </c>
      <c r="S3381" s="39">
        <v>2.9150217509196401</v>
      </c>
      <c r="T3381" s="39">
        <v>2.7172805014497601</v>
      </c>
      <c r="U3381" s="39">
        <v>2.80759603807887</v>
      </c>
      <c r="V3381" s="39">
        <v>2.7542440235589698</v>
      </c>
    </row>
    <row r="3382" spans="1:22" x14ac:dyDescent="0.25">
      <c r="A3382" s="39" t="s">
        <v>6569</v>
      </c>
      <c r="B3382" s="57" t="s">
        <v>1227</v>
      </c>
      <c r="C3382" s="39">
        <v>12208217</v>
      </c>
      <c r="D3382" s="39">
        <v>12209720</v>
      </c>
      <c r="E3382" s="57" t="s">
        <v>108</v>
      </c>
      <c r="F3382" s="57">
        <v>1504</v>
      </c>
      <c r="G3382" s="39" t="s">
        <v>6570</v>
      </c>
      <c r="H3382" s="57" t="s">
        <v>1424</v>
      </c>
      <c r="I3382" s="39">
        <v>0.127373901439611</v>
      </c>
      <c r="J3382" s="39">
        <v>0.30840980693095299</v>
      </c>
      <c r="K3382" s="39">
        <v>0</v>
      </c>
      <c r="L3382" s="39">
        <v>0.12743848623857501</v>
      </c>
      <c r="M3382" s="39">
        <v>0.14946749404485199</v>
      </c>
      <c r="N3382" s="39">
        <v>0.143924943114251</v>
      </c>
      <c r="O3382" s="39">
        <v>8.0041709139821698E-2</v>
      </c>
      <c r="P3382" s="39">
        <v>0</v>
      </c>
      <c r="Q3382" s="39">
        <v>0</v>
      </c>
      <c r="R3382" s="39">
        <v>0</v>
      </c>
      <c r="S3382" s="39">
        <v>0.31461764650477198</v>
      </c>
      <c r="T3382" s="39">
        <v>0.23886510533184199</v>
      </c>
      <c r="U3382" s="39">
        <v>0.21296520860924401</v>
      </c>
      <c r="V3382" s="39">
        <v>7.1738235247577997E-2</v>
      </c>
    </row>
    <row r="3383" spans="1:22" x14ac:dyDescent="0.25">
      <c r="A3383" s="39" t="s">
        <v>6571</v>
      </c>
      <c r="B3383" s="57" t="s">
        <v>1227</v>
      </c>
      <c r="C3383" s="39">
        <v>12210138</v>
      </c>
      <c r="D3383" s="39">
        <v>12211637</v>
      </c>
      <c r="E3383" s="57" t="s">
        <v>108</v>
      </c>
      <c r="F3383" s="57">
        <v>1500</v>
      </c>
      <c r="G3383" s="39" t="s">
        <v>6572</v>
      </c>
      <c r="H3383" s="57" t="s">
        <v>1424</v>
      </c>
      <c r="I3383" s="39">
        <v>4.5066082889385104</v>
      </c>
      <c r="J3383" s="39">
        <v>4.5879889836110603</v>
      </c>
      <c r="K3383" s="39">
        <v>4.01672807384048</v>
      </c>
      <c r="L3383" s="39">
        <v>4.2320774217299899</v>
      </c>
      <c r="M3383" s="39">
        <v>4.1642392115497797</v>
      </c>
      <c r="N3383" s="39">
        <v>4.1548748033221798</v>
      </c>
      <c r="O3383" s="39">
        <v>3.77063878798783</v>
      </c>
      <c r="P3383" s="39">
        <v>4.0355447352693998</v>
      </c>
      <c r="Q3383" s="39">
        <v>4.99119982554899</v>
      </c>
      <c r="R3383" s="39">
        <v>5.1175786916038497</v>
      </c>
      <c r="S3383" s="39">
        <v>4.8443053001639402</v>
      </c>
      <c r="T3383" s="39">
        <v>4.8017639642419496</v>
      </c>
      <c r="U3383" s="39">
        <v>4.7741650515064196</v>
      </c>
      <c r="V3383" s="39">
        <v>5.23707034606206</v>
      </c>
    </row>
    <row r="3384" spans="1:22" x14ac:dyDescent="0.25">
      <c r="A3384" s="39" t="s">
        <v>6573</v>
      </c>
      <c r="B3384" s="57" t="s">
        <v>1227</v>
      </c>
      <c r="C3384" s="39">
        <v>12219470</v>
      </c>
      <c r="D3384" s="39">
        <v>12220726</v>
      </c>
      <c r="E3384" s="57" t="s">
        <v>1698</v>
      </c>
      <c r="F3384" s="57">
        <v>1257</v>
      </c>
      <c r="G3384" s="39" t="s">
        <v>1990</v>
      </c>
      <c r="H3384" s="57" t="s">
        <v>1424</v>
      </c>
      <c r="I3384" s="39">
        <v>0</v>
      </c>
      <c r="J3384" s="39">
        <v>0</v>
      </c>
      <c r="K3384" s="39">
        <v>0</v>
      </c>
      <c r="L3384" s="39">
        <v>0</v>
      </c>
      <c r="M3384" s="39">
        <v>0</v>
      </c>
      <c r="N3384" s="39">
        <v>0</v>
      </c>
      <c r="O3384" s="39">
        <v>0</v>
      </c>
      <c r="P3384" s="39">
        <v>0</v>
      </c>
      <c r="Q3384" s="39">
        <v>0</v>
      </c>
      <c r="R3384" s="39">
        <v>0</v>
      </c>
      <c r="S3384" s="39">
        <v>0</v>
      </c>
      <c r="T3384" s="39">
        <v>0</v>
      </c>
      <c r="U3384" s="39">
        <v>0</v>
      </c>
      <c r="V3384" s="39">
        <v>0</v>
      </c>
    </row>
    <row r="3385" spans="1:22" x14ac:dyDescent="0.25">
      <c r="A3385" s="39" t="s">
        <v>6574</v>
      </c>
      <c r="B3385" s="57" t="s">
        <v>1227</v>
      </c>
      <c r="C3385" s="39">
        <v>12221408</v>
      </c>
      <c r="D3385" s="39">
        <v>12225917</v>
      </c>
      <c r="E3385" s="57" t="s">
        <v>1698</v>
      </c>
      <c r="F3385" s="57">
        <v>4510</v>
      </c>
      <c r="G3385" s="39" t="s">
        <v>108</v>
      </c>
      <c r="H3385" s="57" t="s">
        <v>1424</v>
      </c>
      <c r="I3385" s="39">
        <v>3.3725649135079601</v>
      </c>
      <c r="J3385" s="39">
        <v>3.0606959316875502</v>
      </c>
      <c r="K3385" s="39">
        <v>4.8579959194818301</v>
      </c>
      <c r="L3385" s="39">
        <v>4.8631405859473498</v>
      </c>
      <c r="M3385" s="39">
        <v>4.7953981241875701</v>
      </c>
      <c r="N3385" s="39">
        <v>4.8215163462399699</v>
      </c>
      <c r="O3385" s="39">
        <v>5.4257479760262104</v>
      </c>
      <c r="P3385" s="39">
        <v>4.8133245861374396</v>
      </c>
      <c r="Q3385" s="39">
        <v>3.9917349750611999</v>
      </c>
      <c r="R3385" s="39">
        <v>3.9337992217823001</v>
      </c>
      <c r="S3385" s="39">
        <v>3.8482273186124001</v>
      </c>
      <c r="T3385" s="39">
        <v>3.9928590494706802</v>
      </c>
      <c r="U3385" s="39">
        <v>4.1589751751467299</v>
      </c>
      <c r="V3385" s="39">
        <v>3.8968143319082098</v>
      </c>
    </row>
    <row r="3386" spans="1:22" x14ac:dyDescent="0.25">
      <c r="A3386" s="39" t="s">
        <v>6575</v>
      </c>
      <c r="B3386" s="57" t="s">
        <v>1227</v>
      </c>
      <c r="C3386" s="39">
        <v>12225982</v>
      </c>
      <c r="D3386" s="39">
        <v>12231620</v>
      </c>
      <c r="E3386" s="57" t="s">
        <v>108</v>
      </c>
      <c r="F3386" s="57">
        <v>5639</v>
      </c>
      <c r="G3386" s="39" t="s">
        <v>4802</v>
      </c>
      <c r="H3386" s="57" t="s">
        <v>1424</v>
      </c>
      <c r="I3386" s="39">
        <v>3.31142464281417</v>
      </c>
      <c r="J3386" s="39">
        <v>3.3008426959114199</v>
      </c>
      <c r="K3386" s="39">
        <v>4.27977584895834</v>
      </c>
      <c r="L3386" s="39">
        <v>4.4803039036579602</v>
      </c>
      <c r="M3386" s="39">
        <v>4.2939001403476</v>
      </c>
      <c r="N3386" s="39">
        <v>4.12186087095799</v>
      </c>
      <c r="O3386" s="39">
        <v>4.2004023404655797</v>
      </c>
      <c r="P3386" s="39">
        <v>4.2979983955831003</v>
      </c>
      <c r="Q3386" s="39">
        <v>2.3706748539981701</v>
      </c>
      <c r="R3386" s="39">
        <v>2.2175378379562898</v>
      </c>
      <c r="S3386" s="39">
        <v>2.7990271925282602</v>
      </c>
      <c r="T3386" s="39">
        <v>3.7130908997246301</v>
      </c>
      <c r="U3386" s="39">
        <v>4.1330702685566703</v>
      </c>
      <c r="V3386" s="39">
        <v>3.9797235644011901</v>
      </c>
    </row>
    <row r="3387" spans="1:22" x14ac:dyDescent="0.25">
      <c r="A3387" s="39" t="s">
        <v>6576</v>
      </c>
      <c r="B3387" s="57" t="s">
        <v>1227</v>
      </c>
      <c r="C3387" s="39">
        <v>12233167</v>
      </c>
      <c r="D3387" s="39">
        <v>12234672</v>
      </c>
      <c r="E3387" s="57" t="s">
        <v>108</v>
      </c>
      <c r="F3387" s="57">
        <v>1506</v>
      </c>
      <c r="G3387" s="39" t="s">
        <v>108</v>
      </c>
      <c r="H3387" s="57" t="s">
        <v>1424</v>
      </c>
      <c r="I3387" s="39">
        <v>0</v>
      </c>
      <c r="J3387" s="39">
        <v>0</v>
      </c>
      <c r="K3387" s="39">
        <v>0</v>
      </c>
      <c r="L3387" s="39">
        <v>0.43566379431497199</v>
      </c>
      <c r="M3387" s="39">
        <v>0</v>
      </c>
      <c r="N3387" s="39">
        <v>0</v>
      </c>
      <c r="O3387" s="39">
        <v>0</v>
      </c>
      <c r="P3387" s="39">
        <v>0</v>
      </c>
      <c r="Q3387" s="39">
        <v>0</v>
      </c>
      <c r="R3387" s="39">
        <v>0</v>
      </c>
      <c r="S3387" s="39">
        <v>0</v>
      </c>
      <c r="T3387" s="39">
        <v>0</v>
      </c>
      <c r="U3387" s="39">
        <v>0</v>
      </c>
      <c r="V3387" s="39">
        <v>0</v>
      </c>
    </row>
    <row r="3388" spans="1:22" x14ac:dyDescent="0.25">
      <c r="A3388" s="39" t="s">
        <v>6577</v>
      </c>
      <c r="B3388" s="57" t="s">
        <v>1227</v>
      </c>
      <c r="C3388" s="39">
        <v>12236925</v>
      </c>
      <c r="D3388" s="39">
        <v>12239165</v>
      </c>
      <c r="E3388" s="57" t="s">
        <v>108</v>
      </c>
      <c r="F3388" s="57">
        <v>2241</v>
      </c>
      <c r="G3388" s="39" t="s">
        <v>6578</v>
      </c>
      <c r="H3388" s="57" t="s">
        <v>1424</v>
      </c>
      <c r="I3388" s="39">
        <v>5.8349791431151896</v>
      </c>
      <c r="J3388" s="39">
        <v>5.8652482706190501</v>
      </c>
      <c r="K3388" s="39">
        <v>0.22110867616273799</v>
      </c>
      <c r="L3388" s="39">
        <v>0.88626372588278501</v>
      </c>
      <c r="M3388" s="39">
        <v>0.133463178010996</v>
      </c>
      <c r="N3388" s="39">
        <v>3.2888561101944398</v>
      </c>
      <c r="O3388" s="39">
        <v>3.7266350669106898</v>
      </c>
      <c r="P3388" s="39">
        <v>4.1516964881709004</v>
      </c>
      <c r="Q3388" s="39">
        <v>5.9512240913561802</v>
      </c>
      <c r="R3388" s="39">
        <v>5.6804031289936701</v>
      </c>
      <c r="S3388" s="39">
        <v>5.9637353575972698</v>
      </c>
      <c r="T3388" s="39">
        <v>7.1899431316818196</v>
      </c>
      <c r="U3388" s="39">
        <v>6.8416964249363303</v>
      </c>
      <c r="V3388" s="39">
        <v>7.6336419028476703</v>
      </c>
    </row>
    <row r="3389" spans="1:22" x14ac:dyDescent="0.25">
      <c r="A3389" s="39" t="s">
        <v>6579</v>
      </c>
      <c r="B3389" s="57" t="s">
        <v>1227</v>
      </c>
      <c r="C3389" s="39">
        <v>12264306</v>
      </c>
      <c r="D3389" s="39">
        <v>12268033</v>
      </c>
      <c r="E3389" s="57" t="s">
        <v>108</v>
      </c>
      <c r="F3389" s="57">
        <v>3728</v>
      </c>
      <c r="G3389" s="39" t="s">
        <v>6580</v>
      </c>
      <c r="H3389" s="57" t="s">
        <v>1424</v>
      </c>
      <c r="I3389" s="39">
        <v>1.1977270268684099</v>
      </c>
      <c r="J3389" s="39">
        <v>1.10713880431927</v>
      </c>
      <c r="K3389" s="39">
        <v>0.39161486535670897</v>
      </c>
      <c r="L3389" s="39">
        <v>0.32668575171922498</v>
      </c>
      <c r="M3389" s="39">
        <v>0.12638680752540399</v>
      </c>
      <c r="N3389" s="39">
        <v>0.211901840731965</v>
      </c>
      <c r="O3389" s="39">
        <v>0.157015244133</v>
      </c>
      <c r="P3389" s="39">
        <v>0</v>
      </c>
      <c r="Q3389" s="39">
        <v>6.0316799974591301E-2</v>
      </c>
      <c r="R3389" s="39">
        <v>3.62267599102351E-2</v>
      </c>
      <c r="S3389" s="39">
        <v>0.10241894998538301</v>
      </c>
      <c r="T3389" s="39">
        <v>0.20367477127177</v>
      </c>
      <c r="U3389" s="39">
        <v>0.111104246794429</v>
      </c>
      <c r="V3389" s="39">
        <v>3.6651165042237498E-2</v>
      </c>
    </row>
    <row r="3390" spans="1:22" x14ac:dyDescent="0.25">
      <c r="A3390" s="39" t="s">
        <v>6581</v>
      </c>
      <c r="B3390" s="57" t="s">
        <v>1227</v>
      </c>
      <c r="C3390" s="39">
        <v>12273873</v>
      </c>
      <c r="D3390" s="39">
        <v>12274729</v>
      </c>
      <c r="E3390" s="57" t="s">
        <v>108</v>
      </c>
      <c r="F3390" s="57">
        <v>857</v>
      </c>
      <c r="G3390" s="39" t="s">
        <v>2007</v>
      </c>
      <c r="H3390" s="57" t="s">
        <v>1424</v>
      </c>
      <c r="I3390" s="39">
        <v>0</v>
      </c>
      <c r="J3390" s="39">
        <v>0</v>
      </c>
      <c r="K3390" s="39">
        <v>0</v>
      </c>
      <c r="L3390" s="39">
        <v>0</v>
      </c>
      <c r="M3390" s="39">
        <v>0</v>
      </c>
      <c r="N3390" s="39">
        <v>0</v>
      </c>
      <c r="O3390" s="39">
        <v>0</v>
      </c>
      <c r="P3390" s="39">
        <v>0</v>
      </c>
      <c r="Q3390" s="39">
        <v>0</v>
      </c>
      <c r="R3390" s="39">
        <v>0</v>
      </c>
      <c r="S3390" s="39">
        <v>0</v>
      </c>
      <c r="T3390" s="39">
        <v>0</v>
      </c>
      <c r="U3390" s="39">
        <v>0</v>
      </c>
      <c r="V3390" s="39">
        <v>0</v>
      </c>
    </row>
    <row r="3391" spans="1:22" x14ac:dyDescent="0.25">
      <c r="A3391" s="39" t="s">
        <v>6582</v>
      </c>
      <c r="B3391" s="57" t="s">
        <v>1227</v>
      </c>
      <c r="C3391" s="39">
        <v>12295789</v>
      </c>
      <c r="D3391" s="39">
        <v>12298325</v>
      </c>
      <c r="E3391" s="57" t="s">
        <v>108</v>
      </c>
      <c r="F3391" s="57">
        <v>2537</v>
      </c>
      <c r="G3391" s="39" t="s">
        <v>6583</v>
      </c>
      <c r="H3391" s="57" t="s">
        <v>1424</v>
      </c>
      <c r="I3391" s="39">
        <v>6.0089215753711196</v>
      </c>
      <c r="J3391" s="39">
        <v>5.6727845566009298</v>
      </c>
      <c r="K3391" s="39">
        <v>6.9072872822028604</v>
      </c>
      <c r="L3391" s="39">
        <v>6.9126618394079404</v>
      </c>
      <c r="M3391" s="39">
        <v>6.9265569314362603</v>
      </c>
      <c r="N3391" s="39">
        <v>7.0140204703149296</v>
      </c>
      <c r="O3391" s="39">
        <v>7.0892862733452402</v>
      </c>
      <c r="P3391" s="39">
        <v>6.9013858433628998</v>
      </c>
      <c r="Q3391" s="39">
        <v>5.93972259520993</v>
      </c>
      <c r="R3391" s="39">
        <v>5.6902271076887203</v>
      </c>
      <c r="S3391" s="39">
        <v>5.88386515450979</v>
      </c>
      <c r="T3391" s="39">
        <v>5.8514567255358099</v>
      </c>
      <c r="U3391" s="39">
        <v>5.9764438341491699</v>
      </c>
      <c r="V3391" s="39">
        <v>5.8179992300969401</v>
      </c>
    </row>
    <row r="3392" spans="1:22" x14ac:dyDescent="0.25">
      <c r="A3392" s="39" t="s">
        <v>6584</v>
      </c>
      <c r="B3392" s="57" t="s">
        <v>1227</v>
      </c>
      <c r="C3392" s="39">
        <v>12298417</v>
      </c>
      <c r="D3392" s="39">
        <v>12299895</v>
      </c>
      <c r="E3392" s="57" t="s">
        <v>1698</v>
      </c>
      <c r="F3392" s="57">
        <v>1479</v>
      </c>
      <c r="G3392" s="39" t="s">
        <v>6585</v>
      </c>
      <c r="H3392" s="57" t="s">
        <v>1424</v>
      </c>
      <c r="I3392" s="39">
        <v>6.02409579229505</v>
      </c>
      <c r="J3392" s="39">
        <v>5.9334852996937899</v>
      </c>
      <c r="K3392" s="39">
        <v>6.4934087649333803</v>
      </c>
      <c r="L3392" s="39">
        <v>6.6958546575717302</v>
      </c>
      <c r="M3392" s="39">
        <v>6.6765636133446202</v>
      </c>
      <c r="N3392" s="39">
        <v>6.8390399793606296</v>
      </c>
      <c r="O3392" s="39">
        <v>6.7656673409167096</v>
      </c>
      <c r="P3392" s="39">
        <v>6.8480344762491203</v>
      </c>
      <c r="Q3392" s="39">
        <v>6.4670658649056003</v>
      </c>
      <c r="R3392" s="39">
        <v>6.4715500399273296</v>
      </c>
      <c r="S3392" s="39">
        <v>6.2904557376109</v>
      </c>
      <c r="T3392" s="39">
        <v>6.26621871910009</v>
      </c>
      <c r="U3392" s="39">
        <v>6.5789854942870702</v>
      </c>
      <c r="V3392" s="39">
        <v>6.4455942913411803</v>
      </c>
    </row>
    <row r="3393" spans="1:22" x14ac:dyDescent="0.25">
      <c r="A3393" s="39" t="s">
        <v>6586</v>
      </c>
      <c r="B3393" s="57" t="s">
        <v>1227</v>
      </c>
      <c r="C3393" s="39">
        <v>12299764</v>
      </c>
      <c r="D3393" s="39">
        <v>12302619</v>
      </c>
      <c r="E3393" s="57" t="s">
        <v>108</v>
      </c>
      <c r="F3393" s="57">
        <v>2856</v>
      </c>
      <c r="G3393" s="39" t="s">
        <v>6587</v>
      </c>
      <c r="H3393" s="57" t="s">
        <v>1424</v>
      </c>
      <c r="I3393" s="39">
        <v>2.3633505265660002</v>
      </c>
      <c r="J3393" s="39">
        <v>2.6725860096488399</v>
      </c>
      <c r="K3393" s="39">
        <v>1.06808604817375</v>
      </c>
      <c r="L3393" s="39">
        <v>0.97394918105916295</v>
      </c>
      <c r="M3393" s="39">
        <v>1.17952378924433</v>
      </c>
      <c r="N3393" s="39">
        <v>1.23679872808771</v>
      </c>
      <c r="O3393" s="39">
        <v>0.93862755625254102</v>
      </c>
      <c r="P3393" s="39">
        <v>1.2028251607343701</v>
      </c>
      <c r="Q3393" s="39">
        <v>0.92631753570308595</v>
      </c>
      <c r="R3393" s="39">
        <v>1.19174581839038</v>
      </c>
      <c r="S3393" s="39">
        <v>1.27152129479928</v>
      </c>
      <c r="T3393" s="39">
        <v>1.00974846230739</v>
      </c>
      <c r="U3393" s="39">
        <v>0.759500164225407</v>
      </c>
      <c r="V3393" s="39">
        <v>1.2150013493643601</v>
      </c>
    </row>
    <row r="3394" spans="1:22" x14ac:dyDescent="0.25">
      <c r="A3394" s="39" t="s">
        <v>6588</v>
      </c>
      <c r="B3394" s="57" t="s">
        <v>1227</v>
      </c>
      <c r="C3394" s="39">
        <v>12303109</v>
      </c>
      <c r="D3394" s="39">
        <v>12306426</v>
      </c>
      <c r="E3394" s="57" t="s">
        <v>108</v>
      </c>
      <c r="F3394" s="57">
        <v>3318</v>
      </c>
      <c r="G3394" s="39" t="s">
        <v>2278</v>
      </c>
      <c r="H3394" s="57" t="s">
        <v>1424</v>
      </c>
      <c r="I3394" s="39">
        <v>2.4621727565493399</v>
      </c>
      <c r="J3394" s="39">
        <v>2.2733995145709098</v>
      </c>
      <c r="K3394" s="39">
        <v>2.77864384290777</v>
      </c>
      <c r="L3394" s="39">
        <v>2.6204081151698202</v>
      </c>
      <c r="M3394" s="39">
        <v>2.7287324905175399</v>
      </c>
      <c r="N3394" s="39">
        <v>2.7521105822193599</v>
      </c>
      <c r="O3394" s="39">
        <v>2.9533788619096701</v>
      </c>
      <c r="P3394" s="39">
        <v>2.48032200138283</v>
      </c>
      <c r="Q3394" s="39">
        <v>2.3845444392573101</v>
      </c>
      <c r="R3394" s="39">
        <v>2.39163576010644</v>
      </c>
      <c r="S3394" s="39">
        <v>2.2606640352630301</v>
      </c>
      <c r="T3394" s="39">
        <v>2.4373183040750201</v>
      </c>
      <c r="U3394" s="39">
        <v>2.6498039742257999</v>
      </c>
      <c r="V3394" s="39">
        <v>2.4286998465652099</v>
      </c>
    </row>
    <row r="3395" spans="1:22" x14ac:dyDescent="0.25">
      <c r="A3395" s="39" t="s">
        <v>6589</v>
      </c>
      <c r="B3395" s="57" t="s">
        <v>1227</v>
      </c>
      <c r="C3395" s="39">
        <v>12309266</v>
      </c>
      <c r="D3395" s="39">
        <v>12314058</v>
      </c>
      <c r="E3395" s="57" t="s">
        <v>1698</v>
      </c>
      <c r="F3395" s="57">
        <v>4793</v>
      </c>
      <c r="G3395" s="39" t="s">
        <v>3177</v>
      </c>
      <c r="H3395" s="57" t="s">
        <v>1424</v>
      </c>
      <c r="I3395" s="39">
        <v>1.69434534956372</v>
      </c>
      <c r="J3395" s="39">
        <v>1.7079752866745099</v>
      </c>
      <c r="K3395" s="39">
        <v>2.0127295598895798</v>
      </c>
      <c r="L3395" s="39">
        <v>2.0151763955552</v>
      </c>
      <c r="M3395" s="39">
        <v>1.8438713174841601</v>
      </c>
      <c r="N3395" s="39">
        <v>1.66221461618115</v>
      </c>
      <c r="O3395" s="39">
        <v>2.0134122336003499</v>
      </c>
      <c r="P3395" s="39">
        <v>1.71849972366933</v>
      </c>
      <c r="Q3395" s="39">
        <v>1.5957709782976599</v>
      </c>
      <c r="R3395" s="39">
        <v>1.66127074987295</v>
      </c>
      <c r="S3395" s="39">
        <v>1.6056223359494599</v>
      </c>
      <c r="T3395" s="39">
        <v>1.9252968828393999</v>
      </c>
      <c r="U3395" s="39">
        <v>2.1264575159983501</v>
      </c>
      <c r="V3395" s="39">
        <v>1.9306919274305501</v>
      </c>
    </row>
    <row r="3396" spans="1:22" x14ac:dyDescent="0.25">
      <c r="A3396" s="39" t="s">
        <v>6590</v>
      </c>
      <c r="B3396" s="57" t="s">
        <v>1227</v>
      </c>
      <c r="C3396" s="39">
        <v>12314472</v>
      </c>
      <c r="D3396" s="39">
        <v>12315041</v>
      </c>
      <c r="E3396" s="57" t="s">
        <v>1698</v>
      </c>
      <c r="F3396" s="57">
        <v>570</v>
      </c>
      <c r="G3396" s="39" t="s">
        <v>1843</v>
      </c>
      <c r="H3396" s="57" t="s">
        <v>1424</v>
      </c>
      <c r="I3396" s="39">
        <v>0</v>
      </c>
      <c r="J3396" s="39">
        <v>0</v>
      </c>
      <c r="K3396" s="39">
        <v>0</v>
      </c>
      <c r="L3396" s="39">
        <v>0</v>
      </c>
      <c r="M3396" s="39">
        <v>0</v>
      </c>
      <c r="N3396" s="39">
        <v>0</v>
      </c>
      <c r="O3396" s="39">
        <v>0</v>
      </c>
      <c r="P3396" s="39">
        <v>0</v>
      </c>
      <c r="Q3396" s="39">
        <v>0</v>
      </c>
      <c r="R3396" s="39">
        <v>0</v>
      </c>
      <c r="S3396" s="39">
        <v>0</v>
      </c>
      <c r="T3396" s="39">
        <v>0</v>
      </c>
      <c r="U3396" s="39">
        <v>0</v>
      </c>
      <c r="V3396" s="39">
        <v>0</v>
      </c>
    </row>
    <row r="3397" spans="1:22" x14ac:dyDescent="0.25">
      <c r="A3397" s="39" t="s">
        <v>6591</v>
      </c>
      <c r="B3397" s="57" t="s">
        <v>1227</v>
      </c>
      <c r="C3397" s="39">
        <v>12325941</v>
      </c>
      <c r="D3397" s="39">
        <v>12326618</v>
      </c>
      <c r="E3397" s="57" t="s">
        <v>108</v>
      </c>
      <c r="F3397" s="57">
        <v>678</v>
      </c>
      <c r="G3397" s="39" t="s">
        <v>2616</v>
      </c>
      <c r="H3397" s="57" t="s">
        <v>1424</v>
      </c>
      <c r="I3397" s="39">
        <v>2.8849475636719402</v>
      </c>
      <c r="J3397" s="39">
        <v>2.9927213067944498</v>
      </c>
      <c r="K3397" s="39">
        <v>2.31241250556335</v>
      </c>
      <c r="L3397" s="39">
        <v>2.12167524156827</v>
      </c>
      <c r="M3397" s="39">
        <v>2.2414954816279802</v>
      </c>
      <c r="N3397" s="39">
        <v>2.1205145164323</v>
      </c>
      <c r="O3397" s="39">
        <v>0.78506587545190798</v>
      </c>
      <c r="P3397" s="39">
        <v>2.1770567006600201</v>
      </c>
      <c r="Q3397" s="39">
        <v>2.41257018551567</v>
      </c>
      <c r="R3397" s="39">
        <v>2.3602434615788801</v>
      </c>
      <c r="S3397" s="39">
        <v>1.7472155121189701</v>
      </c>
      <c r="T3397" s="39">
        <v>5.2863526047964102</v>
      </c>
      <c r="U3397" s="39">
        <v>4.19126258440801</v>
      </c>
      <c r="V3397" s="39">
        <v>4.5459683691052897</v>
      </c>
    </row>
    <row r="3398" spans="1:22" x14ac:dyDescent="0.25">
      <c r="A3398" s="39" t="s">
        <v>6592</v>
      </c>
      <c r="B3398" s="57" t="s">
        <v>1227</v>
      </c>
      <c r="C3398" s="39">
        <v>12340883</v>
      </c>
      <c r="D3398" s="39">
        <v>12343954</v>
      </c>
      <c r="E3398" s="57" t="s">
        <v>108</v>
      </c>
      <c r="F3398" s="57">
        <v>3072</v>
      </c>
      <c r="G3398" s="39" t="s">
        <v>1871</v>
      </c>
      <c r="H3398" s="57" t="s">
        <v>1424</v>
      </c>
      <c r="I3398" s="39">
        <v>2.8971920121772201</v>
      </c>
      <c r="J3398" s="39">
        <v>2.9982352263747098</v>
      </c>
      <c r="K3398" s="39">
        <v>2.12396741615024</v>
      </c>
      <c r="L3398" s="39">
        <v>1.9739014383385201</v>
      </c>
      <c r="M3398" s="39">
        <v>1.9641176443723301</v>
      </c>
      <c r="N3398" s="39">
        <v>1.77098546163066</v>
      </c>
      <c r="O3398" s="39">
        <v>1.35517417372093</v>
      </c>
      <c r="P3398" s="39">
        <v>1.5533605033353299</v>
      </c>
      <c r="Q3398" s="39">
        <v>3.5687739409721999</v>
      </c>
      <c r="R3398" s="39">
        <v>3.4452062541709401</v>
      </c>
      <c r="S3398" s="39">
        <v>3.1630268809693001</v>
      </c>
      <c r="T3398" s="39">
        <v>2.7653268135645099</v>
      </c>
      <c r="U3398" s="39">
        <v>2.4922275072543898</v>
      </c>
      <c r="V3398" s="39">
        <v>2.4956900466751399</v>
      </c>
    </row>
    <row r="3399" spans="1:22" x14ac:dyDescent="0.25">
      <c r="A3399" s="39" t="s">
        <v>6593</v>
      </c>
      <c r="B3399" s="57" t="s">
        <v>1227</v>
      </c>
      <c r="C3399" s="39">
        <v>12348188</v>
      </c>
      <c r="D3399" s="39">
        <v>12349735</v>
      </c>
      <c r="E3399" s="57" t="s">
        <v>108</v>
      </c>
      <c r="F3399" s="57">
        <v>1548</v>
      </c>
      <c r="G3399" s="39" t="s">
        <v>4333</v>
      </c>
      <c r="H3399" s="57" t="s">
        <v>1424</v>
      </c>
      <c r="I3399" s="39">
        <v>3.8534368188880701</v>
      </c>
      <c r="J3399" s="39">
        <v>3.6955150617172898</v>
      </c>
      <c r="K3399" s="39">
        <v>1.735184209145</v>
      </c>
      <c r="L3399" s="39">
        <v>1.720151484968</v>
      </c>
      <c r="M3399" s="39">
        <v>1.8399757068971401</v>
      </c>
      <c r="N3399" s="39">
        <v>2.2924342828683302</v>
      </c>
      <c r="O3399" s="39">
        <v>2.16350839315482</v>
      </c>
      <c r="P3399" s="39">
        <v>2.67723309481726</v>
      </c>
      <c r="Q3399" s="39">
        <v>1.6185205879888001</v>
      </c>
      <c r="R3399" s="39">
        <v>1.72949186383679</v>
      </c>
      <c r="S3399" s="39">
        <v>1.45299071166983</v>
      </c>
      <c r="T3399" s="39">
        <v>2.3542631365275799</v>
      </c>
      <c r="U3399" s="39">
        <v>2.6832630193314801</v>
      </c>
      <c r="V3399" s="39">
        <v>2.80365068838505</v>
      </c>
    </row>
    <row r="3400" spans="1:22" x14ac:dyDescent="0.25">
      <c r="A3400" s="39" t="s">
        <v>6594</v>
      </c>
      <c r="B3400" s="57" t="s">
        <v>1227</v>
      </c>
      <c r="C3400" s="39">
        <v>12358534</v>
      </c>
      <c r="D3400" s="39">
        <v>12358899</v>
      </c>
      <c r="E3400" s="57" t="s">
        <v>108</v>
      </c>
      <c r="F3400" s="57">
        <v>366</v>
      </c>
      <c r="G3400" s="39" t="s">
        <v>4075</v>
      </c>
      <c r="H3400" s="57" t="s">
        <v>1424</v>
      </c>
      <c r="I3400" s="39">
        <v>0</v>
      </c>
      <c r="J3400" s="39">
        <v>0</v>
      </c>
      <c r="K3400" s="39">
        <v>0</v>
      </c>
      <c r="L3400" s="39">
        <v>0</v>
      </c>
      <c r="M3400" s="39">
        <v>0</v>
      </c>
      <c r="N3400" s="39">
        <v>0</v>
      </c>
      <c r="O3400" s="39">
        <v>0</v>
      </c>
      <c r="P3400" s="39">
        <v>0</v>
      </c>
      <c r="Q3400" s="39">
        <v>0</v>
      </c>
      <c r="R3400" s="39">
        <v>0</v>
      </c>
      <c r="S3400" s="39">
        <v>0</v>
      </c>
      <c r="T3400" s="39">
        <v>0</v>
      </c>
      <c r="U3400" s="39">
        <v>0</v>
      </c>
      <c r="V3400" s="39">
        <v>0</v>
      </c>
    </row>
    <row r="3401" spans="1:22" x14ac:dyDescent="0.25">
      <c r="A3401" s="39" t="s">
        <v>6595</v>
      </c>
      <c r="B3401" s="57" t="s">
        <v>1227</v>
      </c>
      <c r="C3401" s="39">
        <v>12364913</v>
      </c>
      <c r="D3401" s="39">
        <v>12368912</v>
      </c>
      <c r="E3401" s="57" t="s">
        <v>1698</v>
      </c>
      <c r="F3401" s="57">
        <v>4000</v>
      </c>
      <c r="G3401" s="39" t="s">
        <v>3157</v>
      </c>
      <c r="H3401" s="57" t="s">
        <v>1424</v>
      </c>
      <c r="I3401" s="39">
        <v>1.64041269852282</v>
      </c>
      <c r="J3401" s="39">
        <v>0.84579030098986097</v>
      </c>
      <c r="K3401" s="39">
        <v>1.5287913318400399</v>
      </c>
      <c r="L3401" s="39">
        <v>1.3817097491005501</v>
      </c>
      <c r="M3401" s="39">
        <v>1.59490679026094</v>
      </c>
      <c r="N3401" s="39">
        <v>1.46019211191006</v>
      </c>
      <c r="O3401" s="39">
        <v>1.15572333127774</v>
      </c>
      <c r="P3401" s="39">
        <v>1.1101092959926799</v>
      </c>
      <c r="Q3401" s="39">
        <v>1.6246624184421099</v>
      </c>
      <c r="R3401" s="39">
        <v>1.7182147460041699</v>
      </c>
      <c r="S3401" s="39">
        <v>1.6655974263767099</v>
      </c>
      <c r="T3401" s="39">
        <v>2.7669088952349501</v>
      </c>
      <c r="U3401" s="39">
        <v>2.9507352787175498</v>
      </c>
      <c r="V3401" s="39">
        <v>2.61332183397053</v>
      </c>
    </row>
    <row r="3402" spans="1:22" x14ac:dyDescent="0.25">
      <c r="A3402" s="39" t="s">
        <v>6596</v>
      </c>
      <c r="B3402" s="57" t="s">
        <v>1227</v>
      </c>
      <c r="C3402" s="39">
        <v>12372504</v>
      </c>
      <c r="D3402" s="39">
        <v>12374012</v>
      </c>
      <c r="E3402" s="57" t="s">
        <v>1698</v>
      </c>
      <c r="F3402" s="57">
        <v>1509</v>
      </c>
      <c r="G3402" s="39" t="s">
        <v>2482</v>
      </c>
      <c r="H3402" s="57" t="s">
        <v>1424</v>
      </c>
      <c r="I3402" s="39">
        <v>4.9270146426434396</v>
      </c>
      <c r="J3402" s="39">
        <v>4.6025994037706504</v>
      </c>
      <c r="K3402" s="39">
        <v>0.34412515374331898</v>
      </c>
      <c r="L3402" s="39">
        <v>0.25839711208789101</v>
      </c>
      <c r="M3402" s="39">
        <v>0.434123779940423</v>
      </c>
      <c r="N3402" s="39">
        <v>1.3491501029475299</v>
      </c>
      <c r="O3402" s="39">
        <v>0.44126992791424202</v>
      </c>
      <c r="P3402" s="39">
        <v>1.16490853525463</v>
      </c>
      <c r="Q3402" s="39">
        <v>4.7136023445300896</v>
      </c>
      <c r="R3402" s="39">
        <v>4.3925235073503401</v>
      </c>
      <c r="S3402" s="39">
        <v>5.1122831085982003</v>
      </c>
      <c r="T3402" s="39">
        <v>4.6987185554644197</v>
      </c>
      <c r="U3402" s="39">
        <v>4.75026347563802</v>
      </c>
      <c r="V3402" s="39">
        <v>5.0205110909815804</v>
      </c>
    </row>
    <row r="3403" spans="1:22" x14ac:dyDescent="0.25">
      <c r="A3403" s="39" t="s">
        <v>6597</v>
      </c>
      <c r="B3403" s="57" t="s">
        <v>1227</v>
      </c>
      <c r="C3403" s="39">
        <v>12374541</v>
      </c>
      <c r="D3403" s="39">
        <v>12377148</v>
      </c>
      <c r="E3403" s="57" t="s">
        <v>1698</v>
      </c>
      <c r="F3403" s="57">
        <v>2608</v>
      </c>
      <c r="G3403" s="39" t="s">
        <v>1891</v>
      </c>
      <c r="H3403" s="57" t="s">
        <v>1424</v>
      </c>
      <c r="I3403" s="39">
        <v>2.5041576389053</v>
      </c>
      <c r="J3403" s="39">
        <v>2.66008205923172</v>
      </c>
      <c r="K3403" s="39">
        <v>1.70357029661596</v>
      </c>
      <c r="L3403" s="39">
        <v>1.43592190333681</v>
      </c>
      <c r="M3403" s="39">
        <v>1.2564128926892699</v>
      </c>
      <c r="N3403" s="39">
        <v>1.2711148715223699</v>
      </c>
      <c r="O3403" s="39">
        <v>0.85463803222044499</v>
      </c>
      <c r="P3403" s="39">
        <v>1.0368479217459801</v>
      </c>
      <c r="Q3403" s="39">
        <v>3.2144388060913598</v>
      </c>
      <c r="R3403" s="39">
        <v>3.3118765286874301</v>
      </c>
      <c r="S3403" s="39">
        <v>2.9015639622348801</v>
      </c>
      <c r="T3403" s="39">
        <v>1.9102299332300501</v>
      </c>
      <c r="U3403" s="39">
        <v>1.56857210201095</v>
      </c>
      <c r="V3403" s="39">
        <v>1.8549770642702901</v>
      </c>
    </row>
    <row r="3404" spans="1:22" x14ac:dyDescent="0.25">
      <c r="A3404" s="39" t="s">
        <v>6598</v>
      </c>
      <c r="B3404" s="57" t="s">
        <v>1227</v>
      </c>
      <c r="C3404" s="39">
        <v>12381695</v>
      </c>
      <c r="D3404" s="39">
        <v>12385204</v>
      </c>
      <c r="E3404" s="57" t="s">
        <v>1698</v>
      </c>
      <c r="F3404" s="57">
        <v>3510</v>
      </c>
      <c r="G3404" s="39" t="s">
        <v>1962</v>
      </c>
      <c r="H3404" s="57" t="s">
        <v>1424</v>
      </c>
      <c r="I3404" s="39">
        <v>0.75975921017167702</v>
      </c>
      <c r="J3404" s="39">
        <v>1.73509320419062</v>
      </c>
      <c r="K3404" s="39">
        <v>0.288288862243955</v>
      </c>
      <c r="L3404" s="39">
        <v>0.23587407859299001</v>
      </c>
      <c r="M3404" s="39">
        <v>0.31446219555277599</v>
      </c>
      <c r="N3404" s="39">
        <v>0.78867986465941098</v>
      </c>
      <c r="O3404" s="39">
        <v>1.18527666368422</v>
      </c>
      <c r="P3404" s="39">
        <v>0.96909337622423997</v>
      </c>
      <c r="Q3404" s="39">
        <v>4.86515669615516</v>
      </c>
      <c r="R3404" s="39">
        <v>4.7862565567395103</v>
      </c>
      <c r="S3404" s="39">
        <v>4.2632673221679704</v>
      </c>
      <c r="T3404" s="39">
        <v>4.5244962689365602</v>
      </c>
      <c r="U3404" s="39">
        <v>4.19830555372498</v>
      </c>
      <c r="V3404" s="39">
        <v>4.0241334786607101</v>
      </c>
    </row>
    <row r="3405" spans="1:22" x14ac:dyDescent="0.25">
      <c r="A3405" s="39" t="s">
        <v>6599</v>
      </c>
      <c r="B3405" s="57" t="s">
        <v>1227</v>
      </c>
      <c r="C3405" s="39">
        <v>12383120</v>
      </c>
      <c r="D3405" s="39">
        <v>12383632</v>
      </c>
      <c r="E3405" s="57" t="s">
        <v>108</v>
      </c>
      <c r="F3405" s="57">
        <v>513</v>
      </c>
      <c r="G3405" s="39" t="s">
        <v>108</v>
      </c>
      <c r="H3405" s="57" t="s">
        <v>1424</v>
      </c>
      <c r="I3405" s="102">
        <v>2.44595752574677E-6</v>
      </c>
      <c r="J3405" s="39">
        <v>0</v>
      </c>
      <c r="K3405" s="39">
        <v>0.29089264343251697</v>
      </c>
      <c r="L3405" s="39">
        <v>0</v>
      </c>
      <c r="M3405" s="39">
        <v>0</v>
      </c>
      <c r="N3405" s="39">
        <v>0.26515120934562803</v>
      </c>
      <c r="O3405" s="102">
        <v>2.9457638617892699E-6</v>
      </c>
      <c r="P3405" s="102">
        <v>1.3442897626270399E-5</v>
      </c>
      <c r="Q3405" s="102">
        <v>3.0007448565512999E-6</v>
      </c>
      <c r="R3405" s="102">
        <v>2.3937609068838599E-6</v>
      </c>
      <c r="S3405" s="102">
        <v>9.1697090587483795E-7</v>
      </c>
      <c r="T3405" s="102">
        <v>1.8273596623419299E-6</v>
      </c>
      <c r="U3405" s="102">
        <v>8.6753699094612202E-7</v>
      </c>
      <c r="V3405" s="102">
        <v>5.7428670113718902E-6</v>
      </c>
    </row>
    <row r="3406" spans="1:22" x14ac:dyDescent="0.25">
      <c r="A3406" s="39" t="s">
        <v>6600</v>
      </c>
      <c r="B3406" s="57" t="s">
        <v>1227</v>
      </c>
      <c r="C3406" s="39">
        <v>12387593</v>
      </c>
      <c r="D3406" s="39">
        <v>12388575</v>
      </c>
      <c r="E3406" s="57" t="s">
        <v>1698</v>
      </c>
      <c r="F3406" s="57">
        <v>983</v>
      </c>
      <c r="G3406" s="39" t="s">
        <v>1962</v>
      </c>
      <c r="H3406" s="57" t="s">
        <v>1424</v>
      </c>
      <c r="I3406" s="39">
        <v>0.27033038996039299</v>
      </c>
      <c r="J3406" s="39">
        <v>0.23518908853021001</v>
      </c>
      <c r="K3406" s="39">
        <v>0</v>
      </c>
      <c r="L3406" s="39">
        <v>9.5698025666822603E-2</v>
      </c>
      <c r="M3406" s="39">
        <v>0</v>
      </c>
      <c r="N3406" s="39">
        <v>0.107747048723145</v>
      </c>
      <c r="O3406" s="39">
        <v>0.32475761724038699</v>
      </c>
      <c r="P3406" s="39">
        <v>0.14526007287023299</v>
      </c>
      <c r="Q3406" s="39">
        <v>3.9880938560259098</v>
      </c>
      <c r="R3406" s="39">
        <v>4.2556366875314504</v>
      </c>
      <c r="S3406" s="39">
        <v>3.3825690410149698</v>
      </c>
      <c r="T3406" s="39">
        <v>2.1518231060117499</v>
      </c>
      <c r="U3406" s="39">
        <v>1.7437131445885901</v>
      </c>
      <c r="V3406" s="39">
        <v>2.4002182060528501</v>
      </c>
    </row>
    <row r="3407" spans="1:22" x14ac:dyDescent="0.25">
      <c r="A3407" s="39" t="s">
        <v>6601</v>
      </c>
      <c r="B3407" s="57" t="s">
        <v>1227</v>
      </c>
      <c r="C3407" s="39">
        <v>12387955</v>
      </c>
      <c r="D3407" s="39">
        <v>12388317</v>
      </c>
      <c r="E3407" s="57" t="s">
        <v>108</v>
      </c>
      <c r="F3407" s="57">
        <v>363</v>
      </c>
      <c r="G3407" s="39" t="s">
        <v>108</v>
      </c>
      <c r="H3407" s="57" t="s">
        <v>1424</v>
      </c>
      <c r="I3407" s="39">
        <v>0</v>
      </c>
      <c r="J3407" s="39">
        <v>0</v>
      </c>
      <c r="K3407" s="39">
        <v>0</v>
      </c>
      <c r="L3407" s="39">
        <v>0</v>
      </c>
      <c r="M3407" s="39">
        <v>0</v>
      </c>
      <c r="N3407" s="39">
        <v>0</v>
      </c>
      <c r="O3407" s="39">
        <v>0</v>
      </c>
      <c r="P3407" s="39">
        <v>0</v>
      </c>
      <c r="Q3407" s="102">
        <v>4.1341521318374101E-6</v>
      </c>
      <c r="R3407" s="102">
        <v>5.6374082788171398E-5</v>
      </c>
      <c r="S3407" s="102">
        <v>4.2281001607106598E-6</v>
      </c>
      <c r="T3407" s="102">
        <v>2.4644483273750499E-5</v>
      </c>
      <c r="U3407" s="102">
        <v>1.03948400063667E-5</v>
      </c>
      <c r="V3407" s="102">
        <v>6.7518977724349803E-7</v>
      </c>
    </row>
    <row r="3408" spans="1:22" x14ac:dyDescent="0.25">
      <c r="A3408" s="39" t="s">
        <v>6602</v>
      </c>
      <c r="B3408" s="57" t="s">
        <v>1227</v>
      </c>
      <c r="C3408" s="39">
        <v>12389869</v>
      </c>
      <c r="D3408" s="39">
        <v>12392420</v>
      </c>
      <c r="E3408" s="57" t="s">
        <v>108</v>
      </c>
      <c r="F3408" s="57">
        <v>2552</v>
      </c>
      <c r="G3408" s="39" t="s">
        <v>2295</v>
      </c>
      <c r="H3408" s="57" t="s">
        <v>1424</v>
      </c>
      <c r="I3408" s="39">
        <v>0</v>
      </c>
      <c r="J3408" s="39">
        <v>0</v>
      </c>
      <c r="K3408" s="39">
        <v>0</v>
      </c>
      <c r="L3408" s="39">
        <v>0</v>
      </c>
      <c r="M3408" s="39">
        <v>0</v>
      </c>
      <c r="N3408" s="39">
        <v>0</v>
      </c>
      <c r="O3408" s="39">
        <v>0</v>
      </c>
      <c r="P3408" s="39">
        <v>0</v>
      </c>
      <c r="Q3408" s="39">
        <v>0</v>
      </c>
      <c r="R3408" s="39">
        <v>0</v>
      </c>
      <c r="S3408" s="39">
        <v>0</v>
      </c>
      <c r="T3408" s="39">
        <v>0</v>
      </c>
      <c r="U3408" s="39">
        <v>0</v>
      </c>
      <c r="V3408" s="39">
        <v>0</v>
      </c>
    </row>
    <row r="3409" spans="1:22" x14ac:dyDescent="0.25">
      <c r="A3409" s="39" t="s">
        <v>6603</v>
      </c>
      <c r="B3409" s="57" t="s">
        <v>1227</v>
      </c>
      <c r="C3409" s="39">
        <v>13043468</v>
      </c>
      <c r="D3409" s="39">
        <v>13044379</v>
      </c>
      <c r="E3409" s="57" t="s">
        <v>108</v>
      </c>
      <c r="F3409" s="57">
        <v>912</v>
      </c>
      <c r="G3409" s="39" t="s">
        <v>1778</v>
      </c>
      <c r="H3409" s="57" t="s">
        <v>1425</v>
      </c>
      <c r="I3409" s="39">
        <v>0</v>
      </c>
      <c r="J3409" s="39">
        <v>0</v>
      </c>
      <c r="K3409" s="39">
        <v>0</v>
      </c>
      <c r="L3409" s="39">
        <v>0</v>
      </c>
      <c r="M3409" s="39">
        <v>0</v>
      </c>
      <c r="N3409" s="39">
        <v>0</v>
      </c>
      <c r="O3409" s="39">
        <v>0</v>
      </c>
      <c r="P3409" s="39">
        <v>0</v>
      </c>
      <c r="Q3409" s="39">
        <v>0.10807142122884</v>
      </c>
      <c r="R3409" s="39">
        <v>0</v>
      </c>
      <c r="S3409" s="39">
        <v>0</v>
      </c>
      <c r="T3409" s="39">
        <v>0</v>
      </c>
      <c r="U3409" s="39">
        <v>0.112949755769561</v>
      </c>
      <c r="V3409" s="39">
        <v>0</v>
      </c>
    </row>
    <row r="3410" spans="1:22" x14ac:dyDescent="0.25">
      <c r="A3410" s="39" t="s">
        <v>6604</v>
      </c>
      <c r="B3410" s="57" t="s">
        <v>1227</v>
      </c>
      <c r="C3410" s="39">
        <v>13051783</v>
      </c>
      <c r="D3410" s="39">
        <v>13052411</v>
      </c>
      <c r="E3410" s="57" t="s">
        <v>1698</v>
      </c>
      <c r="F3410" s="57">
        <v>629</v>
      </c>
      <c r="G3410" s="39" t="s">
        <v>108</v>
      </c>
      <c r="H3410" s="57" t="s">
        <v>1425</v>
      </c>
      <c r="I3410" s="39">
        <v>4.6742742010086902</v>
      </c>
      <c r="J3410" s="39">
        <v>4.3779913269058799</v>
      </c>
      <c r="K3410" s="39">
        <v>3.3903402633776998</v>
      </c>
      <c r="L3410" s="39">
        <v>3.41040623610282</v>
      </c>
      <c r="M3410" s="39">
        <v>3.7749767714066</v>
      </c>
      <c r="N3410" s="39">
        <v>3.7418660318928199</v>
      </c>
      <c r="O3410" s="39">
        <v>3.99444395606085</v>
      </c>
      <c r="P3410" s="39">
        <v>3.4787518257902001</v>
      </c>
      <c r="Q3410" s="39">
        <v>3.8128165072771898</v>
      </c>
      <c r="R3410" s="39">
        <v>3.7342327069904</v>
      </c>
      <c r="S3410" s="39">
        <v>3.44045261491507</v>
      </c>
      <c r="T3410" s="39">
        <v>3.7346662709911902</v>
      </c>
      <c r="U3410" s="39">
        <v>4.1255684517780304</v>
      </c>
      <c r="V3410" s="39">
        <v>3.5240385939346899</v>
      </c>
    </row>
    <row r="3411" spans="1:22" x14ac:dyDescent="0.25">
      <c r="A3411" s="39" t="s">
        <v>6605</v>
      </c>
      <c r="B3411" s="57" t="s">
        <v>1227</v>
      </c>
      <c r="C3411" s="39">
        <v>13052488</v>
      </c>
      <c r="D3411" s="39">
        <v>13053213</v>
      </c>
      <c r="E3411" s="57" t="s">
        <v>1698</v>
      </c>
      <c r="F3411" s="57">
        <v>726</v>
      </c>
      <c r="G3411" s="39" t="s">
        <v>108</v>
      </c>
      <c r="H3411" s="57" t="s">
        <v>1425</v>
      </c>
      <c r="I3411" s="39">
        <v>3.1423464482135199</v>
      </c>
      <c r="J3411" s="39">
        <v>2.5588896468748099</v>
      </c>
      <c r="K3411" s="39">
        <v>2.4035704110933702</v>
      </c>
      <c r="L3411" s="39">
        <v>2.5400868015247</v>
      </c>
      <c r="M3411" s="39">
        <v>2.3081278441787401</v>
      </c>
      <c r="N3411" s="39">
        <v>2.5263342832036502</v>
      </c>
      <c r="O3411" s="39">
        <v>2.99234788549869</v>
      </c>
      <c r="P3411" s="39">
        <v>2.24453395130532</v>
      </c>
      <c r="Q3411" s="39">
        <v>2.5652462073463802</v>
      </c>
      <c r="R3411" s="39">
        <v>3.1235867434147502</v>
      </c>
      <c r="S3411" s="39">
        <v>3.12832309936692</v>
      </c>
      <c r="T3411" s="39">
        <v>2.9621528983226502</v>
      </c>
      <c r="U3411" s="39">
        <v>3.4014734653002598</v>
      </c>
      <c r="V3411" s="39">
        <v>3.6121401486142002</v>
      </c>
    </row>
    <row r="3412" spans="1:22" x14ac:dyDescent="0.25">
      <c r="A3412" s="39" t="s">
        <v>6606</v>
      </c>
      <c r="B3412" s="57" t="s">
        <v>1227</v>
      </c>
      <c r="C3412" s="39">
        <v>13055291</v>
      </c>
      <c r="D3412" s="39">
        <v>13056165</v>
      </c>
      <c r="E3412" s="57" t="s">
        <v>1698</v>
      </c>
      <c r="F3412" s="57">
        <v>875</v>
      </c>
      <c r="G3412" s="39" t="s">
        <v>2546</v>
      </c>
      <c r="H3412" s="57" t="s">
        <v>1425</v>
      </c>
      <c r="I3412" s="39">
        <v>0</v>
      </c>
      <c r="J3412" s="39">
        <v>0</v>
      </c>
      <c r="K3412" s="39">
        <v>0</v>
      </c>
      <c r="L3412" s="39">
        <v>0</v>
      </c>
      <c r="M3412" s="39">
        <v>0</v>
      </c>
      <c r="N3412" s="39">
        <v>0</v>
      </c>
      <c r="O3412" s="39">
        <v>0</v>
      </c>
      <c r="P3412" s="39">
        <v>0</v>
      </c>
      <c r="Q3412" s="39">
        <v>0</v>
      </c>
      <c r="R3412" s="39">
        <v>0</v>
      </c>
      <c r="S3412" s="39">
        <v>0</v>
      </c>
      <c r="T3412" s="39">
        <v>0</v>
      </c>
      <c r="U3412" s="39">
        <v>0</v>
      </c>
      <c r="V3412" s="39">
        <v>0</v>
      </c>
    </row>
    <row r="3413" spans="1:22" x14ac:dyDescent="0.25">
      <c r="A3413" s="39" t="s">
        <v>6607</v>
      </c>
      <c r="B3413" s="57" t="s">
        <v>1227</v>
      </c>
      <c r="C3413" s="39">
        <v>13061421</v>
      </c>
      <c r="D3413" s="39">
        <v>13070106</v>
      </c>
      <c r="E3413" s="57" t="s">
        <v>108</v>
      </c>
      <c r="F3413" s="57">
        <v>8686</v>
      </c>
      <c r="G3413" s="39" t="s">
        <v>6608</v>
      </c>
      <c r="H3413" s="57" t="s">
        <v>1425</v>
      </c>
      <c r="I3413" s="39">
        <v>1.4014011024345101</v>
      </c>
      <c r="J3413" s="39">
        <v>0.999379507717014</v>
      </c>
      <c r="K3413" s="39">
        <v>3.6020054625675102</v>
      </c>
      <c r="L3413" s="39">
        <v>3.3434390921962698</v>
      </c>
      <c r="M3413" s="39">
        <v>3.2656889255800898</v>
      </c>
      <c r="N3413" s="39">
        <v>3.1214580911680301</v>
      </c>
      <c r="O3413" s="39">
        <v>3.2862897581341</v>
      </c>
      <c r="P3413" s="39">
        <v>2.8956535568763502</v>
      </c>
      <c r="Q3413" s="39">
        <v>3.6597875871814001</v>
      </c>
      <c r="R3413" s="39">
        <v>4.2141947619291704</v>
      </c>
      <c r="S3413" s="39">
        <v>3.5795422249369002</v>
      </c>
      <c r="T3413" s="39">
        <v>3.23781760540925</v>
      </c>
      <c r="U3413" s="39">
        <v>3.6876318287433598</v>
      </c>
      <c r="V3413" s="39">
        <v>2.8151327158735402</v>
      </c>
    </row>
    <row r="3414" spans="1:22" x14ac:dyDescent="0.25">
      <c r="A3414" s="39" t="s">
        <v>6609</v>
      </c>
      <c r="B3414" s="57" t="s">
        <v>1227</v>
      </c>
      <c r="C3414" s="39">
        <v>13076565</v>
      </c>
      <c r="D3414" s="39">
        <v>13078720</v>
      </c>
      <c r="E3414" s="57" t="s">
        <v>108</v>
      </c>
      <c r="F3414" s="57">
        <v>2156</v>
      </c>
      <c r="G3414" s="39" t="s">
        <v>6610</v>
      </c>
      <c r="H3414" s="57" t="s">
        <v>1425</v>
      </c>
      <c r="I3414" s="39">
        <v>3.3699145080376902</v>
      </c>
      <c r="J3414" s="39">
        <v>3.1329929763153599</v>
      </c>
      <c r="K3414" s="39">
        <v>3.33757552094271</v>
      </c>
      <c r="L3414" s="39">
        <v>3.4718507654735702</v>
      </c>
      <c r="M3414" s="39">
        <v>3.2973954047996701</v>
      </c>
      <c r="N3414" s="39">
        <v>3.6026350324683398</v>
      </c>
      <c r="O3414" s="39">
        <v>3.4352432016690102</v>
      </c>
      <c r="P3414" s="39">
        <v>3.2990922317390399</v>
      </c>
      <c r="Q3414" s="39">
        <v>3.1900458868944401</v>
      </c>
      <c r="R3414" s="39">
        <v>3.30526577688499</v>
      </c>
      <c r="S3414" s="39">
        <v>3.3654727851870598</v>
      </c>
      <c r="T3414" s="39">
        <v>3.2388724406528402</v>
      </c>
      <c r="U3414" s="39">
        <v>3.63397749424009</v>
      </c>
      <c r="V3414" s="39">
        <v>3.4973313352302702</v>
      </c>
    </row>
    <row r="3415" spans="1:22" x14ac:dyDescent="0.25">
      <c r="A3415" s="39" t="s">
        <v>6611</v>
      </c>
      <c r="B3415" s="57" t="s">
        <v>1227</v>
      </c>
      <c r="C3415" s="39">
        <v>13078866</v>
      </c>
      <c r="D3415" s="39">
        <v>13080501</v>
      </c>
      <c r="E3415" s="57" t="s">
        <v>1698</v>
      </c>
      <c r="F3415" s="57">
        <v>1636</v>
      </c>
      <c r="G3415" s="39" t="s">
        <v>6612</v>
      </c>
      <c r="H3415" s="57" t="s">
        <v>1425</v>
      </c>
      <c r="I3415" s="39">
        <v>3.92371017229318</v>
      </c>
      <c r="J3415" s="39">
        <v>4.1049320680261596</v>
      </c>
      <c r="K3415" s="39">
        <v>3.7804885873881799</v>
      </c>
      <c r="L3415" s="39">
        <v>3.8075094882460898</v>
      </c>
      <c r="M3415" s="39">
        <v>3.8008791974213998</v>
      </c>
      <c r="N3415" s="39">
        <v>3.4576914662944298</v>
      </c>
      <c r="O3415" s="39">
        <v>3.1189045378253399</v>
      </c>
      <c r="P3415" s="39">
        <v>3.4980210393929201</v>
      </c>
      <c r="Q3415" s="39">
        <v>3.4171720098085898</v>
      </c>
      <c r="R3415" s="39">
        <v>3.5542450195501001</v>
      </c>
      <c r="S3415" s="39">
        <v>3.35353784433372</v>
      </c>
      <c r="T3415" s="39">
        <v>2.97686033593234</v>
      </c>
      <c r="U3415" s="39">
        <v>3.2530755725522602</v>
      </c>
      <c r="V3415" s="39">
        <v>3.5373706230475999</v>
      </c>
    </row>
    <row r="3416" spans="1:22" x14ac:dyDescent="0.25">
      <c r="A3416" s="39" t="s">
        <v>6613</v>
      </c>
      <c r="B3416" s="57" t="s">
        <v>1227</v>
      </c>
      <c r="C3416" s="39">
        <v>13081009</v>
      </c>
      <c r="D3416" s="39">
        <v>13088140</v>
      </c>
      <c r="E3416" s="57" t="s">
        <v>1698</v>
      </c>
      <c r="F3416" s="57">
        <v>7132</v>
      </c>
      <c r="G3416" s="39" t="s">
        <v>6614</v>
      </c>
      <c r="H3416" s="57" t="s">
        <v>1425</v>
      </c>
      <c r="I3416" s="39">
        <v>4.8931291860172097</v>
      </c>
      <c r="J3416" s="39">
        <v>4.1037493969748704</v>
      </c>
      <c r="K3416" s="39">
        <v>5.3738117492600503</v>
      </c>
      <c r="L3416" s="39">
        <v>5.35794253504754</v>
      </c>
      <c r="M3416" s="39">
        <v>5.24795408916009</v>
      </c>
      <c r="N3416" s="39">
        <v>5.6250337229897402</v>
      </c>
      <c r="O3416" s="39">
        <v>5.7255148657259696</v>
      </c>
      <c r="P3416" s="39">
        <v>5.6778013744294302</v>
      </c>
      <c r="Q3416" s="39">
        <v>6.5261329926365299</v>
      </c>
      <c r="R3416" s="39">
        <v>6.5985245099871301</v>
      </c>
      <c r="S3416" s="39">
        <v>6.1487795798713902</v>
      </c>
      <c r="T3416" s="39">
        <v>6.4916911848009899</v>
      </c>
      <c r="U3416" s="39">
        <v>6.2183317083459801</v>
      </c>
      <c r="V3416" s="39">
        <v>6.2684718229123702</v>
      </c>
    </row>
    <row r="3417" spans="1:22" x14ac:dyDescent="0.25">
      <c r="A3417" s="39" t="s">
        <v>6615</v>
      </c>
      <c r="B3417" s="57" t="s">
        <v>1227</v>
      </c>
      <c r="C3417" s="39">
        <v>13089903</v>
      </c>
      <c r="D3417" s="39">
        <v>13090415</v>
      </c>
      <c r="E3417" s="57" t="s">
        <v>108</v>
      </c>
      <c r="F3417" s="57">
        <v>513</v>
      </c>
      <c r="G3417" s="39" t="s">
        <v>2049</v>
      </c>
      <c r="H3417" s="57" t="s">
        <v>1425</v>
      </c>
      <c r="I3417" s="39">
        <v>0</v>
      </c>
      <c r="J3417" s="39">
        <v>0</v>
      </c>
      <c r="K3417" s="39">
        <v>0</v>
      </c>
      <c r="L3417" s="39">
        <v>0</v>
      </c>
      <c r="M3417" s="39">
        <v>0</v>
      </c>
      <c r="N3417" s="39">
        <v>0</v>
      </c>
      <c r="O3417" s="39">
        <v>0</v>
      </c>
      <c r="P3417" s="39">
        <v>0</v>
      </c>
      <c r="Q3417" s="39">
        <v>0</v>
      </c>
      <c r="R3417" s="39">
        <v>0</v>
      </c>
      <c r="S3417" s="39">
        <v>0</v>
      </c>
      <c r="T3417" s="39">
        <v>0</v>
      </c>
      <c r="U3417" s="39">
        <v>0</v>
      </c>
      <c r="V3417" s="39">
        <v>0</v>
      </c>
    </row>
    <row r="3418" spans="1:22" x14ac:dyDescent="0.25">
      <c r="A3418" s="39" t="s">
        <v>6616</v>
      </c>
      <c r="B3418" s="57" t="s">
        <v>1227</v>
      </c>
      <c r="C3418" s="39">
        <v>13115203</v>
      </c>
      <c r="D3418" s="39">
        <v>13121325</v>
      </c>
      <c r="E3418" s="57" t="s">
        <v>108</v>
      </c>
      <c r="F3418" s="57">
        <v>6123</v>
      </c>
      <c r="G3418" s="39" t="s">
        <v>1814</v>
      </c>
      <c r="H3418" s="57" t="s">
        <v>1425</v>
      </c>
      <c r="I3418" s="39">
        <v>3.8578914457596798</v>
      </c>
      <c r="J3418" s="39">
        <v>3.8284081741116802</v>
      </c>
      <c r="K3418" s="39">
        <v>3.63440740203982</v>
      </c>
      <c r="L3418" s="39">
        <v>3.6646990008718099</v>
      </c>
      <c r="M3418" s="39">
        <v>4.1011037519197302</v>
      </c>
      <c r="N3418" s="39">
        <v>5.1620327505620596</v>
      </c>
      <c r="O3418" s="39">
        <v>5.02820224375394</v>
      </c>
      <c r="P3418" s="39">
        <v>5.5316590551240399</v>
      </c>
      <c r="Q3418" s="39">
        <v>3.4916992006507299</v>
      </c>
      <c r="R3418" s="39">
        <v>4.9727569765530504</v>
      </c>
      <c r="S3418" s="39">
        <v>3.8340032438821998</v>
      </c>
      <c r="T3418" s="39">
        <v>5.9915717301498503</v>
      </c>
      <c r="U3418" s="39">
        <v>5.4907979401901299</v>
      </c>
      <c r="V3418" s="39">
        <v>6.4797156039788497</v>
      </c>
    </row>
    <row r="3419" spans="1:22" x14ac:dyDescent="0.25">
      <c r="A3419" s="39" t="s">
        <v>6617</v>
      </c>
      <c r="B3419" s="57" t="s">
        <v>1227</v>
      </c>
      <c r="C3419" s="39">
        <v>13143927</v>
      </c>
      <c r="D3419" s="39">
        <v>13145624</v>
      </c>
      <c r="E3419" s="57" t="s">
        <v>1698</v>
      </c>
      <c r="F3419" s="57">
        <v>1698</v>
      </c>
      <c r="G3419" s="39" t="s">
        <v>1936</v>
      </c>
      <c r="H3419" s="57" t="s">
        <v>1425</v>
      </c>
      <c r="I3419" s="39">
        <v>0.23878930483087599</v>
      </c>
      <c r="J3419" s="39">
        <v>6.5595747443111696E-2</v>
      </c>
      <c r="K3419" s="39">
        <v>4.0219149576715196</v>
      </c>
      <c r="L3419" s="39">
        <v>3.7522026613687101</v>
      </c>
      <c r="M3419" s="39">
        <v>3.5664742237631599</v>
      </c>
      <c r="N3419" s="39">
        <v>3.6710781978349001</v>
      </c>
      <c r="O3419" s="39">
        <v>3.9478998862482699</v>
      </c>
      <c r="P3419" s="39">
        <v>3.9706420190100902</v>
      </c>
      <c r="Q3419" s="39">
        <v>1.8259931652786101</v>
      </c>
      <c r="R3419" s="39">
        <v>1.4552022635278801</v>
      </c>
      <c r="S3419" s="39">
        <v>2.0455687817032899</v>
      </c>
      <c r="T3419" s="39">
        <v>2.0044294804095402</v>
      </c>
      <c r="U3419" s="39">
        <v>1.99588968290624</v>
      </c>
      <c r="V3419" s="39">
        <v>2.0133836464179402</v>
      </c>
    </row>
    <row r="3420" spans="1:22" x14ac:dyDescent="0.25">
      <c r="A3420" s="39" t="s">
        <v>6618</v>
      </c>
      <c r="B3420" s="57" t="s">
        <v>1227</v>
      </c>
      <c r="C3420" s="39">
        <v>13146215</v>
      </c>
      <c r="D3420" s="39">
        <v>13148928</v>
      </c>
      <c r="E3420" s="57" t="s">
        <v>108</v>
      </c>
      <c r="F3420" s="57">
        <v>2714</v>
      </c>
      <c r="G3420" s="39" t="s">
        <v>6619</v>
      </c>
      <c r="H3420" s="57" t="s">
        <v>1425</v>
      </c>
      <c r="I3420" s="39">
        <v>5.2126121366125702</v>
      </c>
      <c r="J3420" s="39">
        <v>5.2949331458396101</v>
      </c>
      <c r="K3420" s="39">
        <v>3.7401720247994499</v>
      </c>
      <c r="L3420" s="39">
        <v>4.1192150549726296</v>
      </c>
      <c r="M3420" s="39">
        <v>3.95170900892832</v>
      </c>
      <c r="N3420" s="39">
        <v>3.8290275373877098</v>
      </c>
      <c r="O3420" s="39">
        <v>3.6807744254924599</v>
      </c>
      <c r="P3420" s="39">
        <v>3.8174902369427901</v>
      </c>
      <c r="Q3420" s="39">
        <v>4.0660202839744599</v>
      </c>
      <c r="R3420" s="39">
        <v>4.2233221447520002</v>
      </c>
      <c r="S3420" s="39">
        <v>4.5063036135595</v>
      </c>
      <c r="T3420" s="39">
        <v>4.2697438428949397</v>
      </c>
      <c r="U3420" s="39">
        <v>4.0069263167703602</v>
      </c>
      <c r="V3420" s="39">
        <v>4.5644086563038</v>
      </c>
    </row>
    <row r="3421" spans="1:22" x14ac:dyDescent="0.25">
      <c r="A3421" s="39" t="s">
        <v>6620</v>
      </c>
      <c r="B3421" s="57" t="s">
        <v>1227</v>
      </c>
      <c r="C3421" s="39">
        <v>13149554</v>
      </c>
      <c r="D3421" s="39">
        <v>13149868</v>
      </c>
      <c r="E3421" s="57" t="s">
        <v>108</v>
      </c>
      <c r="F3421" s="57">
        <v>315</v>
      </c>
      <c r="G3421" s="39" t="s">
        <v>108</v>
      </c>
      <c r="H3421" s="57" t="s">
        <v>1425</v>
      </c>
      <c r="I3421" s="39">
        <v>0</v>
      </c>
      <c r="J3421" s="39">
        <v>0</v>
      </c>
      <c r="K3421" s="39">
        <v>0</v>
      </c>
      <c r="L3421" s="39">
        <v>0</v>
      </c>
      <c r="M3421" s="39">
        <v>0</v>
      </c>
      <c r="N3421" s="39">
        <v>0</v>
      </c>
      <c r="O3421" s="39">
        <v>0</v>
      </c>
      <c r="P3421" s="39">
        <v>0</v>
      </c>
      <c r="Q3421" s="39">
        <v>0</v>
      </c>
      <c r="R3421" s="39">
        <v>0</v>
      </c>
      <c r="S3421" s="39">
        <v>0</v>
      </c>
      <c r="T3421" s="39">
        <v>0</v>
      </c>
      <c r="U3421" s="39">
        <v>0</v>
      </c>
      <c r="V3421" s="39">
        <v>0</v>
      </c>
    </row>
    <row r="3422" spans="1:22" x14ac:dyDescent="0.25">
      <c r="A3422" s="39" t="s">
        <v>6621</v>
      </c>
      <c r="B3422" s="57" t="s">
        <v>1227</v>
      </c>
      <c r="C3422" s="39">
        <v>13152886</v>
      </c>
      <c r="D3422" s="39">
        <v>13154779</v>
      </c>
      <c r="E3422" s="57" t="s">
        <v>108</v>
      </c>
      <c r="F3422" s="57">
        <v>1894</v>
      </c>
      <c r="G3422" s="39" t="s">
        <v>1795</v>
      </c>
      <c r="H3422" s="57" t="s">
        <v>1425</v>
      </c>
      <c r="I3422" s="39">
        <v>0</v>
      </c>
      <c r="J3422" s="39">
        <v>0</v>
      </c>
      <c r="K3422" s="39">
        <v>0</v>
      </c>
      <c r="L3422" s="39">
        <v>0</v>
      </c>
      <c r="M3422" s="39">
        <v>0</v>
      </c>
      <c r="N3422" s="39">
        <v>0</v>
      </c>
      <c r="O3422" s="39">
        <v>0</v>
      </c>
      <c r="P3422" s="39">
        <v>0</v>
      </c>
      <c r="Q3422" s="39">
        <v>0</v>
      </c>
      <c r="R3422" s="39">
        <v>0</v>
      </c>
      <c r="S3422" s="39">
        <v>0</v>
      </c>
      <c r="T3422" s="39">
        <v>0</v>
      </c>
      <c r="U3422" s="39">
        <v>0</v>
      </c>
      <c r="V3422" s="39">
        <v>0</v>
      </c>
    </row>
    <row r="3423" spans="1:22" x14ac:dyDescent="0.25">
      <c r="A3423" s="39" t="s">
        <v>6622</v>
      </c>
      <c r="B3423" s="57" t="s">
        <v>1227</v>
      </c>
      <c r="C3423" s="39">
        <v>13155161</v>
      </c>
      <c r="D3423" s="39">
        <v>13159616</v>
      </c>
      <c r="E3423" s="57" t="s">
        <v>108</v>
      </c>
      <c r="F3423" s="57">
        <v>4456</v>
      </c>
      <c r="G3423" s="39" t="s">
        <v>2186</v>
      </c>
      <c r="H3423" s="57" t="s">
        <v>1425</v>
      </c>
      <c r="I3423" s="39">
        <v>2.6660748426206902</v>
      </c>
      <c r="J3423" s="39">
        <v>2.7860442685983999</v>
      </c>
      <c r="K3423" s="39">
        <v>1.9639993173321699</v>
      </c>
      <c r="L3423" s="39">
        <v>1.85933350939627</v>
      </c>
      <c r="M3423" s="39">
        <v>1.8390243535556099</v>
      </c>
      <c r="N3423" s="39">
        <v>1.80290456425707</v>
      </c>
      <c r="O3423" s="39">
        <v>1.6831394777467099</v>
      </c>
      <c r="P3423" s="39">
        <v>1.9088820632344601</v>
      </c>
      <c r="Q3423" s="39">
        <v>1.66679748659769</v>
      </c>
      <c r="R3423" s="39">
        <v>1.3852432675340201</v>
      </c>
      <c r="S3423" s="39">
        <v>1.9180503298326601</v>
      </c>
      <c r="T3423" s="39">
        <v>1.49718824418305</v>
      </c>
      <c r="U3423" s="39">
        <v>1.9694212895140399</v>
      </c>
      <c r="V3423" s="39">
        <v>1.85067542681764</v>
      </c>
    </row>
    <row r="3424" spans="1:22" x14ac:dyDescent="0.25">
      <c r="A3424" s="39" t="s">
        <v>6623</v>
      </c>
      <c r="B3424" s="57" t="s">
        <v>1227</v>
      </c>
      <c r="C3424" s="39">
        <v>13160039</v>
      </c>
      <c r="D3424" s="39">
        <v>13162726</v>
      </c>
      <c r="E3424" s="57" t="s">
        <v>108</v>
      </c>
      <c r="F3424" s="57">
        <v>2688</v>
      </c>
      <c r="G3424" s="39" t="s">
        <v>5175</v>
      </c>
      <c r="H3424" s="57" t="s">
        <v>1425</v>
      </c>
      <c r="I3424" s="39">
        <v>0.92062944520225698</v>
      </c>
      <c r="J3424" s="39">
        <v>1.2512646288942499</v>
      </c>
      <c r="K3424" s="39">
        <v>1.4068196305423999</v>
      </c>
      <c r="L3424" s="39">
        <v>1.6709264237834101</v>
      </c>
      <c r="M3424" s="39">
        <v>1.8256309720344399</v>
      </c>
      <c r="N3424" s="39">
        <v>1.60637115765986</v>
      </c>
      <c r="O3424" s="39">
        <v>1.3503331665531599</v>
      </c>
      <c r="P3424" s="39">
        <v>1.4943951283349299</v>
      </c>
      <c r="Q3424" s="39">
        <v>1.4486895517688401</v>
      </c>
      <c r="R3424" s="39">
        <v>1.44991523718103</v>
      </c>
      <c r="S3424" s="39">
        <v>1.46613635061115</v>
      </c>
      <c r="T3424" s="39">
        <v>1.26643875306428</v>
      </c>
      <c r="U3424" s="39">
        <v>1.4549444237632401</v>
      </c>
      <c r="V3424" s="39">
        <v>1.34126848976859</v>
      </c>
    </row>
    <row r="3425" spans="1:22" x14ac:dyDescent="0.25">
      <c r="A3425" s="39" t="s">
        <v>6624</v>
      </c>
      <c r="B3425" s="57" t="s">
        <v>1227</v>
      </c>
      <c r="C3425" s="39">
        <v>13162894</v>
      </c>
      <c r="D3425" s="39">
        <v>13166655</v>
      </c>
      <c r="E3425" s="57" t="s">
        <v>108</v>
      </c>
      <c r="F3425" s="57">
        <v>3762</v>
      </c>
      <c r="G3425" s="39" t="s">
        <v>6625</v>
      </c>
      <c r="H3425" s="57" t="s">
        <v>1425</v>
      </c>
      <c r="I3425" s="39">
        <v>2.13187259614946</v>
      </c>
      <c r="J3425" s="39">
        <v>2.3068834040918902</v>
      </c>
      <c r="K3425" s="39">
        <v>3.1681493943196402</v>
      </c>
      <c r="L3425" s="39">
        <v>2.8726573985479802</v>
      </c>
      <c r="M3425" s="39">
        <v>2.8771238558507499</v>
      </c>
      <c r="N3425" s="39">
        <v>2.9217390821838198</v>
      </c>
      <c r="O3425" s="39">
        <v>2.8201626202903101</v>
      </c>
      <c r="P3425" s="39">
        <v>2.8500933017087502</v>
      </c>
      <c r="Q3425" s="39">
        <v>3.61303652554875</v>
      </c>
      <c r="R3425" s="39">
        <v>3.4448300365953801</v>
      </c>
      <c r="S3425" s="39">
        <v>3.3112095477309502</v>
      </c>
      <c r="T3425" s="39">
        <v>2.4945384966667699</v>
      </c>
      <c r="U3425" s="39">
        <v>2.4948661422208498</v>
      </c>
      <c r="V3425" s="39">
        <v>2.4028367585126502</v>
      </c>
    </row>
    <row r="3426" spans="1:22" x14ac:dyDescent="0.25">
      <c r="A3426" s="39" t="s">
        <v>6626</v>
      </c>
      <c r="B3426" s="57" t="s">
        <v>1227</v>
      </c>
      <c r="C3426" s="39">
        <v>13166990</v>
      </c>
      <c r="D3426" s="39">
        <v>13171618</v>
      </c>
      <c r="E3426" s="57" t="s">
        <v>108</v>
      </c>
      <c r="F3426" s="57">
        <v>4629</v>
      </c>
      <c r="G3426" s="39" t="s">
        <v>6625</v>
      </c>
      <c r="H3426" s="57" t="s">
        <v>1425</v>
      </c>
      <c r="I3426" s="39">
        <v>2.5949402215222999</v>
      </c>
      <c r="J3426" s="39">
        <v>2.4747579042157102</v>
      </c>
      <c r="K3426" s="39">
        <v>2.9549686435444702</v>
      </c>
      <c r="L3426" s="39">
        <v>3.1192565628959299</v>
      </c>
      <c r="M3426" s="39">
        <v>3.1775654446377999</v>
      </c>
      <c r="N3426" s="39">
        <v>2.9879556576142998</v>
      </c>
      <c r="O3426" s="39">
        <v>3.0571885704298398</v>
      </c>
      <c r="P3426" s="39">
        <v>3.0531113364595601</v>
      </c>
      <c r="Q3426" s="39">
        <v>4.3768390699533999</v>
      </c>
      <c r="R3426" s="39">
        <v>4.17488574575302</v>
      </c>
      <c r="S3426" s="39">
        <v>4.0027205202056599</v>
      </c>
      <c r="T3426" s="39">
        <v>3.0788352381873199</v>
      </c>
      <c r="U3426" s="39">
        <v>2.8339061234938998</v>
      </c>
      <c r="V3426" s="39">
        <v>2.6912639134475702</v>
      </c>
    </row>
    <row r="3427" spans="1:22" x14ac:dyDescent="0.25">
      <c r="A3427" s="39" t="s">
        <v>6627</v>
      </c>
      <c r="B3427" s="57" t="s">
        <v>1227</v>
      </c>
      <c r="C3427" s="39">
        <v>13173309</v>
      </c>
      <c r="D3427" s="39">
        <v>13175504</v>
      </c>
      <c r="E3427" s="57" t="s">
        <v>108</v>
      </c>
      <c r="F3427" s="57">
        <v>2196</v>
      </c>
      <c r="G3427" s="39" t="s">
        <v>6628</v>
      </c>
      <c r="H3427" s="57" t="s">
        <v>1425</v>
      </c>
      <c r="I3427" s="39">
        <v>9.4379318634781301E-2</v>
      </c>
      <c r="J3427" s="39">
        <v>0.23176539417049599</v>
      </c>
      <c r="K3427" s="39">
        <v>0</v>
      </c>
      <c r="L3427" s="39">
        <v>0</v>
      </c>
      <c r="M3427" s="39">
        <v>0</v>
      </c>
      <c r="N3427" s="39">
        <v>0</v>
      </c>
      <c r="O3427" s="39">
        <v>0</v>
      </c>
      <c r="P3427" s="39">
        <v>0</v>
      </c>
      <c r="Q3427" s="39">
        <v>0.197948403675724</v>
      </c>
      <c r="R3427" s="39">
        <v>0.10250965545644899</v>
      </c>
      <c r="S3427" s="39">
        <v>0.191222781453639</v>
      </c>
      <c r="T3427" s="39">
        <v>0</v>
      </c>
      <c r="U3427" s="39">
        <v>0.30014012872393198</v>
      </c>
      <c r="V3427" s="39">
        <v>0.10288142110613401</v>
      </c>
    </row>
    <row r="3428" spans="1:22" x14ac:dyDescent="0.25">
      <c r="A3428" s="39" t="s">
        <v>6629</v>
      </c>
      <c r="B3428" s="57" t="s">
        <v>1227</v>
      </c>
      <c r="C3428" s="39">
        <v>13177613</v>
      </c>
      <c r="D3428" s="39">
        <v>13177975</v>
      </c>
      <c r="E3428" s="57" t="s">
        <v>1698</v>
      </c>
      <c r="F3428" s="57">
        <v>363</v>
      </c>
      <c r="G3428" s="39" t="s">
        <v>108</v>
      </c>
      <c r="H3428" s="57" t="s">
        <v>1425</v>
      </c>
      <c r="I3428" s="39">
        <v>0</v>
      </c>
      <c r="J3428" s="39">
        <v>0</v>
      </c>
      <c r="K3428" s="39">
        <v>0</v>
      </c>
      <c r="L3428" s="39">
        <v>0</v>
      </c>
      <c r="M3428" s="39">
        <v>0</v>
      </c>
      <c r="N3428" s="39">
        <v>0</v>
      </c>
      <c r="O3428" s="39">
        <v>0</v>
      </c>
      <c r="P3428" s="39">
        <v>0</v>
      </c>
      <c r="Q3428" s="39">
        <v>0</v>
      </c>
      <c r="R3428" s="39">
        <v>0</v>
      </c>
      <c r="S3428" s="39">
        <v>0</v>
      </c>
      <c r="T3428" s="39">
        <v>0.94185151089081198</v>
      </c>
      <c r="U3428" s="39">
        <v>0</v>
      </c>
      <c r="V3428" s="39">
        <v>0.48087930015936098</v>
      </c>
    </row>
    <row r="3429" spans="1:22" x14ac:dyDescent="0.25">
      <c r="A3429" s="39" t="s">
        <v>6630</v>
      </c>
      <c r="B3429" s="57" t="s">
        <v>1227</v>
      </c>
      <c r="C3429" s="39">
        <v>13189259</v>
      </c>
      <c r="D3429" s="39">
        <v>13196710</v>
      </c>
      <c r="E3429" s="57" t="s">
        <v>108</v>
      </c>
      <c r="F3429" s="57">
        <v>7452</v>
      </c>
      <c r="G3429" s="39" t="s">
        <v>6631</v>
      </c>
      <c r="H3429" s="57" t="s">
        <v>1425</v>
      </c>
      <c r="I3429" s="39">
        <v>3.2837884575715401</v>
      </c>
      <c r="J3429" s="39">
        <v>3.4366775665812099</v>
      </c>
      <c r="K3429" s="39">
        <v>4.0983353329643997</v>
      </c>
      <c r="L3429" s="39">
        <v>4.1049991408742201</v>
      </c>
      <c r="M3429" s="39">
        <v>4.0435632375429398</v>
      </c>
      <c r="N3429" s="39">
        <v>3.9248030043479001</v>
      </c>
      <c r="O3429" s="39">
        <v>4.11821019891193</v>
      </c>
      <c r="P3429" s="39">
        <v>3.9732714537278602</v>
      </c>
      <c r="Q3429" s="39">
        <v>3.7842317506349801</v>
      </c>
      <c r="R3429" s="39">
        <v>3.8218530490569602</v>
      </c>
      <c r="S3429" s="39">
        <v>3.6591482161493398</v>
      </c>
      <c r="T3429" s="39">
        <v>3.8066437042229402</v>
      </c>
      <c r="U3429" s="39">
        <v>3.7198624537298999</v>
      </c>
      <c r="V3429" s="39">
        <v>3.6299277559591898</v>
      </c>
    </row>
    <row r="3430" spans="1:22" x14ac:dyDescent="0.25">
      <c r="A3430" s="39" t="s">
        <v>6632</v>
      </c>
      <c r="B3430" s="57" t="s">
        <v>1227</v>
      </c>
      <c r="C3430" s="39">
        <v>13197191</v>
      </c>
      <c r="D3430" s="39">
        <v>13200395</v>
      </c>
      <c r="E3430" s="57" t="s">
        <v>108</v>
      </c>
      <c r="F3430" s="57">
        <v>3205</v>
      </c>
      <c r="G3430" s="39" t="s">
        <v>5562</v>
      </c>
      <c r="H3430" s="57" t="s">
        <v>1425</v>
      </c>
      <c r="I3430" s="39">
        <v>2.74862653234071</v>
      </c>
      <c r="J3430" s="39">
        <v>2.33922291766316</v>
      </c>
      <c r="K3430" s="39">
        <v>3.6042730021348799</v>
      </c>
      <c r="L3430" s="39">
        <v>3.5294211834307401</v>
      </c>
      <c r="M3430" s="39">
        <v>3.6320704131039201</v>
      </c>
      <c r="N3430" s="39">
        <v>3.6506611775835398</v>
      </c>
      <c r="O3430" s="39">
        <v>3.6783423850761001</v>
      </c>
      <c r="P3430" s="39">
        <v>3.5320301375134</v>
      </c>
      <c r="Q3430" s="39">
        <v>3.0001785224654598</v>
      </c>
      <c r="R3430" s="39">
        <v>2.9075925364033401</v>
      </c>
      <c r="S3430" s="39">
        <v>2.8900769729460598</v>
      </c>
      <c r="T3430" s="39">
        <v>3.4329540639512501</v>
      </c>
      <c r="U3430" s="39">
        <v>3.3915010386423399</v>
      </c>
      <c r="V3430" s="39">
        <v>2.9651193375716698</v>
      </c>
    </row>
    <row r="3431" spans="1:22" x14ac:dyDescent="0.25">
      <c r="A3431" s="39" t="s">
        <v>6633</v>
      </c>
      <c r="B3431" s="57" t="s">
        <v>1227</v>
      </c>
      <c r="C3431" s="39">
        <v>13208704</v>
      </c>
      <c r="D3431" s="39">
        <v>13211585</v>
      </c>
      <c r="E3431" s="57" t="s">
        <v>108</v>
      </c>
      <c r="F3431" s="57">
        <v>2882</v>
      </c>
      <c r="G3431" s="39" t="s">
        <v>6634</v>
      </c>
      <c r="H3431" s="57" t="s">
        <v>1425</v>
      </c>
      <c r="I3431" s="39">
        <v>5.4951962722382701</v>
      </c>
      <c r="J3431" s="39">
        <v>5.3456873264557103</v>
      </c>
      <c r="K3431" s="39">
        <v>6.4932998746748698</v>
      </c>
      <c r="L3431" s="39">
        <v>6.2254831738541601</v>
      </c>
      <c r="M3431" s="39">
        <v>6.2322405490390302</v>
      </c>
      <c r="N3431" s="39">
        <v>6.5618393292985298</v>
      </c>
      <c r="O3431" s="39">
        <v>6.6938632636461097</v>
      </c>
      <c r="P3431" s="39">
        <v>6.4543716836289997</v>
      </c>
      <c r="Q3431" s="39">
        <v>5.6456065592949098</v>
      </c>
      <c r="R3431" s="39">
        <v>5.2136350143136996</v>
      </c>
      <c r="S3431" s="39">
        <v>5.7302405104712104</v>
      </c>
      <c r="T3431" s="39">
        <v>5.2296148384418304</v>
      </c>
      <c r="U3431" s="39">
        <v>5.2255333021763599</v>
      </c>
      <c r="V3431" s="39">
        <v>4.9713044261113399</v>
      </c>
    </row>
    <row r="3432" spans="1:22" x14ac:dyDescent="0.25">
      <c r="A3432" s="39" t="s">
        <v>6635</v>
      </c>
      <c r="B3432" s="57" t="s">
        <v>1227</v>
      </c>
      <c r="C3432" s="39">
        <v>13211777</v>
      </c>
      <c r="D3432" s="39">
        <v>13213479</v>
      </c>
      <c r="E3432" s="57" t="s">
        <v>1698</v>
      </c>
      <c r="F3432" s="57">
        <v>1703</v>
      </c>
      <c r="G3432" s="39" t="s">
        <v>1837</v>
      </c>
      <c r="H3432" s="57" t="s">
        <v>1425</v>
      </c>
      <c r="I3432" s="39">
        <v>0.45456442076971898</v>
      </c>
      <c r="J3432" s="39">
        <v>0.42370509029340597</v>
      </c>
      <c r="K3432" s="39">
        <v>0.278621177497138</v>
      </c>
      <c r="L3432" s="39">
        <v>0.56182075978852997</v>
      </c>
      <c r="M3432" s="39">
        <v>0.64475615072161696</v>
      </c>
      <c r="N3432" s="39">
        <v>0.50597119010881297</v>
      </c>
      <c r="O3432" s="39">
        <v>0.17689718284814401</v>
      </c>
      <c r="P3432" s="39">
        <v>0.57520388242048504</v>
      </c>
      <c r="Q3432" s="39">
        <v>0.36486262292666199</v>
      </c>
      <c r="R3432" s="39">
        <v>0.36674352459739401</v>
      </c>
      <c r="S3432" s="39">
        <v>0.47528933675082002</v>
      </c>
      <c r="T3432" s="39">
        <v>0.56558450347726397</v>
      </c>
      <c r="U3432" s="39">
        <v>0.16515173175564199</v>
      </c>
      <c r="V3432" s="39">
        <v>0.15900263340870399</v>
      </c>
    </row>
    <row r="3433" spans="1:22" x14ac:dyDescent="0.25">
      <c r="A3433" s="39" t="s">
        <v>6636</v>
      </c>
      <c r="B3433" s="57" t="s">
        <v>1227</v>
      </c>
      <c r="C3433" s="39">
        <v>13214365</v>
      </c>
      <c r="D3433" s="39">
        <v>13218357</v>
      </c>
      <c r="E3433" s="57" t="s">
        <v>1698</v>
      </c>
      <c r="F3433" s="57">
        <v>3993</v>
      </c>
      <c r="G3433" s="39" t="s">
        <v>2173</v>
      </c>
      <c r="H3433" s="57" t="s">
        <v>1425</v>
      </c>
      <c r="I3433" s="39">
        <v>2.6594062821331401</v>
      </c>
      <c r="J3433" s="39">
        <v>2.3924713020430399</v>
      </c>
      <c r="K3433" s="39">
        <v>3.1721610480198001</v>
      </c>
      <c r="L3433" s="39">
        <v>2.7893348816977399</v>
      </c>
      <c r="M3433" s="39">
        <v>2.9345674526367902</v>
      </c>
      <c r="N3433" s="39">
        <v>3.0776736919249799</v>
      </c>
      <c r="O3433" s="39">
        <v>2.6022739542748998</v>
      </c>
      <c r="P3433" s="39">
        <v>3.1380640985816299</v>
      </c>
      <c r="Q3433" s="39">
        <v>2.7624104770473701</v>
      </c>
      <c r="R3433" s="39">
        <v>2.5271629413477101</v>
      </c>
      <c r="S3433" s="39">
        <v>2.5253297421204901</v>
      </c>
      <c r="T3433" s="39">
        <v>2.7134670767657001</v>
      </c>
      <c r="U3433" s="39">
        <v>3.04836524109052</v>
      </c>
      <c r="V3433" s="39">
        <v>2.5773442277309102</v>
      </c>
    </row>
    <row r="3434" spans="1:22" x14ac:dyDescent="0.25">
      <c r="A3434" s="39" t="s">
        <v>6637</v>
      </c>
      <c r="B3434" s="57" t="s">
        <v>1227</v>
      </c>
      <c r="C3434" s="39">
        <v>13221991</v>
      </c>
      <c r="D3434" s="39">
        <v>13223955</v>
      </c>
      <c r="E3434" s="57" t="s">
        <v>1698</v>
      </c>
      <c r="F3434" s="57">
        <v>1965</v>
      </c>
      <c r="G3434" s="39" t="s">
        <v>3727</v>
      </c>
      <c r="H3434" s="57" t="s">
        <v>1425</v>
      </c>
      <c r="I3434" s="39">
        <v>0</v>
      </c>
      <c r="J3434" s="39">
        <v>0</v>
      </c>
      <c r="K3434" s="39">
        <v>0</v>
      </c>
      <c r="L3434" s="39">
        <v>0</v>
      </c>
      <c r="M3434" s="39">
        <v>0</v>
      </c>
      <c r="N3434" s="39">
        <v>0</v>
      </c>
      <c r="O3434" s="39">
        <v>0</v>
      </c>
      <c r="P3434" s="39">
        <v>0</v>
      </c>
      <c r="Q3434" s="39">
        <v>0</v>
      </c>
      <c r="R3434" s="39">
        <v>0</v>
      </c>
      <c r="S3434" s="39">
        <v>0</v>
      </c>
      <c r="T3434" s="39">
        <v>0</v>
      </c>
      <c r="U3434" s="39">
        <v>0</v>
      </c>
      <c r="V3434" s="39">
        <v>0</v>
      </c>
    </row>
    <row r="3435" spans="1:22" x14ac:dyDescent="0.25">
      <c r="A3435" s="39" t="s">
        <v>6638</v>
      </c>
      <c r="B3435" s="57" t="s">
        <v>1227</v>
      </c>
      <c r="C3435" s="39">
        <v>13223987</v>
      </c>
      <c r="D3435" s="39">
        <v>13235319</v>
      </c>
      <c r="E3435" s="57" t="s">
        <v>1698</v>
      </c>
      <c r="F3435" s="57">
        <v>11333</v>
      </c>
      <c r="G3435" s="39" t="s">
        <v>6639</v>
      </c>
      <c r="H3435" s="57" t="s">
        <v>1425</v>
      </c>
      <c r="I3435" s="39">
        <v>3.6699791742098702</v>
      </c>
      <c r="J3435" s="39">
        <v>3.4156437546387899</v>
      </c>
      <c r="K3435" s="39">
        <v>3.9593806862465999</v>
      </c>
      <c r="L3435" s="39">
        <v>4.0462116441197802</v>
      </c>
      <c r="M3435" s="39">
        <v>3.7672522280409901</v>
      </c>
      <c r="N3435" s="39">
        <v>3.5932581459361299</v>
      </c>
      <c r="O3435" s="39">
        <v>3.68297773459012</v>
      </c>
      <c r="P3435" s="39">
        <v>3.5181574206815802</v>
      </c>
      <c r="Q3435" s="39">
        <v>3.3350572904234501</v>
      </c>
      <c r="R3435" s="39">
        <v>3.4304659331226901</v>
      </c>
      <c r="S3435" s="39">
        <v>3.5457213111304</v>
      </c>
      <c r="T3435" s="39">
        <v>3.0471788916562499</v>
      </c>
      <c r="U3435" s="39">
        <v>3.4243604830801702</v>
      </c>
      <c r="V3435" s="39">
        <v>3.3141497928964401</v>
      </c>
    </row>
    <row r="3436" spans="1:22" x14ac:dyDescent="0.25">
      <c r="A3436" s="39" t="s">
        <v>6640</v>
      </c>
      <c r="B3436" s="57" t="s">
        <v>1227</v>
      </c>
      <c r="C3436" s="39">
        <v>13235242</v>
      </c>
      <c r="D3436" s="39">
        <v>13236238</v>
      </c>
      <c r="E3436" s="57" t="s">
        <v>108</v>
      </c>
      <c r="F3436" s="57">
        <v>997</v>
      </c>
      <c r="G3436" s="39" t="s">
        <v>6641</v>
      </c>
      <c r="H3436" s="57" t="s">
        <v>1425</v>
      </c>
      <c r="I3436" s="39">
        <v>0</v>
      </c>
      <c r="J3436" s="39">
        <v>0</v>
      </c>
      <c r="K3436" s="39">
        <v>0.28208865211443301</v>
      </c>
      <c r="L3436" s="39">
        <v>0</v>
      </c>
      <c r="M3436" s="39">
        <v>0.482050063528638</v>
      </c>
      <c r="N3436" s="39">
        <v>0.44810804371055502</v>
      </c>
      <c r="O3436" s="39">
        <v>0</v>
      </c>
      <c r="P3436" s="39">
        <v>0.59438325117905899</v>
      </c>
      <c r="Q3436" s="39">
        <v>0</v>
      </c>
      <c r="R3436" s="39">
        <v>0</v>
      </c>
      <c r="S3436" s="39">
        <v>0</v>
      </c>
      <c r="T3436" s="39">
        <v>0.27388345410342302</v>
      </c>
      <c r="U3436" s="39">
        <v>0</v>
      </c>
      <c r="V3436" s="39">
        <v>0</v>
      </c>
    </row>
    <row r="3437" spans="1:22" x14ac:dyDescent="0.25">
      <c r="A3437" s="39" t="s">
        <v>6642</v>
      </c>
      <c r="B3437" s="57" t="s">
        <v>1227</v>
      </c>
      <c r="C3437" s="39">
        <v>13236725</v>
      </c>
      <c r="D3437" s="39">
        <v>13237656</v>
      </c>
      <c r="E3437" s="57" t="s">
        <v>1698</v>
      </c>
      <c r="F3437" s="57">
        <v>932</v>
      </c>
      <c r="G3437" s="39" t="s">
        <v>6643</v>
      </c>
      <c r="H3437" s="57" t="s">
        <v>1425</v>
      </c>
      <c r="I3437" s="39">
        <v>2.1778604020803698</v>
      </c>
      <c r="J3437" s="39">
        <v>1.5892889012629501</v>
      </c>
      <c r="K3437" s="39">
        <v>2.4481899976705899</v>
      </c>
      <c r="L3437" s="39">
        <v>1.7915307126137101</v>
      </c>
      <c r="M3437" s="39">
        <v>1.8653566674717199</v>
      </c>
      <c r="N3437" s="39">
        <v>2.56533639490562</v>
      </c>
      <c r="O3437" s="39">
        <v>2.7265827557071698</v>
      </c>
      <c r="P3437" s="39">
        <v>2.2058335123649999</v>
      </c>
      <c r="Q3437" s="39">
        <v>2.3946677871067799</v>
      </c>
      <c r="R3437" s="39">
        <v>1.81233392330442</v>
      </c>
      <c r="S3437" s="39">
        <v>2.2068057368015799</v>
      </c>
      <c r="T3437" s="39">
        <v>2.2452400805377501</v>
      </c>
      <c r="U3437" s="39">
        <v>2.2145289520920799</v>
      </c>
      <c r="V3437" s="39">
        <v>2.7099125811568801</v>
      </c>
    </row>
    <row r="3438" spans="1:22" x14ac:dyDescent="0.25">
      <c r="A3438" s="39" t="s">
        <v>6644</v>
      </c>
      <c r="B3438" s="57" t="s">
        <v>1227</v>
      </c>
      <c r="C3438" s="39">
        <v>13237672</v>
      </c>
      <c r="D3438" s="39">
        <v>13239734</v>
      </c>
      <c r="E3438" s="57" t="s">
        <v>108</v>
      </c>
      <c r="F3438" s="57">
        <v>2063</v>
      </c>
      <c r="G3438" s="39" t="s">
        <v>6645</v>
      </c>
      <c r="H3438" s="57" t="s">
        <v>1425</v>
      </c>
      <c r="I3438" s="39">
        <v>0</v>
      </c>
      <c r="J3438" s="39">
        <v>0</v>
      </c>
      <c r="K3438" s="39">
        <v>0.27202438383905497</v>
      </c>
      <c r="L3438" s="39">
        <v>0.49787903838043102</v>
      </c>
      <c r="M3438" s="39">
        <v>0.165942801830956</v>
      </c>
      <c r="N3438" s="39">
        <v>0.49486102333127302</v>
      </c>
      <c r="O3438" s="39">
        <v>0.592961668013262</v>
      </c>
      <c r="P3438" s="39">
        <v>0.39835693798673999</v>
      </c>
      <c r="Q3438" s="39">
        <v>0.477422437559955</v>
      </c>
      <c r="R3438" s="39">
        <v>0.42042311389837</v>
      </c>
      <c r="S3438" s="39">
        <v>0.58825481849734396</v>
      </c>
      <c r="T3438" s="39">
        <v>0.73822134633263703</v>
      </c>
      <c r="U3438" s="39">
        <v>0.55835678936452804</v>
      </c>
      <c r="V3438" s="39">
        <v>0.39606191749213399</v>
      </c>
    </row>
    <row r="3439" spans="1:22" x14ac:dyDescent="0.25">
      <c r="A3439" s="39" t="s">
        <v>6646</v>
      </c>
      <c r="B3439" s="57" t="s">
        <v>1227</v>
      </c>
      <c r="C3439" s="39">
        <v>13240085</v>
      </c>
      <c r="D3439" s="39">
        <v>13243941</v>
      </c>
      <c r="E3439" s="57" t="s">
        <v>108</v>
      </c>
      <c r="F3439" s="57">
        <v>3857</v>
      </c>
      <c r="G3439" s="39" t="s">
        <v>6647</v>
      </c>
      <c r="H3439" s="57" t="s">
        <v>1425</v>
      </c>
      <c r="I3439" s="39">
        <v>4.7835299921133698</v>
      </c>
      <c r="J3439" s="39">
        <v>4.9765927622385897</v>
      </c>
      <c r="K3439" s="39">
        <v>4.7276972278728504</v>
      </c>
      <c r="L3439" s="39">
        <v>4.5760685790880897</v>
      </c>
      <c r="M3439" s="39">
        <v>4.4950555283680202</v>
      </c>
      <c r="N3439" s="39">
        <v>4.9220788877662498</v>
      </c>
      <c r="O3439" s="39">
        <v>4.8145401697292698</v>
      </c>
      <c r="P3439" s="39">
        <v>5.1663619574450301</v>
      </c>
      <c r="Q3439" s="39">
        <v>6.4426499521685701</v>
      </c>
      <c r="R3439" s="39">
        <v>6.6658048945117097</v>
      </c>
      <c r="S3439" s="39">
        <v>6.2756924628777204</v>
      </c>
      <c r="T3439" s="39">
        <v>6.6627039752027004</v>
      </c>
      <c r="U3439" s="39">
        <v>6.0704451453697299</v>
      </c>
      <c r="V3439" s="39">
        <v>7.2146882480629504</v>
      </c>
    </row>
    <row r="3440" spans="1:22" x14ac:dyDescent="0.25">
      <c r="A3440" s="39" t="s">
        <v>6648</v>
      </c>
      <c r="B3440" s="57" t="s">
        <v>1227</v>
      </c>
      <c r="C3440" s="39">
        <v>13246379</v>
      </c>
      <c r="D3440" s="39">
        <v>13247634</v>
      </c>
      <c r="E3440" s="57" t="s">
        <v>108</v>
      </c>
      <c r="F3440" s="57">
        <v>1256</v>
      </c>
      <c r="G3440" s="39" t="s">
        <v>2235</v>
      </c>
      <c r="H3440" s="57" t="s">
        <v>1425</v>
      </c>
      <c r="I3440" s="39">
        <v>7.6507071258462904</v>
      </c>
      <c r="J3440" s="39">
        <v>7.5358507844070699</v>
      </c>
      <c r="K3440" s="39">
        <v>9.5323189076555597</v>
      </c>
      <c r="L3440" s="39">
        <v>9.6024372078499205</v>
      </c>
      <c r="M3440" s="39">
        <v>9.6643068305045308</v>
      </c>
      <c r="N3440" s="39">
        <v>9.8686219522137293</v>
      </c>
      <c r="O3440" s="39">
        <v>9.8732303071097007</v>
      </c>
      <c r="P3440" s="39">
        <v>9.81538970066077</v>
      </c>
      <c r="Q3440" s="39">
        <v>8.9952725085353293</v>
      </c>
      <c r="R3440" s="39">
        <v>8.6895647485472107</v>
      </c>
      <c r="S3440" s="39">
        <v>8.8256298273189504</v>
      </c>
      <c r="T3440" s="39">
        <v>8.9020524694880603</v>
      </c>
      <c r="U3440" s="39">
        <v>9.1023825612109697</v>
      </c>
      <c r="V3440" s="39">
        <v>8.8041729781471005</v>
      </c>
    </row>
    <row r="3441" spans="1:22" x14ac:dyDescent="0.25">
      <c r="A3441" s="39" t="s">
        <v>6649</v>
      </c>
      <c r="B3441" s="57" t="s">
        <v>1227</v>
      </c>
      <c r="C3441" s="39">
        <v>13251858</v>
      </c>
      <c r="D3441" s="39">
        <v>13254397</v>
      </c>
      <c r="E3441" s="57" t="s">
        <v>108</v>
      </c>
      <c r="F3441" s="57">
        <v>2540</v>
      </c>
      <c r="G3441" s="39" t="s">
        <v>5562</v>
      </c>
      <c r="H3441" s="57" t="s">
        <v>1425</v>
      </c>
      <c r="I3441" s="39">
        <v>4.7832523366736597</v>
      </c>
      <c r="J3441" s="39">
        <v>5.2831809789455697</v>
      </c>
      <c r="K3441" s="39">
        <v>3.7933965217174901</v>
      </c>
      <c r="L3441" s="39">
        <v>3.6073066385598098</v>
      </c>
      <c r="M3441" s="39">
        <v>3.60618161928363</v>
      </c>
      <c r="N3441" s="39">
        <v>4.1716311812832698</v>
      </c>
      <c r="O3441" s="39">
        <v>4.4212435001811299</v>
      </c>
      <c r="P3441" s="39">
        <v>4.4948251905956802</v>
      </c>
      <c r="Q3441" s="39">
        <v>3.9129755361799798</v>
      </c>
      <c r="R3441" s="39">
        <v>4.2338420551346196</v>
      </c>
      <c r="S3441" s="39">
        <v>3.72039886723066</v>
      </c>
      <c r="T3441" s="39">
        <v>4.9295306453985397</v>
      </c>
      <c r="U3441" s="39">
        <v>4.2910583190184104</v>
      </c>
      <c r="V3441" s="39">
        <v>4.7243665065277396</v>
      </c>
    </row>
    <row r="3442" spans="1:22" x14ac:dyDescent="0.25">
      <c r="A3442" s="39" t="s">
        <v>6650</v>
      </c>
      <c r="B3442" s="57" t="s">
        <v>1227</v>
      </c>
      <c r="C3442" s="39">
        <v>13266191</v>
      </c>
      <c r="D3442" s="39">
        <v>13268342</v>
      </c>
      <c r="E3442" s="57" t="s">
        <v>108</v>
      </c>
      <c r="F3442" s="57">
        <v>2152</v>
      </c>
      <c r="G3442" s="39" t="s">
        <v>108</v>
      </c>
      <c r="H3442" s="57" t="s">
        <v>1425</v>
      </c>
      <c r="I3442" s="39">
        <v>0</v>
      </c>
      <c r="J3442" s="39">
        <v>0</v>
      </c>
      <c r="K3442" s="39">
        <v>0</v>
      </c>
      <c r="L3442" s="39">
        <v>0</v>
      </c>
      <c r="M3442" s="39">
        <v>0</v>
      </c>
      <c r="N3442" s="39">
        <v>0</v>
      </c>
      <c r="O3442" s="39">
        <v>0</v>
      </c>
      <c r="P3442" s="39">
        <v>0</v>
      </c>
      <c r="Q3442" s="39">
        <v>0</v>
      </c>
      <c r="R3442" s="39">
        <v>0</v>
      </c>
      <c r="S3442" s="39">
        <v>0</v>
      </c>
      <c r="T3442" s="39">
        <v>0</v>
      </c>
      <c r="U3442" s="39">
        <v>0</v>
      </c>
      <c r="V3442" s="39">
        <v>0</v>
      </c>
    </row>
    <row r="3443" spans="1:22" x14ac:dyDescent="0.25">
      <c r="A3443" s="39" t="s">
        <v>6651</v>
      </c>
      <c r="B3443" s="57" t="s">
        <v>1227</v>
      </c>
      <c r="C3443" s="39">
        <v>13275976</v>
      </c>
      <c r="D3443" s="39">
        <v>13277454</v>
      </c>
      <c r="E3443" s="57" t="s">
        <v>1698</v>
      </c>
      <c r="F3443" s="57">
        <v>1479</v>
      </c>
      <c r="G3443" s="39" t="s">
        <v>6652</v>
      </c>
      <c r="H3443" s="57" t="s">
        <v>1425</v>
      </c>
      <c r="I3443" s="39">
        <v>4.0871827614984904</v>
      </c>
      <c r="J3443" s="39">
        <v>3.4542259127671802</v>
      </c>
      <c r="K3443" s="39">
        <v>4.5845055749411401</v>
      </c>
      <c r="L3443" s="39">
        <v>4.40225147810406</v>
      </c>
      <c r="M3443" s="39">
        <v>4.5251480484110402</v>
      </c>
      <c r="N3443" s="39">
        <v>4.86886452347483</v>
      </c>
      <c r="O3443" s="39">
        <v>4.53694187367027</v>
      </c>
      <c r="P3443" s="39">
        <v>4.98336303978716</v>
      </c>
      <c r="Q3443" s="39">
        <v>3.4466188434356502</v>
      </c>
      <c r="R3443" s="39">
        <v>3.2335414527683999</v>
      </c>
      <c r="S3443" s="39">
        <v>3.3476557359669799</v>
      </c>
      <c r="T3443" s="39">
        <v>3.5574958674989401</v>
      </c>
      <c r="U3443" s="39">
        <v>3.5405232964382201</v>
      </c>
      <c r="V3443" s="39">
        <v>3.42160168349195</v>
      </c>
    </row>
    <row r="3444" spans="1:22" x14ac:dyDescent="0.25">
      <c r="A3444" s="39" t="s">
        <v>6653</v>
      </c>
      <c r="B3444" s="57" t="s">
        <v>1227</v>
      </c>
      <c r="C3444" s="39">
        <v>13278622</v>
      </c>
      <c r="D3444" s="39">
        <v>13280478</v>
      </c>
      <c r="E3444" s="57" t="s">
        <v>1698</v>
      </c>
      <c r="F3444" s="57">
        <v>1857</v>
      </c>
      <c r="G3444" s="39" t="s">
        <v>6654</v>
      </c>
      <c r="H3444" s="57" t="s">
        <v>1425</v>
      </c>
      <c r="I3444" s="39">
        <v>0</v>
      </c>
      <c r="J3444" s="39">
        <v>0.18069911236268199</v>
      </c>
      <c r="K3444" s="39">
        <v>0.128127342929857</v>
      </c>
      <c r="L3444" s="39">
        <v>9.6193832904818893E-2</v>
      </c>
      <c r="M3444" s="39">
        <v>0.112800600868667</v>
      </c>
      <c r="N3444" s="39">
        <v>0.21042253109329101</v>
      </c>
      <c r="O3444" s="39">
        <v>6.0387362956971502E-2</v>
      </c>
      <c r="P3444" s="39">
        <v>0.14576091717245701</v>
      </c>
      <c r="Q3444" s="39">
        <v>0.535340331433376</v>
      </c>
      <c r="R3444" s="39">
        <v>0.29537509034165099</v>
      </c>
      <c r="S3444" s="39">
        <v>0.52398742562377598</v>
      </c>
      <c r="T3444" s="39">
        <v>0.124421179214042</v>
      </c>
      <c r="U3444" s="39">
        <v>0</v>
      </c>
      <c r="V3444" s="39">
        <v>5.4135251740264199E-2</v>
      </c>
    </row>
    <row r="3445" spans="1:22" x14ac:dyDescent="0.25">
      <c r="A3445" s="39" t="s">
        <v>6655</v>
      </c>
      <c r="B3445" s="57" t="s">
        <v>1227</v>
      </c>
      <c r="C3445" s="39">
        <v>13287694</v>
      </c>
      <c r="D3445" s="39">
        <v>13291867</v>
      </c>
      <c r="E3445" s="57" t="s">
        <v>108</v>
      </c>
      <c r="F3445" s="57">
        <v>4174</v>
      </c>
      <c r="G3445" s="39" t="s">
        <v>5562</v>
      </c>
      <c r="H3445" s="57" t="s">
        <v>1425</v>
      </c>
      <c r="I3445" s="39">
        <v>4.8918517360750604</v>
      </c>
      <c r="J3445" s="39">
        <v>4.4486300901126103</v>
      </c>
      <c r="K3445" s="39">
        <v>5.1060341825200402</v>
      </c>
      <c r="L3445" s="39">
        <v>5.1837366022690698</v>
      </c>
      <c r="M3445" s="39">
        <v>5.0778027038852196</v>
      </c>
      <c r="N3445" s="39">
        <v>4.6101567053087003</v>
      </c>
      <c r="O3445" s="39">
        <v>4.5897095646510104</v>
      </c>
      <c r="P3445" s="39">
        <v>4.4039834378749099</v>
      </c>
      <c r="Q3445" s="39">
        <v>4.3350472830109101</v>
      </c>
      <c r="R3445" s="39">
        <v>4.4257882511452999</v>
      </c>
      <c r="S3445" s="39">
        <v>4.2920602213103898</v>
      </c>
      <c r="T3445" s="39">
        <v>4.98524994067132</v>
      </c>
      <c r="U3445" s="39">
        <v>5.1807804136387201</v>
      </c>
      <c r="V3445" s="39">
        <v>4.94316650306365</v>
      </c>
    </row>
    <row r="3446" spans="1:22" x14ac:dyDescent="0.25">
      <c r="A3446" s="39" t="s">
        <v>6656</v>
      </c>
      <c r="B3446" s="57" t="s">
        <v>1227</v>
      </c>
      <c r="C3446" s="39">
        <v>13293997</v>
      </c>
      <c r="D3446" s="39">
        <v>13296583</v>
      </c>
      <c r="E3446" s="57" t="s">
        <v>108</v>
      </c>
      <c r="F3446" s="57">
        <v>2587</v>
      </c>
      <c r="G3446" s="39" t="s">
        <v>2388</v>
      </c>
      <c r="H3446" s="57" t="s">
        <v>1425</v>
      </c>
      <c r="I3446" s="39">
        <v>3.71255176162017</v>
      </c>
      <c r="J3446" s="39">
        <v>2.9643524208595999</v>
      </c>
      <c r="K3446" s="39">
        <v>2.50231277798204</v>
      </c>
      <c r="L3446" s="39">
        <v>2.8396774686980701</v>
      </c>
      <c r="M3446" s="39">
        <v>2.7132031031421202</v>
      </c>
      <c r="N3446" s="39">
        <v>2.1741507122120098</v>
      </c>
      <c r="O3446" s="39">
        <v>1.37886115701414</v>
      </c>
      <c r="P3446" s="39">
        <v>2.1702423594432099</v>
      </c>
      <c r="Q3446" s="39">
        <v>2.2402471546674101</v>
      </c>
      <c r="R3446" s="39">
        <v>1.9593398786509899</v>
      </c>
      <c r="S3446" s="39">
        <v>1.88941123856596</v>
      </c>
      <c r="T3446" s="39">
        <v>3.59564687262412</v>
      </c>
      <c r="U3446" s="39">
        <v>3.4278461550630301</v>
      </c>
      <c r="V3446" s="39">
        <v>3.5032342310172102</v>
      </c>
    </row>
    <row r="3447" spans="1:22" x14ac:dyDescent="0.25">
      <c r="A3447" s="39" t="s">
        <v>6657</v>
      </c>
      <c r="B3447" s="57" t="s">
        <v>1227</v>
      </c>
      <c r="C3447" s="39">
        <v>13301908</v>
      </c>
      <c r="D3447" s="39">
        <v>13307212</v>
      </c>
      <c r="E3447" s="57" t="s">
        <v>108</v>
      </c>
      <c r="F3447" s="57">
        <v>5305</v>
      </c>
      <c r="G3447" s="39" t="s">
        <v>1867</v>
      </c>
      <c r="H3447" s="57" t="s">
        <v>1425</v>
      </c>
      <c r="I3447" s="39">
        <v>0</v>
      </c>
      <c r="J3447" s="39">
        <v>0</v>
      </c>
      <c r="K3447" s="39">
        <v>0</v>
      </c>
      <c r="L3447" s="39">
        <v>0</v>
      </c>
      <c r="M3447" s="39">
        <v>0</v>
      </c>
      <c r="N3447" s="39">
        <v>0</v>
      </c>
      <c r="O3447" s="39">
        <v>0</v>
      </c>
      <c r="P3447" s="39">
        <v>0</v>
      </c>
      <c r="Q3447" s="39">
        <v>0</v>
      </c>
      <c r="R3447" s="39">
        <v>0</v>
      </c>
      <c r="S3447" s="39">
        <v>0</v>
      </c>
      <c r="T3447" s="39">
        <v>0</v>
      </c>
      <c r="U3447" s="39">
        <v>0</v>
      </c>
      <c r="V3447" s="39">
        <v>0</v>
      </c>
    </row>
    <row r="3448" spans="1:22" x14ac:dyDescent="0.25">
      <c r="A3448" s="39" t="s">
        <v>6658</v>
      </c>
      <c r="B3448" s="57" t="s">
        <v>1227</v>
      </c>
      <c r="C3448" s="39">
        <v>13303009</v>
      </c>
      <c r="D3448" s="39">
        <v>13311918</v>
      </c>
      <c r="E3448" s="57" t="s">
        <v>1698</v>
      </c>
      <c r="F3448" s="57">
        <v>8910</v>
      </c>
      <c r="G3448" s="39" t="s">
        <v>2136</v>
      </c>
      <c r="H3448" s="57" t="s">
        <v>1425</v>
      </c>
      <c r="I3448" s="39">
        <v>0.121369961880266</v>
      </c>
      <c r="J3448" s="39">
        <v>0.155145609210144</v>
      </c>
      <c r="K3448" s="39">
        <v>0.531725295651161</v>
      </c>
      <c r="L3448" s="39">
        <v>0.56959316582696295</v>
      </c>
      <c r="M3448" s="39">
        <v>0.44629858361768499</v>
      </c>
      <c r="N3448" s="39">
        <v>0.233712619753281</v>
      </c>
      <c r="O3448" s="39">
        <v>0.11392395292065401</v>
      </c>
      <c r="P3448" s="39">
        <v>0.30726063818296501</v>
      </c>
      <c r="Q3448" s="39">
        <v>9.9781026259265895E-2</v>
      </c>
      <c r="R3448" s="39">
        <v>0.101245311763412</v>
      </c>
      <c r="S3448" s="39">
        <v>9.7746295731922894E-2</v>
      </c>
      <c r="T3448" s="39">
        <v>4.1101509863540102E-2</v>
      </c>
      <c r="U3448" s="39">
        <v>0.29728651682774299</v>
      </c>
      <c r="V3448" s="39">
        <v>0</v>
      </c>
    </row>
    <row r="3449" spans="1:22" x14ac:dyDescent="0.25">
      <c r="A3449" s="39" t="s">
        <v>6659</v>
      </c>
      <c r="B3449" s="57" t="s">
        <v>1227</v>
      </c>
      <c r="C3449" s="39">
        <v>13319288</v>
      </c>
      <c r="D3449" s="39">
        <v>13320452</v>
      </c>
      <c r="E3449" s="57" t="s">
        <v>108</v>
      </c>
      <c r="F3449" s="57">
        <v>1165</v>
      </c>
      <c r="G3449" s="39" t="s">
        <v>6660</v>
      </c>
      <c r="H3449" s="57" t="s">
        <v>1425</v>
      </c>
      <c r="I3449" s="39">
        <v>5.3609927725658899</v>
      </c>
      <c r="J3449" s="39">
        <v>5.8512693124041304</v>
      </c>
      <c r="K3449" s="39">
        <v>5.9324273750772898</v>
      </c>
      <c r="L3449" s="39">
        <v>6.1735672124936301</v>
      </c>
      <c r="M3449" s="39">
        <v>6.1060488437676499</v>
      </c>
      <c r="N3449" s="39">
        <v>5.5026297529563504</v>
      </c>
      <c r="O3449" s="39">
        <v>5.0640464391273401</v>
      </c>
      <c r="P3449" s="39">
        <v>5.6309150545053104</v>
      </c>
      <c r="Q3449" s="39">
        <v>3.6465428701220399</v>
      </c>
      <c r="R3449" s="39">
        <v>3.2062024720870399</v>
      </c>
      <c r="S3449" s="39">
        <v>3.2281429662761498</v>
      </c>
      <c r="T3449" s="39">
        <v>3.2601145039639801</v>
      </c>
      <c r="U3449" s="39">
        <v>2.3754398540106201</v>
      </c>
      <c r="V3449" s="39">
        <v>2.6026374076835701</v>
      </c>
    </row>
    <row r="3450" spans="1:22" x14ac:dyDescent="0.25">
      <c r="A3450" s="39" t="s">
        <v>6661</v>
      </c>
      <c r="B3450" s="57" t="s">
        <v>1227</v>
      </c>
      <c r="C3450" s="39">
        <v>13327126</v>
      </c>
      <c r="D3450" s="39">
        <v>13329102</v>
      </c>
      <c r="E3450" s="57" t="s">
        <v>1698</v>
      </c>
      <c r="F3450" s="57">
        <v>1977</v>
      </c>
      <c r="G3450" s="39" t="s">
        <v>6662</v>
      </c>
      <c r="H3450" s="57" t="s">
        <v>1425</v>
      </c>
      <c r="I3450" s="39">
        <v>3.6679375279789199</v>
      </c>
      <c r="J3450" s="39">
        <v>3.9337897815126999</v>
      </c>
      <c r="K3450" s="39">
        <v>4.4677685572625299</v>
      </c>
      <c r="L3450" s="39">
        <v>4.1393630735267699</v>
      </c>
      <c r="M3450" s="39">
        <v>4.2641835956249796</v>
      </c>
      <c r="N3450" s="39">
        <v>3.7105585029864501</v>
      </c>
      <c r="O3450" s="39">
        <v>3.4794892709785499</v>
      </c>
      <c r="P3450" s="39">
        <v>4.2299800733147404</v>
      </c>
      <c r="Q3450" s="39">
        <v>3.70712717777318</v>
      </c>
      <c r="R3450" s="39">
        <v>3.5822428632642498</v>
      </c>
      <c r="S3450" s="39">
        <v>3.6729457498398799</v>
      </c>
      <c r="T3450" s="39">
        <v>3.5369107999231</v>
      </c>
      <c r="U3450" s="39">
        <v>3.5644879214094098</v>
      </c>
      <c r="V3450" s="39">
        <v>3.3664830876321501</v>
      </c>
    </row>
    <row r="3451" spans="1:22" x14ac:dyDescent="0.25">
      <c r="A3451" s="39" t="s">
        <v>6663</v>
      </c>
      <c r="B3451" s="57" t="s">
        <v>1227</v>
      </c>
      <c r="C3451" s="39">
        <v>13329066</v>
      </c>
      <c r="D3451" s="39">
        <v>13331761</v>
      </c>
      <c r="E3451" s="57" t="s">
        <v>108</v>
      </c>
      <c r="F3451" s="57">
        <v>2696</v>
      </c>
      <c r="G3451" s="39" t="s">
        <v>6664</v>
      </c>
      <c r="H3451" s="57" t="s">
        <v>1425</v>
      </c>
      <c r="I3451" s="39">
        <v>3.71604707415998</v>
      </c>
      <c r="J3451" s="39">
        <v>4.0445689808871697</v>
      </c>
      <c r="K3451" s="39">
        <v>3.11716307546576</v>
      </c>
      <c r="L3451" s="39">
        <v>3.3557267209046699</v>
      </c>
      <c r="M3451" s="39">
        <v>3.3437986473226702</v>
      </c>
      <c r="N3451" s="39">
        <v>3.4460841550818602</v>
      </c>
      <c r="O3451" s="39">
        <v>3.3956962394367598</v>
      </c>
      <c r="P3451" s="39">
        <v>3.31586036173716</v>
      </c>
      <c r="Q3451" s="39">
        <v>3.4534793877869601</v>
      </c>
      <c r="R3451" s="39">
        <v>3.5432112757153398</v>
      </c>
      <c r="S3451" s="39">
        <v>3.4294820651770102</v>
      </c>
      <c r="T3451" s="39">
        <v>3.47600573421821</v>
      </c>
      <c r="U3451" s="39">
        <v>3.4608997971875302</v>
      </c>
      <c r="V3451" s="39">
        <v>3.5107720784927299</v>
      </c>
    </row>
    <row r="3452" spans="1:22" x14ac:dyDescent="0.25">
      <c r="A3452" s="39" t="s">
        <v>6665</v>
      </c>
      <c r="B3452" s="57" t="s">
        <v>1227</v>
      </c>
      <c r="C3452" s="39">
        <v>13338887</v>
      </c>
      <c r="D3452" s="39">
        <v>13346285</v>
      </c>
      <c r="E3452" s="57" t="s">
        <v>1698</v>
      </c>
      <c r="F3452" s="57">
        <v>7399</v>
      </c>
      <c r="G3452" s="39" t="s">
        <v>6666</v>
      </c>
      <c r="H3452" s="57" t="s">
        <v>1425</v>
      </c>
      <c r="I3452" s="39">
        <v>2.9429104297431601</v>
      </c>
      <c r="J3452" s="39">
        <v>2.7245127617190299</v>
      </c>
      <c r="K3452" s="39">
        <v>2.1354133814496801</v>
      </c>
      <c r="L3452" s="39">
        <v>1.9446036096323001</v>
      </c>
      <c r="M3452" s="39">
        <v>2.0768634723585602</v>
      </c>
      <c r="N3452" s="39">
        <v>1.93617997258193</v>
      </c>
      <c r="O3452" s="39">
        <v>1.8636332326507701</v>
      </c>
      <c r="P3452" s="39">
        <v>2.2138169561111898</v>
      </c>
      <c r="Q3452" s="39">
        <v>2.2200698748213501</v>
      </c>
      <c r="R3452" s="39">
        <v>2.3001178658970498</v>
      </c>
      <c r="S3452" s="39">
        <v>2.0729598426859299</v>
      </c>
      <c r="T3452" s="39">
        <v>1.6975247508239399</v>
      </c>
      <c r="U3452" s="39">
        <v>1.7497144592165399</v>
      </c>
      <c r="V3452" s="39">
        <v>1.8286965664875099</v>
      </c>
    </row>
    <row r="3453" spans="1:22" x14ac:dyDescent="0.25">
      <c r="A3453" s="39" t="s">
        <v>6667</v>
      </c>
      <c r="B3453" s="57" t="s">
        <v>1227</v>
      </c>
      <c r="C3453" s="39">
        <v>13347216</v>
      </c>
      <c r="D3453" s="39">
        <v>13349373</v>
      </c>
      <c r="E3453" s="57" t="s">
        <v>108</v>
      </c>
      <c r="F3453" s="57">
        <v>2158</v>
      </c>
      <c r="G3453" s="39" t="s">
        <v>2616</v>
      </c>
      <c r="H3453" s="57" t="s">
        <v>1425</v>
      </c>
      <c r="I3453" s="39">
        <v>0</v>
      </c>
      <c r="J3453" s="39">
        <v>0</v>
      </c>
      <c r="K3453" s="39">
        <v>0</v>
      </c>
      <c r="L3453" s="39">
        <v>0</v>
      </c>
      <c r="M3453" s="39">
        <v>0</v>
      </c>
      <c r="N3453" s="39">
        <v>0</v>
      </c>
      <c r="O3453" s="39">
        <v>0</v>
      </c>
      <c r="P3453" s="39">
        <v>0</v>
      </c>
      <c r="Q3453" s="39">
        <v>6.0366747854274601E-2</v>
      </c>
      <c r="R3453" s="39">
        <v>0.229736798726243</v>
      </c>
      <c r="S3453" s="39">
        <v>0.221967381991963</v>
      </c>
      <c r="T3453" s="39">
        <v>0</v>
      </c>
      <c r="U3453" s="39">
        <v>0</v>
      </c>
      <c r="V3453" s="39">
        <v>0</v>
      </c>
    </row>
    <row r="3454" spans="1:22" x14ac:dyDescent="0.25">
      <c r="A3454" s="39" t="s">
        <v>6668</v>
      </c>
      <c r="B3454" s="57" t="s">
        <v>1227</v>
      </c>
      <c r="C3454" s="39">
        <v>13353446</v>
      </c>
      <c r="D3454" s="39">
        <v>13354903</v>
      </c>
      <c r="E3454" s="57" t="s">
        <v>108</v>
      </c>
      <c r="F3454" s="57">
        <v>1458</v>
      </c>
      <c r="G3454" s="39" t="s">
        <v>6669</v>
      </c>
      <c r="H3454" s="57" t="s">
        <v>1425</v>
      </c>
      <c r="I3454" s="39">
        <v>0</v>
      </c>
      <c r="J3454" s="39">
        <v>0</v>
      </c>
      <c r="K3454" s="39">
        <v>0</v>
      </c>
      <c r="L3454" s="39">
        <v>0.44327352019145</v>
      </c>
      <c r="M3454" s="39">
        <v>0</v>
      </c>
      <c r="N3454" s="39">
        <v>0.48299177118182901</v>
      </c>
      <c r="O3454" s="39">
        <v>0</v>
      </c>
      <c r="P3454" s="39">
        <v>0.64030996089131298</v>
      </c>
      <c r="Q3454" s="39">
        <v>0.26054481227974102</v>
      </c>
      <c r="R3454" s="39">
        <v>0</v>
      </c>
      <c r="S3454" s="39">
        <v>0</v>
      </c>
      <c r="T3454" s="39">
        <v>0</v>
      </c>
      <c r="U3454" s="39">
        <v>0</v>
      </c>
      <c r="V3454" s="39">
        <v>0</v>
      </c>
    </row>
    <row r="3455" spans="1:22" x14ac:dyDescent="0.25">
      <c r="A3455" s="39" t="s">
        <v>6670</v>
      </c>
      <c r="B3455" s="57" t="s">
        <v>1227</v>
      </c>
      <c r="C3455" s="39">
        <v>13355243</v>
      </c>
      <c r="D3455" s="39">
        <v>13356205</v>
      </c>
      <c r="E3455" s="57" t="s">
        <v>1698</v>
      </c>
      <c r="F3455" s="57">
        <v>963</v>
      </c>
      <c r="G3455" s="39" t="s">
        <v>108</v>
      </c>
      <c r="H3455" s="57" t="s">
        <v>1425</v>
      </c>
      <c r="I3455" s="39">
        <v>0</v>
      </c>
      <c r="J3455" s="39">
        <v>0</v>
      </c>
      <c r="K3455" s="39">
        <v>0</v>
      </c>
      <c r="L3455" s="39">
        <v>0</v>
      </c>
      <c r="M3455" s="39">
        <v>0</v>
      </c>
      <c r="N3455" s="39">
        <v>0.53647768651265204</v>
      </c>
      <c r="O3455" s="39">
        <v>0</v>
      </c>
      <c r="P3455" s="39">
        <v>0</v>
      </c>
      <c r="Q3455" s="39">
        <v>0</v>
      </c>
      <c r="R3455" s="39">
        <v>0</v>
      </c>
      <c r="S3455" s="39">
        <v>0</v>
      </c>
      <c r="T3455" s="39">
        <v>0</v>
      </c>
      <c r="U3455" s="39">
        <v>0</v>
      </c>
      <c r="V3455" s="39">
        <v>0</v>
      </c>
    </row>
    <row r="3456" spans="1:22" x14ac:dyDescent="0.25">
      <c r="A3456" s="39" t="s">
        <v>6671</v>
      </c>
      <c r="B3456" s="57" t="s">
        <v>1227</v>
      </c>
      <c r="C3456" s="39">
        <v>13358145</v>
      </c>
      <c r="D3456" s="39">
        <v>13358843</v>
      </c>
      <c r="E3456" s="57" t="s">
        <v>1698</v>
      </c>
      <c r="F3456" s="57">
        <v>699</v>
      </c>
      <c r="G3456" s="39" t="s">
        <v>1802</v>
      </c>
      <c r="H3456" s="57" t="s">
        <v>1425</v>
      </c>
      <c r="I3456" s="39">
        <v>0</v>
      </c>
      <c r="J3456" s="39">
        <v>0</v>
      </c>
      <c r="K3456" s="39">
        <v>0</v>
      </c>
      <c r="L3456" s="39">
        <v>0</v>
      </c>
      <c r="M3456" s="39">
        <v>0</v>
      </c>
      <c r="N3456" s="39">
        <v>0</v>
      </c>
      <c r="O3456" s="39">
        <v>0</v>
      </c>
      <c r="P3456" s="39">
        <v>0</v>
      </c>
      <c r="Q3456" s="39">
        <v>0</v>
      </c>
      <c r="R3456" s="39">
        <v>0</v>
      </c>
      <c r="S3456" s="39">
        <v>0</v>
      </c>
      <c r="T3456" s="39">
        <v>0</v>
      </c>
      <c r="U3456" s="39">
        <v>0</v>
      </c>
      <c r="V3456" s="39">
        <v>0</v>
      </c>
    </row>
    <row r="3457" spans="1:22" x14ac:dyDescent="0.25">
      <c r="A3457" s="39" t="s">
        <v>6672</v>
      </c>
      <c r="B3457" s="57" t="s">
        <v>1227</v>
      </c>
      <c r="C3457" s="39">
        <v>13366820</v>
      </c>
      <c r="D3457" s="39">
        <v>13369468</v>
      </c>
      <c r="E3457" s="57" t="s">
        <v>108</v>
      </c>
      <c r="F3457" s="57">
        <v>2649</v>
      </c>
      <c r="G3457" s="39" t="s">
        <v>6673</v>
      </c>
      <c r="H3457" s="57" t="s">
        <v>1425</v>
      </c>
      <c r="I3457" s="39">
        <v>6.5682708109090404</v>
      </c>
      <c r="J3457" s="39">
        <v>5.7602076374102804</v>
      </c>
      <c r="K3457" s="39">
        <v>8.2782078272230297</v>
      </c>
      <c r="L3457" s="39">
        <v>8.5202729422943602</v>
      </c>
      <c r="M3457" s="39">
        <v>8.4646764344114906</v>
      </c>
      <c r="N3457" s="39">
        <v>8.7227802136083703</v>
      </c>
      <c r="O3457" s="39">
        <v>8.6597569095526303</v>
      </c>
      <c r="P3457" s="39">
        <v>8.4804630589038705</v>
      </c>
      <c r="Q3457" s="39">
        <v>7.7707695930887697</v>
      </c>
      <c r="R3457" s="39">
        <v>7.7856355521155898</v>
      </c>
      <c r="S3457" s="39">
        <v>7.7374163659370598</v>
      </c>
      <c r="T3457" s="39">
        <v>7.4169663774223196</v>
      </c>
      <c r="U3457" s="39">
        <v>7.8423314845318401</v>
      </c>
      <c r="V3457" s="39">
        <v>7.5663433094934298</v>
      </c>
    </row>
    <row r="3458" spans="1:22" x14ac:dyDescent="0.25">
      <c r="A3458" s="39" t="s">
        <v>6674</v>
      </c>
      <c r="B3458" s="57" t="s">
        <v>1227</v>
      </c>
      <c r="C3458" s="39">
        <v>13385385</v>
      </c>
      <c r="D3458" s="39">
        <v>13386737</v>
      </c>
      <c r="E3458" s="57" t="s">
        <v>108</v>
      </c>
      <c r="F3458" s="57">
        <v>1353</v>
      </c>
      <c r="G3458" s="39" t="s">
        <v>6675</v>
      </c>
      <c r="H3458" s="57" t="s">
        <v>1425</v>
      </c>
      <c r="I3458" s="39">
        <v>0</v>
      </c>
      <c r="J3458" s="39">
        <v>0</v>
      </c>
      <c r="K3458" s="39">
        <v>0.14079959270176101</v>
      </c>
      <c r="L3458" s="39">
        <v>0</v>
      </c>
      <c r="M3458" s="39">
        <v>0</v>
      </c>
      <c r="N3458" s="39">
        <v>0</v>
      </c>
      <c r="O3458" s="39">
        <v>0.80835292175781503</v>
      </c>
      <c r="P3458" s="39">
        <v>0.16162329839158099</v>
      </c>
      <c r="Q3458" s="39">
        <v>1.00267372019136</v>
      </c>
      <c r="R3458" s="39">
        <v>1.5047525804305</v>
      </c>
      <c r="S3458" s="39">
        <v>0.643843263169247</v>
      </c>
      <c r="T3458" s="39">
        <v>0.13546145264256301</v>
      </c>
      <c r="U3458" s="39">
        <v>0.52308817248947104</v>
      </c>
      <c r="V3458" s="39">
        <v>0.223324925297295</v>
      </c>
    </row>
    <row r="3459" spans="1:22" x14ac:dyDescent="0.25">
      <c r="A3459" s="39" t="s">
        <v>6676</v>
      </c>
      <c r="B3459" s="57" t="s">
        <v>1227</v>
      </c>
      <c r="C3459" s="39">
        <v>13388502</v>
      </c>
      <c r="D3459" s="39">
        <v>13390555</v>
      </c>
      <c r="E3459" s="57" t="s">
        <v>1698</v>
      </c>
      <c r="F3459" s="57">
        <v>2054</v>
      </c>
      <c r="G3459" s="39" t="s">
        <v>6677</v>
      </c>
      <c r="H3459" s="57" t="s">
        <v>1425</v>
      </c>
      <c r="I3459" s="39">
        <v>0.43522959770380998</v>
      </c>
      <c r="J3459" s="39">
        <v>0.176128697953541</v>
      </c>
      <c r="K3459" s="39">
        <v>0.62340711095073997</v>
      </c>
      <c r="L3459" s="39">
        <v>0.75236239404521599</v>
      </c>
      <c r="M3459" s="39">
        <v>0.44049195007259401</v>
      </c>
      <c r="N3459" s="39">
        <v>4.4107820416340999</v>
      </c>
      <c r="O3459" s="39">
        <v>5.1974801390863901</v>
      </c>
      <c r="P3459" s="39">
        <v>4.1064990809653601</v>
      </c>
      <c r="Q3459" s="39">
        <v>6.20931298847138</v>
      </c>
      <c r="R3459" s="39">
        <v>6.3274448589468602</v>
      </c>
      <c r="S3459" s="39">
        <v>5.3978850863774204</v>
      </c>
      <c r="T3459" s="39">
        <v>3.3603291569572802</v>
      </c>
      <c r="U3459" s="39">
        <v>3.33262344579959</v>
      </c>
      <c r="V3459" s="39">
        <v>3.9151479890310399</v>
      </c>
    </row>
    <row r="3460" spans="1:22" x14ac:dyDescent="0.25">
      <c r="A3460" s="39" t="s">
        <v>6678</v>
      </c>
      <c r="B3460" s="57" t="s">
        <v>1227</v>
      </c>
      <c r="C3460" s="39">
        <v>13396990</v>
      </c>
      <c r="D3460" s="39">
        <v>13398788</v>
      </c>
      <c r="E3460" s="57" t="s">
        <v>108</v>
      </c>
      <c r="F3460" s="57">
        <v>1799</v>
      </c>
      <c r="G3460" s="39" t="s">
        <v>1793</v>
      </c>
      <c r="H3460" s="57" t="s">
        <v>1425</v>
      </c>
      <c r="I3460" s="39">
        <v>2.5157704734267901</v>
      </c>
      <c r="J3460" s="39">
        <v>2.4001854098891799</v>
      </c>
      <c r="K3460" s="39">
        <v>3.02518120876648</v>
      </c>
      <c r="L3460" s="39">
        <v>3.1248541595322301</v>
      </c>
      <c r="M3460" s="39">
        <v>2.61693164933269</v>
      </c>
      <c r="N3460" s="39">
        <v>3.8913900215571902</v>
      </c>
      <c r="O3460" s="39">
        <v>4.5491023303331204</v>
      </c>
      <c r="P3460" s="39">
        <v>3.7290306302799601</v>
      </c>
      <c r="Q3460" s="39">
        <v>4.8644288437479899</v>
      </c>
      <c r="R3460" s="39">
        <v>4.8724446462438502</v>
      </c>
      <c r="S3460" s="39">
        <v>4.9665873537071699</v>
      </c>
      <c r="T3460" s="39">
        <v>3.3034329985025699</v>
      </c>
      <c r="U3460" s="39">
        <v>3.4899667421229301</v>
      </c>
      <c r="V3460" s="39">
        <v>3.8532771138963802</v>
      </c>
    </row>
    <row r="3461" spans="1:22" x14ac:dyDescent="0.25">
      <c r="A3461" s="39" t="s">
        <v>6679</v>
      </c>
      <c r="B3461" s="57" t="s">
        <v>1227</v>
      </c>
      <c r="C3461" s="39">
        <v>13399668</v>
      </c>
      <c r="D3461" s="39">
        <v>13400296</v>
      </c>
      <c r="E3461" s="57" t="s">
        <v>108</v>
      </c>
      <c r="F3461" s="57">
        <v>629</v>
      </c>
      <c r="G3461" s="39" t="s">
        <v>6680</v>
      </c>
      <c r="H3461" s="57" t="s">
        <v>1425</v>
      </c>
      <c r="I3461" s="39">
        <v>0.646133157660576</v>
      </c>
      <c r="J3461" s="39">
        <v>0.77524359045950697</v>
      </c>
      <c r="K3461" s="39">
        <v>0</v>
      </c>
      <c r="L3461" s="39">
        <v>0</v>
      </c>
      <c r="M3461" s="39">
        <v>1.61720443185865</v>
      </c>
      <c r="N3461" s="39">
        <v>0</v>
      </c>
      <c r="O3461" s="39">
        <v>1.5028193954440401</v>
      </c>
      <c r="P3461" s="39">
        <v>0</v>
      </c>
      <c r="Q3461" s="39">
        <v>0</v>
      </c>
      <c r="R3461" s="39">
        <v>1.6901488701274601</v>
      </c>
      <c r="S3461" s="39">
        <v>1.0427914007663599</v>
      </c>
      <c r="T3461" s="39">
        <v>0</v>
      </c>
      <c r="U3461" s="39">
        <v>1.71744283148682</v>
      </c>
      <c r="V3461" s="39">
        <v>1.628423667147</v>
      </c>
    </row>
    <row r="3462" spans="1:22" x14ac:dyDescent="0.25">
      <c r="A3462" s="39" t="s">
        <v>6681</v>
      </c>
      <c r="B3462" s="57" t="s">
        <v>1227</v>
      </c>
      <c r="C3462" s="39">
        <v>13402860</v>
      </c>
      <c r="D3462" s="39">
        <v>13407628</v>
      </c>
      <c r="E3462" s="57" t="s">
        <v>108</v>
      </c>
      <c r="F3462" s="57">
        <v>4769</v>
      </c>
      <c r="G3462" s="39" t="s">
        <v>1764</v>
      </c>
      <c r="H3462" s="57" t="s">
        <v>1425</v>
      </c>
      <c r="I3462" s="39">
        <v>2.3864527199999101E-2</v>
      </c>
      <c r="J3462" s="39">
        <v>0</v>
      </c>
      <c r="K3462" s="39">
        <v>0</v>
      </c>
      <c r="L3462" s="39">
        <v>0</v>
      </c>
      <c r="M3462" s="39">
        <v>2.8110528589827901E-2</v>
      </c>
      <c r="N3462" s="39">
        <v>2.6008501876005501E-2</v>
      </c>
      <c r="O3462" s="39">
        <v>5.8984587519069702E-2</v>
      </c>
      <c r="P3462" s="39">
        <v>0</v>
      </c>
      <c r="Q3462" s="39">
        <v>0.38793818042269501</v>
      </c>
      <c r="R3462" s="39">
        <v>0.219164182688001</v>
      </c>
      <c r="S3462" s="39">
        <v>0.26683930114878301</v>
      </c>
      <c r="T3462" s="39">
        <v>9.2333566896614594E-2</v>
      </c>
      <c r="U3462" s="39">
        <v>8.1472436553336303E-2</v>
      </c>
      <c r="V3462" s="39">
        <v>7.8717349723879906E-2</v>
      </c>
    </row>
    <row r="3463" spans="1:22" x14ac:dyDescent="0.25">
      <c r="A3463" s="39" t="s">
        <v>6682</v>
      </c>
      <c r="B3463" s="57" t="s">
        <v>1227</v>
      </c>
      <c r="C3463" s="39">
        <v>13408201</v>
      </c>
      <c r="D3463" s="39">
        <v>13408743</v>
      </c>
      <c r="E3463" s="57" t="s">
        <v>1698</v>
      </c>
      <c r="F3463" s="57">
        <v>543</v>
      </c>
      <c r="G3463" s="39" t="s">
        <v>6683</v>
      </c>
      <c r="H3463" s="57" t="s">
        <v>1425</v>
      </c>
      <c r="I3463" s="39">
        <v>0</v>
      </c>
      <c r="J3463" s="39">
        <v>0</v>
      </c>
      <c r="K3463" s="39">
        <v>0</v>
      </c>
      <c r="L3463" s="39">
        <v>0</v>
      </c>
      <c r="M3463" s="39">
        <v>0</v>
      </c>
      <c r="N3463" s="39">
        <v>0</v>
      </c>
      <c r="O3463" s="39">
        <v>0</v>
      </c>
      <c r="P3463" s="39">
        <v>0</v>
      </c>
      <c r="Q3463" s="39">
        <v>0</v>
      </c>
      <c r="R3463" s="39">
        <v>0</v>
      </c>
      <c r="S3463" s="39">
        <v>0</v>
      </c>
      <c r="T3463" s="39">
        <v>0</v>
      </c>
      <c r="U3463" s="39">
        <v>0</v>
      </c>
      <c r="V3463" s="39">
        <v>0</v>
      </c>
    </row>
    <row r="3464" spans="1:22" x14ac:dyDescent="0.25">
      <c r="A3464" s="39" t="s">
        <v>6684</v>
      </c>
      <c r="B3464" s="57" t="s">
        <v>1227</v>
      </c>
      <c r="C3464" s="39">
        <v>13409623</v>
      </c>
      <c r="D3464" s="39">
        <v>13410821</v>
      </c>
      <c r="E3464" s="57" t="s">
        <v>1698</v>
      </c>
      <c r="F3464" s="57">
        <v>1199</v>
      </c>
      <c r="G3464" s="39" t="s">
        <v>3173</v>
      </c>
      <c r="H3464" s="57" t="s">
        <v>1425</v>
      </c>
      <c r="I3464" s="39">
        <v>0</v>
      </c>
      <c r="J3464" s="39">
        <v>0</v>
      </c>
      <c r="K3464" s="39">
        <v>0</v>
      </c>
      <c r="L3464" s="39">
        <v>0</v>
      </c>
      <c r="M3464" s="39">
        <v>0</v>
      </c>
      <c r="N3464" s="39">
        <v>0</v>
      </c>
      <c r="O3464" s="39">
        <v>0</v>
      </c>
      <c r="P3464" s="39">
        <v>0</v>
      </c>
      <c r="Q3464" s="39">
        <v>0</v>
      </c>
      <c r="R3464" s="39">
        <v>0</v>
      </c>
      <c r="S3464" s="39">
        <v>0</v>
      </c>
      <c r="T3464" s="39">
        <v>0</v>
      </c>
      <c r="U3464" s="39">
        <v>0</v>
      </c>
      <c r="V3464" s="39">
        <v>0</v>
      </c>
    </row>
    <row r="3465" spans="1:22" x14ac:dyDescent="0.25">
      <c r="A3465" s="39" t="s">
        <v>6685</v>
      </c>
      <c r="B3465" s="57" t="s">
        <v>1227</v>
      </c>
      <c r="C3465" s="39">
        <v>13410974</v>
      </c>
      <c r="D3465" s="39">
        <v>13412135</v>
      </c>
      <c r="E3465" s="57" t="s">
        <v>108</v>
      </c>
      <c r="F3465" s="57">
        <v>1162</v>
      </c>
      <c r="G3465" s="39" t="s">
        <v>6686</v>
      </c>
      <c r="H3465" s="57" t="s">
        <v>1425</v>
      </c>
      <c r="I3465" s="39">
        <v>4.9725042643267203</v>
      </c>
      <c r="J3465" s="39">
        <v>4.912487001683</v>
      </c>
      <c r="K3465" s="39">
        <v>5.46930969462609</v>
      </c>
      <c r="L3465" s="39">
        <v>5.0268266117688301</v>
      </c>
      <c r="M3465" s="39">
        <v>5.3299918230452903</v>
      </c>
      <c r="N3465" s="39">
        <v>5.6108476780927496</v>
      </c>
      <c r="O3465" s="39">
        <v>5.47308227326298</v>
      </c>
      <c r="P3465" s="39">
        <v>5.38654196773492</v>
      </c>
      <c r="Q3465" s="39">
        <v>4.9061594448806396</v>
      </c>
      <c r="R3465" s="39">
        <v>5.09283746456149</v>
      </c>
      <c r="S3465" s="39">
        <v>5.3787994399469996</v>
      </c>
      <c r="T3465" s="39">
        <v>5.2462750612863696</v>
      </c>
      <c r="U3465" s="39">
        <v>5.5664681349907701</v>
      </c>
      <c r="V3465" s="39">
        <v>5.4702895619331402</v>
      </c>
    </row>
    <row r="3466" spans="1:22" x14ac:dyDescent="0.25">
      <c r="A3466" s="39" t="s">
        <v>6687</v>
      </c>
      <c r="B3466" s="57" t="s">
        <v>1227</v>
      </c>
      <c r="C3466" s="39">
        <v>13412580</v>
      </c>
      <c r="D3466" s="39">
        <v>13414716</v>
      </c>
      <c r="E3466" s="57" t="s">
        <v>108</v>
      </c>
      <c r="F3466" s="57">
        <v>2137</v>
      </c>
      <c r="G3466" s="39" t="s">
        <v>3882</v>
      </c>
      <c r="H3466" s="57" t="s">
        <v>1425</v>
      </c>
      <c r="I3466" s="39">
        <v>2.4266753610860201</v>
      </c>
      <c r="J3466" s="39">
        <v>2.6744312730726501</v>
      </c>
      <c r="K3466" s="39">
        <v>3.7957150065017302</v>
      </c>
      <c r="L3466" s="39">
        <v>3.74769889361911</v>
      </c>
      <c r="M3466" s="39">
        <v>3.9874209232756601</v>
      </c>
      <c r="N3466" s="39">
        <v>3.7520527620753201</v>
      </c>
      <c r="O3466" s="39">
        <v>3.7988281780911102</v>
      </c>
      <c r="P3466" s="39">
        <v>3.4286462544255198</v>
      </c>
      <c r="Q3466" s="39">
        <v>3.9948602712542001</v>
      </c>
      <c r="R3466" s="39">
        <v>4.6030150171720301</v>
      </c>
      <c r="S3466" s="39">
        <v>4.3010754428453</v>
      </c>
      <c r="T3466" s="39">
        <v>5.4281658459745996</v>
      </c>
      <c r="U3466" s="39">
        <v>5.2905423626602497</v>
      </c>
      <c r="V3466" s="39">
        <v>6.0384405715442702</v>
      </c>
    </row>
    <row r="3467" spans="1:22" x14ac:dyDescent="0.25">
      <c r="A3467" s="39" t="s">
        <v>6688</v>
      </c>
      <c r="B3467" s="57" t="s">
        <v>1227</v>
      </c>
      <c r="C3467" s="39">
        <v>13419734</v>
      </c>
      <c r="D3467" s="39">
        <v>13422132</v>
      </c>
      <c r="E3467" s="57" t="s">
        <v>108</v>
      </c>
      <c r="F3467" s="57">
        <v>2399</v>
      </c>
      <c r="G3467" s="39" t="s">
        <v>6689</v>
      </c>
      <c r="H3467" s="57" t="s">
        <v>1425</v>
      </c>
      <c r="I3467" s="39">
        <v>5.2455831284992103</v>
      </c>
      <c r="J3467" s="39">
        <v>5.2453207155515003</v>
      </c>
      <c r="K3467" s="39">
        <v>6.6338365844182601</v>
      </c>
      <c r="L3467" s="39">
        <v>6.62625805834492</v>
      </c>
      <c r="M3467" s="39">
        <v>6.6803524902483504</v>
      </c>
      <c r="N3467" s="39">
        <v>6.4605853132536701</v>
      </c>
      <c r="O3467" s="39">
        <v>6.0843045521760901</v>
      </c>
      <c r="P3467" s="39">
        <v>6.4185795849352401</v>
      </c>
      <c r="Q3467" s="39">
        <v>6.41677726430005</v>
      </c>
      <c r="R3467" s="39">
        <v>5.9603958672873301</v>
      </c>
      <c r="S3467" s="39">
        <v>6.3412670662841801</v>
      </c>
      <c r="T3467" s="39">
        <v>6.3559588826273803</v>
      </c>
      <c r="U3467" s="39">
        <v>6.6134329357255197</v>
      </c>
      <c r="V3467" s="39">
        <v>6.1234158217864696</v>
      </c>
    </row>
    <row r="3468" spans="1:22" x14ac:dyDescent="0.25">
      <c r="A3468" s="39" t="s">
        <v>6690</v>
      </c>
      <c r="B3468" s="57" t="s">
        <v>1227</v>
      </c>
      <c r="C3468" s="39">
        <v>13425195</v>
      </c>
      <c r="D3468" s="39">
        <v>13429155</v>
      </c>
      <c r="E3468" s="57" t="s">
        <v>1698</v>
      </c>
      <c r="F3468" s="57">
        <v>3961</v>
      </c>
      <c r="G3468" s="39" t="s">
        <v>6691</v>
      </c>
      <c r="H3468" s="57" t="s">
        <v>1425</v>
      </c>
      <c r="I3468" s="39">
        <v>4.2818020907348</v>
      </c>
      <c r="J3468" s="39">
        <v>4.1624598110845801</v>
      </c>
      <c r="K3468" s="39">
        <v>4.9265260959270201</v>
      </c>
      <c r="L3468" s="39">
        <v>4.7448069338446697</v>
      </c>
      <c r="M3468" s="39">
        <v>4.8491485990285303</v>
      </c>
      <c r="N3468" s="39">
        <v>4.8753721590589203</v>
      </c>
      <c r="O3468" s="39">
        <v>4.9289671767987997</v>
      </c>
      <c r="P3468" s="39">
        <v>4.7605083921175497</v>
      </c>
      <c r="Q3468" s="39">
        <v>4.6184618566167996</v>
      </c>
      <c r="R3468" s="39">
        <v>4.6596163548659897</v>
      </c>
      <c r="S3468" s="39">
        <v>4.6031693573744699</v>
      </c>
      <c r="T3468" s="39">
        <v>4.3487210735018396</v>
      </c>
      <c r="U3468" s="39">
        <v>4.6035551356586897</v>
      </c>
      <c r="V3468" s="39">
        <v>4.3445302713346896</v>
      </c>
    </row>
    <row r="3469" spans="1:22" x14ac:dyDescent="0.25">
      <c r="A3469" s="39" t="s">
        <v>6692</v>
      </c>
      <c r="B3469" s="57" t="s">
        <v>1227</v>
      </c>
      <c r="C3469" s="39">
        <v>13429785</v>
      </c>
      <c r="D3469" s="39">
        <v>13432644</v>
      </c>
      <c r="E3469" s="57" t="s">
        <v>1698</v>
      </c>
      <c r="F3469" s="57">
        <v>2860</v>
      </c>
      <c r="G3469" s="39" t="s">
        <v>6693</v>
      </c>
      <c r="H3469" s="57" t="s">
        <v>1425</v>
      </c>
      <c r="I3469" s="39">
        <v>4.2699158536150597</v>
      </c>
      <c r="J3469" s="39">
        <v>4.1702615910179297</v>
      </c>
      <c r="K3469" s="39">
        <v>5.1876252437905004</v>
      </c>
      <c r="L3469" s="39">
        <v>4.9832307730346699</v>
      </c>
      <c r="M3469" s="39">
        <v>5.1597179792248298</v>
      </c>
      <c r="N3469" s="39">
        <v>4.9123241200813998</v>
      </c>
      <c r="O3469" s="39">
        <v>4.5919306939556996</v>
      </c>
      <c r="P3469" s="39">
        <v>4.8878956448952797</v>
      </c>
      <c r="Q3469" s="39">
        <v>4.4691110357376598</v>
      </c>
      <c r="R3469" s="39">
        <v>4.4605001287229404</v>
      </c>
      <c r="S3469" s="39">
        <v>4.2796867180576399</v>
      </c>
      <c r="T3469" s="39">
        <v>4.4640604821176497</v>
      </c>
      <c r="U3469" s="39">
        <v>4.4827708554966401</v>
      </c>
      <c r="V3469" s="39">
        <v>4.3508154535422596</v>
      </c>
    </row>
    <row r="3470" spans="1:22" x14ac:dyDescent="0.25">
      <c r="A3470" s="39" t="s">
        <v>6694</v>
      </c>
      <c r="B3470" s="57" t="s">
        <v>1227</v>
      </c>
      <c r="C3470" s="39">
        <v>13440727</v>
      </c>
      <c r="D3470" s="39">
        <v>13441601</v>
      </c>
      <c r="E3470" s="57" t="s">
        <v>108</v>
      </c>
      <c r="F3470" s="57">
        <v>875</v>
      </c>
      <c r="G3470" s="39" t="s">
        <v>1735</v>
      </c>
      <c r="H3470" s="57" t="s">
        <v>1425</v>
      </c>
      <c r="I3470" s="39">
        <v>0</v>
      </c>
      <c r="J3470" s="39">
        <v>0</v>
      </c>
      <c r="K3470" s="39">
        <v>0</v>
      </c>
      <c r="L3470" s="39">
        <v>0</v>
      </c>
      <c r="M3470" s="39">
        <v>0</v>
      </c>
      <c r="N3470" s="39">
        <v>0</v>
      </c>
      <c r="O3470" s="39">
        <v>0</v>
      </c>
      <c r="P3470" s="39">
        <v>0</v>
      </c>
      <c r="Q3470" s="39">
        <v>0</v>
      </c>
      <c r="R3470" s="39">
        <v>0</v>
      </c>
      <c r="S3470" s="39">
        <v>0</v>
      </c>
      <c r="T3470" s="39">
        <v>0</v>
      </c>
      <c r="U3470" s="39">
        <v>0</v>
      </c>
      <c r="V3470" s="39">
        <v>0</v>
      </c>
    </row>
    <row r="3471" spans="1:22" x14ac:dyDescent="0.25">
      <c r="A3471" s="39" t="s">
        <v>6695</v>
      </c>
      <c r="B3471" s="57" t="s">
        <v>1227</v>
      </c>
      <c r="C3471" s="39">
        <v>13593059</v>
      </c>
      <c r="D3471" s="39">
        <v>13602729</v>
      </c>
      <c r="E3471" s="57" t="s">
        <v>1698</v>
      </c>
      <c r="F3471" s="57">
        <v>9671</v>
      </c>
      <c r="G3471" s="39" t="s">
        <v>2345</v>
      </c>
      <c r="H3471" s="57" t="s">
        <v>1426</v>
      </c>
      <c r="I3471" s="39">
        <v>2.1881730126945</v>
      </c>
      <c r="J3471" s="39">
        <v>1.9211735139496999</v>
      </c>
      <c r="K3471" s="39">
        <v>1.7874700777443</v>
      </c>
      <c r="L3471" s="39">
        <v>1.8660810838806601</v>
      </c>
      <c r="M3471" s="39">
        <v>1.7651061174042599</v>
      </c>
      <c r="N3471" s="39">
        <v>1.6797435608248901</v>
      </c>
      <c r="O3471" s="39">
        <v>1.79719148732933</v>
      </c>
      <c r="P3471" s="39">
        <v>1.63204015858163</v>
      </c>
      <c r="Q3471" s="39">
        <v>1.82186121057398</v>
      </c>
      <c r="R3471" s="39">
        <v>1.9222511395772</v>
      </c>
      <c r="S3471" s="39">
        <v>1.9944421457324699</v>
      </c>
      <c r="T3471" s="39">
        <v>1.7589469795194499</v>
      </c>
      <c r="U3471" s="39">
        <v>1.7027284575332899</v>
      </c>
      <c r="V3471" s="39">
        <v>1.63244039785823</v>
      </c>
    </row>
    <row r="3472" spans="1:22" x14ac:dyDescent="0.25">
      <c r="A3472" s="39" t="s">
        <v>6696</v>
      </c>
      <c r="B3472" s="57" t="s">
        <v>1227</v>
      </c>
      <c r="C3472" s="39">
        <v>13602786</v>
      </c>
      <c r="D3472" s="39">
        <v>13604484</v>
      </c>
      <c r="E3472" s="57" t="s">
        <v>108</v>
      </c>
      <c r="F3472" s="57">
        <v>1699</v>
      </c>
      <c r="G3472" s="39" t="s">
        <v>2347</v>
      </c>
      <c r="H3472" s="57" t="s">
        <v>1426</v>
      </c>
      <c r="I3472" s="39">
        <v>4.4904995342107403</v>
      </c>
      <c r="J3472" s="39">
        <v>4.87651203525437</v>
      </c>
      <c r="K3472" s="39">
        <v>4.3804108458729303</v>
      </c>
      <c r="L3472" s="39">
        <v>4.1154328261203501</v>
      </c>
      <c r="M3472" s="39">
        <v>4.13550203609124</v>
      </c>
      <c r="N3472" s="39">
        <v>4.2894139866419696</v>
      </c>
      <c r="O3472" s="39">
        <v>4.3700945160371401</v>
      </c>
      <c r="P3472" s="39">
        <v>4.3458859910299799</v>
      </c>
      <c r="Q3472" s="39">
        <v>4.5769936878942801</v>
      </c>
      <c r="R3472" s="39">
        <v>4.5678557105303197</v>
      </c>
      <c r="S3472" s="39">
        <v>4.8839873081054703</v>
      </c>
      <c r="T3472" s="39">
        <v>4.8814688536587498</v>
      </c>
      <c r="U3472" s="39">
        <v>4.6828148498924502</v>
      </c>
      <c r="V3472" s="39">
        <v>4.7435095824380999</v>
      </c>
    </row>
    <row r="3473" spans="1:22" x14ac:dyDescent="0.25">
      <c r="A3473" s="39" t="s">
        <v>6697</v>
      </c>
      <c r="B3473" s="57" t="s">
        <v>1227</v>
      </c>
      <c r="C3473" s="39">
        <v>13607513</v>
      </c>
      <c r="D3473" s="39">
        <v>13607925</v>
      </c>
      <c r="E3473" s="57" t="s">
        <v>108</v>
      </c>
      <c r="F3473" s="57">
        <v>413</v>
      </c>
      <c r="G3473" s="39" t="s">
        <v>108</v>
      </c>
      <c r="H3473" s="57" t="s">
        <v>1426</v>
      </c>
      <c r="I3473" s="39">
        <v>0</v>
      </c>
      <c r="J3473" s="39">
        <v>0</v>
      </c>
      <c r="K3473" s="39">
        <v>0</v>
      </c>
      <c r="L3473" s="39">
        <v>0</v>
      </c>
      <c r="M3473" s="39">
        <v>0</v>
      </c>
      <c r="N3473" s="39">
        <v>0</v>
      </c>
      <c r="O3473" s="39">
        <v>0</v>
      </c>
      <c r="P3473" s="39">
        <v>0</v>
      </c>
      <c r="Q3473" s="39">
        <v>0</v>
      </c>
      <c r="R3473" s="39">
        <v>0</v>
      </c>
      <c r="S3473" s="39">
        <v>0</v>
      </c>
      <c r="T3473" s="39">
        <v>0</v>
      </c>
      <c r="U3473" s="39">
        <v>0</v>
      </c>
      <c r="V3473" s="39">
        <v>0.51732810807724805</v>
      </c>
    </row>
    <row r="3474" spans="1:22" x14ac:dyDescent="0.25">
      <c r="A3474" s="39" t="s">
        <v>6698</v>
      </c>
      <c r="B3474" s="57" t="s">
        <v>1227</v>
      </c>
      <c r="C3474" s="39">
        <v>13616334</v>
      </c>
      <c r="D3474" s="39">
        <v>13616972</v>
      </c>
      <c r="E3474" s="57" t="s">
        <v>1698</v>
      </c>
      <c r="F3474" s="57">
        <v>639</v>
      </c>
      <c r="G3474" s="39" t="s">
        <v>1795</v>
      </c>
      <c r="H3474" s="57" t="s">
        <v>1426</v>
      </c>
      <c r="I3474" s="39">
        <v>0</v>
      </c>
      <c r="J3474" s="39">
        <v>0</v>
      </c>
      <c r="K3474" s="39">
        <v>0</v>
      </c>
      <c r="L3474" s="39">
        <v>0</v>
      </c>
      <c r="M3474" s="39">
        <v>0</v>
      </c>
      <c r="N3474" s="39">
        <v>0</v>
      </c>
      <c r="O3474" s="39">
        <v>0</v>
      </c>
      <c r="P3474" s="39">
        <v>0</v>
      </c>
      <c r="Q3474" s="39">
        <v>0</v>
      </c>
      <c r="R3474" s="39">
        <v>0</v>
      </c>
      <c r="S3474" s="39">
        <v>0</v>
      </c>
      <c r="T3474" s="39">
        <v>0</v>
      </c>
      <c r="U3474" s="39">
        <v>0</v>
      </c>
      <c r="V3474" s="39">
        <v>0</v>
      </c>
    </row>
    <row r="3475" spans="1:22" x14ac:dyDescent="0.25">
      <c r="A3475" s="39" t="s">
        <v>6699</v>
      </c>
      <c r="B3475" s="57" t="s">
        <v>1227</v>
      </c>
      <c r="C3475" s="39">
        <v>13625315</v>
      </c>
      <c r="D3475" s="39">
        <v>13630012</v>
      </c>
      <c r="E3475" s="57" t="s">
        <v>1698</v>
      </c>
      <c r="F3475" s="57">
        <v>4698</v>
      </c>
      <c r="G3475" s="39" t="s">
        <v>2331</v>
      </c>
      <c r="H3475" s="57" t="s">
        <v>1426</v>
      </c>
      <c r="I3475" s="39">
        <v>0.125090179646798</v>
      </c>
      <c r="J3475" s="39">
        <v>0</v>
      </c>
      <c r="K3475" s="39">
        <v>0</v>
      </c>
      <c r="L3475" s="39">
        <v>0.72927083823067296</v>
      </c>
      <c r="M3475" s="39">
        <v>0</v>
      </c>
      <c r="N3475" s="39">
        <v>0</v>
      </c>
      <c r="O3475" s="39">
        <v>0</v>
      </c>
      <c r="P3475" s="39">
        <v>0</v>
      </c>
      <c r="Q3475" s="39">
        <v>0.18644477573851201</v>
      </c>
      <c r="R3475" s="39">
        <v>1.09528983210772</v>
      </c>
      <c r="S3475" s="39">
        <v>0.254815327983206</v>
      </c>
      <c r="T3475" s="39">
        <v>5.6786466144327203</v>
      </c>
      <c r="U3475" s="39">
        <v>0.88217974760787998</v>
      </c>
      <c r="V3475" s="39">
        <v>5.58683078281513</v>
      </c>
    </row>
    <row r="3476" spans="1:22" x14ac:dyDescent="0.25">
      <c r="A3476" s="39" t="s">
        <v>6700</v>
      </c>
      <c r="B3476" s="57" t="s">
        <v>1227</v>
      </c>
      <c r="C3476" s="39">
        <v>13630745</v>
      </c>
      <c r="D3476" s="39">
        <v>13632239</v>
      </c>
      <c r="E3476" s="57" t="s">
        <v>1698</v>
      </c>
      <c r="F3476" s="57">
        <v>1495</v>
      </c>
      <c r="G3476" s="39" t="s">
        <v>108</v>
      </c>
      <c r="H3476" s="57" t="s">
        <v>1426</v>
      </c>
      <c r="I3476" s="39">
        <v>0</v>
      </c>
      <c r="J3476" s="39">
        <v>0</v>
      </c>
      <c r="K3476" s="39">
        <v>0</v>
      </c>
      <c r="L3476" s="39">
        <v>0</v>
      </c>
      <c r="M3476" s="39">
        <v>0</v>
      </c>
      <c r="N3476" s="39">
        <v>0</v>
      </c>
      <c r="O3476" s="39">
        <v>0</v>
      </c>
      <c r="P3476" s="39">
        <v>0.250605098956797</v>
      </c>
      <c r="Q3476" s="39">
        <v>0</v>
      </c>
      <c r="R3476" s="39">
        <v>0</v>
      </c>
      <c r="S3476" s="39">
        <v>0.47257303092058101</v>
      </c>
      <c r="T3476" s="39">
        <v>0.90520916496946802</v>
      </c>
      <c r="U3476" s="39">
        <v>1.84805701759602</v>
      </c>
      <c r="V3476" s="39">
        <v>0.93568377246429202</v>
      </c>
    </row>
    <row r="3477" spans="1:22" x14ac:dyDescent="0.25">
      <c r="A3477" s="39" t="s">
        <v>6701</v>
      </c>
      <c r="B3477" s="57" t="s">
        <v>1227</v>
      </c>
      <c r="C3477" s="39">
        <v>13640994</v>
      </c>
      <c r="D3477" s="39">
        <v>13643853</v>
      </c>
      <c r="E3477" s="57" t="s">
        <v>1698</v>
      </c>
      <c r="F3477" s="57">
        <v>2860</v>
      </c>
      <c r="G3477" s="39" t="s">
        <v>6702</v>
      </c>
      <c r="H3477" s="57" t="s">
        <v>1426</v>
      </c>
      <c r="I3477" s="39">
        <v>5.2043416503381103E-2</v>
      </c>
      <c r="J3477" s="39">
        <v>0.41383234569803001</v>
      </c>
      <c r="K3477" s="39">
        <v>0.323738982858985</v>
      </c>
      <c r="L3477" s="39">
        <v>0.102416531094754</v>
      </c>
      <c r="M3477" s="39">
        <v>0.120101736503582</v>
      </c>
      <c r="N3477" s="39">
        <v>5.9171675375050303E-2</v>
      </c>
      <c r="O3477" s="39">
        <v>0.18489342853894</v>
      </c>
      <c r="P3477" s="39">
        <v>0</v>
      </c>
      <c r="Q3477" s="39">
        <v>1.64148591554178</v>
      </c>
      <c r="R3477" s="39">
        <v>0.82156899950006801</v>
      </c>
      <c r="S3477" s="39">
        <v>1.28682793264538</v>
      </c>
      <c r="T3477" s="39">
        <v>1.42234066047496</v>
      </c>
      <c r="U3477" s="39">
        <v>1.50608395347709</v>
      </c>
      <c r="V3477" s="39">
        <v>1.3030150035246799</v>
      </c>
    </row>
    <row r="3478" spans="1:22" x14ac:dyDescent="0.25">
      <c r="A3478" s="39" t="s">
        <v>6703</v>
      </c>
      <c r="B3478" s="57" t="s">
        <v>1227</v>
      </c>
      <c r="C3478" s="39">
        <v>13652420</v>
      </c>
      <c r="D3478" s="39">
        <v>13654486</v>
      </c>
      <c r="E3478" s="57" t="s">
        <v>1698</v>
      </c>
      <c r="F3478" s="57">
        <v>2067</v>
      </c>
      <c r="G3478" s="39" t="s">
        <v>2362</v>
      </c>
      <c r="H3478" s="57" t="s">
        <v>1426</v>
      </c>
      <c r="I3478" s="39">
        <v>1.0821780014359801</v>
      </c>
      <c r="J3478" s="39">
        <v>0.97114658002213405</v>
      </c>
      <c r="K3478" s="39">
        <v>0.11514953306726899</v>
      </c>
      <c r="L3478" s="39">
        <v>0</v>
      </c>
      <c r="M3478" s="39">
        <v>0.102326222942448</v>
      </c>
      <c r="N3478" s="39">
        <v>0.275737748424776</v>
      </c>
      <c r="O3478" s="39">
        <v>0.10599353238454901</v>
      </c>
      <c r="P3478" s="39">
        <v>0.56433426508937601</v>
      </c>
      <c r="Q3478" s="39">
        <v>0.34487847926688597</v>
      </c>
      <c r="R3478" s="39">
        <v>0.62458288252176297</v>
      </c>
      <c r="S3478" s="39">
        <v>0.257679294225859</v>
      </c>
      <c r="T3478" s="39">
        <v>0.40079802842380402</v>
      </c>
      <c r="U3478" s="39">
        <v>0.36024402353237001</v>
      </c>
      <c r="V3478" s="39">
        <v>0.62698480444075999</v>
      </c>
    </row>
    <row r="3479" spans="1:22" x14ac:dyDescent="0.25">
      <c r="A3479" s="39" t="s">
        <v>6704</v>
      </c>
      <c r="B3479" s="57" t="s">
        <v>1227</v>
      </c>
      <c r="C3479" s="39">
        <v>13663325</v>
      </c>
      <c r="D3479" s="39">
        <v>13664464</v>
      </c>
      <c r="E3479" s="57" t="s">
        <v>1698</v>
      </c>
      <c r="F3479" s="57">
        <v>1140</v>
      </c>
      <c r="G3479" s="39" t="s">
        <v>4824</v>
      </c>
      <c r="H3479" s="57" t="s">
        <v>1426</v>
      </c>
      <c r="I3479" s="39">
        <v>4.3661403357705</v>
      </c>
      <c r="J3479" s="39">
        <v>3.1840803030278502</v>
      </c>
      <c r="K3479" s="39">
        <v>3.90770789125312</v>
      </c>
      <c r="L3479" s="39">
        <v>3.3873225573345098</v>
      </c>
      <c r="M3479" s="39">
        <v>3.72855183572285</v>
      </c>
      <c r="N3479" s="39">
        <v>3.6390584736159601</v>
      </c>
      <c r="O3479" s="39">
        <v>3.7742704954836999</v>
      </c>
      <c r="P3479" s="39">
        <v>3.6937322644952602</v>
      </c>
      <c r="Q3479" s="39">
        <v>3.50854274516769</v>
      </c>
      <c r="R3479" s="39">
        <v>3.29261980498132</v>
      </c>
      <c r="S3479" s="39">
        <v>3.2323092489034102</v>
      </c>
      <c r="T3479" s="39">
        <v>3.5184596032330102</v>
      </c>
      <c r="U3479" s="39">
        <v>3.2286924972507101</v>
      </c>
      <c r="V3479" s="39">
        <v>3.4499984086938298</v>
      </c>
    </row>
    <row r="3480" spans="1:22" x14ac:dyDescent="0.25">
      <c r="A3480" s="39" t="s">
        <v>6705</v>
      </c>
      <c r="B3480" s="57" t="s">
        <v>1227</v>
      </c>
      <c r="C3480" s="39">
        <v>13666543</v>
      </c>
      <c r="D3480" s="39">
        <v>13682682</v>
      </c>
      <c r="E3480" s="57" t="s">
        <v>108</v>
      </c>
      <c r="F3480" s="57">
        <v>16140</v>
      </c>
      <c r="G3480" s="39" t="s">
        <v>1786</v>
      </c>
      <c r="H3480" s="57" t="s">
        <v>1426</v>
      </c>
      <c r="I3480" s="39">
        <v>0</v>
      </c>
      <c r="J3480" s="39">
        <v>0</v>
      </c>
      <c r="K3480" s="39">
        <v>0</v>
      </c>
      <c r="L3480" s="39">
        <v>0</v>
      </c>
      <c r="M3480" s="39">
        <v>0</v>
      </c>
      <c r="N3480" s="39">
        <v>0</v>
      </c>
      <c r="O3480" s="39">
        <v>0</v>
      </c>
      <c r="P3480" s="39">
        <v>0</v>
      </c>
      <c r="Q3480" s="39">
        <v>0</v>
      </c>
      <c r="R3480" s="39">
        <v>0</v>
      </c>
      <c r="S3480" s="39">
        <v>0</v>
      </c>
      <c r="T3480" s="39">
        <v>0</v>
      </c>
      <c r="U3480" s="39">
        <v>0</v>
      </c>
      <c r="V3480" s="39">
        <v>0</v>
      </c>
    </row>
    <row r="3481" spans="1:22" x14ac:dyDescent="0.25">
      <c r="A3481" s="39" t="s">
        <v>6706</v>
      </c>
      <c r="B3481" s="57" t="s">
        <v>1227</v>
      </c>
      <c r="C3481" s="39">
        <v>13683172</v>
      </c>
      <c r="D3481" s="39">
        <v>13683570</v>
      </c>
      <c r="E3481" s="57" t="s">
        <v>1698</v>
      </c>
      <c r="F3481" s="57">
        <v>399</v>
      </c>
      <c r="G3481" s="39" t="s">
        <v>2673</v>
      </c>
      <c r="H3481" s="57" t="s">
        <v>1426</v>
      </c>
      <c r="I3481" s="39">
        <v>4.0008833802049697</v>
      </c>
      <c r="J3481" s="39">
        <v>3.4283005372848701</v>
      </c>
      <c r="K3481" s="39">
        <v>2.1326788311887399</v>
      </c>
      <c r="L3481" s="39">
        <v>0.527990123260763</v>
      </c>
      <c r="M3481" s="39">
        <v>2.11075410129378</v>
      </c>
      <c r="N3481" s="39">
        <v>2.8453836639440899</v>
      </c>
      <c r="O3481" s="39">
        <v>2.4581536118636498</v>
      </c>
      <c r="P3481" s="39">
        <v>2.1604846040265202</v>
      </c>
      <c r="Q3481" s="39">
        <v>3.2437878790877699</v>
      </c>
      <c r="R3481" s="39">
        <v>3.1982049570219799</v>
      </c>
      <c r="S3481" s="39">
        <v>2.8197458335477501</v>
      </c>
      <c r="T3481" s="39">
        <v>4.1333909049092199</v>
      </c>
      <c r="U3481" s="39">
        <v>4.2674159430349503</v>
      </c>
      <c r="V3481" s="39">
        <v>4.3812764497662497</v>
      </c>
    </row>
    <row r="3482" spans="1:22" x14ac:dyDescent="0.25">
      <c r="A3482" s="39" t="s">
        <v>6707</v>
      </c>
      <c r="B3482" s="57" t="s">
        <v>1227</v>
      </c>
      <c r="C3482" s="39">
        <v>13690744</v>
      </c>
      <c r="D3482" s="39">
        <v>13699243</v>
      </c>
      <c r="E3482" s="57" t="s">
        <v>108</v>
      </c>
      <c r="F3482" s="57">
        <v>8500</v>
      </c>
      <c r="G3482" s="39" t="s">
        <v>3247</v>
      </c>
      <c r="H3482" s="57" t="s">
        <v>1426</v>
      </c>
      <c r="I3482" s="39">
        <v>0</v>
      </c>
      <c r="J3482" s="39">
        <v>0</v>
      </c>
      <c r="K3482" s="39">
        <v>0</v>
      </c>
      <c r="L3482" s="39">
        <v>0</v>
      </c>
      <c r="M3482" s="39">
        <v>0</v>
      </c>
      <c r="N3482" s="39">
        <v>0</v>
      </c>
      <c r="O3482" s="39">
        <v>0</v>
      </c>
      <c r="P3482" s="39">
        <v>0</v>
      </c>
      <c r="Q3482" s="39">
        <v>0</v>
      </c>
      <c r="R3482" s="39">
        <v>0</v>
      </c>
      <c r="S3482" s="39">
        <v>0</v>
      </c>
      <c r="T3482" s="39">
        <v>0</v>
      </c>
      <c r="U3482" s="39">
        <v>0</v>
      </c>
      <c r="V3482" s="39">
        <v>0</v>
      </c>
    </row>
    <row r="3483" spans="1:22" x14ac:dyDescent="0.25">
      <c r="A3483" s="39" t="s">
        <v>6708</v>
      </c>
      <c r="B3483" s="57" t="s">
        <v>1227</v>
      </c>
      <c r="C3483" s="39">
        <v>13705534</v>
      </c>
      <c r="D3483" s="39">
        <v>13708063</v>
      </c>
      <c r="E3483" s="57" t="s">
        <v>108</v>
      </c>
      <c r="F3483" s="57">
        <v>2530</v>
      </c>
      <c r="G3483" s="39" t="s">
        <v>6709</v>
      </c>
      <c r="H3483" s="57" t="s">
        <v>1426</v>
      </c>
      <c r="I3483" s="39">
        <v>2.7135352621020998</v>
      </c>
      <c r="J3483" s="39">
        <v>3.5097971690187602</v>
      </c>
      <c r="K3483" s="39">
        <v>3.2566000858983202</v>
      </c>
      <c r="L3483" s="39">
        <v>3.3248638756070901</v>
      </c>
      <c r="M3483" s="39">
        <v>3.1793454333879598</v>
      </c>
      <c r="N3483" s="39">
        <v>2.7894955638393499</v>
      </c>
      <c r="O3483" s="39">
        <v>3.1343277412488502</v>
      </c>
      <c r="P3483" s="39">
        <v>3.0255976075377502</v>
      </c>
      <c r="Q3483" s="39">
        <v>2.9460514546647998</v>
      </c>
      <c r="R3483" s="39">
        <v>3.04475081439718</v>
      </c>
      <c r="S3483" s="39">
        <v>3.18628660963003</v>
      </c>
      <c r="T3483" s="39">
        <v>2.8656437065531799</v>
      </c>
      <c r="U3483" s="39">
        <v>3.7352297094695599</v>
      </c>
      <c r="V3483" s="39">
        <v>2.8350205915754798</v>
      </c>
    </row>
    <row r="3484" spans="1:22" x14ac:dyDescent="0.25">
      <c r="A3484" s="39" t="s">
        <v>6710</v>
      </c>
      <c r="B3484" s="57" t="s">
        <v>1227</v>
      </c>
      <c r="C3484" s="39">
        <v>13713833</v>
      </c>
      <c r="D3484" s="39">
        <v>13714824</v>
      </c>
      <c r="E3484" s="57" t="s">
        <v>1698</v>
      </c>
      <c r="F3484" s="57">
        <v>992</v>
      </c>
      <c r="G3484" s="39" t="s">
        <v>108</v>
      </c>
      <c r="H3484" s="57" t="s">
        <v>1426</v>
      </c>
      <c r="I3484" s="39">
        <v>0</v>
      </c>
      <c r="J3484" s="39">
        <v>0</v>
      </c>
      <c r="K3484" s="39">
        <v>0</v>
      </c>
      <c r="L3484" s="39">
        <v>0</v>
      </c>
      <c r="M3484" s="39">
        <v>0</v>
      </c>
      <c r="N3484" s="39">
        <v>0</v>
      </c>
      <c r="O3484" s="39">
        <v>0</v>
      </c>
      <c r="P3484" s="39">
        <v>0</v>
      </c>
      <c r="Q3484" s="39">
        <v>0</v>
      </c>
      <c r="R3484" s="39">
        <v>0</v>
      </c>
      <c r="S3484" s="39">
        <v>0.12600293882041</v>
      </c>
      <c r="T3484" s="39">
        <v>0</v>
      </c>
      <c r="U3484" s="39">
        <v>0</v>
      </c>
      <c r="V3484" s="39">
        <v>0</v>
      </c>
    </row>
    <row r="3485" spans="1:22" x14ac:dyDescent="0.25">
      <c r="A3485" s="39" t="s">
        <v>6711</v>
      </c>
      <c r="B3485" s="57" t="s">
        <v>1227</v>
      </c>
      <c r="C3485" s="39">
        <v>13718130</v>
      </c>
      <c r="D3485" s="39">
        <v>13721000</v>
      </c>
      <c r="E3485" s="57" t="s">
        <v>108</v>
      </c>
      <c r="F3485" s="57">
        <v>2871</v>
      </c>
      <c r="G3485" s="39" t="s">
        <v>6712</v>
      </c>
      <c r="H3485" s="57" t="s">
        <v>1426</v>
      </c>
      <c r="I3485" s="39">
        <v>3.0837069493659999</v>
      </c>
      <c r="J3485" s="39">
        <v>1.8857071096346301</v>
      </c>
      <c r="K3485" s="39">
        <v>1.9607341022846501</v>
      </c>
      <c r="L3485" s="39">
        <v>1.83849600093725</v>
      </c>
      <c r="M3485" s="39">
        <v>1.89952369185196</v>
      </c>
      <c r="N3485" s="39">
        <v>1.8153417917143699</v>
      </c>
      <c r="O3485" s="39">
        <v>1.22370673595557</v>
      </c>
      <c r="P3485" s="39">
        <v>1.07473148197946</v>
      </c>
      <c r="Q3485" s="39">
        <v>2.2005890972070201</v>
      </c>
      <c r="R3485" s="39">
        <v>2.04220656012069</v>
      </c>
      <c r="S3485" s="39">
        <v>2.0266761415645198</v>
      </c>
      <c r="T3485" s="39">
        <v>1.79628210402457</v>
      </c>
      <c r="U3485" s="39">
        <v>1.78365361017307</v>
      </c>
      <c r="V3485" s="39">
        <v>1.71402126420876</v>
      </c>
    </row>
    <row r="3486" spans="1:22" x14ac:dyDescent="0.25">
      <c r="A3486" s="39" t="s">
        <v>6713</v>
      </c>
      <c r="B3486" s="57" t="s">
        <v>1227</v>
      </c>
      <c r="C3486" s="39">
        <v>13722456</v>
      </c>
      <c r="D3486" s="39">
        <v>13724206</v>
      </c>
      <c r="E3486" s="57" t="s">
        <v>108</v>
      </c>
      <c r="F3486" s="57">
        <v>1751</v>
      </c>
      <c r="G3486" s="39" t="s">
        <v>108</v>
      </c>
      <c r="H3486" s="57" t="s">
        <v>1426</v>
      </c>
      <c r="I3486" s="39">
        <v>4.6640276597201504</v>
      </c>
      <c r="J3486" s="39">
        <v>4.5287838319502898</v>
      </c>
      <c r="K3486" s="39">
        <v>5.7653199173205101</v>
      </c>
      <c r="L3486" s="39">
        <v>5.7657946202243204</v>
      </c>
      <c r="M3486" s="39">
        <v>5.7353488701858897</v>
      </c>
      <c r="N3486" s="39">
        <v>5.7428712450296997</v>
      </c>
      <c r="O3486" s="39">
        <v>5.8059759742465697</v>
      </c>
      <c r="P3486" s="39">
        <v>5.6212665453300099</v>
      </c>
      <c r="Q3486" s="39">
        <v>4.8962379368396798</v>
      </c>
      <c r="R3486" s="39">
        <v>4.4863282299117699</v>
      </c>
      <c r="S3486" s="39">
        <v>4.9003886473805602</v>
      </c>
      <c r="T3486" s="39">
        <v>5.1786150591190898</v>
      </c>
      <c r="U3486" s="39">
        <v>5.27540194611987</v>
      </c>
      <c r="V3486" s="39">
        <v>5.1559394318401397</v>
      </c>
    </row>
    <row r="3487" spans="1:22" x14ac:dyDescent="0.25">
      <c r="A3487" s="39" t="s">
        <v>6714</v>
      </c>
      <c r="B3487" s="57" t="s">
        <v>1227</v>
      </c>
      <c r="C3487" s="39">
        <v>13726250</v>
      </c>
      <c r="D3487" s="39">
        <v>13727150</v>
      </c>
      <c r="E3487" s="57" t="s">
        <v>1698</v>
      </c>
      <c r="F3487" s="57">
        <v>901</v>
      </c>
      <c r="G3487" s="39" t="s">
        <v>108</v>
      </c>
      <c r="H3487" s="57" t="s">
        <v>1426</v>
      </c>
      <c r="I3487" s="39">
        <v>0</v>
      </c>
      <c r="J3487" s="39">
        <v>0</v>
      </c>
      <c r="K3487" s="39">
        <v>0</v>
      </c>
      <c r="L3487" s="39">
        <v>0</v>
      </c>
      <c r="M3487" s="39">
        <v>0</v>
      </c>
      <c r="N3487" s="39">
        <v>0</v>
      </c>
      <c r="O3487" s="39">
        <v>0</v>
      </c>
      <c r="P3487" s="39">
        <v>0</v>
      </c>
      <c r="Q3487" s="39">
        <v>0</v>
      </c>
      <c r="R3487" s="39">
        <v>0</v>
      </c>
      <c r="S3487" s="39">
        <v>0</v>
      </c>
      <c r="T3487" s="39">
        <v>0</v>
      </c>
      <c r="U3487" s="39">
        <v>0</v>
      </c>
      <c r="V3487" s="39">
        <v>0</v>
      </c>
    </row>
    <row r="3488" spans="1:22" x14ac:dyDescent="0.25">
      <c r="A3488" s="39" t="s">
        <v>6715</v>
      </c>
      <c r="B3488" s="57" t="s">
        <v>1227</v>
      </c>
      <c r="C3488" s="39">
        <v>13745285</v>
      </c>
      <c r="D3488" s="39">
        <v>13747444</v>
      </c>
      <c r="E3488" s="57" t="s">
        <v>108</v>
      </c>
      <c r="F3488" s="57">
        <v>2160</v>
      </c>
      <c r="G3488" s="39" t="s">
        <v>6716</v>
      </c>
      <c r="H3488" s="57" t="s">
        <v>1426</v>
      </c>
      <c r="I3488" s="39">
        <v>0</v>
      </c>
      <c r="J3488" s="39">
        <v>0</v>
      </c>
      <c r="K3488" s="39">
        <v>0</v>
      </c>
      <c r="L3488" s="39">
        <v>0</v>
      </c>
      <c r="M3488" s="39">
        <v>0</v>
      </c>
      <c r="N3488" s="39">
        <v>0</v>
      </c>
      <c r="O3488" s="39">
        <v>0</v>
      </c>
      <c r="P3488" s="39">
        <v>0</v>
      </c>
      <c r="Q3488" s="39">
        <v>0</v>
      </c>
      <c r="R3488" s="39">
        <v>0</v>
      </c>
      <c r="S3488" s="39">
        <v>0</v>
      </c>
      <c r="T3488" s="39">
        <v>0</v>
      </c>
      <c r="U3488" s="39">
        <v>0</v>
      </c>
      <c r="V3488" s="39">
        <v>0</v>
      </c>
    </row>
    <row r="3489" spans="1:22" x14ac:dyDescent="0.25">
      <c r="A3489" s="39" t="s">
        <v>6717</v>
      </c>
      <c r="B3489" s="57" t="s">
        <v>1227</v>
      </c>
      <c r="C3489" s="39">
        <v>13750963</v>
      </c>
      <c r="D3489" s="39">
        <v>13759963</v>
      </c>
      <c r="E3489" s="57" t="s">
        <v>1698</v>
      </c>
      <c r="F3489" s="57">
        <v>9001</v>
      </c>
      <c r="G3489" s="39" t="s">
        <v>6718</v>
      </c>
      <c r="H3489" s="57" t="s">
        <v>1426</v>
      </c>
      <c r="I3489" s="39">
        <v>0</v>
      </c>
      <c r="J3489" s="39">
        <v>0</v>
      </c>
      <c r="K3489" s="39">
        <v>3.6022742182071001E-2</v>
      </c>
      <c r="L3489" s="39">
        <v>2.6748935698303399E-2</v>
      </c>
      <c r="M3489" s="39">
        <v>3.1409171433780803E-2</v>
      </c>
      <c r="N3489" s="39">
        <v>3.0519855771549802E-2</v>
      </c>
      <c r="O3489" s="39">
        <v>0</v>
      </c>
      <c r="P3489" s="39">
        <v>0</v>
      </c>
      <c r="Q3489" s="39">
        <v>0</v>
      </c>
      <c r="R3489" s="39">
        <v>0</v>
      </c>
      <c r="S3489" s="39">
        <v>2.5969394365732E-2</v>
      </c>
      <c r="T3489" s="39">
        <v>0</v>
      </c>
      <c r="U3489" s="39">
        <v>0</v>
      </c>
      <c r="V3489" s="39">
        <v>0</v>
      </c>
    </row>
    <row r="3490" spans="1:22" x14ac:dyDescent="0.25">
      <c r="A3490" s="39" t="s">
        <v>6719</v>
      </c>
      <c r="B3490" s="57" t="s">
        <v>1227</v>
      </c>
      <c r="C3490" s="39">
        <v>16115429</v>
      </c>
      <c r="D3490" s="39">
        <v>16120307</v>
      </c>
      <c r="E3490" s="57" t="s">
        <v>108</v>
      </c>
      <c r="F3490" s="57">
        <v>4879</v>
      </c>
      <c r="G3490" s="39" t="s">
        <v>1843</v>
      </c>
      <c r="H3490" s="57" t="s">
        <v>1427</v>
      </c>
      <c r="I3490" s="39">
        <v>0</v>
      </c>
      <c r="J3490" s="39">
        <v>0</v>
      </c>
      <c r="K3490" s="39">
        <v>0</v>
      </c>
      <c r="L3490" s="39">
        <v>0</v>
      </c>
      <c r="M3490" s="39">
        <v>0</v>
      </c>
      <c r="N3490" s="39">
        <v>0</v>
      </c>
      <c r="O3490" s="39">
        <v>0</v>
      </c>
      <c r="P3490" s="39">
        <v>0</v>
      </c>
      <c r="Q3490" s="39">
        <v>0</v>
      </c>
      <c r="R3490" s="39">
        <v>0</v>
      </c>
      <c r="S3490" s="39">
        <v>0</v>
      </c>
      <c r="T3490" s="39">
        <v>0</v>
      </c>
      <c r="U3490" s="39">
        <v>0</v>
      </c>
      <c r="V3490" s="39">
        <v>0</v>
      </c>
    </row>
    <row r="3491" spans="1:22" x14ac:dyDescent="0.25">
      <c r="A3491" s="39" t="s">
        <v>6720</v>
      </c>
      <c r="B3491" s="57" t="s">
        <v>1227</v>
      </c>
      <c r="C3491" s="39">
        <v>16124811</v>
      </c>
      <c r="D3491" s="39">
        <v>16126187</v>
      </c>
      <c r="E3491" s="57" t="s">
        <v>1698</v>
      </c>
      <c r="F3491" s="57">
        <v>1377</v>
      </c>
      <c r="G3491" s="39" t="s">
        <v>6721</v>
      </c>
      <c r="H3491" s="57" t="s">
        <v>1427</v>
      </c>
      <c r="I3491" s="39">
        <v>0</v>
      </c>
      <c r="J3491" s="39">
        <v>0</v>
      </c>
      <c r="K3491" s="39">
        <v>0</v>
      </c>
      <c r="L3491" s="39">
        <v>0</v>
      </c>
      <c r="M3491" s="39">
        <v>0</v>
      </c>
      <c r="N3491" s="39">
        <v>0</v>
      </c>
      <c r="O3491" s="39">
        <v>0.36472817892613801</v>
      </c>
      <c r="P3491" s="39">
        <v>0</v>
      </c>
      <c r="Q3491" s="39">
        <v>0</v>
      </c>
      <c r="R3491" s="39">
        <v>0.59631596220880101</v>
      </c>
      <c r="S3491" s="39">
        <v>0.21922862827585601</v>
      </c>
      <c r="T3491" s="39">
        <v>0</v>
      </c>
      <c r="U3491" s="39">
        <v>0</v>
      </c>
      <c r="V3491" s="39">
        <v>0</v>
      </c>
    </row>
    <row r="3492" spans="1:22" x14ac:dyDescent="0.25">
      <c r="A3492" s="39" t="s">
        <v>6722</v>
      </c>
      <c r="B3492" s="57" t="s">
        <v>1227</v>
      </c>
      <c r="C3492" s="39">
        <v>16126351</v>
      </c>
      <c r="D3492" s="39">
        <v>16127294</v>
      </c>
      <c r="E3492" s="57" t="s">
        <v>1698</v>
      </c>
      <c r="F3492" s="57">
        <v>944</v>
      </c>
      <c r="G3492" s="39" t="s">
        <v>6721</v>
      </c>
      <c r="H3492" s="57" t="s">
        <v>1427</v>
      </c>
      <c r="I3492" s="39">
        <v>0</v>
      </c>
      <c r="J3492" s="39">
        <v>0</v>
      </c>
      <c r="K3492" s="39">
        <v>0</v>
      </c>
      <c r="L3492" s="39">
        <v>0</v>
      </c>
      <c r="M3492" s="39">
        <v>0</v>
      </c>
      <c r="N3492" s="39">
        <v>0</v>
      </c>
      <c r="O3492" s="39">
        <v>0.16833267009200201</v>
      </c>
      <c r="P3492" s="39">
        <v>0</v>
      </c>
      <c r="Q3492" s="39">
        <v>0</v>
      </c>
      <c r="R3492" s="39">
        <v>0</v>
      </c>
      <c r="S3492" s="39">
        <v>0</v>
      </c>
      <c r="T3492" s="39">
        <v>0</v>
      </c>
      <c r="U3492" s="39">
        <v>0</v>
      </c>
      <c r="V3492" s="39">
        <v>0</v>
      </c>
    </row>
    <row r="3493" spans="1:22" x14ac:dyDescent="0.25">
      <c r="A3493" s="39" t="s">
        <v>6723</v>
      </c>
      <c r="B3493" s="57" t="s">
        <v>1227</v>
      </c>
      <c r="C3493" s="39">
        <v>16134468</v>
      </c>
      <c r="D3493" s="39">
        <v>16135172</v>
      </c>
      <c r="E3493" s="57" t="s">
        <v>1698</v>
      </c>
      <c r="F3493" s="57">
        <v>705</v>
      </c>
      <c r="G3493" s="39" t="s">
        <v>1719</v>
      </c>
      <c r="H3493" s="57" t="s">
        <v>1427</v>
      </c>
      <c r="I3493" s="39">
        <v>0</v>
      </c>
      <c r="J3493" s="39">
        <v>0</v>
      </c>
      <c r="K3493" s="39">
        <v>0</v>
      </c>
      <c r="L3493" s="39">
        <v>0</v>
      </c>
      <c r="M3493" s="39">
        <v>0</v>
      </c>
      <c r="N3493" s="39">
        <v>0</v>
      </c>
      <c r="O3493" s="39">
        <v>0</v>
      </c>
      <c r="P3493" s="39">
        <v>0</v>
      </c>
      <c r="Q3493" s="39">
        <v>0</v>
      </c>
      <c r="R3493" s="39">
        <v>0</v>
      </c>
      <c r="S3493" s="39">
        <v>0</v>
      </c>
      <c r="T3493" s="39">
        <v>0</v>
      </c>
      <c r="U3493" s="39">
        <v>0</v>
      </c>
      <c r="V3493" s="39">
        <v>0</v>
      </c>
    </row>
    <row r="3494" spans="1:22" x14ac:dyDescent="0.25">
      <c r="A3494" s="39" t="s">
        <v>6724</v>
      </c>
      <c r="B3494" s="57" t="s">
        <v>1227</v>
      </c>
      <c r="C3494" s="39">
        <v>16136539</v>
      </c>
      <c r="D3494" s="39">
        <v>16136927</v>
      </c>
      <c r="E3494" s="57" t="s">
        <v>108</v>
      </c>
      <c r="F3494" s="57">
        <v>389</v>
      </c>
      <c r="G3494" s="39" t="s">
        <v>108</v>
      </c>
      <c r="H3494" s="57" t="s">
        <v>1427</v>
      </c>
      <c r="I3494" s="39">
        <v>0</v>
      </c>
      <c r="J3494" s="39">
        <v>0</v>
      </c>
      <c r="K3494" s="39">
        <v>0</v>
      </c>
      <c r="L3494" s="39">
        <v>0</v>
      </c>
      <c r="M3494" s="39">
        <v>0</v>
      </c>
      <c r="N3494" s="39">
        <v>0</v>
      </c>
      <c r="O3494" s="39">
        <v>0</v>
      </c>
      <c r="P3494" s="39">
        <v>0</v>
      </c>
      <c r="Q3494" s="39">
        <v>0</v>
      </c>
      <c r="R3494" s="39">
        <v>0</v>
      </c>
      <c r="S3494" s="39">
        <v>0</v>
      </c>
      <c r="T3494" s="39">
        <v>0</v>
      </c>
      <c r="U3494" s="39">
        <v>0</v>
      </c>
      <c r="V3494" s="39">
        <v>0</v>
      </c>
    </row>
    <row r="3495" spans="1:22" x14ac:dyDescent="0.25">
      <c r="A3495" s="39" t="s">
        <v>6725</v>
      </c>
      <c r="B3495" s="57" t="s">
        <v>1227</v>
      </c>
      <c r="C3495" s="39">
        <v>16149438</v>
      </c>
      <c r="D3495" s="39">
        <v>16151363</v>
      </c>
      <c r="E3495" s="57" t="s">
        <v>108</v>
      </c>
      <c r="F3495" s="57">
        <v>1926</v>
      </c>
      <c r="G3495" s="39" t="s">
        <v>6726</v>
      </c>
      <c r="H3495" s="57" t="s">
        <v>1427</v>
      </c>
      <c r="I3495" s="39">
        <v>5.2852431437162597</v>
      </c>
      <c r="J3495" s="39">
        <v>4.8699947503440697</v>
      </c>
      <c r="K3495" s="39">
        <v>6.3262730743215103</v>
      </c>
      <c r="L3495" s="39">
        <v>6.3128248833718201</v>
      </c>
      <c r="M3495" s="39">
        <v>6.1616539307250697</v>
      </c>
      <c r="N3495" s="39">
        <v>6.6000258736592601</v>
      </c>
      <c r="O3495" s="39">
        <v>6.5675348001840703</v>
      </c>
      <c r="P3495" s="39">
        <v>6.41231409770963</v>
      </c>
      <c r="Q3495" s="39">
        <v>5.4315226762204798</v>
      </c>
      <c r="R3495" s="39">
        <v>5.0525419679461701</v>
      </c>
      <c r="S3495" s="39">
        <v>5.1729674805960899</v>
      </c>
      <c r="T3495" s="39">
        <v>5.2671762030915801</v>
      </c>
      <c r="U3495" s="39">
        <v>5.4685279279225796</v>
      </c>
      <c r="V3495" s="39">
        <v>5.0080475882123201</v>
      </c>
    </row>
    <row r="3496" spans="1:22" x14ac:dyDescent="0.25">
      <c r="A3496" s="39" t="s">
        <v>6727</v>
      </c>
      <c r="B3496" s="57" t="s">
        <v>1227</v>
      </c>
      <c r="C3496" s="39">
        <v>16153198</v>
      </c>
      <c r="D3496" s="39">
        <v>16157979</v>
      </c>
      <c r="E3496" s="57" t="s">
        <v>108</v>
      </c>
      <c r="F3496" s="57">
        <v>4782</v>
      </c>
      <c r="G3496" s="39" t="s">
        <v>1793</v>
      </c>
      <c r="H3496" s="57" t="s">
        <v>1427</v>
      </c>
      <c r="I3496" s="39">
        <v>5.0069038824502501</v>
      </c>
      <c r="J3496" s="39">
        <v>5.6739407899576904</v>
      </c>
      <c r="K3496" s="39">
        <v>3.8599993556618801</v>
      </c>
      <c r="L3496" s="39">
        <v>3.9976266188690901</v>
      </c>
      <c r="M3496" s="39">
        <v>3.8575630505139298</v>
      </c>
      <c r="N3496" s="39">
        <v>4.0486547018403503</v>
      </c>
      <c r="O3496" s="39">
        <v>4.1803149774490898</v>
      </c>
      <c r="P3496" s="39">
        <v>4.0419263129254901</v>
      </c>
      <c r="Q3496" s="39">
        <v>4.9761161382269403</v>
      </c>
      <c r="R3496" s="39">
        <v>4.9167393629897296</v>
      </c>
      <c r="S3496" s="39">
        <v>5.1210568571197799</v>
      </c>
      <c r="T3496" s="39">
        <v>4.6210203266264003</v>
      </c>
      <c r="U3496" s="39">
        <v>4.3254727665272101</v>
      </c>
      <c r="V3496" s="39">
        <v>4.6137673681444804</v>
      </c>
    </row>
    <row r="3497" spans="1:22" x14ac:dyDescent="0.25">
      <c r="A3497" s="39" t="s">
        <v>6728</v>
      </c>
      <c r="B3497" s="57" t="s">
        <v>1227</v>
      </c>
      <c r="C3497" s="39">
        <v>16161312</v>
      </c>
      <c r="D3497" s="39">
        <v>16166295</v>
      </c>
      <c r="E3497" s="57" t="s">
        <v>108</v>
      </c>
      <c r="F3497" s="57">
        <v>4984</v>
      </c>
      <c r="G3497" s="39" t="s">
        <v>6729</v>
      </c>
      <c r="H3497" s="57" t="s">
        <v>1427</v>
      </c>
      <c r="I3497" s="39">
        <v>0</v>
      </c>
      <c r="J3497" s="39">
        <v>0</v>
      </c>
      <c r="K3497" s="39">
        <v>0</v>
      </c>
      <c r="L3497" s="39">
        <v>0</v>
      </c>
      <c r="M3497" s="39">
        <v>0</v>
      </c>
      <c r="N3497" s="39">
        <v>0</v>
      </c>
      <c r="O3497" s="39">
        <v>0</v>
      </c>
      <c r="P3497" s="39">
        <v>0</v>
      </c>
      <c r="Q3497" s="39">
        <v>0</v>
      </c>
      <c r="R3497" s="39">
        <v>0</v>
      </c>
      <c r="S3497" s="39">
        <v>0</v>
      </c>
      <c r="T3497" s="39">
        <v>0</v>
      </c>
      <c r="U3497" s="39">
        <v>0</v>
      </c>
      <c r="V3497" s="39">
        <v>0</v>
      </c>
    </row>
    <row r="3498" spans="1:22" x14ac:dyDescent="0.25">
      <c r="A3498" s="39" t="s">
        <v>6730</v>
      </c>
      <c r="B3498" s="57" t="s">
        <v>1227</v>
      </c>
      <c r="C3498" s="39">
        <v>16171844</v>
      </c>
      <c r="D3498" s="39">
        <v>16176143</v>
      </c>
      <c r="E3498" s="57" t="s">
        <v>108</v>
      </c>
      <c r="F3498" s="57">
        <v>4300</v>
      </c>
      <c r="G3498" s="39" t="s">
        <v>2071</v>
      </c>
      <c r="H3498" s="57" t="s">
        <v>1427</v>
      </c>
      <c r="I3498" s="39">
        <v>0</v>
      </c>
      <c r="J3498" s="39">
        <v>0</v>
      </c>
      <c r="K3498" s="39">
        <v>0</v>
      </c>
      <c r="L3498" s="39">
        <v>0</v>
      </c>
      <c r="M3498" s="39">
        <v>0</v>
      </c>
      <c r="N3498" s="39">
        <v>0</v>
      </c>
      <c r="O3498" s="39">
        <v>0</v>
      </c>
      <c r="P3498" s="39">
        <v>0</v>
      </c>
      <c r="Q3498" s="39">
        <v>0</v>
      </c>
      <c r="R3498" s="39">
        <v>0</v>
      </c>
      <c r="S3498" s="39">
        <v>0</v>
      </c>
      <c r="T3498" s="39">
        <v>0</v>
      </c>
      <c r="U3498" s="39">
        <v>0</v>
      </c>
      <c r="V3498" s="39">
        <v>0</v>
      </c>
    </row>
    <row r="3499" spans="1:22" x14ac:dyDescent="0.25">
      <c r="A3499" s="39" t="s">
        <v>6731</v>
      </c>
      <c r="B3499" s="57" t="s">
        <v>1227</v>
      </c>
      <c r="C3499" s="39">
        <v>16178087</v>
      </c>
      <c r="D3499" s="39">
        <v>16178446</v>
      </c>
      <c r="E3499" s="57" t="s">
        <v>108</v>
      </c>
      <c r="F3499" s="57">
        <v>360</v>
      </c>
      <c r="G3499" s="39" t="s">
        <v>108</v>
      </c>
      <c r="H3499" s="57" t="s">
        <v>1427</v>
      </c>
      <c r="I3499" s="39">
        <v>0</v>
      </c>
      <c r="J3499" s="39">
        <v>0</v>
      </c>
      <c r="K3499" s="39">
        <v>0</v>
      </c>
      <c r="L3499" s="39">
        <v>0</v>
      </c>
      <c r="M3499" s="39">
        <v>0</v>
      </c>
      <c r="N3499" s="39">
        <v>0</v>
      </c>
      <c r="O3499" s="39">
        <v>0</v>
      </c>
      <c r="P3499" s="39">
        <v>0</v>
      </c>
      <c r="Q3499" s="39">
        <v>0</v>
      </c>
      <c r="R3499" s="39">
        <v>0</v>
      </c>
      <c r="S3499" s="39">
        <v>0</v>
      </c>
      <c r="T3499" s="39">
        <v>0</v>
      </c>
      <c r="U3499" s="39">
        <v>0</v>
      </c>
      <c r="V3499" s="39">
        <v>0</v>
      </c>
    </row>
    <row r="3500" spans="1:22" x14ac:dyDescent="0.25">
      <c r="A3500" s="39" t="s">
        <v>6732</v>
      </c>
      <c r="B3500" s="57" t="s">
        <v>1227</v>
      </c>
      <c r="C3500" s="39">
        <v>16184006</v>
      </c>
      <c r="D3500" s="39">
        <v>16184854</v>
      </c>
      <c r="E3500" s="57" t="s">
        <v>108</v>
      </c>
      <c r="F3500" s="57">
        <v>849</v>
      </c>
      <c r="G3500" s="39" t="s">
        <v>1936</v>
      </c>
      <c r="H3500" s="57" t="s">
        <v>1427</v>
      </c>
      <c r="I3500" s="39">
        <v>4.93105895175405</v>
      </c>
      <c r="J3500" s="39">
        <v>5.76761772409988</v>
      </c>
      <c r="K3500" s="39">
        <v>0.50745773949978301</v>
      </c>
      <c r="L3500" s="39">
        <v>0.30648973940624802</v>
      </c>
      <c r="M3500" s="39">
        <v>0.35777493655830001</v>
      </c>
      <c r="N3500" s="39">
        <v>0.61740099142807303</v>
      </c>
      <c r="O3500" s="39">
        <v>0.13291278534961601</v>
      </c>
      <c r="P3500" s="39">
        <v>0.68673268435730295</v>
      </c>
      <c r="Q3500" s="39">
        <v>0.51619875105249502</v>
      </c>
      <c r="R3500" s="39">
        <v>1.2985292882871999</v>
      </c>
      <c r="S3500" s="39">
        <v>1.2150510663960801</v>
      </c>
      <c r="T3500" s="39">
        <v>2.4729270117293898</v>
      </c>
      <c r="U3500" s="39">
        <v>2.22755626105045</v>
      </c>
      <c r="V3500" s="39">
        <v>3.0400946083323102</v>
      </c>
    </row>
    <row r="3501" spans="1:22" x14ac:dyDescent="0.25">
      <c r="A3501" s="39" t="s">
        <v>6733</v>
      </c>
      <c r="B3501" s="57" t="s">
        <v>1227</v>
      </c>
      <c r="C3501" s="39">
        <v>16195612</v>
      </c>
      <c r="D3501" s="39">
        <v>16198425</v>
      </c>
      <c r="E3501" s="57" t="s">
        <v>1698</v>
      </c>
      <c r="F3501" s="57">
        <v>2814</v>
      </c>
      <c r="G3501" s="39" t="s">
        <v>6734</v>
      </c>
      <c r="H3501" s="57" t="s">
        <v>1427</v>
      </c>
      <c r="I3501" s="39">
        <v>4.8186614196833402</v>
      </c>
      <c r="J3501" s="39">
        <v>4.4136414674478397</v>
      </c>
      <c r="K3501" s="39">
        <v>5.6619319770362697</v>
      </c>
      <c r="L3501" s="39">
        <v>5.9653594927096103</v>
      </c>
      <c r="M3501" s="39">
        <v>5.9931195465367804</v>
      </c>
      <c r="N3501" s="39">
        <v>5.6802343262632604</v>
      </c>
      <c r="O3501" s="39">
        <v>5.5757873009858798</v>
      </c>
      <c r="P3501" s="39">
        <v>5.6045784320092604</v>
      </c>
      <c r="Q3501" s="39">
        <v>5.21653246903068</v>
      </c>
      <c r="R3501" s="39">
        <v>5.1420825440458096</v>
      </c>
      <c r="S3501" s="39">
        <v>5.2100147377092698</v>
      </c>
      <c r="T3501" s="39">
        <v>5.2446092983730699</v>
      </c>
      <c r="U3501" s="39">
        <v>5.5187806028573299</v>
      </c>
      <c r="V3501" s="39">
        <v>5.1589065272053301</v>
      </c>
    </row>
    <row r="3502" spans="1:22" x14ac:dyDescent="0.25">
      <c r="A3502" s="39" t="s">
        <v>6735</v>
      </c>
      <c r="B3502" s="57" t="s">
        <v>1227</v>
      </c>
      <c r="C3502" s="39">
        <v>16199841</v>
      </c>
      <c r="D3502" s="39">
        <v>16202242</v>
      </c>
      <c r="E3502" s="57" t="s">
        <v>1698</v>
      </c>
      <c r="F3502" s="57">
        <v>2402</v>
      </c>
      <c r="G3502" s="39" t="s">
        <v>6736</v>
      </c>
      <c r="H3502" s="57" t="s">
        <v>1427</v>
      </c>
      <c r="I3502" s="39">
        <v>3.5735805417736199</v>
      </c>
      <c r="J3502" s="39">
        <v>3.2930128563502898</v>
      </c>
      <c r="K3502" s="39">
        <v>4.5987820401335302</v>
      </c>
      <c r="L3502" s="39">
        <v>4.8084004969871197</v>
      </c>
      <c r="M3502" s="39">
        <v>4.8758734224651903</v>
      </c>
      <c r="N3502" s="39">
        <v>4.9653086939949604</v>
      </c>
      <c r="O3502" s="39">
        <v>4.7102829744355699</v>
      </c>
      <c r="P3502" s="39">
        <v>4.87862235821295</v>
      </c>
      <c r="Q3502" s="39">
        <v>3.7497380540622101</v>
      </c>
      <c r="R3502" s="39">
        <v>3.4041265383842401</v>
      </c>
      <c r="S3502" s="39">
        <v>3.5166203466381698</v>
      </c>
      <c r="T3502" s="39">
        <v>3.5758689680200302</v>
      </c>
      <c r="U3502" s="39">
        <v>3.5695396994633399</v>
      </c>
      <c r="V3502" s="39">
        <v>3.4924300589612001</v>
      </c>
    </row>
    <row r="3503" spans="1:22" x14ac:dyDescent="0.25">
      <c r="A3503" s="39" t="s">
        <v>6737</v>
      </c>
      <c r="B3503" s="57" t="s">
        <v>1227</v>
      </c>
      <c r="C3503" s="39">
        <v>16212599</v>
      </c>
      <c r="D3503" s="39">
        <v>16215004</v>
      </c>
      <c r="E3503" s="57" t="s">
        <v>1698</v>
      </c>
      <c r="F3503" s="57">
        <v>2406</v>
      </c>
      <c r="G3503" s="39" t="s">
        <v>6738</v>
      </c>
      <c r="H3503" s="57" t="s">
        <v>1427</v>
      </c>
      <c r="I3503" s="39">
        <v>3.84952895627853</v>
      </c>
      <c r="J3503" s="39">
        <v>5.28228411009023</v>
      </c>
      <c r="K3503" s="39">
        <v>3.89508930387733</v>
      </c>
      <c r="L3503" s="39">
        <v>3.6352087799374799</v>
      </c>
      <c r="M3503" s="39">
        <v>3.3942616893943001</v>
      </c>
      <c r="N3503" s="39">
        <v>4.4305997408682902</v>
      </c>
      <c r="O3503" s="39">
        <v>5.1781529084159299</v>
      </c>
      <c r="P3503" s="39">
        <v>4.1505353065208901</v>
      </c>
      <c r="Q3503" s="39">
        <v>5.4860514304197698</v>
      </c>
      <c r="R3503" s="39">
        <v>6.0798666074728196</v>
      </c>
      <c r="S3503" s="39">
        <v>5.5969202384358603</v>
      </c>
      <c r="T3503" s="39">
        <v>5.5910719833920002</v>
      </c>
      <c r="U3503" s="39">
        <v>5.0972778934184397</v>
      </c>
      <c r="V3503" s="39">
        <v>5.5235525471456297</v>
      </c>
    </row>
    <row r="3504" spans="1:22" x14ac:dyDescent="0.25">
      <c r="A3504" s="39" t="s">
        <v>6739</v>
      </c>
      <c r="B3504" s="57" t="s">
        <v>1227</v>
      </c>
      <c r="C3504" s="39">
        <v>16215861</v>
      </c>
      <c r="D3504" s="39">
        <v>16216778</v>
      </c>
      <c r="E3504" s="57" t="s">
        <v>1698</v>
      </c>
      <c r="F3504" s="57">
        <v>918</v>
      </c>
      <c r="G3504" s="39" t="s">
        <v>1988</v>
      </c>
      <c r="H3504" s="57" t="s">
        <v>1427</v>
      </c>
      <c r="I3504" s="39">
        <v>2.7119067317933401</v>
      </c>
      <c r="J3504" s="39">
        <v>2.3335124681912598</v>
      </c>
      <c r="K3504" s="39">
        <v>0.402121838436375</v>
      </c>
      <c r="L3504" s="39">
        <v>0.486659804407512</v>
      </c>
      <c r="M3504" s="39">
        <v>0.56283586810923703</v>
      </c>
      <c r="N3504" s="39">
        <v>0.99679871730824698</v>
      </c>
      <c r="O3504" s="39">
        <v>0.37219100088448198</v>
      </c>
      <c r="P3504" s="39">
        <v>1.1635502561857001</v>
      </c>
      <c r="Q3504" s="39">
        <v>1.85809640611447</v>
      </c>
      <c r="R3504" s="39">
        <v>2.4236453965842402</v>
      </c>
      <c r="S3504" s="39">
        <v>2.17845969738456</v>
      </c>
      <c r="T3504" s="39">
        <v>1.4032459044799499</v>
      </c>
      <c r="U3504" s="39">
        <v>1.12918408589306</v>
      </c>
      <c r="V3504" s="39">
        <v>1.4121040446775699</v>
      </c>
    </row>
    <row r="3505" spans="1:22" x14ac:dyDescent="0.25">
      <c r="A3505" s="39" t="s">
        <v>6740</v>
      </c>
      <c r="B3505" s="57" t="s">
        <v>1227</v>
      </c>
      <c r="C3505" s="39">
        <v>16220169</v>
      </c>
      <c r="D3505" s="39">
        <v>16223989</v>
      </c>
      <c r="E3505" s="57" t="s">
        <v>1698</v>
      </c>
      <c r="F3505" s="57">
        <v>3821</v>
      </c>
      <c r="G3505" s="39" t="s">
        <v>6741</v>
      </c>
      <c r="H3505" s="57" t="s">
        <v>1427</v>
      </c>
      <c r="I3505" s="39">
        <v>4.5071603491175196</v>
      </c>
      <c r="J3505" s="39">
        <v>4.3402631600766499</v>
      </c>
      <c r="K3505" s="39">
        <v>4.7969610813976802</v>
      </c>
      <c r="L3505" s="39">
        <v>4.6497763881796601</v>
      </c>
      <c r="M3505" s="39">
        <v>4.5848362593819401</v>
      </c>
      <c r="N3505" s="39">
        <v>4.7744391898190299</v>
      </c>
      <c r="O3505" s="39">
        <v>4.8693680526664496</v>
      </c>
      <c r="P3505" s="39">
        <v>4.7813177436038998</v>
      </c>
      <c r="Q3505" s="39">
        <v>4.2250666558219301</v>
      </c>
      <c r="R3505" s="39">
        <v>4.5156683036215703</v>
      </c>
      <c r="S3505" s="39">
        <v>4.1771284779214399</v>
      </c>
      <c r="T3505" s="39">
        <v>4.4395765982567701</v>
      </c>
      <c r="U3505" s="39">
        <v>4.6070757850961304</v>
      </c>
      <c r="V3505" s="39">
        <v>4.40165094375359</v>
      </c>
    </row>
    <row r="3506" spans="1:22" x14ac:dyDescent="0.25">
      <c r="A3506" s="39" t="s">
        <v>6742</v>
      </c>
      <c r="B3506" s="57" t="s">
        <v>1227</v>
      </c>
      <c r="C3506" s="39">
        <v>16224062</v>
      </c>
      <c r="D3506" s="39">
        <v>16226086</v>
      </c>
      <c r="E3506" s="57" t="s">
        <v>108</v>
      </c>
      <c r="F3506" s="57">
        <v>2025</v>
      </c>
      <c r="G3506" s="39" t="s">
        <v>4927</v>
      </c>
      <c r="H3506" s="57" t="s">
        <v>1427</v>
      </c>
      <c r="I3506" s="39">
        <v>0</v>
      </c>
      <c r="J3506" s="39">
        <v>0</v>
      </c>
      <c r="K3506" s="39">
        <v>0.40687839226823702</v>
      </c>
      <c r="L3506" s="39">
        <v>0.65022965199499905</v>
      </c>
      <c r="M3506" s="39">
        <v>0.36771436385269102</v>
      </c>
      <c r="N3506" s="39">
        <v>0.12661980196756201</v>
      </c>
      <c r="O3506" s="39">
        <v>0</v>
      </c>
      <c r="P3506" s="39">
        <v>0.32359834560018202</v>
      </c>
      <c r="Q3506" s="39">
        <v>0</v>
      </c>
      <c r="R3506" s="39">
        <v>0</v>
      </c>
      <c r="S3506" s="39">
        <v>0</v>
      </c>
      <c r="T3506" s="39">
        <v>0.14297406838344501</v>
      </c>
      <c r="U3506" s="39">
        <v>0</v>
      </c>
      <c r="V3506" s="39">
        <v>0.12247672425176399</v>
      </c>
    </row>
    <row r="3507" spans="1:22" x14ac:dyDescent="0.25">
      <c r="A3507" s="39" t="s">
        <v>6743</v>
      </c>
      <c r="B3507" s="57" t="s">
        <v>1227</v>
      </c>
      <c r="C3507" s="39">
        <v>16225972</v>
      </c>
      <c r="D3507" s="39">
        <v>16229381</v>
      </c>
      <c r="E3507" s="57" t="s">
        <v>1698</v>
      </c>
      <c r="F3507" s="57">
        <v>3410</v>
      </c>
      <c r="G3507" s="39" t="s">
        <v>3659</v>
      </c>
      <c r="H3507" s="57" t="s">
        <v>1427</v>
      </c>
      <c r="I3507" s="39">
        <v>2.8758803013396599</v>
      </c>
      <c r="J3507" s="39">
        <v>2.9621843701419599</v>
      </c>
      <c r="K3507" s="39">
        <v>2.7639086767998098</v>
      </c>
      <c r="L3507" s="39">
        <v>2.9852982202386502</v>
      </c>
      <c r="M3507" s="39">
        <v>2.8141607303839402</v>
      </c>
      <c r="N3507" s="39">
        <v>3.1974125127686199</v>
      </c>
      <c r="O3507" s="39">
        <v>2.9874936878964702</v>
      </c>
      <c r="P3507" s="39">
        <v>2.7888548154611499</v>
      </c>
      <c r="Q3507" s="39">
        <v>2.3525805779125499</v>
      </c>
      <c r="R3507" s="39">
        <v>2.8114196515864398</v>
      </c>
      <c r="S3507" s="39">
        <v>2.2525246563872998</v>
      </c>
      <c r="T3507" s="39">
        <v>3.1377789210615599</v>
      </c>
      <c r="U3507" s="39">
        <v>3.0980371376496301</v>
      </c>
      <c r="V3507" s="39">
        <v>3.1691906430966998</v>
      </c>
    </row>
    <row r="3508" spans="1:22" x14ac:dyDescent="0.25">
      <c r="A3508" s="39" t="s">
        <v>6744</v>
      </c>
      <c r="B3508" s="57" t="s">
        <v>1227</v>
      </c>
      <c r="C3508" s="39">
        <v>16229261</v>
      </c>
      <c r="D3508" s="39">
        <v>16232487</v>
      </c>
      <c r="E3508" s="57" t="s">
        <v>108</v>
      </c>
      <c r="F3508" s="57">
        <v>3227</v>
      </c>
      <c r="G3508" s="39" t="s">
        <v>6745</v>
      </c>
      <c r="H3508" s="57" t="s">
        <v>1427</v>
      </c>
      <c r="I3508" s="39">
        <v>2.0022416483583299</v>
      </c>
      <c r="J3508" s="39">
        <v>2.6382383761476</v>
      </c>
      <c r="K3508" s="39">
        <v>3.4988420967988702E-2</v>
      </c>
      <c r="L3508" s="39">
        <v>0.26285646247201799</v>
      </c>
      <c r="M3508" s="39">
        <v>0.27936669274751103</v>
      </c>
      <c r="N3508" s="39">
        <v>0.36807323000818398</v>
      </c>
      <c r="O3508" s="39">
        <v>0.26755856939953399</v>
      </c>
      <c r="P3508" s="39">
        <v>7.8585243094035806E-2</v>
      </c>
      <c r="Q3508" s="39">
        <v>0.25944364153917299</v>
      </c>
      <c r="R3508" s="39">
        <v>0.35652472159451898</v>
      </c>
      <c r="S3508" s="39">
        <v>0.45093197692574399</v>
      </c>
      <c r="T3508" s="39">
        <v>1.4055077505250699</v>
      </c>
      <c r="U3508" s="39">
        <v>0.32442583343796799</v>
      </c>
      <c r="V3508" s="39">
        <v>1.0245111746770901</v>
      </c>
    </row>
    <row r="3509" spans="1:22" x14ac:dyDescent="0.25">
      <c r="A3509" s="39" t="s">
        <v>6746</v>
      </c>
      <c r="B3509" s="57" t="s">
        <v>1227</v>
      </c>
      <c r="C3509" s="39">
        <v>18838420</v>
      </c>
      <c r="D3509" s="39">
        <v>18841692</v>
      </c>
      <c r="E3509" s="57" t="s">
        <v>1698</v>
      </c>
      <c r="F3509" s="57">
        <v>3273</v>
      </c>
      <c r="G3509" s="39" t="s">
        <v>1962</v>
      </c>
      <c r="H3509" s="57" t="s">
        <v>1428</v>
      </c>
      <c r="I3509" s="39">
        <v>2.4080922657219999</v>
      </c>
      <c r="J3509" s="39">
        <v>2.6854356214113202</v>
      </c>
      <c r="K3509" s="39">
        <v>2.0552824355011898</v>
      </c>
      <c r="L3509" s="39">
        <v>1.8866359846379299</v>
      </c>
      <c r="M3509" s="39">
        <v>1.87596087999813</v>
      </c>
      <c r="N3509" s="39">
        <v>1.2885239384308</v>
      </c>
      <c r="O3509" s="39">
        <v>0.92980917328965995</v>
      </c>
      <c r="P3509" s="39">
        <v>1.54591896089484</v>
      </c>
      <c r="Q3509" s="39">
        <v>2.1882743113212002</v>
      </c>
      <c r="R3509" s="39">
        <v>2.0034439272919902</v>
      </c>
      <c r="S3509" s="39">
        <v>2.2454196013968999</v>
      </c>
      <c r="T3509" s="39">
        <v>1.6976181566372399</v>
      </c>
      <c r="U3509" s="39">
        <v>1.88839452501726</v>
      </c>
      <c r="V3509" s="39">
        <v>1.5290712998291101</v>
      </c>
    </row>
    <row r="3510" spans="1:22" x14ac:dyDescent="0.25">
      <c r="A3510" s="39" t="s">
        <v>6747</v>
      </c>
      <c r="B3510" s="57" t="s">
        <v>1227</v>
      </c>
      <c r="C3510" s="39">
        <v>18850378</v>
      </c>
      <c r="D3510" s="39">
        <v>18851538</v>
      </c>
      <c r="E3510" s="57" t="s">
        <v>1698</v>
      </c>
      <c r="F3510" s="57">
        <v>1161</v>
      </c>
      <c r="G3510" s="39" t="s">
        <v>1786</v>
      </c>
      <c r="H3510" s="57" t="s">
        <v>1428</v>
      </c>
      <c r="I3510" s="39">
        <v>0</v>
      </c>
      <c r="J3510" s="39">
        <v>0</v>
      </c>
      <c r="K3510" s="39">
        <v>0</v>
      </c>
      <c r="L3510" s="39">
        <v>0</v>
      </c>
      <c r="M3510" s="39">
        <v>0</v>
      </c>
      <c r="N3510" s="39">
        <v>0</v>
      </c>
      <c r="O3510" s="39">
        <v>0</v>
      </c>
      <c r="P3510" s="39">
        <v>0</v>
      </c>
      <c r="Q3510" s="39">
        <v>0</v>
      </c>
      <c r="R3510" s="39">
        <v>0</v>
      </c>
      <c r="S3510" s="39">
        <v>0</v>
      </c>
      <c r="T3510" s="39">
        <v>0</v>
      </c>
      <c r="U3510" s="39">
        <v>0</v>
      </c>
      <c r="V3510" s="39">
        <v>0</v>
      </c>
    </row>
    <row r="3511" spans="1:22" x14ac:dyDescent="0.25">
      <c r="A3511" s="39" t="s">
        <v>6748</v>
      </c>
      <c r="B3511" s="57" t="s">
        <v>1227</v>
      </c>
      <c r="C3511" s="39">
        <v>18863811</v>
      </c>
      <c r="D3511" s="39">
        <v>18867033</v>
      </c>
      <c r="E3511" s="57" t="s">
        <v>108</v>
      </c>
      <c r="F3511" s="57">
        <v>3223</v>
      </c>
      <c r="G3511" s="39" t="s">
        <v>6749</v>
      </c>
      <c r="H3511" s="57" t="s">
        <v>1428</v>
      </c>
      <c r="I3511" s="39">
        <v>3.4588701698779101</v>
      </c>
      <c r="J3511" s="39">
        <v>3.8904661489889101</v>
      </c>
      <c r="K3511" s="39">
        <v>3.9727477877930899</v>
      </c>
      <c r="L3511" s="39">
        <v>3.8851838663203502</v>
      </c>
      <c r="M3511" s="39">
        <v>4.1645449508059302</v>
      </c>
      <c r="N3511" s="39">
        <v>3.6203752688985702</v>
      </c>
      <c r="O3511" s="39">
        <v>3.0485622899601998</v>
      </c>
      <c r="P3511" s="39">
        <v>3.3067332409769898</v>
      </c>
      <c r="Q3511" s="39">
        <v>1.6605772758867601</v>
      </c>
      <c r="R3511" s="39">
        <v>1.6294965109980599</v>
      </c>
      <c r="S3511" s="39">
        <v>1.9550784115645601</v>
      </c>
      <c r="T3511" s="39">
        <v>2.71287306817637</v>
      </c>
      <c r="U3511" s="39">
        <v>2.9059708248376999</v>
      </c>
      <c r="V3511" s="39">
        <v>2.5850442511238998</v>
      </c>
    </row>
    <row r="3512" spans="1:22" x14ac:dyDescent="0.25">
      <c r="A3512" s="39" t="s">
        <v>6750</v>
      </c>
      <c r="B3512" s="57" t="s">
        <v>1227</v>
      </c>
      <c r="C3512" s="39">
        <v>18869626</v>
      </c>
      <c r="D3512" s="39">
        <v>18869934</v>
      </c>
      <c r="E3512" s="57" t="s">
        <v>1698</v>
      </c>
      <c r="F3512" s="57">
        <v>309</v>
      </c>
      <c r="G3512" s="39" t="s">
        <v>108</v>
      </c>
      <c r="H3512" s="57" t="s">
        <v>1428</v>
      </c>
      <c r="I3512" s="39">
        <v>5.3393191359386902</v>
      </c>
      <c r="J3512" s="39">
        <v>5.5854373096974204</v>
      </c>
      <c r="K3512" s="39">
        <v>6.1924052663169098</v>
      </c>
      <c r="L3512" s="39">
        <v>5.2615872281801099</v>
      </c>
      <c r="M3512" s="39">
        <v>5.9480190736901104</v>
      </c>
      <c r="N3512" s="39">
        <v>5.62981121597812</v>
      </c>
      <c r="O3512" s="39">
        <v>5.5268669572432101</v>
      </c>
      <c r="P3512" s="39">
        <v>5.7747343574498604</v>
      </c>
      <c r="Q3512" s="39">
        <v>3.7018040842544702</v>
      </c>
      <c r="R3512" s="39">
        <v>4.9767393841074101</v>
      </c>
      <c r="S3512" s="39">
        <v>4.8457158464107204</v>
      </c>
      <c r="T3512" s="39">
        <v>3.8635717849012199</v>
      </c>
      <c r="U3512" s="39">
        <v>4.2746493101650902</v>
      </c>
      <c r="V3512" s="39">
        <v>3.6692309060246799</v>
      </c>
    </row>
    <row r="3513" spans="1:22" x14ac:dyDescent="0.25">
      <c r="A3513" s="39" t="s">
        <v>6751</v>
      </c>
      <c r="B3513" s="57" t="s">
        <v>1227</v>
      </c>
      <c r="C3513" s="39">
        <v>18875671</v>
      </c>
      <c r="D3513" s="39">
        <v>18878685</v>
      </c>
      <c r="E3513" s="57" t="s">
        <v>108</v>
      </c>
      <c r="F3513" s="57">
        <v>3015</v>
      </c>
      <c r="G3513" s="39" t="s">
        <v>1913</v>
      </c>
      <c r="H3513" s="57" t="s">
        <v>1428</v>
      </c>
      <c r="I3513" s="39">
        <v>0</v>
      </c>
      <c r="J3513" s="39">
        <v>0</v>
      </c>
      <c r="K3513" s="39">
        <v>0</v>
      </c>
      <c r="L3513" s="39">
        <v>0</v>
      </c>
      <c r="M3513" s="39">
        <v>0</v>
      </c>
      <c r="N3513" s="39">
        <v>0</v>
      </c>
      <c r="O3513" s="39">
        <v>0</v>
      </c>
      <c r="P3513" s="39">
        <v>0</v>
      </c>
      <c r="Q3513" s="39">
        <v>0</v>
      </c>
      <c r="R3513" s="39">
        <v>0</v>
      </c>
      <c r="S3513" s="39">
        <v>0</v>
      </c>
      <c r="T3513" s="39">
        <v>0</v>
      </c>
      <c r="U3513" s="39">
        <v>0</v>
      </c>
      <c r="V3513" s="39">
        <v>0</v>
      </c>
    </row>
    <row r="3514" spans="1:22" x14ac:dyDescent="0.25">
      <c r="A3514" s="39" t="s">
        <v>6752</v>
      </c>
      <c r="B3514" s="57" t="s">
        <v>1227</v>
      </c>
      <c r="C3514" s="39">
        <v>18907608</v>
      </c>
      <c r="D3514" s="39">
        <v>18908267</v>
      </c>
      <c r="E3514" s="57" t="s">
        <v>108</v>
      </c>
      <c r="F3514" s="57">
        <v>660</v>
      </c>
      <c r="G3514" s="39" t="s">
        <v>108</v>
      </c>
      <c r="H3514" s="57" t="s">
        <v>1428</v>
      </c>
      <c r="I3514" s="39">
        <v>0</v>
      </c>
      <c r="J3514" s="39">
        <v>0</v>
      </c>
      <c r="K3514" s="39">
        <v>0</v>
      </c>
      <c r="L3514" s="39">
        <v>0</v>
      </c>
      <c r="M3514" s="39">
        <v>0</v>
      </c>
      <c r="N3514" s="39">
        <v>0</v>
      </c>
      <c r="O3514" s="39">
        <v>0</v>
      </c>
      <c r="P3514" s="39">
        <v>0</v>
      </c>
      <c r="Q3514" s="39">
        <v>0</v>
      </c>
      <c r="R3514" s="39">
        <v>0</v>
      </c>
      <c r="S3514" s="39">
        <v>0.435103688251888</v>
      </c>
      <c r="T3514" s="39">
        <v>0</v>
      </c>
      <c r="U3514" s="39">
        <v>0</v>
      </c>
      <c r="V3514" s="39">
        <v>0</v>
      </c>
    </row>
    <row r="3515" spans="1:22" x14ac:dyDescent="0.25">
      <c r="A3515" s="39" t="s">
        <v>6753</v>
      </c>
      <c r="B3515" s="57" t="s">
        <v>1227</v>
      </c>
      <c r="C3515" s="39">
        <v>18911545</v>
      </c>
      <c r="D3515" s="39">
        <v>18912670</v>
      </c>
      <c r="E3515" s="57" t="s">
        <v>1698</v>
      </c>
      <c r="F3515" s="57">
        <v>1126</v>
      </c>
      <c r="G3515" s="39" t="s">
        <v>108</v>
      </c>
      <c r="H3515" s="57" t="s">
        <v>1428</v>
      </c>
      <c r="I3515" s="39">
        <v>2.43891557812122</v>
      </c>
      <c r="J3515" s="39">
        <v>2.6852584345048598</v>
      </c>
      <c r="K3515" s="39">
        <v>4.4924492870756403</v>
      </c>
      <c r="L3515" s="39">
        <v>4.3346612298262004</v>
      </c>
      <c r="M3515" s="39">
        <v>4.43517518056019</v>
      </c>
      <c r="N3515" s="39">
        <v>4.3628696078841998</v>
      </c>
      <c r="O3515" s="39">
        <v>3.83666139797959</v>
      </c>
      <c r="P3515" s="39">
        <v>4.3798219384301103</v>
      </c>
      <c r="Q3515" s="39">
        <v>2.4735973100687501</v>
      </c>
      <c r="R3515" s="39">
        <v>1.7372541043243299</v>
      </c>
      <c r="S3515" s="39">
        <v>1.9884520192366</v>
      </c>
      <c r="T3515" s="39">
        <v>4.3476443983588799</v>
      </c>
      <c r="U3515" s="39">
        <v>3.8933330847288001</v>
      </c>
      <c r="V3515" s="39">
        <v>2.87608075699079</v>
      </c>
    </row>
    <row r="3516" spans="1:22" x14ac:dyDescent="0.25">
      <c r="A3516" s="39" t="s">
        <v>6754</v>
      </c>
      <c r="B3516" s="57" t="s">
        <v>1227</v>
      </c>
      <c r="C3516" s="39">
        <v>18913227</v>
      </c>
      <c r="D3516" s="39">
        <v>18917026</v>
      </c>
      <c r="E3516" s="57" t="s">
        <v>108</v>
      </c>
      <c r="F3516" s="57">
        <v>3800</v>
      </c>
      <c r="G3516" s="39" t="s">
        <v>4484</v>
      </c>
      <c r="H3516" s="57" t="s">
        <v>1428</v>
      </c>
      <c r="I3516" s="39">
        <v>5.4815023875074003</v>
      </c>
      <c r="J3516" s="39">
        <v>5.2171221221844304</v>
      </c>
      <c r="K3516" s="39">
        <v>4.25308919144104</v>
      </c>
      <c r="L3516" s="39">
        <v>4.0954518810856602</v>
      </c>
      <c r="M3516" s="39">
        <v>4.0273752525039699</v>
      </c>
      <c r="N3516" s="39">
        <v>4.4726892148139497</v>
      </c>
      <c r="O3516" s="39">
        <v>4.45333319746039</v>
      </c>
      <c r="P3516" s="39">
        <v>4.4567535910767404</v>
      </c>
      <c r="Q3516" s="39">
        <v>5.0234017438160796</v>
      </c>
      <c r="R3516" s="39">
        <v>5.0675956969400398</v>
      </c>
      <c r="S3516" s="39">
        <v>5.0254540964277501</v>
      </c>
      <c r="T3516" s="39">
        <v>5.0535501618799499</v>
      </c>
      <c r="U3516" s="39">
        <v>5.1398419085222198</v>
      </c>
      <c r="V3516" s="39">
        <v>5.7963823096226399</v>
      </c>
    </row>
    <row r="3517" spans="1:22" x14ac:dyDescent="0.25">
      <c r="A3517" s="39" t="s">
        <v>6755</v>
      </c>
      <c r="B3517" s="57" t="s">
        <v>1227</v>
      </c>
      <c r="C3517" s="39">
        <v>18922794</v>
      </c>
      <c r="D3517" s="39">
        <v>18926200</v>
      </c>
      <c r="E3517" s="57" t="s">
        <v>108</v>
      </c>
      <c r="F3517" s="57">
        <v>3407</v>
      </c>
      <c r="G3517" s="39" t="s">
        <v>6756</v>
      </c>
      <c r="H3517" s="57" t="s">
        <v>1428</v>
      </c>
      <c r="I3517" s="39">
        <v>9.8929383424183601E-2</v>
      </c>
      <c r="J3517" s="39">
        <v>0</v>
      </c>
      <c r="K3517" s="39">
        <v>1.1460881980195501</v>
      </c>
      <c r="L3517" s="39">
        <v>0.89778177035086104</v>
      </c>
      <c r="M3517" s="39">
        <v>0.61873951747482003</v>
      </c>
      <c r="N3517" s="39">
        <v>0.48577097193721702</v>
      </c>
      <c r="O3517" s="39">
        <v>0.80876477650384904</v>
      </c>
      <c r="P3517" s="39">
        <v>0.70341259994931404</v>
      </c>
      <c r="Q3517" s="39">
        <v>0.35677485127549802</v>
      </c>
      <c r="R3517" s="39">
        <v>0.293364598044067</v>
      </c>
      <c r="S3517" s="39">
        <v>0.57144285357237001</v>
      </c>
      <c r="T3517" s="39">
        <v>0.68682410279893602</v>
      </c>
      <c r="U3517" s="39">
        <v>0.49534314301846599</v>
      </c>
      <c r="V3517" s="39">
        <v>0.177699697610606</v>
      </c>
    </row>
    <row r="3518" spans="1:22" x14ac:dyDescent="0.25">
      <c r="A3518" s="39" t="s">
        <v>6757</v>
      </c>
      <c r="B3518" s="57" t="s">
        <v>1227</v>
      </c>
      <c r="C3518" s="39">
        <v>18929795</v>
      </c>
      <c r="D3518" s="39">
        <v>18933207</v>
      </c>
      <c r="E3518" s="57" t="s">
        <v>1698</v>
      </c>
      <c r="F3518" s="57">
        <v>3413</v>
      </c>
      <c r="G3518" s="39" t="s">
        <v>1795</v>
      </c>
      <c r="H3518" s="57" t="s">
        <v>1428</v>
      </c>
      <c r="I3518" s="39">
        <v>0</v>
      </c>
      <c r="J3518" s="39">
        <v>0</v>
      </c>
      <c r="K3518" s="39">
        <v>0</v>
      </c>
      <c r="L3518" s="39">
        <v>0</v>
      </c>
      <c r="M3518" s="39">
        <v>0</v>
      </c>
      <c r="N3518" s="39">
        <v>0</v>
      </c>
      <c r="O3518" s="39">
        <v>0</v>
      </c>
      <c r="P3518" s="39">
        <v>0</v>
      </c>
      <c r="Q3518" s="39">
        <v>0</v>
      </c>
      <c r="R3518" s="39">
        <v>0</v>
      </c>
      <c r="S3518" s="39">
        <v>0</v>
      </c>
      <c r="T3518" s="39">
        <v>0</v>
      </c>
      <c r="U3518" s="39">
        <v>0</v>
      </c>
      <c r="V3518" s="39">
        <v>0</v>
      </c>
    </row>
    <row r="3519" spans="1:22" x14ac:dyDescent="0.25">
      <c r="A3519" s="39" t="s">
        <v>6758</v>
      </c>
      <c r="B3519" s="57" t="s">
        <v>1227</v>
      </c>
      <c r="C3519" s="39">
        <v>18933937</v>
      </c>
      <c r="D3519" s="39">
        <v>18938447</v>
      </c>
      <c r="E3519" s="57" t="s">
        <v>1698</v>
      </c>
      <c r="F3519" s="57">
        <v>4511</v>
      </c>
      <c r="G3519" s="39" t="s">
        <v>2199</v>
      </c>
      <c r="H3519" s="57" t="s">
        <v>1428</v>
      </c>
      <c r="I3519" s="39">
        <v>2.38383974394901</v>
      </c>
      <c r="J3519" s="39">
        <v>3.2065775886172001</v>
      </c>
      <c r="K3519" s="39">
        <v>0.31309954290002201</v>
      </c>
      <c r="L3519" s="39">
        <v>0.29321861357553802</v>
      </c>
      <c r="M3519" s="39">
        <v>7.4870790636630005E-2</v>
      </c>
      <c r="N3519" s="39">
        <v>0.32892031269892302</v>
      </c>
      <c r="O3519" s="39">
        <v>0.40995676896705602</v>
      </c>
      <c r="P3519" s="39">
        <v>0.18769301376063099</v>
      </c>
      <c r="Q3519" s="39">
        <v>0.305535166931512</v>
      </c>
      <c r="R3519" s="39">
        <v>0.71564038266139696</v>
      </c>
      <c r="S3519" s="39">
        <v>0.362352055660767</v>
      </c>
      <c r="T3519" s="39">
        <v>1.35882383050699</v>
      </c>
      <c r="U3519" s="39">
        <v>1.2079240784687699</v>
      </c>
      <c r="V3519" s="39">
        <v>3.0557683141084202</v>
      </c>
    </row>
    <row r="3520" spans="1:22" x14ac:dyDescent="0.25">
      <c r="A3520" s="39" t="s">
        <v>6759</v>
      </c>
      <c r="B3520" s="57" t="s">
        <v>1227</v>
      </c>
      <c r="C3520" s="39">
        <v>18938511</v>
      </c>
      <c r="D3520" s="39">
        <v>18941912</v>
      </c>
      <c r="E3520" s="57" t="s">
        <v>1698</v>
      </c>
      <c r="F3520" s="57">
        <v>3402</v>
      </c>
      <c r="G3520" s="39" t="s">
        <v>2199</v>
      </c>
      <c r="H3520" s="57" t="s">
        <v>1428</v>
      </c>
      <c r="I3520" s="39">
        <v>9.24941892217504E-2</v>
      </c>
      <c r="J3520" s="39">
        <v>0.118457275686789</v>
      </c>
      <c r="K3520" s="39">
        <v>0</v>
      </c>
      <c r="L3520" s="39">
        <v>0</v>
      </c>
      <c r="M3520" s="39">
        <v>0</v>
      </c>
      <c r="N3520" s="39">
        <v>0</v>
      </c>
      <c r="O3520" s="39">
        <v>0</v>
      </c>
      <c r="P3520" s="39">
        <v>0</v>
      </c>
      <c r="Q3520" s="39">
        <v>0.10034164560269999</v>
      </c>
      <c r="R3520" s="39">
        <v>0</v>
      </c>
      <c r="S3520" s="39">
        <v>0</v>
      </c>
      <c r="T3520" s="39">
        <v>6.1217948029453503E-2</v>
      </c>
      <c r="U3520" s="39">
        <v>0</v>
      </c>
      <c r="V3520" s="39">
        <v>0.102464236244534</v>
      </c>
    </row>
    <row r="3521" spans="1:22" x14ac:dyDescent="0.25">
      <c r="A3521" s="39" t="s">
        <v>6760</v>
      </c>
      <c r="B3521" s="57" t="s">
        <v>1227</v>
      </c>
      <c r="C3521" s="39">
        <v>23740438</v>
      </c>
      <c r="D3521" s="39">
        <v>23748367</v>
      </c>
      <c r="E3521" s="57" t="s">
        <v>108</v>
      </c>
      <c r="F3521" s="57">
        <v>7930</v>
      </c>
      <c r="G3521" s="39" t="s">
        <v>108</v>
      </c>
      <c r="H3521" s="57" t="s">
        <v>1429</v>
      </c>
      <c r="I3521" s="39">
        <v>0</v>
      </c>
      <c r="J3521" s="39">
        <v>0</v>
      </c>
      <c r="K3521" s="39">
        <v>0</v>
      </c>
      <c r="L3521" s="39">
        <v>0</v>
      </c>
      <c r="M3521" s="39">
        <v>0</v>
      </c>
      <c r="N3521" s="39">
        <v>0</v>
      </c>
      <c r="O3521" s="39">
        <v>0</v>
      </c>
      <c r="P3521" s="39">
        <v>0</v>
      </c>
      <c r="Q3521" s="39">
        <v>0</v>
      </c>
      <c r="R3521" s="39">
        <v>0</v>
      </c>
      <c r="S3521" s="39">
        <v>0</v>
      </c>
      <c r="T3521" s="39">
        <v>0</v>
      </c>
      <c r="U3521" s="39">
        <v>0</v>
      </c>
      <c r="V3521" s="39">
        <v>0</v>
      </c>
    </row>
    <row r="3522" spans="1:22" x14ac:dyDescent="0.25">
      <c r="A3522" s="39" t="s">
        <v>6761</v>
      </c>
      <c r="B3522" s="57" t="s">
        <v>1227</v>
      </c>
      <c r="C3522" s="39">
        <v>23758293</v>
      </c>
      <c r="D3522" s="39">
        <v>23760612</v>
      </c>
      <c r="E3522" s="57" t="s">
        <v>108</v>
      </c>
      <c r="F3522" s="57">
        <v>2320</v>
      </c>
      <c r="G3522" s="39" t="s">
        <v>4090</v>
      </c>
      <c r="H3522" s="57" t="s">
        <v>1429</v>
      </c>
      <c r="I3522" s="39">
        <v>0</v>
      </c>
      <c r="J3522" s="39">
        <v>0</v>
      </c>
      <c r="K3522" s="39">
        <v>0</v>
      </c>
      <c r="L3522" s="39">
        <v>0</v>
      </c>
      <c r="M3522" s="39">
        <v>0</v>
      </c>
      <c r="N3522" s="39">
        <v>0</v>
      </c>
      <c r="O3522" s="39">
        <v>0</v>
      </c>
      <c r="P3522" s="39">
        <v>0</v>
      </c>
      <c r="Q3522" s="39">
        <v>0</v>
      </c>
      <c r="R3522" s="39">
        <v>0</v>
      </c>
      <c r="S3522" s="39">
        <v>0</v>
      </c>
      <c r="T3522" s="39">
        <v>0</v>
      </c>
      <c r="U3522" s="39">
        <v>0</v>
      </c>
      <c r="V3522" s="39">
        <v>0</v>
      </c>
    </row>
    <row r="3523" spans="1:22" x14ac:dyDescent="0.25">
      <c r="A3523" s="39" t="s">
        <v>6762</v>
      </c>
      <c r="B3523" s="57" t="s">
        <v>1227</v>
      </c>
      <c r="C3523" s="39">
        <v>23761531</v>
      </c>
      <c r="D3523" s="39">
        <v>23763062</v>
      </c>
      <c r="E3523" s="57" t="s">
        <v>1698</v>
      </c>
      <c r="F3523" s="57">
        <v>1532</v>
      </c>
      <c r="G3523" s="39" t="s">
        <v>1760</v>
      </c>
      <c r="H3523" s="57" t="s">
        <v>1429</v>
      </c>
      <c r="I3523" s="39">
        <v>0</v>
      </c>
      <c r="J3523" s="39">
        <v>0</v>
      </c>
      <c r="K3523" s="39">
        <v>0</v>
      </c>
      <c r="L3523" s="39">
        <v>0</v>
      </c>
      <c r="M3523" s="39">
        <v>0</v>
      </c>
      <c r="N3523" s="39">
        <v>0.22929873952975899</v>
      </c>
      <c r="O3523" s="39">
        <v>0</v>
      </c>
      <c r="P3523" s="39">
        <v>0</v>
      </c>
      <c r="Q3523" s="39">
        <v>5.8129573939775199E-2</v>
      </c>
      <c r="R3523" s="39">
        <v>0</v>
      </c>
      <c r="S3523" s="39">
        <v>0.111108788375399</v>
      </c>
      <c r="T3523" s="39">
        <v>0.135847277581543</v>
      </c>
      <c r="U3523" s="39">
        <v>0.28422746092208201</v>
      </c>
      <c r="V3523" s="39">
        <v>0.27453839357710003</v>
      </c>
    </row>
    <row r="3524" spans="1:22" x14ac:dyDescent="0.25">
      <c r="A3524" s="39" t="s">
        <v>6763</v>
      </c>
      <c r="B3524" s="57" t="s">
        <v>1227</v>
      </c>
      <c r="C3524" s="39">
        <v>23766221</v>
      </c>
      <c r="D3524" s="39">
        <v>23767156</v>
      </c>
      <c r="E3524" s="57" t="s">
        <v>1698</v>
      </c>
      <c r="F3524" s="57">
        <v>936</v>
      </c>
      <c r="G3524" s="39" t="s">
        <v>108</v>
      </c>
      <c r="H3524" s="57" t="s">
        <v>1429</v>
      </c>
      <c r="I3524" s="39">
        <v>0</v>
      </c>
      <c r="J3524" s="39">
        <v>0</v>
      </c>
      <c r="K3524" s="39">
        <v>0</v>
      </c>
      <c r="L3524" s="39">
        <v>0</v>
      </c>
      <c r="M3524" s="39">
        <v>0</v>
      </c>
      <c r="N3524" s="39">
        <v>0</v>
      </c>
      <c r="O3524" s="39">
        <v>0</v>
      </c>
      <c r="P3524" s="39">
        <v>0</v>
      </c>
      <c r="Q3524" s="39">
        <v>0</v>
      </c>
      <c r="R3524" s="39">
        <v>0</v>
      </c>
      <c r="S3524" s="39">
        <v>0</v>
      </c>
      <c r="T3524" s="39">
        <v>0</v>
      </c>
      <c r="U3524" s="39">
        <v>0</v>
      </c>
      <c r="V3524" s="39">
        <v>0</v>
      </c>
    </row>
    <row r="3525" spans="1:22" x14ac:dyDescent="0.25">
      <c r="A3525" s="39" t="s">
        <v>6764</v>
      </c>
      <c r="B3525" s="57" t="s">
        <v>1227</v>
      </c>
      <c r="C3525" s="39">
        <v>23768291</v>
      </c>
      <c r="D3525" s="39">
        <v>23774987</v>
      </c>
      <c r="E3525" s="57" t="s">
        <v>108</v>
      </c>
      <c r="F3525" s="57">
        <v>6697</v>
      </c>
      <c r="G3525" s="39" t="s">
        <v>2656</v>
      </c>
      <c r="H3525" s="57" t="s">
        <v>1429</v>
      </c>
      <c r="I3525" s="39">
        <v>3.3256727951657798</v>
      </c>
      <c r="J3525" s="39">
        <v>3.2677754782687898</v>
      </c>
      <c r="K3525" s="39">
        <v>2.7280859466907899</v>
      </c>
      <c r="L3525" s="39">
        <v>2.6561370821685202</v>
      </c>
      <c r="M3525" s="39">
        <v>2.7391417003271998</v>
      </c>
      <c r="N3525" s="39">
        <v>2.4893065773509102</v>
      </c>
      <c r="O3525" s="39">
        <v>2.9366944679864702</v>
      </c>
      <c r="P3525" s="39">
        <v>2.5514372670926999</v>
      </c>
      <c r="Q3525" s="39">
        <v>3.3840221686943899</v>
      </c>
      <c r="R3525" s="39">
        <v>3.3131369924210201</v>
      </c>
      <c r="S3525" s="39">
        <v>3.3372158388042998</v>
      </c>
      <c r="T3525" s="39">
        <v>3.1948261809004799</v>
      </c>
      <c r="U3525" s="39">
        <v>3.0619385996239199</v>
      </c>
      <c r="V3525" s="39">
        <v>3.2255726324097602</v>
      </c>
    </row>
    <row r="3526" spans="1:22" x14ac:dyDescent="0.25">
      <c r="A3526" s="39" t="s">
        <v>6765</v>
      </c>
      <c r="B3526" s="57" t="s">
        <v>1227</v>
      </c>
      <c r="C3526" s="39">
        <v>23796357</v>
      </c>
      <c r="D3526" s="39">
        <v>23800424</v>
      </c>
      <c r="E3526" s="57" t="s">
        <v>108</v>
      </c>
      <c r="F3526" s="57">
        <v>4068</v>
      </c>
      <c r="G3526" s="39" t="s">
        <v>6766</v>
      </c>
      <c r="H3526" s="57" t="s">
        <v>1429</v>
      </c>
      <c r="I3526" s="39">
        <v>0</v>
      </c>
      <c r="J3526" s="39">
        <v>0</v>
      </c>
      <c r="K3526" s="39">
        <v>0</v>
      </c>
      <c r="L3526" s="39">
        <v>0</v>
      </c>
      <c r="M3526" s="39">
        <v>0</v>
      </c>
      <c r="N3526" s="39">
        <v>0</v>
      </c>
      <c r="O3526" s="39">
        <v>0</v>
      </c>
      <c r="P3526" s="39">
        <v>0</v>
      </c>
      <c r="Q3526" s="39">
        <v>0</v>
      </c>
      <c r="R3526" s="39">
        <v>0</v>
      </c>
      <c r="S3526" s="39">
        <v>0</v>
      </c>
      <c r="T3526" s="39">
        <v>0</v>
      </c>
      <c r="U3526" s="39">
        <v>0</v>
      </c>
      <c r="V3526" s="39">
        <v>0</v>
      </c>
    </row>
    <row r="3527" spans="1:22" x14ac:dyDescent="0.25">
      <c r="A3527" s="39" t="s">
        <v>6767</v>
      </c>
      <c r="B3527" s="57" t="s">
        <v>1227</v>
      </c>
      <c r="C3527" s="39">
        <v>23802613</v>
      </c>
      <c r="D3527" s="39">
        <v>23803038</v>
      </c>
      <c r="E3527" s="57" t="s">
        <v>1698</v>
      </c>
      <c r="F3527" s="57">
        <v>426</v>
      </c>
      <c r="G3527" s="39" t="s">
        <v>6018</v>
      </c>
      <c r="H3527" s="57" t="s">
        <v>1429</v>
      </c>
      <c r="I3527" s="39">
        <v>0</v>
      </c>
      <c r="J3527" s="39">
        <v>0</v>
      </c>
      <c r="K3527" s="39">
        <v>0</v>
      </c>
      <c r="L3527" s="39">
        <v>0</v>
      </c>
      <c r="M3527" s="39">
        <v>0</v>
      </c>
      <c r="N3527" s="39">
        <v>0</v>
      </c>
      <c r="O3527" s="39">
        <v>0</v>
      </c>
      <c r="P3527" s="39">
        <v>0</v>
      </c>
      <c r="Q3527" s="39">
        <v>0</v>
      </c>
      <c r="R3527" s="39">
        <v>0</v>
      </c>
      <c r="S3527" s="39">
        <v>0</v>
      </c>
      <c r="T3527" s="39">
        <v>0</v>
      </c>
      <c r="U3527" s="39">
        <v>0</v>
      </c>
      <c r="V3527" s="39">
        <v>0</v>
      </c>
    </row>
    <row r="3528" spans="1:22" x14ac:dyDescent="0.25">
      <c r="A3528" s="39" t="s">
        <v>6768</v>
      </c>
      <c r="B3528" s="57" t="s">
        <v>1227</v>
      </c>
      <c r="C3528" s="39">
        <v>23806967</v>
      </c>
      <c r="D3528" s="39">
        <v>23810324</v>
      </c>
      <c r="E3528" s="57" t="s">
        <v>1698</v>
      </c>
      <c r="F3528" s="57">
        <v>3358</v>
      </c>
      <c r="G3528" s="39" t="s">
        <v>6769</v>
      </c>
      <c r="H3528" s="57" t="s">
        <v>1429</v>
      </c>
      <c r="I3528" s="39">
        <v>4.2859495992788199</v>
      </c>
      <c r="J3528" s="39">
        <v>4.1999078676580304</v>
      </c>
      <c r="K3528" s="39">
        <v>5.0950045141526097</v>
      </c>
      <c r="L3528" s="39">
        <v>4.9731566309773498</v>
      </c>
      <c r="M3528" s="39">
        <v>4.8803622783492298</v>
      </c>
      <c r="N3528" s="39">
        <v>5.0858240276129996</v>
      </c>
      <c r="O3528" s="39">
        <v>5.1850379467938099</v>
      </c>
      <c r="P3528" s="39">
        <v>4.8988661720835998</v>
      </c>
      <c r="Q3528" s="39">
        <v>4.6421701371204298</v>
      </c>
      <c r="R3528" s="39">
        <v>4.5555155622819496</v>
      </c>
      <c r="S3528" s="39">
        <v>4.79179844622118</v>
      </c>
      <c r="T3528" s="39">
        <v>4.7041471157910202</v>
      </c>
      <c r="U3528" s="39">
        <v>4.7444409943203896</v>
      </c>
      <c r="V3528" s="39">
        <v>4.7139761894537404</v>
      </c>
    </row>
    <row r="3529" spans="1:22" x14ac:dyDescent="0.25">
      <c r="A3529" s="39" t="s">
        <v>6770</v>
      </c>
      <c r="B3529" s="57" t="s">
        <v>1227</v>
      </c>
      <c r="C3529" s="39">
        <v>23809535</v>
      </c>
      <c r="D3529" s="39">
        <v>23810031</v>
      </c>
      <c r="E3529" s="57" t="s">
        <v>108</v>
      </c>
      <c r="F3529" s="57">
        <v>497</v>
      </c>
      <c r="G3529" s="39" t="s">
        <v>108</v>
      </c>
      <c r="H3529" s="57" t="s">
        <v>1429</v>
      </c>
      <c r="I3529" s="39">
        <v>0</v>
      </c>
      <c r="J3529" s="39">
        <v>0</v>
      </c>
      <c r="K3529" s="39">
        <v>0</v>
      </c>
      <c r="L3529" s="39">
        <v>0</v>
      </c>
      <c r="M3529" s="39">
        <v>0</v>
      </c>
      <c r="N3529" s="39">
        <v>0</v>
      </c>
      <c r="O3529" s="39">
        <v>0</v>
      </c>
      <c r="P3529" s="39">
        <v>0</v>
      </c>
      <c r="Q3529" s="39">
        <v>0</v>
      </c>
      <c r="R3529" s="39">
        <v>0</v>
      </c>
      <c r="S3529" s="39">
        <v>0</v>
      </c>
      <c r="T3529" s="39">
        <v>0</v>
      </c>
      <c r="U3529" s="39">
        <v>0</v>
      </c>
      <c r="V3529" s="39">
        <v>0</v>
      </c>
    </row>
    <row r="3530" spans="1:22" x14ac:dyDescent="0.25">
      <c r="A3530" s="39" t="s">
        <v>6771</v>
      </c>
      <c r="B3530" s="57" t="s">
        <v>1227</v>
      </c>
      <c r="C3530" s="39">
        <v>23819346</v>
      </c>
      <c r="D3530" s="39">
        <v>23821839</v>
      </c>
      <c r="E3530" s="57" t="s">
        <v>108</v>
      </c>
      <c r="F3530" s="57">
        <v>2494</v>
      </c>
      <c r="G3530" s="39" t="s">
        <v>3328</v>
      </c>
      <c r="H3530" s="57" t="s">
        <v>1429</v>
      </c>
      <c r="I3530" s="39">
        <v>4.8240549836630597</v>
      </c>
      <c r="J3530" s="39">
        <v>3.5422456660653499</v>
      </c>
      <c r="K3530" s="39">
        <v>3.7382382110801302</v>
      </c>
      <c r="L3530" s="39">
        <v>3.9561960814066901</v>
      </c>
      <c r="M3530" s="39">
        <v>3.97718832090673</v>
      </c>
      <c r="N3530" s="39">
        <v>2.83407607988309</v>
      </c>
      <c r="O3530" s="39">
        <v>1.9761179716979</v>
      </c>
      <c r="P3530" s="39">
        <v>3.1243910033703899</v>
      </c>
      <c r="Q3530" s="39">
        <v>1.52015065683873</v>
      </c>
      <c r="R3530" s="39">
        <v>1.76159165393281</v>
      </c>
      <c r="S3530" s="39">
        <v>2.5973547744555998</v>
      </c>
      <c r="T3530" s="39">
        <v>2.5197607831057902</v>
      </c>
      <c r="U3530" s="39">
        <v>2.5880009808255902</v>
      </c>
      <c r="V3530" s="39">
        <v>3.5070334574299502</v>
      </c>
    </row>
    <row r="3531" spans="1:22" x14ac:dyDescent="0.25">
      <c r="A3531" s="39" t="s">
        <v>6772</v>
      </c>
      <c r="B3531" s="57" t="s">
        <v>1227</v>
      </c>
      <c r="C3531" s="39">
        <v>23831182</v>
      </c>
      <c r="D3531" s="39">
        <v>23838606</v>
      </c>
      <c r="E3531" s="57" t="s">
        <v>108</v>
      </c>
      <c r="F3531" s="57">
        <v>7425</v>
      </c>
      <c r="G3531" s="39" t="s">
        <v>6773</v>
      </c>
      <c r="H3531" s="57" t="s">
        <v>1429</v>
      </c>
      <c r="I3531" s="39">
        <v>3.3064911976218099</v>
      </c>
      <c r="J3531" s="39">
        <v>3.56848211650592</v>
      </c>
      <c r="K3531" s="39">
        <v>3.4004532234109499</v>
      </c>
      <c r="L3531" s="39">
        <v>3.3311003844212799</v>
      </c>
      <c r="M3531" s="39">
        <v>3.2720709794095701</v>
      </c>
      <c r="N3531" s="39">
        <v>3.23106677287279</v>
      </c>
      <c r="O3531" s="39">
        <v>3.3520791008736399</v>
      </c>
      <c r="P3531" s="39">
        <v>3.3079967476870298</v>
      </c>
      <c r="Q3531" s="39">
        <v>3.4235553135633601</v>
      </c>
      <c r="R3531" s="39">
        <v>3.4607687705460002</v>
      </c>
      <c r="S3531" s="39">
        <v>3.43058368459408</v>
      </c>
      <c r="T3531" s="39">
        <v>3.0642551565039802</v>
      </c>
      <c r="U3531" s="39">
        <v>3.2371583240183801</v>
      </c>
      <c r="V3531" s="39">
        <v>3.1678989974894298</v>
      </c>
    </row>
    <row r="3532" spans="1:22" x14ac:dyDescent="0.25">
      <c r="A3532" s="39" t="s">
        <v>6774</v>
      </c>
      <c r="B3532" s="57" t="s">
        <v>1227</v>
      </c>
      <c r="C3532" s="39">
        <v>24650456</v>
      </c>
      <c r="D3532" s="39">
        <v>24655569</v>
      </c>
      <c r="E3532" s="57" t="s">
        <v>108</v>
      </c>
      <c r="F3532" s="57">
        <v>5114</v>
      </c>
      <c r="G3532" s="39" t="s">
        <v>6775</v>
      </c>
      <c r="H3532" s="57" t="s">
        <v>1430</v>
      </c>
      <c r="I3532" s="39">
        <v>0.29592163853541698</v>
      </c>
      <c r="J3532" s="39">
        <v>0.35052440344107899</v>
      </c>
      <c r="K3532" s="39">
        <v>1.1738310155677001</v>
      </c>
      <c r="L3532" s="39">
        <v>0.98011452880760697</v>
      </c>
      <c r="M3532" s="39">
        <v>1.1015088921321099</v>
      </c>
      <c r="N3532" s="39">
        <v>1.04422623234917</v>
      </c>
      <c r="O3532" s="39">
        <v>1.45830325227735</v>
      </c>
      <c r="P3532" s="39">
        <v>1.00640575068405</v>
      </c>
      <c r="Q3532" s="39">
        <v>0.71719976836042598</v>
      </c>
      <c r="R3532" s="39">
        <v>0.65179153939833301</v>
      </c>
      <c r="S3532" s="39">
        <v>0.60245878058758195</v>
      </c>
      <c r="T3532" s="39">
        <v>0.23946647782753799</v>
      </c>
      <c r="U3532" s="39">
        <v>0.276869425362473</v>
      </c>
      <c r="V3532" s="39">
        <v>0.30910865053665998</v>
      </c>
    </row>
    <row r="3533" spans="1:22" x14ac:dyDescent="0.25">
      <c r="A3533" s="39" t="s">
        <v>6776</v>
      </c>
      <c r="B3533" s="57" t="s">
        <v>1227</v>
      </c>
      <c r="C3533" s="39">
        <v>24672387</v>
      </c>
      <c r="D3533" s="39">
        <v>24672829</v>
      </c>
      <c r="E3533" s="57" t="s">
        <v>108</v>
      </c>
      <c r="F3533" s="57">
        <v>443</v>
      </c>
      <c r="G3533" s="39" t="s">
        <v>2397</v>
      </c>
      <c r="H3533" s="57" t="s">
        <v>1430</v>
      </c>
      <c r="I3533" s="39">
        <v>0</v>
      </c>
      <c r="J3533" s="39">
        <v>0</v>
      </c>
      <c r="K3533" s="39">
        <v>0</v>
      </c>
      <c r="L3533" s="39">
        <v>0</v>
      </c>
      <c r="M3533" s="39">
        <v>0</v>
      </c>
      <c r="N3533" s="39">
        <v>0</v>
      </c>
      <c r="O3533" s="39">
        <v>0</v>
      </c>
      <c r="P3533" s="39">
        <v>0</v>
      </c>
      <c r="Q3533" s="39">
        <v>0</v>
      </c>
      <c r="R3533" s="39">
        <v>0</v>
      </c>
      <c r="S3533" s="39">
        <v>0</v>
      </c>
      <c r="T3533" s="39">
        <v>0</v>
      </c>
      <c r="U3533" s="39">
        <v>0</v>
      </c>
      <c r="V3533" s="39">
        <v>0</v>
      </c>
    </row>
    <row r="3534" spans="1:22" x14ac:dyDescent="0.25">
      <c r="A3534" s="39" t="s">
        <v>6777</v>
      </c>
      <c r="B3534" s="57" t="s">
        <v>1227</v>
      </c>
      <c r="C3534" s="39">
        <v>24691998</v>
      </c>
      <c r="D3534" s="39">
        <v>24698337</v>
      </c>
      <c r="E3534" s="57" t="s">
        <v>1698</v>
      </c>
      <c r="F3534" s="57">
        <v>6340</v>
      </c>
      <c r="G3534" s="39" t="s">
        <v>2397</v>
      </c>
      <c r="H3534" s="57" t="s">
        <v>1430</v>
      </c>
      <c r="I3534" s="39">
        <v>0</v>
      </c>
      <c r="J3534" s="39">
        <v>0</v>
      </c>
      <c r="K3534" s="39">
        <v>0</v>
      </c>
      <c r="L3534" s="39">
        <v>0</v>
      </c>
      <c r="M3534" s="39">
        <v>0</v>
      </c>
      <c r="N3534" s="39">
        <v>0</v>
      </c>
      <c r="O3534" s="39">
        <v>0</v>
      </c>
      <c r="P3534" s="39">
        <v>0</v>
      </c>
      <c r="Q3534" s="39">
        <v>0</v>
      </c>
      <c r="R3534" s="39">
        <v>0</v>
      </c>
      <c r="S3534" s="39">
        <v>0</v>
      </c>
      <c r="T3534" s="39">
        <v>0</v>
      </c>
      <c r="U3534" s="39">
        <v>0</v>
      </c>
      <c r="V3534" s="39">
        <v>0</v>
      </c>
    </row>
    <row r="3535" spans="1:22" x14ac:dyDescent="0.25">
      <c r="A3535" s="39" t="s">
        <v>6778</v>
      </c>
      <c r="B3535" s="57" t="s">
        <v>1227</v>
      </c>
      <c r="C3535" s="39">
        <v>24704354</v>
      </c>
      <c r="D3535" s="39">
        <v>24705898</v>
      </c>
      <c r="E3535" s="57" t="s">
        <v>108</v>
      </c>
      <c r="F3535" s="57">
        <v>1545</v>
      </c>
      <c r="G3535" s="39" t="s">
        <v>1719</v>
      </c>
      <c r="H3535" s="57" t="s">
        <v>1430</v>
      </c>
      <c r="I3535" s="39">
        <v>0</v>
      </c>
      <c r="J3535" s="39">
        <v>0</v>
      </c>
      <c r="K3535" s="39">
        <v>0</v>
      </c>
      <c r="L3535" s="39">
        <v>0</v>
      </c>
      <c r="M3535" s="39">
        <v>0</v>
      </c>
      <c r="N3535" s="39">
        <v>0</v>
      </c>
      <c r="O3535" s="39">
        <v>0</v>
      </c>
      <c r="P3535" s="39">
        <v>0</v>
      </c>
      <c r="Q3535" s="39">
        <v>0</v>
      </c>
      <c r="R3535" s="39">
        <v>0</v>
      </c>
      <c r="S3535" s="39">
        <v>0</v>
      </c>
      <c r="T3535" s="39">
        <v>0</v>
      </c>
      <c r="U3535" s="39">
        <v>0</v>
      </c>
      <c r="V3535" s="39">
        <v>0</v>
      </c>
    </row>
    <row r="3536" spans="1:22" x14ac:dyDescent="0.25">
      <c r="A3536" s="39" t="s">
        <v>6779</v>
      </c>
      <c r="B3536" s="57" t="s">
        <v>1227</v>
      </c>
      <c r="C3536" s="39">
        <v>24725173</v>
      </c>
      <c r="D3536" s="39">
        <v>24730501</v>
      </c>
      <c r="E3536" s="57" t="s">
        <v>108</v>
      </c>
      <c r="F3536" s="57">
        <v>5329</v>
      </c>
      <c r="G3536" s="39" t="s">
        <v>6780</v>
      </c>
      <c r="H3536" s="57" t="s">
        <v>1430</v>
      </c>
      <c r="I3536" s="39">
        <v>3.44269274361011</v>
      </c>
      <c r="J3536" s="39">
        <v>3.2745210993621399</v>
      </c>
      <c r="K3536" s="39">
        <v>3.04119741534238</v>
      </c>
      <c r="L3536" s="39">
        <v>3.26002565596146</v>
      </c>
      <c r="M3536" s="39">
        <v>3.06316638925811</v>
      </c>
      <c r="N3536" s="39">
        <v>3.0164535304814</v>
      </c>
      <c r="O3536" s="39">
        <v>2.8656179743452599</v>
      </c>
      <c r="P3536" s="39">
        <v>3.0077839435378602</v>
      </c>
      <c r="Q3536" s="39">
        <v>2.6718753157324802</v>
      </c>
      <c r="R3536" s="39">
        <v>2.5182934106624399</v>
      </c>
      <c r="S3536" s="39">
        <v>2.6076711934107699</v>
      </c>
      <c r="T3536" s="39">
        <v>2.6794463189334001</v>
      </c>
      <c r="U3536" s="39">
        <v>2.87559136036842</v>
      </c>
      <c r="V3536" s="39">
        <v>2.8775675825967899</v>
      </c>
    </row>
    <row r="3537" spans="1:22" x14ac:dyDescent="0.25">
      <c r="A3537" s="39" t="s">
        <v>6781</v>
      </c>
      <c r="B3537" s="57" t="s">
        <v>1227</v>
      </c>
      <c r="C3537" s="39">
        <v>24745899</v>
      </c>
      <c r="D3537" s="39">
        <v>24748191</v>
      </c>
      <c r="E3537" s="57" t="s">
        <v>1698</v>
      </c>
      <c r="F3537" s="57">
        <v>2293</v>
      </c>
      <c r="G3537" s="39" t="s">
        <v>6782</v>
      </c>
      <c r="H3537" s="57" t="s">
        <v>1430</v>
      </c>
      <c r="I3537" s="39">
        <v>3.4908268149128299</v>
      </c>
      <c r="J3537" s="39">
        <v>3.4927889415148199</v>
      </c>
      <c r="K3537" s="39">
        <v>2.7189643357595399</v>
      </c>
      <c r="L3537" s="39">
        <v>3.13273640216884</v>
      </c>
      <c r="M3537" s="39">
        <v>3.1119627521909101</v>
      </c>
      <c r="N3537" s="39">
        <v>3.1798549630615001</v>
      </c>
      <c r="O3537" s="39">
        <v>2.8359826699218198</v>
      </c>
      <c r="P3537" s="39">
        <v>2.7438574516772598</v>
      </c>
      <c r="Q3537" s="39">
        <v>2.7844746680735799</v>
      </c>
      <c r="R3537" s="39">
        <v>2.62540610101115</v>
      </c>
      <c r="S3537" s="39">
        <v>2.5850610815141399</v>
      </c>
      <c r="T3537" s="39">
        <v>3.2217100713416502</v>
      </c>
      <c r="U3537" s="39">
        <v>3.35228960119652</v>
      </c>
      <c r="V3537" s="39">
        <v>3.3810909080246501</v>
      </c>
    </row>
    <row r="3538" spans="1:22" x14ac:dyDescent="0.25">
      <c r="A3538" s="39" t="s">
        <v>6783</v>
      </c>
      <c r="B3538" s="57" t="s">
        <v>1227</v>
      </c>
      <c r="C3538" s="39">
        <v>24749982</v>
      </c>
      <c r="D3538" s="39">
        <v>24753472</v>
      </c>
      <c r="E3538" s="57" t="s">
        <v>1698</v>
      </c>
      <c r="F3538" s="57">
        <v>3491</v>
      </c>
      <c r="G3538" s="39" t="s">
        <v>2007</v>
      </c>
      <c r="H3538" s="57" t="s">
        <v>1430</v>
      </c>
      <c r="I3538" s="39">
        <v>0</v>
      </c>
      <c r="J3538" s="39">
        <v>0</v>
      </c>
      <c r="K3538" s="39">
        <v>0</v>
      </c>
      <c r="L3538" s="39">
        <v>0</v>
      </c>
      <c r="M3538" s="39">
        <v>0</v>
      </c>
      <c r="N3538" s="39">
        <v>3.2763131540028703E-2</v>
      </c>
      <c r="O3538" s="39">
        <v>3.5689920315581103E-2</v>
      </c>
      <c r="P3538" s="39">
        <v>0</v>
      </c>
      <c r="Q3538" s="39">
        <v>0</v>
      </c>
      <c r="R3538" s="39">
        <v>0</v>
      </c>
      <c r="S3538" s="39">
        <v>0</v>
      </c>
      <c r="T3538" s="39">
        <v>0</v>
      </c>
      <c r="U3538" s="39">
        <v>0</v>
      </c>
      <c r="V3538" s="39">
        <v>0</v>
      </c>
    </row>
    <row r="3539" spans="1:22" x14ac:dyDescent="0.25">
      <c r="A3539" s="39" t="s">
        <v>6784</v>
      </c>
      <c r="B3539" s="57" t="s">
        <v>1227</v>
      </c>
      <c r="C3539" s="39">
        <v>24755930</v>
      </c>
      <c r="D3539" s="39">
        <v>24757418</v>
      </c>
      <c r="E3539" s="57" t="s">
        <v>1698</v>
      </c>
      <c r="F3539" s="57">
        <v>1489</v>
      </c>
      <c r="G3539" s="39" t="s">
        <v>2094</v>
      </c>
      <c r="H3539" s="57" t="s">
        <v>1430</v>
      </c>
      <c r="I3539" s="39">
        <v>3.5964819934464498</v>
      </c>
      <c r="J3539" s="39">
        <v>3.80770524831535</v>
      </c>
      <c r="K3539" s="39">
        <v>0.197964754024575</v>
      </c>
      <c r="L3539" s="39">
        <v>0</v>
      </c>
      <c r="M3539" s="39">
        <v>0.20993865340211801</v>
      </c>
      <c r="N3539" s="39">
        <v>0.570620307355585</v>
      </c>
      <c r="O3539" s="39">
        <v>0.44907321872910999</v>
      </c>
      <c r="P3539" s="39">
        <v>0.26844397557887301</v>
      </c>
      <c r="Q3539" s="39">
        <v>1.2590072779866199</v>
      </c>
      <c r="R3539" s="39">
        <v>1.6921995271341199</v>
      </c>
      <c r="S3539" s="39">
        <v>1.30996776416644</v>
      </c>
      <c r="T3539" s="39">
        <v>2.00624056632646</v>
      </c>
      <c r="U3539" s="39">
        <v>2.0747588790415099</v>
      </c>
      <c r="V3539" s="39">
        <v>2.3649897730156799</v>
      </c>
    </row>
    <row r="3540" spans="1:22" x14ac:dyDescent="0.25">
      <c r="A3540" s="39" t="s">
        <v>6785</v>
      </c>
      <c r="B3540" s="57" t="s">
        <v>1227</v>
      </c>
      <c r="C3540" s="39">
        <v>24764123</v>
      </c>
      <c r="D3540" s="39">
        <v>24766469</v>
      </c>
      <c r="E3540" s="57" t="s">
        <v>108</v>
      </c>
      <c r="F3540" s="57">
        <v>2347</v>
      </c>
      <c r="G3540" s="39" t="s">
        <v>6786</v>
      </c>
      <c r="H3540" s="57" t="s">
        <v>1430</v>
      </c>
      <c r="I3540" s="39">
        <v>3.4888748666141498</v>
      </c>
      <c r="J3540" s="39">
        <v>3.59907970556486</v>
      </c>
      <c r="K3540" s="39">
        <v>2.1602167351365398</v>
      </c>
      <c r="L3540" s="39">
        <v>2.6128973877530299</v>
      </c>
      <c r="M3540" s="39">
        <v>2.5629432968723398</v>
      </c>
      <c r="N3540" s="39">
        <v>2.0978703235578702</v>
      </c>
      <c r="O3540" s="39">
        <v>1.86779369301429</v>
      </c>
      <c r="P3540" s="39">
        <v>2.1726443216665698</v>
      </c>
      <c r="Q3540" s="39">
        <v>2.0977085460162299</v>
      </c>
      <c r="R3540" s="39">
        <v>2.2004447159642799</v>
      </c>
      <c r="S3540" s="39">
        <v>2.3536055913381202</v>
      </c>
      <c r="T3540" s="39">
        <v>2.6405654031041998</v>
      </c>
      <c r="U3540" s="39">
        <v>2.5667908045220198</v>
      </c>
      <c r="V3540" s="39">
        <v>2.8741989151796199</v>
      </c>
    </row>
    <row r="3541" spans="1:22" x14ac:dyDescent="0.25">
      <c r="A3541" s="39" t="s">
        <v>6787</v>
      </c>
      <c r="B3541" s="57" t="s">
        <v>1227</v>
      </c>
      <c r="C3541" s="39">
        <v>24784887</v>
      </c>
      <c r="D3541" s="39">
        <v>24786720</v>
      </c>
      <c r="E3541" s="57" t="s">
        <v>1698</v>
      </c>
      <c r="F3541" s="57">
        <v>1834</v>
      </c>
      <c r="G3541" s="39" t="s">
        <v>6788</v>
      </c>
      <c r="H3541" s="57" t="s">
        <v>1430</v>
      </c>
      <c r="I3541" s="39">
        <v>0</v>
      </c>
      <c r="J3541" s="39">
        <v>0.15705147350607801</v>
      </c>
      <c r="K3541" s="39">
        <v>1.4840556154526601</v>
      </c>
      <c r="L3541" s="39">
        <v>1.4993229149881599</v>
      </c>
      <c r="M3541" s="39">
        <v>1.36723126284393</v>
      </c>
      <c r="N3541" s="39">
        <v>1.27373667825239</v>
      </c>
      <c r="O3541" s="39">
        <v>1.5224726237742301</v>
      </c>
      <c r="P3541" s="39">
        <v>1.40595969451266</v>
      </c>
      <c r="Q3541" s="39">
        <v>2.1503517055441899</v>
      </c>
      <c r="R3541" s="39">
        <v>1.3851162330229001</v>
      </c>
      <c r="S3541" s="39">
        <v>1.6832517887154601</v>
      </c>
      <c r="T3541" s="39">
        <v>1.0309434010660501</v>
      </c>
      <c r="U3541" s="39">
        <v>1.15614417142306</v>
      </c>
      <c r="V3541" s="39">
        <v>0.91546889013239496</v>
      </c>
    </row>
    <row r="3542" spans="1:22" x14ac:dyDescent="0.25">
      <c r="A3542" s="39" t="s">
        <v>6789</v>
      </c>
      <c r="B3542" s="57" t="s">
        <v>1227</v>
      </c>
      <c r="C3542" s="39">
        <v>24788176</v>
      </c>
      <c r="D3542" s="39">
        <v>24790202</v>
      </c>
      <c r="E3542" s="57" t="s">
        <v>108</v>
      </c>
      <c r="F3542" s="57">
        <v>2027</v>
      </c>
      <c r="G3542" s="39" t="s">
        <v>1719</v>
      </c>
      <c r="H3542" s="57" t="s">
        <v>1430</v>
      </c>
      <c r="I3542" s="39">
        <v>0</v>
      </c>
      <c r="J3542" s="39">
        <v>0</v>
      </c>
      <c r="K3542" s="39">
        <v>0</v>
      </c>
      <c r="L3542" s="39">
        <v>0</v>
      </c>
      <c r="M3542" s="39">
        <v>0</v>
      </c>
      <c r="N3542" s="39">
        <v>0</v>
      </c>
      <c r="O3542" s="39">
        <v>0</v>
      </c>
      <c r="P3542" s="39">
        <v>0</v>
      </c>
      <c r="Q3542" s="39">
        <v>0</v>
      </c>
      <c r="R3542" s="39">
        <v>0</v>
      </c>
      <c r="S3542" s="39">
        <v>0</v>
      </c>
      <c r="T3542" s="39">
        <v>0</v>
      </c>
      <c r="U3542" s="39">
        <v>0</v>
      </c>
      <c r="V3542" s="39">
        <v>0</v>
      </c>
    </row>
    <row r="3543" spans="1:22" x14ac:dyDescent="0.25">
      <c r="A3543" s="39" t="s">
        <v>6790</v>
      </c>
      <c r="B3543" s="57" t="s">
        <v>1227</v>
      </c>
      <c r="C3543" s="39">
        <v>24800313</v>
      </c>
      <c r="D3543" s="39">
        <v>24801476</v>
      </c>
      <c r="E3543" s="57" t="s">
        <v>108</v>
      </c>
      <c r="F3543" s="57">
        <v>1164</v>
      </c>
      <c r="G3543" s="39" t="s">
        <v>4181</v>
      </c>
      <c r="H3543" s="57" t="s">
        <v>1430</v>
      </c>
      <c r="I3543" s="39">
        <v>1.3804801132998501</v>
      </c>
      <c r="J3543" s="39">
        <v>1.7119397608032201</v>
      </c>
      <c r="K3543" s="39">
        <v>2.42637211405926</v>
      </c>
      <c r="L3543" s="39">
        <v>2.6285216555580702</v>
      </c>
      <c r="M3543" s="39">
        <v>2.5842265385640002</v>
      </c>
      <c r="N3543" s="39">
        <v>2.4714970407124901</v>
      </c>
      <c r="O3543" s="39">
        <v>3.0322384041063901</v>
      </c>
      <c r="P3543" s="39">
        <v>2.6879184336174</v>
      </c>
      <c r="Q3543" s="39">
        <v>5.8103814049475</v>
      </c>
      <c r="R3543" s="39">
        <v>5.8926970196814601</v>
      </c>
      <c r="S3543" s="39">
        <v>5.4837255052531599</v>
      </c>
      <c r="T3543" s="39">
        <v>4.4492312006694901</v>
      </c>
      <c r="U3543" s="39">
        <v>4.4151840155537796</v>
      </c>
      <c r="V3543" s="39">
        <v>3.8016243002860199</v>
      </c>
    </row>
    <row r="3544" spans="1:22" x14ac:dyDescent="0.25">
      <c r="A3544" s="39" t="s">
        <v>6791</v>
      </c>
      <c r="B3544" s="57" t="s">
        <v>1227</v>
      </c>
      <c r="C3544" s="39">
        <v>24805834</v>
      </c>
      <c r="D3544" s="39">
        <v>24806805</v>
      </c>
      <c r="E3544" s="57" t="s">
        <v>108</v>
      </c>
      <c r="F3544" s="57">
        <v>972</v>
      </c>
      <c r="G3544" s="39" t="s">
        <v>6792</v>
      </c>
      <c r="H3544" s="57" t="s">
        <v>1430</v>
      </c>
      <c r="I3544" s="39">
        <v>0</v>
      </c>
      <c r="J3544" s="39">
        <v>0</v>
      </c>
      <c r="K3544" s="39">
        <v>0</v>
      </c>
      <c r="L3544" s="39">
        <v>0.28259637266280502</v>
      </c>
      <c r="M3544" s="39">
        <v>0</v>
      </c>
      <c r="N3544" s="39">
        <v>0</v>
      </c>
      <c r="O3544" s="39">
        <v>0</v>
      </c>
      <c r="P3544" s="39">
        <v>0</v>
      </c>
      <c r="Q3544" s="39">
        <v>0</v>
      </c>
      <c r="R3544" s="39">
        <v>0</v>
      </c>
      <c r="S3544" s="39">
        <v>0</v>
      </c>
      <c r="T3544" s="39">
        <v>0</v>
      </c>
      <c r="U3544" s="39">
        <v>0</v>
      </c>
      <c r="V3544" s="39">
        <v>0</v>
      </c>
    </row>
    <row r="3545" spans="1:22" x14ac:dyDescent="0.25">
      <c r="A3545" s="39" t="s">
        <v>6793</v>
      </c>
      <c r="B3545" s="57" t="s">
        <v>1227</v>
      </c>
      <c r="C3545" s="39">
        <v>26168974</v>
      </c>
      <c r="D3545" s="39">
        <v>26173032</v>
      </c>
      <c r="E3545" s="57" t="s">
        <v>108</v>
      </c>
      <c r="F3545" s="57">
        <v>4059</v>
      </c>
      <c r="G3545" s="39" t="s">
        <v>1795</v>
      </c>
      <c r="H3545" s="57" t="s">
        <v>1431</v>
      </c>
      <c r="I3545" s="39">
        <v>0</v>
      </c>
      <c r="J3545" s="39">
        <v>0</v>
      </c>
      <c r="K3545" s="39">
        <v>0</v>
      </c>
      <c r="L3545" s="39">
        <v>0</v>
      </c>
      <c r="M3545" s="39">
        <v>0</v>
      </c>
      <c r="N3545" s="39">
        <v>0</v>
      </c>
      <c r="O3545" s="39">
        <v>0</v>
      </c>
      <c r="P3545" s="39">
        <v>0</v>
      </c>
      <c r="Q3545" s="39">
        <v>0</v>
      </c>
      <c r="R3545" s="39">
        <v>0</v>
      </c>
      <c r="S3545" s="39">
        <v>0</v>
      </c>
      <c r="T3545" s="39">
        <v>0</v>
      </c>
      <c r="U3545" s="39">
        <v>0</v>
      </c>
      <c r="V3545" s="39">
        <v>0</v>
      </c>
    </row>
    <row r="3546" spans="1:22" x14ac:dyDescent="0.25">
      <c r="A3546" s="39" t="s">
        <v>6794</v>
      </c>
      <c r="B3546" s="57" t="s">
        <v>1227</v>
      </c>
      <c r="C3546" s="39">
        <v>26174923</v>
      </c>
      <c r="D3546" s="39">
        <v>26177179</v>
      </c>
      <c r="E3546" s="57" t="s">
        <v>1698</v>
      </c>
      <c r="F3546" s="57">
        <v>2257</v>
      </c>
      <c r="G3546" s="39" t="s">
        <v>3633</v>
      </c>
      <c r="H3546" s="57" t="s">
        <v>1431</v>
      </c>
      <c r="I3546" s="39">
        <v>0.95952535842169595</v>
      </c>
      <c r="J3546" s="39">
        <v>1.2349488360934999</v>
      </c>
      <c r="K3546" s="39">
        <v>3.6278636056582898</v>
      </c>
      <c r="L3546" s="39">
        <v>3.5483256438858901</v>
      </c>
      <c r="M3546" s="39">
        <v>3.6798178617297701</v>
      </c>
      <c r="N3546" s="39">
        <v>3.8306406945968301</v>
      </c>
      <c r="O3546" s="39">
        <v>3.7623913410318499</v>
      </c>
      <c r="P3546" s="39">
        <v>3.4825643616540001</v>
      </c>
      <c r="Q3546" s="39">
        <v>2.68793858338034</v>
      </c>
      <c r="R3546" s="39">
        <v>2.67352476575789</v>
      </c>
      <c r="S3546" s="39">
        <v>2.6417887698499598</v>
      </c>
      <c r="T3546" s="39">
        <v>2.7810784917385498</v>
      </c>
      <c r="U3546" s="39">
        <v>3.3779816129231599</v>
      </c>
      <c r="V3546" s="39">
        <v>2.9004669026879299</v>
      </c>
    </row>
    <row r="3547" spans="1:22" x14ac:dyDescent="0.25">
      <c r="A3547" s="39" t="s">
        <v>6795</v>
      </c>
      <c r="B3547" s="57" t="s">
        <v>1227</v>
      </c>
      <c r="C3547" s="39">
        <v>26177619</v>
      </c>
      <c r="D3547" s="39">
        <v>26183059</v>
      </c>
      <c r="E3547" s="57" t="s">
        <v>108</v>
      </c>
      <c r="F3547" s="57">
        <v>5441</v>
      </c>
      <c r="G3547" s="39" t="s">
        <v>2945</v>
      </c>
      <c r="H3547" s="57" t="s">
        <v>1431</v>
      </c>
      <c r="I3547" s="39">
        <v>3.93812579726126</v>
      </c>
      <c r="J3547" s="39">
        <v>2.8420676857955498</v>
      </c>
      <c r="K3547" s="39">
        <v>3.24723941163204</v>
      </c>
      <c r="L3547" s="39">
        <v>3.2747447154615301</v>
      </c>
      <c r="M3547" s="39">
        <v>3.21182056170825</v>
      </c>
      <c r="N3547" s="39">
        <v>2.5695712934631598</v>
      </c>
      <c r="O3547" s="39">
        <v>2.3136144611728602</v>
      </c>
      <c r="P3547" s="39">
        <v>2.4405748693237199</v>
      </c>
      <c r="Q3547" s="39">
        <v>2.1778444599764701</v>
      </c>
      <c r="R3547" s="39">
        <v>2.2088543278787802</v>
      </c>
      <c r="S3547" s="39">
        <v>2.04844894655335</v>
      </c>
      <c r="T3547" s="39">
        <v>3.2880868315001801</v>
      </c>
      <c r="U3547" s="39">
        <v>3.2459169704728699</v>
      </c>
      <c r="V3547" s="39">
        <v>3.50173211307873</v>
      </c>
    </row>
    <row r="3548" spans="1:22" x14ac:dyDescent="0.25">
      <c r="A3548" s="39" t="s">
        <v>6796</v>
      </c>
      <c r="B3548" s="57" t="s">
        <v>1227</v>
      </c>
      <c r="C3548" s="39">
        <v>26222094</v>
      </c>
      <c r="D3548" s="39">
        <v>26222638</v>
      </c>
      <c r="E3548" s="57" t="s">
        <v>108</v>
      </c>
      <c r="F3548" s="57">
        <v>545</v>
      </c>
      <c r="G3548" s="39" t="s">
        <v>108</v>
      </c>
      <c r="H3548" s="57" t="s">
        <v>1431</v>
      </c>
      <c r="I3548" s="39">
        <v>0</v>
      </c>
      <c r="J3548" s="39">
        <v>0</v>
      </c>
      <c r="K3548" s="39">
        <v>0</v>
      </c>
      <c r="L3548" s="39">
        <v>0</v>
      </c>
      <c r="M3548" s="39">
        <v>0</v>
      </c>
      <c r="N3548" s="39">
        <v>0</v>
      </c>
      <c r="O3548" s="39">
        <v>0</v>
      </c>
      <c r="P3548" s="39">
        <v>0</v>
      </c>
      <c r="Q3548" s="39">
        <v>0</v>
      </c>
      <c r="R3548" s="39">
        <v>0</v>
      </c>
      <c r="S3548" s="39">
        <v>0</v>
      </c>
      <c r="T3548" s="39">
        <v>0</v>
      </c>
      <c r="U3548" s="39">
        <v>0</v>
      </c>
      <c r="V3548" s="39">
        <v>0</v>
      </c>
    </row>
    <row r="3549" spans="1:22" x14ac:dyDescent="0.25">
      <c r="A3549" s="39" t="s">
        <v>6797</v>
      </c>
      <c r="B3549" s="57" t="s">
        <v>1227</v>
      </c>
      <c r="C3549" s="39">
        <v>26230153</v>
      </c>
      <c r="D3549" s="39">
        <v>26230464</v>
      </c>
      <c r="E3549" s="57" t="s">
        <v>108</v>
      </c>
      <c r="F3549" s="57">
        <v>312</v>
      </c>
      <c r="G3549" s="39" t="s">
        <v>6798</v>
      </c>
      <c r="H3549" s="57" t="s">
        <v>1431</v>
      </c>
      <c r="I3549" s="39">
        <v>0</v>
      </c>
      <c r="J3549" s="39">
        <v>0</v>
      </c>
      <c r="K3549" s="39">
        <v>0</v>
      </c>
      <c r="L3549" s="39">
        <v>0</v>
      </c>
      <c r="M3549" s="39">
        <v>0.85202201596014304</v>
      </c>
      <c r="N3549" s="39">
        <v>0</v>
      </c>
      <c r="O3549" s="39">
        <v>0</v>
      </c>
      <c r="P3549" s="39">
        <v>0</v>
      </c>
      <c r="Q3549" s="39">
        <v>1.29427078398234</v>
      </c>
      <c r="R3549" s="39">
        <v>0.71619549239291502</v>
      </c>
      <c r="S3549" s="39">
        <v>1.50363877168097</v>
      </c>
      <c r="T3549" s="39">
        <v>1.9160332581000501</v>
      </c>
      <c r="U3549" s="39">
        <v>0.73080513640096301</v>
      </c>
      <c r="V3549" s="39">
        <v>0.67746133559073596</v>
      </c>
    </row>
    <row r="3550" spans="1:22" x14ac:dyDescent="0.25">
      <c r="A3550" s="39" t="s">
        <v>6799</v>
      </c>
      <c r="B3550" s="57" t="s">
        <v>1227</v>
      </c>
      <c r="C3550" s="39">
        <v>26230625</v>
      </c>
      <c r="D3550" s="39">
        <v>26231671</v>
      </c>
      <c r="E3550" s="57" t="s">
        <v>108</v>
      </c>
      <c r="F3550" s="57">
        <v>1047</v>
      </c>
      <c r="G3550" s="39" t="s">
        <v>6798</v>
      </c>
      <c r="H3550" s="57" t="s">
        <v>1431</v>
      </c>
      <c r="I3550" s="39">
        <v>0</v>
      </c>
      <c r="J3550" s="39">
        <v>0</v>
      </c>
      <c r="K3550" s="39">
        <v>0</v>
      </c>
      <c r="L3550" s="39">
        <v>0</v>
      </c>
      <c r="M3550" s="39">
        <v>0</v>
      </c>
      <c r="N3550" s="39">
        <v>0</v>
      </c>
      <c r="O3550" s="39">
        <v>0</v>
      </c>
      <c r="P3550" s="39">
        <v>0</v>
      </c>
      <c r="Q3550" s="39">
        <v>0</v>
      </c>
      <c r="R3550" s="39">
        <v>0</v>
      </c>
      <c r="S3550" s="39">
        <v>0</v>
      </c>
      <c r="T3550" s="39">
        <v>0</v>
      </c>
      <c r="U3550" s="39">
        <v>0</v>
      </c>
      <c r="V3550" s="39">
        <v>0</v>
      </c>
    </row>
    <row r="3551" spans="1:22" x14ac:dyDescent="0.25">
      <c r="A3551" s="39" t="s">
        <v>6800</v>
      </c>
      <c r="B3551" s="57" t="s">
        <v>1227</v>
      </c>
      <c r="C3551" s="39">
        <v>26237076</v>
      </c>
      <c r="D3551" s="39">
        <v>26240516</v>
      </c>
      <c r="E3551" s="57" t="s">
        <v>108</v>
      </c>
      <c r="F3551" s="57">
        <v>3441</v>
      </c>
      <c r="G3551" s="39" t="s">
        <v>1891</v>
      </c>
      <c r="H3551" s="57" t="s">
        <v>1431</v>
      </c>
      <c r="I3551" s="39">
        <v>4.5218234022988204</v>
      </c>
      <c r="J3551" s="39">
        <v>4.9692379988563902</v>
      </c>
      <c r="K3551" s="39">
        <v>3.3418648061846898</v>
      </c>
      <c r="L3551" s="39">
        <v>3.11704169296471</v>
      </c>
      <c r="M3551" s="39">
        <v>2.79797998589564</v>
      </c>
      <c r="N3551" s="39">
        <v>3.8975308718478101</v>
      </c>
      <c r="O3551" s="39">
        <v>4.7309333555803903</v>
      </c>
      <c r="P3551" s="39">
        <v>4.5643415824281099</v>
      </c>
      <c r="Q3551" s="39">
        <v>6.7619367860473103</v>
      </c>
      <c r="R3551" s="39">
        <v>7.1100395361759796</v>
      </c>
      <c r="S3551" s="39">
        <v>6.9193043245209997</v>
      </c>
      <c r="T3551" s="39">
        <v>4.9830483162343704</v>
      </c>
      <c r="U3551" s="39">
        <v>4.9294170223875797</v>
      </c>
      <c r="V3551" s="39">
        <v>4.3416584715900299</v>
      </c>
    </row>
    <row r="3552" spans="1:22" x14ac:dyDescent="0.25">
      <c r="A3552" s="39" t="s">
        <v>6801</v>
      </c>
      <c r="B3552" s="57" t="s">
        <v>1227</v>
      </c>
      <c r="C3552" s="39">
        <v>26247377</v>
      </c>
      <c r="D3552" s="39">
        <v>26247991</v>
      </c>
      <c r="E3552" s="57" t="s">
        <v>108</v>
      </c>
      <c r="F3552" s="57">
        <v>615</v>
      </c>
      <c r="G3552" s="39" t="s">
        <v>2703</v>
      </c>
      <c r="H3552" s="57" t="s">
        <v>1431</v>
      </c>
      <c r="I3552" s="39">
        <v>0</v>
      </c>
      <c r="J3552" s="39">
        <v>0</v>
      </c>
      <c r="K3552" s="39">
        <v>0</v>
      </c>
      <c r="L3552" s="39">
        <v>0.17577240080391901</v>
      </c>
      <c r="M3552" s="39">
        <v>0</v>
      </c>
      <c r="N3552" s="39">
        <v>0</v>
      </c>
      <c r="O3552" s="39">
        <v>0</v>
      </c>
      <c r="P3552" s="39">
        <v>0</v>
      </c>
      <c r="Q3552" s="39">
        <v>0.77379382738596303</v>
      </c>
      <c r="R3552" s="39">
        <v>0.63992208352577296</v>
      </c>
      <c r="S3552" s="39">
        <v>0</v>
      </c>
      <c r="T3552" s="39">
        <v>0.723022010685482</v>
      </c>
      <c r="U3552" s="39">
        <v>1.20843610202509</v>
      </c>
      <c r="V3552" s="39">
        <v>0.63624828179706605</v>
      </c>
    </row>
    <row r="3553" spans="1:22" x14ac:dyDescent="0.25">
      <c r="A3553" s="39" t="s">
        <v>6802</v>
      </c>
      <c r="B3553" s="57" t="s">
        <v>1227</v>
      </c>
      <c r="C3553" s="39">
        <v>26248567</v>
      </c>
      <c r="D3553" s="39">
        <v>26259370</v>
      </c>
      <c r="E3553" s="57" t="s">
        <v>108</v>
      </c>
      <c r="F3553" s="57">
        <v>10804</v>
      </c>
      <c r="G3553" s="39" t="s">
        <v>2540</v>
      </c>
      <c r="H3553" s="57" t="s">
        <v>1431</v>
      </c>
      <c r="I3553" s="39">
        <v>0</v>
      </c>
      <c r="J3553" s="39">
        <v>0</v>
      </c>
      <c r="K3553" s="39">
        <v>0</v>
      </c>
      <c r="L3553" s="39">
        <v>0</v>
      </c>
      <c r="M3553" s="39">
        <v>0</v>
      </c>
      <c r="N3553" s="39">
        <v>0</v>
      </c>
      <c r="O3553" s="39">
        <v>0</v>
      </c>
      <c r="P3553" s="39">
        <v>0</v>
      </c>
      <c r="Q3553" s="39">
        <v>1.5861194615459599E-2</v>
      </c>
      <c r="R3553" s="39">
        <v>0</v>
      </c>
      <c r="S3553" s="39">
        <v>0</v>
      </c>
      <c r="T3553" s="39">
        <v>2.8927942609708299E-2</v>
      </c>
      <c r="U3553" s="39">
        <v>8.5194026627129806E-3</v>
      </c>
      <c r="V3553" s="39">
        <v>0</v>
      </c>
    </row>
    <row r="3554" spans="1:22" x14ac:dyDescent="0.25">
      <c r="A3554" s="39" t="s">
        <v>6803</v>
      </c>
      <c r="B3554" s="57" t="s">
        <v>1227</v>
      </c>
      <c r="C3554" s="39">
        <v>30905343</v>
      </c>
      <c r="D3554" s="39">
        <v>30919537</v>
      </c>
      <c r="E3554" s="57" t="s">
        <v>108</v>
      </c>
      <c r="F3554" s="57">
        <v>14195</v>
      </c>
      <c r="G3554" s="39" t="s">
        <v>2558</v>
      </c>
      <c r="H3554" s="57" t="s">
        <v>1432</v>
      </c>
      <c r="I3554" s="39">
        <v>0</v>
      </c>
      <c r="J3554" s="39">
        <v>0</v>
      </c>
      <c r="K3554" s="39">
        <v>0</v>
      </c>
      <c r="L3554" s="39">
        <v>0</v>
      </c>
      <c r="M3554" s="39">
        <v>0</v>
      </c>
      <c r="N3554" s="39">
        <v>0</v>
      </c>
      <c r="O3554" s="39">
        <v>0</v>
      </c>
      <c r="P3554" s="39">
        <v>0</v>
      </c>
      <c r="Q3554" s="39">
        <v>0</v>
      </c>
      <c r="R3554" s="39">
        <v>0</v>
      </c>
      <c r="S3554" s="39">
        <v>0</v>
      </c>
      <c r="T3554" s="39">
        <v>0</v>
      </c>
      <c r="U3554" s="39">
        <v>0</v>
      </c>
      <c r="V3554" s="39">
        <v>0</v>
      </c>
    </row>
    <row r="3555" spans="1:22" x14ac:dyDescent="0.25">
      <c r="A3555" s="39" t="s">
        <v>6804</v>
      </c>
      <c r="B3555" s="57" t="s">
        <v>1227</v>
      </c>
      <c r="C3555" s="39">
        <v>30921330</v>
      </c>
      <c r="D3555" s="39">
        <v>30922237</v>
      </c>
      <c r="E3555" s="57" t="s">
        <v>108</v>
      </c>
      <c r="F3555" s="57">
        <v>908</v>
      </c>
      <c r="G3555" s="39" t="s">
        <v>2558</v>
      </c>
      <c r="H3555" s="57" t="s">
        <v>1432</v>
      </c>
      <c r="I3555" s="39">
        <v>0</v>
      </c>
      <c r="J3555" s="39">
        <v>0</v>
      </c>
      <c r="K3555" s="39">
        <v>0</v>
      </c>
      <c r="L3555" s="39">
        <v>0</v>
      </c>
      <c r="M3555" s="39">
        <v>0</v>
      </c>
      <c r="N3555" s="39">
        <v>0</v>
      </c>
      <c r="O3555" s="39">
        <v>0</v>
      </c>
      <c r="P3555" s="39">
        <v>0</v>
      </c>
      <c r="Q3555" s="39">
        <v>0</v>
      </c>
      <c r="R3555" s="39">
        <v>0</v>
      </c>
      <c r="S3555" s="39">
        <v>0</v>
      </c>
      <c r="T3555" s="39">
        <v>0</v>
      </c>
      <c r="U3555" s="39">
        <v>0</v>
      </c>
      <c r="V3555" s="39">
        <v>0</v>
      </c>
    </row>
    <row r="3556" spans="1:22" x14ac:dyDescent="0.25">
      <c r="A3556" s="39" t="s">
        <v>6805</v>
      </c>
      <c r="B3556" s="57" t="s">
        <v>1227</v>
      </c>
      <c r="C3556" s="39">
        <v>30924127</v>
      </c>
      <c r="D3556" s="39">
        <v>30925034</v>
      </c>
      <c r="E3556" s="57" t="s">
        <v>108</v>
      </c>
      <c r="F3556" s="57">
        <v>908</v>
      </c>
      <c r="G3556" s="39" t="s">
        <v>2558</v>
      </c>
      <c r="H3556" s="57" t="s">
        <v>1432</v>
      </c>
      <c r="I3556" s="39">
        <v>0</v>
      </c>
      <c r="J3556" s="39">
        <v>0</v>
      </c>
      <c r="K3556" s="39">
        <v>0</v>
      </c>
      <c r="L3556" s="39">
        <v>0</v>
      </c>
      <c r="M3556" s="39">
        <v>0</v>
      </c>
      <c r="N3556" s="39">
        <v>0</v>
      </c>
      <c r="O3556" s="39">
        <v>0</v>
      </c>
      <c r="P3556" s="39">
        <v>0</v>
      </c>
      <c r="Q3556" s="39">
        <v>0</v>
      </c>
      <c r="R3556" s="39">
        <v>0</v>
      </c>
      <c r="S3556" s="39">
        <v>0</v>
      </c>
      <c r="T3556" s="39">
        <v>0</v>
      </c>
      <c r="U3556" s="39">
        <v>0</v>
      </c>
      <c r="V3556" s="39">
        <v>0</v>
      </c>
    </row>
    <row r="3557" spans="1:22" x14ac:dyDescent="0.25">
      <c r="A3557" s="39" t="s">
        <v>6806</v>
      </c>
      <c r="B3557" s="57" t="s">
        <v>1227</v>
      </c>
      <c r="C3557" s="39">
        <v>30928015</v>
      </c>
      <c r="D3557" s="39">
        <v>30934134</v>
      </c>
      <c r="E3557" s="57" t="s">
        <v>108</v>
      </c>
      <c r="F3557" s="57">
        <v>6120</v>
      </c>
      <c r="G3557" s="39" t="s">
        <v>108</v>
      </c>
      <c r="H3557" s="57" t="s">
        <v>1432</v>
      </c>
      <c r="I3557" s="39">
        <v>0</v>
      </c>
      <c r="J3557" s="39">
        <v>0</v>
      </c>
      <c r="K3557" s="39">
        <v>0</v>
      </c>
      <c r="L3557" s="39">
        <v>0</v>
      </c>
      <c r="M3557" s="39">
        <v>0</v>
      </c>
      <c r="N3557" s="39">
        <v>0</v>
      </c>
      <c r="O3557" s="39">
        <v>0</v>
      </c>
      <c r="P3557" s="39">
        <v>0</v>
      </c>
      <c r="Q3557" s="39">
        <v>0</v>
      </c>
      <c r="R3557" s="39">
        <v>0</v>
      </c>
      <c r="S3557" s="39">
        <v>0</v>
      </c>
      <c r="T3557" s="39">
        <v>0</v>
      </c>
      <c r="U3557" s="39">
        <v>0</v>
      </c>
      <c r="V3557" s="39">
        <v>0</v>
      </c>
    </row>
    <row r="3558" spans="1:22" x14ac:dyDescent="0.25">
      <c r="A3558" s="39" t="s">
        <v>6807</v>
      </c>
      <c r="B3558" s="57" t="s">
        <v>1227</v>
      </c>
      <c r="C3558" s="39">
        <v>30945562</v>
      </c>
      <c r="D3558" s="39">
        <v>30947022</v>
      </c>
      <c r="E3558" s="57" t="s">
        <v>108</v>
      </c>
      <c r="F3558" s="57">
        <v>1461</v>
      </c>
      <c r="G3558" s="39" t="s">
        <v>1742</v>
      </c>
      <c r="H3558" s="57" t="s">
        <v>1432</v>
      </c>
      <c r="I3558" s="39">
        <v>1.93328180392687</v>
      </c>
      <c r="J3558" s="39">
        <v>2.0178755985243102</v>
      </c>
      <c r="K3558" s="39">
        <v>1.00425687740249</v>
      </c>
      <c r="L3558" s="39">
        <v>0.82043714342278495</v>
      </c>
      <c r="M3558" s="39">
        <v>1.2471801557320199</v>
      </c>
      <c r="N3558" s="39">
        <v>1.0610434334471901</v>
      </c>
      <c r="O3558" s="39">
        <v>0.90594695687052695</v>
      </c>
      <c r="P3558" s="39">
        <v>1.4032840855172899</v>
      </c>
      <c r="Q3558" s="39">
        <v>1.6214072228677501</v>
      </c>
      <c r="R3558" s="39">
        <v>1.94793914908138</v>
      </c>
      <c r="S3558" s="39">
        <v>2.7073458785536002</v>
      </c>
      <c r="T3558" s="39">
        <v>1.44964060511718</v>
      </c>
      <c r="U3558" s="39">
        <v>1.5989701718279501</v>
      </c>
      <c r="V3558" s="39">
        <v>1.75781693725046</v>
      </c>
    </row>
    <row r="3559" spans="1:22" x14ac:dyDescent="0.25">
      <c r="A3559" s="39" t="s">
        <v>6808</v>
      </c>
      <c r="B3559" s="57" t="s">
        <v>1227</v>
      </c>
      <c r="C3559" s="39">
        <v>30955445</v>
      </c>
      <c r="D3559" s="39">
        <v>30956852</v>
      </c>
      <c r="E3559" s="57" t="s">
        <v>1698</v>
      </c>
      <c r="F3559" s="57">
        <v>1408</v>
      </c>
      <c r="G3559" s="39" t="s">
        <v>108</v>
      </c>
      <c r="H3559" s="57" t="s">
        <v>1432</v>
      </c>
      <c r="I3559" s="39">
        <v>0.86641585511402497</v>
      </c>
      <c r="J3559" s="39">
        <v>0.33621710807472899</v>
      </c>
      <c r="K3559" s="39">
        <v>0.61358351357223395</v>
      </c>
      <c r="L3559" s="39">
        <v>0.491381097549623</v>
      </c>
      <c r="M3559" s="39">
        <v>0.31809235643189898</v>
      </c>
      <c r="N3559" s="39">
        <v>0.290851368973991</v>
      </c>
      <c r="O3559" s="39">
        <v>0.96886784652759195</v>
      </c>
      <c r="P3559" s="39">
        <v>0.70574970566191697</v>
      </c>
      <c r="Q3559" s="39">
        <v>0.53361916124355202</v>
      </c>
      <c r="R3559" s="39">
        <v>1.3264798232674</v>
      </c>
      <c r="S3559" s="39">
        <v>1.1614878634383701</v>
      </c>
      <c r="T3559" s="39">
        <v>0.57998721354367799</v>
      </c>
      <c r="U3559" s="39">
        <v>0.74170081887823802</v>
      </c>
      <c r="V3559" s="39">
        <v>0.27654907218637298</v>
      </c>
    </row>
    <row r="3560" spans="1:22" x14ac:dyDescent="0.25">
      <c r="A3560" s="39" t="s">
        <v>6809</v>
      </c>
      <c r="B3560" s="57" t="s">
        <v>1227</v>
      </c>
      <c r="C3560" s="39">
        <v>30961225</v>
      </c>
      <c r="D3560" s="39">
        <v>30962278</v>
      </c>
      <c r="E3560" s="57" t="s">
        <v>108</v>
      </c>
      <c r="F3560" s="57">
        <v>1054</v>
      </c>
      <c r="G3560" s="39" t="s">
        <v>108</v>
      </c>
      <c r="H3560" s="57" t="s">
        <v>1432</v>
      </c>
      <c r="I3560" s="39">
        <v>0</v>
      </c>
      <c r="J3560" s="39">
        <v>0</v>
      </c>
      <c r="K3560" s="39">
        <v>0</v>
      </c>
      <c r="L3560" s="39">
        <v>0</v>
      </c>
      <c r="M3560" s="39">
        <v>0</v>
      </c>
      <c r="N3560" s="39">
        <v>0</v>
      </c>
      <c r="O3560" s="39">
        <v>0</v>
      </c>
      <c r="P3560" s="39">
        <v>0</v>
      </c>
      <c r="Q3560" s="39">
        <v>0</v>
      </c>
      <c r="R3560" s="39">
        <v>0</v>
      </c>
      <c r="S3560" s="39">
        <v>0</v>
      </c>
      <c r="T3560" s="39">
        <v>0</v>
      </c>
      <c r="U3560" s="39">
        <v>0</v>
      </c>
      <c r="V3560" s="39">
        <v>0</v>
      </c>
    </row>
    <row r="3561" spans="1:22" x14ac:dyDescent="0.25">
      <c r="A3561" s="39" t="s">
        <v>6810</v>
      </c>
      <c r="B3561" s="57" t="s">
        <v>1227</v>
      </c>
      <c r="C3561" s="39">
        <v>30969553</v>
      </c>
      <c r="D3561" s="39">
        <v>30984994</v>
      </c>
      <c r="E3561" s="57" t="s">
        <v>108</v>
      </c>
      <c r="F3561" s="57">
        <v>15442</v>
      </c>
      <c r="G3561" s="39" t="s">
        <v>2558</v>
      </c>
      <c r="H3561" s="57" t="s">
        <v>1432</v>
      </c>
      <c r="I3561" s="39">
        <v>0</v>
      </c>
      <c r="J3561" s="39">
        <v>0</v>
      </c>
      <c r="K3561" s="39">
        <v>0</v>
      </c>
      <c r="L3561" s="39">
        <v>0</v>
      </c>
      <c r="M3561" s="39">
        <v>0</v>
      </c>
      <c r="N3561" s="39">
        <v>0</v>
      </c>
      <c r="O3561" s="39">
        <v>0</v>
      </c>
      <c r="P3561" s="39">
        <v>0</v>
      </c>
      <c r="Q3561" s="39">
        <v>0</v>
      </c>
      <c r="R3561" s="39">
        <v>0</v>
      </c>
      <c r="S3561" s="39">
        <v>0</v>
      </c>
      <c r="T3561" s="39">
        <v>0</v>
      </c>
      <c r="U3561" s="39">
        <v>0</v>
      </c>
      <c r="V3561" s="39">
        <v>0</v>
      </c>
    </row>
    <row r="3562" spans="1:22" x14ac:dyDescent="0.25">
      <c r="A3562" s="39" t="s">
        <v>6811</v>
      </c>
      <c r="B3562" s="57" t="s">
        <v>1227</v>
      </c>
      <c r="C3562" s="39">
        <v>30987222</v>
      </c>
      <c r="D3562" s="39">
        <v>30993091</v>
      </c>
      <c r="E3562" s="57" t="s">
        <v>1698</v>
      </c>
      <c r="F3562" s="57">
        <v>5870</v>
      </c>
      <c r="G3562" s="39" t="s">
        <v>6812</v>
      </c>
      <c r="H3562" s="57" t="s">
        <v>1432</v>
      </c>
      <c r="I3562" s="39">
        <v>0</v>
      </c>
      <c r="J3562" s="39">
        <v>0</v>
      </c>
      <c r="K3562" s="39">
        <v>0</v>
      </c>
      <c r="L3562" s="39">
        <v>0</v>
      </c>
      <c r="M3562" s="39">
        <v>0</v>
      </c>
      <c r="N3562" s="39">
        <v>0</v>
      </c>
      <c r="O3562" s="39">
        <v>0</v>
      </c>
      <c r="P3562" s="39">
        <v>0</v>
      </c>
      <c r="Q3562" s="39">
        <v>0</v>
      </c>
      <c r="R3562" s="39">
        <v>0</v>
      </c>
      <c r="S3562" s="39">
        <v>0</v>
      </c>
      <c r="T3562" s="39">
        <v>0</v>
      </c>
      <c r="U3562" s="39">
        <v>0</v>
      </c>
      <c r="V3562" s="39">
        <v>0</v>
      </c>
    </row>
    <row r="3563" spans="1:22" x14ac:dyDescent="0.25">
      <c r="A3563" s="39" t="s">
        <v>6813</v>
      </c>
      <c r="B3563" s="57" t="s">
        <v>1227</v>
      </c>
      <c r="C3563" s="39">
        <v>31005977</v>
      </c>
      <c r="D3563" s="39">
        <v>31010510</v>
      </c>
      <c r="E3563" s="57" t="s">
        <v>108</v>
      </c>
      <c r="F3563" s="57">
        <v>4534</v>
      </c>
      <c r="G3563" s="39" t="s">
        <v>2106</v>
      </c>
      <c r="H3563" s="57" t="s">
        <v>1432</v>
      </c>
      <c r="I3563" s="39">
        <v>0</v>
      </c>
      <c r="J3563" s="39">
        <v>0</v>
      </c>
      <c r="K3563" s="39">
        <v>0</v>
      </c>
      <c r="L3563" s="39">
        <v>0</v>
      </c>
      <c r="M3563" s="39">
        <v>0</v>
      </c>
      <c r="N3563" s="39">
        <v>0</v>
      </c>
      <c r="O3563" s="39">
        <v>0</v>
      </c>
      <c r="P3563" s="39">
        <v>0</v>
      </c>
      <c r="Q3563" s="39">
        <v>0</v>
      </c>
      <c r="R3563" s="39">
        <v>0</v>
      </c>
      <c r="S3563" s="39">
        <v>0</v>
      </c>
      <c r="T3563" s="39">
        <v>0</v>
      </c>
      <c r="U3563" s="39">
        <v>0</v>
      </c>
      <c r="V3563" s="39">
        <v>0</v>
      </c>
    </row>
    <row r="3564" spans="1:22" x14ac:dyDescent="0.25">
      <c r="A3564" s="39" t="s">
        <v>6814</v>
      </c>
      <c r="B3564" s="57" t="s">
        <v>1227</v>
      </c>
      <c r="C3564" s="39">
        <v>31026352</v>
      </c>
      <c r="D3564" s="39">
        <v>31030985</v>
      </c>
      <c r="E3564" s="57" t="s">
        <v>108</v>
      </c>
      <c r="F3564" s="57">
        <v>4634</v>
      </c>
      <c r="G3564" s="39" t="s">
        <v>2106</v>
      </c>
      <c r="H3564" s="57" t="s">
        <v>1432</v>
      </c>
      <c r="I3564" s="39">
        <v>0</v>
      </c>
      <c r="J3564" s="39">
        <v>0</v>
      </c>
      <c r="K3564" s="39">
        <v>0</v>
      </c>
      <c r="L3564" s="39">
        <v>0</v>
      </c>
      <c r="M3564" s="39">
        <v>0</v>
      </c>
      <c r="N3564" s="39">
        <v>0</v>
      </c>
      <c r="O3564" s="39">
        <v>0</v>
      </c>
      <c r="P3564" s="39">
        <v>0</v>
      </c>
      <c r="Q3564" s="39">
        <v>0</v>
      </c>
      <c r="R3564" s="39">
        <v>0</v>
      </c>
      <c r="S3564" s="39">
        <v>0</v>
      </c>
      <c r="T3564" s="39">
        <v>0</v>
      </c>
      <c r="U3564" s="39">
        <v>0</v>
      </c>
      <c r="V3564" s="39">
        <v>0</v>
      </c>
    </row>
    <row r="3565" spans="1:22" x14ac:dyDescent="0.25">
      <c r="A3565" s="39" t="s">
        <v>6815</v>
      </c>
      <c r="B3565" s="57" t="s">
        <v>1227</v>
      </c>
      <c r="C3565" s="39">
        <v>31036271</v>
      </c>
      <c r="D3565" s="39">
        <v>31037319</v>
      </c>
      <c r="E3565" s="57" t="s">
        <v>108</v>
      </c>
      <c r="F3565" s="57">
        <v>1049</v>
      </c>
      <c r="G3565" s="39" t="s">
        <v>108</v>
      </c>
      <c r="H3565" s="57" t="s">
        <v>1432</v>
      </c>
      <c r="I3565" s="39">
        <v>0</v>
      </c>
      <c r="J3565" s="39">
        <v>0</v>
      </c>
      <c r="K3565" s="39">
        <v>0</v>
      </c>
      <c r="L3565" s="39">
        <v>0</v>
      </c>
      <c r="M3565" s="39">
        <v>0</v>
      </c>
      <c r="N3565" s="39">
        <v>0</v>
      </c>
      <c r="O3565" s="39">
        <v>0</v>
      </c>
      <c r="P3565" s="39">
        <v>0</v>
      </c>
      <c r="Q3565" s="39">
        <v>0</v>
      </c>
      <c r="R3565" s="39">
        <v>0</v>
      </c>
      <c r="S3565" s="39">
        <v>0</v>
      </c>
      <c r="T3565" s="39">
        <v>0</v>
      </c>
      <c r="U3565" s="39">
        <v>0</v>
      </c>
      <c r="V3565" s="39">
        <v>0</v>
      </c>
    </row>
    <row r="3566" spans="1:22" x14ac:dyDescent="0.25">
      <c r="A3566" s="39" t="s">
        <v>6816</v>
      </c>
      <c r="B3566" s="57" t="s">
        <v>1227</v>
      </c>
      <c r="C3566" s="39">
        <v>31050919</v>
      </c>
      <c r="D3566" s="39">
        <v>31051800</v>
      </c>
      <c r="E3566" s="57" t="s">
        <v>108</v>
      </c>
      <c r="F3566" s="57">
        <v>882</v>
      </c>
      <c r="G3566" s="39" t="s">
        <v>108</v>
      </c>
      <c r="H3566" s="57" t="s">
        <v>1432</v>
      </c>
      <c r="I3566" s="39">
        <v>0</v>
      </c>
      <c r="J3566" s="39">
        <v>0</v>
      </c>
      <c r="K3566" s="39">
        <v>0</v>
      </c>
      <c r="L3566" s="39">
        <v>0</v>
      </c>
      <c r="M3566" s="39">
        <v>0</v>
      </c>
      <c r="N3566" s="39">
        <v>0</v>
      </c>
      <c r="O3566" s="39">
        <v>0</v>
      </c>
      <c r="P3566" s="39">
        <v>0</v>
      </c>
      <c r="Q3566" s="39">
        <v>0</v>
      </c>
      <c r="R3566" s="39">
        <v>0</v>
      </c>
      <c r="S3566" s="39">
        <v>0</v>
      </c>
      <c r="T3566" s="39">
        <v>0</v>
      </c>
      <c r="U3566" s="39">
        <v>0</v>
      </c>
      <c r="V3566" s="39">
        <v>0</v>
      </c>
    </row>
    <row r="3567" spans="1:22" x14ac:dyDescent="0.25">
      <c r="A3567" s="39" t="s">
        <v>6817</v>
      </c>
      <c r="B3567" s="57" t="s">
        <v>1227</v>
      </c>
      <c r="C3567" s="39">
        <v>31105355</v>
      </c>
      <c r="D3567" s="39">
        <v>31106403</v>
      </c>
      <c r="E3567" s="57" t="s">
        <v>1698</v>
      </c>
      <c r="F3567" s="57">
        <v>1049</v>
      </c>
      <c r="G3567" s="39" t="s">
        <v>108</v>
      </c>
      <c r="H3567" s="57" t="s">
        <v>1432</v>
      </c>
      <c r="I3567" s="39">
        <v>0</v>
      </c>
      <c r="J3567" s="39">
        <v>0</v>
      </c>
      <c r="K3567" s="39">
        <v>0</v>
      </c>
      <c r="L3567" s="39">
        <v>0</v>
      </c>
      <c r="M3567" s="39">
        <v>0</v>
      </c>
      <c r="N3567" s="39">
        <v>0</v>
      </c>
      <c r="O3567" s="39">
        <v>0</v>
      </c>
      <c r="P3567" s="39">
        <v>0</v>
      </c>
      <c r="Q3567" s="39">
        <v>0</v>
      </c>
      <c r="R3567" s="39">
        <v>0</v>
      </c>
      <c r="S3567" s="39">
        <v>0</v>
      </c>
      <c r="T3567" s="39">
        <v>0</v>
      </c>
      <c r="U3567" s="39">
        <v>0</v>
      </c>
      <c r="V3567" s="39">
        <v>0</v>
      </c>
    </row>
    <row r="3568" spans="1:22" x14ac:dyDescent="0.25">
      <c r="A3568" s="39" t="s">
        <v>6818</v>
      </c>
      <c r="B3568" s="57" t="s">
        <v>1227</v>
      </c>
      <c r="C3568" s="39">
        <v>31118328</v>
      </c>
      <c r="D3568" s="39">
        <v>31118723</v>
      </c>
      <c r="E3568" s="57" t="s">
        <v>108</v>
      </c>
      <c r="F3568" s="57">
        <v>396</v>
      </c>
      <c r="G3568" s="39" t="s">
        <v>108</v>
      </c>
      <c r="H3568" s="57" t="s">
        <v>1432</v>
      </c>
      <c r="I3568" s="39">
        <v>0</v>
      </c>
      <c r="J3568" s="39">
        <v>0</v>
      </c>
      <c r="K3568" s="39">
        <v>1.40251481545561</v>
      </c>
      <c r="L3568" s="39">
        <v>0.96888332518258502</v>
      </c>
      <c r="M3568" s="39">
        <v>0.47978000539467103</v>
      </c>
      <c r="N3568" s="39">
        <v>0</v>
      </c>
      <c r="O3568" s="39">
        <v>0</v>
      </c>
      <c r="P3568" s="39">
        <v>1.32017271022734</v>
      </c>
      <c r="Q3568" s="39">
        <v>1.2771575633597201</v>
      </c>
      <c r="R3568" s="39">
        <v>1.8722614177268999</v>
      </c>
      <c r="S3568" s="39">
        <v>1.18234270350089</v>
      </c>
      <c r="T3568" s="39">
        <v>1.69807175601392</v>
      </c>
      <c r="U3568" s="39">
        <v>1.24909941689419</v>
      </c>
      <c r="V3568" s="39">
        <v>1.54782982534286</v>
      </c>
    </row>
    <row r="3569" spans="1:22" x14ac:dyDescent="0.25">
      <c r="A3569" s="39" t="s">
        <v>6819</v>
      </c>
      <c r="B3569" s="57" t="s">
        <v>1227</v>
      </c>
      <c r="C3569" s="39">
        <v>33047373</v>
      </c>
      <c r="D3569" s="39">
        <v>33053271</v>
      </c>
      <c r="E3569" s="57" t="s">
        <v>1698</v>
      </c>
      <c r="F3569" s="57">
        <v>5899</v>
      </c>
      <c r="G3569" s="39" t="s">
        <v>2441</v>
      </c>
      <c r="H3569" s="57" t="s">
        <v>1433</v>
      </c>
      <c r="I3569" s="39">
        <v>0</v>
      </c>
      <c r="J3569" s="39">
        <v>0</v>
      </c>
      <c r="K3569" s="39">
        <v>0</v>
      </c>
      <c r="L3569" s="39">
        <v>0</v>
      </c>
      <c r="M3569" s="39">
        <v>0</v>
      </c>
      <c r="N3569" s="39">
        <v>0</v>
      </c>
      <c r="O3569" s="39">
        <v>0</v>
      </c>
      <c r="P3569" s="39">
        <v>0</v>
      </c>
      <c r="Q3569" s="39">
        <v>0</v>
      </c>
      <c r="R3569" s="39">
        <v>0</v>
      </c>
      <c r="S3569" s="39">
        <v>0</v>
      </c>
      <c r="T3569" s="39">
        <v>0</v>
      </c>
      <c r="U3569" s="39">
        <v>0</v>
      </c>
      <c r="V3569" s="39">
        <v>0</v>
      </c>
    </row>
    <row r="3570" spans="1:22" x14ac:dyDescent="0.25">
      <c r="A3570" s="39" t="s">
        <v>6820</v>
      </c>
      <c r="B3570" s="57" t="s">
        <v>1227</v>
      </c>
      <c r="C3570" s="39">
        <v>33054863</v>
      </c>
      <c r="D3570" s="39">
        <v>33060073</v>
      </c>
      <c r="E3570" s="57" t="s">
        <v>1698</v>
      </c>
      <c r="F3570" s="57">
        <v>5211</v>
      </c>
      <c r="G3570" s="39" t="s">
        <v>6402</v>
      </c>
      <c r="H3570" s="57" t="s">
        <v>1433</v>
      </c>
      <c r="I3570" s="39">
        <v>4.2340030663555996</v>
      </c>
      <c r="J3570" s="39">
        <v>3.9118641197987598</v>
      </c>
      <c r="K3570" s="39">
        <v>5.59239424502936</v>
      </c>
      <c r="L3570" s="39">
        <v>5.4355385894745103</v>
      </c>
      <c r="M3570" s="39">
        <v>5.4647303381449897</v>
      </c>
      <c r="N3570" s="39">
        <v>5.4630403966540202</v>
      </c>
      <c r="O3570" s="39">
        <v>5.4819543869510197</v>
      </c>
      <c r="P3570" s="39">
        <v>5.3494466675323098</v>
      </c>
      <c r="Q3570" s="39">
        <v>4.4472617951745699</v>
      </c>
      <c r="R3570" s="39">
        <v>4.1705259991768502</v>
      </c>
      <c r="S3570" s="39">
        <v>4.3060726292544702</v>
      </c>
      <c r="T3570" s="39">
        <v>4.37026194517719</v>
      </c>
      <c r="U3570" s="39">
        <v>4.4826224410346098</v>
      </c>
      <c r="V3570" s="39">
        <v>4.11698848097737</v>
      </c>
    </row>
    <row r="3571" spans="1:22" x14ac:dyDescent="0.25">
      <c r="A3571" s="39" t="s">
        <v>6821</v>
      </c>
      <c r="B3571" s="57" t="s">
        <v>1227</v>
      </c>
      <c r="C3571" s="39">
        <v>33065061</v>
      </c>
      <c r="D3571" s="39">
        <v>33067453</v>
      </c>
      <c r="E3571" s="57" t="s">
        <v>1698</v>
      </c>
      <c r="F3571" s="57">
        <v>2393</v>
      </c>
      <c r="G3571" s="39" t="s">
        <v>108</v>
      </c>
      <c r="H3571" s="57" t="s">
        <v>1433</v>
      </c>
      <c r="I3571" s="39">
        <v>0</v>
      </c>
      <c r="J3571" s="39">
        <v>0</v>
      </c>
      <c r="K3571" s="39">
        <v>0</v>
      </c>
      <c r="L3571" s="39">
        <v>0</v>
      </c>
      <c r="M3571" s="39">
        <v>0</v>
      </c>
      <c r="N3571" s="39">
        <v>0</v>
      </c>
      <c r="O3571" s="39">
        <v>0</v>
      </c>
      <c r="P3571" s="39">
        <v>0</v>
      </c>
      <c r="Q3571" s="39">
        <v>0</v>
      </c>
      <c r="R3571" s="39">
        <v>0</v>
      </c>
      <c r="S3571" s="39">
        <v>0</v>
      </c>
      <c r="T3571" s="39">
        <v>0</v>
      </c>
      <c r="U3571" s="39">
        <v>0</v>
      </c>
      <c r="V3571" s="39">
        <v>0</v>
      </c>
    </row>
    <row r="3572" spans="1:22" x14ac:dyDescent="0.25">
      <c r="A3572" s="39" t="s">
        <v>6822</v>
      </c>
      <c r="B3572" s="57" t="s">
        <v>1227</v>
      </c>
      <c r="C3572" s="39">
        <v>33082291</v>
      </c>
      <c r="D3572" s="39">
        <v>33082747</v>
      </c>
      <c r="E3572" s="57" t="s">
        <v>1698</v>
      </c>
      <c r="F3572" s="57">
        <v>457</v>
      </c>
      <c r="G3572" s="39" t="s">
        <v>1793</v>
      </c>
      <c r="H3572" s="57" t="s">
        <v>1433</v>
      </c>
      <c r="I3572" s="39">
        <v>2.8056494732849999</v>
      </c>
      <c r="J3572" s="39">
        <v>2.2649927368654099</v>
      </c>
      <c r="K3572" s="39">
        <v>2.8533909055136699</v>
      </c>
      <c r="L3572" s="39">
        <v>2.99053015557628</v>
      </c>
      <c r="M3572" s="39">
        <v>2.8549172408740602</v>
      </c>
      <c r="N3572" s="39">
        <v>2.4249865647605402</v>
      </c>
      <c r="O3572" s="39">
        <v>3.3660256006305098</v>
      </c>
      <c r="P3572" s="39">
        <v>3.0879906013633098</v>
      </c>
      <c r="Q3572" s="39">
        <v>2.0914865872042099</v>
      </c>
      <c r="R3572" s="39">
        <v>2.8980477215835698</v>
      </c>
      <c r="S3572" s="39">
        <v>2.6070201379668898</v>
      </c>
      <c r="T3572" s="39">
        <v>1.82688808442442</v>
      </c>
      <c r="U3572" s="39">
        <v>2.9436925770420102</v>
      </c>
      <c r="V3572" s="39">
        <v>2.3470192748426002</v>
      </c>
    </row>
    <row r="3573" spans="1:22" x14ac:dyDescent="0.25">
      <c r="A3573" s="39" t="s">
        <v>6823</v>
      </c>
      <c r="B3573" s="57" t="s">
        <v>1227</v>
      </c>
      <c r="C3573" s="39">
        <v>33093328</v>
      </c>
      <c r="D3573" s="39">
        <v>33093834</v>
      </c>
      <c r="E3573" s="57" t="s">
        <v>108</v>
      </c>
      <c r="F3573" s="57">
        <v>507</v>
      </c>
      <c r="G3573" s="39" t="s">
        <v>2905</v>
      </c>
      <c r="H3573" s="57" t="s">
        <v>1433</v>
      </c>
      <c r="I3573" s="39">
        <v>6.2249220033744699</v>
      </c>
      <c r="J3573" s="39">
        <v>7.7581165912918397</v>
      </c>
      <c r="K3573" s="39">
        <v>5.32316467577661</v>
      </c>
      <c r="L3573" s="39">
        <v>4.8042962600111903</v>
      </c>
      <c r="M3573" s="39">
        <v>5.0906078804701203</v>
      </c>
      <c r="N3573" s="39">
        <v>6.1308011696649301</v>
      </c>
      <c r="O3573" s="39">
        <v>6.4922601994860303</v>
      </c>
      <c r="P3573" s="39">
        <v>6.6019638775246197</v>
      </c>
      <c r="Q3573" s="39">
        <v>8.5229424050665497</v>
      </c>
      <c r="R3573" s="39">
        <v>8.9269897449913902</v>
      </c>
      <c r="S3573" s="39">
        <v>8.5009732992062297</v>
      </c>
      <c r="T3573" s="39">
        <v>6.3805078193394502</v>
      </c>
      <c r="U3573" s="39">
        <v>6.1196964734773802</v>
      </c>
      <c r="V3573" s="39">
        <v>6.2306007604739104</v>
      </c>
    </row>
    <row r="3574" spans="1:22" x14ac:dyDescent="0.25">
      <c r="A3574" s="39" t="s">
        <v>6824</v>
      </c>
      <c r="B3574" s="57" t="s">
        <v>1227</v>
      </c>
      <c r="C3574" s="39">
        <v>33107131</v>
      </c>
      <c r="D3574" s="39">
        <v>33107436</v>
      </c>
      <c r="E3574" s="57" t="s">
        <v>1698</v>
      </c>
      <c r="F3574" s="57">
        <v>306</v>
      </c>
      <c r="G3574" s="39" t="s">
        <v>108</v>
      </c>
      <c r="H3574" s="57" t="s">
        <v>1433</v>
      </c>
      <c r="I3574" s="39">
        <v>0</v>
      </c>
      <c r="J3574" s="39">
        <v>0</v>
      </c>
      <c r="K3574" s="39">
        <v>0</v>
      </c>
      <c r="L3574" s="39">
        <v>0</v>
      </c>
      <c r="M3574" s="39">
        <v>0</v>
      </c>
      <c r="N3574" s="39">
        <v>0</v>
      </c>
      <c r="O3574" s="39">
        <v>0</v>
      </c>
      <c r="P3574" s="39">
        <v>0</v>
      </c>
      <c r="Q3574" s="39">
        <v>0</v>
      </c>
      <c r="R3574" s="39">
        <v>0</v>
      </c>
      <c r="S3574" s="39">
        <v>0</v>
      </c>
      <c r="T3574" s="39">
        <v>0</v>
      </c>
      <c r="U3574" s="39">
        <v>0</v>
      </c>
      <c r="V3574" s="39">
        <v>0</v>
      </c>
    </row>
    <row r="3575" spans="1:22" x14ac:dyDescent="0.25">
      <c r="A3575" s="39" t="s">
        <v>6825</v>
      </c>
      <c r="B3575" s="57" t="s">
        <v>1227</v>
      </c>
      <c r="C3575" s="39">
        <v>33119091</v>
      </c>
      <c r="D3575" s="39">
        <v>33121099</v>
      </c>
      <c r="E3575" s="57" t="s">
        <v>108</v>
      </c>
      <c r="F3575" s="57">
        <v>2009</v>
      </c>
      <c r="G3575" s="39" t="s">
        <v>3348</v>
      </c>
      <c r="H3575" s="57" t="s">
        <v>1433</v>
      </c>
      <c r="I3575" s="39">
        <v>0</v>
      </c>
      <c r="J3575" s="39">
        <v>0</v>
      </c>
      <c r="K3575" s="39">
        <v>0</v>
      </c>
      <c r="L3575" s="39">
        <v>0</v>
      </c>
      <c r="M3575" s="39">
        <v>0</v>
      </c>
      <c r="N3575" s="39">
        <v>0</v>
      </c>
      <c r="O3575" s="39">
        <v>0</v>
      </c>
      <c r="P3575" s="39">
        <v>0</v>
      </c>
      <c r="Q3575" s="39">
        <v>0</v>
      </c>
      <c r="R3575" s="39">
        <v>0</v>
      </c>
      <c r="S3575" s="39">
        <v>0</v>
      </c>
      <c r="T3575" s="39">
        <v>0</v>
      </c>
      <c r="U3575" s="39">
        <v>0</v>
      </c>
      <c r="V3575" s="39">
        <v>0</v>
      </c>
    </row>
    <row r="3576" spans="1:22" x14ac:dyDescent="0.25">
      <c r="A3576" s="39" t="s">
        <v>6826</v>
      </c>
      <c r="B3576" s="57" t="s">
        <v>1227</v>
      </c>
      <c r="C3576" s="39">
        <v>33141786</v>
      </c>
      <c r="D3576" s="39">
        <v>33143339</v>
      </c>
      <c r="E3576" s="57" t="s">
        <v>1698</v>
      </c>
      <c r="F3576" s="57">
        <v>1554</v>
      </c>
      <c r="G3576" s="39" t="s">
        <v>3122</v>
      </c>
      <c r="H3576" s="57" t="s">
        <v>1433</v>
      </c>
      <c r="I3576" s="39">
        <v>0</v>
      </c>
      <c r="J3576" s="39">
        <v>0</v>
      </c>
      <c r="K3576" s="39">
        <v>0</v>
      </c>
      <c r="L3576" s="39">
        <v>0</v>
      </c>
      <c r="M3576" s="39">
        <v>0</v>
      </c>
      <c r="N3576" s="39">
        <v>0</v>
      </c>
      <c r="O3576" s="39">
        <v>0</v>
      </c>
      <c r="P3576" s="39">
        <v>0</v>
      </c>
      <c r="Q3576" s="39">
        <v>0</v>
      </c>
      <c r="R3576" s="39">
        <v>0</v>
      </c>
      <c r="S3576" s="39">
        <v>0</v>
      </c>
      <c r="T3576" s="39">
        <v>0</v>
      </c>
      <c r="U3576" s="39">
        <v>0</v>
      </c>
      <c r="V3576" s="39">
        <v>0</v>
      </c>
    </row>
    <row r="3577" spans="1:22" x14ac:dyDescent="0.25">
      <c r="A3577" s="39" t="s">
        <v>6827</v>
      </c>
      <c r="B3577" s="57" t="s">
        <v>1227</v>
      </c>
      <c r="C3577" s="39">
        <v>33144580</v>
      </c>
      <c r="D3577" s="39">
        <v>33147786</v>
      </c>
      <c r="E3577" s="57" t="s">
        <v>1698</v>
      </c>
      <c r="F3577" s="57">
        <v>3207</v>
      </c>
      <c r="G3577" s="39" t="s">
        <v>2060</v>
      </c>
      <c r="H3577" s="57" t="s">
        <v>1433</v>
      </c>
      <c r="I3577" s="39">
        <v>0</v>
      </c>
      <c r="J3577" s="39">
        <v>0</v>
      </c>
      <c r="K3577" s="39">
        <v>0</v>
      </c>
      <c r="L3577" s="39">
        <v>0</v>
      </c>
      <c r="M3577" s="39">
        <v>0</v>
      </c>
      <c r="N3577" s="39">
        <v>0</v>
      </c>
      <c r="O3577" s="39">
        <v>0</v>
      </c>
      <c r="P3577" s="39">
        <v>0</v>
      </c>
      <c r="Q3577" s="39">
        <v>0</v>
      </c>
      <c r="R3577" s="39">
        <v>0</v>
      </c>
      <c r="S3577" s="39">
        <v>0</v>
      </c>
      <c r="T3577" s="39">
        <v>0</v>
      </c>
      <c r="U3577" s="39">
        <v>0</v>
      </c>
      <c r="V3577" s="39">
        <v>0</v>
      </c>
    </row>
    <row r="3578" spans="1:22" x14ac:dyDescent="0.25">
      <c r="A3578" s="39" t="s">
        <v>6828</v>
      </c>
      <c r="B3578" s="57" t="s">
        <v>1227</v>
      </c>
      <c r="C3578" s="39">
        <v>33155708</v>
      </c>
      <c r="D3578" s="39">
        <v>33156916</v>
      </c>
      <c r="E3578" s="57" t="s">
        <v>1698</v>
      </c>
      <c r="F3578" s="57">
        <v>1209</v>
      </c>
      <c r="G3578" s="39" t="s">
        <v>108</v>
      </c>
      <c r="H3578" s="57" t="s">
        <v>1433</v>
      </c>
      <c r="I3578" s="39">
        <v>0.40740822788457298</v>
      </c>
      <c r="J3578" s="39">
        <v>0</v>
      </c>
      <c r="K3578" s="39">
        <v>0.51070778008392803</v>
      </c>
      <c r="L3578" s="39">
        <v>0.85377772989140199</v>
      </c>
      <c r="M3578" s="39">
        <v>1.1172229315694699</v>
      </c>
      <c r="N3578" s="39">
        <v>0.237705655885529</v>
      </c>
      <c r="O3578" s="39">
        <v>0.25417798380456402</v>
      </c>
      <c r="P3578" s="39">
        <v>0.32253851427303298</v>
      </c>
      <c r="Q3578" s="39">
        <v>0.61556978732974099</v>
      </c>
      <c r="R3578" s="39">
        <v>0.60250058891163105</v>
      </c>
      <c r="S3578" s="39">
        <v>0.87030868767253999</v>
      </c>
      <c r="T3578" s="39">
        <v>1.0002812981072999</v>
      </c>
      <c r="U3578" s="39">
        <v>0.92619227121340397</v>
      </c>
      <c r="V3578" s="39">
        <v>1.0170667241898299</v>
      </c>
    </row>
    <row r="3579" spans="1:22" x14ac:dyDescent="0.25">
      <c r="A3579" s="39" t="s">
        <v>6829</v>
      </c>
      <c r="B3579" s="57" t="s">
        <v>1227</v>
      </c>
      <c r="C3579" s="39">
        <v>33168596</v>
      </c>
      <c r="D3579" s="39">
        <v>33173482</v>
      </c>
      <c r="E3579" s="57" t="s">
        <v>108</v>
      </c>
      <c r="F3579" s="57">
        <v>4887</v>
      </c>
      <c r="G3579" s="39" t="s">
        <v>6830</v>
      </c>
      <c r="H3579" s="57" t="s">
        <v>1433</v>
      </c>
      <c r="I3579" s="39">
        <v>0</v>
      </c>
      <c r="J3579" s="39">
        <v>0</v>
      </c>
      <c r="K3579" s="39">
        <v>0</v>
      </c>
      <c r="L3579" s="39">
        <v>0</v>
      </c>
      <c r="M3579" s="39">
        <v>0</v>
      </c>
      <c r="N3579" s="39">
        <v>0</v>
      </c>
      <c r="O3579" s="39">
        <v>0</v>
      </c>
      <c r="P3579" s="39">
        <v>0</v>
      </c>
      <c r="Q3579" s="39">
        <v>0</v>
      </c>
      <c r="R3579" s="39">
        <v>0</v>
      </c>
      <c r="S3579" s="39">
        <v>0</v>
      </c>
      <c r="T3579" s="39">
        <v>0</v>
      </c>
      <c r="U3579" s="39">
        <v>0</v>
      </c>
      <c r="V3579" s="39">
        <v>0</v>
      </c>
    </row>
    <row r="3580" spans="1:22" x14ac:dyDescent="0.25">
      <c r="A3580" s="39" t="s">
        <v>6831</v>
      </c>
      <c r="B3580" s="57" t="s">
        <v>1227</v>
      </c>
      <c r="C3580" s="39">
        <v>33178390</v>
      </c>
      <c r="D3580" s="39">
        <v>33180780</v>
      </c>
      <c r="E3580" s="57" t="s">
        <v>108</v>
      </c>
      <c r="F3580" s="57">
        <v>2391</v>
      </c>
      <c r="G3580" s="39" t="s">
        <v>6832</v>
      </c>
      <c r="H3580" s="57" t="s">
        <v>1433</v>
      </c>
      <c r="I3580" s="39">
        <v>5.2077796487256096</v>
      </c>
      <c r="J3580" s="39">
        <v>5.4446637542576504</v>
      </c>
      <c r="K3580" s="39">
        <v>4.4233966462066796</v>
      </c>
      <c r="L3580" s="39">
        <v>4.2557726291038804</v>
      </c>
      <c r="M3580" s="39">
        <v>4.3898902805875704</v>
      </c>
      <c r="N3580" s="39">
        <v>4.50003717098169</v>
      </c>
      <c r="O3580" s="39">
        <v>4.5865906248326498</v>
      </c>
      <c r="P3580" s="39">
        <v>4.6140796315102897</v>
      </c>
      <c r="Q3580" s="39">
        <v>4.5308385931227102</v>
      </c>
      <c r="R3580" s="39">
        <v>4.7961824107200002</v>
      </c>
      <c r="S3580" s="39">
        <v>4.7000623485491504</v>
      </c>
      <c r="T3580" s="39">
        <v>5.1318816482271403</v>
      </c>
      <c r="U3580" s="39">
        <v>5.1449436948809799</v>
      </c>
      <c r="V3580" s="39">
        <v>5.26782415844424</v>
      </c>
    </row>
    <row r="3581" spans="1:22" x14ac:dyDescent="0.25">
      <c r="A3581" s="39" t="s">
        <v>6833</v>
      </c>
      <c r="B3581" s="57" t="s">
        <v>1227</v>
      </c>
      <c r="C3581" s="39">
        <v>33195795</v>
      </c>
      <c r="D3581" s="39">
        <v>33202500</v>
      </c>
      <c r="E3581" s="57" t="s">
        <v>108</v>
      </c>
      <c r="F3581" s="57">
        <v>6706</v>
      </c>
      <c r="G3581" s="39" t="s">
        <v>6830</v>
      </c>
      <c r="H3581" s="57" t="s">
        <v>1433</v>
      </c>
      <c r="I3581" s="39">
        <v>0</v>
      </c>
      <c r="J3581" s="39">
        <v>0</v>
      </c>
      <c r="K3581" s="39">
        <v>0</v>
      </c>
      <c r="L3581" s="39">
        <v>0</v>
      </c>
      <c r="M3581" s="39">
        <v>0</v>
      </c>
      <c r="N3581" s="39">
        <v>0</v>
      </c>
      <c r="O3581" s="39">
        <v>0</v>
      </c>
      <c r="P3581" s="39">
        <v>0</v>
      </c>
      <c r="Q3581" s="39">
        <v>0</v>
      </c>
      <c r="R3581" s="39">
        <v>0</v>
      </c>
      <c r="S3581" s="39">
        <v>0</v>
      </c>
      <c r="T3581" s="39">
        <v>0</v>
      </c>
      <c r="U3581" s="39">
        <v>0</v>
      </c>
      <c r="V3581" s="39">
        <v>0</v>
      </c>
    </row>
    <row r="3582" spans="1:22" x14ac:dyDescent="0.25">
      <c r="A3582" s="39" t="s">
        <v>6834</v>
      </c>
      <c r="B3582" s="57" t="s">
        <v>1227</v>
      </c>
      <c r="C3582" s="39">
        <v>33227088</v>
      </c>
      <c r="D3582" s="39">
        <v>33228356</v>
      </c>
      <c r="E3582" s="57" t="s">
        <v>1698</v>
      </c>
      <c r="F3582" s="57">
        <v>1269</v>
      </c>
      <c r="G3582" s="39" t="s">
        <v>6773</v>
      </c>
      <c r="H3582" s="57" t="s">
        <v>1433</v>
      </c>
      <c r="I3582" s="39">
        <v>0</v>
      </c>
      <c r="J3582" s="39">
        <v>0</v>
      </c>
      <c r="K3582" s="39">
        <v>0.173667303460075</v>
      </c>
      <c r="L3582" s="39">
        <v>0.25357908329731699</v>
      </c>
      <c r="M3582" s="39">
        <v>0.29773610355632801</v>
      </c>
      <c r="N3582" s="39">
        <v>0.40497067879036902</v>
      </c>
      <c r="O3582" s="39">
        <v>0.433742524667524</v>
      </c>
      <c r="P3582" s="39">
        <v>0.19988651517380299</v>
      </c>
      <c r="Q3582" s="39">
        <v>0</v>
      </c>
      <c r="R3582" s="39">
        <v>0</v>
      </c>
      <c r="S3582" s="39">
        <v>0</v>
      </c>
      <c r="T3582" s="39">
        <v>0</v>
      </c>
      <c r="U3582" s="39">
        <v>0</v>
      </c>
      <c r="V3582" s="39">
        <v>0</v>
      </c>
    </row>
    <row r="3583" spans="1:22" x14ac:dyDescent="0.25">
      <c r="A3583" s="39" t="s">
        <v>6835</v>
      </c>
      <c r="B3583" s="57" t="s">
        <v>1227</v>
      </c>
      <c r="C3583" s="39">
        <v>51471419</v>
      </c>
      <c r="D3583" s="39">
        <v>51474983</v>
      </c>
      <c r="E3583" s="57" t="s">
        <v>108</v>
      </c>
      <c r="F3583" s="57">
        <v>3565</v>
      </c>
      <c r="G3583" s="39" t="s">
        <v>6836</v>
      </c>
      <c r="H3583" s="57" t="s">
        <v>1434</v>
      </c>
      <c r="I3583" s="39">
        <v>0</v>
      </c>
      <c r="J3583" s="39">
        <v>0</v>
      </c>
      <c r="K3583" s="39">
        <v>0</v>
      </c>
      <c r="L3583" s="39">
        <v>0</v>
      </c>
      <c r="M3583" s="39">
        <v>2.70393675556664E-2</v>
      </c>
      <c r="N3583" s="39">
        <v>0</v>
      </c>
      <c r="O3583" s="39">
        <v>0</v>
      </c>
      <c r="P3583" s="39">
        <v>0</v>
      </c>
      <c r="Q3583" s="39">
        <v>0</v>
      </c>
      <c r="R3583" s="39">
        <v>0</v>
      </c>
      <c r="S3583" s="39">
        <v>0</v>
      </c>
      <c r="T3583" s="39">
        <v>0</v>
      </c>
      <c r="U3583" s="39">
        <v>0</v>
      </c>
      <c r="V3583" s="39">
        <v>0</v>
      </c>
    </row>
    <row r="3584" spans="1:22" x14ac:dyDescent="0.25">
      <c r="A3584" s="39" t="s">
        <v>6837</v>
      </c>
      <c r="B3584" s="57" t="s">
        <v>1227</v>
      </c>
      <c r="C3584" s="39">
        <v>51524011</v>
      </c>
      <c r="D3584" s="39">
        <v>51524733</v>
      </c>
      <c r="E3584" s="57" t="s">
        <v>1698</v>
      </c>
      <c r="F3584" s="57">
        <v>723</v>
      </c>
      <c r="G3584" s="39" t="s">
        <v>108</v>
      </c>
      <c r="H3584" s="57" t="s">
        <v>1434</v>
      </c>
      <c r="I3584" s="39">
        <v>0</v>
      </c>
      <c r="J3584" s="39">
        <v>0</v>
      </c>
      <c r="K3584" s="39">
        <v>0</v>
      </c>
      <c r="L3584" s="39">
        <v>0</v>
      </c>
      <c r="M3584" s="39">
        <v>0</v>
      </c>
      <c r="N3584" s="39">
        <v>0</v>
      </c>
      <c r="O3584" s="39">
        <v>0</v>
      </c>
      <c r="P3584" s="39">
        <v>0</v>
      </c>
      <c r="Q3584" s="39">
        <v>0</v>
      </c>
      <c r="R3584" s="39">
        <v>0</v>
      </c>
      <c r="S3584" s="39">
        <v>0</v>
      </c>
      <c r="T3584" s="39">
        <v>0</v>
      </c>
      <c r="U3584" s="39">
        <v>0</v>
      </c>
      <c r="V3584" s="39">
        <v>0</v>
      </c>
    </row>
    <row r="3585" spans="1:22" x14ac:dyDescent="0.25">
      <c r="A3585" s="39" t="s">
        <v>6838</v>
      </c>
      <c r="B3585" s="57" t="s">
        <v>1227</v>
      </c>
      <c r="C3585" s="39">
        <v>51531272</v>
      </c>
      <c r="D3585" s="39">
        <v>51531999</v>
      </c>
      <c r="E3585" s="57" t="s">
        <v>1698</v>
      </c>
      <c r="F3585" s="57">
        <v>728</v>
      </c>
      <c r="G3585" s="39" t="s">
        <v>108</v>
      </c>
      <c r="H3585" s="57" t="s">
        <v>1434</v>
      </c>
      <c r="I3585" s="39">
        <v>0</v>
      </c>
      <c r="J3585" s="39">
        <v>0</v>
      </c>
      <c r="K3585" s="39">
        <v>0</v>
      </c>
      <c r="L3585" s="39">
        <v>0</v>
      </c>
      <c r="M3585" s="39">
        <v>0</v>
      </c>
      <c r="N3585" s="39">
        <v>0</v>
      </c>
      <c r="O3585" s="39">
        <v>0</v>
      </c>
      <c r="P3585" s="39">
        <v>0</v>
      </c>
      <c r="Q3585" s="39">
        <v>0</v>
      </c>
      <c r="R3585" s="39">
        <v>0</v>
      </c>
      <c r="S3585" s="39">
        <v>0</v>
      </c>
      <c r="T3585" s="39">
        <v>0</v>
      </c>
      <c r="U3585" s="39">
        <v>0</v>
      </c>
      <c r="V3585" s="39">
        <v>0</v>
      </c>
    </row>
    <row r="3586" spans="1:22" x14ac:dyDescent="0.25">
      <c r="A3586" s="39" t="s">
        <v>6839</v>
      </c>
      <c r="B3586" s="57" t="s">
        <v>1227</v>
      </c>
      <c r="C3586" s="39">
        <v>51538286</v>
      </c>
      <c r="D3586" s="39">
        <v>51538976</v>
      </c>
      <c r="E3586" s="57" t="s">
        <v>1698</v>
      </c>
      <c r="F3586" s="57">
        <v>691</v>
      </c>
      <c r="G3586" s="39" t="s">
        <v>2427</v>
      </c>
      <c r="H3586" s="57" t="s">
        <v>1434</v>
      </c>
      <c r="I3586" s="39">
        <v>0</v>
      </c>
      <c r="J3586" s="39">
        <v>0</v>
      </c>
      <c r="K3586" s="39">
        <v>0</v>
      </c>
      <c r="L3586" s="39">
        <v>0</v>
      </c>
      <c r="M3586" s="39">
        <v>0</v>
      </c>
      <c r="N3586" s="39">
        <v>0</v>
      </c>
      <c r="O3586" s="39">
        <v>0</v>
      </c>
      <c r="P3586" s="39">
        <v>0</v>
      </c>
      <c r="Q3586" s="39">
        <v>0</v>
      </c>
      <c r="R3586" s="39">
        <v>0</v>
      </c>
      <c r="S3586" s="39">
        <v>0</v>
      </c>
      <c r="T3586" s="39">
        <v>0</v>
      </c>
      <c r="U3586" s="39">
        <v>0</v>
      </c>
      <c r="V3586" s="39">
        <v>0</v>
      </c>
    </row>
    <row r="3587" spans="1:22" x14ac:dyDescent="0.25">
      <c r="A3587" s="39" t="s">
        <v>6840</v>
      </c>
      <c r="B3587" s="57" t="s">
        <v>1227</v>
      </c>
      <c r="C3587" s="39">
        <v>51576030</v>
      </c>
      <c r="D3587" s="39">
        <v>51581535</v>
      </c>
      <c r="E3587" s="57" t="s">
        <v>108</v>
      </c>
      <c r="F3587" s="57">
        <v>5506</v>
      </c>
      <c r="G3587" s="39" t="s">
        <v>108</v>
      </c>
      <c r="H3587" s="57" t="s">
        <v>1434</v>
      </c>
      <c r="I3587" s="39">
        <v>0</v>
      </c>
      <c r="J3587" s="39">
        <v>0</v>
      </c>
      <c r="K3587" s="39">
        <v>0</v>
      </c>
      <c r="L3587" s="39">
        <v>0</v>
      </c>
      <c r="M3587" s="39">
        <v>0</v>
      </c>
      <c r="N3587" s="39">
        <v>0</v>
      </c>
      <c r="O3587" s="39">
        <v>0</v>
      </c>
      <c r="P3587" s="39">
        <v>0</v>
      </c>
      <c r="Q3587" s="39">
        <v>0</v>
      </c>
      <c r="R3587" s="39">
        <v>0</v>
      </c>
      <c r="S3587" s="39">
        <v>0</v>
      </c>
      <c r="T3587" s="39">
        <v>0</v>
      </c>
      <c r="U3587" s="39">
        <v>0</v>
      </c>
      <c r="V3587" s="39">
        <v>0</v>
      </c>
    </row>
    <row r="3588" spans="1:22" x14ac:dyDescent="0.25">
      <c r="A3588" s="39" t="s">
        <v>6841</v>
      </c>
      <c r="B3588" s="57" t="s">
        <v>1227</v>
      </c>
      <c r="C3588" s="39">
        <v>51595659</v>
      </c>
      <c r="D3588" s="39">
        <v>51596370</v>
      </c>
      <c r="E3588" s="57" t="s">
        <v>1698</v>
      </c>
      <c r="F3588" s="57">
        <v>712</v>
      </c>
      <c r="G3588" s="39" t="s">
        <v>108</v>
      </c>
      <c r="H3588" s="57" t="s">
        <v>1434</v>
      </c>
      <c r="I3588" s="39">
        <v>0</v>
      </c>
      <c r="J3588" s="39">
        <v>0</v>
      </c>
      <c r="K3588" s="39">
        <v>0</v>
      </c>
      <c r="L3588" s="39">
        <v>0</v>
      </c>
      <c r="M3588" s="39">
        <v>0</v>
      </c>
      <c r="N3588" s="39">
        <v>0</v>
      </c>
      <c r="O3588" s="39">
        <v>0</v>
      </c>
      <c r="P3588" s="39">
        <v>0</v>
      </c>
      <c r="Q3588" s="39">
        <v>0</v>
      </c>
      <c r="R3588" s="39">
        <v>0</v>
      </c>
      <c r="S3588" s="39">
        <v>0</v>
      </c>
      <c r="T3588" s="39">
        <v>0</v>
      </c>
      <c r="U3588" s="39">
        <v>0</v>
      </c>
      <c r="V3588" s="39">
        <v>0</v>
      </c>
    </row>
    <row r="3589" spans="1:22" x14ac:dyDescent="0.25">
      <c r="A3589" s="39" t="s">
        <v>6842</v>
      </c>
      <c r="B3589" s="57" t="s">
        <v>1227</v>
      </c>
      <c r="C3589" s="39">
        <v>51598749</v>
      </c>
      <c r="D3589" s="39">
        <v>51599633</v>
      </c>
      <c r="E3589" s="57" t="s">
        <v>108</v>
      </c>
      <c r="F3589" s="57">
        <v>885</v>
      </c>
      <c r="G3589" s="39" t="s">
        <v>108</v>
      </c>
      <c r="H3589" s="57" t="s">
        <v>1434</v>
      </c>
      <c r="I3589" s="39">
        <v>0</v>
      </c>
      <c r="J3589" s="39">
        <v>0</v>
      </c>
      <c r="K3589" s="39">
        <v>0</v>
      </c>
      <c r="L3589" s="39">
        <v>0</v>
      </c>
      <c r="M3589" s="39">
        <v>0</v>
      </c>
      <c r="N3589" s="39">
        <v>0</v>
      </c>
      <c r="O3589" s="39">
        <v>0</v>
      </c>
      <c r="P3589" s="39">
        <v>0</v>
      </c>
      <c r="Q3589" s="39">
        <v>0</v>
      </c>
      <c r="R3589" s="39">
        <v>0</v>
      </c>
      <c r="S3589" s="39">
        <v>0</v>
      </c>
      <c r="T3589" s="39">
        <v>0</v>
      </c>
      <c r="U3589" s="39">
        <v>0</v>
      </c>
      <c r="V3589" s="39">
        <v>0</v>
      </c>
    </row>
    <row r="3590" spans="1:22" x14ac:dyDescent="0.25">
      <c r="A3590" s="39" t="s">
        <v>6843</v>
      </c>
      <c r="B3590" s="57" t="s">
        <v>1227</v>
      </c>
      <c r="C3590" s="39">
        <v>51605285</v>
      </c>
      <c r="D3590" s="39">
        <v>51606949</v>
      </c>
      <c r="E3590" s="57" t="s">
        <v>1698</v>
      </c>
      <c r="F3590" s="57">
        <v>1665</v>
      </c>
      <c r="G3590" s="39" t="s">
        <v>108</v>
      </c>
      <c r="H3590" s="57" t="s">
        <v>1434</v>
      </c>
      <c r="I3590" s="39">
        <v>0</v>
      </c>
      <c r="J3590" s="39">
        <v>0</v>
      </c>
      <c r="K3590" s="39">
        <v>0</v>
      </c>
      <c r="L3590" s="39">
        <v>0</v>
      </c>
      <c r="M3590" s="39">
        <v>0</v>
      </c>
      <c r="N3590" s="39">
        <v>0</v>
      </c>
      <c r="O3590" s="39">
        <v>0</v>
      </c>
      <c r="P3590" s="39">
        <v>0</v>
      </c>
      <c r="Q3590" s="39">
        <v>0</v>
      </c>
      <c r="R3590" s="39">
        <v>0</v>
      </c>
      <c r="S3590" s="39">
        <v>0</v>
      </c>
      <c r="T3590" s="39">
        <v>0</v>
      </c>
      <c r="U3590" s="39">
        <v>0</v>
      </c>
      <c r="V3590" s="39">
        <v>0</v>
      </c>
    </row>
    <row r="3591" spans="1:22" x14ac:dyDescent="0.25">
      <c r="A3591" s="39" t="s">
        <v>6844</v>
      </c>
      <c r="B3591" s="57" t="s">
        <v>1227</v>
      </c>
      <c r="C3591" s="39">
        <v>51608345</v>
      </c>
      <c r="D3591" s="39">
        <v>51609537</v>
      </c>
      <c r="E3591" s="57" t="s">
        <v>1698</v>
      </c>
      <c r="F3591" s="57">
        <v>1193</v>
      </c>
      <c r="G3591" s="39" t="s">
        <v>108</v>
      </c>
      <c r="H3591" s="57" t="s">
        <v>1434</v>
      </c>
      <c r="I3591" s="39">
        <v>0</v>
      </c>
      <c r="J3591" s="39">
        <v>0</v>
      </c>
      <c r="K3591" s="39">
        <v>0</v>
      </c>
      <c r="L3591" s="39">
        <v>0</v>
      </c>
      <c r="M3591" s="39">
        <v>0</v>
      </c>
      <c r="N3591" s="39">
        <v>0</v>
      </c>
      <c r="O3591" s="39">
        <v>0</v>
      </c>
      <c r="P3591" s="39">
        <v>0</v>
      </c>
      <c r="Q3591" s="39">
        <v>0</v>
      </c>
      <c r="R3591" s="39">
        <v>0</v>
      </c>
      <c r="S3591" s="39">
        <v>0</v>
      </c>
      <c r="T3591" s="39">
        <v>0</v>
      </c>
      <c r="U3591" s="39">
        <v>0</v>
      </c>
      <c r="V3591" s="39">
        <v>0</v>
      </c>
    </row>
    <row r="3592" spans="1:22" x14ac:dyDescent="0.25">
      <c r="A3592" s="39" t="s">
        <v>6845</v>
      </c>
      <c r="B3592" s="57" t="s">
        <v>1227</v>
      </c>
      <c r="C3592" s="39">
        <v>51618932</v>
      </c>
      <c r="D3592" s="39">
        <v>51620248</v>
      </c>
      <c r="E3592" s="57" t="s">
        <v>108</v>
      </c>
      <c r="F3592" s="57">
        <v>1317</v>
      </c>
      <c r="G3592" s="39" t="s">
        <v>4075</v>
      </c>
      <c r="H3592" s="57" t="s">
        <v>1434</v>
      </c>
      <c r="I3592" s="39">
        <v>0</v>
      </c>
      <c r="J3592" s="39">
        <v>0</v>
      </c>
      <c r="K3592" s="39">
        <v>0</v>
      </c>
      <c r="L3592" s="39">
        <v>0</v>
      </c>
      <c r="M3592" s="39">
        <v>0</v>
      </c>
      <c r="N3592" s="39">
        <v>0</v>
      </c>
      <c r="O3592" s="39">
        <v>0</v>
      </c>
      <c r="P3592" s="39">
        <v>0</v>
      </c>
      <c r="Q3592" s="39">
        <v>0</v>
      </c>
      <c r="R3592" s="39">
        <v>0</v>
      </c>
      <c r="S3592" s="39">
        <v>0</v>
      </c>
      <c r="T3592" s="39">
        <v>0</v>
      </c>
      <c r="U3592" s="39">
        <v>0</v>
      </c>
      <c r="V3592" s="39">
        <v>0</v>
      </c>
    </row>
    <row r="3593" spans="1:22" x14ac:dyDescent="0.25">
      <c r="A3593" s="39" t="s">
        <v>6846</v>
      </c>
      <c r="B3593" s="57" t="s">
        <v>1227</v>
      </c>
      <c r="C3593" s="39">
        <v>51629602</v>
      </c>
      <c r="D3593" s="39">
        <v>51631062</v>
      </c>
      <c r="E3593" s="57" t="s">
        <v>1698</v>
      </c>
      <c r="F3593" s="57">
        <v>1461</v>
      </c>
      <c r="G3593" s="39" t="s">
        <v>2616</v>
      </c>
      <c r="H3593" s="57" t="s">
        <v>1434</v>
      </c>
      <c r="I3593" s="39">
        <v>0.20647944254644299</v>
      </c>
      <c r="J3593" s="39">
        <v>0.613107268434535</v>
      </c>
      <c r="K3593" s="39">
        <v>0.35103801492264802</v>
      </c>
      <c r="L3593" s="39">
        <v>0</v>
      </c>
      <c r="M3593" s="39">
        <v>0</v>
      </c>
      <c r="N3593" s="39">
        <v>0.62877546125707995</v>
      </c>
      <c r="O3593" s="39">
        <v>0.25072635869759602</v>
      </c>
      <c r="P3593" s="39">
        <v>0</v>
      </c>
      <c r="Q3593" s="39">
        <v>4.1230950304123404</v>
      </c>
      <c r="R3593" s="39">
        <v>4.1227141273871899</v>
      </c>
      <c r="S3593" s="39">
        <v>3.7627633847147601</v>
      </c>
      <c r="T3593" s="39">
        <v>2.52184977869031</v>
      </c>
      <c r="U3593" s="39">
        <v>2.5913969771890302</v>
      </c>
      <c r="V3593" s="39">
        <v>1.9778440672461</v>
      </c>
    </row>
    <row r="3594" spans="1:22" x14ac:dyDescent="0.25">
      <c r="A3594" s="39" t="s">
        <v>6847</v>
      </c>
      <c r="B3594" s="57" t="s">
        <v>1227</v>
      </c>
      <c r="C3594" s="39">
        <v>51646329</v>
      </c>
      <c r="D3594" s="39">
        <v>51647108</v>
      </c>
      <c r="E3594" s="57" t="s">
        <v>1698</v>
      </c>
      <c r="F3594" s="57">
        <v>780</v>
      </c>
      <c r="G3594" s="39" t="s">
        <v>6848</v>
      </c>
      <c r="H3594" s="57" t="s">
        <v>1434</v>
      </c>
      <c r="I3594" s="39">
        <v>0</v>
      </c>
      <c r="J3594" s="39">
        <v>0</v>
      </c>
      <c r="K3594" s="39">
        <v>0</v>
      </c>
      <c r="L3594" s="39">
        <v>0</v>
      </c>
      <c r="M3594" s="39">
        <v>0</v>
      </c>
      <c r="N3594" s="39">
        <v>0</v>
      </c>
      <c r="O3594" s="39">
        <v>0</v>
      </c>
      <c r="P3594" s="39">
        <v>0</v>
      </c>
      <c r="Q3594" s="39">
        <v>0.469100352976489</v>
      </c>
      <c r="R3594" s="39">
        <v>0</v>
      </c>
      <c r="S3594" s="39">
        <v>0.57092821014807904</v>
      </c>
      <c r="T3594" s="39">
        <v>0</v>
      </c>
      <c r="U3594" s="39">
        <v>0</v>
      </c>
      <c r="V3594" s="39">
        <v>0.323692873792915</v>
      </c>
    </row>
    <row r="3595" spans="1:22" x14ac:dyDescent="0.25">
      <c r="A3595" s="39" t="s">
        <v>6849</v>
      </c>
      <c r="B3595" s="57" t="s">
        <v>1227</v>
      </c>
      <c r="C3595" s="39">
        <v>51650337</v>
      </c>
      <c r="D3595" s="39">
        <v>51651128</v>
      </c>
      <c r="E3595" s="57" t="s">
        <v>1698</v>
      </c>
      <c r="F3595" s="57">
        <v>792</v>
      </c>
      <c r="G3595" s="39" t="s">
        <v>6848</v>
      </c>
      <c r="H3595" s="57" t="s">
        <v>1434</v>
      </c>
      <c r="I3595" s="39">
        <v>0</v>
      </c>
      <c r="J3595" s="39">
        <v>0</v>
      </c>
      <c r="K3595" s="39">
        <v>0</v>
      </c>
      <c r="L3595" s="39">
        <v>0</v>
      </c>
      <c r="M3595" s="39">
        <v>0.183983154347963</v>
      </c>
      <c r="N3595" s="39">
        <v>0</v>
      </c>
      <c r="O3595" s="39">
        <v>0</v>
      </c>
      <c r="P3595" s="39">
        <v>0</v>
      </c>
      <c r="Q3595" s="39">
        <v>0</v>
      </c>
      <c r="R3595" s="39">
        <v>0</v>
      </c>
      <c r="S3595" s="39">
        <v>0</v>
      </c>
      <c r="T3595" s="39">
        <v>0.516895628457954</v>
      </c>
      <c r="U3595" s="39">
        <v>0.17412897508495401</v>
      </c>
      <c r="V3595" s="39">
        <v>0.16644294587111499</v>
      </c>
    </row>
    <row r="3596" spans="1:22" x14ac:dyDescent="0.25">
      <c r="A3596" s="39" t="s">
        <v>6850</v>
      </c>
      <c r="B3596" s="57" t="s">
        <v>1227</v>
      </c>
      <c r="C3596" s="39">
        <v>51778226</v>
      </c>
      <c r="D3596" s="39">
        <v>51782364</v>
      </c>
      <c r="E3596" s="57" t="s">
        <v>108</v>
      </c>
      <c r="F3596" s="57">
        <v>4139</v>
      </c>
      <c r="G3596" s="39" t="s">
        <v>1936</v>
      </c>
      <c r="H3596" s="57" t="s">
        <v>1434</v>
      </c>
      <c r="I3596" s="39">
        <v>0</v>
      </c>
      <c r="J3596" s="39">
        <v>0</v>
      </c>
      <c r="K3596" s="39">
        <v>0</v>
      </c>
      <c r="L3596" s="39">
        <v>0</v>
      </c>
      <c r="M3596" s="39">
        <v>0</v>
      </c>
      <c r="N3596" s="39">
        <v>0</v>
      </c>
      <c r="O3596" s="39">
        <v>0</v>
      </c>
      <c r="P3596" s="39">
        <v>0</v>
      </c>
      <c r="Q3596" s="39">
        <v>0</v>
      </c>
      <c r="R3596" s="39">
        <v>0</v>
      </c>
      <c r="S3596" s="39">
        <v>0</v>
      </c>
      <c r="T3596" s="39">
        <v>0</v>
      </c>
      <c r="U3596" s="39">
        <v>0</v>
      </c>
      <c r="V3596" s="39">
        <v>0</v>
      </c>
    </row>
    <row r="3597" spans="1:22" x14ac:dyDescent="0.25">
      <c r="A3597" s="39" t="s">
        <v>6851</v>
      </c>
      <c r="B3597" s="57" t="s">
        <v>1227</v>
      </c>
      <c r="C3597" s="39">
        <v>51796882</v>
      </c>
      <c r="D3597" s="39">
        <v>51798932</v>
      </c>
      <c r="E3597" s="57" t="s">
        <v>1698</v>
      </c>
      <c r="F3597" s="57">
        <v>2051</v>
      </c>
      <c r="G3597" s="39" t="s">
        <v>6852</v>
      </c>
      <c r="H3597" s="57" t="s">
        <v>1434</v>
      </c>
      <c r="I3597" s="39">
        <v>4.7504885977483102</v>
      </c>
      <c r="J3597" s="39">
        <v>5.5773865285034496</v>
      </c>
      <c r="K3597" s="39">
        <v>4.8632545936056601</v>
      </c>
      <c r="L3597" s="39">
        <v>4.8164307508068296</v>
      </c>
      <c r="M3597" s="39">
        <v>4.3651745967727704</v>
      </c>
      <c r="N3597" s="39">
        <v>4.8314769999048304</v>
      </c>
      <c r="O3597" s="39">
        <v>4.7313570497816597</v>
      </c>
      <c r="P3597" s="39">
        <v>4.9027682217042203</v>
      </c>
      <c r="Q3597" s="39">
        <v>7.1874114625115002</v>
      </c>
      <c r="R3597" s="39">
        <v>6.9047369688596101</v>
      </c>
      <c r="S3597" s="39">
        <v>6.0883345596940197</v>
      </c>
      <c r="T3597" s="39">
        <v>5.7431190719945597</v>
      </c>
      <c r="U3597" s="39">
        <v>5.0804871219370398</v>
      </c>
      <c r="V3597" s="39">
        <v>5.6782353261541401</v>
      </c>
    </row>
    <row r="3598" spans="1:22" x14ac:dyDescent="0.25">
      <c r="A3598" s="39" t="s">
        <v>6853</v>
      </c>
      <c r="B3598" s="57" t="s">
        <v>1227</v>
      </c>
      <c r="C3598" s="39">
        <v>51804315</v>
      </c>
      <c r="D3598" s="39">
        <v>51806210</v>
      </c>
      <c r="E3598" s="57" t="s">
        <v>1698</v>
      </c>
      <c r="F3598" s="57">
        <v>1896</v>
      </c>
      <c r="G3598" s="39" t="s">
        <v>6854</v>
      </c>
      <c r="H3598" s="57" t="s">
        <v>1434</v>
      </c>
      <c r="I3598" s="39">
        <v>2.8318549521916201</v>
      </c>
      <c r="J3598" s="39">
        <v>2.7275610970840001</v>
      </c>
      <c r="K3598" s="39">
        <v>2.30192121297664</v>
      </c>
      <c r="L3598" s="39">
        <v>2.46187426196007</v>
      </c>
      <c r="M3598" s="39">
        <v>2.4685781040072001</v>
      </c>
      <c r="N3598" s="39">
        <v>2.3634206179441102</v>
      </c>
      <c r="O3598" s="39">
        <v>2.16067175999929</v>
      </c>
      <c r="P3598" s="39">
        <v>2.3042569415625</v>
      </c>
      <c r="Q3598" s="39">
        <v>2.6523350470126901</v>
      </c>
      <c r="R3598" s="39">
        <v>2.67519943680038</v>
      </c>
      <c r="S3598" s="39">
        <v>2.4404898238752799</v>
      </c>
      <c r="T3598" s="39">
        <v>2.90533164297833</v>
      </c>
      <c r="U3598" s="39">
        <v>2.3477421822990299</v>
      </c>
      <c r="V3598" s="39">
        <v>2.7466094451818099</v>
      </c>
    </row>
    <row r="3599" spans="1:22" x14ac:dyDescent="0.25">
      <c r="A3599" s="39" t="s">
        <v>6855</v>
      </c>
      <c r="B3599" s="57" t="s">
        <v>1227</v>
      </c>
      <c r="C3599" s="39">
        <v>51806942</v>
      </c>
      <c r="D3599" s="39">
        <v>51808964</v>
      </c>
      <c r="E3599" s="57" t="s">
        <v>108</v>
      </c>
      <c r="F3599" s="57">
        <v>2023</v>
      </c>
      <c r="G3599" s="39" t="s">
        <v>6856</v>
      </c>
      <c r="H3599" s="57" t="s">
        <v>1434</v>
      </c>
      <c r="I3599" s="39">
        <v>3.5389726448982302</v>
      </c>
      <c r="J3599" s="39">
        <v>3.2944428361640998</v>
      </c>
      <c r="K3599" s="39">
        <v>4.7648132184455196</v>
      </c>
      <c r="L3599" s="39">
        <v>4.6257146868806398</v>
      </c>
      <c r="M3599" s="39">
        <v>4.6193367065641198</v>
      </c>
      <c r="N3599" s="39">
        <v>4.5945306351795203</v>
      </c>
      <c r="O3599" s="39">
        <v>4.5680077758133502</v>
      </c>
      <c r="P3599" s="39">
        <v>4.6213017160004801</v>
      </c>
      <c r="Q3599" s="39">
        <v>4.5610450249009498</v>
      </c>
      <c r="R3599" s="39">
        <v>4.1453350801567801</v>
      </c>
      <c r="S3599" s="39">
        <v>4.2414436166865697</v>
      </c>
      <c r="T3599" s="39">
        <v>4.1764105445580997</v>
      </c>
      <c r="U3599" s="39">
        <v>4.2574557326265898</v>
      </c>
      <c r="V3599" s="39">
        <v>3.9054760612333399</v>
      </c>
    </row>
    <row r="3600" spans="1:22" x14ac:dyDescent="0.25">
      <c r="A3600" s="39" t="s">
        <v>6857</v>
      </c>
      <c r="B3600" s="57" t="s">
        <v>1227</v>
      </c>
      <c r="C3600" s="39">
        <v>51811173</v>
      </c>
      <c r="D3600" s="39">
        <v>51814367</v>
      </c>
      <c r="E3600" s="57" t="s">
        <v>1698</v>
      </c>
      <c r="F3600" s="57">
        <v>3195</v>
      </c>
      <c r="G3600" s="39" t="s">
        <v>2186</v>
      </c>
      <c r="H3600" s="57" t="s">
        <v>1434</v>
      </c>
      <c r="I3600" s="39">
        <v>0.63626034843432899</v>
      </c>
      <c r="J3600" s="39">
        <v>0.51186572500677696</v>
      </c>
      <c r="K3600" s="39">
        <v>1.13604041393886</v>
      </c>
      <c r="L3600" s="39">
        <v>1.0508777765222299</v>
      </c>
      <c r="M3600" s="39">
        <v>0.99965948378785696</v>
      </c>
      <c r="N3600" s="39">
        <v>1.1320108398730699</v>
      </c>
      <c r="O3600" s="39">
        <v>0.994930851919545</v>
      </c>
      <c r="P3600" s="39">
        <v>0.99323016427986299</v>
      </c>
      <c r="Q3600" s="39">
        <v>0.92804280117723204</v>
      </c>
      <c r="R3600" s="39">
        <v>0.78908902425118599</v>
      </c>
      <c r="S3600" s="39">
        <v>0.56487564793676603</v>
      </c>
      <c r="T3600" s="39">
        <v>0.77172250040103196</v>
      </c>
      <c r="U3600" s="39">
        <v>0.64426424163575702</v>
      </c>
      <c r="V3600" s="39">
        <v>0.55160657542973501</v>
      </c>
    </row>
    <row r="3601" spans="1:22" x14ac:dyDescent="0.25">
      <c r="A3601" s="39" t="s">
        <v>6858</v>
      </c>
      <c r="B3601" s="57" t="s">
        <v>1227</v>
      </c>
      <c r="C3601" s="39">
        <v>51816184</v>
      </c>
      <c r="D3601" s="39">
        <v>51817654</v>
      </c>
      <c r="E3601" s="57" t="s">
        <v>108</v>
      </c>
      <c r="F3601" s="57">
        <v>1471</v>
      </c>
      <c r="G3601" s="39" t="s">
        <v>6859</v>
      </c>
      <c r="H3601" s="57" t="s">
        <v>1434</v>
      </c>
      <c r="I3601" s="39">
        <v>0</v>
      </c>
      <c r="J3601" s="39">
        <v>0</v>
      </c>
      <c r="K3601" s="39">
        <v>0</v>
      </c>
      <c r="L3601" s="39">
        <v>0</v>
      </c>
      <c r="M3601" s="39">
        <v>0</v>
      </c>
      <c r="N3601" s="39">
        <v>0</v>
      </c>
      <c r="O3601" s="39">
        <v>0</v>
      </c>
      <c r="P3601" s="39">
        <v>0</v>
      </c>
      <c r="Q3601" s="39">
        <v>0</v>
      </c>
      <c r="R3601" s="39">
        <v>0</v>
      </c>
      <c r="S3601" s="39">
        <v>0</v>
      </c>
      <c r="T3601" s="39">
        <v>0</v>
      </c>
      <c r="U3601" s="39">
        <v>0</v>
      </c>
      <c r="V3601" s="39">
        <v>0</v>
      </c>
    </row>
    <row r="3602" spans="1:22" x14ac:dyDescent="0.25">
      <c r="A3602" s="39" t="s">
        <v>6860</v>
      </c>
      <c r="B3602" s="57" t="s">
        <v>1227</v>
      </c>
      <c r="C3602" s="39">
        <v>53679128</v>
      </c>
      <c r="D3602" s="39">
        <v>53679738</v>
      </c>
      <c r="E3602" s="57" t="s">
        <v>108</v>
      </c>
      <c r="F3602" s="57">
        <v>611</v>
      </c>
      <c r="G3602" s="39" t="s">
        <v>108</v>
      </c>
      <c r="H3602" s="57" t="s">
        <v>1435</v>
      </c>
      <c r="I3602" s="39">
        <v>0</v>
      </c>
      <c r="J3602" s="39">
        <v>0</v>
      </c>
      <c r="K3602" s="39">
        <v>0</v>
      </c>
      <c r="L3602" s="39">
        <v>0</v>
      </c>
      <c r="M3602" s="39">
        <v>0</v>
      </c>
      <c r="N3602" s="39">
        <v>0</v>
      </c>
      <c r="O3602" s="39">
        <v>0</v>
      </c>
      <c r="P3602" s="39">
        <v>0</v>
      </c>
      <c r="Q3602" s="39">
        <v>0</v>
      </c>
      <c r="R3602" s="39">
        <v>0</v>
      </c>
      <c r="S3602" s="39">
        <v>0</v>
      </c>
      <c r="T3602" s="39">
        <v>0</v>
      </c>
      <c r="U3602" s="39">
        <v>0</v>
      </c>
      <c r="V3602" s="39">
        <v>0</v>
      </c>
    </row>
    <row r="3603" spans="1:22" x14ac:dyDescent="0.25">
      <c r="A3603" s="39" t="s">
        <v>6861</v>
      </c>
      <c r="B3603" s="57" t="s">
        <v>1227</v>
      </c>
      <c r="C3603" s="39">
        <v>53682997</v>
      </c>
      <c r="D3603" s="39">
        <v>53684103</v>
      </c>
      <c r="E3603" s="57" t="s">
        <v>1698</v>
      </c>
      <c r="F3603" s="57">
        <v>1107</v>
      </c>
      <c r="G3603" s="39" t="s">
        <v>108</v>
      </c>
      <c r="H3603" s="57" t="s">
        <v>1435</v>
      </c>
      <c r="I3603" s="39">
        <v>0</v>
      </c>
      <c r="J3603" s="39">
        <v>0</v>
      </c>
      <c r="K3603" s="39">
        <v>0</v>
      </c>
      <c r="L3603" s="39">
        <v>0</v>
      </c>
      <c r="M3603" s="39">
        <v>0</v>
      </c>
      <c r="N3603" s="39">
        <v>0</v>
      </c>
      <c r="O3603" s="39">
        <v>0</v>
      </c>
      <c r="P3603" s="39">
        <v>0</v>
      </c>
      <c r="Q3603" s="39">
        <v>0</v>
      </c>
      <c r="R3603" s="39">
        <v>0</v>
      </c>
      <c r="S3603" s="39">
        <v>0</v>
      </c>
      <c r="T3603" s="39">
        <v>0</v>
      </c>
      <c r="U3603" s="39">
        <v>0</v>
      </c>
      <c r="V3603" s="39">
        <v>0</v>
      </c>
    </row>
    <row r="3604" spans="1:22" x14ac:dyDescent="0.25">
      <c r="A3604" s="39" t="s">
        <v>6862</v>
      </c>
      <c r="B3604" s="57" t="s">
        <v>1227</v>
      </c>
      <c r="C3604" s="39">
        <v>53701191</v>
      </c>
      <c r="D3604" s="39">
        <v>53702838</v>
      </c>
      <c r="E3604" s="57" t="s">
        <v>108</v>
      </c>
      <c r="F3604" s="57">
        <v>1648</v>
      </c>
      <c r="G3604" s="39" t="s">
        <v>2639</v>
      </c>
      <c r="H3604" s="57" t="s">
        <v>1435</v>
      </c>
      <c r="I3604" s="39">
        <v>5.8263566936315798E-2</v>
      </c>
      <c r="J3604" s="39">
        <v>0</v>
      </c>
      <c r="K3604" s="39">
        <v>0</v>
      </c>
      <c r="L3604" s="39">
        <v>0</v>
      </c>
      <c r="M3604" s="39">
        <v>0</v>
      </c>
      <c r="N3604" s="39">
        <v>0</v>
      </c>
      <c r="O3604" s="39">
        <v>0</v>
      </c>
      <c r="P3604" s="39">
        <v>0</v>
      </c>
      <c r="Q3604" s="39">
        <v>0</v>
      </c>
      <c r="R3604" s="39">
        <v>0</v>
      </c>
      <c r="S3604" s="39">
        <v>6.1561384172777997E-2</v>
      </c>
      <c r="T3604" s="39">
        <v>7.5511546786831196E-2</v>
      </c>
      <c r="U3604" s="39">
        <v>0</v>
      </c>
      <c r="V3604" s="39">
        <v>0</v>
      </c>
    </row>
    <row r="3605" spans="1:22" x14ac:dyDescent="0.25">
      <c r="A3605" s="39" t="s">
        <v>6863</v>
      </c>
      <c r="B3605" s="57" t="s">
        <v>1227</v>
      </c>
      <c r="C3605" s="39">
        <v>53706153</v>
      </c>
      <c r="D3605" s="39">
        <v>53707702</v>
      </c>
      <c r="E3605" s="57" t="s">
        <v>108</v>
      </c>
      <c r="F3605" s="57">
        <v>1550</v>
      </c>
      <c r="G3605" s="39" t="s">
        <v>6864</v>
      </c>
      <c r="H3605" s="57" t="s">
        <v>1435</v>
      </c>
      <c r="I3605" s="39">
        <v>0</v>
      </c>
      <c r="J3605" s="39">
        <v>0</v>
      </c>
      <c r="K3605" s="39">
        <v>0</v>
      </c>
      <c r="L3605" s="39">
        <v>0</v>
      </c>
      <c r="M3605" s="39">
        <v>0</v>
      </c>
      <c r="N3605" s="39">
        <v>0</v>
      </c>
      <c r="O3605" s="39">
        <v>0</v>
      </c>
      <c r="P3605" s="39">
        <v>0</v>
      </c>
      <c r="Q3605" s="39">
        <v>0</v>
      </c>
      <c r="R3605" s="39">
        <v>0</v>
      </c>
      <c r="S3605" s="39">
        <v>0</v>
      </c>
      <c r="T3605" s="39">
        <v>0</v>
      </c>
      <c r="U3605" s="39">
        <v>0</v>
      </c>
      <c r="V3605" s="39">
        <v>0</v>
      </c>
    </row>
    <row r="3606" spans="1:22" x14ac:dyDescent="0.25">
      <c r="A3606" s="39" t="s">
        <v>6865</v>
      </c>
      <c r="B3606" s="57" t="s">
        <v>1227</v>
      </c>
      <c r="C3606" s="39">
        <v>53710650</v>
      </c>
      <c r="D3606" s="39">
        <v>53712044</v>
      </c>
      <c r="E3606" s="57" t="s">
        <v>1698</v>
      </c>
      <c r="F3606" s="57">
        <v>1395</v>
      </c>
      <c r="G3606" s="39" t="s">
        <v>1795</v>
      </c>
      <c r="H3606" s="57" t="s">
        <v>1435</v>
      </c>
      <c r="I3606" s="39">
        <v>0</v>
      </c>
      <c r="J3606" s="39">
        <v>0</v>
      </c>
      <c r="K3606" s="39">
        <v>0</v>
      </c>
      <c r="L3606" s="39">
        <v>0</v>
      </c>
      <c r="M3606" s="39">
        <v>0</v>
      </c>
      <c r="N3606" s="39">
        <v>0</v>
      </c>
      <c r="O3606" s="39">
        <v>0</v>
      </c>
      <c r="P3606" s="39">
        <v>0</v>
      </c>
      <c r="Q3606" s="39">
        <v>0</v>
      </c>
      <c r="R3606" s="39">
        <v>0</v>
      </c>
      <c r="S3606" s="39">
        <v>0</v>
      </c>
      <c r="T3606" s="39">
        <v>0</v>
      </c>
      <c r="U3606" s="39">
        <v>0</v>
      </c>
      <c r="V3606" s="39">
        <v>0</v>
      </c>
    </row>
    <row r="3607" spans="1:22" x14ac:dyDescent="0.25">
      <c r="A3607" s="39" t="s">
        <v>6866</v>
      </c>
      <c r="B3607" s="57" t="s">
        <v>1227</v>
      </c>
      <c r="C3607" s="39">
        <v>53717687</v>
      </c>
      <c r="D3607" s="39">
        <v>53718673</v>
      </c>
      <c r="E3607" s="57" t="s">
        <v>108</v>
      </c>
      <c r="F3607" s="57">
        <v>987</v>
      </c>
      <c r="G3607" s="39" t="s">
        <v>108</v>
      </c>
      <c r="H3607" s="57" t="s">
        <v>1435</v>
      </c>
      <c r="I3607" s="39">
        <v>0</v>
      </c>
      <c r="J3607" s="39">
        <v>0</v>
      </c>
      <c r="K3607" s="39">
        <v>0</v>
      </c>
      <c r="L3607" s="39">
        <v>0</v>
      </c>
      <c r="M3607" s="39">
        <v>0</v>
      </c>
      <c r="N3607" s="39">
        <v>0</v>
      </c>
      <c r="O3607" s="39">
        <v>0</v>
      </c>
      <c r="P3607" s="39">
        <v>0</v>
      </c>
      <c r="Q3607" s="39">
        <v>0</v>
      </c>
      <c r="R3607" s="39">
        <v>0</v>
      </c>
      <c r="S3607" s="39">
        <v>0</v>
      </c>
      <c r="T3607" s="39">
        <v>0</v>
      </c>
      <c r="U3607" s="39">
        <v>0</v>
      </c>
      <c r="V3607" s="39">
        <v>0</v>
      </c>
    </row>
    <row r="3608" spans="1:22" x14ac:dyDescent="0.25">
      <c r="A3608" s="39" t="s">
        <v>6867</v>
      </c>
      <c r="B3608" s="57" t="s">
        <v>1227</v>
      </c>
      <c r="C3608" s="39">
        <v>53720673</v>
      </c>
      <c r="D3608" s="39">
        <v>53721071</v>
      </c>
      <c r="E3608" s="57" t="s">
        <v>1698</v>
      </c>
      <c r="F3608" s="57">
        <v>399</v>
      </c>
      <c r="G3608" s="39" t="s">
        <v>6868</v>
      </c>
      <c r="H3608" s="57" t="s">
        <v>1435</v>
      </c>
      <c r="I3608" s="39">
        <v>0</v>
      </c>
      <c r="J3608" s="39">
        <v>0</v>
      </c>
      <c r="K3608" s="39">
        <v>0</v>
      </c>
      <c r="L3608" s="39">
        <v>0</v>
      </c>
      <c r="M3608" s="39">
        <v>0</v>
      </c>
      <c r="N3608" s="39">
        <v>0</v>
      </c>
      <c r="O3608" s="39">
        <v>0</v>
      </c>
      <c r="P3608" s="39">
        <v>0</v>
      </c>
      <c r="Q3608" s="39">
        <v>0</v>
      </c>
      <c r="R3608" s="39">
        <v>0</v>
      </c>
      <c r="S3608" s="39">
        <v>0</v>
      </c>
      <c r="T3608" s="39">
        <v>0</v>
      </c>
      <c r="U3608" s="39">
        <v>0</v>
      </c>
      <c r="V3608" s="39">
        <v>0</v>
      </c>
    </row>
    <row r="3609" spans="1:22" x14ac:dyDescent="0.25">
      <c r="A3609" s="39" t="s">
        <v>6869</v>
      </c>
      <c r="B3609" s="57" t="s">
        <v>1227</v>
      </c>
      <c r="C3609" s="39">
        <v>53737781</v>
      </c>
      <c r="D3609" s="39">
        <v>53740158</v>
      </c>
      <c r="E3609" s="57" t="s">
        <v>108</v>
      </c>
      <c r="F3609" s="57">
        <v>2378</v>
      </c>
      <c r="G3609" s="39" t="s">
        <v>2199</v>
      </c>
      <c r="H3609" s="57" t="s">
        <v>1435</v>
      </c>
      <c r="I3609" s="39">
        <v>0</v>
      </c>
      <c r="J3609" s="39">
        <v>0</v>
      </c>
      <c r="K3609" s="39">
        <v>0</v>
      </c>
      <c r="L3609" s="39">
        <v>0</v>
      </c>
      <c r="M3609" s="39">
        <v>0</v>
      </c>
      <c r="N3609" s="39">
        <v>0</v>
      </c>
      <c r="O3609" s="39">
        <v>0</v>
      </c>
      <c r="P3609" s="39">
        <v>0</v>
      </c>
      <c r="Q3609" s="39">
        <v>0</v>
      </c>
      <c r="R3609" s="39">
        <v>0</v>
      </c>
      <c r="S3609" s="39">
        <v>0</v>
      </c>
      <c r="T3609" s="39">
        <v>0</v>
      </c>
      <c r="U3609" s="39">
        <v>0</v>
      </c>
      <c r="V3609" s="39">
        <v>0</v>
      </c>
    </row>
    <row r="3610" spans="1:22" x14ac:dyDescent="0.25">
      <c r="A3610" s="39" t="s">
        <v>6870</v>
      </c>
      <c r="B3610" s="57" t="s">
        <v>1227</v>
      </c>
      <c r="C3610" s="39">
        <v>53746163</v>
      </c>
      <c r="D3610" s="39">
        <v>53750817</v>
      </c>
      <c r="E3610" s="57" t="s">
        <v>108</v>
      </c>
      <c r="F3610" s="57">
        <v>4655</v>
      </c>
      <c r="G3610" s="39" t="s">
        <v>4955</v>
      </c>
      <c r="H3610" s="57" t="s">
        <v>1435</v>
      </c>
      <c r="I3610" s="39">
        <v>0</v>
      </c>
      <c r="J3610" s="39">
        <v>0</v>
      </c>
      <c r="K3610" s="39">
        <v>0</v>
      </c>
      <c r="L3610" s="39">
        <v>0</v>
      </c>
      <c r="M3610" s="39">
        <v>0</v>
      </c>
      <c r="N3610" s="39">
        <v>0</v>
      </c>
      <c r="O3610" s="39">
        <v>0</v>
      </c>
      <c r="P3610" s="39">
        <v>0</v>
      </c>
      <c r="Q3610" s="39">
        <v>0</v>
      </c>
      <c r="R3610" s="39">
        <v>0</v>
      </c>
      <c r="S3610" s="39">
        <v>0</v>
      </c>
      <c r="T3610" s="39">
        <v>0</v>
      </c>
      <c r="U3610" s="39">
        <v>0</v>
      </c>
      <c r="V3610" s="39">
        <v>0</v>
      </c>
    </row>
    <row r="3611" spans="1:22" x14ac:dyDescent="0.25">
      <c r="A3611" s="39" t="s">
        <v>6871</v>
      </c>
      <c r="B3611" s="57" t="s">
        <v>1227</v>
      </c>
      <c r="C3611" s="39">
        <v>53751203</v>
      </c>
      <c r="D3611" s="39">
        <v>53752973</v>
      </c>
      <c r="E3611" s="57" t="s">
        <v>108</v>
      </c>
      <c r="F3611" s="57">
        <v>1771</v>
      </c>
      <c r="G3611" s="39" t="s">
        <v>2754</v>
      </c>
      <c r="H3611" s="57" t="s">
        <v>1435</v>
      </c>
      <c r="I3611" s="39">
        <v>0</v>
      </c>
      <c r="J3611" s="39">
        <v>0</v>
      </c>
      <c r="K3611" s="39">
        <v>0</v>
      </c>
      <c r="L3611" s="39">
        <v>0</v>
      </c>
      <c r="M3611" s="39">
        <v>0</v>
      </c>
      <c r="N3611" s="39">
        <v>0.38849265040126602</v>
      </c>
      <c r="O3611" s="39">
        <v>0</v>
      </c>
      <c r="P3611" s="39">
        <v>0</v>
      </c>
      <c r="Q3611" s="39">
        <v>1.6647695304502901</v>
      </c>
      <c r="R3611" s="39">
        <v>2.43839399639432</v>
      </c>
      <c r="S3611" s="39">
        <v>1.4822339100178199</v>
      </c>
      <c r="T3611" s="39">
        <v>0.239120597038605</v>
      </c>
      <c r="U3611" s="39">
        <v>0.89898841608194602</v>
      </c>
      <c r="V3611" s="39">
        <v>0.86520144461939696</v>
      </c>
    </row>
    <row r="3612" spans="1:22" x14ac:dyDescent="0.25">
      <c r="A3612" s="39" t="s">
        <v>6872</v>
      </c>
      <c r="B3612" s="57" t="s">
        <v>1227</v>
      </c>
      <c r="C3612" s="39">
        <v>53753755</v>
      </c>
      <c r="D3612" s="39">
        <v>53754159</v>
      </c>
      <c r="E3612" s="57" t="s">
        <v>1698</v>
      </c>
      <c r="F3612" s="57">
        <v>405</v>
      </c>
      <c r="G3612" s="39" t="s">
        <v>6873</v>
      </c>
      <c r="H3612" s="57" t="s">
        <v>1435</v>
      </c>
      <c r="I3612" s="39">
        <v>0</v>
      </c>
      <c r="J3612" s="39">
        <v>0</v>
      </c>
      <c r="K3612" s="39">
        <v>0</v>
      </c>
      <c r="L3612" s="39">
        <v>0</v>
      </c>
      <c r="M3612" s="39">
        <v>0</v>
      </c>
      <c r="N3612" s="39">
        <v>0</v>
      </c>
      <c r="O3612" s="39">
        <v>0</v>
      </c>
      <c r="P3612" s="39">
        <v>0</v>
      </c>
      <c r="Q3612" s="39">
        <v>0</v>
      </c>
      <c r="R3612" s="39">
        <v>0</v>
      </c>
      <c r="S3612" s="39">
        <v>0</v>
      </c>
      <c r="T3612" s="39">
        <v>0</v>
      </c>
      <c r="U3612" s="39">
        <v>0</v>
      </c>
      <c r="V3612" s="39">
        <v>0</v>
      </c>
    </row>
    <row r="3613" spans="1:22" x14ac:dyDescent="0.25">
      <c r="A3613" s="39" t="s">
        <v>6874</v>
      </c>
      <c r="B3613" s="57" t="s">
        <v>1227</v>
      </c>
      <c r="C3613" s="39">
        <v>53768316</v>
      </c>
      <c r="D3613" s="39">
        <v>53769583</v>
      </c>
      <c r="E3613" s="57" t="s">
        <v>108</v>
      </c>
      <c r="F3613" s="57">
        <v>1268</v>
      </c>
      <c r="G3613" s="39" t="s">
        <v>3000</v>
      </c>
      <c r="H3613" s="57" t="s">
        <v>1435</v>
      </c>
      <c r="I3613" s="39">
        <v>0</v>
      </c>
      <c r="J3613" s="39">
        <v>0.13562049645692301</v>
      </c>
      <c r="K3613" s="39">
        <v>2.0924916183228301</v>
      </c>
      <c r="L3613" s="39">
        <v>1.2474597006860599</v>
      </c>
      <c r="M3613" s="39">
        <v>1.78657963489481</v>
      </c>
      <c r="N3613" s="39">
        <v>1.97462475480023</v>
      </c>
      <c r="O3613" s="39">
        <v>2.6826789113429399</v>
      </c>
      <c r="P3613" s="39">
        <v>1.9378076375861599</v>
      </c>
      <c r="Q3613" s="39">
        <v>0.41460751208538499</v>
      </c>
      <c r="R3613" s="39">
        <v>1.3198722330278401</v>
      </c>
      <c r="S3613" s="39">
        <v>0.400418793028813</v>
      </c>
      <c r="T3613" s="39">
        <v>0.47708355062656999</v>
      </c>
      <c r="U3613" s="39">
        <v>0.52099946250752105</v>
      </c>
      <c r="V3613" s="39">
        <v>0.58486535598449396</v>
      </c>
    </row>
    <row r="3614" spans="1:22" x14ac:dyDescent="0.25">
      <c r="A3614" s="39" t="s">
        <v>6875</v>
      </c>
      <c r="B3614" s="57" t="s">
        <v>1227</v>
      </c>
      <c r="C3614" s="39">
        <v>53774038</v>
      </c>
      <c r="D3614" s="39">
        <v>53774628</v>
      </c>
      <c r="E3614" s="57" t="s">
        <v>1698</v>
      </c>
      <c r="F3614" s="57">
        <v>591</v>
      </c>
      <c r="G3614" s="39" t="s">
        <v>1795</v>
      </c>
      <c r="H3614" s="57" t="s">
        <v>1435</v>
      </c>
      <c r="I3614" s="39">
        <v>0</v>
      </c>
      <c r="J3614" s="39">
        <v>0</v>
      </c>
      <c r="K3614" s="39">
        <v>0</v>
      </c>
      <c r="L3614" s="39">
        <v>0</v>
      </c>
      <c r="M3614" s="39">
        <v>0</v>
      </c>
      <c r="N3614" s="39">
        <v>0</v>
      </c>
      <c r="O3614" s="39">
        <v>0</v>
      </c>
      <c r="P3614" s="39">
        <v>0</v>
      </c>
      <c r="Q3614" s="39">
        <v>0</v>
      </c>
      <c r="R3614" s="39">
        <v>0</v>
      </c>
      <c r="S3614" s="39">
        <v>0</v>
      </c>
      <c r="T3614" s="39">
        <v>0</v>
      </c>
      <c r="U3614" s="39">
        <v>0</v>
      </c>
      <c r="V3614" s="39">
        <v>0</v>
      </c>
    </row>
    <row r="3615" spans="1:22" x14ac:dyDescent="0.25">
      <c r="A3615" s="39" t="s">
        <v>6876</v>
      </c>
      <c r="B3615" s="57" t="s">
        <v>1227</v>
      </c>
      <c r="C3615" s="39">
        <v>53779895</v>
      </c>
      <c r="D3615" s="39">
        <v>53781169</v>
      </c>
      <c r="E3615" s="57" t="s">
        <v>1698</v>
      </c>
      <c r="F3615" s="57">
        <v>1275</v>
      </c>
      <c r="G3615" s="39" t="s">
        <v>6877</v>
      </c>
      <c r="H3615" s="57" t="s">
        <v>1435</v>
      </c>
      <c r="I3615" s="39">
        <v>0</v>
      </c>
      <c r="J3615" s="39">
        <v>0</v>
      </c>
      <c r="K3615" s="39">
        <v>0</v>
      </c>
      <c r="L3615" s="39">
        <v>0</v>
      </c>
      <c r="M3615" s="39">
        <v>0</v>
      </c>
      <c r="N3615" s="39">
        <v>0</v>
      </c>
      <c r="O3615" s="39">
        <v>0</v>
      </c>
      <c r="P3615" s="39">
        <v>0</v>
      </c>
      <c r="Q3615" s="39">
        <v>0</v>
      </c>
      <c r="R3615" s="39">
        <v>0</v>
      </c>
      <c r="S3615" s="39">
        <v>0</v>
      </c>
      <c r="T3615" s="39">
        <v>0</v>
      </c>
      <c r="U3615" s="39">
        <v>0</v>
      </c>
      <c r="V3615" s="39">
        <v>0</v>
      </c>
    </row>
    <row r="3616" spans="1:22" x14ac:dyDescent="0.25">
      <c r="A3616" s="39" t="s">
        <v>6878</v>
      </c>
      <c r="B3616" s="57" t="s">
        <v>1227</v>
      </c>
      <c r="C3616" s="39">
        <v>53783068</v>
      </c>
      <c r="D3616" s="39">
        <v>53784030</v>
      </c>
      <c r="E3616" s="57" t="s">
        <v>1698</v>
      </c>
      <c r="F3616" s="57">
        <v>963</v>
      </c>
      <c r="G3616" s="39" t="s">
        <v>108</v>
      </c>
      <c r="H3616" s="57" t="s">
        <v>1435</v>
      </c>
      <c r="I3616" s="39">
        <v>0</v>
      </c>
      <c r="J3616" s="39">
        <v>0</v>
      </c>
      <c r="K3616" s="39">
        <v>0</v>
      </c>
      <c r="L3616" s="39">
        <v>0</v>
      </c>
      <c r="M3616" s="39">
        <v>0</v>
      </c>
      <c r="N3616" s="39">
        <v>0</v>
      </c>
      <c r="O3616" s="39">
        <v>0</v>
      </c>
      <c r="P3616" s="39">
        <v>0</v>
      </c>
      <c r="Q3616" s="39">
        <v>0</v>
      </c>
      <c r="R3616" s="39">
        <v>0</v>
      </c>
      <c r="S3616" s="39">
        <v>0</v>
      </c>
      <c r="T3616" s="39">
        <v>0</v>
      </c>
      <c r="U3616" s="39">
        <v>0</v>
      </c>
      <c r="V3616" s="39">
        <v>0</v>
      </c>
    </row>
    <row r="3617" spans="1:22" x14ac:dyDescent="0.25">
      <c r="A3617" s="39" t="s">
        <v>6879</v>
      </c>
      <c r="B3617" s="57" t="s">
        <v>1227</v>
      </c>
      <c r="C3617" s="39">
        <v>53787212</v>
      </c>
      <c r="D3617" s="39">
        <v>53787837</v>
      </c>
      <c r="E3617" s="57" t="s">
        <v>1698</v>
      </c>
      <c r="F3617" s="57">
        <v>626</v>
      </c>
      <c r="G3617" s="39" t="s">
        <v>108</v>
      </c>
      <c r="H3617" s="57" t="s">
        <v>1435</v>
      </c>
      <c r="I3617" s="39">
        <v>0</v>
      </c>
      <c r="J3617" s="39">
        <v>0</v>
      </c>
      <c r="K3617" s="39">
        <v>0</v>
      </c>
      <c r="L3617" s="39">
        <v>0</v>
      </c>
      <c r="M3617" s="39">
        <v>0</v>
      </c>
      <c r="N3617" s="39">
        <v>0</v>
      </c>
      <c r="O3617" s="39">
        <v>0</v>
      </c>
      <c r="P3617" s="39">
        <v>0</v>
      </c>
      <c r="Q3617" s="39">
        <v>0</v>
      </c>
      <c r="R3617" s="39">
        <v>0</v>
      </c>
      <c r="S3617" s="39">
        <v>0</v>
      </c>
      <c r="T3617" s="39">
        <v>0</v>
      </c>
      <c r="U3617" s="39">
        <v>0</v>
      </c>
      <c r="V3617" s="39">
        <v>0</v>
      </c>
    </row>
    <row r="3618" spans="1:22" x14ac:dyDescent="0.25">
      <c r="A3618" s="39" t="s">
        <v>6880</v>
      </c>
      <c r="B3618" s="57" t="s">
        <v>1227</v>
      </c>
      <c r="C3618" s="39">
        <v>53799746</v>
      </c>
      <c r="D3618" s="39">
        <v>53802326</v>
      </c>
      <c r="E3618" s="57" t="s">
        <v>108</v>
      </c>
      <c r="F3618" s="57">
        <v>2581</v>
      </c>
      <c r="G3618" s="39" t="s">
        <v>6881</v>
      </c>
      <c r="H3618" s="57" t="s">
        <v>1435</v>
      </c>
      <c r="I3618" s="39">
        <v>0</v>
      </c>
      <c r="J3618" s="39">
        <v>0</v>
      </c>
      <c r="K3618" s="39">
        <v>0</v>
      </c>
      <c r="L3618" s="39">
        <v>0</v>
      </c>
      <c r="M3618" s="39">
        <v>0</v>
      </c>
      <c r="N3618" s="39">
        <v>0</v>
      </c>
      <c r="O3618" s="39">
        <v>0</v>
      </c>
      <c r="P3618" s="39">
        <v>0</v>
      </c>
      <c r="Q3618" s="39">
        <v>0</v>
      </c>
      <c r="R3618" s="39">
        <v>0</v>
      </c>
      <c r="S3618" s="39">
        <v>0</v>
      </c>
      <c r="T3618" s="39">
        <v>0</v>
      </c>
      <c r="U3618" s="39">
        <v>0</v>
      </c>
      <c r="V3618" s="39">
        <v>0</v>
      </c>
    </row>
    <row r="3619" spans="1:22" x14ac:dyDescent="0.25">
      <c r="A3619" s="39" t="s">
        <v>6882</v>
      </c>
      <c r="B3619" s="57" t="s">
        <v>1227</v>
      </c>
      <c r="C3619" s="39">
        <v>53803705</v>
      </c>
      <c r="D3619" s="39">
        <v>53806938</v>
      </c>
      <c r="E3619" s="57" t="s">
        <v>108</v>
      </c>
      <c r="F3619" s="57">
        <v>3234</v>
      </c>
      <c r="G3619" s="39" t="s">
        <v>6881</v>
      </c>
      <c r="H3619" s="57" t="s">
        <v>1435</v>
      </c>
      <c r="I3619" s="39">
        <v>0</v>
      </c>
      <c r="J3619" s="39">
        <v>0</v>
      </c>
      <c r="K3619" s="39">
        <v>0</v>
      </c>
      <c r="L3619" s="39">
        <v>0</v>
      </c>
      <c r="M3619" s="39">
        <v>0</v>
      </c>
      <c r="N3619" s="39">
        <v>0</v>
      </c>
      <c r="O3619" s="39">
        <v>0</v>
      </c>
      <c r="P3619" s="39">
        <v>0</v>
      </c>
      <c r="Q3619" s="39">
        <v>0</v>
      </c>
      <c r="R3619" s="39">
        <v>0</v>
      </c>
      <c r="S3619" s="39">
        <v>0</v>
      </c>
      <c r="T3619" s="39">
        <v>0</v>
      </c>
      <c r="U3619" s="39">
        <v>0</v>
      </c>
      <c r="V3619" s="39">
        <v>0</v>
      </c>
    </row>
    <row r="3620" spans="1:22" x14ac:dyDescent="0.25">
      <c r="A3620" s="39" t="s">
        <v>6883</v>
      </c>
      <c r="B3620" s="57" t="s">
        <v>1227</v>
      </c>
      <c r="C3620" s="39">
        <v>53817237</v>
      </c>
      <c r="D3620" s="39">
        <v>53822801</v>
      </c>
      <c r="E3620" s="57" t="s">
        <v>108</v>
      </c>
      <c r="F3620" s="57">
        <v>5565</v>
      </c>
      <c r="G3620" s="39" t="s">
        <v>108</v>
      </c>
      <c r="H3620" s="57" t="s">
        <v>1435</v>
      </c>
      <c r="I3620" s="39">
        <v>0</v>
      </c>
      <c r="J3620" s="39">
        <v>0</v>
      </c>
      <c r="K3620" s="39">
        <v>0</v>
      </c>
      <c r="L3620" s="39">
        <v>0</v>
      </c>
      <c r="M3620" s="39">
        <v>0</v>
      </c>
      <c r="N3620" s="39">
        <v>0</v>
      </c>
      <c r="O3620" s="39">
        <v>0</v>
      </c>
      <c r="P3620" s="39">
        <v>0</v>
      </c>
      <c r="Q3620" s="39">
        <v>0</v>
      </c>
      <c r="R3620" s="39">
        <v>0</v>
      </c>
      <c r="S3620" s="39">
        <v>0</v>
      </c>
      <c r="T3620" s="39">
        <v>0</v>
      </c>
      <c r="U3620" s="39">
        <v>0</v>
      </c>
      <c r="V3620" s="39">
        <v>0</v>
      </c>
    </row>
    <row r="3621" spans="1:22" x14ac:dyDescent="0.25">
      <c r="A3621" s="39" t="s">
        <v>6884</v>
      </c>
      <c r="B3621" s="57" t="s">
        <v>1227</v>
      </c>
      <c r="C3621" s="39">
        <v>53831921</v>
      </c>
      <c r="D3621" s="39">
        <v>53833913</v>
      </c>
      <c r="E3621" s="57" t="s">
        <v>108</v>
      </c>
      <c r="F3621" s="57">
        <v>1993</v>
      </c>
      <c r="G3621" s="39" t="s">
        <v>2106</v>
      </c>
      <c r="H3621" s="57" t="s">
        <v>1435</v>
      </c>
      <c r="I3621" s="39">
        <v>0</v>
      </c>
      <c r="J3621" s="39">
        <v>0</v>
      </c>
      <c r="K3621" s="39">
        <v>0</v>
      </c>
      <c r="L3621" s="39">
        <v>0</v>
      </c>
      <c r="M3621" s="39">
        <v>0</v>
      </c>
      <c r="N3621" s="39">
        <v>0</v>
      </c>
      <c r="O3621" s="39">
        <v>0</v>
      </c>
      <c r="P3621" s="39">
        <v>0</v>
      </c>
      <c r="Q3621" s="39">
        <v>0</v>
      </c>
      <c r="R3621" s="39">
        <v>0</v>
      </c>
      <c r="S3621" s="39">
        <v>0</v>
      </c>
      <c r="T3621" s="39">
        <v>0</v>
      </c>
      <c r="U3621" s="39">
        <v>0</v>
      </c>
      <c r="V3621" s="39">
        <v>0</v>
      </c>
    </row>
    <row r="3622" spans="1:22" x14ac:dyDescent="0.25">
      <c r="A3622" s="39" t="s">
        <v>6885</v>
      </c>
      <c r="B3622" s="57" t="s">
        <v>1227</v>
      </c>
      <c r="C3622" s="39">
        <v>53837506</v>
      </c>
      <c r="D3622" s="39">
        <v>53839551</v>
      </c>
      <c r="E3622" s="57" t="s">
        <v>108</v>
      </c>
      <c r="F3622" s="57">
        <v>2046</v>
      </c>
      <c r="G3622" s="39" t="s">
        <v>108</v>
      </c>
      <c r="H3622" s="57" t="s">
        <v>1435</v>
      </c>
      <c r="I3622" s="39">
        <v>0</v>
      </c>
      <c r="J3622" s="39">
        <v>0</v>
      </c>
      <c r="K3622" s="39">
        <v>0</v>
      </c>
      <c r="L3622" s="39">
        <v>0</v>
      </c>
      <c r="M3622" s="39">
        <v>0</v>
      </c>
      <c r="N3622" s="39">
        <v>0</v>
      </c>
      <c r="O3622" s="39">
        <v>0</v>
      </c>
      <c r="P3622" s="39">
        <v>0</v>
      </c>
      <c r="Q3622" s="39">
        <v>0</v>
      </c>
      <c r="R3622" s="39">
        <v>0</v>
      </c>
      <c r="S3622" s="39">
        <v>0</v>
      </c>
      <c r="T3622" s="39">
        <v>0</v>
      </c>
      <c r="U3622" s="39">
        <v>0</v>
      </c>
      <c r="V3622" s="39">
        <v>0</v>
      </c>
    </row>
    <row r="3623" spans="1:22" x14ac:dyDescent="0.25">
      <c r="A3623" s="39" t="s">
        <v>6886</v>
      </c>
      <c r="B3623" s="57" t="s">
        <v>1227</v>
      </c>
      <c r="C3623" s="39">
        <v>53865943</v>
      </c>
      <c r="D3623" s="39">
        <v>53866452</v>
      </c>
      <c r="E3623" s="57" t="s">
        <v>108</v>
      </c>
      <c r="F3623" s="57">
        <v>510</v>
      </c>
      <c r="G3623" s="39" t="s">
        <v>6887</v>
      </c>
      <c r="H3623" s="57" t="s">
        <v>1435</v>
      </c>
      <c r="I3623" s="39">
        <v>3.75114232472695</v>
      </c>
      <c r="J3623" s="39">
        <v>3.18275902856286</v>
      </c>
      <c r="K3623" s="39">
        <v>3.27738821088204</v>
      </c>
      <c r="L3623" s="39">
        <v>3.8818897169959499</v>
      </c>
      <c r="M3623" s="39">
        <v>3.5412298406326599</v>
      </c>
      <c r="N3623" s="39">
        <v>3.5278710543015701</v>
      </c>
      <c r="O3623" s="39">
        <v>3.2232232774363898</v>
      </c>
      <c r="P3623" s="39">
        <v>2.5503663253928099</v>
      </c>
      <c r="Q3623" s="39">
        <v>3.2480991080169699</v>
      </c>
      <c r="R3623" s="39">
        <v>3.42186285886129</v>
      </c>
      <c r="S3623" s="39">
        <v>3.86032719687159</v>
      </c>
      <c r="T3623" s="39">
        <v>3.9724261443183102</v>
      </c>
      <c r="U3623" s="39">
        <v>4.7148389615542898</v>
      </c>
      <c r="V3623" s="39">
        <v>4.8101757228963304</v>
      </c>
    </row>
    <row r="3624" spans="1:22" x14ac:dyDescent="0.25">
      <c r="A3624" s="39" t="s">
        <v>6888</v>
      </c>
      <c r="B3624" s="57" t="s">
        <v>1227</v>
      </c>
      <c r="C3624" s="39">
        <v>53887164</v>
      </c>
      <c r="D3624" s="39">
        <v>53888602</v>
      </c>
      <c r="E3624" s="57" t="s">
        <v>1698</v>
      </c>
      <c r="F3624" s="57">
        <v>1439</v>
      </c>
      <c r="G3624" s="39" t="s">
        <v>108</v>
      </c>
      <c r="H3624" s="57" t="s">
        <v>1435</v>
      </c>
      <c r="I3624" s="39">
        <v>2.8346323447021202</v>
      </c>
      <c r="J3624" s="39">
        <v>2.5325014927907299</v>
      </c>
      <c r="K3624" s="39">
        <v>3.1371149274142298</v>
      </c>
      <c r="L3624" s="39">
        <v>3.5641952286014802</v>
      </c>
      <c r="M3624" s="39">
        <v>3.3311978626536698</v>
      </c>
      <c r="N3624" s="39">
        <v>3.4508654831421501</v>
      </c>
      <c r="O3624" s="39">
        <v>3.5488804625832202</v>
      </c>
      <c r="P3624" s="39">
        <v>3.15240248434637</v>
      </c>
      <c r="Q3624" s="39">
        <v>3.01597027858024</v>
      </c>
      <c r="R3624" s="39">
        <v>2.6620322746839702</v>
      </c>
      <c r="S3624" s="39">
        <v>2.56288470035688</v>
      </c>
      <c r="T3624" s="39">
        <v>3.0086625718188098</v>
      </c>
      <c r="U3624" s="39">
        <v>3.2518008808725698</v>
      </c>
      <c r="V3624" s="39">
        <v>3.1181570300067998</v>
      </c>
    </row>
    <row r="3625" spans="1:22" x14ac:dyDescent="0.25">
      <c r="A3625" s="39" t="s">
        <v>6889</v>
      </c>
      <c r="B3625" s="57" t="s">
        <v>1227</v>
      </c>
      <c r="C3625" s="39">
        <v>53890795</v>
      </c>
      <c r="D3625" s="39">
        <v>53891109</v>
      </c>
      <c r="E3625" s="57" t="s">
        <v>108</v>
      </c>
      <c r="F3625" s="57">
        <v>315</v>
      </c>
      <c r="G3625" s="39" t="s">
        <v>108</v>
      </c>
      <c r="H3625" s="57" t="s">
        <v>1435</v>
      </c>
      <c r="I3625" s="39">
        <v>0</v>
      </c>
      <c r="J3625" s="39">
        <v>0</v>
      </c>
      <c r="K3625" s="39">
        <v>0</v>
      </c>
      <c r="L3625" s="39">
        <v>0</v>
      </c>
      <c r="M3625" s="39">
        <v>0</v>
      </c>
      <c r="N3625" s="39">
        <v>0</v>
      </c>
      <c r="O3625" s="39">
        <v>0</v>
      </c>
      <c r="P3625" s="39">
        <v>0</v>
      </c>
      <c r="Q3625" s="39">
        <v>0</v>
      </c>
      <c r="R3625" s="39">
        <v>0</v>
      </c>
      <c r="S3625" s="39">
        <v>0</v>
      </c>
      <c r="T3625" s="39">
        <v>0</v>
      </c>
      <c r="U3625" s="39">
        <v>0</v>
      </c>
      <c r="V3625" s="39">
        <v>0</v>
      </c>
    </row>
    <row r="3626" spans="1:22" x14ac:dyDescent="0.25">
      <c r="A3626" s="39" t="s">
        <v>6890</v>
      </c>
      <c r="B3626" s="57" t="s">
        <v>1227</v>
      </c>
      <c r="C3626" s="39">
        <v>53917414</v>
      </c>
      <c r="D3626" s="39">
        <v>53919432</v>
      </c>
      <c r="E3626" s="57" t="s">
        <v>108</v>
      </c>
      <c r="F3626" s="57">
        <v>2019</v>
      </c>
      <c r="G3626" s="39" t="s">
        <v>3348</v>
      </c>
      <c r="H3626" s="57" t="s">
        <v>1435</v>
      </c>
      <c r="I3626" s="39">
        <v>0</v>
      </c>
      <c r="J3626" s="39">
        <v>0</v>
      </c>
      <c r="K3626" s="39">
        <v>0</v>
      </c>
      <c r="L3626" s="39">
        <v>0</v>
      </c>
      <c r="M3626" s="39">
        <v>0</v>
      </c>
      <c r="N3626" s="39">
        <v>0</v>
      </c>
      <c r="O3626" s="39">
        <v>0</v>
      </c>
      <c r="P3626" s="39">
        <v>0</v>
      </c>
      <c r="Q3626" s="39">
        <v>0</v>
      </c>
      <c r="R3626" s="39">
        <v>0</v>
      </c>
      <c r="S3626" s="39">
        <v>0</v>
      </c>
      <c r="T3626" s="39">
        <v>0</v>
      </c>
      <c r="U3626" s="39">
        <v>0</v>
      </c>
      <c r="V3626" s="39">
        <v>0</v>
      </c>
    </row>
    <row r="3627" spans="1:22" x14ac:dyDescent="0.25">
      <c r="A3627" s="39" t="s">
        <v>6891</v>
      </c>
      <c r="B3627" s="57" t="s">
        <v>1227</v>
      </c>
      <c r="C3627" s="39">
        <v>53941475</v>
      </c>
      <c r="D3627" s="39">
        <v>53952482</v>
      </c>
      <c r="E3627" s="57" t="s">
        <v>1698</v>
      </c>
      <c r="F3627" s="57">
        <v>11008</v>
      </c>
      <c r="G3627" s="39" t="s">
        <v>6892</v>
      </c>
      <c r="H3627" s="57" t="s">
        <v>1435</v>
      </c>
      <c r="I3627" s="39">
        <v>2.93256202017362</v>
      </c>
      <c r="J3627" s="39">
        <v>3.1990032502888002</v>
      </c>
      <c r="K3627" s="39">
        <v>2.0196022921099401</v>
      </c>
      <c r="L3627" s="39">
        <v>1.90721756942882</v>
      </c>
      <c r="M3627" s="39">
        <v>2.1030745885603999</v>
      </c>
      <c r="N3627" s="39">
        <v>2.32767874246677</v>
      </c>
      <c r="O3627" s="39">
        <v>2.0449955540911602</v>
      </c>
      <c r="P3627" s="39">
        <v>2.0598674680343798</v>
      </c>
      <c r="Q3627" s="39">
        <v>2.2264684543898299</v>
      </c>
      <c r="R3627" s="39">
        <v>2.1210717810452002</v>
      </c>
      <c r="S3627" s="39">
        <v>1.9814216065863299</v>
      </c>
      <c r="T3627" s="39">
        <v>2.5771242437180302</v>
      </c>
      <c r="U3627" s="39">
        <v>1.92538424374221</v>
      </c>
      <c r="V3627" s="39">
        <v>2.1326985700693002</v>
      </c>
    </row>
    <row r="3628" spans="1:22" x14ac:dyDescent="0.25">
      <c r="A3628" s="39" t="s">
        <v>6893</v>
      </c>
      <c r="B3628" s="57" t="s">
        <v>1227</v>
      </c>
      <c r="C3628" s="39">
        <v>53955718</v>
      </c>
      <c r="D3628" s="39">
        <v>53957763</v>
      </c>
      <c r="E3628" s="57" t="s">
        <v>108</v>
      </c>
      <c r="F3628" s="57">
        <v>2046</v>
      </c>
      <c r="G3628" s="39" t="s">
        <v>3111</v>
      </c>
      <c r="H3628" s="57" t="s">
        <v>1435</v>
      </c>
      <c r="I3628" s="39">
        <v>5.1920165797456104</v>
      </c>
      <c r="J3628" s="39">
        <v>4.79349016504018</v>
      </c>
      <c r="K3628" s="39">
        <v>3.6444908359807902</v>
      </c>
      <c r="L3628" s="39">
        <v>3.8310462365019502</v>
      </c>
      <c r="M3628" s="39">
        <v>3.7416503453333099</v>
      </c>
      <c r="N3628" s="39">
        <v>3.8595621181288302</v>
      </c>
      <c r="O3628" s="39">
        <v>3.97093645971515</v>
      </c>
      <c r="P3628" s="39">
        <v>3.9069579198062101</v>
      </c>
      <c r="Q3628" s="39">
        <v>3.2955158609899202</v>
      </c>
      <c r="R3628" s="39">
        <v>3.6265092254421001</v>
      </c>
      <c r="S3628" s="39">
        <v>3.5818935118024502</v>
      </c>
      <c r="T3628" s="39">
        <v>3.6047118519519499</v>
      </c>
      <c r="U3628" s="39">
        <v>3.6351042776266</v>
      </c>
      <c r="V3628" s="39">
        <v>3.9440900529487299</v>
      </c>
    </row>
    <row r="3629" spans="1:22" x14ac:dyDescent="0.25">
      <c r="A3629" s="39" t="s">
        <v>6894</v>
      </c>
      <c r="B3629" s="57" t="s">
        <v>1227</v>
      </c>
      <c r="C3629" s="39">
        <v>53991133</v>
      </c>
      <c r="D3629" s="39">
        <v>53993852</v>
      </c>
      <c r="E3629" s="57" t="s">
        <v>1698</v>
      </c>
      <c r="F3629" s="57">
        <v>2720</v>
      </c>
      <c r="G3629" s="39" t="s">
        <v>108</v>
      </c>
      <c r="H3629" s="57" t="s">
        <v>1435</v>
      </c>
      <c r="I3629" s="39">
        <v>0</v>
      </c>
      <c r="J3629" s="39">
        <v>0</v>
      </c>
      <c r="K3629" s="39">
        <v>0</v>
      </c>
      <c r="L3629" s="39">
        <v>0</v>
      </c>
      <c r="M3629" s="39">
        <v>0</v>
      </c>
      <c r="N3629" s="39">
        <v>0</v>
      </c>
      <c r="O3629" s="39">
        <v>0</v>
      </c>
      <c r="P3629" s="39">
        <v>0</v>
      </c>
      <c r="Q3629" s="39">
        <v>0</v>
      </c>
      <c r="R3629" s="39">
        <v>0</v>
      </c>
      <c r="S3629" s="39">
        <v>0</v>
      </c>
      <c r="T3629" s="39">
        <v>0</v>
      </c>
      <c r="U3629" s="39">
        <v>0</v>
      </c>
      <c r="V3629" s="39">
        <v>0</v>
      </c>
    </row>
    <row r="3630" spans="1:22" x14ac:dyDescent="0.25">
      <c r="A3630" s="39" t="s">
        <v>6895</v>
      </c>
      <c r="B3630" s="57" t="s">
        <v>1227</v>
      </c>
      <c r="C3630" s="39">
        <v>53999667</v>
      </c>
      <c r="D3630" s="39">
        <v>54000481</v>
      </c>
      <c r="E3630" s="57" t="s">
        <v>108</v>
      </c>
      <c r="F3630" s="57">
        <v>815</v>
      </c>
      <c r="G3630" s="39" t="s">
        <v>4090</v>
      </c>
      <c r="H3630" s="57" t="s">
        <v>1435</v>
      </c>
      <c r="I3630" s="39">
        <v>0</v>
      </c>
      <c r="J3630" s="39">
        <v>0</v>
      </c>
      <c r="K3630" s="39">
        <v>0</v>
      </c>
      <c r="L3630" s="39">
        <v>0</v>
      </c>
      <c r="M3630" s="39">
        <v>0</v>
      </c>
      <c r="N3630" s="39">
        <v>0</v>
      </c>
      <c r="O3630" s="39">
        <v>0</v>
      </c>
      <c r="P3630" s="39">
        <v>0</v>
      </c>
      <c r="Q3630" s="39">
        <v>0</v>
      </c>
      <c r="R3630" s="39">
        <v>0</v>
      </c>
      <c r="S3630" s="39">
        <v>0</v>
      </c>
      <c r="T3630" s="39">
        <v>0</v>
      </c>
      <c r="U3630" s="39">
        <v>0</v>
      </c>
      <c r="V3630" s="39">
        <v>0</v>
      </c>
    </row>
    <row r="3631" spans="1:22" x14ac:dyDescent="0.25">
      <c r="A3631" s="39" t="s">
        <v>6896</v>
      </c>
      <c r="B3631" s="57" t="s">
        <v>1227</v>
      </c>
      <c r="C3631" s="39">
        <v>54014446</v>
      </c>
      <c r="D3631" s="39">
        <v>54018634</v>
      </c>
      <c r="E3631" s="57" t="s">
        <v>1698</v>
      </c>
      <c r="F3631" s="57">
        <v>4189</v>
      </c>
      <c r="G3631" s="39" t="s">
        <v>6897</v>
      </c>
      <c r="H3631" s="57" t="s">
        <v>1435</v>
      </c>
      <c r="I3631" s="39">
        <v>3.8127138433543899</v>
      </c>
      <c r="J3631" s="39">
        <v>3.2815676969800398</v>
      </c>
      <c r="K3631" s="39">
        <v>4.6041543711575397</v>
      </c>
      <c r="L3631" s="39">
        <v>4.3907846040469902</v>
      </c>
      <c r="M3631" s="39">
        <v>4.4165222600400798</v>
      </c>
      <c r="N3631" s="39">
        <v>4.5942499476573504</v>
      </c>
      <c r="O3631" s="39">
        <v>4.5375818440039701</v>
      </c>
      <c r="P3631" s="39">
        <v>4.5409633777626004</v>
      </c>
      <c r="Q3631" s="39">
        <v>3.7807615268568102</v>
      </c>
      <c r="R3631" s="39">
        <v>3.41424650525795</v>
      </c>
      <c r="S3631" s="39">
        <v>3.8060455975942298</v>
      </c>
      <c r="T3631" s="39">
        <v>3.2896013729165201</v>
      </c>
      <c r="U3631" s="39">
        <v>3.3627728439381701</v>
      </c>
      <c r="V3631" s="39">
        <v>3.2959330962009501</v>
      </c>
    </row>
    <row r="3632" spans="1:22" x14ac:dyDescent="0.25">
      <c r="A3632" s="39" t="s">
        <v>6898</v>
      </c>
      <c r="B3632" s="57" t="s">
        <v>1227</v>
      </c>
      <c r="C3632" s="39">
        <v>54018995</v>
      </c>
      <c r="D3632" s="39">
        <v>54021418</v>
      </c>
      <c r="E3632" s="57" t="s">
        <v>108</v>
      </c>
      <c r="F3632" s="57">
        <v>2424</v>
      </c>
      <c r="G3632" s="39" t="s">
        <v>2990</v>
      </c>
      <c r="H3632" s="57" t="s">
        <v>1435</v>
      </c>
      <c r="I3632" s="39">
        <v>3.7945198406243001</v>
      </c>
      <c r="J3632" s="39">
        <v>4.2873688618201404</v>
      </c>
      <c r="K3632" s="39">
        <v>5.6618607386764896</v>
      </c>
      <c r="L3632" s="39">
        <v>5.9016875222999099</v>
      </c>
      <c r="M3632" s="39">
        <v>5.69894075638756</v>
      </c>
      <c r="N3632" s="39">
        <v>6.2590182037541098</v>
      </c>
      <c r="O3632" s="39">
        <v>6.5648232255990404</v>
      </c>
      <c r="P3632" s="39">
        <v>6.2994534846599199</v>
      </c>
      <c r="Q3632" s="39">
        <v>5.1240261632122399</v>
      </c>
      <c r="R3632" s="39">
        <v>5.1399851188835104</v>
      </c>
      <c r="S3632" s="39">
        <v>4.8139145541943602</v>
      </c>
      <c r="T3632" s="39">
        <v>5.5812759165136701</v>
      </c>
      <c r="U3632" s="39">
        <v>5.90668860416306</v>
      </c>
      <c r="V3632" s="39">
        <v>5.9148849804993304</v>
      </c>
    </row>
    <row r="3633" spans="1:22" x14ac:dyDescent="0.25">
      <c r="A3633" s="39" t="s">
        <v>6899</v>
      </c>
      <c r="B3633" s="57" t="s">
        <v>1227</v>
      </c>
      <c r="C3633" s="39">
        <v>55836052</v>
      </c>
      <c r="D3633" s="39">
        <v>55841987</v>
      </c>
      <c r="E3633" s="57" t="s">
        <v>1698</v>
      </c>
      <c r="F3633" s="57">
        <v>5936</v>
      </c>
      <c r="G3633" s="39" t="s">
        <v>2964</v>
      </c>
      <c r="H3633" s="57" t="s">
        <v>1436</v>
      </c>
      <c r="I3633" s="39">
        <v>0</v>
      </c>
      <c r="J3633" s="39">
        <v>0</v>
      </c>
      <c r="K3633" s="39">
        <v>0</v>
      </c>
      <c r="L3633" s="39">
        <v>0</v>
      </c>
      <c r="M3633" s="39">
        <v>0</v>
      </c>
      <c r="N3633" s="39">
        <v>0</v>
      </c>
      <c r="O3633" s="39">
        <v>0</v>
      </c>
      <c r="P3633" s="39">
        <v>0</v>
      </c>
      <c r="Q3633" s="39">
        <v>0</v>
      </c>
      <c r="R3633" s="39">
        <v>0</v>
      </c>
      <c r="S3633" s="39">
        <v>0</v>
      </c>
      <c r="T3633" s="39">
        <v>0</v>
      </c>
      <c r="U3633" s="39">
        <v>0</v>
      </c>
      <c r="V3633" s="39">
        <v>0</v>
      </c>
    </row>
    <row r="3634" spans="1:22" x14ac:dyDescent="0.25">
      <c r="A3634" s="39" t="s">
        <v>6900</v>
      </c>
      <c r="B3634" s="57" t="s">
        <v>1227</v>
      </c>
      <c r="C3634" s="39">
        <v>55845129</v>
      </c>
      <c r="D3634" s="39">
        <v>55845806</v>
      </c>
      <c r="E3634" s="57" t="s">
        <v>108</v>
      </c>
      <c r="F3634" s="57">
        <v>678</v>
      </c>
      <c r="G3634" s="39" t="s">
        <v>6901</v>
      </c>
      <c r="H3634" s="57" t="s">
        <v>1436</v>
      </c>
      <c r="I3634" s="39">
        <v>0</v>
      </c>
      <c r="J3634" s="39">
        <v>0</v>
      </c>
      <c r="K3634" s="39">
        <v>0</v>
      </c>
      <c r="L3634" s="39">
        <v>0</v>
      </c>
      <c r="M3634" s="39">
        <v>0</v>
      </c>
      <c r="N3634" s="39">
        <v>0</v>
      </c>
      <c r="O3634" s="39">
        <v>0</v>
      </c>
      <c r="P3634" s="39">
        <v>0</v>
      </c>
      <c r="Q3634" s="39">
        <v>0</v>
      </c>
      <c r="R3634" s="39">
        <v>0</v>
      </c>
      <c r="S3634" s="39">
        <v>0</v>
      </c>
      <c r="T3634" s="39">
        <v>0</v>
      </c>
      <c r="U3634" s="39">
        <v>0</v>
      </c>
      <c r="V3634" s="39">
        <v>0</v>
      </c>
    </row>
    <row r="3635" spans="1:22" x14ac:dyDescent="0.25">
      <c r="A3635" s="39" t="s">
        <v>6902</v>
      </c>
      <c r="B3635" s="57" t="s">
        <v>1227</v>
      </c>
      <c r="C3635" s="39">
        <v>55846919</v>
      </c>
      <c r="D3635" s="39">
        <v>55848944</v>
      </c>
      <c r="E3635" s="57" t="s">
        <v>1698</v>
      </c>
      <c r="F3635" s="57">
        <v>2026</v>
      </c>
      <c r="G3635" s="39" t="s">
        <v>108</v>
      </c>
      <c r="H3635" s="57" t="s">
        <v>1436</v>
      </c>
      <c r="I3635" s="39">
        <v>2.7126419987697901</v>
      </c>
      <c r="J3635" s="39">
        <v>2.8172691910290499</v>
      </c>
      <c r="K3635" s="39">
        <v>2.19585465746133</v>
      </c>
      <c r="L3635" s="39">
        <v>2.3705018930647501</v>
      </c>
      <c r="M3635" s="39">
        <v>2.2342437829499402</v>
      </c>
      <c r="N3635" s="39">
        <v>2.3410777303411798</v>
      </c>
      <c r="O3635" s="39">
        <v>2.6690902789875599</v>
      </c>
      <c r="P3635" s="39">
        <v>2.1476681414220802</v>
      </c>
      <c r="Q3635" s="39">
        <v>2.4336859151545198</v>
      </c>
      <c r="R3635" s="39">
        <v>2.2606640352630301</v>
      </c>
      <c r="S3635" s="39">
        <v>2.5433968958075699</v>
      </c>
      <c r="T3635" s="39">
        <v>2.3768654572146901</v>
      </c>
      <c r="U3635" s="39">
        <v>2.4774649223549301</v>
      </c>
      <c r="V3635" s="39">
        <v>2.3964718930022602</v>
      </c>
    </row>
    <row r="3636" spans="1:22" x14ac:dyDescent="0.25">
      <c r="A3636" s="39" t="s">
        <v>6903</v>
      </c>
      <c r="B3636" s="57" t="s">
        <v>1227</v>
      </c>
      <c r="C3636" s="39">
        <v>55849856</v>
      </c>
      <c r="D3636" s="39">
        <v>55850440</v>
      </c>
      <c r="E3636" s="57" t="s">
        <v>108</v>
      </c>
      <c r="F3636" s="57">
        <v>585</v>
      </c>
      <c r="G3636" s="39" t="s">
        <v>3517</v>
      </c>
      <c r="H3636" s="57" t="s">
        <v>1436</v>
      </c>
      <c r="I3636" s="39">
        <v>0</v>
      </c>
      <c r="J3636" s="39">
        <v>0</v>
      </c>
      <c r="K3636" s="39">
        <v>0</v>
      </c>
      <c r="L3636" s="39">
        <v>0</v>
      </c>
      <c r="M3636" s="39">
        <v>0</v>
      </c>
      <c r="N3636" s="39">
        <v>0</v>
      </c>
      <c r="O3636" s="39">
        <v>0</v>
      </c>
      <c r="P3636" s="39">
        <v>0</v>
      </c>
      <c r="Q3636" s="39">
        <v>0</v>
      </c>
      <c r="R3636" s="39">
        <v>0</v>
      </c>
      <c r="S3636" s="39">
        <v>0</v>
      </c>
      <c r="T3636" s="39">
        <v>0</v>
      </c>
      <c r="U3636" s="39">
        <v>0</v>
      </c>
      <c r="V3636" s="39">
        <v>0</v>
      </c>
    </row>
    <row r="3637" spans="1:22" x14ac:dyDescent="0.25">
      <c r="A3637" s="39" t="s">
        <v>6904</v>
      </c>
      <c r="B3637" s="57" t="s">
        <v>1227</v>
      </c>
      <c r="C3637" s="39">
        <v>55862322</v>
      </c>
      <c r="D3637" s="39">
        <v>55863286</v>
      </c>
      <c r="E3637" s="57" t="s">
        <v>108</v>
      </c>
      <c r="F3637" s="57">
        <v>965</v>
      </c>
      <c r="G3637" s="39" t="s">
        <v>1742</v>
      </c>
      <c r="H3637" s="57" t="s">
        <v>1436</v>
      </c>
      <c r="I3637" s="39">
        <v>0</v>
      </c>
      <c r="J3637" s="39">
        <v>0</v>
      </c>
      <c r="K3637" s="39">
        <v>0</v>
      </c>
      <c r="L3637" s="39">
        <v>0</v>
      </c>
      <c r="M3637" s="39">
        <v>0</v>
      </c>
      <c r="N3637" s="39">
        <v>0</v>
      </c>
      <c r="O3637" s="39">
        <v>0</v>
      </c>
      <c r="P3637" s="39">
        <v>0</v>
      </c>
      <c r="Q3637" s="39">
        <v>0</v>
      </c>
      <c r="R3637" s="39">
        <v>0</v>
      </c>
      <c r="S3637" s="39">
        <v>0</v>
      </c>
      <c r="T3637" s="39">
        <v>0</v>
      </c>
      <c r="U3637" s="39">
        <v>0</v>
      </c>
      <c r="V3637" s="39">
        <v>0</v>
      </c>
    </row>
    <row r="3638" spans="1:22" x14ac:dyDescent="0.25">
      <c r="A3638" s="39" t="s">
        <v>6905</v>
      </c>
      <c r="B3638" s="57" t="s">
        <v>1227</v>
      </c>
      <c r="C3638" s="39">
        <v>55884462</v>
      </c>
      <c r="D3638" s="39">
        <v>55884978</v>
      </c>
      <c r="E3638" s="57" t="s">
        <v>108</v>
      </c>
      <c r="F3638" s="57">
        <v>517</v>
      </c>
      <c r="G3638" s="39" t="s">
        <v>6906</v>
      </c>
      <c r="H3638" s="57" t="s">
        <v>1436</v>
      </c>
      <c r="I3638" s="39">
        <v>0</v>
      </c>
      <c r="J3638" s="39">
        <v>0</v>
      </c>
      <c r="K3638" s="39">
        <v>0</v>
      </c>
      <c r="L3638" s="39">
        <v>0</v>
      </c>
      <c r="M3638" s="39">
        <v>0</v>
      </c>
      <c r="N3638" s="39">
        <v>0</v>
      </c>
      <c r="O3638" s="39">
        <v>0</v>
      </c>
      <c r="P3638" s="39">
        <v>0</v>
      </c>
      <c r="Q3638" s="39">
        <v>0</v>
      </c>
      <c r="R3638" s="39">
        <v>0</v>
      </c>
      <c r="S3638" s="39">
        <v>0</v>
      </c>
      <c r="T3638" s="39">
        <v>0</v>
      </c>
      <c r="U3638" s="39">
        <v>0</v>
      </c>
      <c r="V3638" s="39">
        <v>0</v>
      </c>
    </row>
    <row r="3639" spans="1:22" x14ac:dyDescent="0.25">
      <c r="A3639" s="39" t="s">
        <v>6907</v>
      </c>
      <c r="B3639" s="57" t="s">
        <v>1227</v>
      </c>
      <c r="C3639" s="39">
        <v>55895259</v>
      </c>
      <c r="D3639" s="39">
        <v>55906621</v>
      </c>
      <c r="E3639" s="57" t="s">
        <v>108</v>
      </c>
      <c r="F3639" s="57">
        <v>11363</v>
      </c>
      <c r="G3639" s="39" t="s">
        <v>6908</v>
      </c>
      <c r="H3639" s="57" t="s">
        <v>1436</v>
      </c>
      <c r="I3639" s="39">
        <v>0</v>
      </c>
      <c r="J3639" s="39">
        <v>0</v>
      </c>
      <c r="K3639" s="39">
        <v>0</v>
      </c>
      <c r="L3639" s="39">
        <v>0</v>
      </c>
      <c r="M3639" s="39">
        <v>0</v>
      </c>
      <c r="N3639" s="39">
        <v>0</v>
      </c>
      <c r="O3639" s="39">
        <v>0</v>
      </c>
      <c r="P3639" s="39">
        <v>0</v>
      </c>
      <c r="Q3639" s="39">
        <v>0</v>
      </c>
      <c r="R3639" s="39">
        <v>0</v>
      </c>
      <c r="S3639" s="39">
        <v>0</v>
      </c>
      <c r="T3639" s="39">
        <v>0</v>
      </c>
      <c r="U3639" s="39">
        <v>0</v>
      </c>
      <c r="V3639" s="39">
        <v>0</v>
      </c>
    </row>
    <row r="3640" spans="1:22" x14ac:dyDescent="0.25">
      <c r="A3640" s="39" t="s">
        <v>6909</v>
      </c>
      <c r="B3640" s="57" t="s">
        <v>1227</v>
      </c>
      <c r="C3640" s="39">
        <v>55942343</v>
      </c>
      <c r="D3640" s="39">
        <v>55944983</v>
      </c>
      <c r="E3640" s="57" t="s">
        <v>108</v>
      </c>
      <c r="F3640" s="57">
        <v>2641</v>
      </c>
      <c r="G3640" s="39" t="s">
        <v>2106</v>
      </c>
      <c r="H3640" s="57" t="s">
        <v>1436</v>
      </c>
      <c r="I3640" s="39">
        <v>0</v>
      </c>
      <c r="J3640" s="39">
        <v>0</v>
      </c>
      <c r="K3640" s="39">
        <v>0</v>
      </c>
      <c r="L3640" s="39">
        <v>0</v>
      </c>
      <c r="M3640" s="39">
        <v>0</v>
      </c>
      <c r="N3640" s="39">
        <v>0</v>
      </c>
      <c r="O3640" s="39">
        <v>0</v>
      </c>
      <c r="P3640" s="39">
        <v>0</v>
      </c>
      <c r="Q3640" s="39">
        <v>0</v>
      </c>
      <c r="R3640" s="39">
        <v>0</v>
      </c>
      <c r="S3640" s="39">
        <v>0</v>
      </c>
      <c r="T3640" s="39">
        <v>0</v>
      </c>
      <c r="U3640" s="39">
        <v>0</v>
      </c>
      <c r="V3640" s="39">
        <v>0</v>
      </c>
    </row>
    <row r="3641" spans="1:22" x14ac:dyDescent="0.25">
      <c r="A3641" s="39" t="s">
        <v>6910</v>
      </c>
      <c r="B3641" s="57" t="s">
        <v>1227</v>
      </c>
      <c r="C3641" s="39">
        <v>55954459</v>
      </c>
      <c r="D3641" s="39">
        <v>55956341</v>
      </c>
      <c r="E3641" s="57" t="s">
        <v>108</v>
      </c>
      <c r="F3641" s="57">
        <v>1883</v>
      </c>
      <c r="G3641" s="39" t="s">
        <v>108</v>
      </c>
      <c r="H3641" s="57" t="s">
        <v>1436</v>
      </c>
      <c r="I3641" s="39">
        <v>0</v>
      </c>
      <c r="J3641" s="39">
        <v>0</v>
      </c>
      <c r="K3641" s="39">
        <v>0</v>
      </c>
      <c r="L3641" s="39">
        <v>0</v>
      </c>
      <c r="M3641" s="39">
        <v>0</v>
      </c>
      <c r="N3641" s="39">
        <v>0</v>
      </c>
      <c r="O3641" s="39">
        <v>0</v>
      </c>
      <c r="P3641" s="39">
        <v>0</v>
      </c>
      <c r="Q3641" s="39">
        <v>0</v>
      </c>
      <c r="R3641" s="39">
        <v>0</v>
      </c>
      <c r="S3641" s="39">
        <v>0</v>
      </c>
      <c r="T3641" s="39">
        <v>0</v>
      </c>
      <c r="U3641" s="39">
        <v>0</v>
      </c>
      <c r="V3641" s="39">
        <v>0</v>
      </c>
    </row>
    <row r="3642" spans="1:22" x14ac:dyDescent="0.25">
      <c r="A3642" s="39" t="s">
        <v>6911</v>
      </c>
      <c r="B3642" s="57" t="s">
        <v>1227</v>
      </c>
      <c r="C3642" s="39">
        <v>55963784</v>
      </c>
      <c r="D3642" s="39">
        <v>55966583</v>
      </c>
      <c r="E3642" s="57" t="s">
        <v>108</v>
      </c>
      <c r="F3642" s="57">
        <v>2800</v>
      </c>
      <c r="G3642" s="39" t="s">
        <v>2154</v>
      </c>
      <c r="H3642" s="57" t="s">
        <v>1436</v>
      </c>
      <c r="I3642" s="39">
        <v>0</v>
      </c>
      <c r="J3642" s="39">
        <v>0</v>
      </c>
      <c r="K3642" s="39">
        <v>0</v>
      </c>
      <c r="L3642" s="39">
        <v>0</v>
      </c>
      <c r="M3642" s="39">
        <v>0</v>
      </c>
      <c r="N3642" s="39">
        <v>0</v>
      </c>
      <c r="O3642" s="39">
        <v>0</v>
      </c>
      <c r="P3642" s="39">
        <v>0</v>
      </c>
      <c r="Q3642" s="39">
        <v>0</v>
      </c>
      <c r="R3642" s="39">
        <v>0</v>
      </c>
      <c r="S3642" s="39">
        <v>0</v>
      </c>
      <c r="T3642" s="39">
        <v>0</v>
      </c>
      <c r="U3642" s="39">
        <v>0</v>
      </c>
      <c r="V3642" s="39">
        <v>0</v>
      </c>
    </row>
    <row r="3643" spans="1:22" x14ac:dyDescent="0.25">
      <c r="A3643" s="39" t="s">
        <v>6912</v>
      </c>
      <c r="B3643" s="57" t="s">
        <v>1227</v>
      </c>
      <c r="C3643" s="39">
        <v>55966851</v>
      </c>
      <c r="D3643" s="39">
        <v>55976271</v>
      </c>
      <c r="E3643" s="57" t="s">
        <v>108</v>
      </c>
      <c r="F3643" s="57">
        <v>9421</v>
      </c>
      <c r="G3643" s="39" t="s">
        <v>108</v>
      </c>
      <c r="H3643" s="57" t="s">
        <v>1436</v>
      </c>
      <c r="I3643" s="39">
        <v>8.3863226199244301E-2</v>
      </c>
      <c r="J3643" s="39">
        <v>0</v>
      </c>
      <c r="K3643" s="39">
        <v>0</v>
      </c>
      <c r="L3643" s="39">
        <v>0</v>
      </c>
      <c r="M3643" s="39">
        <v>0</v>
      </c>
      <c r="N3643" s="39">
        <v>0</v>
      </c>
      <c r="O3643" s="39">
        <v>0</v>
      </c>
      <c r="P3643" s="39">
        <v>0</v>
      </c>
      <c r="Q3643" s="39">
        <v>0</v>
      </c>
      <c r="R3643" s="39">
        <v>0</v>
      </c>
      <c r="S3643" s="39">
        <v>0</v>
      </c>
      <c r="T3643" s="39">
        <v>0</v>
      </c>
      <c r="U3643" s="39">
        <v>7.1247956779227004E-2</v>
      </c>
      <c r="V3643" s="39">
        <v>0</v>
      </c>
    </row>
    <row r="3644" spans="1:22" x14ac:dyDescent="0.25">
      <c r="A3644" s="39" t="s">
        <v>6913</v>
      </c>
      <c r="B3644" s="57" t="s">
        <v>1227</v>
      </c>
      <c r="C3644" s="39">
        <v>55984775</v>
      </c>
      <c r="D3644" s="39">
        <v>55985680</v>
      </c>
      <c r="E3644" s="57" t="s">
        <v>1698</v>
      </c>
      <c r="F3644" s="57">
        <v>906</v>
      </c>
      <c r="G3644" s="39" t="s">
        <v>108</v>
      </c>
      <c r="H3644" s="57" t="s">
        <v>1436</v>
      </c>
      <c r="I3644" s="39">
        <v>0</v>
      </c>
      <c r="J3644" s="39">
        <v>0</v>
      </c>
      <c r="K3644" s="39">
        <v>0</v>
      </c>
      <c r="L3644" s="39">
        <v>0</v>
      </c>
      <c r="M3644" s="39">
        <v>0</v>
      </c>
      <c r="N3644" s="39">
        <v>0</v>
      </c>
      <c r="O3644" s="39">
        <v>0</v>
      </c>
      <c r="P3644" s="39">
        <v>0</v>
      </c>
      <c r="Q3644" s="39">
        <v>0</v>
      </c>
      <c r="R3644" s="39">
        <v>0</v>
      </c>
      <c r="S3644" s="39">
        <v>0</v>
      </c>
      <c r="T3644" s="39">
        <v>0</v>
      </c>
      <c r="U3644" s="39">
        <v>0</v>
      </c>
      <c r="V3644" s="39">
        <v>0</v>
      </c>
    </row>
    <row r="3645" spans="1:22" x14ac:dyDescent="0.25">
      <c r="A3645" s="39" t="s">
        <v>6914</v>
      </c>
      <c r="B3645" s="57" t="s">
        <v>1227</v>
      </c>
      <c r="C3645" s="39">
        <v>55986040</v>
      </c>
      <c r="D3645" s="39">
        <v>55986759</v>
      </c>
      <c r="E3645" s="57" t="s">
        <v>1698</v>
      </c>
      <c r="F3645" s="57">
        <v>720</v>
      </c>
      <c r="G3645" s="39" t="s">
        <v>108</v>
      </c>
      <c r="H3645" s="57" t="s">
        <v>1436</v>
      </c>
      <c r="I3645" s="39">
        <v>0</v>
      </c>
      <c r="J3645" s="39">
        <v>0</v>
      </c>
      <c r="K3645" s="39">
        <v>0</v>
      </c>
      <c r="L3645" s="39">
        <v>0</v>
      </c>
      <c r="M3645" s="39">
        <v>0</v>
      </c>
      <c r="N3645" s="39">
        <v>0</v>
      </c>
      <c r="O3645" s="39">
        <v>0</v>
      </c>
      <c r="P3645" s="39">
        <v>0</v>
      </c>
      <c r="Q3645" s="39">
        <v>0</v>
      </c>
      <c r="R3645" s="39">
        <v>0</v>
      </c>
      <c r="S3645" s="39">
        <v>0</v>
      </c>
      <c r="T3645" s="39">
        <v>0</v>
      </c>
      <c r="U3645" s="39">
        <v>0</v>
      </c>
      <c r="V3645" s="39">
        <v>0</v>
      </c>
    </row>
    <row r="3646" spans="1:22" x14ac:dyDescent="0.25">
      <c r="A3646" s="39" t="s">
        <v>6915</v>
      </c>
      <c r="B3646" s="57" t="s">
        <v>1227</v>
      </c>
      <c r="C3646" s="39">
        <v>56002339</v>
      </c>
      <c r="D3646" s="39">
        <v>56005054</v>
      </c>
      <c r="E3646" s="57" t="s">
        <v>1698</v>
      </c>
      <c r="F3646" s="57">
        <v>2716</v>
      </c>
      <c r="G3646" s="39" t="s">
        <v>108</v>
      </c>
      <c r="H3646" s="57" t="s">
        <v>1436</v>
      </c>
      <c r="I3646" s="39">
        <v>0</v>
      </c>
      <c r="J3646" s="39">
        <v>0</v>
      </c>
      <c r="K3646" s="39">
        <v>0</v>
      </c>
      <c r="L3646" s="39">
        <v>0</v>
      </c>
      <c r="M3646" s="39">
        <v>0</v>
      </c>
      <c r="N3646" s="39">
        <v>0</v>
      </c>
      <c r="O3646" s="39">
        <v>0</v>
      </c>
      <c r="P3646" s="39">
        <v>0</v>
      </c>
      <c r="Q3646" s="39">
        <v>0</v>
      </c>
      <c r="R3646" s="39">
        <v>0</v>
      </c>
      <c r="S3646" s="39">
        <v>0</v>
      </c>
      <c r="T3646" s="39">
        <v>0</v>
      </c>
      <c r="U3646" s="39">
        <v>0</v>
      </c>
      <c r="V3646" s="39">
        <v>0</v>
      </c>
    </row>
    <row r="3647" spans="1:22" x14ac:dyDescent="0.25">
      <c r="A3647" s="39" t="s">
        <v>6916</v>
      </c>
      <c r="B3647" s="57" t="s">
        <v>1227</v>
      </c>
      <c r="C3647" s="39">
        <v>56008708</v>
      </c>
      <c r="D3647" s="39">
        <v>56009560</v>
      </c>
      <c r="E3647" s="57" t="s">
        <v>108</v>
      </c>
      <c r="F3647" s="57">
        <v>853</v>
      </c>
      <c r="G3647" s="39" t="s">
        <v>108</v>
      </c>
      <c r="H3647" s="57" t="s">
        <v>1436</v>
      </c>
      <c r="I3647" s="39">
        <v>0</v>
      </c>
      <c r="J3647" s="39">
        <v>0</v>
      </c>
      <c r="K3647" s="39">
        <v>0</v>
      </c>
      <c r="L3647" s="39">
        <v>0</v>
      </c>
      <c r="M3647" s="39">
        <v>0</v>
      </c>
      <c r="N3647" s="39">
        <v>0</v>
      </c>
      <c r="O3647" s="39">
        <v>0</v>
      </c>
      <c r="P3647" s="39">
        <v>0</v>
      </c>
      <c r="Q3647" s="39">
        <v>0</v>
      </c>
      <c r="R3647" s="39">
        <v>0</v>
      </c>
      <c r="S3647" s="39">
        <v>0</v>
      </c>
      <c r="T3647" s="39">
        <v>0</v>
      </c>
      <c r="U3647" s="39">
        <v>0</v>
      </c>
      <c r="V3647" s="39">
        <v>0</v>
      </c>
    </row>
    <row r="3648" spans="1:22" x14ac:dyDescent="0.25">
      <c r="A3648" s="39" t="s">
        <v>6917</v>
      </c>
      <c r="B3648" s="57" t="s">
        <v>1227</v>
      </c>
      <c r="C3648" s="39">
        <v>56021303</v>
      </c>
      <c r="D3648" s="39">
        <v>56021629</v>
      </c>
      <c r="E3648" s="57" t="s">
        <v>108</v>
      </c>
      <c r="F3648" s="57">
        <v>327</v>
      </c>
      <c r="G3648" s="39" t="s">
        <v>6918</v>
      </c>
      <c r="H3648" s="57" t="s">
        <v>1436</v>
      </c>
      <c r="I3648" s="39">
        <v>0</v>
      </c>
      <c r="J3648" s="39">
        <v>0</v>
      </c>
      <c r="K3648" s="39">
        <v>0</v>
      </c>
      <c r="L3648" s="39">
        <v>0</v>
      </c>
      <c r="M3648" s="39">
        <v>0</v>
      </c>
      <c r="N3648" s="39">
        <v>0</v>
      </c>
      <c r="O3648" s="39">
        <v>0</v>
      </c>
      <c r="P3648" s="39">
        <v>0</v>
      </c>
      <c r="Q3648" s="39">
        <v>0</v>
      </c>
      <c r="R3648" s="39">
        <v>0</v>
      </c>
      <c r="S3648" s="39">
        <v>0</v>
      </c>
      <c r="T3648" s="39">
        <v>0</v>
      </c>
      <c r="U3648" s="39">
        <v>0</v>
      </c>
      <c r="V3648" s="39">
        <v>0</v>
      </c>
    </row>
    <row r="3649" spans="1:22" x14ac:dyDescent="0.25">
      <c r="A3649" s="39" t="s">
        <v>6919</v>
      </c>
      <c r="B3649" s="57" t="s">
        <v>1227</v>
      </c>
      <c r="C3649" s="39">
        <v>56023060</v>
      </c>
      <c r="D3649" s="39">
        <v>56023395</v>
      </c>
      <c r="E3649" s="57" t="s">
        <v>1698</v>
      </c>
      <c r="F3649" s="57">
        <v>336</v>
      </c>
      <c r="G3649" s="39" t="s">
        <v>6920</v>
      </c>
      <c r="H3649" s="57" t="s">
        <v>1436</v>
      </c>
      <c r="I3649" s="39">
        <v>0</v>
      </c>
      <c r="J3649" s="39">
        <v>0</v>
      </c>
      <c r="K3649" s="39">
        <v>0</v>
      </c>
      <c r="L3649" s="39">
        <v>0</v>
      </c>
      <c r="M3649" s="39">
        <v>0</v>
      </c>
      <c r="N3649" s="39">
        <v>0</v>
      </c>
      <c r="O3649" s="39">
        <v>0</v>
      </c>
      <c r="P3649" s="39">
        <v>0</v>
      </c>
      <c r="Q3649" s="39">
        <v>0</v>
      </c>
      <c r="R3649" s="39">
        <v>0</v>
      </c>
      <c r="S3649" s="39">
        <v>0</v>
      </c>
      <c r="T3649" s="39">
        <v>0</v>
      </c>
      <c r="U3649" s="39">
        <v>0</v>
      </c>
      <c r="V3649" s="39">
        <v>0</v>
      </c>
    </row>
    <row r="3650" spans="1:22" x14ac:dyDescent="0.25">
      <c r="A3650" s="39" t="s">
        <v>6921</v>
      </c>
      <c r="B3650" s="57" t="s">
        <v>1227</v>
      </c>
      <c r="C3650" s="39">
        <v>56024670</v>
      </c>
      <c r="D3650" s="39">
        <v>56025378</v>
      </c>
      <c r="E3650" s="57" t="s">
        <v>1698</v>
      </c>
      <c r="F3650" s="57">
        <v>709</v>
      </c>
      <c r="G3650" s="39" t="s">
        <v>1740</v>
      </c>
      <c r="H3650" s="57" t="s">
        <v>1436</v>
      </c>
      <c r="I3650" s="39">
        <v>0</v>
      </c>
      <c r="J3650" s="39">
        <v>0</v>
      </c>
      <c r="K3650" s="39">
        <v>0</v>
      </c>
      <c r="L3650" s="39">
        <v>0</v>
      </c>
      <c r="M3650" s="39">
        <v>0</v>
      </c>
      <c r="N3650" s="39">
        <v>0</v>
      </c>
      <c r="O3650" s="39">
        <v>0</v>
      </c>
      <c r="P3650" s="39">
        <v>0</v>
      </c>
      <c r="Q3650" s="39">
        <v>0</v>
      </c>
      <c r="R3650" s="39">
        <v>0</v>
      </c>
      <c r="S3650" s="39">
        <v>0</v>
      </c>
      <c r="T3650" s="39">
        <v>0</v>
      </c>
      <c r="U3650" s="39">
        <v>0</v>
      </c>
      <c r="V3650" s="39">
        <v>0</v>
      </c>
    </row>
    <row r="3651" spans="1:22" x14ac:dyDescent="0.25">
      <c r="A3651" s="39" t="s">
        <v>6922</v>
      </c>
      <c r="B3651" s="57" t="s">
        <v>1227</v>
      </c>
      <c r="C3651" s="39">
        <v>56026906</v>
      </c>
      <c r="D3651" s="39">
        <v>56033629</v>
      </c>
      <c r="E3651" s="57" t="s">
        <v>108</v>
      </c>
      <c r="F3651" s="57">
        <v>6724</v>
      </c>
      <c r="G3651" s="39" t="s">
        <v>108</v>
      </c>
      <c r="H3651" s="57" t="s">
        <v>1436</v>
      </c>
      <c r="I3651" s="39">
        <v>0</v>
      </c>
      <c r="J3651" s="39">
        <v>0</v>
      </c>
      <c r="K3651" s="39">
        <v>0</v>
      </c>
      <c r="L3651" s="39">
        <v>0</v>
      </c>
      <c r="M3651" s="39">
        <v>0</v>
      </c>
      <c r="N3651" s="39">
        <v>0</v>
      </c>
      <c r="O3651" s="39">
        <v>0</v>
      </c>
      <c r="P3651" s="39">
        <v>0</v>
      </c>
      <c r="Q3651" s="39">
        <v>0</v>
      </c>
      <c r="R3651" s="39">
        <v>0</v>
      </c>
      <c r="S3651" s="39">
        <v>0</v>
      </c>
      <c r="T3651" s="39">
        <v>0</v>
      </c>
      <c r="U3651" s="39">
        <v>0</v>
      </c>
      <c r="V3651" s="39">
        <v>0</v>
      </c>
    </row>
    <row r="3652" spans="1:22" x14ac:dyDescent="0.25">
      <c r="A3652" s="39" t="s">
        <v>6923</v>
      </c>
      <c r="B3652" s="57" t="s">
        <v>1227</v>
      </c>
      <c r="C3652" s="39">
        <v>60280734</v>
      </c>
      <c r="D3652" s="39">
        <v>60282520</v>
      </c>
      <c r="E3652" s="57" t="s">
        <v>108</v>
      </c>
      <c r="F3652" s="57">
        <v>1787</v>
      </c>
      <c r="G3652" s="39" t="s">
        <v>108</v>
      </c>
      <c r="H3652" s="57" t="s">
        <v>1437</v>
      </c>
      <c r="I3652" s="39">
        <v>0</v>
      </c>
      <c r="J3652" s="39">
        <v>0</v>
      </c>
      <c r="K3652" s="39">
        <v>0</v>
      </c>
      <c r="L3652" s="39">
        <v>0</v>
      </c>
      <c r="M3652" s="39">
        <v>0</v>
      </c>
      <c r="N3652" s="39">
        <v>0</v>
      </c>
      <c r="O3652" s="39">
        <v>0</v>
      </c>
      <c r="P3652" s="39">
        <v>0</v>
      </c>
      <c r="Q3652" s="39">
        <v>0</v>
      </c>
      <c r="R3652" s="39">
        <v>0</v>
      </c>
      <c r="S3652" s="39">
        <v>0</v>
      </c>
      <c r="T3652" s="39">
        <v>0</v>
      </c>
      <c r="U3652" s="39">
        <v>0</v>
      </c>
      <c r="V3652" s="39">
        <v>0</v>
      </c>
    </row>
    <row r="3653" spans="1:22" x14ac:dyDescent="0.25">
      <c r="A3653" s="39" t="s">
        <v>6924</v>
      </c>
      <c r="B3653" s="57" t="s">
        <v>1227</v>
      </c>
      <c r="C3653" s="39">
        <v>60283702</v>
      </c>
      <c r="D3653" s="39">
        <v>60284912</v>
      </c>
      <c r="E3653" s="57" t="s">
        <v>1698</v>
      </c>
      <c r="F3653" s="57">
        <v>1211</v>
      </c>
      <c r="G3653" s="39" t="s">
        <v>108</v>
      </c>
      <c r="H3653" s="57" t="s">
        <v>1437</v>
      </c>
      <c r="I3653" s="39">
        <v>0</v>
      </c>
      <c r="J3653" s="39">
        <v>0.124996252500276</v>
      </c>
      <c r="K3653" s="39">
        <v>0</v>
      </c>
      <c r="L3653" s="39">
        <v>0</v>
      </c>
      <c r="M3653" s="39">
        <v>0</v>
      </c>
      <c r="N3653" s="39">
        <v>0.11002454781825501</v>
      </c>
      <c r="O3653" s="39">
        <v>0</v>
      </c>
      <c r="P3653" s="39">
        <v>0.14834584647552901</v>
      </c>
      <c r="Q3653" s="39">
        <v>0</v>
      </c>
      <c r="R3653" s="39">
        <v>0</v>
      </c>
      <c r="S3653" s="39">
        <v>0</v>
      </c>
      <c r="T3653" s="39">
        <v>0</v>
      </c>
      <c r="U3653" s="39">
        <v>0.310380841268459</v>
      </c>
      <c r="V3653" s="39">
        <v>0</v>
      </c>
    </row>
    <row r="3654" spans="1:22" x14ac:dyDescent="0.25">
      <c r="A3654" s="39" t="s">
        <v>6925</v>
      </c>
      <c r="B3654" s="57" t="s">
        <v>1227</v>
      </c>
      <c r="C3654" s="39">
        <v>60286689</v>
      </c>
      <c r="D3654" s="39">
        <v>60287988</v>
      </c>
      <c r="E3654" s="57" t="s">
        <v>108</v>
      </c>
      <c r="F3654" s="57">
        <v>1300</v>
      </c>
      <c r="G3654" s="39" t="s">
        <v>6926</v>
      </c>
      <c r="H3654" s="57" t="s">
        <v>1437</v>
      </c>
      <c r="I3654" s="39">
        <v>0</v>
      </c>
      <c r="J3654" s="39">
        <v>0</v>
      </c>
      <c r="K3654" s="39">
        <v>0</v>
      </c>
      <c r="L3654" s="39">
        <v>0</v>
      </c>
      <c r="M3654" s="39">
        <v>0</v>
      </c>
      <c r="N3654" s="39">
        <v>0</v>
      </c>
      <c r="O3654" s="39">
        <v>0</v>
      </c>
      <c r="P3654" s="39">
        <v>0</v>
      </c>
      <c r="Q3654" s="39">
        <v>0</v>
      </c>
      <c r="R3654" s="39">
        <v>0</v>
      </c>
      <c r="S3654" s="39">
        <v>0</v>
      </c>
      <c r="T3654" s="39">
        <v>0</v>
      </c>
      <c r="U3654" s="39">
        <v>0</v>
      </c>
      <c r="V3654" s="39">
        <v>0</v>
      </c>
    </row>
    <row r="3655" spans="1:22" x14ac:dyDescent="0.25">
      <c r="A3655" s="39" t="s">
        <v>6927</v>
      </c>
      <c r="B3655" s="57" t="s">
        <v>1227</v>
      </c>
      <c r="C3655" s="39">
        <v>60286896</v>
      </c>
      <c r="D3655" s="39">
        <v>60287781</v>
      </c>
      <c r="E3655" s="57" t="s">
        <v>1698</v>
      </c>
      <c r="F3655" s="57">
        <v>886</v>
      </c>
      <c r="G3655" s="39" t="s">
        <v>108</v>
      </c>
      <c r="H3655" s="57" t="s">
        <v>1437</v>
      </c>
      <c r="I3655" s="39">
        <v>0</v>
      </c>
      <c r="J3655" s="39">
        <v>0</v>
      </c>
      <c r="K3655" s="39">
        <v>0</v>
      </c>
      <c r="L3655" s="39">
        <v>0</v>
      </c>
      <c r="M3655" s="39">
        <v>0</v>
      </c>
      <c r="N3655" s="39">
        <v>0</v>
      </c>
      <c r="O3655" s="39">
        <v>0</v>
      </c>
      <c r="P3655" s="39">
        <v>0</v>
      </c>
      <c r="Q3655" s="39">
        <v>0</v>
      </c>
      <c r="R3655" s="39">
        <v>0</v>
      </c>
      <c r="S3655" s="39">
        <v>0</v>
      </c>
      <c r="T3655" s="39">
        <v>0</v>
      </c>
      <c r="U3655" s="39">
        <v>0</v>
      </c>
      <c r="V3655" s="39">
        <v>0</v>
      </c>
    </row>
    <row r="3656" spans="1:22" x14ac:dyDescent="0.25">
      <c r="A3656" s="39" t="s">
        <v>6928</v>
      </c>
      <c r="B3656" s="57" t="s">
        <v>1227</v>
      </c>
      <c r="C3656" s="39">
        <v>60288077</v>
      </c>
      <c r="D3656" s="39">
        <v>60289542</v>
      </c>
      <c r="E3656" s="57" t="s">
        <v>108</v>
      </c>
      <c r="F3656" s="57">
        <v>1466</v>
      </c>
      <c r="G3656" s="39" t="s">
        <v>4638</v>
      </c>
      <c r="H3656" s="57" t="s">
        <v>1437</v>
      </c>
      <c r="I3656" s="39">
        <v>0</v>
      </c>
      <c r="J3656" s="39">
        <v>0</v>
      </c>
      <c r="K3656" s="39">
        <v>0</v>
      </c>
      <c r="L3656" s="39">
        <v>0</v>
      </c>
      <c r="M3656" s="39">
        <v>0</v>
      </c>
      <c r="N3656" s="39">
        <v>0</v>
      </c>
      <c r="O3656" s="39">
        <v>0</v>
      </c>
      <c r="P3656" s="39">
        <v>0</v>
      </c>
      <c r="Q3656" s="39">
        <v>0</v>
      </c>
      <c r="R3656" s="39">
        <v>0</v>
      </c>
      <c r="S3656" s="39">
        <v>0</v>
      </c>
      <c r="T3656" s="39">
        <v>0</v>
      </c>
      <c r="U3656" s="39">
        <v>0</v>
      </c>
      <c r="V3656" s="39">
        <v>0</v>
      </c>
    </row>
    <row r="3657" spans="1:22" x14ac:dyDescent="0.25">
      <c r="A3657" s="39" t="s">
        <v>6929</v>
      </c>
      <c r="B3657" s="57" t="s">
        <v>1227</v>
      </c>
      <c r="C3657" s="39">
        <v>60290624</v>
      </c>
      <c r="D3657" s="39">
        <v>60291923</v>
      </c>
      <c r="E3657" s="57" t="s">
        <v>108</v>
      </c>
      <c r="F3657" s="57">
        <v>1300</v>
      </c>
      <c r="G3657" s="39" t="s">
        <v>6926</v>
      </c>
      <c r="H3657" s="57" t="s">
        <v>1437</v>
      </c>
      <c r="I3657" s="39">
        <v>0</v>
      </c>
      <c r="J3657" s="39">
        <v>0</v>
      </c>
      <c r="K3657" s="39">
        <v>0</v>
      </c>
      <c r="L3657" s="39">
        <v>0</v>
      </c>
      <c r="M3657" s="39">
        <v>0</v>
      </c>
      <c r="N3657" s="39">
        <v>0</v>
      </c>
      <c r="O3657" s="39">
        <v>0</v>
      </c>
      <c r="P3657" s="39">
        <v>0</v>
      </c>
      <c r="Q3657" s="39">
        <v>0</v>
      </c>
      <c r="R3657" s="39">
        <v>0</v>
      </c>
      <c r="S3657" s="39">
        <v>0</v>
      </c>
      <c r="T3657" s="39">
        <v>0</v>
      </c>
      <c r="U3657" s="39">
        <v>0</v>
      </c>
      <c r="V3657" s="39">
        <v>0</v>
      </c>
    </row>
    <row r="3658" spans="1:22" x14ac:dyDescent="0.25">
      <c r="A3658" s="39" t="s">
        <v>6930</v>
      </c>
      <c r="B3658" s="57" t="s">
        <v>1227</v>
      </c>
      <c r="C3658" s="39">
        <v>60290831</v>
      </c>
      <c r="D3658" s="39">
        <v>60291716</v>
      </c>
      <c r="E3658" s="57" t="s">
        <v>1698</v>
      </c>
      <c r="F3658" s="57">
        <v>886</v>
      </c>
      <c r="G3658" s="39" t="s">
        <v>108</v>
      </c>
      <c r="H3658" s="57" t="s">
        <v>1437</v>
      </c>
      <c r="I3658" s="39">
        <v>0</v>
      </c>
      <c r="J3658" s="39">
        <v>0</v>
      </c>
      <c r="K3658" s="39">
        <v>0</v>
      </c>
      <c r="L3658" s="39">
        <v>0</v>
      </c>
      <c r="M3658" s="39">
        <v>0</v>
      </c>
      <c r="N3658" s="39">
        <v>0</v>
      </c>
      <c r="O3658" s="39">
        <v>0</v>
      </c>
      <c r="P3658" s="39">
        <v>0</v>
      </c>
      <c r="Q3658" s="39">
        <v>0</v>
      </c>
      <c r="R3658" s="39">
        <v>0</v>
      </c>
      <c r="S3658" s="39">
        <v>0</v>
      </c>
      <c r="T3658" s="39">
        <v>0</v>
      </c>
      <c r="U3658" s="39">
        <v>0</v>
      </c>
      <c r="V3658" s="39">
        <v>0</v>
      </c>
    </row>
    <row r="3659" spans="1:22" x14ac:dyDescent="0.25">
      <c r="A3659" s="39" t="s">
        <v>6931</v>
      </c>
      <c r="B3659" s="57" t="s">
        <v>1227</v>
      </c>
      <c r="C3659" s="39">
        <v>60295499</v>
      </c>
      <c r="D3659" s="39">
        <v>60297285</v>
      </c>
      <c r="E3659" s="57" t="s">
        <v>108</v>
      </c>
      <c r="F3659" s="57">
        <v>1787</v>
      </c>
      <c r="G3659" s="39" t="s">
        <v>108</v>
      </c>
      <c r="H3659" s="57" t="s">
        <v>1437</v>
      </c>
      <c r="I3659" s="39">
        <v>0</v>
      </c>
      <c r="J3659" s="39">
        <v>0</v>
      </c>
      <c r="K3659" s="39">
        <v>0</v>
      </c>
      <c r="L3659" s="39">
        <v>0</v>
      </c>
      <c r="M3659" s="39">
        <v>0</v>
      </c>
      <c r="N3659" s="39">
        <v>0</v>
      </c>
      <c r="O3659" s="39">
        <v>0</v>
      </c>
      <c r="P3659" s="39">
        <v>0</v>
      </c>
      <c r="Q3659" s="39">
        <v>0</v>
      </c>
      <c r="R3659" s="39">
        <v>0</v>
      </c>
      <c r="S3659" s="39">
        <v>0</v>
      </c>
      <c r="T3659" s="39">
        <v>0</v>
      </c>
      <c r="U3659" s="39">
        <v>0</v>
      </c>
      <c r="V3659" s="39">
        <v>0</v>
      </c>
    </row>
    <row r="3660" spans="1:22" x14ac:dyDescent="0.25">
      <c r="A3660" s="39" t="s">
        <v>6932</v>
      </c>
      <c r="B3660" s="57" t="s">
        <v>1227</v>
      </c>
      <c r="C3660" s="39">
        <v>60298467</v>
      </c>
      <c r="D3660" s="39">
        <v>60299677</v>
      </c>
      <c r="E3660" s="57" t="s">
        <v>1698</v>
      </c>
      <c r="F3660" s="57">
        <v>1211</v>
      </c>
      <c r="G3660" s="39" t="s">
        <v>108</v>
      </c>
      <c r="H3660" s="57" t="s">
        <v>1437</v>
      </c>
      <c r="I3660" s="39">
        <v>0</v>
      </c>
      <c r="J3660" s="39">
        <v>0</v>
      </c>
      <c r="K3660" s="39">
        <v>0</v>
      </c>
      <c r="L3660" s="39">
        <v>0</v>
      </c>
      <c r="M3660" s="39">
        <v>0</v>
      </c>
      <c r="N3660" s="39">
        <v>0</v>
      </c>
      <c r="O3660" s="39">
        <v>0</v>
      </c>
      <c r="P3660" s="39">
        <v>0</v>
      </c>
      <c r="Q3660" s="39">
        <v>0</v>
      </c>
      <c r="R3660" s="39">
        <v>0</v>
      </c>
      <c r="S3660" s="39">
        <v>0</v>
      </c>
      <c r="T3660" s="39">
        <v>0</v>
      </c>
      <c r="U3660" s="39">
        <v>0.310380841268459</v>
      </c>
      <c r="V3660" s="39">
        <v>0</v>
      </c>
    </row>
    <row r="3661" spans="1:22" x14ac:dyDescent="0.25">
      <c r="A3661" s="39" t="s">
        <v>6933</v>
      </c>
      <c r="B3661" s="57" t="s">
        <v>1227</v>
      </c>
      <c r="C3661" s="39">
        <v>60300956</v>
      </c>
      <c r="D3661" s="39">
        <v>60302195</v>
      </c>
      <c r="E3661" s="57" t="s">
        <v>108</v>
      </c>
      <c r="F3661" s="57">
        <v>1240</v>
      </c>
      <c r="G3661" s="39" t="s">
        <v>6934</v>
      </c>
      <c r="H3661" s="57" t="s">
        <v>1437</v>
      </c>
      <c r="I3661" s="39">
        <v>0</v>
      </c>
      <c r="J3661" s="39">
        <v>0</v>
      </c>
      <c r="K3661" s="39">
        <v>0</v>
      </c>
      <c r="L3661" s="39">
        <v>0</v>
      </c>
      <c r="M3661" s="39">
        <v>0</v>
      </c>
      <c r="N3661" s="39">
        <v>0.111437881364258</v>
      </c>
      <c r="O3661" s="39">
        <v>0</v>
      </c>
      <c r="P3661" s="39">
        <v>0</v>
      </c>
      <c r="Q3661" s="39">
        <v>0</v>
      </c>
      <c r="R3661" s="39">
        <v>0</v>
      </c>
      <c r="S3661" s="39">
        <v>0</v>
      </c>
      <c r="T3661" s="39">
        <v>0</v>
      </c>
      <c r="U3661" s="39">
        <v>0</v>
      </c>
      <c r="V3661" s="39">
        <v>0</v>
      </c>
    </row>
    <row r="3662" spans="1:22" x14ac:dyDescent="0.25">
      <c r="A3662" s="39" t="s">
        <v>6935</v>
      </c>
      <c r="B3662" s="57" t="s">
        <v>1227</v>
      </c>
      <c r="C3662" s="39">
        <v>60311264</v>
      </c>
      <c r="D3662" s="39">
        <v>60313050</v>
      </c>
      <c r="E3662" s="57" t="s">
        <v>108</v>
      </c>
      <c r="F3662" s="57">
        <v>1787</v>
      </c>
      <c r="G3662" s="39" t="s">
        <v>108</v>
      </c>
      <c r="H3662" s="57" t="s">
        <v>1437</v>
      </c>
      <c r="I3662" s="39">
        <v>0</v>
      </c>
      <c r="J3662" s="39">
        <v>0</v>
      </c>
      <c r="K3662" s="39">
        <v>0</v>
      </c>
      <c r="L3662" s="39">
        <v>0</v>
      </c>
      <c r="M3662" s="39">
        <v>0</v>
      </c>
      <c r="N3662" s="39">
        <v>0</v>
      </c>
      <c r="O3662" s="39">
        <v>0</v>
      </c>
      <c r="P3662" s="39">
        <v>0</v>
      </c>
      <c r="Q3662" s="39">
        <v>0</v>
      </c>
      <c r="R3662" s="39">
        <v>0</v>
      </c>
      <c r="S3662" s="39">
        <v>0</v>
      </c>
      <c r="T3662" s="39">
        <v>0</v>
      </c>
      <c r="U3662" s="39">
        <v>0</v>
      </c>
      <c r="V3662" s="39">
        <v>0</v>
      </c>
    </row>
    <row r="3663" spans="1:22" x14ac:dyDescent="0.25">
      <c r="A3663" s="39" t="s">
        <v>6936</v>
      </c>
      <c r="B3663" s="57" t="s">
        <v>1227</v>
      </c>
      <c r="C3663" s="39">
        <v>60314232</v>
      </c>
      <c r="D3663" s="39">
        <v>60315442</v>
      </c>
      <c r="E3663" s="57" t="s">
        <v>1698</v>
      </c>
      <c r="F3663" s="57">
        <v>1211</v>
      </c>
      <c r="G3663" s="39" t="s">
        <v>108</v>
      </c>
      <c r="H3663" s="57" t="s">
        <v>1437</v>
      </c>
      <c r="I3663" s="39">
        <v>0.18962976213614099</v>
      </c>
      <c r="J3663" s="39">
        <v>0</v>
      </c>
      <c r="K3663" s="39">
        <v>0</v>
      </c>
      <c r="L3663" s="39">
        <v>0</v>
      </c>
      <c r="M3663" s="39">
        <v>0</v>
      </c>
      <c r="N3663" s="39">
        <v>0.39724000934695097</v>
      </c>
      <c r="O3663" s="39">
        <v>0</v>
      </c>
      <c r="P3663" s="39">
        <v>0</v>
      </c>
      <c r="Q3663" s="39">
        <v>0.10620250143446799</v>
      </c>
      <c r="R3663" s="39">
        <v>0.106272195733427</v>
      </c>
      <c r="S3663" s="39">
        <v>0</v>
      </c>
      <c r="T3663" s="39">
        <v>0.124611616578234</v>
      </c>
      <c r="U3663" s="39">
        <v>0.40058929735629401</v>
      </c>
      <c r="V3663" s="39">
        <v>0</v>
      </c>
    </row>
    <row r="3664" spans="1:22" x14ac:dyDescent="0.25">
      <c r="A3664" s="39" t="s">
        <v>6937</v>
      </c>
      <c r="B3664" s="57" t="s">
        <v>1227</v>
      </c>
      <c r="C3664" s="39">
        <v>60316720</v>
      </c>
      <c r="D3664" s="39">
        <v>60317624</v>
      </c>
      <c r="E3664" s="57" t="s">
        <v>108</v>
      </c>
      <c r="F3664" s="57">
        <v>905</v>
      </c>
      <c r="G3664" s="39" t="s">
        <v>6934</v>
      </c>
      <c r="H3664" s="57" t="s">
        <v>1437</v>
      </c>
      <c r="I3664" s="39">
        <v>0</v>
      </c>
      <c r="J3664" s="39">
        <v>0</v>
      </c>
      <c r="K3664" s="39">
        <v>0</v>
      </c>
      <c r="L3664" s="39">
        <v>0</v>
      </c>
      <c r="M3664" s="39">
        <v>0</v>
      </c>
      <c r="N3664" s="39">
        <v>0.69905051101600302</v>
      </c>
      <c r="O3664" s="39">
        <v>0</v>
      </c>
      <c r="P3664" s="39">
        <v>0</v>
      </c>
      <c r="Q3664" s="39">
        <v>0</v>
      </c>
      <c r="R3664" s="39">
        <v>0</v>
      </c>
      <c r="S3664" s="39">
        <v>0</v>
      </c>
      <c r="T3664" s="39">
        <v>0.357761426512203</v>
      </c>
      <c r="U3664" s="39">
        <v>0</v>
      </c>
      <c r="V3664" s="39">
        <v>0</v>
      </c>
    </row>
    <row r="3665" spans="1:22" x14ac:dyDescent="0.25">
      <c r="A3665" s="39" t="s">
        <v>6938</v>
      </c>
      <c r="B3665" s="57" t="s">
        <v>1227</v>
      </c>
      <c r="C3665" s="39">
        <v>60318303</v>
      </c>
      <c r="D3665" s="39">
        <v>60319171</v>
      </c>
      <c r="E3665" s="57" t="s">
        <v>108</v>
      </c>
      <c r="F3665" s="57">
        <v>869</v>
      </c>
      <c r="G3665" s="39" t="s">
        <v>108</v>
      </c>
      <c r="H3665" s="57" t="s">
        <v>1437</v>
      </c>
      <c r="I3665" s="39">
        <v>0</v>
      </c>
      <c r="J3665" s="39">
        <v>0</v>
      </c>
      <c r="K3665" s="39">
        <v>0</v>
      </c>
      <c r="L3665" s="39">
        <v>0</v>
      </c>
      <c r="M3665" s="39">
        <v>0</v>
      </c>
      <c r="N3665" s="39">
        <v>0</v>
      </c>
      <c r="O3665" s="39">
        <v>0</v>
      </c>
      <c r="P3665" s="39">
        <v>0</v>
      </c>
      <c r="Q3665" s="39">
        <v>0</v>
      </c>
      <c r="R3665" s="39">
        <v>0</v>
      </c>
      <c r="S3665" s="39">
        <v>0</v>
      </c>
      <c r="T3665" s="39">
        <v>0</v>
      </c>
      <c r="U3665" s="39">
        <v>0</v>
      </c>
      <c r="V3665" s="39">
        <v>0</v>
      </c>
    </row>
    <row r="3666" spans="1:22" x14ac:dyDescent="0.25">
      <c r="A3666" s="39" t="s">
        <v>6939</v>
      </c>
      <c r="B3666" s="57" t="s">
        <v>1227</v>
      </c>
      <c r="C3666" s="39">
        <v>60326709</v>
      </c>
      <c r="D3666" s="39">
        <v>60336536</v>
      </c>
      <c r="E3666" s="57" t="s">
        <v>108</v>
      </c>
      <c r="F3666" s="57">
        <v>9828</v>
      </c>
      <c r="G3666" s="39" t="s">
        <v>108</v>
      </c>
      <c r="H3666" s="57" t="s">
        <v>1437</v>
      </c>
      <c r="I3666" s="39">
        <v>0</v>
      </c>
      <c r="J3666" s="39">
        <v>0</v>
      </c>
      <c r="K3666" s="39">
        <v>0</v>
      </c>
      <c r="L3666" s="39">
        <v>0</v>
      </c>
      <c r="M3666" s="39">
        <v>0</v>
      </c>
      <c r="N3666" s="39">
        <v>0</v>
      </c>
      <c r="O3666" s="39">
        <v>0</v>
      </c>
      <c r="P3666" s="39">
        <v>0</v>
      </c>
      <c r="Q3666" s="39">
        <v>0</v>
      </c>
      <c r="R3666" s="39">
        <v>0</v>
      </c>
      <c r="S3666" s="39">
        <v>0</v>
      </c>
      <c r="T3666" s="39">
        <v>0</v>
      </c>
      <c r="U3666" s="39">
        <v>0</v>
      </c>
      <c r="V3666" s="39">
        <v>0</v>
      </c>
    </row>
    <row r="3667" spans="1:22" x14ac:dyDescent="0.25">
      <c r="A3667" s="39" t="s">
        <v>6940</v>
      </c>
      <c r="B3667" s="57" t="s">
        <v>1227</v>
      </c>
      <c r="C3667" s="39">
        <v>60336610</v>
      </c>
      <c r="D3667" s="39">
        <v>60337002</v>
      </c>
      <c r="E3667" s="57" t="s">
        <v>108</v>
      </c>
      <c r="F3667" s="57">
        <v>393</v>
      </c>
      <c r="G3667" s="39" t="s">
        <v>108</v>
      </c>
      <c r="H3667" s="57" t="s">
        <v>1437</v>
      </c>
      <c r="I3667" s="39">
        <v>0</v>
      </c>
      <c r="J3667" s="39">
        <v>0</v>
      </c>
      <c r="K3667" s="39">
        <v>0</v>
      </c>
      <c r="L3667" s="39">
        <v>0</v>
      </c>
      <c r="M3667" s="39">
        <v>0</v>
      </c>
      <c r="N3667" s="39">
        <v>0</v>
      </c>
      <c r="O3667" s="39">
        <v>0</v>
      </c>
      <c r="P3667" s="39">
        <v>0</v>
      </c>
      <c r="Q3667" s="39">
        <v>0</v>
      </c>
      <c r="R3667" s="39">
        <v>0</v>
      </c>
      <c r="S3667" s="39">
        <v>0</v>
      </c>
      <c r="T3667" s="39">
        <v>0</v>
      </c>
      <c r="U3667" s="39">
        <v>0</v>
      </c>
      <c r="V3667" s="39">
        <v>0</v>
      </c>
    </row>
    <row r="3668" spans="1:22" x14ac:dyDescent="0.25">
      <c r="A3668" s="39" t="s">
        <v>6941</v>
      </c>
      <c r="B3668" s="57" t="s">
        <v>1227</v>
      </c>
      <c r="C3668" s="39">
        <v>60337965</v>
      </c>
      <c r="D3668" s="39">
        <v>60339175</v>
      </c>
      <c r="E3668" s="57" t="s">
        <v>1698</v>
      </c>
      <c r="F3668" s="57">
        <v>1211</v>
      </c>
      <c r="G3668" s="39" t="s">
        <v>108</v>
      </c>
      <c r="H3668" s="57" t="s">
        <v>1437</v>
      </c>
      <c r="I3668" s="39">
        <v>0</v>
      </c>
      <c r="J3668" s="39">
        <v>0</v>
      </c>
      <c r="K3668" s="39">
        <v>0</v>
      </c>
      <c r="L3668" s="39">
        <v>0</v>
      </c>
      <c r="M3668" s="39">
        <v>0</v>
      </c>
      <c r="N3668" s="39">
        <v>0</v>
      </c>
      <c r="O3668" s="39">
        <v>0</v>
      </c>
      <c r="P3668" s="39">
        <v>0.14834584647552901</v>
      </c>
      <c r="Q3668" s="39">
        <v>0</v>
      </c>
      <c r="R3668" s="39">
        <v>0</v>
      </c>
      <c r="S3668" s="39">
        <v>0</v>
      </c>
      <c r="T3668" s="39">
        <v>0.124611616578234</v>
      </c>
      <c r="U3668" s="39">
        <v>0.21415465390698499</v>
      </c>
      <c r="V3668" s="39">
        <v>0</v>
      </c>
    </row>
    <row r="3669" spans="1:22" x14ac:dyDescent="0.25">
      <c r="A3669" s="39" t="s">
        <v>6942</v>
      </c>
      <c r="B3669" s="57" t="s">
        <v>1227</v>
      </c>
      <c r="C3669" s="39">
        <v>60340454</v>
      </c>
      <c r="D3669" s="39">
        <v>60341358</v>
      </c>
      <c r="E3669" s="57" t="s">
        <v>108</v>
      </c>
      <c r="F3669" s="57">
        <v>905</v>
      </c>
      <c r="G3669" s="39" t="s">
        <v>6934</v>
      </c>
      <c r="H3669" s="57" t="s">
        <v>1437</v>
      </c>
      <c r="I3669" s="39">
        <v>0</v>
      </c>
      <c r="J3669" s="39">
        <v>0</v>
      </c>
      <c r="K3669" s="39">
        <v>0</v>
      </c>
      <c r="L3669" s="39">
        <v>0</v>
      </c>
      <c r="M3669" s="39">
        <v>0</v>
      </c>
      <c r="N3669" s="39">
        <v>0.45844605251411602</v>
      </c>
      <c r="O3669" s="39">
        <v>0</v>
      </c>
      <c r="P3669" s="39">
        <v>0</v>
      </c>
      <c r="Q3669" s="39">
        <v>0</v>
      </c>
      <c r="R3669" s="39">
        <v>0</v>
      </c>
      <c r="S3669" s="39">
        <v>0</v>
      </c>
      <c r="T3669" s="39">
        <v>0.357761426512203</v>
      </c>
      <c r="U3669" s="39">
        <v>0.17074421958960201</v>
      </c>
      <c r="V3669" s="39">
        <v>0</v>
      </c>
    </row>
    <row r="3670" spans="1:22" x14ac:dyDescent="0.25">
      <c r="A3670" s="39" t="s">
        <v>6943</v>
      </c>
      <c r="B3670" s="57" t="s">
        <v>1227</v>
      </c>
      <c r="C3670" s="39">
        <v>60345691</v>
      </c>
      <c r="D3670" s="39">
        <v>60352739</v>
      </c>
      <c r="E3670" s="57" t="s">
        <v>108</v>
      </c>
      <c r="F3670" s="57">
        <v>7049</v>
      </c>
      <c r="G3670" s="39" t="s">
        <v>6944</v>
      </c>
      <c r="H3670" s="57" t="s">
        <v>1437</v>
      </c>
      <c r="I3670" s="39">
        <v>0</v>
      </c>
      <c r="J3670" s="39">
        <v>0</v>
      </c>
      <c r="K3670" s="39">
        <v>0</v>
      </c>
      <c r="L3670" s="39">
        <v>0</v>
      </c>
      <c r="M3670" s="39">
        <v>0</v>
      </c>
      <c r="N3670" s="39">
        <v>0</v>
      </c>
      <c r="O3670" s="39">
        <v>0</v>
      </c>
      <c r="P3670" s="39">
        <v>0</v>
      </c>
      <c r="Q3670" s="39">
        <v>0</v>
      </c>
      <c r="R3670" s="39">
        <v>0</v>
      </c>
      <c r="S3670" s="39">
        <v>0</v>
      </c>
      <c r="T3670" s="39">
        <v>0</v>
      </c>
      <c r="U3670" s="39">
        <v>0</v>
      </c>
      <c r="V3670" s="39">
        <v>0</v>
      </c>
    </row>
    <row r="3671" spans="1:22" x14ac:dyDescent="0.25">
      <c r="A3671" s="39" t="s">
        <v>6945</v>
      </c>
      <c r="B3671" s="57" t="s">
        <v>1227</v>
      </c>
      <c r="C3671" s="39">
        <v>60356616</v>
      </c>
      <c r="D3671" s="39">
        <v>60357965</v>
      </c>
      <c r="E3671" s="57" t="s">
        <v>108</v>
      </c>
      <c r="F3671" s="57">
        <v>1350</v>
      </c>
      <c r="G3671" s="39" t="s">
        <v>108</v>
      </c>
      <c r="H3671" s="57" t="s">
        <v>1437</v>
      </c>
      <c r="I3671" s="39">
        <v>0</v>
      </c>
      <c r="J3671" s="39">
        <v>0</v>
      </c>
      <c r="K3671" s="39">
        <v>0</v>
      </c>
      <c r="L3671" s="39">
        <v>0</v>
      </c>
      <c r="M3671" s="39">
        <v>0</v>
      </c>
      <c r="N3671" s="39">
        <v>0</v>
      </c>
      <c r="O3671" s="39">
        <v>0</v>
      </c>
      <c r="P3671" s="39">
        <v>0</v>
      </c>
      <c r="Q3671" s="39">
        <v>0</v>
      </c>
      <c r="R3671" s="39">
        <v>0</v>
      </c>
      <c r="S3671" s="39">
        <v>0</v>
      </c>
      <c r="T3671" s="39">
        <v>0</v>
      </c>
      <c r="U3671" s="39">
        <v>0</v>
      </c>
      <c r="V3671" s="39">
        <v>0</v>
      </c>
    </row>
    <row r="3672" spans="1:22" x14ac:dyDescent="0.25">
      <c r="A3672" s="39" t="s">
        <v>6946</v>
      </c>
      <c r="B3672" s="57" t="s">
        <v>1227</v>
      </c>
      <c r="C3672" s="39">
        <v>60358929</v>
      </c>
      <c r="D3672" s="39">
        <v>60360139</v>
      </c>
      <c r="E3672" s="57" t="s">
        <v>1698</v>
      </c>
      <c r="F3672" s="57">
        <v>1211</v>
      </c>
      <c r="G3672" s="39" t="s">
        <v>108</v>
      </c>
      <c r="H3672" s="57" t="s">
        <v>1437</v>
      </c>
      <c r="I3672" s="39">
        <v>0</v>
      </c>
      <c r="J3672" s="39">
        <v>0</v>
      </c>
      <c r="K3672" s="39">
        <v>0</v>
      </c>
      <c r="L3672" s="39">
        <v>0</v>
      </c>
      <c r="M3672" s="39">
        <v>0</v>
      </c>
      <c r="N3672" s="39">
        <v>0.212249326985819</v>
      </c>
      <c r="O3672" s="39">
        <v>0</v>
      </c>
      <c r="P3672" s="39">
        <v>0.14834584647552901</v>
      </c>
      <c r="Q3672" s="39">
        <v>0</v>
      </c>
      <c r="R3672" s="39">
        <v>0</v>
      </c>
      <c r="S3672" s="39">
        <v>0</v>
      </c>
      <c r="T3672" s="39">
        <v>0.124611616578234</v>
      </c>
      <c r="U3672" s="39">
        <v>0.310380841268459</v>
      </c>
      <c r="V3672" s="39">
        <v>0</v>
      </c>
    </row>
    <row r="3673" spans="1:22" x14ac:dyDescent="0.25">
      <c r="A3673" s="39" t="s">
        <v>6947</v>
      </c>
      <c r="B3673" s="57" t="s">
        <v>1227</v>
      </c>
      <c r="C3673" s="39">
        <v>60360540</v>
      </c>
      <c r="D3673" s="39">
        <v>60362132</v>
      </c>
      <c r="E3673" s="57" t="s">
        <v>108</v>
      </c>
      <c r="F3673" s="57">
        <v>1593</v>
      </c>
      <c r="G3673" s="39" t="s">
        <v>6934</v>
      </c>
      <c r="H3673" s="57" t="s">
        <v>1437</v>
      </c>
      <c r="I3673" s="39">
        <v>0</v>
      </c>
      <c r="J3673" s="39">
        <v>0</v>
      </c>
      <c r="K3673" s="39">
        <v>0</v>
      </c>
      <c r="L3673" s="39">
        <v>0</v>
      </c>
      <c r="M3673" s="39">
        <v>0</v>
      </c>
      <c r="N3673" s="39">
        <v>0</v>
      </c>
      <c r="O3673" s="39">
        <v>0</v>
      </c>
      <c r="P3673" s="39">
        <v>0.162880301877944</v>
      </c>
      <c r="Q3673" s="39">
        <v>0</v>
      </c>
      <c r="R3673" s="39">
        <v>0</v>
      </c>
      <c r="S3673" s="39">
        <v>0</v>
      </c>
      <c r="T3673" s="39">
        <v>0.13648593380313001</v>
      </c>
      <c r="U3673" s="39">
        <v>0</v>
      </c>
      <c r="V3673" s="39">
        <v>0</v>
      </c>
    </row>
    <row r="3674" spans="1:22" x14ac:dyDescent="0.25">
      <c r="A3674" s="39" t="s">
        <v>6948</v>
      </c>
      <c r="B3674" s="57" t="s">
        <v>1227</v>
      </c>
      <c r="C3674" s="39">
        <v>60364034</v>
      </c>
      <c r="D3674" s="39">
        <v>60373773</v>
      </c>
      <c r="E3674" s="57" t="s">
        <v>1698</v>
      </c>
      <c r="F3674" s="57">
        <v>9740</v>
      </c>
      <c r="G3674" s="39" t="s">
        <v>108</v>
      </c>
      <c r="H3674" s="57" t="s">
        <v>1437</v>
      </c>
      <c r="I3674" s="39">
        <v>0</v>
      </c>
      <c r="J3674" s="39">
        <v>0</v>
      </c>
      <c r="K3674" s="39">
        <v>0</v>
      </c>
      <c r="L3674" s="39">
        <v>0</v>
      </c>
      <c r="M3674" s="39">
        <v>0</v>
      </c>
      <c r="N3674" s="39">
        <v>0</v>
      </c>
      <c r="O3674" s="39">
        <v>0</v>
      </c>
      <c r="P3674" s="39">
        <v>0</v>
      </c>
      <c r="Q3674" s="39">
        <v>0</v>
      </c>
      <c r="R3674" s="39">
        <v>0</v>
      </c>
      <c r="S3674" s="39">
        <v>0</v>
      </c>
      <c r="T3674" s="39">
        <v>0</v>
      </c>
      <c r="U3674" s="39">
        <v>0</v>
      </c>
      <c r="V3674" s="39">
        <v>0</v>
      </c>
    </row>
    <row r="3675" spans="1:22" x14ac:dyDescent="0.25">
      <c r="A3675" s="39" t="s">
        <v>6949</v>
      </c>
      <c r="B3675" s="57" t="s">
        <v>1227</v>
      </c>
      <c r="C3675" s="39">
        <v>60375572</v>
      </c>
      <c r="D3675" s="39">
        <v>60392503</v>
      </c>
      <c r="E3675" s="57" t="s">
        <v>108</v>
      </c>
      <c r="F3675" s="57">
        <v>16932</v>
      </c>
      <c r="G3675" s="39" t="s">
        <v>108</v>
      </c>
      <c r="H3675" s="57" t="s">
        <v>1437</v>
      </c>
      <c r="I3675" s="39">
        <v>0</v>
      </c>
      <c r="J3675" s="39">
        <v>0</v>
      </c>
      <c r="K3675" s="39">
        <v>0</v>
      </c>
      <c r="L3675" s="39">
        <v>0</v>
      </c>
      <c r="M3675" s="39">
        <v>0</v>
      </c>
      <c r="N3675" s="39">
        <v>0</v>
      </c>
      <c r="O3675" s="39">
        <v>0</v>
      </c>
      <c r="P3675" s="39">
        <v>0</v>
      </c>
      <c r="Q3675" s="39">
        <v>0</v>
      </c>
      <c r="R3675" s="39">
        <v>0</v>
      </c>
      <c r="S3675" s="39">
        <v>0</v>
      </c>
      <c r="T3675" s="39">
        <v>0</v>
      </c>
      <c r="U3675" s="39">
        <v>0</v>
      </c>
      <c r="V3675" s="39">
        <v>0</v>
      </c>
    </row>
    <row r="3676" spans="1:22" x14ac:dyDescent="0.25">
      <c r="A3676" s="39" t="s">
        <v>6950</v>
      </c>
      <c r="B3676" s="57" t="s">
        <v>1227</v>
      </c>
      <c r="C3676" s="39">
        <v>60400391</v>
      </c>
      <c r="D3676" s="39">
        <v>60401597</v>
      </c>
      <c r="E3676" s="57" t="s">
        <v>1698</v>
      </c>
      <c r="F3676" s="57">
        <v>1207</v>
      </c>
      <c r="G3676" s="39" t="s">
        <v>108</v>
      </c>
      <c r="H3676" s="57" t="s">
        <v>1437</v>
      </c>
      <c r="I3676" s="39">
        <v>0</v>
      </c>
      <c r="J3676" s="39">
        <v>0</v>
      </c>
      <c r="K3676" s="39">
        <v>0</v>
      </c>
      <c r="L3676" s="39">
        <v>0</v>
      </c>
      <c r="M3676" s="39">
        <v>0</v>
      </c>
      <c r="N3676" s="39">
        <v>0.26810617156781302</v>
      </c>
      <c r="O3676" s="39">
        <v>0</v>
      </c>
      <c r="P3676" s="39">
        <v>0</v>
      </c>
      <c r="Q3676" s="39">
        <v>0</v>
      </c>
      <c r="R3676" s="39">
        <v>0</v>
      </c>
      <c r="S3676" s="39">
        <v>0</v>
      </c>
      <c r="T3676" s="39">
        <v>0.15799829018054601</v>
      </c>
      <c r="U3676" s="39">
        <v>0.14142625104574699</v>
      </c>
      <c r="V3676" s="39">
        <v>0</v>
      </c>
    </row>
    <row r="3677" spans="1:22" x14ac:dyDescent="0.25">
      <c r="A3677" s="39" t="s">
        <v>6951</v>
      </c>
      <c r="B3677" s="57" t="s">
        <v>1227</v>
      </c>
      <c r="C3677" s="39">
        <v>60401752</v>
      </c>
      <c r="D3677" s="39">
        <v>60402454</v>
      </c>
      <c r="E3677" s="57" t="s">
        <v>1698</v>
      </c>
      <c r="F3677" s="57">
        <v>703</v>
      </c>
      <c r="G3677" s="39" t="s">
        <v>108</v>
      </c>
      <c r="H3677" s="57" t="s">
        <v>1437</v>
      </c>
      <c r="I3677" s="39">
        <v>0</v>
      </c>
      <c r="J3677" s="39">
        <v>0</v>
      </c>
      <c r="K3677" s="39">
        <v>0</v>
      </c>
      <c r="L3677" s="39">
        <v>0</v>
      </c>
      <c r="M3677" s="39">
        <v>0</v>
      </c>
      <c r="N3677" s="39">
        <v>0.29749548056641401</v>
      </c>
      <c r="O3677" s="39">
        <v>0</v>
      </c>
      <c r="P3677" s="39">
        <v>0</v>
      </c>
      <c r="Q3677" s="39">
        <v>0</v>
      </c>
      <c r="R3677" s="39">
        <v>0</v>
      </c>
      <c r="S3677" s="39">
        <v>0</v>
      </c>
      <c r="T3677" s="39">
        <v>0</v>
      </c>
      <c r="U3677" s="39">
        <v>0.29824069460949698</v>
      </c>
      <c r="V3677" s="39">
        <v>0.282662790171954</v>
      </c>
    </row>
    <row r="3678" spans="1:22" x14ac:dyDescent="0.25">
      <c r="A3678" s="39" t="s">
        <v>6952</v>
      </c>
      <c r="B3678" s="57" t="s">
        <v>1227</v>
      </c>
      <c r="C3678" s="39">
        <v>60402503</v>
      </c>
      <c r="D3678" s="39">
        <v>60403595</v>
      </c>
      <c r="E3678" s="57" t="s">
        <v>108</v>
      </c>
      <c r="F3678" s="57">
        <v>1093</v>
      </c>
      <c r="G3678" s="39" t="s">
        <v>6934</v>
      </c>
      <c r="H3678" s="57" t="s">
        <v>1437</v>
      </c>
      <c r="I3678" s="39">
        <v>0</v>
      </c>
      <c r="J3678" s="39">
        <v>0</v>
      </c>
      <c r="K3678" s="39">
        <v>0</v>
      </c>
      <c r="L3678" s="39">
        <v>0</v>
      </c>
      <c r="M3678" s="39">
        <v>0</v>
      </c>
      <c r="N3678" s="39">
        <v>0</v>
      </c>
      <c r="O3678" s="39">
        <v>0</v>
      </c>
      <c r="P3678" s="39">
        <v>0</v>
      </c>
      <c r="Q3678" s="39">
        <v>0</v>
      </c>
      <c r="R3678" s="39">
        <v>0</v>
      </c>
      <c r="S3678" s="39">
        <v>0</v>
      </c>
      <c r="T3678" s="39">
        <v>0</v>
      </c>
      <c r="U3678" s="39">
        <v>0</v>
      </c>
      <c r="V3678" s="39">
        <v>0</v>
      </c>
    </row>
    <row r="3679" spans="1:22" x14ac:dyDescent="0.25">
      <c r="A3679" s="39" t="s">
        <v>6953</v>
      </c>
      <c r="B3679" s="57" t="s">
        <v>1227</v>
      </c>
      <c r="C3679" s="39">
        <v>60409634</v>
      </c>
      <c r="D3679" s="39">
        <v>60410843</v>
      </c>
      <c r="E3679" s="57" t="s">
        <v>1698</v>
      </c>
      <c r="F3679" s="57">
        <v>1210</v>
      </c>
      <c r="G3679" s="39" t="s">
        <v>108</v>
      </c>
      <c r="H3679" s="57" t="s">
        <v>1437</v>
      </c>
      <c r="I3679" s="39">
        <v>0</v>
      </c>
      <c r="J3679" s="39">
        <v>0</v>
      </c>
      <c r="K3679" s="39">
        <v>0.157910360709279</v>
      </c>
      <c r="L3679" s="39">
        <v>0</v>
      </c>
      <c r="M3679" s="39">
        <v>0</v>
      </c>
      <c r="N3679" s="39">
        <v>0</v>
      </c>
      <c r="O3679" s="39">
        <v>0</v>
      </c>
      <c r="P3679" s="39">
        <v>0</v>
      </c>
      <c r="Q3679" s="39">
        <v>0</v>
      </c>
      <c r="R3679" s="39">
        <v>0.12992418949022799</v>
      </c>
      <c r="S3679" s="39">
        <v>0</v>
      </c>
      <c r="T3679" s="39">
        <v>0.151625057819507</v>
      </c>
      <c r="U3679" s="39">
        <v>0</v>
      </c>
      <c r="V3679" s="39">
        <v>0</v>
      </c>
    </row>
    <row r="3680" spans="1:22" x14ac:dyDescent="0.25">
      <c r="A3680" s="39" t="s">
        <v>6954</v>
      </c>
      <c r="B3680" s="57" t="s">
        <v>1227</v>
      </c>
      <c r="C3680" s="39">
        <v>60411244</v>
      </c>
      <c r="D3680" s="39">
        <v>60412836</v>
      </c>
      <c r="E3680" s="57" t="s">
        <v>108</v>
      </c>
      <c r="F3680" s="57">
        <v>1593</v>
      </c>
      <c r="G3680" s="39" t="s">
        <v>6934</v>
      </c>
      <c r="H3680" s="57" t="s">
        <v>1437</v>
      </c>
      <c r="I3680" s="39">
        <v>0</v>
      </c>
      <c r="J3680" s="39">
        <v>0</v>
      </c>
      <c r="K3680" s="39">
        <v>0</v>
      </c>
      <c r="L3680" s="39">
        <v>0</v>
      </c>
      <c r="M3680" s="39">
        <v>0</v>
      </c>
      <c r="N3680" s="39">
        <v>0.232159716964979</v>
      </c>
      <c r="O3680" s="39">
        <v>0</v>
      </c>
      <c r="P3680" s="39">
        <v>0</v>
      </c>
      <c r="Q3680" s="39">
        <v>0</v>
      </c>
      <c r="R3680" s="39">
        <v>0</v>
      </c>
      <c r="S3680" s="39">
        <v>0</v>
      </c>
      <c r="T3680" s="39">
        <v>0</v>
      </c>
      <c r="U3680" s="39">
        <v>0</v>
      </c>
      <c r="V3680" s="39">
        <v>0</v>
      </c>
    </row>
    <row r="3681" spans="1:22" x14ac:dyDescent="0.25">
      <c r="A3681" s="39" t="s">
        <v>6955</v>
      </c>
      <c r="B3681" s="57" t="s">
        <v>1227</v>
      </c>
      <c r="C3681" s="39">
        <v>60414737</v>
      </c>
      <c r="D3681" s="39">
        <v>60424471</v>
      </c>
      <c r="E3681" s="57" t="s">
        <v>1698</v>
      </c>
      <c r="F3681" s="57">
        <v>9735</v>
      </c>
      <c r="G3681" s="39" t="s">
        <v>108</v>
      </c>
      <c r="H3681" s="57" t="s">
        <v>1437</v>
      </c>
      <c r="I3681" s="39">
        <v>0</v>
      </c>
      <c r="J3681" s="39">
        <v>0</v>
      </c>
      <c r="K3681" s="39">
        <v>0</v>
      </c>
      <c r="L3681" s="39">
        <v>0</v>
      </c>
      <c r="M3681" s="39">
        <v>0</v>
      </c>
      <c r="N3681" s="39">
        <v>0</v>
      </c>
      <c r="O3681" s="39">
        <v>0</v>
      </c>
      <c r="P3681" s="39">
        <v>0</v>
      </c>
      <c r="Q3681" s="39">
        <v>0</v>
      </c>
      <c r="R3681" s="39">
        <v>0</v>
      </c>
      <c r="S3681" s="39">
        <v>0</v>
      </c>
      <c r="T3681" s="39">
        <v>0</v>
      </c>
      <c r="U3681" s="39">
        <v>0</v>
      </c>
      <c r="V3681" s="39">
        <v>0</v>
      </c>
    </row>
    <row r="3682" spans="1:22" x14ac:dyDescent="0.25">
      <c r="A3682" s="39" t="s">
        <v>6956</v>
      </c>
      <c r="B3682" s="57" t="s">
        <v>1227</v>
      </c>
      <c r="C3682" s="39">
        <v>60428102</v>
      </c>
      <c r="D3682" s="39">
        <v>60429312</v>
      </c>
      <c r="E3682" s="57" t="s">
        <v>1698</v>
      </c>
      <c r="F3682" s="57">
        <v>1211</v>
      </c>
      <c r="G3682" s="39" t="s">
        <v>108</v>
      </c>
      <c r="H3682" s="57" t="s">
        <v>1437</v>
      </c>
      <c r="I3682" s="39">
        <v>0</v>
      </c>
      <c r="J3682" s="39">
        <v>0</v>
      </c>
      <c r="K3682" s="39">
        <v>0</v>
      </c>
      <c r="L3682" s="39">
        <v>0</v>
      </c>
      <c r="M3682" s="39">
        <v>0</v>
      </c>
      <c r="N3682" s="39">
        <v>0.212249326985819</v>
      </c>
      <c r="O3682" s="39">
        <v>0</v>
      </c>
      <c r="P3682" s="39">
        <v>0.14834584647552901</v>
      </c>
      <c r="Q3682" s="39">
        <v>0</v>
      </c>
      <c r="R3682" s="39">
        <v>0.106272195733427</v>
      </c>
      <c r="S3682" s="39">
        <v>0</v>
      </c>
      <c r="T3682" s="39">
        <v>0</v>
      </c>
      <c r="U3682" s="39">
        <v>0</v>
      </c>
      <c r="V3682" s="39">
        <v>0</v>
      </c>
    </row>
    <row r="3683" spans="1:22" x14ac:dyDescent="0.25">
      <c r="A3683" s="39" t="s">
        <v>6957</v>
      </c>
      <c r="B3683" s="57" t="s">
        <v>1227</v>
      </c>
      <c r="C3683" s="39">
        <v>60429713</v>
      </c>
      <c r="D3683" s="39">
        <v>60431305</v>
      </c>
      <c r="E3683" s="57" t="s">
        <v>108</v>
      </c>
      <c r="F3683" s="57">
        <v>1593</v>
      </c>
      <c r="G3683" s="39" t="s">
        <v>6934</v>
      </c>
      <c r="H3683" s="57" t="s">
        <v>1437</v>
      </c>
      <c r="I3683" s="39">
        <v>0</v>
      </c>
      <c r="J3683" s="39">
        <v>0</v>
      </c>
      <c r="K3683" s="39">
        <v>0</v>
      </c>
      <c r="L3683" s="39">
        <v>0</v>
      </c>
      <c r="M3683" s="39">
        <v>0</v>
      </c>
      <c r="N3683" s="39">
        <v>0</v>
      </c>
      <c r="O3683" s="39">
        <v>0</v>
      </c>
      <c r="P3683" s="39">
        <v>0</v>
      </c>
      <c r="Q3683" s="39">
        <v>0</v>
      </c>
      <c r="R3683" s="39">
        <v>0</v>
      </c>
      <c r="S3683" s="39">
        <v>0</v>
      </c>
      <c r="T3683" s="39">
        <v>0</v>
      </c>
      <c r="U3683" s="39">
        <v>0</v>
      </c>
      <c r="V3683" s="39">
        <v>0</v>
      </c>
    </row>
    <row r="3684" spans="1:22" x14ac:dyDescent="0.25">
      <c r="A3684" s="39" t="s">
        <v>6958</v>
      </c>
      <c r="B3684" s="57" t="s">
        <v>1227</v>
      </c>
      <c r="C3684" s="39">
        <v>60437343</v>
      </c>
      <c r="D3684" s="39">
        <v>60438553</v>
      </c>
      <c r="E3684" s="57" t="s">
        <v>1698</v>
      </c>
      <c r="F3684" s="57">
        <v>1211</v>
      </c>
      <c r="G3684" s="39" t="s">
        <v>108</v>
      </c>
      <c r="H3684" s="57" t="s">
        <v>1437</v>
      </c>
      <c r="I3684" s="39">
        <v>9.7928289428967003E-2</v>
      </c>
      <c r="J3684" s="39">
        <v>0</v>
      </c>
      <c r="K3684" s="39">
        <v>0</v>
      </c>
      <c r="L3684" s="39">
        <v>0</v>
      </c>
      <c r="M3684" s="39">
        <v>0</v>
      </c>
      <c r="N3684" s="39">
        <v>0.48153971511145299</v>
      </c>
      <c r="O3684" s="39">
        <v>0</v>
      </c>
      <c r="P3684" s="39">
        <v>0.14834584647552901</v>
      </c>
      <c r="Q3684" s="39">
        <v>0</v>
      </c>
      <c r="R3684" s="39">
        <v>0</v>
      </c>
      <c r="S3684" s="39">
        <v>0</v>
      </c>
      <c r="T3684" s="39">
        <v>0</v>
      </c>
      <c r="U3684" s="39">
        <v>0.11104707508178401</v>
      </c>
      <c r="V3684" s="39">
        <v>0.106608959392733</v>
      </c>
    </row>
    <row r="3685" spans="1:22" x14ac:dyDescent="0.25">
      <c r="A3685" s="39" t="s">
        <v>6959</v>
      </c>
      <c r="B3685" s="57" t="s">
        <v>1227</v>
      </c>
      <c r="C3685" s="39">
        <v>60438954</v>
      </c>
      <c r="D3685" s="39">
        <v>60440747</v>
      </c>
      <c r="E3685" s="57" t="s">
        <v>108</v>
      </c>
      <c r="F3685" s="57">
        <v>1794</v>
      </c>
      <c r="G3685" s="39" t="s">
        <v>6934</v>
      </c>
      <c r="H3685" s="57" t="s">
        <v>1437</v>
      </c>
      <c r="I3685" s="39">
        <v>0</v>
      </c>
      <c r="J3685" s="39">
        <v>0</v>
      </c>
      <c r="K3685" s="39">
        <v>0</v>
      </c>
      <c r="L3685" s="39">
        <v>0</v>
      </c>
      <c r="M3685" s="39">
        <v>0</v>
      </c>
      <c r="N3685" s="39">
        <v>0.101447304704419</v>
      </c>
      <c r="O3685" s="39">
        <v>0</v>
      </c>
      <c r="P3685" s="39">
        <v>0</v>
      </c>
      <c r="Q3685" s="39">
        <v>0</v>
      </c>
      <c r="R3685" s="39">
        <v>0</v>
      </c>
      <c r="S3685" s="39">
        <v>0</v>
      </c>
      <c r="T3685" s="39">
        <v>0</v>
      </c>
      <c r="U3685" s="39">
        <v>0.102420965724476</v>
      </c>
      <c r="V3685" s="39">
        <v>0</v>
      </c>
    </row>
    <row r="3686" spans="1:22" x14ac:dyDescent="0.25">
      <c r="A3686" s="39" t="s">
        <v>6960</v>
      </c>
      <c r="B3686" s="57" t="s">
        <v>1227</v>
      </c>
      <c r="C3686" s="39">
        <v>60441955</v>
      </c>
      <c r="D3686" s="39">
        <v>60443250</v>
      </c>
      <c r="E3686" s="57" t="s">
        <v>1698</v>
      </c>
      <c r="F3686" s="57">
        <v>1296</v>
      </c>
      <c r="G3686" s="39" t="s">
        <v>6926</v>
      </c>
      <c r="H3686" s="57" t="s">
        <v>1437</v>
      </c>
      <c r="I3686" s="39">
        <v>0</v>
      </c>
      <c r="J3686" s="39">
        <v>0</v>
      </c>
      <c r="K3686" s="39">
        <v>0</v>
      </c>
      <c r="L3686" s="39">
        <v>0</v>
      </c>
      <c r="M3686" s="39">
        <v>0</v>
      </c>
      <c r="N3686" s="39">
        <v>0</v>
      </c>
      <c r="O3686" s="39">
        <v>0</v>
      </c>
      <c r="P3686" s="39">
        <v>0</v>
      </c>
      <c r="Q3686" s="39">
        <v>0</v>
      </c>
      <c r="R3686" s="39">
        <v>0</v>
      </c>
      <c r="S3686" s="39">
        <v>0</v>
      </c>
      <c r="T3686" s="39">
        <v>0</v>
      </c>
      <c r="U3686" s="39">
        <v>0</v>
      </c>
      <c r="V3686" s="39">
        <v>0</v>
      </c>
    </row>
    <row r="3687" spans="1:22" x14ac:dyDescent="0.25">
      <c r="A3687" s="39" t="s">
        <v>6961</v>
      </c>
      <c r="B3687" s="57" t="s">
        <v>1227</v>
      </c>
      <c r="C3687" s="39">
        <v>60442162</v>
      </c>
      <c r="D3687" s="39">
        <v>60443047</v>
      </c>
      <c r="E3687" s="57" t="s">
        <v>108</v>
      </c>
      <c r="F3687" s="57">
        <v>886</v>
      </c>
      <c r="G3687" s="39" t="s">
        <v>108</v>
      </c>
      <c r="H3687" s="57" t="s">
        <v>1437</v>
      </c>
      <c r="I3687" s="39">
        <v>0</v>
      </c>
      <c r="J3687" s="39">
        <v>0</v>
      </c>
      <c r="K3687" s="39">
        <v>0</v>
      </c>
      <c r="L3687" s="39">
        <v>0</v>
      </c>
      <c r="M3687" s="39">
        <v>0</v>
      </c>
      <c r="N3687" s="39">
        <v>0</v>
      </c>
      <c r="O3687" s="39">
        <v>0</v>
      </c>
      <c r="P3687" s="39">
        <v>0</v>
      </c>
      <c r="Q3687" s="39">
        <v>0</v>
      </c>
      <c r="R3687" s="39">
        <v>0</v>
      </c>
      <c r="S3687" s="39">
        <v>0</v>
      </c>
      <c r="T3687" s="39">
        <v>0</v>
      </c>
      <c r="U3687" s="39">
        <v>0</v>
      </c>
      <c r="V3687" s="39">
        <v>0</v>
      </c>
    </row>
    <row r="3688" spans="1:22" x14ac:dyDescent="0.25">
      <c r="A3688" s="39" t="s">
        <v>6962</v>
      </c>
      <c r="B3688" s="57" t="s">
        <v>1227</v>
      </c>
      <c r="C3688" s="39">
        <v>60444313</v>
      </c>
      <c r="D3688" s="39">
        <v>60445570</v>
      </c>
      <c r="E3688" s="57" t="s">
        <v>1698</v>
      </c>
      <c r="F3688" s="57">
        <v>1258</v>
      </c>
      <c r="G3688" s="39" t="s">
        <v>2106</v>
      </c>
      <c r="H3688" s="57" t="s">
        <v>1437</v>
      </c>
      <c r="I3688" s="39">
        <v>0</v>
      </c>
      <c r="J3688" s="39">
        <v>0</v>
      </c>
      <c r="K3688" s="39">
        <v>0</v>
      </c>
      <c r="L3688" s="39">
        <v>0</v>
      </c>
      <c r="M3688" s="39">
        <v>0</v>
      </c>
      <c r="N3688" s="39">
        <v>0</v>
      </c>
      <c r="O3688" s="39">
        <v>0</v>
      </c>
      <c r="P3688" s="39">
        <v>0</v>
      </c>
      <c r="Q3688" s="39">
        <v>0</v>
      </c>
      <c r="R3688" s="39">
        <v>0</v>
      </c>
      <c r="S3688" s="39">
        <v>0</v>
      </c>
      <c r="T3688" s="39">
        <v>0</v>
      </c>
      <c r="U3688" s="39">
        <v>0</v>
      </c>
      <c r="V3688" s="39">
        <v>0</v>
      </c>
    </row>
    <row r="3689" spans="1:22" x14ac:dyDescent="0.25">
      <c r="A3689" s="39" t="s">
        <v>6963</v>
      </c>
      <c r="B3689" s="57" t="s">
        <v>1227</v>
      </c>
      <c r="C3689" s="39">
        <v>60449511</v>
      </c>
      <c r="D3689" s="39">
        <v>60451842</v>
      </c>
      <c r="E3689" s="57" t="s">
        <v>108</v>
      </c>
      <c r="F3689" s="57">
        <v>2332</v>
      </c>
      <c r="G3689" s="39" t="s">
        <v>108</v>
      </c>
      <c r="H3689" s="57" t="s">
        <v>1437</v>
      </c>
      <c r="I3689" s="39">
        <v>0</v>
      </c>
      <c r="J3689" s="39">
        <v>0</v>
      </c>
      <c r="K3689" s="39">
        <v>0</v>
      </c>
      <c r="L3689" s="39">
        <v>0</v>
      </c>
      <c r="M3689" s="39">
        <v>0</v>
      </c>
      <c r="N3689" s="39">
        <v>0</v>
      </c>
      <c r="O3689" s="39">
        <v>0</v>
      </c>
      <c r="P3689" s="39">
        <v>0</v>
      </c>
      <c r="Q3689" s="39">
        <v>0</v>
      </c>
      <c r="R3689" s="39">
        <v>0</v>
      </c>
      <c r="S3689" s="39">
        <v>0</v>
      </c>
      <c r="T3689" s="39">
        <v>0</v>
      </c>
      <c r="U3689" s="39">
        <v>0</v>
      </c>
      <c r="V3689" s="39">
        <v>0</v>
      </c>
    </row>
    <row r="3690" spans="1:22" x14ac:dyDescent="0.25">
      <c r="A3690" s="39" t="s">
        <v>6964</v>
      </c>
      <c r="B3690" s="57" t="s">
        <v>1227</v>
      </c>
      <c r="C3690" s="39">
        <v>60453270</v>
      </c>
      <c r="D3690" s="39">
        <v>60454480</v>
      </c>
      <c r="E3690" s="57" t="s">
        <v>1698</v>
      </c>
      <c r="F3690" s="57">
        <v>1211</v>
      </c>
      <c r="G3690" s="39" t="s">
        <v>108</v>
      </c>
      <c r="H3690" s="57" t="s">
        <v>1437</v>
      </c>
      <c r="I3690" s="39">
        <v>0</v>
      </c>
      <c r="J3690" s="39">
        <v>0</v>
      </c>
      <c r="K3690" s="39">
        <v>0</v>
      </c>
      <c r="L3690" s="39">
        <v>0</v>
      </c>
      <c r="M3690" s="39">
        <v>0</v>
      </c>
      <c r="N3690" s="39">
        <v>0.56118338751918595</v>
      </c>
      <c r="O3690" s="39">
        <v>0</v>
      </c>
      <c r="P3690" s="39">
        <v>0</v>
      </c>
      <c r="Q3690" s="39">
        <v>0</v>
      </c>
      <c r="R3690" s="39">
        <v>0</v>
      </c>
      <c r="S3690" s="39">
        <v>0</v>
      </c>
      <c r="T3690" s="39">
        <v>0.44451547519617701</v>
      </c>
      <c r="U3690" s="39">
        <v>0.11104707508178401</v>
      </c>
      <c r="V3690" s="39">
        <v>0</v>
      </c>
    </row>
    <row r="3691" spans="1:22" x14ac:dyDescent="0.25">
      <c r="A3691" s="39" t="s">
        <v>6965</v>
      </c>
      <c r="B3691" s="57" t="s">
        <v>1227</v>
      </c>
      <c r="C3691" s="39">
        <v>60455758</v>
      </c>
      <c r="D3691" s="39">
        <v>60456662</v>
      </c>
      <c r="E3691" s="57" t="s">
        <v>108</v>
      </c>
      <c r="F3691" s="57">
        <v>905</v>
      </c>
      <c r="G3691" s="39" t="s">
        <v>6934</v>
      </c>
      <c r="H3691" s="57" t="s">
        <v>1437</v>
      </c>
      <c r="I3691" s="39">
        <v>0</v>
      </c>
      <c r="J3691" s="39">
        <v>0</v>
      </c>
      <c r="K3691" s="39">
        <v>0</v>
      </c>
      <c r="L3691" s="39">
        <v>0</v>
      </c>
      <c r="M3691" s="39">
        <v>0</v>
      </c>
      <c r="N3691" s="39">
        <v>0</v>
      </c>
      <c r="O3691" s="39">
        <v>0</v>
      </c>
      <c r="P3691" s="39">
        <v>0</v>
      </c>
      <c r="Q3691" s="39">
        <v>0</v>
      </c>
      <c r="R3691" s="39">
        <v>0</v>
      </c>
      <c r="S3691" s="39">
        <v>0</v>
      </c>
      <c r="T3691" s="39">
        <v>0.18994218313807701</v>
      </c>
      <c r="U3691" s="39">
        <v>0.17074421958960201</v>
      </c>
      <c r="V3691" s="39">
        <v>0</v>
      </c>
    </row>
    <row r="3692" spans="1:22" x14ac:dyDescent="0.25">
      <c r="A3692" s="39" t="s">
        <v>6966</v>
      </c>
      <c r="B3692" s="57" t="s">
        <v>1227</v>
      </c>
      <c r="C3692" s="39">
        <v>60460275</v>
      </c>
      <c r="D3692" s="39">
        <v>60462359</v>
      </c>
      <c r="E3692" s="57" t="s">
        <v>108</v>
      </c>
      <c r="F3692" s="57">
        <v>2085</v>
      </c>
      <c r="G3692" s="39" t="s">
        <v>2106</v>
      </c>
      <c r="H3692" s="57" t="s">
        <v>1437</v>
      </c>
      <c r="I3692" s="39">
        <v>0</v>
      </c>
      <c r="J3692" s="39">
        <v>0</v>
      </c>
      <c r="K3692" s="39">
        <v>0</v>
      </c>
      <c r="L3692" s="39">
        <v>0</v>
      </c>
      <c r="M3692" s="39">
        <v>0</v>
      </c>
      <c r="N3692" s="39">
        <v>0</v>
      </c>
      <c r="O3692" s="39">
        <v>0</v>
      </c>
      <c r="P3692" s="39">
        <v>0</v>
      </c>
      <c r="Q3692" s="39">
        <v>0</v>
      </c>
      <c r="R3692" s="39">
        <v>0</v>
      </c>
      <c r="S3692" s="39">
        <v>0</v>
      </c>
      <c r="T3692" s="39">
        <v>0</v>
      </c>
      <c r="U3692" s="39">
        <v>0</v>
      </c>
      <c r="V3692" s="39">
        <v>0</v>
      </c>
    </row>
    <row r="3693" spans="1:22" x14ac:dyDescent="0.25">
      <c r="A3693" s="39" t="s">
        <v>6967</v>
      </c>
      <c r="B3693" s="57" t="s">
        <v>1227</v>
      </c>
      <c r="C3693" s="39">
        <v>60463925</v>
      </c>
      <c r="D3693" s="39">
        <v>60464875</v>
      </c>
      <c r="E3693" s="57" t="s">
        <v>108</v>
      </c>
      <c r="F3693" s="57">
        <v>951</v>
      </c>
      <c r="G3693" s="39" t="s">
        <v>1786</v>
      </c>
      <c r="H3693" s="57" t="s">
        <v>1437</v>
      </c>
      <c r="I3693" s="39">
        <v>0</v>
      </c>
      <c r="J3693" s="39">
        <v>0</v>
      </c>
      <c r="K3693" s="39">
        <v>0</v>
      </c>
      <c r="L3693" s="39">
        <v>0</v>
      </c>
      <c r="M3693" s="39">
        <v>0</v>
      </c>
      <c r="N3693" s="39">
        <v>0</v>
      </c>
      <c r="O3693" s="39">
        <v>0</v>
      </c>
      <c r="P3693" s="39">
        <v>0</v>
      </c>
      <c r="Q3693" s="39">
        <v>0</v>
      </c>
      <c r="R3693" s="39">
        <v>0</v>
      </c>
      <c r="S3693" s="39">
        <v>0</v>
      </c>
      <c r="T3693" s="39">
        <v>0</v>
      </c>
      <c r="U3693" s="39">
        <v>0</v>
      </c>
      <c r="V3693" s="39">
        <v>0</v>
      </c>
    </row>
    <row r="3694" spans="1:22" x14ac:dyDescent="0.25">
      <c r="A3694" s="39" t="s">
        <v>6968</v>
      </c>
      <c r="B3694" s="57" t="s">
        <v>1227</v>
      </c>
      <c r="C3694" s="39">
        <v>60472793</v>
      </c>
      <c r="D3694" s="39">
        <v>60482030</v>
      </c>
      <c r="E3694" s="57" t="s">
        <v>108</v>
      </c>
      <c r="F3694" s="57">
        <v>9238</v>
      </c>
      <c r="G3694" s="39" t="s">
        <v>108</v>
      </c>
      <c r="H3694" s="57" t="s">
        <v>1437</v>
      </c>
      <c r="I3694" s="39">
        <v>0</v>
      </c>
      <c r="J3694" s="39">
        <v>0</v>
      </c>
      <c r="K3694" s="39">
        <v>0</v>
      </c>
      <c r="L3694" s="39">
        <v>0</v>
      </c>
      <c r="M3694" s="39">
        <v>0</v>
      </c>
      <c r="N3694" s="39">
        <v>0</v>
      </c>
      <c r="O3694" s="39">
        <v>0</v>
      </c>
      <c r="P3694" s="39">
        <v>0</v>
      </c>
      <c r="Q3694" s="39">
        <v>0</v>
      </c>
      <c r="R3694" s="39">
        <v>0</v>
      </c>
      <c r="S3694" s="39">
        <v>0</v>
      </c>
      <c r="T3694" s="39">
        <v>0</v>
      </c>
      <c r="U3694" s="39">
        <v>0</v>
      </c>
      <c r="V3694" s="39">
        <v>0</v>
      </c>
    </row>
    <row r="3695" spans="1:22" x14ac:dyDescent="0.25">
      <c r="A3695" s="39" t="s">
        <v>6969</v>
      </c>
      <c r="B3695" s="57" t="s">
        <v>1227</v>
      </c>
      <c r="C3695" s="39">
        <v>60482057</v>
      </c>
      <c r="D3695" s="39">
        <v>60483010</v>
      </c>
      <c r="E3695" s="57" t="s">
        <v>108</v>
      </c>
      <c r="F3695" s="57">
        <v>954</v>
      </c>
      <c r="G3695" s="39" t="s">
        <v>108</v>
      </c>
      <c r="H3695" s="57" t="s">
        <v>1437</v>
      </c>
      <c r="I3695" s="39">
        <v>0</v>
      </c>
      <c r="J3695" s="39">
        <v>0</v>
      </c>
      <c r="K3695" s="39">
        <v>0</v>
      </c>
      <c r="L3695" s="39">
        <v>0</v>
      </c>
      <c r="M3695" s="39">
        <v>0</v>
      </c>
      <c r="N3695" s="39">
        <v>0</v>
      </c>
      <c r="O3695" s="39">
        <v>0</v>
      </c>
      <c r="P3695" s="39">
        <v>0</v>
      </c>
      <c r="Q3695" s="39">
        <v>0</v>
      </c>
      <c r="R3695" s="39">
        <v>0</v>
      </c>
      <c r="S3695" s="39">
        <v>0</v>
      </c>
      <c r="T3695" s="39">
        <v>0</v>
      </c>
      <c r="U3695" s="39">
        <v>0</v>
      </c>
      <c r="V3695" s="39">
        <v>0</v>
      </c>
    </row>
    <row r="3696" spans="1:22" x14ac:dyDescent="0.25">
      <c r="A3696" s="39" t="s">
        <v>6970</v>
      </c>
      <c r="B3696" s="57" t="s">
        <v>1228</v>
      </c>
      <c r="C3696" s="39">
        <v>324786</v>
      </c>
      <c r="D3696" s="39">
        <v>327632</v>
      </c>
      <c r="E3696" s="57" t="s">
        <v>108</v>
      </c>
      <c r="F3696" s="57">
        <v>2847</v>
      </c>
      <c r="G3696" s="39" t="s">
        <v>6673</v>
      </c>
      <c r="H3696" s="57" t="s">
        <v>1438</v>
      </c>
      <c r="I3696" s="39">
        <v>3.69248299431275</v>
      </c>
      <c r="J3696" s="39">
        <v>3.776851468472</v>
      </c>
      <c r="K3696" s="39">
        <v>3.6121519466641301</v>
      </c>
      <c r="L3696" s="39">
        <v>3.7475807486522301</v>
      </c>
      <c r="M3696" s="39">
        <v>3.7910221945035301</v>
      </c>
      <c r="N3696" s="39">
        <v>4.0498311281222401</v>
      </c>
      <c r="O3696" s="39">
        <v>4.1587328737128404</v>
      </c>
      <c r="P3696" s="39">
        <v>3.81054592947801</v>
      </c>
      <c r="Q3696" s="39">
        <v>3.8078906807237698</v>
      </c>
      <c r="R3696" s="39">
        <v>3.6002816490325298</v>
      </c>
      <c r="S3696" s="39">
        <v>3.9012241174807301</v>
      </c>
      <c r="T3696" s="39">
        <v>3.8337199578063301</v>
      </c>
      <c r="U3696" s="39">
        <v>3.8817037692651502</v>
      </c>
      <c r="V3696" s="39">
        <v>3.8820854255609398</v>
      </c>
    </row>
    <row r="3697" spans="1:22" x14ac:dyDescent="0.25">
      <c r="A3697" s="39" t="s">
        <v>6971</v>
      </c>
      <c r="B3697" s="57" t="s">
        <v>1228</v>
      </c>
      <c r="C3697" s="39">
        <v>329528</v>
      </c>
      <c r="D3697" s="39">
        <v>333220</v>
      </c>
      <c r="E3697" s="57" t="s">
        <v>1698</v>
      </c>
      <c r="F3697" s="57">
        <v>3693</v>
      </c>
      <c r="G3697" s="39" t="s">
        <v>6972</v>
      </c>
      <c r="H3697" s="57" t="s">
        <v>1438</v>
      </c>
      <c r="I3697" s="39">
        <v>3.6845831304785701</v>
      </c>
      <c r="J3697" s="39">
        <v>5.7719251834358998</v>
      </c>
      <c r="K3697" s="39">
        <v>1.05034148584307</v>
      </c>
      <c r="L3697" s="39">
        <v>1.35616071670872</v>
      </c>
      <c r="M3697" s="39">
        <v>0.617948207619329</v>
      </c>
      <c r="N3697" s="39">
        <v>2.2185952015508601</v>
      </c>
      <c r="O3697" s="39">
        <v>2.0358772388121</v>
      </c>
      <c r="P3697" s="39">
        <v>1.4357032602551001</v>
      </c>
      <c r="Q3697" s="39">
        <v>5.6922570062803697</v>
      </c>
      <c r="R3697" s="39">
        <v>6.5668714606299297</v>
      </c>
      <c r="S3697" s="39">
        <v>5.6154251257384704</v>
      </c>
      <c r="T3697" s="39">
        <v>6.66096568519656</v>
      </c>
      <c r="U3697" s="39">
        <v>6.2447044279389301</v>
      </c>
      <c r="V3697" s="39">
        <v>6.5936615210644796</v>
      </c>
    </row>
    <row r="3698" spans="1:22" x14ac:dyDescent="0.25">
      <c r="A3698" s="39" t="s">
        <v>6973</v>
      </c>
      <c r="B3698" s="57" t="s">
        <v>1228</v>
      </c>
      <c r="C3698" s="39">
        <v>332987</v>
      </c>
      <c r="D3698" s="39">
        <v>335391</v>
      </c>
      <c r="E3698" s="57" t="s">
        <v>108</v>
      </c>
      <c r="F3698" s="57">
        <v>2405</v>
      </c>
      <c r="G3698" s="39" t="s">
        <v>108</v>
      </c>
      <c r="H3698" s="57" t="s">
        <v>1438</v>
      </c>
      <c r="I3698" s="39">
        <v>0</v>
      </c>
      <c r="J3698" s="39">
        <v>0</v>
      </c>
      <c r="K3698" s="39">
        <v>0</v>
      </c>
      <c r="L3698" s="39">
        <v>0</v>
      </c>
      <c r="M3698" s="39">
        <v>0</v>
      </c>
      <c r="N3698" s="39">
        <v>0</v>
      </c>
      <c r="O3698" s="39">
        <v>4.1064772450383299E-2</v>
      </c>
      <c r="P3698" s="39">
        <v>5.0690167104506197E-2</v>
      </c>
      <c r="Q3698" s="39">
        <v>7.0871382289601506E-2</v>
      </c>
      <c r="R3698" s="39">
        <v>3.6405990299670198E-2</v>
      </c>
      <c r="S3698" s="39">
        <v>0</v>
      </c>
      <c r="T3698" s="39">
        <v>0.24215857836947199</v>
      </c>
      <c r="U3698" s="39">
        <v>3.8161804698712998E-2</v>
      </c>
      <c r="V3698" s="39">
        <v>0.20813265634024</v>
      </c>
    </row>
    <row r="3699" spans="1:22" x14ac:dyDescent="0.25">
      <c r="A3699" s="39" t="s">
        <v>6974</v>
      </c>
      <c r="B3699" s="57" t="s">
        <v>1228</v>
      </c>
      <c r="C3699" s="39">
        <v>343160</v>
      </c>
      <c r="D3699" s="39">
        <v>343663</v>
      </c>
      <c r="E3699" s="57" t="s">
        <v>1698</v>
      </c>
      <c r="F3699" s="57">
        <v>504</v>
      </c>
      <c r="G3699" s="39" t="s">
        <v>108</v>
      </c>
      <c r="H3699" s="57" t="s">
        <v>1438</v>
      </c>
      <c r="I3699" s="39">
        <v>0</v>
      </c>
      <c r="J3699" s="39">
        <v>0</v>
      </c>
      <c r="K3699" s="39">
        <v>0</v>
      </c>
      <c r="L3699" s="39">
        <v>0</v>
      </c>
      <c r="M3699" s="39">
        <v>0</v>
      </c>
      <c r="N3699" s="39">
        <v>0</v>
      </c>
      <c r="O3699" s="39">
        <v>0</v>
      </c>
      <c r="P3699" s="39">
        <v>0</v>
      </c>
      <c r="Q3699" s="39">
        <v>0</v>
      </c>
      <c r="R3699" s="39">
        <v>0</v>
      </c>
      <c r="S3699" s="39">
        <v>0</v>
      </c>
      <c r="T3699" s="39">
        <v>0</v>
      </c>
      <c r="U3699" s="39">
        <v>0</v>
      </c>
      <c r="V3699" s="39">
        <v>0</v>
      </c>
    </row>
    <row r="3700" spans="1:22" x14ac:dyDescent="0.25">
      <c r="A3700" s="39" t="s">
        <v>6975</v>
      </c>
      <c r="B3700" s="57" t="s">
        <v>1228</v>
      </c>
      <c r="C3700" s="39">
        <v>344436</v>
      </c>
      <c r="D3700" s="39">
        <v>345971</v>
      </c>
      <c r="E3700" s="57" t="s">
        <v>1698</v>
      </c>
      <c r="F3700" s="57">
        <v>1536</v>
      </c>
      <c r="G3700" s="39" t="s">
        <v>4452</v>
      </c>
      <c r="H3700" s="57" t="s">
        <v>1438</v>
      </c>
      <c r="I3700" s="39">
        <v>3.74355805222205</v>
      </c>
      <c r="J3700" s="39">
        <v>2.9859065865041599</v>
      </c>
      <c r="K3700" s="39">
        <v>1.3665488307221001</v>
      </c>
      <c r="L3700" s="39">
        <v>1.6876743752530201</v>
      </c>
      <c r="M3700" s="39">
        <v>1.0966329382915301</v>
      </c>
      <c r="N3700" s="39">
        <v>3.2159146264340199</v>
      </c>
      <c r="O3700" s="39">
        <v>3.10798742337836</v>
      </c>
      <c r="P3700" s="39">
        <v>3.41919233342032</v>
      </c>
      <c r="Q3700" s="39">
        <v>3.8965140539688399</v>
      </c>
      <c r="R3700" s="39">
        <v>3.3560268682901699</v>
      </c>
      <c r="S3700" s="39">
        <v>3.6556266014999501</v>
      </c>
      <c r="T3700" s="39">
        <v>4.9422799017057599</v>
      </c>
      <c r="U3700" s="39">
        <v>4.8285452692254696</v>
      </c>
      <c r="V3700" s="39">
        <v>4.9708628551723697</v>
      </c>
    </row>
    <row r="3701" spans="1:22" x14ac:dyDescent="0.25">
      <c r="A3701" s="39" t="s">
        <v>6976</v>
      </c>
      <c r="B3701" s="57" t="s">
        <v>1228</v>
      </c>
      <c r="C3701" s="39">
        <v>346800</v>
      </c>
      <c r="D3701" s="39">
        <v>348174</v>
      </c>
      <c r="E3701" s="57" t="s">
        <v>1698</v>
      </c>
      <c r="F3701" s="57">
        <v>1375</v>
      </c>
      <c r="G3701" s="39" t="s">
        <v>6977</v>
      </c>
      <c r="H3701" s="57" t="s">
        <v>1438</v>
      </c>
      <c r="I3701" s="39">
        <v>7.3492502622442997</v>
      </c>
      <c r="J3701" s="39">
        <v>7.4384009831098501</v>
      </c>
      <c r="K3701" s="39">
        <v>8.26792900247424</v>
      </c>
      <c r="L3701" s="39">
        <v>8.1752151908636908</v>
      </c>
      <c r="M3701" s="39">
        <v>8.1779427003896803</v>
      </c>
      <c r="N3701" s="39">
        <v>8.2170755793808095</v>
      </c>
      <c r="O3701" s="39">
        <v>8.3106991135827801</v>
      </c>
      <c r="P3701" s="39">
        <v>8.1110782743535896</v>
      </c>
      <c r="Q3701" s="39">
        <v>7.7360839283158702</v>
      </c>
      <c r="R3701" s="39">
        <v>7.6618493402124797</v>
      </c>
      <c r="S3701" s="39">
        <v>7.7804675899054798</v>
      </c>
      <c r="T3701" s="39">
        <v>7.5134907455881201</v>
      </c>
      <c r="U3701" s="39">
        <v>7.68398412259286</v>
      </c>
      <c r="V3701" s="39">
        <v>7.4445179930196801</v>
      </c>
    </row>
    <row r="3702" spans="1:22" x14ac:dyDescent="0.25">
      <c r="A3702" s="39" t="s">
        <v>6978</v>
      </c>
      <c r="B3702" s="57" t="s">
        <v>1228</v>
      </c>
      <c r="C3702" s="39">
        <v>365596</v>
      </c>
      <c r="D3702" s="39">
        <v>366228</v>
      </c>
      <c r="E3702" s="57" t="s">
        <v>1698</v>
      </c>
      <c r="F3702" s="57">
        <v>633</v>
      </c>
      <c r="G3702" s="39" t="s">
        <v>1795</v>
      </c>
      <c r="H3702" s="57" t="s">
        <v>1438</v>
      </c>
      <c r="I3702" s="39">
        <v>0</v>
      </c>
      <c r="J3702" s="39">
        <v>0</v>
      </c>
      <c r="K3702" s="39">
        <v>0</v>
      </c>
      <c r="L3702" s="39">
        <v>0</v>
      </c>
      <c r="M3702" s="39">
        <v>0</v>
      </c>
      <c r="N3702" s="39">
        <v>0</v>
      </c>
      <c r="O3702" s="39">
        <v>0</v>
      </c>
      <c r="P3702" s="39">
        <v>0</v>
      </c>
      <c r="Q3702" s="39">
        <v>0</v>
      </c>
      <c r="R3702" s="39">
        <v>0</v>
      </c>
      <c r="S3702" s="39">
        <v>0</v>
      </c>
      <c r="T3702" s="39">
        <v>0</v>
      </c>
      <c r="U3702" s="39">
        <v>0</v>
      </c>
      <c r="V3702" s="39">
        <v>0</v>
      </c>
    </row>
    <row r="3703" spans="1:22" x14ac:dyDescent="0.25">
      <c r="A3703" s="39" t="s">
        <v>6979</v>
      </c>
      <c r="B3703" s="57" t="s">
        <v>1228</v>
      </c>
      <c r="C3703" s="39">
        <v>372643</v>
      </c>
      <c r="D3703" s="39">
        <v>375629</v>
      </c>
      <c r="E3703" s="57" t="s">
        <v>1698</v>
      </c>
      <c r="F3703" s="57">
        <v>2987</v>
      </c>
      <c r="G3703" s="39" t="s">
        <v>6788</v>
      </c>
      <c r="H3703" s="57" t="s">
        <v>1438</v>
      </c>
      <c r="I3703" s="39">
        <v>0.69668115587429902</v>
      </c>
      <c r="J3703" s="39">
        <v>0</v>
      </c>
      <c r="K3703" s="39">
        <v>0</v>
      </c>
      <c r="L3703" s="39">
        <v>0</v>
      </c>
      <c r="M3703" s="39">
        <v>0</v>
      </c>
      <c r="N3703" s="39">
        <v>0</v>
      </c>
      <c r="O3703" s="39">
        <v>0</v>
      </c>
      <c r="P3703" s="39">
        <v>0</v>
      </c>
      <c r="Q3703" s="39">
        <v>0</v>
      </c>
      <c r="R3703" s="39">
        <v>0</v>
      </c>
      <c r="S3703" s="39">
        <v>0</v>
      </c>
      <c r="T3703" s="39">
        <v>0</v>
      </c>
      <c r="U3703" s="39">
        <v>0</v>
      </c>
      <c r="V3703" s="39">
        <v>0</v>
      </c>
    </row>
    <row r="3704" spans="1:22" x14ac:dyDescent="0.25">
      <c r="A3704" s="39" t="s">
        <v>6980</v>
      </c>
      <c r="B3704" s="57" t="s">
        <v>1228</v>
      </c>
      <c r="C3704" s="39">
        <v>375961</v>
      </c>
      <c r="D3704" s="39">
        <v>377796</v>
      </c>
      <c r="E3704" s="57" t="s">
        <v>1698</v>
      </c>
      <c r="F3704" s="57">
        <v>1836</v>
      </c>
      <c r="G3704" s="39" t="s">
        <v>6981</v>
      </c>
      <c r="H3704" s="57" t="s">
        <v>1438</v>
      </c>
      <c r="I3704" s="39">
        <v>0.52636633683854195</v>
      </c>
      <c r="J3704" s="39">
        <v>0.21685711842608599</v>
      </c>
      <c r="K3704" s="39">
        <v>0.81362319142859096</v>
      </c>
      <c r="L3704" s="39">
        <v>1.3265143384661799</v>
      </c>
      <c r="M3704" s="39">
        <v>0.53302005505115202</v>
      </c>
      <c r="N3704" s="39">
        <v>1.43671620538638</v>
      </c>
      <c r="O3704" s="39">
        <v>2.1113351814238501</v>
      </c>
      <c r="P3704" s="39">
        <v>2.0027385198069299</v>
      </c>
      <c r="Q3704" s="39">
        <v>2.4988125155485701</v>
      </c>
      <c r="R3704" s="39">
        <v>2.1474727782659402</v>
      </c>
      <c r="S3704" s="39">
        <v>2.4395167598074101</v>
      </c>
      <c r="T3704" s="39">
        <v>0.85676025729298499</v>
      </c>
      <c r="U3704" s="39">
        <v>1.28498192647658</v>
      </c>
      <c r="V3704" s="39">
        <v>0.97449627328783905</v>
      </c>
    </row>
    <row r="3705" spans="1:22" x14ac:dyDescent="0.25">
      <c r="A3705" s="39" t="s">
        <v>6982</v>
      </c>
      <c r="B3705" s="57" t="s">
        <v>1228</v>
      </c>
      <c r="C3705" s="39">
        <v>378547</v>
      </c>
      <c r="D3705" s="39">
        <v>379793</v>
      </c>
      <c r="E3705" s="57" t="s">
        <v>108</v>
      </c>
      <c r="F3705" s="57">
        <v>1247</v>
      </c>
      <c r="G3705" s="39" t="s">
        <v>6983</v>
      </c>
      <c r="H3705" s="57" t="s">
        <v>1438</v>
      </c>
      <c r="I3705" s="39">
        <v>0</v>
      </c>
      <c r="J3705" s="39">
        <v>0</v>
      </c>
      <c r="K3705" s="39">
        <v>0</v>
      </c>
      <c r="L3705" s="39">
        <v>0</v>
      </c>
      <c r="M3705" s="39">
        <v>0</v>
      </c>
      <c r="N3705" s="39">
        <v>0</v>
      </c>
      <c r="O3705" s="39">
        <v>0</v>
      </c>
      <c r="P3705" s="39">
        <v>0</v>
      </c>
      <c r="Q3705" s="39">
        <v>0</v>
      </c>
      <c r="R3705" s="39">
        <v>0</v>
      </c>
      <c r="S3705" s="39">
        <v>0</v>
      </c>
      <c r="T3705" s="39">
        <v>0</v>
      </c>
      <c r="U3705" s="39">
        <v>0</v>
      </c>
      <c r="V3705" s="39">
        <v>0</v>
      </c>
    </row>
    <row r="3706" spans="1:22" x14ac:dyDescent="0.25">
      <c r="A3706" s="39" t="s">
        <v>6984</v>
      </c>
      <c r="B3706" s="57" t="s">
        <v>1228</v>
      </c>
      <c r="C3706" s="39">
        <v>385829</v>
      </c>
      <c r="D3706" s="39">
        <v>387206</v>
      </c>
      <c r="E3706" s="57" t="s">
        <v>108</v>
      </c>
      <c r="F3706" s="57">
        <v>1378</v>
      </c>
      <c r="G3706" s="39" t="s">
        <v>6983</v>
      </c>
      <c r="H3706" s="57" t="s">
        <v>1438</v>
      </c>
      <c r="I3706" s="39">
        <v>8.4493062574926697E-2</v>
      </c>
      <c r="J3706" s="39">
        <v>0</v>
      </c>
      <c r="K3706" s="39">
        <v>0</v>
      </c>
      <c r="L3706" s="39">
        <v>0</v>
      </c>
      <c r="M3706" s="39">
        <v>0</v>
      </c>
      <c r="N3706" s="39">
        <v>0</v>
      </c>
      <c r="O3706" s="39">
        <v>0</v>
      </c>
      <c r="P3706" s="39">
        <v>0</v>
      </c>
      <c r="Q3706" s="39">
        <v>9.1671944583631801E-2</v>
      </c>
      <c r="R3706" s="39">
        <v>0.26005818400068498</v>
      </c>
      <c r="S3706" s="39">
        <v>0.32599307103949898</v>
      </c>
      <c r="T3706" s="39">
        <v>0</v>
      </c>
      <c r="U3706" s="39">
        <v>9.6194372759933103E-2</v>
      </c>
      <c r="V3706" s="39">
        <v>0</v>
      </c>
    </row>
    <row r="3707" spans="1:22" x14ac:dyDescent="0.25">
      <c r="A3707" s="39" t="s">
        <v>6985</v>
      </c>
      <c r="B3707" s="57" t="s">
        <v>1228</v>
      </c>
      <c r="C3707" s="39">
        <v>388862</v>
      </c>
      <c r="D3707" s="39">
        <v>390909</v>
      </c>
      <c r="E3707" s="57" t="s">
        <v>108</v>
      </c>
      <c r="F3707" s="57">
        <v>2048</v>
      </c>
      <c r="G3707" s="39" t="s">
        <v>6986</v>
      </c>
      <c r="H3707" s="57" t="s">
        <v>1438</v>
      </c>
      <c r="I3707" s="39">
        <v>1.7844872316562299</v>
      </c>
      <c r="J3707" s="39">
        <v>1.7589299288555</v>
      </c>
      <c r="K3707" s="39">
        <v>1.1223281534914999</v>
      </c>
      <c r="L3707" s="39">
        <v>0.95367423956337904</v>
      </c>
      <c r="M3707" s="39">
        <v>1.1955554826293799</v>
      </c>
      <c r="N3707" s="39">
        <v>1.4133774452677099</v>
      </c>
      <c r="O3707" s="39">
        <v>1.1913289202250801</v>
      </c>
      <c r="P3707" s="39">
        <v>1.90720603043784</v>
      </c>
      <c r="Q3707" s="39">
        <v>2.0866207405426098</v>
      </c>
      <c r="R3707" s="39">
        <v>1.6921682753751199</v>
      </c>
      <c r="S3707" s="39">
        <v>1.98084789555184</v>
      </c>
      <c r="T3707" s="39">
        <v>1.61793316664953</v>
      </c>
      <c r="U3707" s="39">
        <v>1.3815657918727899</v>
      </c>
      <c r="V3707" s="39">
        <v>1.47527169467157</v>
      </c>
    </row>
    <row r="3708" spans="1:22" x14ac:dyDescent="0.25">
      <c r="A3708" s="39" t="s">
        <v>6987</v>
      </c>
      <c r="B3708" s="57" t="s">
        <v>1228</v>
      </c>
      <c r="C3708" s="39">
        <v>391392</v>
      </c>
      <c r="D3708" s="39">
        <v>393848</v>
      </c>
      <c r="E3708" s="57" t="s">
        <v>108</v>
      </c>
      <c r="F3708" s="57">
        <v>2457</v>
      </c>
      <c r="G3708" s="39" t="s">
        <v>6988</v>
      </c>
      <c r="H3708" s="57" t="s">
        <v>1438</v>
      </c>
      <c r="I3708" s="39">
        <v>0.11207942355186699</v>
      </c>
      <c r="J3708" s="39">
        <v>0.449160929902367</v>
      </c>
      <c r="K3708" s="39">
        <v>0</v>
      </c>
      <c r="L3708" s="39">
        <v>5.7182815924112999E-2</v>
      </c>
      <c r="M3708" s="39">
        <v>6.7280751944068601E-2</v>
      </c>
      <c r="N3708" s="39">
        <v>0</v>
      </c>
      <c r="O3708" s="39">
        <v>0</v>
      </c>
      <c r="P3708" s="39">
        <v>0</v>
      </c>
      <c r="Q3708" s="39">
        <v>1.5340964737720699</v>
      </c>
      <c r="R3708" s="39">
        <v>1.7646094275705</v>
      </c>
      <c r="S3708" s="39">
        <v>1.2515130867956801</v>
      </c>
      <c r="T3708" s="39">
        <v>0.84028274722153695</v>
      </c>
      <c r="U3708" s="39">
        <v>0.38877476405157602</v>
      </c>
      <c r="V3708" s="39">
        <v>0.53354640454631397</v>
      </c>
    </row>
    <row r="3709" spans="1:22" x14ac:dyDescent="0.25">
      <c r="A3709" s="39" t="s">
        <v>6989</v>
      </c>
      <c r="B3709" s="57" t="s">
        <v>1228</v>
      </c>
      <c r="C3709" s="39">
        <v>395787</v>
      </c>
      <c r="D3709" s="39">
        <v>397716</v>
      </c>
      <c r="E3709" s="57" t="s">
        <v>108</v>
      </c>
      <c r="F3709" s="57">
        <v>1930</v>
      </c>
      <c r="G3709" s="39" t="s">
        <v>6990</v>
      </c>
      <c r="H3709" s="57" t="s">
        <v>1438</v>
      </c>
      <c r="I3709" s="39">
        <v>4.5988534854383998</v>
      </c>
      <c r="J3709" s="39">
        <v>4.2443390961970699</v>
      </c>
      <c r="K3709" s="39">
        <v>5.6945375816767099</v>
      </c>
      <c r="L3709" s="39">
        <v>5.5295398746621904</v>
      </c>
      <c r="M3709" s="39">
        <v>5.6264537387999498</v>
      </c>
      <c r="N3709" s="39">
        <v>5.4240856468415197</v>
      </c>
      <c r="O3709" s="39">
        <v>5.5824415944469798</v>
      </c>
      <c r="P3709" s="39">
        <v>5.4390778686594903</v>
      </c>
      <c r="Q3709" s="39">
        <v>4.6682439591646396</v>
      </c>
      <c r="R3709" s="39">
        <v>4.8823593729575796</v>
      </c>
      <c r="S3709" s="39">
        <v>4.6857159359906504</v>
      </c>
      <c r="T3709" s="39">
        <v>4.9276073170124697</v>
      </c>
      <c r="U3709" s="39">
        <v>5.11022959242319</v>
      </c>
      <c r="V3709" s="39">
        <v>4.82692976598958</v>
      </c>
    </row>
    <row r="3710" spans="1:22" x14ac:dyDescent="0.25">
      <c r="A3710" s="39" t="s">
        <v>6991</v>
      </c>
      <c r="B3710" s="57" t="s">
        <v>1228</v>
      </c>
      <c r="C3710" s="39">
        <v>401836</v>
      </c>
      <c r="D3710" s="39">
        <v>404142</v>
      </c>
      <c r="E3710" s="57" t="s">
        <v>108</v>
      </c>
      <c r="F3710" s="57">
        <v>2307</v>
      </c>
      <c r="G3710" s="39" t="s">
        <v>1793</v>
      </c>
      <c r="H3710" s="57" t="s">
        <v>1438</v>
      </c>
      <c r="I3710" s="39">
        <v>0.54814756350229199</v>
      </c>
      <c r="J3710" s="39">
        <v>1.02753626550218</v>
      </c>
      <c r="K3710" s="39">
        <v>0.116520330452999</v>
      </c>
      <c r="L3710" s="39">
        <v>0</v>
      </c>
      <c r="M3710" s="39">
        <v>9.5244860289805194E-2</v>
      </c>
      <c r="N3710" s="39">
        <v>0</v>
      </c>
      <c r="O3710" s="39">
        <v>0.71351106767418004</v>
      </c>
      <c r="P3710" s="39">
        <v>0.13350447530078899</v>
      </c>
      <c r="Q3710" s="39">
        <v>1.24863805557614</v>
      </c>
      <c r="R3710" s="39">
        <v>2.15917060198734</v>
      </c>
      <c r="S3710" s="39">
        <v>1.9648052282128401</v>
      </c>
      <c r="T3710" s="39">
        <v>2.3577997046475598</v>
      </c>
      <c r="U3710" s="39">
        <v>1.5725065153333599</v>
      </c>
      <c r="V3710" s="39">
        <v>3.0804530112360999</v>
      </c>
    </row>
    <row r="3711" spans="1:22" x14ac:dyDescent="0.25">
      <c r="A3711" s="39" t="s">
        <v>6992</v>
      </c>
      <c r="B3711" s="57" t="s">
        <v>1228</v>
      </c>
      <c r="C3711" s="39">
        <v>412397</v>
      </c>
      <c r="D3711" s="39">
        <v>414110</v>
      </c>
      <c r="E3711" s="57" t="s">
        <v>1698</v>
      </c>
      <c r="F3711" s="57">
        <v>1714</v>
      </c>
      <c r="G3711" s="39" t="s">
        <v>108</v>
      </c>
      <c r="H3711" s="57" t="s">
        <v>1438</v>
      </c>
      <c r="I3711" s="39">
        <v>0.373500106528456</v>
      </c>
      <c r="J3711" s="39">
        <v>0.46613948371144798</v>
      </c>
      <c r="K3711" s="39">
        <v>9.2433027647667698E-2</v>
      </c>
      <c r="L3711" s="39">
        <v>0</v>
      </c>
      <c r="M3711" s="39">
        <v>8.1691258557851906E-2</v>
      </c>
      <c r="N3711" s="39">
        <v>0</v>
      </c>
      <c r="O3711" s="39">
        <v>8.51539045685928E-2</v>
      </c>
      <c r="P3711" s="39">
        <v>0.105692826560273</v>
      </c>
      <c r="Q3711" s="39">
        <v>1.1233616027053901</v>
      </c>
      <c r="R3711" s="39">
        <v>1.5829653909282899</v>
      </c>
      <c r="S3711" s="39">
        <v>1.3553151497433</v>
      </c>
      <c r="T3711" s="39">
        <v>0.17362893074740501</v>
      </c>
      <c r="U3711" s="39">
        <v>0.22596094162883301</v>
      </c>
      <c r="V3711" s="39">
        <v>0.21780891938343599</v>
      </c>
    </row>
    <row r="3712" spans="1:22" x14ac:dyDescent="0.25">
      <c r="A3712" s="39" t="s">
        <v>6993</v>
      </c>
      <c r="B3712" s="57" t="s">
        <v>1228</v>
      </c>
      <c r="C3712" s="39">
        <v>420669</v>
      </c>
      <c r="D3712" s="39">
        <v>421028</v>
      </c>
      <c r="E3712" s="57" t="s">
        <v>108</v>
      </c>
      <c r="F3712" s="57">
        <v>360</v>
      </c>
      <c r="G3712" s="39" t="s">
        <v>108</v>
      </c>
      <c r="H3712" s="57" t="s">
        <v>1438</v>
      </c>
      <c r="I3712" s="39">
        <v>0</v>
      </c>
      <c r="J3712" s="39">
        <v>0</v>
      </c>
      <c r="K3712" s="39">
        <v>0</v>
      </c>
      <c r="L3712" s="39">
        <v>0</v>
      </c>
      <c r="M3712" s="39">
        <v>0</v>
      </c>
      <c r="N3712" s="39">
        <v>0</v>
      </c>
      <c r="O3712" s="39">
        <v>0</v>
      </c>
      <c r="P3712" s="39">
        <v>0</v>
      </c>
      <c r="Q3712" s="39">
        <v>0</v>
      </c>
      <c r="R3712" s="39">
        <v>0</v>
      </c>
      <c r="S3712" s="39">
        <v>0</v>
      </c>
      <c r="T3712" s="39">
        <v>0</v>
      </c>
      <c r="U3712" s="39">
        <v>0</v>
      </c>
      <c r="V3712" s="39">
        <v>0</v>
      </c>
    </row>
    <row r="3713" spans="1:22" x14ac:dyDescent="0.25">
      <c r="A3713" s="39" t="s">
        <v>6994</v>
      </c>
      <c r="B3713" s="57" t="s">
        <v>1228</v>
      </c>
      <c r="C3713" s="39">
        <v>421440</v>
      </c>
      <c r="D3713" s="39">
        <v>423299</v>
      </c>
      <c r="E3713" s="57" t="s">
        <v>1698</v>
      </c>
      <c r="F3713" s="57">
        <v>1860</v>
      </c>
      <c r="G3713" s="39" t="s">
        <v>6995</v>
      </c>
      <c r="H3713" s="57" t="s">
        <v>1438</v>
      </c>
      <c r="I3713" s="39">
        <v>2.6003577780605802</v>
      </c>
      <c r="J3713" s="39">
        <v>2.5333266171714799</v>
      </c>
      <c r="K3713" s="39">
        <v>3.7276700027426699</v>
      </c>
      <c r="L3713" s="39">
        <v>3.9441931538102399</v>
      </c>
      <c r="M3713" s="39">
        <v>3.6171456468810801</v>
      </c>
      <c r="N3713" s="39">
        <v>3.7015601460245202</v>
      </c>
      <c r="O3713" s="39">
        <v>3.8004650850446899</v>
      </c>
      <c r="P3713" s="39">
        <v>3.6998847286974801</v>
      </c>
      <c r="Q3713" s="39">
        <v>3.6510976270061302</v>
      </c>
      <c r="R3713" s="39">
        <v>3.6536447749484999</v>
      </c>
      <c r="S3713" s="39">
        <v>3.6403779906818499</v>
      </c>
      <c r="T3713" s="39">
        <v>3.6216885367974099</v>
      </c>
      <c r="U3713" s="39">
        <v>3.7653543982108699</v>
      </c>
      <c r="V3713" s="39">
        <v>3.58514282633115</v>
      </c>
    </row>
    <row r="3714" spans="1:22" x14ac:dyDescent="0.25">
      <c r="A3714" s="39" t="s">
        <v>6996</v>
      </c>
      <c r="B3714" s="57" t="s">
        <v>1228</v>
      </c>
      <c r="C3714" s="39">
        <v>423171</v>
      </c>
      <c r="D3714" s="39">
        <v>424889</v>
      </c>
      <c r="E3714" s="57" t="s">
        <v>108</v>
      </c>
      <c r="F3714" s="57">
        <v>1719</v>
      </c>
      <c r="G3714" s="39" t="s">
        <v>6997</v>
      </c>
      <c r="H3714" s="57" t="s">
        <v>1438</v>
      </c>
      <c r="I3714" s="39">
        <v>0</v>
      </c>
      <c r="J3714" s="39">
        <v>0.35787175485320999</v>
      </c>
      <c r="K3714" s="39">
        <v>0.25842605859340501</v>
      </c>
      <c r="L3714" s="39">
        <v>0.21040008674865901</v>
      </c>
      <c r="M3714" s="39">
        <v>0</v>
      </c>
      <c r="N3714" s="39">
        <v>0</v>
      </c>
      <c r="O3714" s="39">
        <v>0.15644839476372999</v>
      </c>
      <c r="P3714" s="39">
        <v>0</v>
      </c>
      <c r="Q3714" s="39">
        <v>1.95428193877713</v>
      </c>
      <c r="R3714" s="39">
        <v>2.2505856964524198</v>
      </c>
      <c r="S3714" s="39">
        <v>2.16497931095244</v>
      </c>
      <c r="T3714" s="39">
        <v>1.21517535148016</v>
      </c>
      <c r="U3714" s="39">
        <v>0.80943914065859801</v>
      </c>
      <c r="V3714" s="39">
        <v>1.41908039220265</v>
      </c>
    </row>
    <row r="3715" spans="1:22" x14ac:dyDescent="0.25">
      <c r="A3715" s="39" t="s">
        <v>6998</v>
      </c>
      <c r="B3715" s="57" t="s">
        <v>1228</v>
      </c>
      <c r="C3715" s="39">
        <v>425065</v>
      </c>
      <c r="D3715" s="39">
        <v>425454</v>
      </c>
      <c r="E3715" s="57" t="s">
        <v>108</v>
      </c>
      <c r="F3715" s="57">
        <v>390</v>
      </c>
      <c r="G3715" s="39" t="s">
        <v>6999</v>
      </c>
      <c r="H3715" s="57" t="s">
        <v>1438</v>
      </c>
      <c r="I3715" s="39">
        <v>3.89921430811328</v>
      </c>
      <c r="J3715" s="39">
        <v>4.2532178079391203</v>
      </c>
      <c r="K3715" s="39">
        <v>4.5354122511665897</v>
      </c>
      <c r="L3715" s="39">
        <v>4.6752739720971901</v>
      </c>
      <c r="M3715" s="39">
        <v>4.5852209604296599</v>
      </c>
      <c r="N3715" s="39">
        <v>3.7245957058356902</v>
      </c>
      <c r="O3715" s="39">
        <v>4.9574456929697002</v>
      </c>
      <c r="P3715" s="39">
        <v>4.2605526403535796</v>
      </c>
      <c r="Q3715" s="39">
        <v>7.07797996971515</v>
      </c>
      <c r="R3715" s="39">
        <v>6.63514346688026</v>
      </c>
      <c r="S3715" s="39">
        <v>6.6218277083028703</v>
      </c>
      <c r="T3715" s="39">
        <v>5.4342011934245402</v>
      </c>
      <c r="U3715" s="39">
        <v>4.5762439720785002</v>
      </c>
      <c r="V3715" s="39">
        <v>4.9339408184140803</v>
      </c>
    </row>
    <row r="3716" spans="1:22" x14ac:dyDescent="0.25">
      <c r="A3716" s="39" t="s">
        <v>7000</v>
      </c>
      <c r="B3716" s="57" t="s">
        <v>1228</v>
      </c>
      <c r="C3716" s="39">
        <v>627724</v>
      </c>
      <c r="D3716" s="39">
        <v>633633</v>
      </c>
      <c r="E3716" s="57" t="s">
        <v>108</v>
      </c>
      <c r="F3716" s="57">
        <v>5910</v>
      </c>
      <c r="G3716" s="39" t="s">
        <v>7001</v>
      </c>
      <c r="H3716" s="57" t="s">
        <v>1439</v>
      </c>
      <c r="I3716" s="39">
        <v>3.1558415026371698</v>
      </c>
      <c r="J3716" s="39">
        <v>3.8730060081050701</v>
      </c>
      <c r="K3716" s="39">
        <v>1.9328019879948799</v>
      </c>
      <c r="L3716" s="39">
        <v>1.6721718579870299</v>
      </c>
      <c r="M3716" s="39">
        <v>1.42250751727683</v>
      </c>
      <c r="N3716" s="39">
        <v>1.88428141153194</v>
      </c>
      <c r="O3716" s="39">
        <v>1.97905952333742</v>
      </c>
      <c r="P3716" s="39">
        <v>2.3450187611589199</v>
      </c>
      <c r="Q3716" s="39">
        <v>4.9459166585212504</v>
      </c>
      <c r="R3716" s="39">
        <v>5.1491861881739398</v>
      </c>
      <c r="S3716" s="39">
        <v>4.7103491060869702</v>
      </c>
      <c r="T3716" s="39">
        <v>4.4031449925882598</v>
      </c>
      <c r="U3716" s="39">
        <v>4.1197877588668197</v>
      </c>
      <c r="V3716" s="39">
        <v>4.4147376580591997</v>
      </c>
    </row>
    <row r="3717" spans="1:22" x14ac:dyDescent="0.25">
      <c r="A3717" s="39" t="s">
        <v>7002</v>
      </c>
      <c r="B3717" s="57" t="s">
        <v>1228</v>
      </c>
      <c r="C3717" s="39">
        <v>635718</v>
      </c>
      <c r="D3717" s="39">
        <v>642340</v>
      </c>
      <c r="E3717" s="57" t="s">
        <v>1698</v>
      </c>
      <c r="F3717" s="57">
        <v>6623</v>
      </c>
      <c r="G3717" s="39" t="s">
        <v>7003</v>
      </c>
      <c r="H3717" s="57" t="s">
        <v>1439</v>
      </c>
      <c r="I3717" s="39">
        <v>3.3948200442830898</v>
      </c>
      <c r="J3717" s="39">
        <v>3.9960904139977198</v>
      </c>
      <c r="K3717" s="39">
        <v>3.1681927278210802</v>
      </c>
      <c r="L3717" s="39">
        <v>3.23415026089123</v>
      </c>
      <c r="M3717" s="39">
        <v>3.2908210020112398</v>
      </c>
      <c r="N3717" s="39">
        <v>3.2207045116182802</v>
      </c>
      <c r="O3717" s="39">
        <v>3.41635741210921</v>
      </c>
      <c r="P3717" s="39">
        <v>3.27465676393108</v>
      </c>
      <c r="Q3717" s="39">
        <v>3.0026917203765202</v>
      </c>
      <c r="R3717" s="39">
        <v>3.22022159388648</v>
      </c>
      <c r="S3717" s="39">
        <v>3.3229808780480901</v>
      </c>
      <c r="T3717" s="39">
        <v>4.9476848565457301</v>
      </c>
      <c r="U3717" s="39">
        <v>3.6126002010834801</v>
      </c>
      <c r="V3717" s="39">
        <v>4.7149213650134101</v>
      </c>
    </row>
    <row r="3718" spans="1:22" x14ac:dyDescent="0.25">
      <c r="A3718" s="39" t="s">
        <v>7004</v>
      </c>
      <c r="B3718" s="57" t="s">
        <v>1228</v>
      </c>
      <c r="C3718" s="39">
        <v>642239</v>
      </c>
      <c r="D3718" s="39">
        <v>645043</v>
      </c>
      <c r="E3718" s="57" t="s">
        <v>108</v>
      </c>
      <c r="F3718" s="57">
        <v>2805</v>
      </c>
      <c r="G3718" s="39" t="s">
        <v>7005</v>
      </c>
      <c r="H3718" s="57" t="s">
        <v>1439</v>
      </c>
      <c r="I3718" s="39">
        <v>4.3204124692516501</v>
      </c>
      <c r="J3718" s="39">
        <v>4.1595403869523304</v>
      </c>
      <c r="K3718" s="39">
        <v>4.5139012615098499</v>
      </c>
      <c r="L3718" s="39">
        <v>4.7166068560216603</v>
      </c>
      <c r="M3718" s="39">
        <v>4.4633935847897197</v>
      </c>
      <c r="N3718" s="39">
        <v>4.3846784305902498</v>
      </c>
      <c r="O3718" s="39">
        <v>4.5573549449063204</v>
      </c>
      <c r="P3718" s="39">
        <v>4.48505966609049</v>
      </c>
      <c r="Q3718" s="39">
        <v>4.0653482732298096</v>
      </c>
      <c r="R3718" s="39">
        <v>4.2127405222807903</v>
      </c>
      <c r="S3718" s="39">
        <v>4.28408469581262</v>
      </c>
      <c r="T3718" s="39">
        <v>4.3847820236061104</v>
      </c>
      <c r="U3718" s="39">
        <v>4.6316689072103001</v>
      </c>
      <c r="V3718" s="39">
        <v>4.6724875745329602</v>
      </c>
    </row>
    <row r="3719" spans="1:22" x14ac:dyDescent="0.25">
      <c r="A3719" s="39" t="s">
        <v>7006</v>
      </c>
      <c r="B3719" s="57" t="s">
        <v>1228</v>
      </c>
      <c r="C3719" s="39">
        <v>645376</v>
      </c>
      <c r="D3719" s="39">
        <v>646134</v>
      </c>
      <c r="E3719" s="57" t="s">
        <v>1698</v>
      </c>
      <c r="F3719" s="57">
        <v>759</v>
      </c>
      <c r="G3719" s="39" t="s">
        <v>7007</v>
      </c>
      <c r="H3719" s="57" t="s">
        <v>1439</v>
      </c>
      <c r="I3719" s="39">
        <v>0</v>
      </c>
      <c r="J3719" s="39">
        <v>0</v>
      </c>
      <c r="K3719" s="39">
        <v>0</v>
      </c>
      <c r="L3719" s="39">
        <v>0</v>
      </c>
      <c r="M3719" s="39">
        <v>0</v>
      </c>
      <c r="N3719" s="39">
        <v>0</v>
      </c>
      <c r="O3719" s="39">
        <v>0</v>
      </c>
      <c r="P3719" s="39">
        <v>0</v>
      </c>
      <c r="Q3719" s="39">
        <v>0</v>
      </c>
      <c r="R3719" s="39">
        <v>0</v>
      </c>
      <c r="S3719" s="39">
        <v>0</v>
      </c>
      <c r="T3719" s="39">
        <v>0</v>
      </c>
      <c r="U3719" s="39">
        <v>0</v>
      </c>
      <c r="V3719" s="39">
        <v>0</v>
      </c>
    </row>
    <row r="3720" spans="1:22" x14ac:dyDescent="0.25">
      <c r="A3720" s="39" t="s">
        <v>7008</v>
      </c>
      <c r="B3720" s="57" t="s">
        <v>1228</v>
      </c>
      <c r="C3720" s="39">
        <v>646354</v>
      </c>
      <c r="D3720" s="39">
        <v>647657</v>
      </c>
      <c r="E3720" s="57" t="s">
        <v>108</v>
      </c>
      <c r="F3720" s="57">
        <v>1304</v>
      </c>
      <c r="G3720" s="39" t="s">
        <v>2750</v>
      </c>
      <c r="H3720" s="57" t="s">
        <v>1439</v>
      </c>
      <c r="I3720" s="39">
        <v>0</v>
      </c>
      <c r="J3720" s="39">
        <v>0</v>
      </c>
      <c r="K3720" s="39">
        <v>8.9476456013714206E-2</v>
      </c>
      <c r="L3720" s="39">
        <v>6.7115782822208994E-2</v>
      </c>
      <c r="M3720" s="39">
        <v>0.15394019744673901</v>
      </c>
      <c r="N3720" s="39">
        <v>0</v>
      </c>
      <c r="O3720" s="39">
        <v>0.160420707290268</v>
      </c>
      <c r="P3720" s="39">
        <v>0</v>
      </c>
      <c r="Q3720" s="39">
        <v>0</v>
      </c>
      <c r="R3720" s="39">
        <v>0</v>
      </c>
      <c r="S3720" s="39">
        <v>0</v>
      </c>
      <c r="T3720" s="39">
        <v>0</v>
      </c>
      <c r="U3720" s="39">
        <v>0</v>
      </c>
      <c r="V3720" s="39">
        <v>7.3884656239883897E-2</v>
      </c>
    </row>
    <row r="3721" spans="1:22" x14ac:dyDescent="0.25">
      <c r="A3721" s="39" t="s">
        <v>7009</v>
      </c>
      <c r="B3721" s="57" t="s">
        <v>1228</v>
      </c>
      <c r="C3721" s="39">
        <v>650412</v>
      </c>
      <c r="D3721" s="39">
        <v>653466</v>
      </c>
      <c r="E3721" s="57" t="s">
        <v>108</v>
      </c>
      <c r="F3721" s="57">
        <v>3055</v>
      </c>
      <c r="G3721" s="39" t="s">
        <v>7010</v>
      </c>
      <c r="H3721" s="57" t="s">
        <v>1439</v>
      </c>
      <c r="I3721" s="39">
        <v>3.0260351397180698</v>
      </c>
      <c r="J3721" s="39">
        <v>3.02295187530131</v>
      </c>
      <c r="K3721" s="39">
        <v>2.86347861719186</v>
      </c>
      <c r="L3721" s="39">
        <v>2.7246677323842299</v>
      </c>
      <c r="M3721" s="39">
        <v>2.5869424426614902</v>
      </c>
      <c r="N3721" s="39">
        <v>2.8735140000151902</v>
      </c>
      <c r="O3721" s="39">
        <v>2.83666947615253</v>
      </c>
      <c r="P3721" s="39">
        <v>2.9396140031198601</v>
      </c>
      <c r="Q3721" s="39">
        <v>3.0299599044321899</v>
      </c>
      <c r="R3721" s="39">
        <v>2.9737655465623298</v>
      </c>
      <c r="S3721" s="39">
        <v>3.0102552897482</v>
      </c>
      <c r="T3721" s="39">
        <v>3.07279696200664</v>
      </c>
      <c r="U3721" s="39">
        <v>2.8383749769195701</v>
      </c>
      <c r="V3721" s="39">
        <v>3.0841187050836001</v>
      </c>
    </row>
    <row r="3722" spans="1:22" x14ac:dyDescent="0.25">
      <c r="A3722" s="39" t="s">
        <v>7011</v>
      </c>
      <c r="B3722" s="57" t="s">
        <v>1228</v>
      </c>
      <c r="C3722" s="39">
        <v>653820</v>
      </c>
      <c r="D3722" s="39">
        <v>657411</v>
      </c>
      <c r="E3722" s="57" t="s">
        <v>1698</v>
      </c>
      <c r="F3722" s="57">
        <v>3592</v>
      </c>
      <c r="G3722" s="39" t="s">
        <v>7012</v>
      </c>
      <c r="H3722" s="57" t="s">
        <v>1439</v>
      </c>
      <c r="I3722" s="39">
        <v>2.9143597763804099</v>
      </c>
      <c r="J3722" s="39">
        <v>3.41992715344329</v>
      </c>
      <c r="K3722" s="39">
        <v>3.0752810360738998</v>
      </c>
      <c r="L3722" s="39">
        <v>3.0925355935943402</v>
      </c>
      <c r="M3722" s="39">
        <v>3.0656377931600498</v>
      </c>
      <c r="N3722" s="39">
        <v>3.4897099045728002</v>
      </c>
      <c r="O3722" s="39">
        <v>3.4658830691631399</v>
      </c>
      <c r="P3722" s="39">
        <v>3.52566800737528</v>
      </c>
      <c r="Q3722" s="39">
        <v>3.14443473523469</v>
      </c>
      <c r="R3722" s="39">
        <v>3.1134254675420698</v>
      </c>
      <c r="S3722" s="39">
        <v>3.0015914965057302</v>
      </c>
      <c r="T3722" s="39">
        <v>3.6536218477329201</v>
      </c>
      <c r="U3722" s="39">
        <v>3.61508666217629</v>
      </c>
      <c r="V3722" s="39">
        <v>3.55188510347172</v>
      </c>
    </row>
    <row r="3723" spans="1:22" x14ac:dyDescent="0.25">
      <c r="A3723" s="39" t="s">
        <v>7013</v>
      </c>
      <c r="B3723" s="57" t="s">
        <v>1228</v>
      </c>
      <c r="C3723" s="39">
        <v>657965</v>
      </c>
      <c r="D3723" s="39">
        <v>658695</v>
      </c>
      <c r="E3723" s="57" t="s">
        <v>108</v>
      </c>
      <c r="F3723" s="57">
        <v>731</v>
      </c>
      <c r="G3723" s="39" t="s">
        <v>5203</v>
      </c>
      <c r="H3723" s="57" t="s">
        <v>1439</v>
      </c>
      <c r="I3723" s="39">
        <v>0</v>
      </c>
      <c r="J3723" s="39">
        <v>0.31800556166812</v>
      </c>
      <c r="K3723" s="39">
        <v>0.32144095880836099</v>
      </c>
      <c r="L3723" s="39">
        <v>0.46610710801354199</v>
      </c>
      <c r="M3723" s="39">
        <v>0</v>
      </c>
      <c r="N3723" s="39">
        <v>0.506669977869598</v>
      </c>
      <c r="O3723" s="39">
        <v>0</v>
      </c>
      <c r="P3723" s="39">
        <v>0</v>
      </c>
      <c r="Q3723" s="39">
        <v>0</v>
      </c>
      <c r="R3723" s="39">
        <v>0.49142933059541999</v>
      </c>
      <c r="S3723" s="39">
        <v>0.66250175731432204</v>
      </c>
      <c r="T3723" s="39">
        <v>0.30289806017339999</v>
      </c>
      <c r="U3723" s="39">
        <v>0</v>
      </c>
      <c r="V3723" s="39">
        <v>0</v>
      </c>
    </row>
    <row r="3724" spans="1:22" x14ac:dyDescent="0.25">
      <c r="A3724" s="39" t="s">
        <v>7014</v>
      </c>
      <c r="B3724" s="57" t="s">
        <v>1228</v>
      </c>
      <c r="C3724" s="39">
        <v>660353</v>
      </c>
      <c r="D3724" s="39">
        <v>672357</v>
      </c>
      <c r="E3724" s="57" t="s">
        <v>108</v>
      </c>
      <c r="F3724" s="57">
        <v>12005</v>
      </c>
      <c r="G3724" s="39" t="s">
        <v>7015</v>
      </c>
      <c r="H3724" s="57" t="s">
        <v>1439</v>
      </c>
      <c r="I3724" s="39">
        <v>4.8894638077139101</v>
      </c>
      <c r="J3724" s="39">
        <v>5.24090960446099</v>
      </c>
      <c r="K3724" s="39">
        <v>4.3281758435357096</v>
      </c>
      <c r="L3724" s="39">
        <v>4.2403448622389899</v>
      </c>
      <c r="M3724" s="39">
        <v>4.1970633218054196</v>
      </c>
      <c r="N3724" s="39">
        <v>4.3556576640787696</v>
      </c>
      <c r="O3724" s="39">
        <v>4.6484079181547697</v>
      </c>
      <c r="P3724" s="39">
        <v>4.3118881508942497</v>
      </c>
      <c r="Q3724" s="39">
        <v>4.7111975266434296</v>
      </c>
      <c r="R3724" s="39">
        <v>4.8563732358187401</v>
      </c>
      <c r="S3724" s="39">
        <v>4.9185341221912102</v>
      </c>
      <c r="T3724" s="39">
        <v>4.9852544954165099</v>
      </c>
      <c r="U3724" s="39">
        <v>4.6946016533561199</v>
      </c>
      <c r="V3724" s="39">
        <v>4.93432305991728</v>
      </c>
    </row>
    <row r="3725" spans="1:22" x14ac:dyDescent="0.25">
      <c r="A3725" s="39" t="s">
        <v>7016</v>
      </c>
      <c r="B3725" s="57" t="s">
        <v>1228</v>
      </c>
      <c r="C3725" s="39">
        <v>673014</v>
      </c>
      <c r="D3725" s="39">
        <v>675224</v>
      </c>
      <c r="E3725" s="57" t="s">
        <v>108</v>
      </c>
      <c r="F3725" s="57">
        <v>2211</v>
      </c>
      <c r="G3725" s="39" t="s">
        <v>7017</v>
      </c>
      <c r="H3725" s="57" t="s">
        <v>1439</v>
      </c>
      <c r="I3725" s="39">
        <v>0</v>
      </c>
      <c r="J3725" s="39">
        <v>0</v>
      </c>
      <c r="K3725" s="39">
        <v>0</v>
      </c>
      <c r="L3725" s="39">
        <v>0</v>
      </c>
      <c r="M3725" s="39">
        <v>0</v>
      </c>
      <c r="N3725" s="39">
        <v>0</v>
      </c>
      <c r="O3725" s="39">
        <v>0</v>
      </c>
      <c r="P3725" s="39">
        <v>0</v>
      </c>
      <c r="Q3725" s="39">
        <v>0</v>
      </c>
      <c r="R3725" s="39">
        <v>0</v>
      </c>
      <c r="S3725" s="39">
        <v>0</v>
      </c>
      <c r="T3725" s="39">
        <v>0</v>
      </c>
      <c r="U3725" s="39">
        <v>0</v>
      </c>
      <c r="V3725" s="39">
        <v>0</v>
      </c>
    </row>
    <row r="3726" spans="1:22" x14ac:dyDescent="0.25">
      <c r="A3726" s="39" t="s">
        <v>7018</v>
      </c>
      <c r="B3726" s="57" t="s">
        <v>1228</v>
      </c>
      <c r="C3726" s="39">
        <v>679639</v>
      </c>
      <c r="D3726" s="39">
        <v>680556</v>
      </c>
      <c r="E3726" s="57" t="s">
        <v>108</v>
      </c>
      <c r="F3726" s="57">
        <v>918</v>
      </c>
      <c r="G3726" s="39" t="s">
        <v>7019</v>
      </c>
      <c r="H3726" s="57" t="s">
        <v>1439</v>
      </c>
      <c r="I3726" s="39">
        <v>1.0482850187977799</v>
      </c>
      <c r="J3726" s="39">
        <v>1.16032001578059</v>
      </c>
      <c r="K3726" s="39">
        <v>1.76558990717765</v>
      </c>
      <c r="L3726" s="39">
        <v>2.3627476001022298</v>
      </c>
      <c r="M3726" s="39">
        <v>2.3033307032321702</v>
      </c>
      <c r="N3726" s="39">
        <v>2.4979188818017799</v>
      </c>
      <c r="O3726" s="39">
        <v>2.9691412783195701</v>
      </c>
      <c r="P3726" s="39">
        <v>2.3062301535533201</v>
      </c>
      <c r="Q3726" s="39">
        <v>2.30715161775304</v>
      </c>
      <c r="R3726" s="39">
        <v>1.8195169582436801</v>
      </c>
      <c r="S3726" s="39">
        <v>2.1810707379434899</v>
      </c>
      <c r="T3726" s="39">
        <v>1.9365606791423</v>
      </c>
      <c r="U3726" s="39">
        <v>2.0438869010398801</v>
      </c>
      <c r="V3726" s="39">
        <v>0.93886839880274597</v>
      </c>
    </row>
    <row r="3727" spans="1:22" x14ac:dyDescent="0.25">
      <c r="A3727" s="39" t="s">
        <v>7020</v>
      </c>
      <c r="B3727" s="57" t="s">
        <v>1228</v>
      </c>
      <c r="C3727" s="39">
        <v>680861</v>
      </c>
      <c r="D3727" s="39">
        <v>681193</v>
      </c>
      <c r="E3727" s="57" t="s">
        <v>108</v>
      </c>
      <c r="F3727" s="57">
        <v>333</v>
      </c>
      <c r="G3727" s="39" t="s">
        <v>5642</v>
      </c>
      <c r="H3727" s="57" t="s">
        <v>1439</v>
      </c>
      <c r="I3727" s="39">
        <v>0</v>
      </c>
      <c r="J3727" s="39">
        <v>0</v>
      </c>
      <c r="K3727" s="39">
        <v>0</v>
      </c>
      <c r="L3727" s="39">
        <v>0</v>
      </c>
      <c r="M3727" s="39">
        <v>0</v>
      </c>
      <c r="N3727" s="39">
        <v>0</v>
      </c>
      <c r="O3727" s="39">
        <v>0</v>
      </c>
      <c r="P3727" s="39">
        <v>0</v>
      </c>
      <c r="Q3727" s="39">
        <v>0</v>
      </c>
      <c r="R3727" s="39">
        <v>0</v>
      </c>
      <c r="S3727" s="39">
        <v>0</v>
      </c>
      <c r="T3727" s="39">
        <v>0</v>
      </c>
      <c r="U3727" s="39">
        <v>0</v>
      </c>
      <c r="V3727" s="39">
        <v>0</v>
      </c>
    </row>
    <row r="3728" spans="1:22" x14ac:dyDescent="0.25">
      <c r="A3728" s="39" t="s">
        <v>7021</v>
      </c>
      <c r="B3728" s="57" t="s">
        <v>1228</v>
      </c>
      <c r="C3728" s="39">
        <v>682304</v>
      </c>
      <c r="D3728" s="39">
        <v>683090</v>
      </c>
      <c r="E3728" s="57" t="s">
        <v>108</v>
      </c>
      <c r="F3728" s="57">
        <v>787</v>
      </c>
      <c r="G3728" s="39" t="s">
        <v>5642</v>
      </c>
      <c r="H3728" s="57" t="s">
        <v>1439</v>
      </c>
      <c r="I3728" s="39">
        <v>0</v>
      </c>
      <c r="J3728" s="39">
        <v>0</v>
      </c>
      <c r="K3728" s="39">
        <v>0</v>
      </c>
      <c r="L3728" s="39">
        <v>0</v>
      </c>
      <c r="M3728" s="39">
        <v>0</v>
      </c>
      <c r="N3728" s="39">
        <v>0</v>
      </c>
      <c r="O3728" s="39">
        <v>0</v>
      </c>
      <c r="P3728" s="39">
        <v>0</v>
      </c>
      <c r="Q3728" s="39">
        <v>0</v>
      </c>
      <c r="R3728" s="39">
        <v>0</v>
      </c>
      <c r="S3728" s="39">
        <v>0</v>
      </c>
      <c r="T3728" s="39">
        <v>0</v>
      </c>
      <c r="U3728" s="39">
        <v>0.17298667587862401</v>
      </c>
      <c r="V3728" s="39">
        <v>0</v>
      </c>
    </row>
    <row r="3729" spans="1:22" x14ac:dyDescent="0.25">
      <c r="A3729" s="39" t="s">
        <v>7022</v>
      </c>
      <c r="B3729" s="57" t="s">
        <v>1228</v>
      </c>
      <c r="C3729" s="39">
        <v>683160</v>
      </c>
      <c r="D3729" s="39">
        <v>684364</v>
      </c>
      <c r="E3729" s="57" t="s">
        <v>108</v>
      </c>
      <c r="F3729" s="57">
        <v>1205</v>
      </c>
      <c r="G3729" s="39" t="s">
        <v>5642</v>
      </c>
      <c r="H3729" s="57" t="s">
        <v>1439</v>
      </c>
      <c r="I3729" s="39">
        <v>5.5598405141369902</v>
      </c>
      <c r="J3729" s="39">
        <v>5.5945694493685201</v>
      </c>
      <c r="K3729" s="39">
        <v>6.0504059209094496</v>
      </c>
      <c r="L3729" s="39">
        <v>6.1337998183904396</v>
      </c>
      <c r="M3729" s="39">
        <v>6.3139895043668899</v>
      </c>
      <c r="N3729" s="39">
        <v>6.0954328919125702</v>
      </c>
      <c r="O3729" s="39">
        <v>5.92495973410532</v>
      </c>
      <c r="P3729" s="39">
        <v>6.1320853049606798</v>
      </c>
      <c r="Q3729" s="39">
        <v>5.4536953535933996</v>
      </c>
      <c r="R3729" s="39">
        <v>5.3559712118713998</v>
      </c>
      <c r="S3729" s="39">
        <v>5.3042007121845502</v>
      </c>
      <c r="T3729" s="39">
        <v>5.8256050249270102</v>
      </c>
      <c r="U3729" s="39">
        <v>6.2311059525456702</v>
      </c>
      <c r="V3729" s="39">
        <v>6.1435709689779303</v>
      </c>
    </row>
    <row r="3730" spans="1:22" x14ac:dyDescent="0.25">
      <c r="A3730" s="39" t="s">
        <v>7023</v>
      </c>
      <c r="B3730" s="57" t="s">
        <v>1228</v>
      </c>
      <c r="C3730" s="39">
        <v>684450</v>
      </c>
      <c r="D3730" s="39">
        <v>686864</v>
      </c>
      <c r="E3730" s="57" t="s">
        <v>1698</v>
      </c>
      <c r="F3730" s="57">
        <v>2415</v>
      </c>
      <c r="G3730" s="39" t="s">
        <v>3031</v>
      </c>
      <c r="H3730" s="57" t="s">
        <v>1439</v>
      </c>
      <c r="I3730" s="39">
        <v>3.4974846313192001</v>
      </c>
      <c r="J3730" s="39">
        <v>3.4126135397982198</v>
      </c>
      <c r="K3730" s="39">
        <v>3.5473017515783498</v>
      </c>
      <c r="L3730" s="39">
        <v>3.78114985171021</v>
      </c>
      <c r="M3730" s="39">
        <v>3.8976567137425402</v>
      </c>
      <c r="N3730" s="39">
        <v>3.8032683738094901</v>
      </c>
      <c r="O3730" s="39">
        <v>3.6675742659750199</v>
      </c>
      <c r="P3730" s="39">
        <v>3.77280413280296</v>
      </c>
      <c r="Q3730" s="39">
        <v>3.4341157714118702</v>
      </c>
      <c r="R3730" s="39">
        <v>3.2931114704133502</v>
      </c>
      <c r="S3730" s="39">
        <v>3.3415403495401299</v>
      </c>
      <c r="T3730" s="39">
        <v>3.3781772676804098</v>
      </c>
      <c r="U3730" s="39">
        <v>3.6994961090162102</v>
      </c>
      <c r="V3730" s="39">
        <v>3.6386994487623698</v>
      </c>
    </row>
    <row r="3731" spans="1:22" x14ac:dyDescent="0.25">
      <c r="A3731" s="39" t="s">
        <v>7024</v>
      </c>
      <c r="B3731" s="57" t="s">
        <v>1228</v>
      </c>
      <c r="C3731" s="39">
        <v>687195</v>
      </c>
      <c r="D3731" s="39">
        <v>687635</v>
      </c>
      <c r="E3731" s="57" t="s">
        <v>108</v>
      </c>
      <c r="F3731" s="57">
        <v>441</v>
      </c>
      <c r="G3731" s="39" t="s">
        <v>1936</v>
      </c>
      <c r="H3731" s="57" t="s">
        <v>1439</v>
      </c>
      <c r="I3731" s="39">
        <v>3.3280824705621002</v>
      </c>
      <c r="J3731" s="39">
        <v>2.6116209388768801</v>
      </c>
      <c r="K3731" s="39">
        <v>3.7541606282481399</v>
      </c>
      <c r="L3731" s="39">
        <v>3.34085134874279</v>
      </c>
      <c r="M3731" s="39">
        <v>3.80670556317249</v>
      </c>
      <c r="N3731" s="39">
        <v>3.0967931501394701</v>
      </c>
      <c r="O3731" s="39">
        <v>3.2250681987031902</v>
      </c>
      <c r="P3731" s="39">
        <v>3.2995890227628899</v>
      </c>
      <c r="Q3731" s="39">
        <v>3.5093538104697202</v>
      </c>
      <c r="R3731" s="39">
        <v>2.5060382396603398</v>
      </c>
      <c r="S3731" s="39">
        <v>3.4839318329793301</v>
      </c>
      <c r="T3731" s="39">
        <v>2.8520388004104902</v>
      </c>
      <c r="U3731" s="39">
        <v>3.1420621160136899</v>
      </c>
      <c r="V3731" s="39">
        <v>3.40947104592047</v>
      </c>
    </row>
    <row r="3732" spans="1:22" x14ac:dyDescent="0.25">
      <c r="A3732" s="39" t="s">
        <v>7025</v>
      </c>
      <c r="B3732" s="57" t="s">
        <v>1228</v>
      </c>
      <c r="C3732" s="39">
        <v>690292</v>
      </c>
      <c r="D3732" s="39">
        <v>694938</v>
      </c>
      <c r="E3732" s="57" t="s">
        <v>1698</v>
      </c>
      <c r="F3732" s="57">
        <v>4647</v>
      </c>
      <c r="G3732" s="39" t="s">
        <v>7026</v>
      </c>
      <c r="H3732" s="57" t="s">
        <v>1439</v>
      </c>
      <c r="I3732" s="39">
        <v>0</v>
      </c>
      <c r="J3732" s="39">
        <v>0</v>
      </c>
      <c r="K3732" s="39">
        <v>0</v>
      </c>
      <c r="L3732" s="39">
        <v>0</v>
      </c>
      <c r="M3732" s="39">
        <v>3.1862373129681001E-2</v>
      </c>
      <c r="N3732" s="39">
        <v>0</v>
      </c>
      <c r="O3732" s="39">
        <v>0</v>
      </c>
      <c r="P3732" s="39">
        <v>0</v>
      </c>
      <c r="Q3732" s="39">
        <v>0.29454370508147798</v>
      </c>
      <c r="R3732" s="39">
        <v>0.115951586334043</v>
      </c>
      <c r="S3732" s="39">
        <v>0.204301007324348</v>
      </c>
      <c r="T3732" s="39">
        <v>3.55773204849558E-2</v>
      </c>
      <c r="U3732" s="39">
        <v>0</v>
      </c>
      <c r="V3732" s="39">
        <v>0.11735633523842399</v>
      </c>
    </row>
    <row r="3733" spans="1:22" x14ac:dyDescent="0.25">
      <c r="A3733" s="39" t="s">
        <v>7027</v>
      </c>
      <c r="B3733" s="57" t="s">
        <v>1228</v>
      </c>
      <c r="C3733" s="39">
        <v>695218</v>
      </c>
      <c r="D3733" s="39">
        <v>698652</v>
      </c>
      <c r="E3733" s="57" t="s">
        <v>1698</v>
      </c>
      <c r="F3733" s="57">
        <v>3435</v>
      </c>
      <c r="G3733" s="39" t="s">
        <v>7028</v>
      </c>
      <c r="H3733" s="57" t="s">
        <v>1439</v>
      </c>
      <c r="I3733" s="39">
        <v>2.7554452364242699</v>
      </c>
      <c r="J3733" s="39">
        <v>2.9399355248010099</v>
      </c>
      <c r="K3733" s="39">
        <v>2.6451874714113801</v>
      </c>
      <c r="L3733" s="39">
        <v>2.5256028661591299</v>
      </c>
      <c r="M3733" s="39">
        <v>2.2591489297955301</v>
      </c>
      <c r="N3733" s="39">
        <v>2.6909511626086799</v>
      </c>
      <c r="O3733" s="39">
        <v>2.7106863303636501</v>
      </c>
      <c r="P3733" s="39">
        <v>2.5065613223458398</v>
      </c>
      <c r="Q3733" s="39">
        <v>2.4315026186853901</v>
      </c>
      <c r="R3733" s="39">
        <v>2.2596069425738299</v>
      </c>
      <c r="S3733" s="39">
        <v>2.4288391768121498</v>
      </c>
      <c r="T3733" s="39">
        <v>2.4527061231706999</v>
      </c>
      <c r="U3733" s="39">
        <v>2.4426091498445599</v>
      </c>
      <c r="V3733" s="39">
        <v>2.4550391457662899</v>
      </c>
    </row>
    <row r="3734" spans="1:22" x14ac:dyDescent="0.25">
      <c r="A3734" s="39" t="s">
        <v>7029</v>
      </c>
      <c r="B3734" s="57" t="s">
        <v>1228</v>
      </c>
      <c r="C3734" s="39">
        <v>699957</v>
      </c>
      <c r="D3734" s="39">
        <v>701826</v>
      </c>
      <c r="E3734" s="57" t="s">
        <v>108</v>
      </c>
      <c r="F3734" s="57">
        <v>1870</v>
      </c>
      <c r="G3734" s="39" t="s">
        <v>2530</v>
      </c>
      <c r="H3734" s="57" t="s">
        <v>1439</v>
      </c>
      <c r="I3734" s="39">
        <v>7.9276790343896106E-2</v>
      </c>
      <c r="J3734" s="39">
        <v>0.101523011150101</v>
      </c>
      <c r="K3734" s="39">
        <v>0</v>
      </c>
      <c r="L3734" s="39">
        <v>0</v>
      </c>
      <c r="M3734" s="39">
        <v>0</v>
      </c>
      <c r="N3734" s="39">
        <v>0</v>
      </c>
      <c r="O3734" s="39">
        <v>0</v>
      </c>
      <c r="P3734" s="39">
        <v>0</v>
      </c>
      <c r="Q3734" s="39">
        <v>8.6042258588883799E-2</v>
      </c>
      <c r="R3734" s="39">
        <v>0.68704097435992095</v>
      </c>
      <c r="S3734" s="39">
        <v>0.30441641660292901</v>
      </c>
      <c r="T3734" s="39">
        <v>0</v>
      </c>
      <c r="U3734" s="39">
        <v>0</v>
      </c>
      <c r="V3734" s="39">
        <v>0.24656496610140899</v>
      </c>
    </row>
    <row r="3735" spans="1:22" x14ac:dyDescent="0.25">
      <c r="A3735" s="39" t="s">
        <v>7030</v>
      </c>
      <c r="B3735" s="57" t="s">
        <v>1228</v>
      </c>
      <c r="C3735" s="39">
        <v>702493</v>
      </c>
      <c r="D3735" s="39">
        <v>706363</v>
      </c>
      <c r="E3735" s="57" t="s">
        <v>108</v>
      </c>
      <c r="F3735" s="57">
        <v>3871</v>
      </c>
      <c r="G3735" s="39" t="s">
        <v>7031</v>
      </c>
      <c r="H3735" s="57" t="s">
        <v>1439</v>
      </c>
      <c r="I3735" s="39">
        <v>0.81695189001324597</v>
      </c>
      <c r="J3735" s="39">
        <v>0.93017490799093006</v>
      </c>
      <c r="K3735" s="39">
        <v>4.3105800650545696</v>
      </c>
      <c r="L3735" s="39">
        <v>4.3582274500086999</v>
      </c>
      <c r="M3735" s="39">
        <v>4.1838834590322298</v>
      </c>
      <c r="N3735" s="39">
        <v>4.4041674216371103</v>
      </c>
      <c r="O3735" s="39">
        <v>4.7084742011365499</v>
      </c>
      <c r="P3735" s="39">
        <v>4.4676055500830003</v>
      </c>
      <c r="Q3735" s="39">
        <v>3.4009231433042002</v>
      </c>
      <c r="R3735" s="39">
        <v>3.3031290141661001</v>
      </c>
      <c r="S3735" s="39">
        <v>3.25610336676543</v>
      </c>
      <c r="T3735" s="39">
        <v>3.3230875556594399</v>
      </c>
      <c r="U3735" s="39">
        <v>3.3986828196099101</v>
      </c>
      <c r="V3735" s="39">
        <v>2.7805914706360899</v>
      </c>
    </row>
    <row r="3736" spans="1:22" x14ac:dyDescent="0.25">
      <c r="A3736" s="39" t="s">
        <v>7032</v>
      </c>
      <c r="B3736" s="57" t="s">
        <v>1228</v>
      </c>
      <c r="C3736" s="39">
        <v>711067</v>
      </c>
      <c r="D3736" s="39">
        <v>714536</v>
      </c>
      <c r="E3736" s="57" t="s">
        <v>108</v>
      </c>
      <c r="F3736" s="57">
        <v>3470</v>
      </c>
      <c r="G3736" s="39" t="s">
        <v>2007</v>
      </c>
      <c r="H3736" s="57" t="s">
        <v>1439</v>
      </c>
      <c r="I3736" s="39">
        <v>0</v>
      </c>
      <c r="J3736" s="39">
        <v>0</v>
      </c>
      <c r="K3736" s="39">
        <v>0</v>
      </c>
      <c r="L3736" s="39">
        <v>0</v>
      </c>
      <c r="M3736" s="39">
        <v>0</v>
      </c>
      <c r="N3736" s="39">
        <v>0</v>
      </c>
      <c r="O3736" s="39">
        <v>0</v>
      </c>
      <c r="P3736" s="39">
        <v>0</v>
      </c>
      <c r="Q3736" s="39">
        <v>0</v>
      </c>
      <c r="R3736" s="39">
        <v>0</v>
      </c>
      <c r="S3736" s="39">
        <v>0</v>
      </c>
      <c r="T3736" s="39">
        <v>0</v>
      </c>
      <c r="U3736" s="39">
        <v>0</v>
      </c>
      <c r="V3736" s="39">
        <v>0</v>
      </c>
    </row>
    <row r="3737" spans="1:22" x14ac:dyDescent="0.25">
      <c r="A3737" s="39" t="s">
        <v>7033</v>
      </c>
      <c r="B3737" s="57" t="s">
        <v>1228</v>
      </c>
      <c r="C3737" s="39">
        <v>725105</v>
      </c>
      <c r="D3737" s="39">
        <v>727581</v>
      </c>
      <c r="E3737" s="57" t="s">
        <v>108</v>
      </c>
      <c r="F3737" s="57">
        <v>2477</v>
      </c>
      <c r="G3737" s="39" t="s">
        <v>7034</v>
      </c>
      <c r="H3737" s="57" t="s">
        <v>1439</v>
      </c>
      <c r="I3737" s="39">
        <v>0.70772267303486003</v>
      </c>
      <c r="J3737" s="39">
        <v>0.92337740685554504</v>
      </c>
      <c r="K3737" s="39">
        <v>1.6406857044216501</v>
      </c>
      <c r="L3737" s="39">
        <v>1.59668235053154</v>
      </c>
      <c r="M3737" s="39">
        <v>1.5118829252241099</v>
      </c>
      <c r="N3737" s="39">
        <v>0.53375569473048101</v>
      </c>
      <c r="O3737" s="39">
        <v>0.57307199415465104</v>
      </c>
      <c r="P3737" s="39">
        <v>0.35555985140752699</v>
      </c>
      <c r="Q3737" s="39">
        <v>0.17786677887260899</v>
      </c>
      <c r="R3737" s="39">
        <v>9.2799958204976093E-2</v>
      </c>
      <c r="S3737" s="39">
        <v>0.36533307828897499</v>
      </c>
      <c r="T3737" s="39">
        <v>0.21185326071660501</v>
      </c>
      <c r="U3737" s="39">
        <v>0</v>
      </c>
      <c r="V3737" s="39">
        <v>9.37463488796898E-2</v>
      </c>
    </row>
    <row r="3738" spans="1:22" x14ac:dyDescent="0.25">
      <c r="A3738" s="39" t="s">
        <v>7035</v>
      </c>
      <c r="B3738" s="57" t="s">
        <v>1228</v>
      </c>
      <c r="C3738" s="39">
        <v>730957</v>
      </c>
      <c r="D3738" s="39">
        <v>731400</v>
      </c>
      <c r="E3738" s="57" t="s">
        <v>1698</v>
      </c>
      <c r="F3738" s="57">
        <v>444</v>
      </c>
      <c r="G3738" s="39" t="s">
        <v>108</v>
      </c>
      <c r="H3738" s="57" t="s">
        <v>1439</v>
      </c>
      <c r="I3738" s="39">
        <v>0</v>
      </c>
      <c r="J3738" s="39">
        <v>0</v>
      </c>
      <c r="K3738" s="39">
        <v>0</v>
      </c>
      <c r="L3738" s="39">
        <v>0</v>
      </c>
      <c r="M3738" s="39">
        <v>0</v>
      </c>
      <c r="N3738" s="39">
        <v>0</v>
      </c>
      <c r="O3738" s="39">
        <v>0</v>
      </c>
      <c r="P3738" s="39">
        <v>0</v>
      </c>
      <c r="Q3738" s="39">
        <v>0</v>
      </c>
      <c r="R3738" s="39">
        <v>0</v>
      </c>
      <c r="S3738" s="39">
        <v>0</v>
      </c>
      <c r="T3738" s="39">
        <v>0</v>
      </c>
      <c r="U3738" s="39">
        <v>0</v>
      </c>
      <c r="V3738" s="39">
        <v>0</v>
      </c>
    </row>
    <row r="3739" spans="1:22" x14ac:dyDescent="0.25">
      <c r="A3739" s="39" t="s">
        <v>7036</v>
      </c>
      <c r="B3739" s="57" t="s">
        <v>1228</v>
      </c>
      <c r="C3739" s="39">
        <v>740828</v>
      </c>
      <c r="D3739" s="39">
        <v>743202</v>
      </c>
      <c r="E3739" s="57" t="s">
        <v>108</v>
      </c>
      <c r="F3739" s="57">
        <v>2375</v>
      </c>
      <c r="G3739" s="39" t="s">
        <v>7037</v>
      </c>
      <c r="H3739" s="57" t="s">
        <v>1439</v>
      </c>
      <c r="I3739" s="39">
        <v>5.1495926819105398</v>
      </c>
      <c r="J3739" s="39">
        <v>5.0538368469920201</v>
      </c>
      <c r="K3739" s="39">
        <v>6.8230869541818304</v>
      </c>
      <c r="L3739" s="39">
        <v>6.9235414222707004</v>
      </c>
      <c r="M3739" s="39">
        <v>6.7608995455824203</v>
      </c>
      <c r="N3739" s="39">
        <v>6.6668701854473902</v>
      </c>
      <c r="O3739" s="39">
        <v>6.4231175913639396</v>
      </c>
      <c r="P3739" s="39">
        <v>6.74539869838918</v>
      </c>
      <c r="Q3739" s="39">
        <v>5.7707154227180402</v>
      </c>
      <c r="R3739" s="39">
        <v>5.2523058964304301</v>
      </c>
      <c r="S3739" s="39">
        <v>5.4999255917897703</v>
      </c>
      <c r="T3739" s="39">
        <v>5.6890139484419597</v>
      </c>
      <c r="U3739" s="39">
        <v>5.8686472605358997</v>
      </c>
      <c r="V3739" s="39">
        <v>5.7013854830903998</v>
      </c>
    </row>
    <row r="3740" spans="1:22" x14ac:dyDescent="0.25">
      <c r="A3740" s="39" t="s">
        <v>7038</v>
      </c>
      <c r="B3740" s="57" t="s">
        <v>1228</v>
      </c>
      <c r="C3740" s="39">
        <v>743829</v>
      </c>
      <c r="D3740" s="39">
        <v>746183</v>
      </c>
      <c r="E3740" s="57" t="s">
        <v>1698</v>
      </c>
      <c r="F3740" s="57">
        <v>2355</v>
      </c>
      <c r="G3740" s="39" t="s">
        <v>7039</v>
      </c>
      <c r="H3740" s="57" t="s">
        <v>1439</v>
      </c>
      <c r="I3740" s="39">
        <v>0</v>
      </c>
      <c r="J3740" s="39">
        <v>0</v>
      </c>
      <c r="K3740" s="39">
        <v>0</v>
      </c>
      <c r="L3740" s="39">
        <v>0</v>
      </c>
      <c r="M3740" s="39">
        <v>0</v>
      </c>
      <c r="N3740" s="39">
        <v>0</v>
      </c>
      <c r="O3740" s="39">
        <v>0</v>
      </c>
      <c r="P3740" s="39">
        <v>0</v>
      </c>
      <c r="Q3740" s="39">
        <v>0</v>
      </c>
      <c r="R3740" s="39">
        <v>0</v>
      </c>
      <c r="S3740" s="39">
        <v>0</v>
      </c>
      <c r="T3740" s="39">
        <v>0</v>
      </c>
      <c r="U3740" s="39">
        <v>0</v>
      </c>
      <c r="V3740" s="39">
        <v>0</v>
      </c>
    </row>
    <row r="3741" spans="1:22" x14ac:dyDescent="0.25">
      <c r="A3741" s="39" t="s">
        <v>7040</v>
      </c>
      <c r="B3741" s="57" t="s">
        <v>1228</v>
      </c>
      <c r="C3741" s="39">
        <v>753961</v>
      </c>
      <c r="D3741" s="39">
        <v>755658</v>
      </c>
      <c r="E3741" s="57" t="s">
        <v>1698</v>
      </c>
      <c r="F3741" s="57">
        <v>1698</v>
      </c>
      <c r="G3741" s="39" t="s">
        <v>7039</v>
      </c>
      <c r="H3741" s="57" t="s">
        <v>1439</v>
      </c>
      <c r="I3741" s="39">
        <v>0</v>
      </c>
      <c r="J3741" s="39">
        <v>0</v>
      </c>
      <c r="K3741" s="39">
        <v>0</v>
      </c>
      <c r="L3741" s="39">
        <v>0</v>
      </c>
      <c r="M3741" s="39">
        <v>0</v>
      </c>
      <c r="N3741" s="39">
        <v>0</v>
      </c>
      <c r="O3741" s="39">
        <v>0</v>
      </c>
      <c r="P3741" s="39">
        <v>0</v>
      </c>
      <c r="Q3741" s="39">
        <v>0</v>
      </c>
      <c r="R3741" s="39">
        <v>0</v>
      </c>
      <c r="S3741" s="39">
        <v>0</v>
      </c>
      <c r="T3741" s="39">
        <v>0</v>
      </c>
      <c r="U3741" s="39">
        <v>0</v>
      </c>
      <c r="V3741" s="39">
        <v>0</v>
      </c>
    </row>
    <row r="3742" spans="1:22" x14ac:dyDescent="0.25">
      <c r="A3742" s="39" t="s">
        <v>7041</v>
      </c>
      <c r="B3742" s="57" t="s">
        <v>1228</v>
      </c>
      <c r="C3742" s="39">
        <v>763542</v>
      </c>
      <c r="D3742" s="39">
        <v>774144</v>
      </c>
      <c r="E3742" s="57" t="s">
        <v>1698</v>
      </c>
      <c r="F3742" s="57">
        <v>10603</v>
      </c>
      <c r="G3742" s="39" t="s">
        <v>7042</v>
      </c>
      <c r="H3742" s="57" t="s">
        <v>1439</v>
      </c>
      <c r="I3742" s="39">
        <v>6.33220666218463</v>
      </c>
      <c r="J3742" s="39">
        <v>6.4896874291115596</v>
      </c>
      <c r="K3742" s="39">
        <v>6.0820510838263004</v>
      </c>
      <c r="L3742" s="39">
        <v>6.0144780418194301</v>
      </c>
      <c r="M3742" s="39">
        <v>5.9917077688586904</v>
      </c>
      <c r="N3742" s="39">
        <v>6.0679677769438198</v>
      </c>
      <c r="O3742" s="39">
        <v>6.24261965354943</v>
      </c>
      <c r="P3742" s="39">
        <v>6.1297384244937501</v>
      </c>
      <c r="Q3742" s="39">
        <v>6.2366858576926596</v>
      </c>
      <c r="R3742" s="39">
        <v>6.3009546826136802</v>
      </c>
      <c r="S3742" s="39">
        <v>6.1682749776466599</v>
      </c>
      <c r="T3742" s="39">
        <v>6.28779916947249</v>
      </c>
      <c r="U3742" s="39">
        <v>6.1425053393588502</v>
      </c>
      <c r="V3742" s="39">
        <v>6.2995029392269801</v>
      </c>
    </row>
    <row r="3743" spans="1:22" x14ac:dyDescent="0.25">
      <c r="A3743" s="39" t="s">
        <v>7043</v>
      </c>
      <c r="B3743" s="57" t="s">
        <v>1228</v>
      </c>
      <c r="C3743" s="39">
        <v>774144</v>
      </c>
      <c r="D3743" s="39">
        <v>777243</v>
      </c>
      <c r="E3743" s="57" t="s">
        <v>108</v>
      </c>
      <c r="F3743" s="57">
        <v>3100</v>
      </c>
      <c r="G3743" s="39" t="s">
        <v>7044</v>
      </c>
      <c r="H3743" s="57" t="s">
        <v>1439</v>
      </c>
      <c r="I3743" s="39">
        <v>2.0759193516676899</v>
      </c>
      <c r="J3743" s="39">
        <v>2.1224143025400402</v>
      </c>
      <c r="K3743" s="39">
        <v>2.7233291973218701</v>
      </c>
      <c r="L3743" s="39">
        <v>2.9420490144851099</v>
      </c>
      <c r="M3743" s="39">
        <v>2.96902336260837</v>
      </c>
      <c r="N3743" s="39">
        <v>3.0350255950545901</v>
      </c>
      <c r="O3743" s="39">
        <v>3.2921530094031901</v>
      </c>
      <c r="P3743" s="39">
        <v>2.8901548165537001</v>
      </c>
      <c r="Q3743" s="39">
        <v>2.76278039013296</v>
      </c>
      <c r="R3743" s="39">
        <v>2.7943098048702</v>
      </c>
      <c r="S3743" s="39">
        <v>2.55684383184634</v>
      </c>
      <c r="T3743" s="39">
        <v>2.6709105658716901</v>
      </c>
      <c r="U3743" s="39">
        <v>2.63611879114459</v>
      </c>
      <c r="V3743" s="39">
        <v>2.60655593360462</v>
      </c>
    </row>
    <row r="3744" spans="1:22" x14ac:dyDescent="0.25">
      <c r="A3744" s="39" t="s">
        <v>7045</v>
      </c>
      <c r="B3744" s="57" t="s">
        <v>1228</v>
      </c>
      <c r="C3744" s="39">
        <v>777789</v>
      </c>
      <c r="D3744" s="39">
        <v>778658</v>
      </c>
      <c r="E3744" s="57" t="s">
        <v>108</v>
      </c>
      <c r="F3744" s="57">
        <v>870</v>
      </c>
      <c r="G3744" s="39" t="s">
        <v>7046</v>
      </c>
      <c r="H3744" s="57" t="s">
        <v>1439</v>
      </c>
      <c r="I3744" s="39">
        <v>0</v>
      </c>
      <c r="J3744" s="39">
        <v>0</v>
      </c>
      <c r="K3744" s="39">
        <v>0</v>
      </c>
      <c r="L3744" s="39">
        <v>0</v>
      </c>
      <c r="M3744" s="39">
        <v>0</v>
      </c>
      <c r="N3744" s="39">
        <v>0</v>
      </c>
      <c r="O3744" s="39">
        <v>0</v>
      </c>
      <c r="P3744" s="39">
        <v>0</v>
      </c>
      <c r="Q3744" s="39">
        <v>0</v>
      </c>
      <c r="R3744" s="39">
        <v>0</v>
      </c>
      <c r="S3744" s="39">
        <v>0</v>
      </c>
      <c r="T3744" s="39">
        <v>0</v>
      </c>
      <c r="U3744" s="39">
        <v>0</v>
      </c>
      <c r="V3744" s="39">
        <v>0</v>
      </c>
    </row>
    <row r="3745" spans="1:22" x14ac:dyDescent="0.25">
      <c r="A3745" s="39" t="s">
        <v>7047</v>
      </c>
      <c r="B3745" s="57" t="s">
        <v>1228</v>
      </c>
      <c r="C3745" s="39">
        <v>779858</v>
      </c>
      <c r="D3745" s="39">
        <v>780325</v>
      </c>
      <c r="E3745" s="57" t="s">
        <v>108</v>
      </c>
      <c r="F3745" s="57">
        <v>468</v>
      </c>
      <c r="G3745" s="39" t="s">
        <v>108</v>
      </c>
      <c r="H3745" s="57" t="s">
        <v>1439</v>
      </c>
      <c r="I3745" s="39">
        <v>3.17590618218322</v>
      </c>
      <c r="J3745" s="39">
        <v>3.44481413791762</v>
      </c>
      <c r="K3745" s="39">
        <v>3.2605285538368101</v>
      </c>
      <c r="L3745" s="39">
        <v>2.8299753589907102</v>
      </c>
      <c r="M3745" s="39">
        <v>3.68474020613683</v>
      </c>
      <c r="N3745" s="39">
        <v>4.4860771814501801</v>
      </c>
      <c r="O3745" s="39">
        <v>3.9842338731755702</v>
      </c>
      <c r="P3745" s="39">
        <v>4.0426618457372197</v>
      </c>
      <c r="Q3745" s="39">
        <v>3.9960723312602799</v>
      </c>
      <c r="R3745" s="39">
        <v>4.6957377565460297</v>
      </c>
      <c r="S3745" s="39">
        <v>4.4247474497497503</v>
      </c>
      <c r="T3745" s="39">
        <v>3.8790293444331101</v>
      </c>
      <c r="U3745" s="39">
        <v>4.5726774917835504</v>
      </c>
      <c r="V3745" s="39">
        <v>4.20669791784095</v>
      </c>
    </row>
    <row r="3746" spans="1:22" x14ac:dyDescent="0.25">
      <c r="A3746" s="39" t="s">
        <v>7048</v>
      </c>
      <c r="B3746" s="57" t="s">
        <v>1228</v>
      </c>
      <c r="C3746" s="39">
        <v>781703</v>
      </c>
      <c r="D3746" s="39">
        <v>787240</v>
      </c>
      <c r="E3746" s="57" t="s">
        <v>108</v>
      </c>
      <c r="F3746" s="57">
        <v>5538</v>
      </c>
      <c r="G3746" s="39" t="s">
        <v>7049</v>
      </c>
      <c r="H3746" s="57" t="s">
        <v>1439</v>
      </c>
      <c r="I3746" s="39">
        <v>1.7451555663353899</v>
      </c>
      <c r="J3746" s="39">
        <v>1.77497887917542</v>
      </c>
      <c r="K3746" s="39">
        <v>1.5290063121023101</v>
      </c>
      <c r="L3746" s="39">
        <v>1.71815335883075</v>
      </c>
      <c r="M3746" s="39">
        <v>1.74024111876909</v>
      </c>
      <c r="N3746" s="39">
        <v>1.8866710984306401</v>
      </c>
      <c r="O3746" s="39">
        <v>1.6460796882842099</v>
      </c>
      <c r="P3746" s="39">
        <v>2.0499548149979501</v>
      </c>
      <c r="Q3746" s="39">
        <v>1.56693689529116</v>
      </c>
      <c r="R3746" s="39">
        <v>1.40913564139314</v>
      </c>
      <c r="S3746" s="39">
        <v>1.5221210507315599</v>
      </c>
      <c r="T3746" s="39">
        <v>1.25277895152818</v>
      </c>
      <c r="U3746" s="39">
        <v>1.7287912528639</v>
      </c>
      <c r="V3746" s="39">
        <v>1.1503322067228701</v>
      </c>
    </row>
    <row r="3747" spans="1:22" x14ac:dyDescent="0.25">
      <c r="A3747" s="39" t="s">
        <v>7050</v>
      </c>
      <c r="B3747" s="57" t="s">
        <v>1228</v>
      </c>
      <c r="C3747" s="39">
        <v>787525</v>
      </c>
      <c r="D3747" s="39">
        <v>793361</v>
      </c>
      <c r="E3747" s="57" t="s">
        <v>1698</v>
      </c>
      <c r="F3747" s="57">
        <v>5837</v>
      </c>
      <c r="G3747" s="39" t="s">
        <v>7051</v>
      </c>
      <c r="H3747" s="57" t="s">
        <v>1439</v>
      </c>
      <c r="I3747" s="39">
        <v>0.86946557878863195</v>
      </c>
      <c r="J3747" s="39">
        <v>0.69322956331991803</v>
      </c>
      <c r="K3747" s="39">
        <v>4.3303934701964604</v>
      </c>
      <c r="L3747" s="39">
        <v>4.1641506959869599</v>
      </c>
      <c r="M3747" s="39">
        <v>4.2244262176248704</v>
      </c>
      <c r="N3747" s="39">
        <v>3.7503385202447101</v>
      </c>
      <c r="O3747" s="39">
        <v>4.0242753479144797</v>
      </c>
      <c r="P3747" s="39">
        <v>3.7806775509814798</v>
      </c>
      <c r="Q3747" s="39">
        <v>2.6866125768155902</v>
      </c>
      <c r="R3747" s="39">
        <v>2.2727757032261899</v>
      </c>
      <c r="S3747" s="39">
        <v>2.4753339598706798</v>
      </c>
      <c r="T3747" s="39">
        <v>2.2389121729934498</v>
      </c>
      <c r="U3747" s="39">
        <v>2.5925335803008398</v>
      </c>
      <c r="V3747" s="39">
        <v>1.9980293760121299</v>
      </c>
    </row>
    <row r="3748" spans="1:22" x14ac:dyDescent="0.25">
      <c r="A3748" s="39" t="s">
        <v>7052</v>
      </c>
      <c r="B3748" s="57" t="s">
        <v>1228</v>
      </c>
      <c r="C3748" s="39">
        <v>792921</v>
      </c>
      <c r="D3748" s="39">
        <v>794619</v>
      </c>
      <c r="E3748" s="57" t="s">
        <v>108</v>
      </c>
      <c r="F3748" s="57">
        <v>1699</v>
      </c>
      <c r="G3748" s="39" t="s">
        <v>7053</v>
      </c>
      <c r="H3748" s="57" t="s">
        <v>1439</v>
      </c>
      <c r="I3748" s="39">
        <v>0.15461301917176901</v>
      </c>
      <c r="J3748" s="39">
        <v>0.39870935752498998</v>
      </c>
      <c r="K3748" s="39">
        <v>0.44625517103043</v>
      </c>
      <c r="L3748" s="39">
        <v>0.52577122512573704</v>
      </c>
      <c r="M3748" s="39">
        <v>0.59126674905465504</v>
      </c>
      <c r="N3748" s="39">
        <v>1.7739963251111699</v>
      </c>
      <c r="O3748" s="39">
        <v>2.43395559150439</v>
      </c>
      <c r="P3748" s="39">
        <v>2.3273482047616798</v>
      </c>
      <c r="Q3748" s="39">
        <v>0.76567816009453604</v>
      </c>
      <c r="R3748" s="39">
        <v>1.30688631972584</v>
      </c>
      <c r="S3748" s="39">
        <v>0.56373802119012595</v>
      </c>
      <c r="T3748" s="39">
        <v>1.0294316825197201</v>
      </c>
      <c r="U3748" s="39">
        <v>2.0871674828572</v>
      </c>
      <c r="V3748" s="39">
        <v>1.6677967748067899</v>
      </c>
    </row>
    <row r="3749" spans="1:22" x14ac:dyDescent="0.25">
      <c r="A3749" s="39" t="s">
        <v>7054</v>
      </c>
      <c r="B3749" s="57" t="s">
        <v>1228</v>
      </c>
      <c r="C3749" s="39">
        <v>795951</v>
      </c>
      <c r="D3749" s="39">
        <v>805368</v>
      </c>
      <c r="E3749" s="57" t="s">
        <v>108</v>
      </c>
      <c r="F3749" s="57">
        <v>9418</v>
      </c>
      <c r="G3749" s="39" t="s">
        <v>7055</v>
      </c>
      <c r="H3749" s="57" t="s">
        <v>1439</v>
      </c>
      <c r="I3749" s="39">
        <v>4.62891354266179</v>
      </c>
      <c r="J3749" s="39">
        <v>4.8044305026247898</v>
      </c>
      <c r="K3749" s="39">
        <v>3.8498992077970802</v>
      </c>
      <c r="L3749" s="39">
        <v>3.9192637978057401</v>
      </c>
      <c r="M3749" s="39">
        <v>3.8762320629079099</v>
      </c>
      <c r="N3749" s="39">
        <v>3.8245540292825702</v>
      </c>
      <c r="O3749" s="39">
        <v>4.0377511954720502</v>
      </c>
      <c r="P3749" s="39">
        <v>3.9128127097281502</v>
      </c>
      <c r="Q3749" s="39">
        <v>4.0426180745170104</v>
      </c>
      <c r="R3749" s="39">
        <v>4.1847563528434</v>
      </c>
      <c r="S3749" s="39">
        <v>4.2255911403838899</v>
      </c>
      <c r="T3749" s="39">
        <v>4.1265021200281202</v>
      </c>
      <c r="U3749" s="39">
        <v>3.8529177130124301</v>
      </c>
      <c r="V3749" s="39">
        <v>4.2210495749399204</v>
      </c>
    </row>
    <row r="3750" spans="1:22" x14ac:dyDescent="0.25">
      <c r="A3750" s="39" t="s">
        <v>7056</v>
      </c>
      <c r="B3750" s="57" t="s">
        <v>1228</v>
      </c>
      <c r="C3750" s="39">
        <v>799118</v>
      </c>
      <c r="D3750" s="39">
        <v>801144</v>
      </c>
      <c r="E3750" s="57" t="s">
        <v>1698</v>
      </c>
      <c r="F3750" s="57">
        <v>2027</v>
      </c>
      <c r="G3750" s="39" t="s">
        <v>4202</v>
      </c>
      <c r="H3750" s="57" t="s">
        <v>1439</v>
      </c>
      <c r="I3750" s="39">
        <v>3.1240650507965499</v>
      </c>
      <c r="J3750" s="39">
        <v>3.3442277223173602</v>
      </c>
      <c r="K3750" s="39">
        <v>3.0406925781237901</v>
      </c>
      <c r="L3750" s="39">
        <v>2.9403133622032498</v>
      </c>
      <c r="M3750" s="39">
        <v>3.0679484225467002</v>
      </c>
      <c r="N3750" s="39">
        <v>3.4118004301212701</v>
      </c>
      <c r="O3750" s="39">
        <v>3.4828740913356699</v>
      </c>
      <c r="P3750" s="39">
        <v>3.2939604499649802</v>
      </c>
      <c r="Q3750" s="39">
        <v>3.1454149749336202</v>
      </c>
      <c r="R3750" s="39">
        <v>3.2577272604193999</v>
      </c>
      <c r="S3750" s="39">
        <v>3.30986447640805</v>
      </c>
      <c r="T3750" s="39">
        <v>3.09506698503851</v>
      </c>
      <c r="U3750" s="39">
        <v>2.8435497646447598</v>
      </c>
      <c r="V3750" s="39">
        <v>3.1223099289950902</v>
      </c>
    </row>
    <row r="3751" spans="1:22" x14ac:dyDescent="0.25">
      <c r="A3751" s="39" t="s">
        <v>7057</v>
      </c>
      <c r="B3751" s="57" t="s">
        <v>1228</v>
      </c>
      <c r="C3751" s="39">
        <v>806081</v>
      </c>
      <c r="D3751" s="39">
        <v>809346</v>
      </c>
      <c r="E3751" s="57" t="s">
        <v>108</v>
      </c>
      <c r="F3751" s="57">
        <v>3266</v>
      </c>
      <c r="G3751" s="39" t="s">
        <v>7058</v>
      </c>
      <c r="H3751" s="57" t="s">
        <v>1439</v>
      </c>
      <c r="I3751" s="39">
        <v>0.19098394066381599</v>
      </c>
      <c r="J3751" s="39">
        <v>0.36172120441372302</v>
      </c>
      <c r="K3751" s="39">
        <v>1.1339908789287301</v>
      </c>
      <c r="L3751" s="39">
        <v>1.39258670072123</v>
      </c>
      <c r="M3751" s="39">
        <v>1.1772608577255499</v>
      </c>
      <c r="N3751" s="39">
        <v>1.87579578717943</v>
      </c>
      <c r="O3751" s="39">
        <v>2.59414960354811</v>
      </c>
      <c r="P3751" s="39">
        <v>2.0139374222681599</v>
      </c>
      <c r="Q3751" s="39">
        <v>0.95681944304891797</v>
      </c>
      <c r="R3751" s="39">
        <v>0.82023289011393197</v>
      </c>
      <c r="S3751" s="39">
        <v>1.2789957668062799</v>
      </c>
      <c r="T3751" s="39">
        <v>0.60363085479191902</v>
      </c>
      <c r="U3751" s="39">
        <v>0.80639747931505601</v>
      </c>
      <c r="V3751" s="39">
        <v>0.87082157465409804</v>
      </c>
    </row>
    <row r="3752" spans="1:22" x14ac:dyDescent="0.25">
      <c r="A3752" s="39" t="s">
        <v>7059</v>
      </c>
      <c r="B3752" s="57" t="s">
        <v>1228</v>
      </c>
      <c r="C3752" s="39">
        <v>811067</v>
      </c>
      <c r="D3752" s="39">
        <v>820552</v>
      </c>
      <c r="E3752" s="57" t="s">
        <v>1698</v>
      </c>
      <c r="F3752" s="57">
        <v>9486</v>
      </c>
      <c r="G3752" s="39" t="s">
        <v>4185</v>
      </c>
      <c r="H3752" s="57" t="s">
        <v>1439</v>
      </c>
      <c r="I3752" s="39">
        <v>1.21139229199523</v>
      </c>
      <c r="J3752" s="39">
        <v>1.08563540215176</v>
      </c>
      <c r="K3752" s="39">
        <v>1.6605864027089801</v>
      </c>
      <c r="L3752" s="39">
        <v>1.59352109955772</v>
      </c>
      <c r="M3752" s="39">
        <v>1.6835212993736399</v>
      </c>
      <c r="N3752" s="39">
        <v>1.18951464260506</v>
      </c>
      <c r="O3752" s="39">
        <v>1.4999096512007299</v>
      </c>
      <c r="P3752" s="39">
        <v>1.22661950208218</v>
      </c>
      <c r="Q3752" s="39">
        <v>1.23087316357571</v>
      </c>
      <c r="R3752" s="39">
        <v>1.1120328362338201</v>
      </c>
      <c r="S3752" s="39">
        <v>0.88405238731813995</v>
      </c>
      <c r="T3752" s="39">
        <v>1.3314931241654899</v>
      </c>
      <c r="U3752" s="39">
        <v>1.0610226894227299</v>
      </c>
      <c r="V3752" s="39">
        <v>0.97379199137050798</v>
      </c>
    </row>
    <row r="3753" spans="1:22" x14ac:dyDescent="0.25">
      <c r="A3753" s="39" t="s">
        <v>7060</v>
      </c>
      <c r="B3753" s="57" t="s">
        <v>1228</v>
      </c>
      <c r="C3753" s="39">
        <v>820776</v>
      </c>
      <c r="D3753" s="39">
        <v>823423</v>
      </c>
      <c r="E3753" s="57" t="s">
        <v>1698</v>
      </c>
      <c r="F3753" s="57">
        <v>2648</v>
      </c>
      <c r="G3753" s="39" t="s">
        <v>7061</v>
      </c>
      <c r="H3753" s="57" t="s">
        <v>1439</v>
      </c>
      <c r="I3753" s="39">
        <v>5.21406261888154</v>
      </c>
      <c r="J3753" s="39">
        <v>4.78128626536206</v>
      </c>
      <c r="K3753" s="39">
        <v>5.98214025053203</v>
      </c>
      <c r="L3753" s="39">
        <v>5.9707708442128196</v>
      </c>
      <c r="M3753" s="39">
        <v>5.9264810274587196</v>
      </c>
      <c r="N3753" s="39">
        <v>5.8588165212980696</v>
      </c>
      <c r="O3753" s="39">
        <v>6.0050810504119703</v>
      </c>
      <c r="P3753" s="39">
        <v>5.8288244967578704</v>
      </c>
      <c r="Q3753" s="39">
        <v>5.0509848366646199</v>
      </c>
      <c r="R3753" s="39">
        <v>5.0249490364185299</v>
      </c>
      <c r="S3753" s="39">
        <v>5.1150290800390303</v>
      </c>
      <c r="T3753" s="39">
        <v>5.0532938345298604</v>
      </c>
      <c r="U3753" s="39">
        <v>4.9181858462189396</v>
      </c>
      <c r="V3753" s="39">
        <v>4.83204439771667</v>
      </c>
    </row>
    <row r="3754" spans="1:22" x14ac:dyDescent="0.25">
      <c r="A3754" s="39" t="s">
        <v>7062</v>
      </c>
      <c r="B3754" s="57" t="s">
        <v>1228</v>
      </c>
      <c r="C3754" s="39">
        <v>830396</v>
      </c>
      <c r="D3754" s="39">
        <v>832267</v>
      </c>
      <c r="E3754" s="57" t="s">
        <v>1698</v>
      </c>
      <c r="F3754" s="57">
        <v>1872</v>
      </c>
      <c r="G3754" s="39" t="s">
        <v>7063</v>
      </c>
      <c r="H3754" s="57" t="s">
        <v>1439</v>
      </c>
      <c r="I3754" s="39">
        <v>0</v>
      </c>
      <c r="J3754" s="39">
        <v>0</v>
      </c>
      <c r="K3754" s="39">
        <v>0</v>
      </c>
      <c r="L3754" s="39">
        <v>0</v>
      </c>
      <c r="M3754" s="39">
        <v>0</v>
      </c>
      <c r="N3754" s="39">
        <v>0</v>
      </c>
      <c r="O3754" s="39">
        <v>0</v>
      </c>
      <c r="P3754" s="39">
        <v>0</v>
      </c>
      <c r="Q3754" s="39">
        <v>0</v>
      </c>
      <c r="R3754" s="39">
        <v>0</v>
      </c>
      <c r="S3754" s="39">
        <v>0</v>
      </c>
      <c r="T3754" s="39">
        <v>0</v>
      </c>
      <c r="U3754" s="39">
        <v>0</v>
      </c>
      <c r="V3754" s="39">
        <v>0</v>
      </c>
    </row>
    <row r="3755" spans="1:22" x14ac:dyDescent="0.25">
      <c r="A3755" s="39" t="s">
        <v>7064</v>
      </c>
      <c r="B3755" s="57" t="s">
        <v>1228</v>
      </c>
      <c r="C3755" s="39">
        <v>835122</v>
      </c>
      <c r="D3755" s="39">
        <v>843902</v>
      </c>
      <c r="E3755" s="57" t="s">
        <v>1698</v>
      </c>
      <c r="F3755" s="57">
        <v>8781</v>
      </c>
      <c r="G3755" s="39" t="s">
        <v>7065</v>
      </c>
      <c r="H3755" s="57" t="s">
        <v>1439</v>
      </c>
      <c r="I3755" s="39">
        <v>3.35894335825872</v>
      </c>
      <c r="J3755" s="39">
        <v>3.7220178450405599</v>
      </c>
      <c r="K3755" s="39">
        <v>2.8527319874702202</v>
      </c>
      <c r="L3755" s="39">
        <v>2.7914765347890702</v>
      </c>
      <c r="M3755" s="39">
        <v>2.87624188741882</v>
      </c>
      <c r="N3755" s="39">
        <v>3.1652720280967501</v>
      </c>
      <c r="O3755" s="39">
        <v>3.2310529444989098</v>
      </c>
      <c r="P3755" s="39">
        <v>3.1512093928848901</v>
      </c>
      <c r="Q3755" s="39">
        <v>3.3666551323587899</v>
      </c>
      <c r="R3755" s="39">
        <v>3.5856836679648101</v>
      </c>
      <c r="S3755" s="39">
        <v>3.23121580360151</v>
      </c>
      <c r="T3755" s="39">
        <v>3.4918915676844802</v>
      </c>
      <c r="U3755" s="39">
        <v>3.5419484253337301</v>
      </c>
      <c r="V3755" s="39">
        <v>3.5275958573414998</v>
      </c>
    </row>
    <row r="3756" spans="1:22" x14ac:dyDescent="0.25">
      <c r="A3756" s="39" t="s">
        <v>7066</v>
      </c>
      <c r="B3756" s="57" t="s">
        <v>1228</v>
      </c>
      <c r="C3756" s="39">
        <v>841183</v>
      </c>
      <c r="D3756" s="39">
        <v>842365</v>
      </c>
      <c r="E3756" s="57" t="s">
        <v>108</v>
      </c>
      <c r="F3756" s="57">
        <v>1183</v>
      </c>
      <c r="G3756" s="39" t="s">
        <v>2482</v>
      </c>
      <c r="H3756" s="57" t="s">
        <v>1439</v>
      </c>
      <c r="I3756" s="39">
        <v>4.99487384472725</v>
      </c>
      <c r="J3756" s="39">
        <v>3.6240072860736499</v>
      </c>
      <c r="K3756" s="39">
        <v>4.0444815527720701</v>
      </c>
      <c r="L3756" s="39">
        <v>3.01519067146647</v>
      </c>
      <c r="M3756" s="39">
        <v>4.0684558520055498</v>
      </c>
      <c r="N3756" s="39">
        <v>2.7566091592199999</v>
      </c>
      <c r="O3756" s="39">
        <v>1.6482169191276499</v>
      </c>
      <c r="P3756" s="39">
        <v>3.0768344053969101</v>
      </c>
      <c r="Q3756" s="39">
        <v>3.42127447443095</v>
      </c>
      <c r="R3756" s="39">
        <v>3.8122928448732698</v>
      </c>
      <c r="S3756" s="39">
        <v>3.3609583703702199</v>
      </c>
      <c r="T3756" s="39">
        <v>5.0005093617574197</v>
      </c>
      <c r="U3756" s="39">
        <v>4.2898713434137496</v>
      </c>
      <c r="V3756" s="39">
        <v>3.1781792071696802</v>
      </c>
    </row>
    <row r="3757" spans="1:22" x14ac:dyDescent="0.25">
      <c r="A3757" s="39" t="s">
        <v>7067</v>
      </c>
      <c r="B3757" s="57" t="s">
        <v>1228</v>
      </c>
      <c r="C3757" s="39">
        <v>3857058</v>
      </c>
      <c r="D3757" s="39">
        <v>3860400</v>
      </c>
      <c r="E3757" s="57" t="s">
        <v>1698</v>
      </c>
      <c r="F3757" s="57">
        <v>3343</v>
      </c>
      <c r="G3757" s="39" t="s">
        <v>2527</v>
      </c>
      <c r="H3757" s="57" t="s">
        <v>1440</v>
      </c>
      <c r="I3757" s="39">
        <v>4.9239288049392096</v>
      </c>
      <c r="J3757" s="39">
        <v>4.8937844722076198</v>
      </c>
      <c r="K3757" s="39">
        <v>4.3825704243252002</v>
      </c>
      <c r="L3757" s="39">
        <v>4.3551995504216299</v>
      </c>
      <c r="M3757" s="39">
        <v>4.3766029519247898</v>
      </c>
      <c r="N3757" s="39">
        <v>4.1355102445787804</v>
      </c>
      <c r="O3757" s="39">
        <v>4.1540646736747204</v>
      </c>
      <c r="P3757" s="39">
        <v>4.0409099602492802</v>
      </c>
      <c r="Q3757" s="39">
        <v>4.2824620457657003</v>
      </c>
      <c r="R3757" s="39">
        <v>4.3947199129940699</v>
      </c>
      <c r="S3757" s="39">
        <v>4.1797578478488502</v>
      </c>
      <c r="T3757" s="39">
        <v>4.3978371809785104</v>
      </c>
      <c r="U3757" s="39">
        <v>4.4485970548001497</v>
      </c>
      <c r="V3757" s="39">
        <v>4.4880136290213404</v>
      </c>
    </row>
    <row r="3758" spans="1:22" x14ac:dyDescent="0.25">
      <c r="A3758" s="39" t="s">
        <v>7068</v>
      </c>
      <c r="B3758" s="57" t="s">
        <v>1228</v>
      </c>
      <c r="C3758" s="39">
        <v>3860110</v>
      </c>
      <c r="D3758" s="39">
        <v>3861273</v>
      </c>
      <c r="E3758" s="57" t="s">
        <v>108</v>
      </c>
      <c r="F3758" s="57">
        <v>1164</v>
      </c>
      <c r="G3758" s="39" t="s">
        <v>2377</v>
      </c>
      <c r="H3758" s="57" t="s">
        <v>1440</v>
      </c>
      <c r="I3758" s="39">
        <v>3.0357945599046201</v>
      </c>
      <c r="J3758" s="39">
        <v>2.9713872056181501</v>
      </c>
      <c r="K3758" s="39">
        <v>4.3902962345593997</v>
      </c>
      <c r="L3758" s="39">
        <v>4.6216592358223103</v>
      </c>
      <c r="M3758" s="39">
        <v>4.5957244399211596</v>
      </c>
      <c r="N3758" s="39">
        <v>4.5644147537742397</v>
      </c>
      <c r="O3758" s="39">
        <v>4.6492533029041603</v>
      </c>
      <c r="P3758" s="39">
        <v>4.4656937318221397</v>
      </c>
      <c r="Q3758" s="39">
        <v>4.7648450581695201</v>
      </c>
      <c r="R3758" s="39">
        <v>4.5086061260668604</v>
      </c>
      <c r="S3758" s="39">
        <v>4.3055255363017499</v>
      </c>
      <c r="T3758" s="39">
        <v>4.3575660796229903</v>
      </c>
      <c r="U3758" s="39">
        <v>4.6751723321013197</v>
      </c>
      <c r="V3758" s="39">
        <v>4.473111504737</v>
      </c>
    </row>
    <row r="3759" spans="1:22" x14ac:dyDescent="0.25">
      <c r="A3759" s="39" t="s">
        <v>7069</v>
      </c>
      <c r="B3759" s="57" t="s">
        <v>1228</v>
      </c>
      <c r="C3759" s="39">
        <v>3861486</v>
      </c>
      <c r="D3759" s="39">
        <v>3863682</v>
      </c>
      <c r="E3759" s="57" t="s">
        <v>108</v>
      </c>
      <c r="F3759" s="57">
        <v>2197</v>
      </c>
      <c r="G3759" s="39" t="s">
        <v>7070</v>
      </c>
      <c r="H3759" s="57" t="s">
        <v>1440</v>
      </c>
      <c r="I3759" s="39">
        <v>3.2054894818605999</v>
      </c>
      <c r="J3759" s="39">
        <v>2.9450532901615301</v>
      </c>
      <c r="K3759" s="39">
        <v>2.80858069196392</v>
      </c>
      <c r="L3759" s="39">
        <v>2.7037319621015601</v>
      </c>
      <c r="M3759" s="39">
        <v>2.8926338834244398</v>
      </c>
      <c r="N3759" s="39">
        <v>3.1040044662024999</v>
      </c>
      <c r="O3759" s="39">
        <v>3.0427931514303199</v>
      </c>
      <c r="P3759" s="39">
        <v>2.7932466797572602</v>
      </c>
      <c r="Q3759" s="39">
        <v>2.2296555955477002</v>
      </c>
      <c r="R3759" s="39">
        <v>2.0358948294577099</v>
      </c>
      <c r="S3759" s="39">
        <v>2.1692900759304599</v>
      </c>
      <c r="T3759" s="39">
        <v>2.74463043342692</v>
      </c>
      <c r="U3759" s="39">
        <v>3.0365947630686501</v>
      </c>
      <c r="V3759" s="39">
        <v>2.6232347836602501</v>
      </c>
    </row>
    <row r="3760" spans="1:22" x14ac:dyDescent="0.25">
      <c r="A3760" s="39" t="s">
        <v>7071</v>
      </c>
      <c r="B3760" s="57" t="s">
        <v>1228</v>
      </c>
      <c r="C3760" s="39">
        <v>3868135</v>
      </c>
      <c r="D3760" s="39">
        <v>3869063</v>
      </c>
      <c r="E3760" s="57" t="s">
        <v>1698</v>
      </c>
      <c r="F3760" s="57">
        <v>929</v>
      </c>
      <c r="G3760" s="39" t="s">
        <v>7072</v>
      </c>
      <c r="H3760" s="57" t="s">
        <v>1440</v>
      </c>
      <c r="I3760" s="39">
        <v>2.3132226291452702</v>
      </c>
      <c r="J3760" s="39">
        <v>2.39872796113317</v>
      </c>
      <c r="K3760" s="39">
        <v>1.2738739081606201</v>
      </c>
      <c r="L3760" s="39">
        <v>1.64822152181117</v>
      </c>
      <c r="M3760" s="39">
        <v>1.47805025617605</v>
      </c>
      <c r="N3760" s="39">
        <v>1.6018486212838401</v>
      </c>
      <c r="O3760" s="39">
        <v>1.5566403167755101</v>
      </c>
      <c r="P3760" s="39">
        <v>0.868527159342529</v>
      </c>
      <c r="Q3760" s="39">
        <v>1.2631245714562001</v>
      </c>
      <c r="R3760" s="39">
        <v>0.94405855885286205</v>
      </c>
      <c r="S3760" s="39">
        <v>1.2212089261035299</v>
      </c>
      <c r="T3760" s="39">
        <v>1.23416405960902</v>
      </c>
      <c r="U3760" s="39">
        <v>1.6653791263206099</v>
      </c>
      <c r="V3760" s="39">
        <v>1.8207957422739101</v>
      </c>
    </row>
    <row r="3761" spans="1:22" x14ac:dyDescent="0.25">
      <c r="A3761" s="39" t="s">
        <v>7073</v>
      </c>
      <c r="B3761" s="57" t="s">
        <v>1228</v>
      </c>
      <c r="C3761" s="39">
        <v>3885722</v>
      </c>
      <c r="D3761" s="39">
        <v>3886159</v>
      </c>
      <c r="E3761" s="57" t="s">
        <v>108</v>
      </c>
      <c r="F3761" s="57">
        <v>438</v>
      </c>
      <c r="G3761" s="39" t="s">
        <v>7074</v>
      </c>
      <c r="H3761" s="57" t="s">
        <v>1440</v>
      </c>
      <c r="I3761" s="39">
        <v>0</v>
      </c>
      <c r="J3761" s="39">
        <v>0</v>
      </c>
      <c r="K3761" s="39">
        <v>0</v>
      </c>
      <c r="L3761" s="39">
        <v>0</v>
      </c>
      <c r="M3761" s="39">
        <v>0.49650529999145299</v>
      </c>
      <c r="N3761" s="39">
        <v>0</v>
      </c>
      <c r="O3761" s="39">
        <v>0</v>
      </c>
      <c r="P3761" s="39">
        <v>0</v>
      </c>
      <c r="Q3761" s="39">
        <v>0</v>
      </c>
      <c r="R3761" s="39">
        <v>0</v>
      </c>
      <c r="S3761" s="39">
        <v>0</v>
      </c>
      <c r="T3761" s="39">
        <v>0</v>
      </c>
      <c r="U3761" s="39">
        <v>0</v>
      </c>
      <c r="V3761" s="39">
        <v>0</v>
      </c>
    </row>
    <row r="3762" spans="1:22" x14ac:dyDescent="0.25">
      <c r="A3762" s="39" t="s">
        <v>7075</v>
      </c>
      <c r="B3762" s="57" t="s">
        <v>1228</v>
      </c>
      <c r="C3762" s="39">
        <v>3890455</v>
      </c>
      <c r="D3762" s="39">
        <v>3892133</v>
      </c>
      <c r="E3762" s="57" t="s">
        <v>1698</v>
      </c>
      <c r="F3762" s="57">
        <v>1679</v>
      </c>
      <c r="G3762" s="39" t="s">
        <v>7076</v>
      </c>
      <c r="H3762" s="57" t="s">
        <v>1440</v>
      </c>
      <c r="I3762" s="39">
        <v>0</v>
      </c>
      <c r="J3762" s="39">
        <v>0</v>
      </c>
      <c r="K3762" s="39">
        <v>0</v>
      </c>
      <c r="L3762" s="39">
        <v>0</v>
      </c>
      <c r="M3762" s="39">
        <v>0</v>
      </c>
      <c r="N3762" s="39">
        <v>5.7389131812048202E-2</v>
      </c>
      <c r="O3762" s="39">
        <v>6.2373470626090402E-2</v>
      </c>
      <c r="P3762" s="39">
        <v>0</v>
      </c>
      <c r="Q3762" s="39">
        <v>0</v>
      </c>
      <c r="R3762" s="39">
        <v>0</v>
      </c>
      <c r="S3762" s="39">
        <v>0</v>
      </c>
      <c r="T3762" s="39">
        <v>0</v>
      </c>
      <c r="U3762" s="39">
        <v>0</v>
      </c>
      <c r="V3762" s="39">
        <v>0.21172370601097101</v>
      </c>
    </row>
    <row r="3763" spans="1:22" x14ac:dyDescent="0.25">
      <c r="A3763" s="39" t="s">
        <v>7077</v>
      </c>
      <c r="B3763" s="57" t="s">
        <v>1228</v>
      </c>
      <c r="C3763" s="39">
        <v>3893690</v>
      </c>
      <c r="D3763" s="39">
        <v>3897252</v>
      </c>
      <c r="E3763" s="57" t="s">
        <v>1698</v>
      </c>
      <c r="F3763" s="57">
        <v>3563</v>
      </c>
      <c r="G3763" s="39" t="s">
        <v>7076</v>
      </c>
      <c r="H3763" s="57" t="s">
        <v>1440</v>
      </c>
      <c r="I3763" s="39">
        <v>0</v>
      </c>
      <c r="J3763" s="39">
        <v>0</v>
      </c>
      <c r="K3763" s="39">
        <v>0</v>
      </c>
      <c r="L3763" s="39">
        <v>0</v>
      </c>
      <c r="M3763" s="39">
        <v>0</v>
      </c>
      <c r="N3763" s="39">
        <v>0</v>
      </c>
      <c r="O3763" s="39">
        <v>0</v>
      </c>
      <c r="P3763" s="39">
        <v>0</v>
      </c>
      <c r="Q3763" s="39">
        <v>0.172755035748417</v>
      </c>
      <c r="R3763" s="39">
        <v>0</v>
      </c>
      <c r="S3763" s="39">
        <v>4.41163956924416E-2</v>
      </c>
      <c r="T3763" s="39">
        <v>0</v>
      </c>
      <c r="U3763" s="39">
        <v>0</v>
      </c>
      <c r="V3763" s="39">
        <v>0.17662532385606</v>
      </c>
    </row>
    <row r="3764" spans="1:22" x14ac:dyDescent="0.25">
      <c r="A3764" s="39" t="s">
        <v>7078</v>
      </c>
      <c r="B3764" s="57" t="s">
        <v>1228</v>
      </c>
      <c r="C3764" s="39">
        <v>3900982</v>
      </c>
      <c r="D3764" s="39">
        <v>3902861</v>
      </c>
      <c r="E3764" s="57" t="s">
        <v>1698</v>
      </c>
      <c r="F3764" s="57">
        <v>1880</v>
      </c>
      <c r="G3764" s="39" t="s">
        <v>7079</v>
      </c>
      <c r="H3764" s="57" t="s">
        <v>1440</v>
      </c>
      <c r="I3764" s="39">
        <v>3.4788035886297202</v>
      </c>
      <c r="J3764" s="39">
        <v>3.2399982758033401</v>
      </c>
      <c r="K3764" s="39">
        <v>3.5024833675465099</v>
      </c>
      <c r="L3764" s="39">
        <v>3.4259023578773</v>
      </c>
      <c r="M3764" s="39">
        <v>3.6949024736316298</v>
      </c>
      <c r="N3764" s="39">
        <v>3.1555322940887098</v>
      </c>
      <c r="O3764" s="39">
        <v>2.57182968629062</v>
      </c>
      <c r="P3764" s="39">
        <v>3.72627538907473</v>
      </c>
      <c r="Q3764" s="39">
        <v>4.4179807487458902</v>
      </c>
      <c r="R3764" s="39">
        <v>4.4594906367727001</v>
      </c>
      <c r="S3764" s="39">
        <v>4.1684013523872698</v>
      </c>
      <c r="T3764" s="39">
        <v>4.5504389776071896</v>
      </c>
      <c r="U3764" s="39">
        <v>5.1073949490550401</v>
      </c>
      <c r="V3764" s="39">
        <v>4.4955352806445301</v>
      </c>
    </row>
    <row r="3765" spans="1:22" x14ac:dyDescent="0.25">
      <c r="A3765" s="39" t="s">
        <v>7080</v>
      </c>
      <c r="B3765" s="57" t="s">
        <v>1228</v>
      </c>
      <c r="C3765" s="39">
        <v>3903254</v>
      </c>
      <c r="D3765" s="39">
        <v>3904758</v>
      </c>
      <c r="E3765" s="57" t="s">
        <v>1698</v>
      </c>
      <c r="F3765" s="57">
        <v>1505</v>
      </c>
      <c r="G3765" s="39" t="s">
        <v>7079</v>
      </c>
      <c r="H3765" s="57" t="s">
        <v>1440</v>
      </c>
      <c r="I3765" s="39">
        <v>0</v>
      </c>
      <c r="J3765" s="39">
        <v>0</v>
      </c>
      <c r="K3765" s="39">
        <v>0</v>
      </c>
      <c r="L3765" s="39">
        <v>0</v>
      </c>
      <c r="M3765" s="39">
        <v>0</v>
      </c>
      <c r="N3765" s="39">
        <v>0</v>
      </c>
      <c r="O3765" s="39">
        <v>0</v>
      </c>
      <c r="P3765" s="39">
        <v>0</v>
      </c>
      <c r="Q3765" s="39">
        <v>0</v>
      </c>
      <c r="R3765" s="39">
        <v>7.0675227978148097E-2</v>
      </c>
      <c r="S3765" s="39">
        <v>0</v>
      </c>
      <c r="T3765" s="39">
        <v>0</v>
      </c>
      <c r="U3765" s="39">
        <v>0</v>
      </c>
      <c r="V3765" s="39">
        <v>0</v>
      </c>
    </row>
    <row r="3766" spans="1:22" x14ac:dyDescent="0.25">
      <c r="A3766" s="39" t="s">
        <v>7081</v>
      </c>
      <c r="B3766" s="57" t="s">
        <v>1228</v>
      </c>
      <c r="C3766" s="39">
        <v>3904928</v>
      </c>
      <c r="D3766" s="39">
        <v>3906252</v>
      </c>
      <c r="E3766" s="57" t="s">
        <v>108</v>
      </c>
      <c r="F3766" s="57">
        <v>1325</v>
      </c>
      <c r="G3766" s="39" t="s">
        <v>2094</v>
      </c>
      <c r="H3766" s="57" t="s">
        <v>1440</v>
      </c>
      <c r="I3766" s="39">
        <v>0</v>
      </c>
      <c r="J3766" s="39">
        <v>0</v>
      </c>
      <c r="K3766" s="39">
        <v>0</v>
      </c>
      <c r="L3766" s="39">
        <v>0</v>
      </c>
      <c r="M3766" s="39">
        <v>0</v>
      </c>
      <c r="N3766" s="39">
        <v>0</v>
      </c>
      <c r="O3766" s="39">
        <v>0</v>
      </c>
      <c r="P3766" s="39">
        <v>0</v>
      </c>
      <c r="Q3766" s="39">
        <v>0</v>
      </c>
      <c r="R3766" s="39">
        <v>0</v>
      </c>
      <c r="S3766" s="39">
        <v>0</v>
      </c>
      <c r="T3766" s="39">
        <v>0</v>
      </c>
      <c r="U3766" s="39">
        <v>0</v>
      </c>
      <c r="V3766" s="39">
        <v>0</v>
      </c>
    </row>
    <row r="3767" spans="1:22" x14ac:dyDescent="0.25">
      <c r="A3767" s="39" t="s">
        <v>7082</v>
      </c>
      <c r="B3767" s="57" t="s">
        <v>1228</v>
      </c>
      <c r="C3767" s="39">
        <v>3907060</v>
      </c>
      <c r="D3767" s="39">
        <v>3908850</v>
      </c>
      <c r="E3767" s="57" t="s">
        <v>108</v>
      </c>
      <c r="F3767" s="57">
        <v>1791</v>
      </c>
      <c r="G3767" s="39" t="s">
        <v>2094</v>
      </c>
      <c r="H3767" s="57" t="s">
        <v>1440</v>
      </c>
      <c r="I3767" s="39">
        <v>0</v>
      </c>
      <c r="J3767" s="39">
        <v>0</v>
      </c>
      <c r="K3767" s="39">
        <v>0</v>
      </c>
      <c r="L3767" s="39">
        <v>0</v>
      </c>
      <c r="M3767" s="39">
        <v>0</v>
      </c>
      <c r="N3767" s="39">
        <v>0</v>
      </c>
      <c r="O3767" s="39">
        <v>0</v>
      </c>
      <c r="P3767" s="39">
        <v>0</v>
      </c>
      <c r="Q3767" s="39">
        <v>0</v>
      </c>
      <c r="R3767" s="39">
        <v>0</v>
      </c>
      <c r="S3767" s="39">
        <v>0</v>
      </c>
      <c r="T3767" s="39">
        <v>0</v>
      </c>
      <c r="U3767" s="39">
        <v>0</v>
      </c>
      <c r="V3767" s="39">
        <v>0</v>
      </c>
    </row>
    <row r="3768" spans="1:22" x14ac:dyDescent="0.25">
      <c r="A3768" s="39" t="s">
        <v>7083</v>
      </c>
      <c r="B3768" s="57" t="s">
        <v>1228</v>
      </c>
      <c r="C3768" s="39">
        <v>3911271</v>
      </c>
      <c r="D3768" s="39">
        <v>3912916</v>
      </c>
      <c r="E3768" s="57" t="s">
        <v>108</v>
      </c>
      <c r="F3768" s="57">
        <v>1646</v>
      </c>
      <c r="G3768" s="39" t="s">
        <v>2605</v>
      </c>
      <c r="H3768" s="57" t="s">
        <v>1440</v>
      </c>
      <c r="I3768" s="39">
        <v>1.7665951617292699</v>
      </c>
      <c r="J3768" s="39">
        <v>1.5339619653451499</v>
      </c>
      <c r="K3768" s="39">
        <v>1.7374098758229399</v>
      </c>
      <c r="L3768" s="39">
        <v>1.56508044253384</v>
      </c>
      <c r="M3768" s="39">
        <v>1.4795823951407401</v>
      </c>
      <c r="N3768" s="39">
        <v>1.81948425880741</v>
      </c>
      <c r="O3768" s="39">
        <v>1.52159855538612</v>
      </c>
      <c r="P3768" s="39">
        <v>1.7960079308585899</v>
      </c>
      <c r="Q3768" s="39">
        <v>1.4296695203321499</v>
      </c>
      <c r="R3768" s="39">
        <v>1.32930733082537</v>
      </c>
      <c r="S3768" s="39">
        <v>1.5725986753700301</v>
      </c>
      <c r="T3768" s="39">
        <v>1.3581655473449099</v>
      </c>
      <c r="U3768" s="39">
        <v>1.37042656488615</v>
      </c>
      <c r="V3768" s="39">
        <v>1.76983519951239</v>
      </c>
    </row>
    <row r="3769" spans="1:22" x14ac:dyDescent="0.25">
      <c r="A3769" s="39" t="s">
        <v>7084</v>
      </c>
      <c r="B3769" s="57" t="s">
        <v>1228</v>
      </c>
      <c r="C3769" s="39">
        <v>3913638</v>
      </c>
      <c r="D3769" s="39">
        <v>3914743</v>
      </c>
      <c r="E3769" s="57" t="s">
        <v>1698</v>
      </c>
      <c r="F3769" s="57">
        <v>1106</v>
      </c>
      <c r="G3769" s="39" t="s">
        <v>7085</v>
      </c>
      <c r="H3769" s="57" t="s">
        <v>1440</v>
      </c>
      <c r="I3769" s="39">
        <v>0</v>
      </c>
      <c r="J3769" s="39">
        <v>0</v>
      </c>
      <c r="K3769" s="39">
        <v>0.43451454212407697</v>
      </c>
      <c r="L3769" s="39">
        <v>0.434476111192377</v>
      </c>
      <c r="M3769" s="39">
        <v>0.70294649668462195</v>
      </c>
      <c r="N3769" s="39">
        <v>0.26048459490704601</v>
      </c>
      <c r="O3769" s="39">
        <v>0.28017003860652301</v>
      </c>
      <c r="P3769" s="39">
        <v>0.49312467221551598</v>
      </c>
      <c r="Q3769" s="39">
        <v>0.36473938307138998</v>
      </c>
      <c r="R3769" s="39">
        <v>0.13151257366067801</v>
      </c>
      <c r="S3769" s="39">
        <v>0.126661692042534</v>
      </c>
      <c r="T3769" s="39">
        <v>0.64251859554299595</v>
      </c>
      <c r="U3769" s="39">
        <v>0.48464034403683098</v>
      </c>
      <c r="V3769" s="39">
        <v>0.89459661394256895</v>
      </c>
    </row>
    <row r="3770" spans="1:22" x14ac:dyDescent="0.25">
      <c r="A3770" s="39" t="s">
        <v>7086</v>
      </c>
      <c r="B3770" s="57" t="s">
        <v>1228</v>
      </c>
      <c r="C3770" s="39">
        <v>3914627</v>
      </c>
      <c r="D3770" s="39">
        <v>3919041</v>
      </c>
      <c r="E3770" s="57" t="s">
        <v>108</v>
      </c>
      <c r="F3770" s="57">
        <v>4415</v>
      </c>
      <c r="G3770" s="39" t="s">
        <v>7087</v>
      </c>
      <c r="H3770" s="57" t="s">
        <v>1440</v>
      </c>
      <c r="I3770" s="39">
        <v>3.24212533928503</v>
      </c>
      <c r="J3770" s="39">
        <v>3.8843634762074299</v>
      </c>
      <c r="K3770" s="39">
        <v>2.3886744877844199</v>
      </c>
      <c r="L3770" s="39">
        <v>2.1946103124939298</v>
      </c>
      <c r="M3770" s="39">
        <v>2.0095800773969699</v>
      </c>
      <c r="N3770" s="39">
        <v>2.2195960370655499</v>
      </c>
      <c r="O3770" s="39">
        <v>2.6352482566183602</v>
      </c>
      <c r="P3770" s="39">
        <v>2.3196237142167901</v>
      </c>
      <c r="Q3770" s="39">
        <v>2.0990527708003301</v>
      </c>
      <c r="R3770" s="39">
        <v>2.1911678136636499</v>
      </c>
      <c r="S3770" s="39">
        <v>2.07152586119371</v>
      </c>
      <c r="T3770" s="39">
        <v>2.4215087798213801</v>
      </c>
      <c r="U3770" s="39">
        <v>2.1128735792987401</v>
      </c>
      <c r="V3770" s="39">
        <v>2.4754481057566902</v>
      </c>
    </row>
    <row r="3771" spans="1:22" x14ac:dyDescent="0.25">
      <c r="A3771" s="39" t="s">
        <v>7088</v>
      </c>
      <c r="B3771" s="57" t="s">
        <v>1228</v>
      </c>
      <c r="C3771" s="39">
        <v>3920386</v>
      </c>
      <c r="D3771" s="39">
        <v>3922244</v>
      </c>
      <c r="E3771" s="57" t="s">
        <v>1698</v>
      </c>
      <c r="F3771" s="57">
        <v>1859</v>
      </c>
      <c r="G3771" s="39" t="s">
        <v>7089</v>
      </c>
      <c r="H3771" s="57" t="s">
        <v>1440</v>
      </c>
      <c r="I3771" s="39">
        <v>0</v>
      </c>
      <c r="J3771" s="39">
        <v>0</v>
      </c>
      <c r="K3771" s="39">
        <v>0.136758507314167</v>
      </c>
      <c r="L3771" s="39">
        <v>5.23100184315319E-2</v>
      </c>
      <c r="M3771" s="39">
        <v>0.17724554694773001</v>
      </c>
      <c r="N3771" s="39">
        <v>0.17131444896644299</v>
      </c>
      <c r="O3771" s="39">
        <v>0.18555704610234</v>
      </c>
      <c r="P3771" s="39">
        <v>0.15560417884694799</v>
      </c>
      <c r="Q3771" s="39">
        <v>0</v>
      </c>
      <c r="R3771" s="39">
        <v>0</v>
      </c>
      <c r="S3771" s="39">
        <v>0</v>
      </c>
      <c r="T3771" s="39">
        <v>0.13274041560293101</v>
      </c>
      <c r="U3771" s="39">
        <v>6.00507049784402E-2</v>
      </c>
      <c r="V3771" s="39">
        <v>0</v>
      </c>
    </row>
    <row r="3772" spans="1:22" x14ac:dyDescent="0.25">
      <c r="A3772" s="39" t="s">
        <v>7090</v>
      </c>
      <c r="B3772" s="57" t="s">
        <v>1228</v>
      </c>
      <c r="C3772" s="39">
        <v>3922786</v>
      </c>
      <c r="D3772" s="39">
        <v>3924288</v>
      </c>
      <c r="E3772" s="57" t="s">
        <v>1698</v>
      </c>
      <c r="F3772" s="57">
        <v>1503</v>
      </c>
      <c r="G3772" s="39" t="s">
        <v>2948</v>
      </c>
      <c r="H3772" s="57" t="s">
        <v>1440</v>
      </c>
      <c r="I3772" s="39">
        <v>0.26090847178272603</v>
      </c>
      <c r="J3772" s="39">
        <v>0.328913421227711</v>
      </c>
      <c r="K3772" s="39">
        <v>0.27935123940384599</v>
      </c>
      <c r="L3772" s="39">
        <v>0.212594239521194</v>
      </c>
      <c r="M3772" s="39">
        <v>0</v>
      </c>
      <c r="N3772" s="39">
        <v>0.183260365999277</v>
      </c>
      <c r="O3772" s="39">
        <v>6.9201707283949601E-2</v>
      </c>
      <c r="P3772" s="39">
        <v>0</v>
      </c>
      <c r="Q3772" s="39">
        <v>0.47316035245619198</v>
      </c>
      <c r="R3772" s="39">
        <v>0.38389281534504399</v>
      </c>
      <c r="S3772" s="39">
        <v>0.66672205766892501</v>
      </c>
      <c r="T3772" s="39">
        <v>0.55151306456051596</v>
      </c>
      <c r="U3772" s="39">
        <v>0.449144022139285</v>
      </c>
      <c r="V3772" s="39">
        <v>0.23356538055718101</v>
      </c>
    </row>
    <row r="3773" spans="1:22" x14ac:dyDescent="0.25">
      <c r="A3773" s="39" t="s">
        <v>7091</v>
      </c>
      <c r="B3773" s="57" t="s">
        <v>1228</v>
      </c>
      <c r="C3773" s="39">
        <v>3924529</v>
      </c>
      <c r="D3773" s="39">
        <v>3925110</v>
      </c>
      <c r="E3773" s="57" t="s">
        <v>108</v>
      </c>
      <c r="F3773" s="57">
        <v>582</v>
      </c>
      <c r="G3773" s="39" t="s">
        <v>1788</v>
      </c>
      <c r="H3773" s="57" t="s">
        <v>1440</v>
      </c>
      <c r="I3773" s="39">
        <v>4.5318617590143999</v>
      </c>
      <c r="J3773" s="39">
        <v>5.0459845787053297</v>
      </c>
      <c r="K3773" s="39">
        <v>3.1227025331093401</v>
      </c>
      <c r="L3773" s="39">
        <v>1.99703943955384</v>
      </c>
      <c r="M3773" s="39">
        <v>2.3050570598730702</v>
      </c>
      <c r="N3773" s="39">
        <v>4.3132821364178104</v>
      </c>
      <c r="O3773" s="39">
        <v>4.2179053674223796</v>
      </c>
      <c r="P3773" s="39">
        <v>5.7551225888672901</v>
      </c>
      <c r="Q3773" s="39">
        <v>4.63857203136706</v>
      </c>
      <c r="R3773" s="39">
        <v>4.5824295509121198</v>
      </c>
      <c r="S3773" s="39">
        <v>4.98569168401536</v>
      </c>
      <c r="T3773" s="39">
        <v>4.6242471458361996</v>
      </c>
      <c r="U3773" s="39">
        <v>3.6795251390378199</v>
      </c>
      <c r="V3773" s="39">
        <v>4.1563318912767198</v>
      </c>
    </row>
    <row r="3774" spans="1:22" x14ac:dyDescent="0.25">
      <c r="A3774" s="39" t="s">
        <v>7092</v>
      </c>
      <c r="B3774" s="57" t="s">
        <v>1228</v>
      </c>
      <c r="C3774" s="39">
        <v>3925395</v>
      </c>
      <c r="D3774" s="39">
        <v>3926993</v>
      </c>
      <c r="E3774" s="57" t="s">
        <v>1698</v>
      </c>
      <c r="F3774" s="57">
        <v>1599</v>
      </c>
      <c r="G3774" s="39" t="s">
        <v>7093</v>
      </c>
      <c r="H3774" s="57" t="s">
        <v>1440</v>
      </c>
      <c r="I3774" s="39">
        <v>2.5599665151462898</v>
      </c>
      <c r="J3774" s="39">
        <v>1.8943521462499699</v>
      </c>
      <c r="K3774" s="39">
        <v>2.0542302947105902</v>
      </c>
      <c r="L3774" s="39">
        <v>2.07727718561368</v>
      </c>
      <c r="M3774" s="39">
        <v>2.0806030922879502</v>
      </c>
      <c r="N3774" s="39">
        <v>2.1717448548945399</v>
      </c>
      <c r="O3774" s="39">
        <v>2.2186540934516601</v>
      </c>
      <c r="P3774" s="39">
        <v>1.8786154924004299</v>
      </c>
      <c r="Q3774" s="39">
        <v>1.8863082146870001</v>
      </c>
      <c r="R3774" s="39">
        <v>2.01559747556488</v>
      </c>
      <c r="S3774" s="39">
        <v>2.2557545043009699</v>
      </c>
      <c r="T3774" s="39">
        <v>2.0697983889122198</v>
      </c>
      <c r="U3774" s="39">
        <v>2.3120464941345298</v>
      </c>
      <c r="V3774" s="39">
        <v>2.3632355693335998</v>
      </c>
    </row>
    <row r="3775" spans="1:22" x14ac:dyDescent="0.25">
      <c r="A3775" s="39" t="s">
        <v>7094</v>
      </c>
      <c r="B3775" s="57" t="s">
        <v>1228</v>
      </c>
      <c r="C3775" s="39">
        <v>3928251</v>
      </c>
      <c r="D3775" s="39">
        <v>3929623</v>
      </c>
      <c r="E3775" s="57" t="s">
        <v>108</v>
      </c>
      <c r="F3775" s="57">
        <v>1373</v>
      </c>
      <c r="G3775" s="39" t="s">
        <v>108</v>
      </c>
      <c r="H3775" s="57" t="s">
        <v>1440</v>
      </c>
      <c r="I3775" s="39">
        <v>0</v>
      </c>
      <c r="J3775" s="39">
        <v>0</v>
      </c>
      <c r="K3775" s="39">
        <v>0</v>
      </c>
      <c r="L3775" s="39">
        <v>0</v>
      </c>
      <c r="M3775" s="39">
        <v>0</v>
      </c>
      <c r="N3775" s="39">
        <v>0</v>
      </c>
      <c r="O3775" s="39">
        <v>0</v>
      </c>
      <c r="P3775" s="39">
        <v>0</v>
      </c>
      <c r="Q3775" s="39">
        <v>0</v>
      </c>
      <c r="R3775" s="39">
        <v>0</v>
      </c>
      <c r="S3775" s="39">
        <v>0</v>
      </c>
      <c r="T3775" s="39">
        <v>0</v>
      </c>
      <c r="U3775" s="39">
        <v>0</v>
      </c>
      <c r="V3775" s="39">
        <v>0</v>
      </c>
    </row>
    <row r="3776" spans="1:22" x14ac:dyDescent="0.25">
      <c r="A3776" s="39" t="s">
        <v>7095</v>
      </c>
      <c r="B3776" s="57" t="s">
        <v>1228</v>
      </c>
      <c r="C3776" s="39">
        <v>3933123</v>
      </c>
      <c r="D3776" s="39">
        <v>3936568</v>
      </c>
      <c r="E3776" s="57" t="s">
        <v>108</v>
      </c>
      <c r="F3776" s="57">
        <v>3446</v>
      </c>
      <c r="G3776" s="39" t="s">
        <v>1795</v>
      </c>
      <c r="H3776" s="57" t="s">
        <v>1440</v>
      </c>
      <c r="I3776" s="39">
        <v>0</v>
      </c>
      <c r="J3776" s="39">
        <v>0</v>
      </c>
      <c r="K3776" s="39">
        <v>0</v>
      </c>
      <c r="L3776" s="39">
        <v>0</v>
      </c>
      <c r="M3776" s="39">
        <v>0</v>
      </c>
      <c r="N3776" s="39">
        <v>0</v>
      </c>
      <c r="O3776" s="39">
        <v>0</v>
      </c>
      <c r="P3776" s="39">
        <v>0</v>
      </c>
      <c r="Q3776" s="39">
        <v>0</v>
      </c>
      <c r="R3776" s="39">
        <v>0</v>
      </c>
      <c r="S3776" s="39">
        <v>0</v>
      </c>
      <c r="T3776" s="39">
        <v>0</v>
      </c>
      <c r="U3776" s="39">
        <v>0</v>
      </c>
      <c r="V3776" s="39">
        <v>0</v>
      </c>
    </row>
    <row r="3777" spans="1:22" x14ac:dyDescent="0.25">
      <c r="A3777" s="39" t="s">
        <v>7096</v>
      </c>
      <c r="B3777" s="57" t="s">
        <v>1228</v>
      </c>
      <c r="C3777" s="39">
        <v>3940744</v>
      </c>
      <c r="D3777" s="39">
        <v>3941406</v>
      </c>
      <c r="E3777" s="57" t="s">
        <v>108</v>
      </c>
      <c r="F3777" s="57">
        <v>663</v>
      </c>
      <c r="G3777" s="39" t="s">
        <v>108</v>
      </c>
      <c r="H3777" s="57" t="s">
        <v>1440</v>
      </c>
      <c r="I3777" s="39">
        <v>0</v>
      </c>
      <c r="J3777" s="39">
        <v>0</v>
      </c>
      <c r="K3777" s="39">
        <v>0</v>
      </c>
      <c r="L3777" s="39">
        <v>0</v>
      </c>
      <c r="M3777" s="39">
        <v>0</v>
      </c>
      <c r="N3777" s="39">
        <v>0</v>
      </c>
      <c r="O3777" s="39">
        <v>0</v>
      </c>
      <c r="P3777" s="39">
        <v>0</v>
      </c>
      <c r="Q3777" s="39">
        <v>0</v>
      </c>
      <c r="R3777" s="39">
        <v>0</v>
      </c>
      <c r="S3777" s="39">
        <v>0</v>
      </c>
      <c r="T3777" s="39">
        <v>0</v>
      </c>
      <c r="U3777" s="39">
        <v>0</v>
      </c>
      <c r="V3777" s="39">
        <v>0</v>
      </c>
    </row>
    <row r="3778" spans="1:22" x14ac:dyDescent="0.25">
      <c r="A3778" s="39" t="s">
        <v>7097</v>
      </c>
      <c r="B3778" s="57" t="s">
        <v>1228</v>
      </c>
      <c r="C3778" s="39">
        <v>3952965</v>
      </c>
      <c r="D3778" s="39">
        <v>3955897</v>
      </c>
      <c r="E3778" s="57" t="s">
        <v>1698</v>
      </c>
      <c r="F3778" s="57">
        <v>2933</v>
      </c>
      <c r="G3778" s="39" t="s">
        <v>7098</v>
      </c>
      <c r="H3778" s="57" t="s">
        <v>1440</v>
      </c>
      <c r="I3778" s="39">
        <v>6.3969044196562797</v>
      </c>
      <c r="J3778" s="39">
        <v>5.17834814530773</v>
      </c>
      <c r="K3778" s="39">
        <v>6.7606733813410402</v>
      </c>
      <c r="L3778" s="39">
        <v>6.1059504011038497</v>
      </c>
      <c r="M3778" s="39">
        <v>6.9830620012948401</v>
      </c>
      <c r="N3778" s="39">
        <v>8.51811806933752</v>
      </c>
      <c r="O3778" s="39">
        <v>7.8375522488234202</v>
      </c>
      <c r="P3778" s="39">
        <v>9.0354507099527499</v>
      </c>
      <c r="Q3778" s="39">
        <v>3.7005728838450098</v>
      </c>
      <c r="R3778" s="39">
        <v>4.3687194670168896</v>
      </c>
      <c r="S3778" s="39">
        <v>4.2673934691075504</v>
      </c>
      <c r="T3778" s="39">
        <v>9.3685501127396194</v>
      </c>
      <c r="U3778" s="39">
        <v>9.7653623552223898</v>
      </c>
      <c r="V3778" s="39">
        <v>8.7596951453657894</v>
      </c>
    </row>
    <row r="3779" spans="1:22" x14ac:dyDescent="0.25">
      <c r="A3779" s="39" t="s">
        <v>7099</v>
      </c>
      <c r="B3779" s="57" t="s">
        <v>1228</v>
      </c>
      <c r="C3779" s="39">
        <v>3956238</v>
      </c>
      <c r="D3779" s="39">
        <v>3958057</v>
      </c>
      <c r="E3779" s="57" t="s">
        <v>1698</v>
      </c>
      <c r="F3779" s="57">
        <v>1820</v>
      </c>
      <c r="G3779" s="39" t="s">
        <v>7100</v>
      </c>
      <c r="H3779" s="57" t="s">
        <v>1440</v>
      </c>
      <c r="I3779" s="39">
        <v>1.0264034849786601</v>
      </c>
      <c r="J3779" s="39">
        <v>0.867318479695528</v>
      </c>
      <c r="K3779" s="39">
        <v>0.56903799123968102</v>
      </c>
      <c r="L3779" s="39">
        <v>0.16321789466573</v>
      </c>
      <c r="M3779" s="39">
        <v>0.41140888989225399</v>
      </c>
      <c r="N3779" s="39">
        <v>0.240811324676691</v>
      </c>
      <c r="O3779" s="39">
        <v>0.480665298076215</v>
      </c>
      <c r="P3779" s="39">
        <v>0.317680324180034</v>
      </c>
      <c r="Q3779" s="39">
        <v>1.17512854410764</v>
      </c>
      <c r="R3779" s="39">
        <v>0.69001205596668602</v>
      </c>
      <c r="S3779" s="39">
        <v>0.84955337579188195</v>
      </c>
      <c r="T3779" s="39">
        <v>1.2969154729165999</v>
      </c>
      <c r="U3779" s="39">
        <v>1.81789744583121</v>
      </c>
      <c r="V3779" s="39">
        <v>1.3486063608463399</v>
      </c>
    </row>
    <row r="3780" spans="1:22" x14ac:dyDescent="0.25">
      <c r="A3780" s="39" t="s">
        <v>7101</v>
      </c>
      <c r="B3780" s="57" t="s">
        <v>1228</v>
      </c>
      <c r="C3780" s="39">
        <v>3962479</v>
      </c>
      <c r="D3780" s="39">
        <v>3967334</v>
      </c>
      <c r="E3780" s="57" t="s">
        <v>108</v>
      </c>
      <c r="F3780" s="57">
        <v>4856</v>
      </c>
      <c r="G3780" s="39" t="s">
        <v>7098</v>
      </c>
      <c r="H3780" s="57" t="s">
        <v>1440</v>
      </c>
      <c r="I3780" s="39">
        <v>0</v>
      </c>
      <c r="J3780" s="39">
        <v>0</v>
      </c>
      <c r="K3780" s="39">
        <v>0</v>
      </c>
      <c r="L3780" s="39">
        <v>0</v>
      </c>
      <c r="M3780" s="39">
        <v>0</v>
      </c>
      <c r="N3780" s="39">
        <v>0</v>
      </c>
      <c r="O3780" s="39">
        <v>0</v>
      </c>
      <c r="P3780" s="39">
        <v>0</v>
      </c>
      <c r="Q3780" s="39">
        <v>0</v>
      </c>
      <c r="R3780" s="39">
        <v>0</v>
      </c>
      <c r="S3780" s="39">
        <v>0</v>
      </c>
      <c r="T3780" s="39">
        <v>0</v>
      </c>
      <c r="U3780" s="39">
        <v>0</v>
      </c>
      <c r="V3780" s="39">
        <v>0</v>
      </c>
    </row>
    <row r="3781" spans="1:22" x14ac:dyDescent="0.25">
      <c r="A3781" s="39" t="s">
        <v>7102</v>
      </c>
      <c r="B3781" s="57" t="s">
        <v>1228</v>
      </c>
      <c r="C3781" s="39">
        <v>3969562</v>
      </c>
      <c r="D3781" s="39">
        <v>3971860</v>
      </c>
      <c r="E3781" s="57" t="s">
        <v>1698</v>
      </c>
      <c r="F3781" s="57">
        <v>2299</v>
      </c>
      <c r="G3781" s="39" t="s">
        <v>1778</v>
      </c>
      <c r="H3781" s="57" t="s">
        <v>1440</v>
      </c>
      <c r="I3781" s="39">
        <v>0.44519910165307303</v>
      </c>
      <c r="J3781" s="39">
        <v>8.1404942695956106E-2</v>
      </c>
      <c r="K3781" s="39">
        <v>2.7379073665726699</v>
      </c>
      <c r="L3781" s="39">
        <v>2.8756837491492502</v>
      </c>
      <c r="M3781" s="39">
        <v>2.6780245659049502</v>
      </c>
      <c r="N3781" s="39">
        <v>2.1757162025387702</v>
      </c>
      <c r="O3781" s="39">
        <v>1.8750723006401899</v>
      </c>
      <c r="P3781" s="39">
        <v>2.2015460422769899</v>
      </c>
      <c r="Q3781" s="39">
        <v>2.0418352208644599</v>
      </c>
      <c r="R3781" s="39">
        <v>1.93356886156749</v>
      </c>
      <c r="S3781" s="39">
        <v>1.75961179828051</v>
      </c>
      <c r="T3781" s="39">
        <v>1.7914723671798201</v>
      </c>
      <c r="U3781" s="39">
        <v>2.3660032122221599</v>
      </c>
      <c r="V3781" s="39">
        <v>1.13903066040673</v>
      </c>
    </row>
    <row r="3782" spans="1:22" x14ac:dyDescent="0.25">
      <c r="A3782" s="39" t="s">
        <v>7103</v>
      </c>
      <c r="B3782" s="57" t="s">
        <v>1228</v>
      </c>
      <c r="C3782" s="39">
        <v>6293014</v>
      </c>
      <c r="D3782" s="39">
        <v>6296516</v>
      </c>
      <c r="E3782" s="57" t="s">
        <v>1698</v>
      </c>
      <c r="F3782" s="57">
        <v>3503</v>
      </c>
      <c r="G3782" s="39" t="s">
        <v>2007</v>
      </c>
      <c r="H3782" s="57" t="s">
        <v>1441</v>
      </c>
      <c r="I3782" s="39">
        <v>2.8639870808627201E-2</v>
      </c>
      <c r="J3782" s="39">
        <v>0</v>
      </c>
      <c r="K3782" s="39">
        <v>0</v>
      </c>
      <c r="L3782" s="39">
        <v>0</v>
      </c>
      <c r="M3782" s="39">
        <v>0</v>
      </c>
      <c r="N3782" s="39">
        <v>0</v>
      </c>
      <c r="O3782" s="39">
        <v>0</v>
      </c>
      <c r="P3782" s="39">
        <v>0</v>
      </c>
      <c r="Q3782" s="39">
        <v>0</v>
      </c>
      <c r="R3782" s="39">
        <v>0</v>
      </c>
      <c r="S3782" s="39">
        <v>0</v>
      </c>
      <c r="T3782" s="39">
        <v>0</v>
      </c>
      <c r="U3782" s="39">
        <v>0</v>
      </c>
      <c r="V3782" s="39">
        <v>0</v>
      </c>
    </row>
    <row r="3783" spans="1:22" x14ac:dyDescent="0.25">
      <c r="A3783" s="39" t="s">
        <v>7104</v>
      </c>
      <c r="B3783" s="57" t="s">
        <v>1228</v>
      </c>
      <c r="C3783" s="39">
        <v>6299452</v>
      </c>
      <c r="D3783" s="39">
        <v>6305297</v>
      </c>
      <c r="E3783" s="57" t="s">
        <v>1698</v>
      </c>
      <c r="F3783" s="57">
        <v>5846</v>
      </c>
      <c r="G3783" s="39" t="s">
        <v>7105</v>
      </c>
      <c r="H3783" s="57" t="s">
        <v>1441</v>
      </c>
      <c r="I3783" s="39">
        <v>3.9643986322031801</v>
      </c>
      <c r="J3783" s="39">
        <v>3.9435275548751298</v>
      </c>
      <c r="K3783" s="39">
        <v>4.0535631942573698</v>
      </c>
      <c r="L3783" s="39">
        <v>4.1796065898259203</v>
      </c>
      <c r="M3783" s="39">
        <v>4.08317932194658</v>
      </c>
      <c r="N3783" s="39">
        <v>4.0485675209793897</v>
      </c>
      <c r="O3783" s="39">
        <v>4.1527512974488703</v>
      </c>
      <c r="P3783" s="39">
        <v>4.2034047796826304</v>
      </c>
      <c r="Q3783" s="39">
        <v>4.2887129166348297</v>
      </c>
      <c r="R3783" s="39">
        <v>4.1539106975997697</v>
      </c>
      <c r="S3783" s="39">
        <v>4.0394016354077102</v>
      </c>
      <c r="T3783" s="39">
        <v>4.0016131129101096</v>
      </c>
      <c r="U3783" s="39">
        <v>4.06379628348295</v>
      </c>
      <c r="V3783" s="39">
        <v>3.9330154691186099</v>
      </c>
    </row>
    <row r="3784" spans="1:22" x14ac:dyDescent="0.25">
      <c r="A3784" s="39" t="s">
        <v>7106</v>
      </c>
      <c r="B3784" s="57" t="s">
        <v>1228</v>
      </c>
      <c r="C3784" s="39">
        <v>6308047</v>
      </c>
      <c r="D3784" s="39">
        <v>6309102</v>
      </c>
      <c r="E3784" s="57" t="s">
        <v>1698</v>
      </c>
      <c r="F3784" s="57">
        <v>1056</v>
      </c>
      <c r="G3784" s="39" t="s">
        <v>3514</v>
      </c>
      <c r="H3784" s="57" t="s">
        <v>1441</v>
      </c>
      <c r="I3784" s="39">
        <v>0</v>
      </c>
      <c r="J3784" s="39">
        <v>0</v>
      </c>
      <c r="K3784" s="39">
        <v>0</v>
      </c>
      <c r="L3784" s="39">
        <v>9.5296179368532102E-2</v>
      </c>
      <c r="M3784" s="39">
        <v>0</v>
      </c>
      <c r="N3784" s="39">
        <v>0</v>
      </c>
      <c r="O3784" s="39">
        <v>0</v>
      </c>
      <c r="P3784" s="39">
        <v>0</v>
      </c>
      <c r="Q3784" s="39">
        <v>0.103517513341071</v>
      </c>
      <c r="R3784" s="39">
        <v>0.10363997187865</v>
      </c>
      <c r="S3784" s="39">
        <v>0</v>
      </c>
      <c r="T3784" s="39">
        <v>0</v>
      </c>
      <c r="U3784" s="39">
        <v>0.10831033658191901</v>
      </c>
      <c r="V3784" s="39">
        <v>0</v>
      </c>
    </row>
    <row r="3785" spans="1:22" x14ac:dyDescent="0.25">
      <c r="A3785" s="39" t="s">
        <v>7107</v>
      </c>
      <c r="B3785" s="57" t="s">
        <v>1228</v>
      </c>
      <c r="C3785" s="39">
        <v>6310789</v>
      </c>
      <c r="D3785" s="39">
        <v>6311472</v>
      </c>
      <c r="E3785" s="57" t="s">
        <v>108</v>
      </c>
      <c r="F3785" s="57">
        <v>684</v>
      </c>
      <c r="G3785" s="39" t="s">
        <v>108</v>
      </c>
      <c r="H3785" s="57" t="s">
        <v>1441</v>
      </c>
      <c r="I3785" s="39">
        <v>2.6707950243961101</v>
      </c>
      <c r="J3785" s="39">
        <v>2.1300280795607698</v>
      </c>
      <c r="K3785" s="39">
        <v>0.36668869966948098</v>
      </c>
      <c r="L3785" s="39">
        <v>0.40797375139300501</v>
      </c>
      <c r="M3785" s="39">
        <v>0</v>
      </c>
      <c r="N3785" s="39">
        <v>0</v>
      </c>
      <c r="O3785" s="39">
        <v>0.73137964331096394</v>
      </c>
      <c r="P3785" s="39">
        <v>0.224792305302117</v>
      </c>
      <c r="Q3785" s="39">
        <v>0.77800582774698601</v>
      </c>
      <c r="R3785" s="39">
        <v>0.30529700886146699</v>
      </c>
      <c r="S3785" s="39">
        <v>0.53881227447674795</v>
      </c>
      <c r="T3785" s="39">
        <v>0.49955967901179499</v>
      </c>
      <c r="U3785" s="39">
        <v>0.89663068546912805</v>
      </c>
      <c r="V3785" s="39">
        <v>1.84124454502512</v>
      </c>
    </row>
    <row r="3786" spans="1:22" x14ac:dyDescent="0.25">
      <c r="A3786" s="39" t="s">
        <v>7108</v>
      </c>
      <c r="B3786" s="57" t="s">
        <v>1228</v>
      </c>
      <c r="C3786" s="39">
        <v>6316507</v>
      </c>
      <c r="D3786" s="39">
        <v>6317684</v>
      </c>
      <c r="E3786" s="57" t="s">
        <v>1698</v>
      </c>
      <c r="F3786" s="57">
        <v>1178</v>
      </c>
      <c r="G3786" s="39" t="s">
        <v>2901</v>
      </c>
      <c r="H3786" s="57" t="s">
        <v>1441</v>
      </c>
      <c r="I3786" s="39">
        <v>5.7974410522378603</v>
      </c>
      <c r="J3786" s="39">
        <v>6.0072897041614803</v>
      </c>
      <c r="K3786" s="39">
        <v>7.5509006646475196</v>
      </c>
      <c r="L3786" s="39">
        <v>7.2285108827198297</v>
      </c>
      <c r="M3786" s="39">
        <v>7.1731274334806603</v>
      </c>
      <c r="N3786" s="39">
        <v>7.5986406275359304</v>
      </c>
      <c r="O3786" s="39">
        <v>7.77790623070715</v>
      </c>
      <c r="P3786" s="39">
        <v>7.4678500539461199</v>
      </c>
      <c r="Q3786" s="39">
        <v>6.5453182069888296</v>
      </c>
      <c r="R3786" s="39">
        <v>6.4009665075564897</v>
      </c>
      <c r="S3786" s="39">
        <v>6.5229690747660403</v>
      </c>
      <c r="T3786" s="39">
        <v>6.9237909751743203</v>
      </c>
      <c r="U3786" s="39">
        <v>6.9578101526437601</v>
      </c>
      <c r="V3786" s="39">
        <v>6.7541392440585799</v>
      </c>
    </row>
    <row r="3787" spans="1:22" x14ac:dyDescent="0.25">
      <c r="A3787" s="39" t="s">
        <v>7109</v>
      </c>
      <c r="B3787" s="57" t="s">
        <v>1228</v>
      </c>
      <c r="C3787" s="39">
        <v>6318100</v>
      </c>
      <c r="D3787" s="39">
        <v>6319505</v>
      </c>
      <c r="E3787" s="57" t="s">
        <v>1698</v>
      </c>
      <c r="F3787" s="57">
        <v>1406</v>
      </c>
      <c r="G3787" s="39" t="s">
        <v>6360</v>
      </c>
      <c r="H3787" s="57" t="s">
        <v>1441</v>
      </c>
      <c r="I3787" s="39">
        <v>5.2887276795145697</v>
      </c>
      <c r="J3787" s="39">
        <v>4.9788179780601904</v>
      </c>
      <c r="K3787" s="39">
        <v>5.0383791118944004</v>
      </c>
      <c r="L3787" s="39">
        <v>5.2112887095003604</v>
      </c>
      <c r="M3787" s="39">
        <v>5.0912766943652201</v>
      </c>
      <c r="N3787" s="39">
        <v>5.3232619709775602</v>
      </c>
      <c r="O3787" s="39">
        <v>5.1761911047508002</v>
      </c>
      <c r="P3787" s="39">
        <v>5.3406548378015399</v>
      </c>
      <c r="Q3787" s="39">
        <v>5.5731472695356103</v>
      </c>
      <c r="R3787" s="39">
        <v>5.6339774942400904</v>
      </c>
      <c r="S3787" s="39">
        <v>5.4361851642951597</v>
      </c>
      <c r="T3787" s="39">
        <v>5.2324535463460604</v>
      </c>
      <c r="U3787" s="39">
        <v>5.1696003585344199</v>
      </c>
      <c r="V3787" s="39">
        <v>5.05014903425496</v>
      </c>
    </row>
    <row r="3788" spans="1:22" x14ac:dyDescent="0.25">
      <c r="A3788" s="39" t="s">
        <v>7110</v>
      </c>
      <c r="B3788" s="57" t="s">
        <v>1228</v>
      </c>
      <c r="C3788" s="39">
        <v>6319752</v>
      </c>
      <c r="D3788" s="39">
        <v>6320196</v>
      </c>
      <c r="E3788" s="57" t="s">
        <v>108</v>
      </c>
      <c r="F3788" s="57">
        <v>445</v>
      </c>
      <c r="G3788" s="39" t="s">
        <v>108</v>
      </c>
      <c r="H3788" s="57" t="s">
        <v>1441</v>
      </c>
      <c r="I3788" s="39">
        <v>0</v>
      </c>
      <c r="J3788" s="39">
        <v>0</v>
      </c>
      <c r="K3788" s="39">
        <v>0</v>
      </c>
      <c r="L3788" s="39">
        <v>0</v>
      </c>
      <c r="M3788" s="39">
        <v>0</v>
      </c>
      <c r="N3788" s="39">
        <v>0</v>
      </c>
      <c r="O3788" s="39">
        <v>0</v>
      </c>
      <c r="P3788" s="39">
        <v>0</v>
      </c>
      <c r="Q3788" s="39">
        <v>0</v>
      </c>
      <c r="R3788" s="39">
        <v>0</v>
      </c>
      <c r="S3788" s="39">
        <v>0</v>
      </c>
      <c r="T3788" s="39">
        <v>0</v>
      </c>
      <c r="U3788" s="39">
        <v>0</v>
      </c>
      <c r="V3788" s="39">
        <v>0</v>
      </c>
    </row>
    <row r="3789" spans="1:22" x14ac:dyDescent="0.25">
      <c r="A3789" s="39" t="s">
        <v>7111</v>
      </c>
      <c r="B3789" s="57" t="s">
        <v>1228</v>
      </c>
      <c r="C3789" s="39">
        <v>6321318</v>
      </c>
      <c r="D3789" s="39">
        <v>6323670</v>
      </c>
      <c r="E3789" s="57" t="s">
        <v>108</v>
      </c>
      <c r="F3789" s="57">
        <v>2353</v>
      </c>
      <c r="G3789" s="39" t="s">
        <v>2374</v>
      </c>
      <c r="H3789" s="57" t="s">
        <v>1441</v>
      </c>
      <c r="I3789" s="39">
        <v>0</v>
      </c>
      <c r="J3789" s="39">
        <v>0</v>
      </c>
      <c r="K3789" s="39">
        <v>0</v>
      </c>
      <c r="L3789" s="39">
        <v>0</v>
      </c>
      <c r="M3789" s="39">
        <v>0</v>
      </c>
      <c r="N3789" s="39">
        <v>0</v>
      </c>
      <c r="O3789" s="39">
        <v>0</v>
      </c>
      <c r="P3789" s="39">
        <v>0</v>
      </c>
      <c r="Q3789" s="39">
        <v>0</v>
      </c>
      <c r="R3789" s="39">
        <v>0</v>
      </c>
      <c r="S3789" s="39">
        <v>0</v>
      </c>
      <c r="T3789" s="39">
        <v>0</v>
      </c>
      <c r="U3789" s="39">
        <v>0</v>
      </c>
      <c r="V3789" s="39">
        <v>0</v>
      </c>
    </row>
    <row r="3790" spans="1:22" x14ac:dyDescent="0.25">
      <c r="A3790" s="39" t="s">
        <v>7112</v>
      </c>
      <c r="B3790" s="57" t="s">
        <v>1228</v>
      </c>
      <c r="C3790" s="39">
        <v>6328366</v>
      </c>
      <c r="D3790" s="39">
        <v>6329675</v>
      </c>
      <c r="E3790" s="57" t="s">
        <v>1698</v>
      </c>
      <c r="F3790" s="57">
        <v>1310</v>
      </c>
      <c r="G3790" s="39" t="s">
        <v>4628</v>
      </c>
      <c r="H3790" s="57" t="s">
        <v>1441</v>
      </c>
      <c r="I3790" s="39">
        <v>0</v>
      </c>
      <c r="J3790" s="39">
        <v>0</v>
      </c>
      <c r="K3790" s="39">
        <v>0</v>
      </c>
      <c r="L3790" s="39">
        <v>0</v>
      </c>
      <c r="M3790" s="39">
        <v>0</v>
      </c>
      <c r="N3790" s="39">
        <v>0</v>
      </c>
      <c r="O3790" s="39">
        <v>0</v>
      </c>
      <c r="P3790" s="39">
        <v>0</v>
      </c>
      <c r="Q3790" s="39">
        <v>0</v>
      </c>
      <c r="R3790" s="39">
        <v>0</v>
      </c>
      <c r="S3790" s="39">
        <v>0</v>
      </c>
      <c r="T3790" s="39">
        <v>0</v>
      </c>
      <c r="U3790" s="39">
        <v>0</v>
      </c>
      <c r="V3790" s="39">
        <v>0</v>
      </c>
    </row>
    <row r="3791" spans="1:22" x14ac:dyDescent="0.25">
      <c r="A3791" s="39" t="s">
        <v>7113</v>
      </c>
      <c r="B3791" s="57" t="s">
        <v>1228</v>
      </c>
      <c r="C3791" s="39">
        <v>6329703</v>
      </c>
      <c r="D3791" s="39">
        <v>6338107</v>
      </c>
      <c r="E3791" s="57" t="s">
        <v>1698</v>
      </c>
      <c r="F3791" s="57">
        <v>8405</v>
      </c>
      <c r="G3791" s="39" t="s">
        <v>7114</v>
      </c>
      <c r="H3791" s="57" t="s">
        <v>1441</v>
      </c>
      <c r="I3791" s="39">
        <v>8.6617602866121501</v>
      </c>
      <c r="J3791" s="39">
        <v>9.6548615438729506</v>
      </c>
      <c r="K3791" s="39">
        <v>7.24685458470932</v>
      </c>
      <c r="L3791" s="39">
        <v>7.0279059965698796</v>
      </c>
      <c r="M3791" s="39">
        <v>6.9482620920826399</v>
      </c>
      <c r="N3791" s="39">
        <v>8.1019074071485004</v>
      </c>
      <c r="O3791" s="39">
        <v>7.9985058117189203</v>
      </c>
      <c r="P3791" s="39">
        <v>8.2203928392236598</v>
      </c>
      <c r="Q3791" s="39">
        <v>10.0263297791809</v>
      </c>
      <c r="R3791" s="39">
        <v>10.080364532846501</v>
      </c>
      <c r="S3791" s="39">
        <v>9.6546771966576301</v>
      </c>
      <c r="T3791" s="39">
        <v>9.1916810807434395</v>
      </c>
      <c r="U3791" s="39">
        <v>8.9096711136117595</v>
      </c>
      <c r="V3791" s="39">
        <v>8.9915586924333208</v>
      </c>
    </row>
    <row r="3792" spans="1:22" x14ac:dyDescent="0.25">
      <c r="A3792" s="39" t="s">
        <v>7115</v>
      </c>
      <c r="B3792" s="57" t="s">
        <v>1228</v>
      </c>
      <c r="C3792" s="39">
        <v>6345559</v>
      </c>
      <c r="D3792" s="39">
        <v>6347025</v>
      </c>
      <c r="E3792" s="57" t="s">
        <v>108</v>
      </c>
      <c r="F3792" s="57">
        <v>1467</v>
      </c>
      <c r="G3792" s="39" t="s">
        <v>2276</v>
      </c>
      <c r="H3792" s="57" t="s">
        <v>1441</v>
      </c>
      <c r="I3792" s="39">
        <v>0</v>
      </c>
      <c r="J3792" s="39">
        <v>0</v>
      </c>
      <c r="K3792" s="39">
        <v>0</v>
      </c>
      <c r="L3792" s="39">
        <v>0</v>
      </c>
      <c r="M3792" s="39">
        <v>0</v>
      </c>
      <c r="N3792" s="39">
        <v>0</v>
      </c>
      <c r="O3792" s="39">
        <v>0</v>
      </c>
      <c r="P3792" s="39">
        <v>0</v>
      </c>
      <c r="Q3792" s="39">
        <v>0</v>
      </c>
      <c r="R3792" s="39">
        <v>0</v>
      </c>
      <c r="S3792" s="39">
        <v>0</v>
      </c>
      <c r="T3792" s="39">
        <v>0.196568017784889</v>
      </c>
      <c r="U3792" s="39">
        <v>0</v>
      </c>
      <c r="V3792" s="39">
        <v>0</v>
      </c>
    </row>
    <row r="3793" spans="1:22" x14ac:dyDescent="0.25">
      <c r="A3793" s="39" t="s">
        <v>7116</v>
      </c>
      <c r="B3793" s="57" t="s">
        <v>1228</v>
      </c>
      <c r="C3793" s="39">
        <v>6352977</v>
      </c>
      <c r="D3793" s="39">
        <v>6355573</v>
      </c>
      <c r="E3793" s="57" t="s">
        <v>1698</v>
      </c>
      <c r="F3793" s="57">
        <v>2597</v>
      </c>
      <c r="G3793" s="39" t="s">
        <v>4996</v>
      </c>
      <c r="H3793" s="57" t="s">
        <v>1441</v>
      </c>
      <c r="I3793" s="39">
        <v>0</v>
      </c>
      <c r="J3793" s="39">
        <v>0</v>
      </c>
      <c r="K3793" s="39">
        <v>0</v>
      </c>
      <c r="L3793" s="39">
        <v>0</v>
      </c>
      <c r="M3793" s="39">
        <v>0</v>
      </c>
      <c r="N3793" s="39">
        <v>0</v>
      </c>
      <c r="O3793" s="39">
        <v>0</v>
      </c>
      <c r="P3793" s="39">
        <v>0</v>
      </c>
      <c r="Q3793" s="39">
        <v>0</v>
      </c>
      <c r="R3793" s="39">
        <v>0</v>
      </c>
      <c r="S3793" s="39">
        <v>0</v>
      </c>
      <c r="T3793" s="39">
        <v>0</v>
      </c>
      <c r="U3793" s="39">
        <v>0</v>
      </c>
      <c r="V3793" s="39">
        <v>0</v>
      </c>
    </row>
    <row r="3794" spans="1:22" x14ac:dyDescent="0.25">
      <c r="A3794" s="39" t="s">
        <v>7117</v>
      </c>
      <c r="B3794" s="57" t="s">
        <v>1228</v>
      </c>
      <c r="C3794" s="39">
        <v>6356284</v>
      </c>
      <c r="D3794" s="39">
        <v>6357404</v>
      </c>
      <c r="E3794" s="57" t="s">
        <v>108</v>
      </c>
      <c r="F3794" s="57">
        <v>1121</v>
      </c>
      <c r="G3794" s="39" t="s">
        <v>7118</v>
      </c>
      <c r="H3794" s="57" t="s">
        <v>1441</v>
      </c>
      <c r="I3794" s="39">
        <v>11.4008314167872</v>
      </c>
      <c r="J3794" s="39">
        <v>9.2194759076296098</v>
      </c>
      <c r="K3794" s="39">
        <v>9.8881298209278192</v>
      </c>
      <c r="L3794" s="39">
        <v>9.7295918553772491</v>
      </c>
      <c r="M3794" s="39">
        <v>9.1124447197623493</v>
      </c>
      <c r="N3794" s="39">
        <v>10.4552141842137</v>
      </c>
      <c r="O3794" s="39">
        <v>9.9651421424816604</v>
      </c>
      <c r="P3794" s="39">
        <v>10.532687093430299</v>
      </c>
      <c r="Q3794" s="39">
        <v>7.2646208734767903</v>
      </c>
      <c r="R3794" s="39">
        <v>6.4411232256326096</v>
      </c>
      <c r="S3794" s="39">
        <v>7.5907666739126398</v>
      </c>
      <c r="T3794" s="39">
        <v>7.9943081751279799</v>
      </c>
      <c r="U3794" s="39">
        <v>7.8118755757800002</v>
      </c>
      <c r="V3794" s="39">
        <v>8.2361529519140095</v>
      </c>
    </row>
    <row r="3795" spans="1:22" x14ac:dyDescent="0.25">
      <c r="A3795" s="39" t="s">
        <v>7119</v>
      </c>
      <c r="B3795" s="57" t="s">
        <v>1228</v>
      </c>
      <c r="C3795" s="39">
        <v>6359644</v>
      </c>
      <c r="D3795" s="39">
        <v>6364458</v>
      </c>
      <c r="E3795" s="57" t="s">
        <v>1698</v>
      </c>
      <c r="F3795" s="57">
        <v>4815</v>
      </c>
      <c r="G3795" s="39" t="s">
        <v>3517</v>
      </c>
      <c r="H3795" s="57" t="s">
        <v>1441</v>
      </c>
      <c r="I3795" s="39">
        <v>0</v>
      </c>
      <c r="J3795" s="39">
        <v>0</v>
      </c>
      <c r="K3795" s="39">
        <v>0</v>
      </c>
      <c r="L3795" s="39">
        <v>0</v>
      </c>
      <c r="M3795" s="39">
        <v>0</v>
      </c>
      <c r="N3795" s="39">
        <v>0</v>
      </c>
      <c r="O3795" s="39">
        <v>0</v>
      </c>
      <c r="P3795" s="39">
        <v>0</v>
      </c>
      <c r="Q3795" s="39">
        <v>0</v>
      </c>
      <c r="R3795" s="39">
        <v>0</v>
      </c>
      <c r="S3795" s="39">
        <v>0</v>
      </c>
      <c r="T3795" s="39">
        <v>0</v>
      </c>
      <c r="U3795" s="39">
        <v>0</v>
      </c>
      <c r="V3795" s="39">
        <v>0</v>
      </c>
    </row>
    <row r="3796" spans="1:22" x14ac:dyDescent="0.25">
      <c r="A3796" s="39" t="s">
        <v>7120</v>
      </c>
      <c r="B3796" s="57" t="s">
        <v>1228</v>
      </c>
      <c r="C3796" s="39">
        <v>6368602</v>
      </c>
      <c r="D3796" s="39">
        <v>6371763</v>
      </c>
      <c r="E3796" s="57" t="s">
        <v>1698</v>
      </c>
      <c r="F3796" s="57">
        <v>3162</v>
      </c>
      <c r="G3796" s="39" t="s">
        <v>7121</v>
      </c>
      <c r="H3796" s="57" t="s">
        <v>1441</v>
      </c>
      <c r="I3796" s="39">
        <v>2.4175096020512399</v>
      </c>
      <c r="J3796" s="39">
        <v>2.39647463308832</v>
      </c>
      <c r="K3796" s="39">
        <v>2.5226182503676502</v>
      </c>
      <c r="L3796" s="39">
        <v>2.5525443018774201</v>
      </c>
      <c r="M3796" s="39">
        <v>2.4436888615344801</v>
      </c>
      <c r="N3796" s="39">
        <v>2.9690878489570398</v>
      </c>
      <c r="O3796" s="39">
        <v>2.9915445208686799</v>
      </c>
      <c r="P3796" s="39">
        <v>2.9265004782335202</v>
      </c>
      <c r="Q3796" s="39">
        <v>2.1074870161167198</v>
      </c>
      <c r="R3796" s="39">
        <v>2.1738374101949001</v>
      </c>
      <c r="S3796" s="39">
        <v>2.39954573563735</v>
      </c>
      <c r="T3796" s="39">
        <v>2.4575837861197001</v>
      </c>
      <c r="U3796" s="39">
        <v>2.5396551369204099</v>
      </c>
      <c r="V3796" s="39">
        <v>2.4764750125297499</v>
      </c>
    </row>
    <row r="3797" spans="1:22" x14ac:dyDescent="0.25">
      <c r="A3797" s="39" t="s">
        <v>7122</v>
      </c>
      <c r="B3797" s="57" t="s">
        <v>1228</v>
      </c>
      <c r="C3797" s="39">
        <v>6371691</v>
      </c>
      <c r="D3797" s="39">
        <v>6375205</v>
      </c>
      <c r="E3797" s="57" t="s">
        <v>108</v>
      </c>
      <c r="F3797" s="57">
        <v>3515</v>
      </c>
      <c r="G3797" s="39" t="s">
        <v>7123</v>
      </c>
      <c r="H3797" s="57" t="s">
        <v>1441</v>
      </c>
      <c r="I3797" s="39">
        <v>5.1690150151406904</v>
      </c>
      <c r="J3797" s="39">
        <v>5.1284377622865502</v>
      </c>
      <c r="K3797" s="39">
        <v>6.2753702837071597</v>
      </c>
      <c r="L3797" s="39">
        <v>6.3017266419649598</v>
      </c>
      <c r="M3797" s="39">
        <v>6.28903582014261</v>
      </c>
      <c r="N3797" s="39">
        <v>6.3364280072225103</v>
      </c>
      <c r="O3797" s="39">
        <v>6.41007308473226</v>
      </c>
      <c r="P3797" s="39">
        <v>6.2260923077427401</v>
      </c>
      <c r="Q3797" s="39">
        <v>5.4726567258532803</v>
      </c>
      <c r="R3797" s="39">
        <v>5.3424196287117098</v>
      </c>
      <c r="S3797" s="39">
        <v>5.3485582071371596</v>
      </c>
      <c r="T3797" s="39">
        <v>5.3812245281758697</v>
      </c>
      <c r="U3797" s="39">
        <v>5.56008516623013</v>
      </c>
      <c r="V3797" s="39">
        <v>5.3939618445891897</v>
      </c>
    </row>
    <row r="3798" spans="1:22" x14ac:dyDescent="0.25">
      <c r="A3798" s="39" t="s">
        <v>7124</v>
      </c>
      <c r="B3798" s="57" t="s">
        <v>1228</v>
      </c>
      <c r="C3798" s="39">
        <v>6376287</v>
      </c>
      <c r="D3798" s="39">
        <v>6379707</v>
      </c>
      <c r="E3798" s="57" t="s">
        <v>1698</v>
      </c>
      <c r="F3798" s="57">
        <v>3421</v>
      </c>
      <c r="G3798" s="39" t="s">
        <v>7125</v>
      </c>
      <c r="H3798" s="57" t="s">
        <v>1441</v>
      </c>
      <c r="I3798" s="39">
        <v>0</v>
      </c>
      <c r="J3798" s="39">
        <v>0</v>
      </c>
      <c r="K3798" s="39">
        <v>0</v>
      </c>
      <c r="L3798" s="39">
        <v>0</v>
      </c>
      <c r="M3798" s="39">
        <v>0</v>
      </c>
      <c r="N3798" s="39">
        <v>0</v>
      </c>
      <c r="O3798" s="39">
        <v>0</v>
      </c>
      <c r="P3798" s="39">
        <v>0</v>
      </c>
      <c r="Q3798" s="39">
        <v>0</v>
      </c>
      <c r="R3798" s="39">
        <v>0</v>
      </c>
      <c r="S3798" s="39">
        <v>0</v>
      </c>
      <c r="T3798" s="39">
        <v>0</v>
      </c>
      <c r="U3798" s="39">
        <v>0</v>
      </c>
      <c r="V3798" s="39">
        <v>0</v>
      </c>
    </row>
    <row r="3799" spans="1:22" x14ac:dyDescent="0.25">
      <c r="A3799" s="39" t="s">
        <v>7126</v>
      </c>
      <c r="B3799" s="57" t="s">
        <v>1228</v>
      </c>
      <c r="C3799" s="39">
        <v>6383815</v>
      </c>
      <c r="D3799" s="39">
        <v>6386151</v>
      </c>
      <c r="E3799" s="57" t="s">
        <v>1698</v>
      </c>
      <c r="F3799" s="57">
        <v>2337</v>
      </c>
      <c r="G3799" s="39" t="s">
        <v>5297</v>
      </c>
      <c r="H3799" s="57" t="s">
        <v>1441</v>
      </c>
      <c r="I3799" s="39">
        <v>0.51095483233696504</v>
      </c>
      <c r="J3799" s="39">
        <v>0.32141786770742098</v>
      </c>
      <c r="K3799" s="39">
        <v>0.151211991162682</v>
      </c>
      <c r="L3799" s="39">
        <v>0</v>
      </c>
      <c r="M3799" s="39">
        <v>0</v>
      </c>
      <c r="N3799" s="39">
        <v>0</v>
      </c>
      <c r="O3799" s="39">
        <v>6.7504765783474099E-2</v>
      </c>
      <c r="P3799" s="39">
        <v>0.39698693772350802</v>
      </c>
      <c r="Q3799" s="39">
        <v>0.116439285137828</v>
      </c>
      <c r="R3799" s="39">
        <v>0.18288930409211601</v>
      </c>
      <c r="S3799" s="39">
        <v>0.230966590988292</v>
      </c>
      <c r="T3799" s="39">
        <v>0.38146169077423098</v>
      </c>
      <c r="U3799" s="39">
        <v>0.81278324496625298</v>
      </c>
      <c r="V3799" s="39">
        <v>0.51435963816175101</v>
      </c>
    </row>
    <row r="3800" spans="1:22" x14ac:dyDescent="0.25">
      <c r="A3800" s="39" t="s">
        <v>7127</v>
      </c>
      <c r="B3800" s="57" t="s">
        <v>1228</v>
      </c>
      <c r="C3800" s="39">
        <v>6389743</v>
      </c>
      <c r="D3800" s="39">
        <v>6390591</v>
      </c>
      <c r="E3800" s="57" t="s">
        <v>1698</v>
      </c>
      <c r="F3800" s="57">
        <v>849</v>
      </c>
      <c r="G3800" s="39" t="s">
        <v>2007</v>
      </c>
      <c r="H3800" s="57" t="s">
        <v>1441</v>
      </c>
      <c r="I3800" s="39">
        <v>0</v>
      </c>
      <c r="J3800" s="39">
        <v>0</v>
      </c>
      <c r="K3800" s="39">
        <v>0</v>
      </c>
      <c r="L3800" s="39">
        <v>0</v>
      </c>
      <c r="M3800" s="39">
        <v>0</v>
      </c>
      <c r="N3800" s="39">
        <v>0</v>
      </c>
      <c r="O3800" s="39">
        <v>0</v>
      </c>
      <c r="P3800" s="39">
        <v>0</v>
      </c>
      <c r="Q3800" s="39">
        <v>0</v>
      </c>
      <c r="R3800" s="39">
        <v>0</v>
      </c>
      <c r="S3800" s="39">
        <v>0</v>
      </c>
      <c r="T3800" s="39">
        <v>0</v>
      </c>
      <c r="U3800" s="39">
        <v>0</v>
      </c>
      <c r="V3800" s="39">
        <v>0</v>
      </c>
    </row>
    <row r="3801" spans="1:22" x14ac:dyDescent="0.25">
      <c r="A3801" s="39" t="s">
        <v>7128</v>
      </c>
      <c r="B3801" s="57" t="s">
        <v>1228</v>
      </c>
      <c r="C3801" s="39">
        <v>6400836</v>
      </c>
      <c r="D3801" s="39">
        <v>6403237</v>
      </c>
      <c r="E3801" s="57" t="s">
        <v>108</v>
      </c>
      <c r="F3801" s="57">
        <v>2402</v>
      </c>
      <c r="G3801" s="39" t="s">
        <v>7129</v>
      </c>
      <c r="H3801" s="57" t="s">
        <v>1441</v>
      </c>
      <c r="I3801" s="39">
        <v>5.4157485276068096</v>
      </c>
      <c r="J3801" s="39">
        <v>5.12889962132357</v>
      </c>
      <c r="K3801" s="39">
        <v>6.9502700999408402</v>
      </c>
      <c r="L3801" s="39">
        <v>6.8781122374630197</v>
      </c>
      <c r="M3801" s="39">
        <v>6.8799752663374099</v>
      </c>
      <c r="N3801" s="39">
        <v>6.6937935847275298</v>
      </c>
      <c r="O3801" s="39">
        <v>6.7238725127933696</v>
      </c>
      <c r="P3801" s="39">
        <v>6.5697174067130604</v>
      </c>
      <c r="Q3801" s="39">
        <v>5.7960240295866097</v>
      </c>
      <c r="R3801" s="39">
        <v>5.7034412834204797</v>
      </c>
      <c r="S3801" s="39">
        <v>5.6763464022334302</v>
      </c>
      <c r="T3801" s="39">
        <v>5.9881756777934001</v>
      </c>
      <c r="U3801" s="39">
        <v>6.2457542416668304</v>
      </c>
      <c r="V3801" s="39">
        <v>5.5117684640373596</v>
      </c>
    </row>
    <row r="3802" spans="1:22" x14ac:dyDescent="0.25">
      <c r="A3802" s="39" t="s">
        <v>7130</v>
      </c>
      <c r="B3802" s="57" t="s">
        <v>1228</v>
      </c>
      <c r="C3802" s="39">
        <v>6404081</v>
      </c>
      <c r="D3802" s="39">
        <v>6405862</v>
      </c>
      <c r="E3802" s="57" t="s">
        <v>108</v>
      </c>
      <c r="F3802" s="57">
        <v>1782</v>
      </c>
      <c r="G3802" s="39" t="s">
        <v>2413</v>
      </c>
      <c r="H3802" s="57" t="s">
        <v>1441</v>
      </c>
      <c r="I3802" s="39">
        <v>8.4701223731276004E-2</v>
      </c>
      <c r="J3802" s="39">
        <v>0</v>
      </c>
      <c r="K3802" s="39">
        <v>0</v>
      </c>
      <c r="L3802" s="39">
        <v>0</v>
      </c>
      <c r="M3802" s="39">
        <v>0</v>
      </c>
      <c r="N3802" s="39">
        <v>0</v>
      </c>
      <c r="O3802" s="39">
        <v>0</v>
      </c>
      <c r="P3802" s="39">
        <v>0.45746506597798697</v>
      </c>
      <c r="Q3802" s="39">
        <v>1.36656561571179</v>
      </c>
      <c r="R3802" s="39">
        <v>1.57543819791835</v>
      </c>
      <c r="S3802" s="39">
        <v>1.22303324778871</v>
      </c>
      <c r="T3802" s="39">
        <v>0.120124568575517</v>
      </c>
      <c r="U3802" s="39">
        <v>0.20658571506260301</v>
      </c>
      <c r="V3802" s="39">
        <v>0.73616323264629402</v>
      </c>
    </row>
    <row r="3803" spans="1:22" x14ac:dyDescent="0.25">
      <c r="A3803" s="39" t="s">
        <v>7131</v>
      </c>
      <c r="B3803" s="57" t="s">
        <v>1228</v>
      </c>
      <c r="C3803" s="39">
        <v>6411484</v>
      </c>
      <c r="D3803" s="39">
        <v>6414635</v>
      </c>
      <c r="E3803" s="57" t="s">
        <v>1698</v>
      </c>
      <c r="F3803" s="57">
        <v>3152</v>
      </c>
      <c r="G3803" s="39" t="s">
        <v>3574</v>
      </c>
      <c r="H3803" s="57" t="s">
        <v>1441</v>
      </c>
      <c r="I3803" s="39">
        <v>0</v>
      </c>
      <c r="J3803" s="39">
        <v>0</v>
      </c>
      <c r="K3803" s="39">
        <v>0</v>
      </c>
      <c r="L3803" s="39">
        <v>0</v>
      </c>
      <c r="M3803" s="39">
        <v>0</v>
      </c>
      <c r="N3803" s="39">
        <v>0</v>
      </c>
      <c r="O3803" s="39">
        <v>0</v>
      </c>
      <c r="P3803" s="39">
        <v>0</v>
      </c>
      <c r="Q3803" s="39">
        <v>0</v>
      </c>
      <c r="R3803" s="39">
        <v>0</v>
      </c>
      <c r="S3803" s="39">
        <v>0</v>
      </c>
      <c r="T3803" s="39">
        <v>0</v>
      </c>
      <c r="U3803" s="39">
        <v>0</v>
      </c>
      <c r="V3803" s="39">
        <v>0</v>
      </c>
    </row>
    <row r="3804" spans="1:22" x14ac:dyDescent="0.25">
      <c r="A3804" s="39" t="s">
        <v>7132</v>
      </c>
      <c r="B3804" s="57" t="s">
        <v>1228</v>
      </c>
      <c r="C3804" s="39">
        <v>6426519</v>
      </c>
      <c r="D3804" s="39">
        <v>6427950</v>
      </c>
      <c r="E3804" s="57" t="s">
        <v>108</v>
      </c>
      <c r="F3804" s="57">
        <v>1432</v>
      </c>
      <c r="G3804" s="39" t="s">
        <v>2800</v>
      </c>
      <c r="H3804" s="57" t="s">
        <v>1441</v>
      </c>
      <c r="I3804" s="39">
        <v>0</v>
      </c>
      <c r="J3804" s="39">
        <v>0</v>
      </c>
      <c r="K3804" s="39">
        <v>0</v>
      </c>
      <c r="L3804" s="39">
        <v>0</v>
      </c>
      <c r="M3804" s="39">
        <v>0</v>
      </c>
      <c r="N3804" s="39">
        <v>0</v>
      </c>
      <c r="O3804" s="39">
        <v>0</v>
      </c>
      <c r="P3804" s="39">
        <v>0</v>
      </c>
      <c r="Q3804" s="39">
        <v>0.135744199671365</v>
      </c>
      <c r="R3804" s="39">
        <v>0.135050825780618</v>
      </c>
      <c r="S3804" s="39">
        <v>0.88679516032063099</v>
      </c>
      <c r="T3804" s="39">
        <v>0</v>
      </c>
      <c r="U3804" s="39">
        <v>0.14092259096483201</v>
      </c>
      <c r="V3804" s="39">
        <v>0</v>
      </c>
    </row>
    <row r="3805" spans="1:22" x14ac:dyDescent="0.25">
      <c r="A3805" s="39" t="s">
        <v>7133</v>
      </c>
      <c r="B3805" s="57" t="s">
        <v>1228</v>
      </c>
      <c r="C3805" s="39">
        <v>6629379</v>
      </c>
      <c r="D3805" s="39">
        <v>6633416</v>
      </c>
      <c r="E3805" s="57" t="s">
        <v>108</v>
      </c>
      <c r="F3805" s="57">
        <v>4038</v>
      </c>
      <c r="G3805" s="39" t="s">
        <v>7134</v>
      </c>
      <c r="H3805" s="57" t="s">
        <v>1442</v>
      </c>
      <c r="I3805" s="39">
        <v>3.8884218025494901</v>
      </c>
      <c r="J3805" s="39">
        <v>3.54711663324573</v>
      </c>
      <c r="K3805" s="39">
        <v>4.1973857759081401</v>
      </c>
      <c r="L3805" s="39">
        <v>4.1721434422812802</v>
      </c>
      <c r="M3805" s="39">
        <v>4.0668899869067996</v>
      </c>
      <c r="N3805" s="39">
        <v>4.0529809665595504</v>
      </c>
      <c r="O3805" s="39">
        <v>4.00673785763792</v>
      </c>
      <c r="P3805" s="39">
        <v>3.7919494802259899</v>
      </c>
      <c r="Q3805" s="39">
        <v>2.9144707644035899</v>
      </c>
      <c r="R3805" s="39">
        <v>3.1232937225101298</v>
      </c>
      <c r="S3805" s="39">
        <v>3.09464145411506</v>
      </c>
      <c r="T3805" s="39">
        <v>3.3278339253510199</v>
      </c>
      <c r="U3805" s="39">
        <v>3.3218732714341601</v>
      </c>
      <c r="V3805" s="39">
        <v>3.0533268555236801</v>
      </c>
    </row>
    <row r="3806" spans="1:22" x14ac:dyDescent="0.25">
      <c r="A3806" s="39" t="s">
        <v>7135</v>
      </c>
      <c r="B3806" s="57" t="s">
        <v>1228</v>
      </c>
      <c r="C3806" s="39">
        <v>6642596</v>
      </c>
      <c r="D3806" s="39">
        <v>6645785</v>
      </c>
      <c r="E3806" s="57" t="s">
        <v>1698</v>
      </c>
      <c r="F3806" s="57">
        <v>3190</v>
      </c>
      <c r="G3806" s="39" t="s">
        <v>2754</v>
      </c>
      <c r="H3806" s="57" t="s">
        <v>1442</v>
      </c>
      <c r="I3806" s="39">
        <v>4.5903804546662101</v>
      </c>
      <c r="J3806" s="39">
        <v>4.6562732561306603</v>
      </c>
      <c r="K3806" s="39">
        <v>5.0018247564258704</v>
      </c>
      <c r="L3806" s="39">
        <v>5.4027835610132504</v>
      </c>
      <c r="M3806" s="39">
        <v>5.0996655102620299</v>
      </c>
      <c r="N3806" s="39">
        <v>5.8950238478795196</v>
      </c>
      <c r="O3806" s="39">
        <v>5.4893052926891803</v>
      </c>
      <c r="P3806" s="39">
        <v>5.7470248004215296</v>
      </c>
      <c r="Q3806" s="39">
        <v>5.8962960711534098</v>
      </c>
      <c r="R3806" s="39">
        <v>5.8505344180658199</v>
      </c>
      <c r="S3806" s="39">
        <v>5.8787694749157602</v>
      </c>
      <c r="T3806" s="39">
        <v>5.6097756428590904</v>
      </c>
      <c r="U3806" s="39">
        <v>5.47217255365286</v>
      </c>
      <c r="V3806" s="39">
        <v>6.07709983340541</v>
      </c>
    </row>
    <row r="3807" spans="1:22" x14ac:dyDescent="0.25">
      <c r="A3807" s="39" t="s">
        <v>7136</v>
      </c>
      <c r="B3807" s="57" t="s">
        <v>1228</v>
      </c>
      <c r="C3807" s="39">
        <v>6650322</v>
      </c>
      <c r="D3807" s="39">
        <v>6650982</v>
      </c>
      <c r="E3807" s="57" t="s">
        <v>108</v>
      </c>
      <c r="F3807" s="57">
        <v>661</v>
      </c>
      <c r="G3807" s="39" t="s">
        <v>108</v>
      </c>
      <c r="H3807" s="57" t="s">
        <v>1442</v>
      </c>
      <c r="I3807" s="39">
        <v>0.518968134289858</v>
      </c>
      <c r="J3807" s="39">
        <v>0.62954127322729403</v>
      </c>
      <c r="K3807" s="39">
        <v>0</v>
      </c>
      <c r="L3807" s="39">
        <v>0.50695528659504996</v>
      </c>
      <c r="M3807" s="39">
        <v>0</v>
      </c>
      <c r="N3807" s="39">
        <v>0.53982682589883602</v>
      </c>
      <c r="O3807" s="39">
        <v>0</v>
      </c>
      <c r="P3807" s="39">
        <v>0</v>
      </c>
      <c r="Q3807" s="39">
        <v>0</v>
      </c>
      <c r="R3807" s="39">
        <v>0.51981461710351395</v>
      </c>
      <c r="S3807" s="39">
        <v>0.86924603701959402</v>
      </c>
      <c r="T3807" s="39">
        <v>0.56580869063468497</v>
      </c>
      <c r="U3807" s="39">
        <v>0.92182323197433802</v>
      </c>
      <c r="V3807" s="39">
        <v>1.16237763190127</v>
      </c>
    </row>
    <row r="3808" spans="1:22" x14ac:dyDescent="0.25">
      <c r="A3808" s="39" t="s">
        <v>7137</v>
      </c>
      <c r="B3808" s="57" t="s">
        <v>1228</v>
      </c>
      <c r="C3808" s="39">
        <v>6681152</v>
      </c>
      <c r="D3808" s="39">
        <v>6682969</v>
      </c>
      <c r="E3808" s="57" t="s">
        <v>108</v>
      </c>
      <c r="F3808" s="57">
        <v>1818</v>
      </c>
      <c r="G3808" s="39" t="s">
        <v>3423</v>
      </c>
      <c r="H3808" s="57" t="s">
        <v>1442</v>
      </c>
      <c r="I3808" s="39">
        <v>6.55999189751304</v>
      </c>
      <c r="J3808" s="39">
        <v>6.7920744619288698</v>
      </c>
      <c r="K3808" s="39">
        <v>5.8999151605476703</v>
      </c>
      <c r="L3808" s="39">
        <v>6.0422459655168801</v>
      </c>
      <c r="M3808" s="39">
        <v>5.7725376011295202</v>
      </c>
      <c r="N3808" s="39">
        <v>6.5296320098069804</v>
      </c>
      <c r="O3808" s="39">
        <v>6.5713461291840396</v>
      </c>
      <c r="P3808" s="39">
        <v>6.3873315192501599</v>
      </c>
      <c r="Q3808" s="39">
        <v>6.6077016674443501</v>
      </c>
      <c r="R3808" s="39">
        <v>6.6749266725445304</v>
      </c>
      <c r="S3808" s="39">
        <v>6.6223344721140398</v>
      </c>
      <c r="T3808" s="39">
        <v>6.9758021219542998</v>
      </c>
      <c r="U3808" s="39">
        <v>7.57821416547245</v>
      </c>
      <c r="V3808" s="39">
        <v>7.6074708771877999</v>
      </c>
    </row>
    <row r="3809" spans="1:22" x14ac:dyDescent="0.25">
      <c r="A3809" s="39" t="s">
        <v>7138</v>
      </c>
      <c r="B3809" s="57" t="s">
        <v>1228</v>
      </c>
      <c r="C3809" s="39">
        <v>6685105</v>
      </c>
      <c r="D3809" s="39">
        <v>6687347</v>
      </c>
      <c r="E3809" s="57" t="s">
        <v>1698</v>
      </c>
      <c r="F3809" s="57">
        <v>2243</v>
      </c>
      <c r="G3809" s="39" t="s">
        <v>7139</v>
      </c>
      <c r="H3809" s="57" t="s">
        <v>1442</v>
      </c>
      <c r="I3809" s="39">
        <v>4.4151637295724298</v>
      </c>
      <c r="J3809" s="39">
        <v>4.6475102330274503</v>
      </c>
      <c r="K3809" s="39">
        <v>3.8451688587316801</v>
      </c>
      <c r="L3809" s="39">
        <v>3.7441718619111399</v>
      </c>
      <c r="M3809" s="39">
        <v>3.7307160282259102</v>
      </c>
      <c r="N3809" s="39">
        <v>3.6026231563335398</v>
      </c>
      <c r="O3809" s="39">
        <v>3.67783519353921</v>
      </c>
      <c r="P3809" s="39">
        <v>3.4607556672273301</v>
      </c>
      <c r="Q3809" s="39">
        <v>3.4639755025388199</v>
      </c>
      <c r="R3809" s="39">
        <v>3.8091159957063798</v>
      </c>
      <c r="S3809" s="39">
        <v>3.9851087364377298</v>
      </c>
      <c r="T3809" s="39">
        <v>4.0109946160715904</v>
      </c>
      <c r="U3809" s="39">
        <v>3.8997653517420501</v>
      </c>
      <c r="V3809" s="39">
        <v>4.4388184611175001</v>
      </c>
    </row>
    <row r="3810" spans="1:22" x14ac:dyDescent="0.25">
      <c r="A3810" s="39" t="s">
        <v>7140</v>
      </c>
      <c r="B3810" s="57" t="s">
        <v>1228</v>
      </c>
      <c r="C3810" s="39">
        <v>6689017</v>
      </c>
      <c r="D3810" s="39">
        <v>6690845</v>
      </c>
      <c r="E3810" s="57" t="s">
        <v>1698</v>
      </c>
      <c r="F3810" s="57">
        <v>1829</v>
      </c>
      <c r="G3810" s="39" t="s">
        <v>4712</v>
      </c>
      <c r="H3810" s="57" t="s">
        <v>1442</v>
      </c>
      <c r="I3810" s="39">
        <v>2.7209438342228802</v>
      </c>
      <c r="J3810" s="39">
        <v>3.31267533743693</v>
      </c>
      <c r="K3810" s="39">
        <v>1.4187782424250399</v>
      </c>
      <c r="L3810" s="39">
        <v>1.3650709863706501</v>
      </c>
      <c r="M3810" s="39">
        <v>1.4916632892967101</v>
      </c>
      <c r="N3810" s="39">
        <v>1.6424474318290601</v>
      </c>
      <c r="O3810" s="39">
        <v>1.3444194860996801</v>
      </c>
      <c r="P3810" s="39">
        <v>1.2285416664528701</v>
      </c>
      <c r="Q3810" s="39">
        <v>1.7413548023877701</v>
      </c>
      <c r="R3810" s="39">
        <v>2.3095400174657899</v>
      </c>
      <c r="S3810" s="39">
        <v>2.1995624210265698</v>
      </c>
      <c r="T3810" s="39">
        <v>2.12061404375864</v>
      </c>
      <c r="U3810" s="39">
        <v>2.3772903645367802</v>
      </c>
      <c r="V3810" s="39">
        <v>2.3324558874789099</v>
      </c>
    </row>
    <row r="3811" spans="1:22" x14ac:dyDescent="0.25">
      <c r="A3811" s="39" t="s">
        <v>7141</v>
      </c>
      <c r="B3811" s="57" t="s">
        <v>1228</v>
      </c>
      <c r="C3811" s="39">
        <v>6692084</v>
      </c>
      <c r="D3811" s="39">
        <v>6692482</v>
      </c>
      <c r="E3811" s="57" t="s">
        <v>108</v>
      </c>
      <c r="F3811" s="57">
        <v>399</v>
      </c>
      <c r="G3811" s="39" t="s">
        <v>108</v>
      </c>
      <c r="H3811" s="57" t="s">
        <v>1442</v>
      </c>
      <c r="I3811" s="39">
        <v>3.5313689830998398</v>
      </c>
      <c r="J3811" s="39">
        <v>5.5503835652323898</v>
      </c>
      <c r="K3811" s="39">
        <v>2.0796955459098401</v>
      </c>
      <c r="L3811" s="39">
        <v>2.2501339081271401</v>
      </c>
      <c r="M3811" s="39">
        <v>1.3489688783498199</v>
      </c>
      <c r="N3811" s="39">
        <v>2.5250791241210799</v>
      </c>
      <c r="O3811" s="39">
        <v>3.1584032784423401</v>
      </c>
      <c r="P3811" s="39">
        <v>3.4315413963349801</v>
      </c>
      <c r="Q3811" s="39">
        <v>7.9688971452699304</v>
      </c>
      <c r="R3811" s="39">
        <v>8.5034799266680601</v>
      </c>
      <c r="S3811" s="39">
        <v>7.7194435841272604</v>
      </c>
      <c r="T3811" s="39">
        <v>4.6167870066385701</v>
      </c>
      <c r="U3811" s="39">
        <v>4.4569900876915902</v>
      </c>
      <c r="V3811" s="39">
        <v>4.9364259355836904</v>
      </c>
    </row>
    <row r="3812" spans="1:22" x14ac:dyDescent="0.25">
      <c r="A3812" s="39" t="s">
        <v>7142</v>
      </c>
      <c r="B3812" s="57" t="s">
        <v>1228</v>
      </c>
      <c r="C3812" s="39">
        <v>6696375</v>
      </c>
      <c r="D3812" s="39">
        <v>6699209</v>
      </c>
      <c r="E3812" s="57" t="s">
        <v>1698</v>
      </c>
      <c r="F3812" s="57">
        <v>2835</v>
      </c>
      <c r="G3812" s="39" t="s">
        <v>7143</v>
      </c>
      <c r="H3812" s="57" t="s">
        <v>1442</v>
      </c>
      <c r="I3812" s="39">
        <v>4.7560785696018897</v>
      </c>
      <c r="J3812" s="39">
        <v>4.7657734077861598</v>
      </c>
      <c r="K3812" s="39">
        <v>4.7121500277688302</v>
      </c>
      <c r="L3812" s="39">
        <v>4.8105716347411498</v>
      </c>
      <c r="M3812" s="39">
        <v>4.9848171742935898</v>
      </c>
      <c r="N3812" s="39">
        <v>5.0712864395732202</v>
      </c>
      <c r="O3812" s="39">
        <v>5.1892196859559903</v>
      </c>
      <c r="P3812" s="39">
        <v>4.9490259313934599</v>
      </c>
      <c r="Q3812" s="39">
        <v>4.9741483980531003</v>
      </c>
      <c r="R3812" s="39">
        <v>5.0487462360747299</v>
      </c>
      <c r="S3812" s="39">
        <v>4.7819314320804898</v>
      </c>
      <c r="T3812" s="39">
        <v>4.7462267611769402</v>
      </c>
      <c r="U3812" s="39">
        <v>4.7292590898589699</v>
      </c>
      <c r="V3812" s="39">
        <v>4.7973398824781199</v>
      </c>
    </row>
    <row r="3813" spans="1:22" x14ac:dyDescent="0.25">
      <c r="A3813" s="39" t="s">
        <v>7144</v>
      </c>
      <c r="B3813" s="57" t="s">
        <v>1228</v>
      </c>
      <c r="C3813" s="39">
        <v>6700567</v>
      </c>
      <c r="D3813" s="39">
        <v>6703733</v>
      </c>
      <c r="E3813" s="57" t="s">
        <v>1698</v>
      </c>
      <c r="F3813" s="57">
        <v>3167</v>
      </c>
      <c r="G3813" s="39" t="s">
        <v>7145</v>
      </c>
      <c r="H3813" s="57" t="s">
        <v>1442</v>
      </c>
      <c r="I3813" s="39">
        <v>3.1309753357691599</v>
      </c>
      <c r="J3813" s="39">
        <v>2.3433282231341801</v>
      </c>
      <c r="K3813" s="39">
        <v>4.0034943003452996</v>
      </c>
      <c r="L3813" s="39">
        <v>4.0832559249971396</v>
      </c>
      <c r="M3813" s="39">
        <v>3.9205315062779</v>
      </c>
      <c r="N3813" s="39">
        <v>3.7428577749531202</v>
      </c>
      <c r="O3813" s="39">
        <v>3.66111109790124</v>
      </c>
      <c r="P3813" s="39">
        <v>3.7346554334789999</v>
      </c>
      <c r="Q3813" s="39">
        <v>3.8337098394176099</v>
      </c>
      <c r="R3813" s="39">
        <v>3.5288088314311499</v>
      </c>
      <c r="S3813" s="39">
        <v>3.5674967729008902</v>
      </c>
      <c r="T3813" s="39">
        <v>3.2769462280984998</v>
      </c>
      <c r="U3813" s="39">
        <v>3.5065765549218102</v>
      </c>
      <c r="V3813" s="39">
        <v>3.0053712413532701</v>
      </c>
    </row>
    <row r="3814" spans="1:22" x14ac:dyDescent="0.25">
      <c r="A3814" s="39" t="s">
        <v>7146</v>
      </c>
      <c r="B3814" s="57" t="s">
        <v>1228</v>
      </c>
      <c r="C3814" s="39">
        <v>6708567</v>
      </c>
      <c r="D3814" s="39">
        <v>6710674</v>
      </c>
      <c r="E3814" s="57" t="s">
        <v>108</v>
      </c>
      <c r="F3814" s="57">
        <v>2108</v>
      </c>
      <c r="G3814" s="39" t="s">
        <v>3633</v>
      </c>
      <c r="H3814" s="57" t="s">
        <v>1442</v>
      </c>
      <c r="I3814" s="39">
        <v>3.2991435307676902</v>
      </c>
      <c r="J3814" s="39">
        <v>2.53020811142463</v>
      </c>
      <c r="K3814" s="39">
        <v>4.80417749651658</v>
      </c>
      <c r="L3814" s="39">
        <v>4.7411055932238897</v>
      </c>
      <c r="M3814" s="39">
        <v>4.7482035858847</v>
      </c>
      <c r="N3814" s="39">
        <v>4.2867259314681903</v>
      </c>
      <c r="O3814" s="39">
        <v>4.0693069006497602</v>
      </c>
      <c r="P3814" s="39">
        <v>4.0834091188971202</v>
      </c>
      <c r="Q3814" s="39">
        <v>2.6376890671981998</v>
      </c>
      <c r="R3814" s="39">
        <v>2.3081686273244699</v>
      </c>
      <c r="S3814" s="39">
        <v>2.6827260980759999</v>
      </c>
      <c r="T3814" s="39">
        <v>2.8096840239697598</v>
      </c>
      <c r="U3814" s="39">
        <v>3.3456177873911499</v>
      </c>
      <c r="V3814" s="39">
        <v>2.5542450195501001</v>
      </c>
    </row>
    <row r="3815" spans="1:22" x14ac:dyDescent="0.25">
      <c r="A3815" s="39" t="s">
        <v>7147</v>
      </c>
      <c r="B3815" s="57" t="s">
        <v>1228</v>
      </c>
      <c r="C3815" s="39">
        <v>6719458</v>
      </c>
      <c r="D3815" s="39">
        <v>6720405</v>
      </c>
      <c r="E3815" s="57" t="s">
        <v>108</v>
      </c>
      <c r="F3815" s="57">
        <v>948</v>
      </c>
      <c r="G3815" s="39" t="s">
        <v>2605</v>
      </c>
      <c r="H3815" s="57" t="s">
        <v>1442</v>
      </c>
      <c r="I3815" s="39">
        <v>3.91001305342134</v>
      </c>
      <c r="J3815" s="102">
        <v>6.2334816315601698</v>
      </c>
      <c r="K3815" s="39">
        <v>2.9660058656033899</v>
      </c>
      <c r="L3815" s="39">
        <v>3.0507228298892599</v>
      </c>
      <c r="M3815" s="39">
        <v>1.9780711277832901</v>
      </c>
      <c r="N3815" s="39">
        <v>4.5326785229778102</v>
      </c>
      <c r="O3815" s="39">
        <v>5.6615358471558599</v>
      </c>
      <c r="P3815" s="39">
        <v>5.1105052339162</v>
      </c>
      <c r="Q3815" s="102">
        <v>6.5046394587318499</v>
      </c>
      <c r="R3815" s="102">
        <v>6.9362256815227301</v>
      </c>
      <c r="S3815" s="102">
        <v>6.6660038085416904</v>
      </c>
      <c r="T3815" s="39">
        <v>5.3002152632284103</v>
      </c>
      <c r="U3815" s="39">
        <v>6.4936617429224404</v>
      </c>
      <c r="V3815" s="39">
        <v>5.0422897480281197</v>
      </c>
    </row>
    <row r="3816" spans="1:22" x14ac:dyDescent="0.25">
      <c r="A3816" s="39" t="s">
        <v>7148</v>
      </c>
      <c r="B3816" s="57" t="s">
        <v>1228</v>
      </c>
      <c r="C3816" s="39">
        <v>6736938</v>
      </c>
      <c r="D3816" s="39">
        <v>6737321</v>
      </c>
      <c r="E3816" s="57" t="s">
        <v>108</v>
      </c>
      <c r="F3816" s="57">
        <v>384</v>
      </c>
      <c r="G3816" s="39" t="s">
        <v>108</v>
      </c>
      <c r="H3816" s="57" t="s">
        <v>1442</v>
      </c>
      <c r="I3816" s="39">
        <v>0</v>
      </c>
      <c r="J3816" s="39">
        <v>0</v>
      </c>
      <c r="K3816" s="39">
        <v>0</v>
      </c>
      <c r="L3816" s="39">
        <v>0</v>
      </c>
      <c r="M3816" s="39">
        <v>0</v>
      </c>
      <c r="N3816" s="39">
        <v>0</v>
      </c>
      <c r="O3816" s="39">
        <v>0.48063428064772401</v>
      </c>
      <c r="P3816" s="39">
        <v>1.0574572040353101</v>
      </c>
      <c r="Q3816" s="39">
        <v>0</v>
      </c>
      <c r="R3816" s="39">
        <v>0</v>
      </c>
      <c r="S3816" s="39">
        <v>0.75220651571658004</v>
      </c>
      <c r="T3816" s="39">
        <v>3.5666446989578899</v>
      </c>
      <c r="U3816" s="39">
        <v>3.6858840985988102</v>
      </c>
      <c r="V3816" s="39">
        <v>3.9192924050170399</v>
      </c>
    </row>
    <row r="3817" spans="1:22" x14ac:dyDescent="0.25">
      <c r="A3817" s="39" t="s">
        <v>7149</v>
      </c>
      <c r="B3817" s="57" t="s">
        <v>1228</v>
      </c>
      <c r="C3817" s="39">
        <v>6741190</v>
      </c>
      <c r="D3817" s="39">
        <v>6749010</v>
      </c>
      <c r="E3817" s="57" t="s">
        <v>108</v>
      </c>
      <c r="F3817" s="57">
        <v>7821</v>
      </c>
      <c r="G3817" s="39" t="s">
        <v>3510</v>
      </c>
      <c r="H3817" s="57" t="s">
        <v>1442</v>
      </c>
      <c r="I3817" s="39">
        <v>0</v>
      </c>
      <c r="J3817" s="39">
        <v>0</v>
      </c>
      <c r="K3817" s="39">
        <v>0</v>
      </c>
      <c r="L3817" s="39">
        <v>0</v>
      </c>
      <c r="M3817" s="39">
        <v>0</v>
      </c>
      <c r="N3817" s="39">
        <v>0</v>
      </c>
      <c r="O3817" s="39">
        <v>0</v>
      </c>
      <c r="P3817" s="39">
        <v>0</v>
      </c>
      <c r="Q3817" s="39">
        <v>0</v>
      </c>
      <c r="R3817" s="39">
        <v>0</v>
      </c>
      <c r="S3817" s="39">
        <v>0</v>
      </c>
      <c r="T3817" s="39">
        <v>0</v>
      </c>
      <c r="U3817" s="39">
        <v>0</v>
      </c>
      <c r="V3817" s="39">
        <v>0</v>
      </c>
    </row>
    <row r="3818" spans="1:22" x14ac:dyDescent="0.25">
      <c r="A3818" s="39" t="s">
        <v>7150</v>
      </c>
      <c r="B3818" s="57" t="s">
        <v>1228</v>
      </c>
      <c r="C3818" s="39">
        <v>6754706</v>
      </c>
      <c r="D3818" s="39">
        <v>6761749</v>
      </c>
      <c r="E3818" s="57" t="s">
        <v>108</v>
      </c>
      <c r="F3818" s="57">
        <v>7044</v>
      </c>
      <c r="G3818" s="39" t="s">
        <v>1788</v>
      </c>
      <c r="H3818" s="57" t="s">
        <v>1442</v>
      </c>
      <c r="I3818" s="39">
        <v>7.6789169866798401</v>
      </c>
      <c r="J3818" s="39">
        <v>7.96950164453271</v>
      </c>
      <c r="K3818" s="39">
        <v>6.2875258558774103</v>
      </c>
      <c r="L3818" s="39">
        <v>6.0729911308161402</v>
      </c>
      <c r="M3818" s="39">
        <v>6.0998821793070803</v>
      </c>
      <c r="N3818" s="39">
        <v>6.17454224407913</v>
      </c>
      <c r="O3818" s="39">
        <v>6.5256351239559098</v>
      </c>
      <c r="P3818" s="39">
        <v>6.3359887480248798</v>
      </c>
      <c r="Q3818" s="39">
        <v>6.8845857112647302</v>
      </c>
      <c r="R3818" s="39">
        <v>6.7695072914362404</v>
      </c>
      <c r="S3818" s="39">
        <v>7.1209635790880901</v>
      </c>
      <c r="T3818" s="39">
        <v>6.9148275904472802</v>
      </c>
      <c r="U3818" s="39">
        <v>6.6786916799927996</v>
      </c>
      <c r="V3818" s="39">
        <v>7.0121775553857404</v>
      </c>
    </row>
    <row r="3819" spans="1:22" x14ac:dyDescent="0.25">
      <c r="A3819" s="39" t="s">
        <v>7151</v>
      </c>
      <c r="B3819" s="57" t="s">
        <v>1228</v>
      </c>
      <c r="C3819" s="39">
        <v>6765684</v>
      </c>
      <c r="D3819" s="39">
        <v>6770157</v>
      </c>
      <c r="E3819" s="57" t="s">
        <v>108</v>
      </c>
      <c r="F3819" s="57">
        <v>4474</v>
      </c>
      <c r="G3819" s="39" t="s">
        <v>5371</v>
      </c>
      <c r="H3819" s="57" t="s">
        <v>1442</v>
      </c>
      <c r="I3819" s="39">
        <v>0.99557134932020697</v>
      </c>
      <c r="J3819" s="39">
        <v>8.3970078226474607E-2</v>
      </c>
      <c r="K3819" s="39">
        <v>2.7127564377683102</v>
      </c>
      <c r="L3819" s="39">
        <v>0.94783220209395103</v>
      </c>
      <c r="M3819" s="39">
        <v>2.5102454559712002</v>
      </c>
      <c r="N3819" s="39">
        <v>3.9695281215671301</v>
      </c>
      <c r="O3819" s="39">
        <v>3.7560625527967</v>
      </c>
      <c r="P3819" s="39">
        <v>4.5624683524198</v>
      </c>
      <c r="Q3819" s="39">
        <v>2.87468485027131</v>
      </c>
      <c r="R3819" s="39">
        <v>3.2593809675991499</v>
      </c>
      <c r="S3819" s="39">
        <v>2.54608941207018</v>
      </c>
      <c r="T3819" s="39">
        <v>5.6293478764468103</v>
      </c>
      <c r="U3819" s="39">
        <v>5.5634967944350002</v>
      </c>
      <c r="V3819" s="39">
        <v>5.5855815245201796</v>
      </c>
    </row>
    <row r="3820" spans="1:22" x14ac:dyDescent="0.25">
      <c r="A3820" s="39" t="s">
        <v>7152</v>
      </c>
      <c r="B3820" s="57" t="s">
        <v>1228</v>
      </c>
      <c r="C3820" s="39">
        <v>6772536</v>
      </c>
      <c r="D3820" s="39">
        <v>6783254</v>
      </c>
      <c r="E3820" s="57" t="s">
        <v>108</v>
      </c>
      <c r="F3820" s="57">
        <v>10719</v>
      </c>
      <c r="G3820" s="39" t="s">
        <v>7153</v>
      </c>
      <c r="H3820" s="57" t="s">
        <v>1442</v>
      </c>
      <c r="I3820" s="39">
        <v>2.0936582003770798</v>
      </c>
      <c r="J3820" s="39">
        <v>1.6313604282365699</v>
      </c>
      <c r="K3820" s="39">
        <v>2.4287159238189102</v>
      </c>
      <c r="L3820" s="39">
        <v>2.52900381251589</v>
      </c>
      <c r="M3820" s="39">
        <v>2.32744306245973</v>
      </c>
      <c r="N3820" s="39">
        <v>2.1883787680809799</v>
      </c>
      <c r="O3820" s="39">
        <v>2.3457653765153599</v>
      </c>
      <c r="P3820" s="39">
        <v>2.15524407147675</v>
      </c>
      <c r="Q3820" s="39">
        <v>1.8036775499241799</v>
      </c>
      <c r="R3820" s="39">
        <v>1.50360315630226</v>
      </c>
      <c r="S3820" s="39">
        <v>1.58736499093646</v>
      </c>
      <c r="T3820" s="39">
        <v>1.70701671023196</v>
      </c>
      <c r="U3820" s="39">
        <v>1.8226159513087099</v>
      </c>
      <c r="V3820" s="39">
        <v>1.43715315156916</v>
      </c>
    </row>
    <row r="3821" spans="1:22" x14ac:dyDescent="0.25">
      <c r="A3821" s="39" t="s">
        <v>7154</v>
      </c>
      <c r="B3821" s="57" t="s">
        <v>1228</v>
      </c>
      <c r="C3821" s="39">
        <v>6787163</v>
      </c>
      <c r="D3821" s="39">
        <v>6790873</v>
      </c>
      <c r="E3821" s="57" t="s">
        <v>1698</v>
      </c>
      <c r="F3821" s="57">
        <v>3711</v>
      </c>
      <c r="G3821" s="39" t="s">
        <v>4114</v>
      </c>
      <c r="H3821" s="57" t="s">
        <v>1442</v>
      </c>
      <c r="I3821" s="39">
        <v>6.0080027540826704</v>
      </c>
      <c r="J3821" s="39">
        <v>6.0256379121028001</v>
      </c>
      <c r="K3821" s="39">
        <v>7.2685092512773197</v>
      </c>
      <c r="L3821" s="39">
        <v>7.0378434240964802</v>
      </c>
      <c r="M3821" s="39">
        <v>7.1778580107760197</v>
      </c>
      <c r="N3821" s="39">
        <v>7.6617495998107099</v>
      </c>
      <c r="O3821" s="39">
        <v>8.1590084884116703</v>
      </c>
      <c r="P3821" s="39">
        <v>7.6365593715537496</v>
      </c>
      <c r="Q3821" s="39">
        <v>6.5944813695126898</v>
      </c>
      <c r="R3821" s="39">
        <v>6.4329677561815801</v>
      </c>
      <c r="S3821" s="39">
        <v>6.60049575168554</v>
      </c>
      <c r="T3821" s="39">
        <v>6.5372463609790703</v>
      </c>
      <c r="U3821" s="39">
        <v>6.6090176497538202</v>
      </c>
      <c r="V3821" s="39">
        <v>6.5813346747621404</v>
      </c>
    </row>
    <row r="3822" spans="1:22" x14ac:dyDescent="0.25">
      <c r="A3822" s="39" t="s">
        <v>7155</v>
      </c>
      <c r="B3822" s="57" t="s">
        <v>1228</v>
      </c>
      <c r="C3822" s="39">
        <v>6795835</v>
      </c>
      <c r="D3822" s="39">
        <v>6797583</v>
      </c>
      <c r="E3822" s="57" t="s">
        <v>108</v>
      </c>
      <c r="F3822" s="57">
        <v>1749</v>
      </c>
      <c r="G3822" s="39" t="s">
        <v>7156</v>
      </c>
      <c r="H3822" s="57" t="s">
        <v>1442</v>
      </c>
      <c r="I3822" s="39">
        <v>1.6675515590624901</v>
      </c>
      <c r="J3822" s="39">
        <v>1.1140404657926199</v>
      </c>
      <c r="K3822" s="39">
        <v>2.20260265053146</v>
      </c>
      <c r="L3822" s="39">
        <v>2.2402196732205799</v>
      </c>
      <c r="M3822" s="39">
        <v>2.1671844855852598</v>
      </c>
      <c r="N3822" s="39">
        <v>1.47890969664498</v>
      </c>
      <c r="O3822" s="39">
        <v>1.6429833838508701</v>
      </c>
      <c r="P3822" s="39">
        <v>1.94974781987838</v>
      </c>
      <c r="Q3822" s="39">
        <v>2.4374807743819802</v>
      </c>
      <c r="R3822" s="39">
        <v>2.4342092014789198</v>
      </c>
      <c r="S3822" s="39">
        <v>1.85656745669016</v>
      </c>
      <c r="T3822" s="39">
        <v>1.53354839792937</v>
      </c>
      <c r="U3822" s="39">
        <v>1.2743630564150701</v>
      </c>
      <c r="V3822" s="39">
        <v>1.5458596688086601</v>
      </c>
    </row>
    <row r="3823" spans="1:22" x14ac:dyDescent="0.25">
      <c r="A3823" s="39" t="s">
        <v>7157</v>
      </c>
      <c r="B3823" s="57" t="s">
        <v>1228</v>
      </c>
      <c r="C3823" s="39">
        <v>6799797</v>
      </c>
      <c r="D3823" s="39">
        <v>6803053</v>
      </c>
      <c r="E3823" s="57" t="s">
        <v>1698</v>
      </c>
      <c r="F3823" s="57">
        <v>3257</v>
      </c>
      <c r="G3823" s="39" t="s">
        <v>1950</v>
      </c>
      <c r="H3823" s="57" t="s">
        <v>1442</v>
      </c>
      <c r="I3823" s="39">
        <v>4.1070349941563604</v>
      </c>
      <c r="J3823" s="39">
        <v>4.6092171602383498</v>
      </c>
      <c r="K3823" s="39">
        <v>3.48231911182204</v>
      </c>
      <c r="L3823" s="39">
        <v>3.2798114997768302</v>
      </c>
      <c r="M3823" s="39">
        <v>3.2493619020512998</v>
      </c>
      <c r="N3823" s="39">
        <v>3.5989844593087401</v>
      </c>
      <c r="O3823" s="39">
        <v>3.8054369242652899</v>
      </c>
      <c r="P3823" s="39">
        <v>3.6190608044585302</v>
      </c>
      <c r="Q3823" s="39">
        <v>3.83752954274477</v>
      </c>
      <c r="R3823" s="39">
        <v>3.89837283552425</v>
      </c>
      <c r="S3823" s="39">
        <v>3.8820169305830801</v>
      </c>
      <c r="T3823" s="39">
        <v>3.91968331339746</v>
      </c>
      <c r="U3823" s="39">
        <v>3.7061879339470298</v>
      </c>
      <c r="V3823" s="39">
        <v>3.75506916343463</v>
      </c>
    </row>
    <row r="3824" spans="1:22" x14ac:dyDescent="0.25">
      <c r="A3824" s="39" t="s">
        <v>7158</v>
      </c>
      <c r="B3824" s="57" t="s">
        <v>1228</v>
      </c>
      <c r="C3824" s="39">
        <v>6808103</v>
      </c>
      <c r="D3824" s="39">
        <v>6813363</v>
      </c>
      <c r="E3824" s="57" t="s">
        <v>1698</v>
      </c>
      <c r="F3824" s="57">
        <v>5261</v>
      </c>
      <c r="G3824" s="39" t="s">
        <v>2173</v>
      </c>
      <c r="H3824" s="57" t="s">
        <v>1442</v>
      </c>
      <c r="I3824" s="39">
        <v>1.4282388890915301</v>
      </c>
      <c r="J3824" s="39">
        <v>1.64838720863914</v>
      </c>
      <c r="K3824" s="39">
        <v>4.7673157992248303</v>
      </c>
      <c r="L3824" s="39">
        <v>4.53028927798578</v>
      </c>
      <c r="M3824" s="39">
        <v>4.5414343020206704</v>
      </c>
      <c r="N3824" s="39">
        <v>4.8544295876780899</v>
      </c>
      <c r="O3824" s="39">
        <v>5.2027781543957703</v>
      </c>
      <c r="P3824" s="39">
        <v>4.8921044014584698</v>
      </c>
      <c r="Q3824" s="39">
        <v>3.7433641633149302</v>
      </c>
      <c r="R3824" s="39">
        <v>3.54749918495523</v>
      </c>
      <c r="S3824" s="39">
        <v>3.5796266964520802</v>
      </c>
      <c r="T3824" s="39">
        <v>3.67321719248624</v>
      </c>
      <c r="U3824" s="39">
        <v>3.8117073501048999</v>
      </c>
      <c r="V3824" s="39">
        <v>3.1846897141200499</v>
      </c>
    </row>
    <row r="3825" spans="1:22" x14ac:dyDescent="0.25">
      <c r="A3825" s="39" t="s">
        <v>7159</v>
      </c>
      <c r="B3825" s="57" t="s">
        <v>1228</v>
      </c>
      <c r="C3825" s="39">
        <v>6814210</v>
      </c>
      <c r="D3825" s="39">
        <v>6820567</v>
      </c>
      <c r="E3825" s="57" t="s">
        <v>108</v>
      </c>
      <c r="F3825" s="57">
        <v>6358</v>
      </c>
      <c r="G3825" s="39" t="s">
        <v>7160</v>
      </c>
      <c r="H3825" s="57" t="s">
        <v>1442</v>
      </c>
      <c r="I3825" s="39">
        <v>0.66190918114385699</v>
      </c>
      <c r="J3825" s="39">
        <v>0.95018843322466096</v>
      </c>
      <c r="K3825" s="39">
        <v>1.04540802133007</v>
      </c>
      <c r="L3825" s="39">
        <v>1.04821525665615</v>
      </c>
      <c r="M3825" s="39">
        <v>1.1470331144138299</v>
      </c>
      <c r="N3825" s="39">
        <v>0.98416787238560199</v>
      </c>
      <c r="O3825" s="39">
        <v>1.0772976972335799</v>
      </c>
      <c r="P3825" s="39">
        <v>0.67029559755006396</v>
      </c>
      <c r="Q3825" s="39">
        <v>0.56993627550786596</v>
      </c>
      <c r="R3825" s="39">
        <v>0.747859984801589</v>
      </c>
      <c r="S3825" s="39">
        <v>0.81779350594434796</v>
      </c>
      <c r="T3825" s="39">
        <v>0.57778119536631001</v>
      </c>
      <c r="U3825" s="39">
        <v>1.2308608700446699</v>
      </c>
      <c r="V3825" s="39">
        <v>1.17574174747613</v>
      </c>
    </row>
    <row r="3826" spans="1:22" x14ac:dyDescent="0.25">
      <c r="A3826" s="39" t="s">
        <v>7161</v>
      </c>
      <c r="B3826" s="57" t="s">
        <v>1228</v>
      </c>
      <c r="C3826" s="39">
        <v>6823695</v>
      </c>
      <c r="D3826" s="39">
        <v>6824264</v>
      </c>
      <c r="E3826" s="57" t="s">
        <v>1698</v>
      </c>
      <c r="F3826" s="57">
        <v>570</v>
      </c>
      <c r="G3826" s="39" t="s">
        <v>7162</v>
      </c>
      <c r="H3826" s="57" t="s">
        <v>1442</v>
      </c>
      <c r="I3826" s="39">
        <v>0</v>
      </c>
      <c r="J3826" s="39">
        <v>0</v>
      </c>
      <c r="K3826" s="39">
        <v>0</v>
      </c>
      <c r="L3826" s="39">
        <v>0</v>
      </c>
      <c r="M3826" s="39">
        <v>0</v>
      </c>
      <c r="N3826" s="39">
        <v>0</v>
      </c>
      <c r="O3826" s="39">
        <v>0</v>
      </c>
      <c r="P3826" s="39">
        <v>0</v>
      </c>
      <c r="Q3826" s="39">
        <v>0</v>
      </c>
      <c r="R3826" s="39">
        <v>0</v>
      </c>
      <c r="S3826" s="39">
        <v>0</v>
      </c>
      <c r="T3826" s="39">
        <v>0</v>
      </c>
      <c r="U3826" s="39">
        <v>0</v>
      </c>
      <c r="V3826" s="39">
        <v>0</v>
      </c>
    </row>
    <row r="3827" spans="1:22" x14ac:dyDescent="0.25">
      <c r="A3827" s="39" t="s">
        <v>7163</v>
      </c>
      <c r="B3827" s="57" t="s">
        <v>1228</v>
      </c>
      <c r="C3827" s="39">
        <v>6831215</v>
      </c>
      <c r="D3827" s="39">
        <v>6833102</v>
      </c>
      <c r="E3827" s="57" t="s">
        <v>1698</v>
      </c>
      <c r="F3827" s="57">
        <v>1888</v>
      </c>
      <c r="G3827" s="39" t="s">
        <v>1843</v>
      </c>
      <c r="H3827" s="57" t="s">
        <v>1442</v>
      </c>
      <c r="I3827" s="39">
        <v>0</v>
      </c>
      <c r="J3827" s="39">
        <v>0</v>
      </c>
      <c r="K3827" s="39">
        <v>0</v>
      </c>
      <c r="L3827" s="39">
        <v>0</v>
      </c>
      <c r="M3827" s="39">
        <v>0</v>
      </c>
      <c r="N3827" s="39">
        <v>0</v>
      </c>
      <c r="O3827" s="39">
        <v>0</v>
      </c>
      <c r="P3827" s="39">
        <v>0</v>
      </c>
      <c r="Q3827" s="39">
        <v>0</v>
      </c>
      <c r="R3827" s="39">
        <v>0</v>
      </c>
      <c r="S3827" s="39">
        <v>0</v>
      </c>
      <c r="T3827" s="39">
        <v>0</v>
      </c>
      <c r="U3827" s="39">
        <v>0</v>
      </c>
      <c r="V3827" s="39">
        <v>0</v>
      </c>
    </row>
    <row r="3828" spans="1:22" x14ac:dyDescent="0.25">
      <c r="A3828" s="39" t="s">
        <v>7164</v>
      </c>
      <c r="B3828" s="57" t="s">
        <v>1228</v>
      </c>
      <c r="C3828" s="39">
        <v>6834487</v>
      </c>
      <c r="D3828" s="39">
        <v>6840494</v>
      </c>
      <c r="E3828" s="57" t="s">
        <v>1698</v>
      </c>
      <c r="F3828" s="57">
        <v>6008</v>
      </c>
      <c r="G3828" s="39" t="s">
        <v>3003</v>
      </c>
      <c r="H3828" s="57" t="s">
        <v>1442</v>
      </c>
      <c r="I3828" s="39">
        <v>0.14527181339859799</v>
      </c>
      <c r="J3828" s="39">
        <v>0.18485281487581101</v>
      </c>
      <c r="K3828" s="39">
        <v>0.361051886259665</v>
      </c>
      <c r="L3828" s="39">
        <v>0.66228845793112401</v>
      </c>
      <c r="M3828" s="39">
        <v>0.393301966573948</v>
      </c>
      <c r="N3828" s="39">
        <v>0</v>
      </c>
      <c r="O3828" s="39">
        <v>0</v>
      </c>
      <c r="P3828" s="39">
        <v>0.113353650653091</v>
      </c>
      <c r="Q3828" s="39">
        <v>0</v>
      </c>
      <c r="R3828" s="39">
        <v>0</v>
      </c>
      <c r="S3828" s="39">
        <v>0</v>
      </c>
      <c r="T3828" s="39">
        <v>0</v>
      </c>
      <c r="U3828" s="39">
        <v>0</v>
      </c>
      <c r="V3828" s="39">
        <v>0</v>
      </c>
    </row>
    <row r="3829" spans="1:22" x14ac:dyDescent="0.25">
      <c r="A3829" s="39" t="s">
        <v>7165</v>
      </c>
      <c r="B3829" s="57" t="s">
        <v>1228</v>
      </c>
      <c r="C3829" s="39">
        <v>6842211</v>
      </c>
      <c r="D3829" s="39">
        <v>6842841</v>
      </c>
      <c r="E3829" s="57" t="s">
        <v>108</v>
      </c>
      <c r="F3829" s="57">
        <v>631</v>
      </c>
      <c r="G3829" s="39" t="s">
        <v>108</v>
      </c>
      <c r="H3829" s="57" t="s">
        <v>1442</v>
      </c>
      <c r="I3829" s="39">
        <v>0</v>
      </c>
      <c r="J3829" s="39">
        <v>0</v>
      </c>
      <c r="K3829" s="39">
        <v>0</v>
      </c>
      <c r="L3829" s="39">
        <v>0</v>
      </c>
      <c r="M3829" s="39">
        <v>0</v>
      </c>
      <c r="N3829" s="39">
        <v>0</v>
      </c>
      <c r="O3829" s="39">
        <v>0</v>
      </c>
      <c r="P3829" s="39">
        <v>0</v>
      </c>
      <c r="Q3829" s="39">
        <v>0</v>
      </c>
      <c r="R3829" s="39">
        <v>0</v>
      </c>
      <c r="S3829" s="39">
        <v>0</v>
      </c>
      <c r="T3829" s="39">
        <v>0</v>
      </c>
      <c r="U3829" s="39">
        <v>0</v>
      </c>
      <c r="V3829" s="39">
        <v>0</v>
      </c>
    </row>
    <row r="3830" spans="1:22" x14ac:dyDescent="0.25">
      <c r="A3830" s="39" t="s">
        <v>7166</v>
      </c>
      <c r="B3830" s="57" t="s">
        <v>1228</v>
      </c>
      <c r="C3830" s="39">
        <v>9191349</v>
      </c>
      <c r="D3830" s="39">
        <v>9192701</v>
      </c>
      <c r="E3830" s="57" t="s">
        <v>108</v>
      </c>
      <c r="F3830" s="57">
        <v>1353</v>
      </c>
      <c r="G3830" s="39" t="s">
        <v>6107</v>
      </c>
      <c r="H3830" s="57" t="s">
        <v>1443</v>
      </c>
      <c r="I3830" s="39">
        <v>3.7171993295812902</v>
      </c>
      <c r="J3830" s="39">
        <v>3.6431288881787101</v>
      </c>
      <c r="K3830" s="39">
        <v>3.38478478598471</v>
      </c>
      <c r="L3830" s="39">
        <v>3.8865208834364502</v>
      </c>
      <c r="M3830" s="39">
        <v>3.3226088862925298</v>
      </c>
      <c r="N3830" s="39">
        <v>2.86390079717743</v>
      </c>
      <c r="O3830" s="39">
        <v>2.7139399087499299</v>
      </c>
      <c r="P3830" s="39">
        <v>2.8890509910156599</v>
      </c>
      <c r="Q3830" s="39">
        <v>1.5401909770815101</v>
      </c>
      <c r="R3830" s="39">
        <v>2.1157024822118702</v>
      </c>
      <c r="S3830" s="39">
        <v>2.1051248940601299</v>
      </c>
      <c r="T3830" s="39">
        <v>2.8566670469955899</v>
      </c>
      <c r="U3830" s="39">
        <v>3.0068455515852199</v>
      </c>
      <c r="V3830" s="39">
        <v>3.2936574054196499</v>
      </c>
    </row>
    <row r="3831" spans="1:22" x14ac:dyDescent="0.25">
      <c r="A3831" s="39" t="s">
        <v>7167</v>
      </c>
      <c r="B3831" s="57" t="s">
        <v>1228</v>
      </c>
      <c r="C3831" s="39">
        <v>9201804</v>
      </c>
      <c r="D3831" s="39">
        <v>9206065</v>
      </c>
      <c r="E3831" s="57" t="s">
        <v>1698</v>
      </c>
      <c r="F3831" s="57">
        <v>4262</v>
      </c>
      <c r="G3831" s="39" t="s">
        <v>6105</v>
      </c>
      <c r="H3831" s="57" t="s">
        <v>1443</v>
      </c>
      <c r="I3831" s="39">
        <v>3.71403665526599</v>
      </c>
      <c r="J3831" s="39">
        <v>3.9105024262388</v>
      </c>
      <c r="K3831" s="39">
        <v>3.72634079171501</v>
      </c>
      <c r="L3831" s="39">
        <v>3.54852293720199</v>
      </c>
      <c r="M3831" s="39">
        <v>3.6648127565522501</v>
      </c>
      <c r="N3831" s="39">
        <v>3.5217166357877598</v>
      </c>
      <c r="O3831" s="39">
        <v>3.5423818809365502</v>
      </c>
      <c r="P3831" s="39">
        <v>3.5764495780887602</v>
      </c>
      <c r="Q3831" s="39">
        <v>3.4007851885099698</v>
      </c>
      <c r="R3831" s="39">
        <v>3.3534630366538498</v>
      </c>
      <c r="S3831" s="39">
        <v>3.4295958801402602</v>
      </c>
      <c r="T3831" s="39">
        <v>3.6041306437914402</v>
      </c>
      <c r="U3831" s="39">
        <v>3.39713484211509</v>
      </c>
      <c r="V3831" s="39">
        <v>3.25117523418244</v>
      </c>
    </row>
    <row r="3832" spans="1:22" x14ac:dyDescent="0.25">
      <c r="A3832" s="39" t="s">
        <v>7168</v>
      </c>
      <c r="B3832" s="57" t="s">
        <v>1228</v>
      </c>
      <c r="C3832" s="39">
        <v>9207844</v>
      </c>
      <c r="D3832" s="39">
        <v>9208488</v>
      </c>
      <c r="E3832" s="57" t="s">
        <v>108</v>
      </c>
      <c r="F3832" s="57">
        <v>645</v>
      </c>
      <c r="G3832" s="39" t="s">
        <v>4181</v>
      </c>
      <c r="H3832" s="57" t="s">
        <v>1443</v>
      </c>
      <c r="I3832" s="39">
        <v>1.21192177052147</v>
      </c>
      <c r="J3832" s="39">
        <v>1.2329554048356</v>
      </c>
      <c r="K3832" s="39">
        <v>0.60261935594975902</v>
      </c>
      <c r="L3832" s="39">
        <v>0.72528134005369105</v>
      </c>
      <c r="M3832" s="39">
        <v>0.55628618115650297</v>
      </c>
      <c r="N3832" s="39">
        <v>0.79011809030196201</v>
      </c>
      <c r="O3832" s="39">
        <v>1.07126155117519</v>
      </c>
      <c r="P3832" s="39">
        <v>1.59656309371381</v>
      </c>
      <c r="Q3832" s="39">
        <v>1.28181099101298</v>
      </c>
      <c r="R3832" s="39">
        <v>0.98900963143276299</v>
      </c>
      <c r="S3832" s="39">
        <v>0.85609171854381305</v>
      </c>
      <c r="T3832" s="39">
        <v>2.20370859496265</v>
      </c>
      <c r="U3832" s="39">
        <v>2.35360276860979</v>
      </c>
      <c r="V3832" s="39">
        <v>2.0259572084756199</v>
      </c>
    </row>
    <row r="3833" spans="1:22" x14ac:dyDescent="0.25">
      <c r="A3833" s="39" t="s">
        <v>7169</v>
      </c>
      <c r="B3833" s="57" t="s">
        <v>1228</v>
      </c>
      <c r="C3833" s="39">
        <v>9211389</v>
      </c>
      <c r="D3833" s="39">
        <v>9213574</v>
      </c>
      <c r="E3833" s="57" t="s">
        <v>1698</v>
      </c>
      <c r="F3833" s="57">
        <v>2186</v>
      </c>
      <c r="G3833" s="39" t="s">
        <v>6101</v>
      </c>
      <c r="H3833" s="57" t="s">
        <v>1443</v>
      </c>
      <c r="I3833" s="39">
        <v>2.5142510552041601</v>
      </c>
      <c r="J3833" s="39">
        <v>1.71831559069033</v>
      </c>
      <c r="K3833" s="39">
        <v>2.92088778913948</v>
      </c>
      <c r="L3833" s="39">
        <v>3.0168706731502701</v>
      </c>
      <c r="M3833" s="39">
        <v>3.0981382277127101</v>
      </c>
      <c r="N3833" s="39">
        <v>3.12652524750066</v>
      </c>
      <c r="O3833" s="39">
        <v>2.6543163806796901</v>
      </c>
      <c r="P3833" s="39">
        <v>2.8886614329862002</v>
      </c>
      <c r="Q3833" s="39">
        <v>1.2408943440639999</v>
      </c>
      <c r="R3833" s="39">
        <v>1.09643053999702</v>
      </c>
      <c r="S3833" s="39">
        <v>1.5454346708659199</v>
      </c>
      <c r="T3833" s="39">
        <v>1.6015824273538799</v>
      </c>
      <c r="U3833" s="39">
        <v>2.4000842836909801</v>
      </c>
      <c r="V3833" s="39">
        <v>1.51918458322045</v>
      </c>
    </row>
    <row r="3834" spans="1:22" x14ac:dyDescent="0.25">
      <c r="A3834" s="39" t="s">
        <v>7170</v>
      </c>
      <c r="B3834" s="57" t="s">
        <v>1228</v>
      </c>
      <c r="C3834" s="39">
        <v>9227325</v>
      </c>
      <c r="D3834" s="39">
        <v>9230435</v>
      </c>
      <c r="E3834" s="57" t="s">
        <v>1698</v>
      </c>
      <c r="F3834" s="57">
        <v>3111</v>
      </c>
      <c r="G3834" s="39" t="s">
        <v>7171</v>
      </c>
      <c r="H3834" s="57" t="s">
        <v>1443</v>
      </c>
      <c r="I3834" s="39">
        <v>9.1934030955200405E-2</v>
      </c>
      <c r="J3834" s="39">
        <v>0</v>
      </c>
      <c r="K3834" s="39">
        <v>0</v>
      </c>
      <c r="L3834" s="39">
        <v>0</v>
      </c>
      <c r="M3834" s="39">
        <v>0</v>
      </c>
      <c r="N3834" s="39">
        <v>0</v>
      </c>
      <c r="O3834" s="39">
        <v>0</v>
      </c>
      <c r="P3834" s="39">
        <v>0</v>
      </c>
      <c r="Q3834" s="39">
        <v>0.51547327795617903</v>
      </c>
      <c r="R3834" s="39">
        <v>0.32595393961542302</v>
      </c>
      <c r="S3834" s="39">
        <v>9.7346098479278304E-2</v>
      </c>
      <c r="T3834" s="39">
        <v>0</v>
      </c>
      <c r="U3834" s="39">
        <v>0</v>
      </c>
      <c r="V3834" s="39">
        <v>5.1826453002192498E-2</v>
      </c>
    </row>
    <row r="3835" spans="1:22" x14ac:dyDescent="0.25">
      <c r="A3835" s="39" t="s">
        <v>7172</v>
      </c>
      <c r="B3835" s="57" t="s">
        <v>1228</v>
      </c>
      <c r="C3835" s="39">
        <v>9230722</v>
      </c>
      <c r="D3835" s="39">
        <v>9233974</v>
      </c>
      <c r="E3835" s="57" t="s">
        <v>108</v>
      </c>
      <c r="F3835" s="57">
        <v>3253</v>
      </c>
      <c r="G3835" s="39" t="s">
        <v>6712</v>
      </c>
      <c r="H3835" s="57" t="s">
        <v>1443</v>
      </c>
      <c r="I3835" s="39">
        <v>2.2964192286767</v>
      </c>
      <c r="J3835" s="39">
        <v>2.3373828452348899</v>
      </c>
      <c r="K3835" s="39">
        <v>6.4345431644965903</v>
      </c>
      <c r="L3835" s="39">
        <v>6.1944870008984996</v>
      </c>
      <c r="M3835" s="39">
        <v>6.3824182522483497</v>
      </c>
      <c r="N3835" s="39">
        <v>6.9140382456373803</v>
      </c>
      <c r="O3835" s="39">
        <v>6.0453577800395299</v>
      </c>
      <c r="P3835" s="39">
        <v>6.8173290609749504</v>
      </c>
      <c r="Q3835" s="39">
        <v>4.35232774226351</v>
      </c>
      <c r="R3835" s="39">
        <v>4.4803491475444801</v>
      </c>
      <c r="S3835" s="39">
        <v>4.45272061746026</v>
      </c>
      <c r="T3835" s="39">
        <v>4.0662011564742597</v>
      </c>
      <c r="U3835" s="39">
        <v>4.87444780521834</v>
      </c>
      <c r="V3835" s="39">
        <v>3.9062845364099998</v>
      </c>
    </row>
    <row r="3836" spans="1:22" x14ac:dyDescent="0.25">
      <c r="A3836" s="39" t="s">
        <v>7173</v>
      </c>
      <c r="B3836" s="57" t="s">
        <v>1228</v>
      </c>
      <c r="C3836" s="39">
        <v>9235402</v>
      </c>
      <c r="D3836" s="39">
        <v>9241792</v>
      </c>
      <c r="E3836" s="57" t="s">
        <v>108</v>
      </c>
      <c r="F3836" s="57">
        <v>6391</v>
      </c>
      <c r="G3836" s="39" t="s">
        <v>6097</v>
      </c>
      <c r="H3836" s="57" t="s">
        <v>1443</v>
      </c>
      <c r="I3836" s="39">
        <v>4.2832180276491298</v>
      </c>
      <c r="J3836" s="39">
        <v>4.2719186421541702</v>
      </c>
      <c r="K3836" s="39">
        <v>3.9032118459724301</v>
      </c>
      <c r="L3836" s="39">
        <v>3.9100994253933901</v>
      </c>
      <c r="M3836" s="39">
        <v>3.9077944013379202</v>
      </c>
      <c r="N3836" s="39">
        <v>3.7117812146591098</v>
      </c>
      <c r="O3836" s="39">
        <v>3.8036093619636002</v>
      </c>
      <c r="P3836" s="39">
        <v>3.7530054281952001</v>
      </c>
      <c r="Q3836" s="39">
        <v>3.5861882706274701</v>
      </c>
      <c r="R3836" s="39">
        <v>3.5218045617239402</v>
      </c>
      <c r="S3836" s="39">
        <v>3.5271954771218699</v>
      </c>
      <c r="T3836" s="39">
        <v>3.65391987311942</v>
      </c>
      <c r="U3836" s="39">
        <v>3.6328730898260702</v>
      </c>
      <c r="V3836" s="39">
        <v>3.5354682415563401</v>
      </c>
    </row>
    <row r="3837" spans="1:22" x14ac:dyDescent="0.25">
      <c r="A3837" s="39" t="s">
        <v>7174</v>
      </c>
      <c r="B3837" s="57" t="s">
        <v>1228</v>
      </c>
      <c r="C3837" s="39">
        <v>9243296</v>
      </c>
      <c r="D3837" s="39">
        <v>9245035</v>
      </c>
      <c r="E3837" s="57" t="s">
        <v>108</v>
      </c>
      <c r="F3837" s="57">
        <v>1740</v>
      </c>
      <c r="G3837" s="39" t="s">
        <v>7175</v>
      </c>
      <c r="H3837" s="57" t="s">
        <v>1443</v>
      </c>
      <c r="I3837" s="39">
        <v>0</v>
      </c>
      <c r="J3837" s="39">
        <v>0</v>
      </c>
      <c r="K3837" s="39">
        <v>0</v>
      </c>
      <c r="L3837" s="39">
        <v>0</v>
      </c>
      <c r="M3837" s="39">
        <v>0</v>
      </c>
      <c r="N3837" s="39">
        <v>0</v>
      </c>
      <c r="O3837" s="39">
        <v>0</v>
      </c>
      <c r="P3837" s="39">
        <v>0</v>
      </c>
      <c r="Q3837" s="39">
        <v>0</v>
      </c>
      <c r="R3837" s="39">
        <v>0.104354911469103</v>
      </c>
      <c r="S3837" s="39">
        <v>0</v>
      </c>
      <c r="T3837" s="39">
        <v>0</v>
      </c>
      <c r="U3837" s="39">
        <v>0</v>
      </c>
      <c r="V3837" s="39">
        <v>0</v>
      </c>
    </row>
    <row r="3838" spans="1:22" x14ac:dyDescent="0.25">
      <c r="A3838" s="39" t="s">
        <v>7176</v>
      </c>
      <c r="B3838" s="57" t="s">
        <v>1228</v>
      </c>
      <c r="C3838" s="39">
        <v>9248978</v>
      </c>
      <c r="D3838" s="39">
        <v>9249301</v>
      </c>
      <c r="E3838" s="57" t="s">
        <v>108</v>
      </c>
      <c r="F3838" s="57">
        <v>324</v>
      </c>
      <c r="G3838" s="39" t="s">
        <v>108</v>
      </c>
      <c r="H3838" s="57" t="s">
        <v>1443</v>
      </c>
      <c r="I3838" s="39">
        <v>0</v>
      </c>
      <c r="J3838" s="39">
        <v>0</v>
      </c>
      <c r="K3838" s="39">
        <v>0</v>
      </c>
      <c r="L3838" s="39">
        <v>0</v>
      </c>
      <c r="M3838" s="39">
        <v>0</v>
      </c>
      <c r="N3838" s="39">
        <v>0</v>
      </c>
      <c r="O3838" s="39">
        <v>0</v>
      </c>
      <c r="P3838" s="39">
        <v>0</v>
      </c>
      <c r="Q3838" s="39">
        <v>0</v>
      </c>
      <c r="R3838" s="39">
        <v>0</v>
      </c>
      <c r="S3838" s="39">
        <v>0</v>
      </c>
      <c r="T3838" s="39">
        <v>0</v>
      </c>
      <c r="U3838" s="39">
        <v>0</v>
      </c>
      <c r="V3838" s="39">
        <v>0</v>
      </c>
    </row>
    <row r="3839" spans="1:22" x14ac:dyDescent="0.25">
      <c r="A3839" s="39" t="s">
        <v>7177</v>
      </c>
      <c r="B3839" s="57" t="s">
        <v>1228</v>
      </c>
      <c r="C3839" s="39">
        <v>9253710</v>
      </c>
      <c r="D3839" s="39">
        <v>9254281</v>
      </c>
      <c r="E3839" s="57" t="s">
        <v>1698</v>
      </c>
      <c r="F3839" s="57">
        <v>572</v>
      </c>
      <c r="G3839" s="39" t="s">
        <v>2094</v>
      </c>
      <c r="H3839" s="57" t="s">
        <v>1443</v>
      </c>
      <c r="I3839" s="39">
        <v>0</v>
      </c>
      <c r="J3839" s="39">
        <v>0</v>
      </c>
      <c r="K3839" s="39">
        <v>0</v>
      </c>
      <c r="L3839" s="39">
        <v>0</v>
      </c>
      <c r="M3839" s="39">
        <v>0</v>
      </c>
      <c r="N3839" s="39">
        <v>0</v>
      </c>
      <c r="O3839" s="39">
        <v>0</v>
      </c>
      <c r="P3839" s="39">
        <v>0</v>
      </c>
      <c r="Q3839" s="39">
        <v>0</v>
      </c>
      <c r="R3839" s="39">
        <v>0</v>
      </c>
      <c r="S3839" s="39">
        <v>0</v>
      </c>
      <c r="T3839" s="39">
        <v>0</v>
      </c>
      <c r="U3839" s="39">
        <v>0</v>
      </c>
      <c r="V3839" s="39">
        <v>0</v>
      </c>
    </row>
    <row r="3840" spans="1:22" x14ac:dyDescent="0.25">
      <c r="A3840" s="39" t="s">
        <v>7178</v>
      </c>
      <c r="B3840" s="57" t="s">
        <v>1228</v>
      </c>
      <c r="C3840" s="39">
        <v>9266746</v>
      </c>
      <c r="D3840" s="39">
        <v>9267267</v>
      </c>
      <c r="E3840" s="57" t="s">
        <v>1698</v>
      </c>
      <c r="F3840" s="57">
        <v>522</v>
      </c>
      <c r="G3840" s="39" t="s">
        <v>1788</v>
      </c>
      <c r="H3840" s="57" t="s">
        <v>1443</v>
      </c>
      <c r="I3840" s="39">
        <v>7.9675317722879297</v>
      </c>
      <c r="J3840" s="39">
        <v>8.28417633219936</v>
      </c>
      <c r="K3840" s="39">
        <v>7.4259879320040199</v>
      </c>
      <c r="L3840" s="39">
        <v>7.6903751886000196</v>
      </c>
      <c r="M3840" s="39">
        <v>7.7619766650225603</v>
      </c>
      <c r="N3840" s="39">
        <v>7.2883862492688403</v>
      </c>
      <c r="O3840" s="39">
        <v>6.4637090918017703</v>
      </c>
      <c r="P3840" s="39">
        <v>7.2677792229559897</v>
      </c>
      <c r="Q3840" s="39">
        <v>6.2621286801665601</v>
      </c>
      <c r="R3840" s="39">
        <v>5.9033637077203798</v>
      </c>
      <c r="S3840" s="39">
        <v>6.5162153322732497</v>
      </c>
      <c r="T3840" s="39">
        <v>7.1333580224088697</v>
      </c>
      <c r="U3840" s="39">
        <v>7.2589993661722998</v>
      </c>
      <c r="V3840" s="39">
        <v>7.6137010771295301</v>
      </c>
    </row>
    <row r="3841" spans="1:22" x14ac:dyDescent="0.25">
      <c r="A3841" s="39" t="s">
        <v>7179</v>
      </c>
      <c r="B3841" s="57" t="s">
        <v>1228</v>
      </c>
      <c r="C3841" s="39">
        <v>9272504</v>
      </c>
      <c r="D3841" s="39">
        <v>9274407</v>
      </c>
      <c r="E3841" s="57" t="s">
        <v>108</v>
      </c>
      <c r="F3841" s="57">
        <v>1904</v>
      </c>
      <c r="G3841" s="39" t="s">
        <v>5963</v>
      </c>
      <c r="H3841" s="57" t="s">
        <v>1443</v>
      </c>
      <c r="I3841" s="39">
        <v>2.4895455045416099</v>
      </c>
      <c r="J3841" s="39">
        <v>4.0217462105022204</v>
      </c>
      <c r="K3841" s="39">
        <v>0.19839482742412801</v>
      </c>
      <c r="L3841" s="39">
        <v>0.123692679827831</v>
      </c>
      <c r="M3841" s="39">
        <v>0.17995175335883501</v>
      </c>
      <c r="N3841" s="39">
        <v>0.24715949156376299</v>
      </c>
      <c r="O3841" s="39">
        <v>0.49173100710352202</v>
      </c>
      <c r="P3841" s="39">
        <v>0</v>
      </c>
      <c r="Q3841" s="39">
        <v>0.82948346250467198</v>
      </c>
      <c r="R3841" s="39">
        <v>1.7151246067577699</v>
      </c>
      <c r="S3841" s="39">
        <v>0.90134152744682805</v>
      </c>
      <c r="T3841" s="39">
        <v>0.36128101668991403</v>
      </c>
      <c r="U3841" s="39">
        <v>0.323948760504773</v>
      </c>
      <c r="V3841" s="39">
        <v>0.24501488719814901</v>
      </c>
    </row>
    <row r="3842" spans="1:22" x14ac:dyDescent="0.25">
      <c r="A3842" s="39" t="s">
        <v>7180</v>
      </c>
      <c r="B3842" s="57" t="s">
        <v>1228</v>
      </c>
      <c r="C3842" s="39">
        <v>9275119</v>
      </c>
      <c r="D3842" s="39">
        <v>9277518</v>
      </c>
      <c r="E3842" s="57" t="s">
        <v>108</v>
      </c>
      <c r="F3842" s="57">
        <v>2400</v>
      </c>
      <c r="G3842" s="39" t="s">
        <v>6645</v>
      </c>
      <c r="H3842" s="57" t="s">
        <v>1443</v>
      </c>
      <c r="I3842" s="39">
        <v>4.1766419176568901</v>
      </c>
      <c r="J3842" s="39">
        <v>4.0364505834129796</v>
      </c>
      <c r="K3842" s="39">
        <v>6.2681049735404999</v>
      </c>
      <c r="L3842" s="39">
        <v>6.2245381219034703</v>
      </c>
      <c r="M3842" s="39">
        <v>6.3866902570875999</v>
      </c>
      <c r="N3842" s="39">
        <v>6.4480369911468696</v>
      </c>
      <c r="O3842" s="39">
        <v>5.4574169973013804</v>
      </c>
      <c r="P3842" s="39">
        <v>6.5571098293447498</v>
      </c>
      <c r="Q3842" s="39">
        <v>5.64423989562499</v>
      </c>
      <c r="R3842" s="39">
        <v>6.0815292414361704</v>
      </c>
      <c r="S3842" s="39">
        <v>5.7701445283261803</v>
      </c>
      <c r="T3842" s="39">
        <v>6.5955737765467601</v>
      </c>
      <c r="U3842" s="39">
        <v>7.0596256710620899</v>
      </c>
      <c r="V3842" s="39">
        <v>6.2143560377772902</v>
      </c>
    </row>
    <row r="3843" spans="1:22" x14ac:dyDescent="0.25">
      <c r="A3843" s="39" t="s">
        <v>7181</v>
      </c>
      <c r="B3843" s="57" t="s">
        <v>1228</v>
      </c>
      <c r="C3843" s="39">
        <v>9278558</v>
      </c>
      <c r="D3843" s="39">
        <v>9279591</v>
      </c>
      <c r="E3843" s="57" t="s">
        <v>108</v>
      </c>
      <c r="F3843" s="57">
        <v>1034</v>
      </c>
      <c r="G3843" s="39" t="s">
        <v>1795</v>
      </c>
      <c r="H3843" s="57" t="s">
        <v>1443</v>
      </c>
      <c r="I3843" s="39">
        <v>0</v>
      </c>
      <c r="J3843" s="39">
        <v>0</v>
      </c>
      <c r="K3843" s="39">
        <v>0</v>
      </c>
      <c r="L3843" s="39">
        <v>0</v>
      </c>
      <c r="M3843" s="39">
        <v>0</v>
      </c>
      <c r="N3843" s="39">
        <v>0</v>
      </c>
      <c r="O3843" s="39">
        <v>0</v>
      </c>
      <c r="P3843" s="39">
        <v>0</v>
      </c>
      <c r="Q3843" s="39">
        <v>0</v>
      </c>
      <c r="R3843" s="39">
        <v>0</v>
      </c>
      <c r="S3843" s="39">
        <v>0</v>
      </c>
      <c r="T3843" s="39">
        <v>0</v>
      </c>
      <c r="U3843" s="39">
        <v>0</v>
      </c>
      <c r="V3843" s="39">
        <v>0</v>
      </c>
    </row>
    <row r="3844" spans="1:22" x14ac:dyDescent="0.25">
      <c r="A3844" s="39" t="s">
        <v>7182</v>
      </c>
      <c r="B3844" s="57" t="s">
        <v>1228</v>
      </c>
      <c r="C3844" s="39">
        <v>9298584</v>
      </c>
      <c r="D3844" s="39">
        <v>9300270</v>
      </c>
      <c r="E3844" s="57" t="s">
        <v>108</v>
      </c>
      <c r="F3844" s="57">
        <v>1687</v>
      </c>
      <c r="G3844" s="39" t="s">
        <v>3858</v>
      </c>
      <c r="H3844" s="57" t="s">
        <v>1443</v>
      </c>
      <c r="I3844" s="39">
        <v>0.49880536867457598</v>
      </c>
      <c r="J3844" s="39">
        <v>0.67777071108463205</v>
      </c>
      <c r="K3844" s="39">
        <v>2.7993981982292602</v>
      </c>
      <c r="L3844" s="39">
        <v>2.5619126276621098</v>
      </c>
      <c r="M3844" s="39">
        <v>2.3994828463608799</v>
      </c>
      <c r="N3844" s="39">
        <v>4.2333665838028596</v>
      </c>
      <c r="O3844" s="39">
        <v>3.4423424135424101</v>
      </c>
      <c r="P3844" s="39">
        <v>4.8642604446315101</v>
      </c>
      <c r="Q3844" s="39">
        <v>3.8725332968501198</v>
      </c>
      <c r="R3844" s="39">
        <v>3.76571507197297</v>
      </c>
      <c r="S3844" s="39">
        <v>3.8790685659548898</v>
      </c>
      <c r="T3844" s="39">
        <v>4.1758199760332202</v>
      </c>
      <c r="U3844" s="39">
        <v>4.5175843591264302</v>
      </c>
      <c r="V3844" s="39">
        <v>3.2091632377798698</v>
      </c>
    </row>
    <row r="3845" spans="1:22" x14ac:dyDescent="0.25">
      <c r="A3845" s="39" t="s">
        <v>7183</v>
      </c>
      <c r="B3845" s="57" t="s">
        <v>1228</v>
      </c>
      <c r="C3845" s="39">
        <v>9303230</v>
      </c>
      <c r="D3845" s="39">
        <v>9308272</v>
      </c>
      <c r="E3845" s="57" t="s">
        <v>1698</v>
      </c>
      <c r="F3845" s="57">
        <v>5043</v>
      </c>
      <c r="G3845" s="39" t="s">
        <v>6093</v>
      </c>
      <c r="H3845" s="57" t="s">
        <v>1443</v>
      </c>
      <c r="I3845" s="39">
        <v>2.1217315958721299</v>
      </c>
      <c r="J3845" s="39">
        <v>2.2870200891854</v>
      </c>
      <c r="K3845" s="39">
        <v>1.5784074137536199</v>
      </c>
      <c r="L3845" s="39">
        <v>1.2766872257741599</v>
      </c>
      <c r="M3845" s="39">
        <v>1.3035937335599601</v>
      </c>
      <c r="N3845" s="39">
        <v>1.1269596447042201</v>
      </c>
      <c r="O3845" s="39">
        <v>1.3428220971506299</v>
      </c>
      <c r="P3845" s="39">
        <v>1.2274946508593001</v>
      </c>
      <c r="Q3845" s="39">
        <v>1.49880741064219</v>
      </c>
      <c r="R3845" s="39">
        <v>1.5720504790458201</v>
      </c>
      <c r="S3845" s="39">
        <v>1.5253122002775601</v>
      </c>
      <c r="T3845" s="39">
        <v>1.81689046885198</v>
      </c>
      <c r="U3845" s="39">
        <v>1.48893140751441</v>
      </c>
      <c r="V3845" s="39">
        <v>1.25578471217931</v>
      </c>
    </row>
    <row r="3846" spans="1:22" x14ac:dyDescent="0.25">
      <c r="A3846" s="39" t="s">
        <v>7184</v>
      </c>
      <c r="B3846" s="57" t="s">
        <v>1228</v>
      </c>
      <c r="C3846" s="39">
        <v>9306265</v>
      </c>
      <c r="D3846" s="39">
        <v>9308397</v>
      </c>
      <c r="E3846" s="57" t="s">
        <v>108</v>
      </c>
      <c r="F3846" s="57">
        <v>2133</v>
      </c>
      <c r="G3846" s="39" t="s">
        <v>2049</v>
      </c>
      <c r="H3846" s="57" t="s">
        <v>1443</v>
      </c>
      <c r="I3846" s="39">
        <v>0.74567104369471204</v>
      </c>
      <c r="J3846" s="39">
        <v>0.98497134511834605</v>
      </c>
      <c r="K3846" s="39">
        <v>0.36134053971933999</v>
      </c>
      <c r="L3846" s="39">
        <v>0.40963423886901001</v>
      </c>
      <c r="M3846" s="39">
        <v>0.34121268812820799</v>
      </c>
      <c r="N3846" s="39">
        <v>0.67196451118655998</v>
      </c>
      <c r="O3846" s="39">
        <v>0.25300293630746101</v>
      </c>
      <c r="P3846" s="39">
        <v>0.44302309062080403</v>
      </c>
      <c r="Q3846" s="39">
        <v>0.49901465532191802</v>
      </c>
      <c r="R3846" s="39">
        <v>0.91603631640355698</v>
      </c>
      <c r="S3846" s="39">
        <v>0.93691792421837095</v>
      </c>
      <c r="T3846" s="39">
        <v>0.90281606253511104</v>
      </c>
      <c r="U3846" s="39">
        <v>0.572840203742637</v>
      </c>
      <c r="V3846" s="39">
        <v>0.60616835066470298</v>
      </c>
    </row>
    <row r="3847" spans="1:22" x14ac:dyDescent="0.25">
      <c r="A3847" s="39" t="s">
        <v>7185</v>
      </c>
      <c r="B3847" s="57" t="s">
        <v>1228</v>
      </c>
      <c r="C3847" s="39">
        <v>9310827</v>
      </c>
      <c r="D3847" s="39">
        <v>9312964</v>
      </c>
      <c r="E3847" s="57" t="s">
        <v>108</v>
      </c>
      <c r="F3847" s="57">
        <v>2138</v>
      </c>
      <c r="G3847" s="39" t="s">
        <v>2049</v>
      </c>
      <c r="H3847" s="57" t="s">
        <v>1443</v>
      </c>
      <c r="I3847" s="39">
        <v>0</v>
      </c>
      <c r="J3847" s="39">
        <v>0.1262628280433</v>
      </c>
      <c r="K3847" s="39">
        <v>0</v>
      </c>
      <c r="L3847" s="39">
        <v>0</v>
      </c>
      <c r="M3847" s="39">
        <v>0</v>
      </c>
      <c r="N3847" s="39">
        <v>0</v>
      </c>
      <c r="O3847" s="39">
        <v>0</v>
      </c>
      <c r="P3847" s="39">
        <v>0</v>
      </c>
      <c r="Q3847" s="39">
        <v>0.20667322772770899</v>
      </c>
      <c r="R3847" s="39">
        <v>0.15936438758843299</v>
      </c>
      <c r="S3847" s="39">
        <v>0.15386758135372</v>
      </c>
      <c r="T3847" s="39">
        <v>0</v>
      </c>
      <c r="U3847" s="39">
        <v>0</v>
      </c>
      <c r="V3847" s="39">
        <v>0</v>
      </c>
    </row>
    <row r="3848" spans="1:22" x14ac:dyDescent="0.25">
      <c r="A3848" s="39" t="s">
        <v>7186</v>
      </c>
      <c r="B3848" s="57" t="s">
        <v>1228</v>
      </c>
      <c r="C3848" s="39">
        <v>9316799</v>
      </c>
      <c r="D3848" s="39">
        <v>9320918</v>
      </c>
      <c r="E3848" s="57" t="s">
        <v>1698</v>
      </c>
      <c r="F3848" s="57">
        <v>4120</v>
      </c>
      <c r="G3848" s="39" t="s">
        <v>7187</v>
      </c>
      <c r="H3848" s="57" t="s">
        <v>1443</v>
      </c>
      <c r="I3848" s="39">
        <v>1.9312632341218201</v>
      </c>
      <c r="J3848" s="39">
        <v>1.4797168972082599</v>
      </c>
      <c r="K3848" s="39">
        <v>1.6311648300397199</v>
      </c>
      <c r="L3848" s="39">
        <v>1.0703068858192699</v>
      </c>
      <c r="M3848" s="39">
        <v>1.4269570821764199</v>
      </c>
      <c r="N3848" s="39">
        <v>1.4575627744167601</v>
      </c>
      <c r="O3848" s="39">
        <v>0.85045940779502904</v>
      </c>
      <c r="P3848" s="39">
        <v>1.48859727005037</v>
      </c>
      <c r="Q3848" s="39">
        <v>1.0810055053190899</v>
      </c>
      <c r="R3848" s="39">
        <v>1.0376774083271501</v>
      </c>
      <c r="S3848" s="39">
        <v>1.69300291136087</v>
      </c>
      <c r="T3848" s="39">
        <v>1.3433680232649701</v>
      </c>
      <c r="U3848" s="39">
        <v>1.4246641531917399</v>
      </c>
      <c r="V3848" s="39">
        <v>1.3919766317026701</v>
      </c>
    </row>
    <row r="3849" spans="1:22" x14ac:dyDescent="0.25">
      <c r="A3849" s="39" t="s">
        <v>7188</v>
      </c>
      <c r="B3849" s="57" t="s">
        <v>1228</v>
      </c>
      <c r="C3849" s="39">
        <v>9321000</v>
      </c>
      <c r="D3849" s="39">
        <v>9322281</v>
      </c>
      <c r="E3849" s="57" t="s">
        <v>108</v>
      </c>
      <c r="F3849" s="57">
        <v>1282</v>
      </c>
      <c r="G3849" s="39" t="s">
        <v>7189</v>
      </c>
      <c r="H3849" s="57" t="s">
        <v>1443</v>
      </c>
      <c r="I3849" s="39">
        <v>5.02479393865302</v>
      </c>
      <c r="J3849" s="39">
        <v>5.0531417544078296</v>
      </c>
      <c r="K3849" s="39">
        <v>5.7679566521829901</v>
      </c>
      <c r="L3849" s="39">
        <v>5.5595805258213797</v>
      </c>
      <c r="M3849" s="39">
        <v>5.7232500036110903</v>
      </c>
      <c r="N3849" s="39">
        <v>5.7731101876475899</v>
      </c>
      <c r="O3849" s="39">
        <v>5.8520787626015602</v>
      </c>
      <c r="P3849" s="39">
        <v>5.6332597275468999</v>
      </c>
      <c r="Q3849" s="39">
        <v>5.3451798981180101</v>
      </c>
      <c r="R3849" s="39">
        <v>4.9941633280460298</v>
      </c>
      <c r="S3849" s="39">
        <v>5.2352253987152801</v>
      </c>
      <c r="T3849" s="39">
        <v>5.0929389196117203</v>
      </c>
      <c r="U3849" s="39">
        <v>5.2420117412202396</v>
      </c>
      <c r="V3849" s="39">
        <v>5.0885698969955602</v>
      </c>
    </row>
    <row r="3850" spans="1:22" x14ac:dyDescent="0.25">
      <c r="A3850" s="39" t="s">
        <v>7190</v>
      </c>
      <c r="B3850" s="57" t="s">
        <v>1228</v>
      </c>
      <c r="C3850" s="39">
        <v>9322433</v>
      </c>
      <c r="D3850" s="39">
        <v>9323905</v>
      </c>
      <c r="E3850" s="57" t="s">
        <v>1698</v>
      </c>
      <c r="F3850" s="57">
        <v>1473</v>
      </c>
      <c r="G3850" s="39" t="s">
        <v>6381</v>
      </c>
      <c r="H3850" s="57" t="s">
        <v>1443</v>
      </c>
      <c r="I3850" s="39">
        <v>2.49279150464054</v>
      </c>
      <c r="J3850" s="39">
        <v>2.44224287243618</v>
      </c>
      <c r="K3850" s="39">
        <v>3.0760887231355101</v>
      </c>
      <c r="L3850" s="39">
        <v>2.8282436427766502</v>
      </c>
      <c r="M3850" s="39">
        <v>2.9279210987686901</v>
      </c>
      <c r="N3850" s="39">
        <v>2.8732934983654799</v>
      </c>
      <c r="O3850" s="39">
        <v>3.11304033516446</v>
      </c>
      <c r="P3850" s="39">
        <v>2.89389026088593</v>
      </c>
      <c r="Q3850" s="39">
        <v>2.54232739653138</v>
      </c>
      <c r="R3850" s="39">
        <v>2.1891382261745398</v>
      </c>
      <c r="S3850" s="39">
        <v>2.2376921968878798</v>
      </c>
      <c r="T3850" s="39">
        <v>2.5815537164752498</v>
      </c>
      <c r="U3850" s="39">
        <v>2.4087254456645399</v>
      </c>
      <c r="V3850" s="39">
        <v>2.1444608400976501</v>
      </c>
    </row>
    <row r="3851" spans="1:22" x14ac:dyDescent="0.25">
      <c r="A3851" s="39" t="s">
        <v>7191</v>
      </c>
      <c r="B3851" s="57" t="s">
        <v>1228</v>
      </c>
      <c r="C3851" s="39">
        <v>9323951</v>
      </c>
      <c r="D3851" s="39">
        <v>9325950</v>
      </c>
      <c r="E3851" s="57" t="s">
        <v>108</v>
      </c>
      <c r="F3851" s="57">
        <v>2000</v>
      </c>
      <c r="G3851" s="39" t="s">
        <v>7192</v>
      </c>
      <c r="H3851" s="57" t="s">
        <v>1443</v>
      </c>
      <c r="I3851" s="39">
        <v>0.10649586488533</v>
      </c>
      <c r="J3851" s="39">
        <v>0.19972950190764199</v>
      </c>
      <c r="K3851" s="39">
        <v>0</v>
      </c>
      <c r="L3851" s="39">
        <v>0</v>
      </c>
      <c r="M3851" s="39">
        <v>0</v>
      </c>
      <c r="N3851" s="39">
        <v>8.5364010115786301E-2</v>
      </c>
      <c r="O3851" s="39">
        <v>9.2538840945858597E-2</v>
      </c>
      <c r="P3851" s="39">
        <v>0</v>
      </c>
      <c r="Q3851" s="39">
        <v>0</v>
      </c>
      <c r="R3851" s="39">
        <v>0</v>
      </c>
      <c r="S3851" s="39">
        <v>0</v>
      </c>
      <c r="T3851" s="39">
        <v>0</v>
      </c>
      <c r="U3851" s="39">
        <v>8.6230219320638804E-2</v>
      </c>
      <c r="V3851" s="39">
        <v>0</v>
      </c>
    </row>
    <row r="3852" spans="1:22" x14ac:dyDescent="0.25">
      <c r="A3852" s="39" t="s">
        <v>7193</v>
      </c>
      <c r="B3852" s="57" t="s">
        <v>1228</v>
      </c>
      <c r="C3852" s="39">
        <v>9327157</v>
      </c>
      <c r="D3852" s="39">
        <v>9329514</v>
      </c>
      <c r="E3852" s="57" t="s">
        <v>1698</v>
      </c>
      <c r="F3852" s="57">
        <v>2358</v>
      </c>
      <c r="G3852" s="39" t="s">
        <v>6089</v>
      </c>
      <c r="H3852" s="57" t="s">
        <v>1443</v>
      </c>
      <c r="I3852" s="39">
        <v>5.7007726093568696</v>
      </c>
      <c r="J3852" s="39">
        <v>5.4718345116411502</v>
      </c>
      <c r="K3852" s="39">
        <v>6.1366630730739704</v>
      </c>
      <c r="L3852" s="39">
        <v>6.1299444440266697</v>
      </c>
      <c r="M3852" s="39">
        <v>6.1766299509927904</v>
      </c>
      <c r="N3852" s="39">
        <v>6.3481190844624402</v>
      </c>
      <c r="O3852" s="39">
        <v>6.0703828872741603</v>
      </c>
      <c r="P3852" s="39">
        <v>6.2997465240210797</v>
      </c>
      <c r="Q3852" s="39">
        <v>5.8555163598995001</v>
      </c>
      <c r="R3852" s="39">
        <v>5.8799458687777202</v>
      </c>
      <c r="S3852" s="39">
        <v>5.9098738876999999</v>
      </c>
      <c r="T3852" s="39">
        <v>5.7786002170416504</v>
      </c>
      <c r="U3852" s="39">
        <v>5.7046977020388798</v>
      </c>
      <c r="V3852" s="39">
        <v>5.8871986778057197</v>
      </c>
    </row>
    <row r="3853" spans="1:22" x14ac:dyDescent="0.25">
      <c r="A3853" s="39" t="s">
        <v>7194</v>
      </c>
      <c r="B3853" s="57" t="s">
        <v>1228</v>
      </c>
      <c r="C3853" s="39">
        <v>9329517</v>
      </c>
      <c r="D3853" s="39">
        <v>9332546</v>
      </c>
      <c r="E3853" s="57" t="s">
        <v>108</v>
      </c>
      <c r="F3853" s="57">
        <v>3030</v>
      </c>
      <c r="G3853" s="39" t="s">
        <v>3190</v>
      </c>
      <c r="H3853" s="57" t="s">
        <v>1443</v>
      </c>
      <c r="I3853" s="39">
        <v>0</v>
      </c>
      <c r="J3853" s="39">
        <v>3.12641902299697E-2</v>
      </c>
      <c r="K3853" s="39">
        <v>0</v>
      </c>
      <c r="L3853" s="39">
        <v>0</v>
      </c>
      <c r="M3853" s="39">
        <v>2.85274265897493E-2</v>
      </c>
      <c r="N3853" s="39">
        <v>2.77372411287292E-2</v>
      </c>
      <c r="O3853" s="39">
        <v>3.0229134858148699E-2</v>
      </c>
      <c r="P3853" s="39">
        <v>0</v>
      </c>
      <c r="Q3853" s="39">
        <v>7.7584829295601898E-2</v>
      </c>
      <c r="R3853" s="39">
        <v>0</v>
      </c>
      <c r="S3853" s="39">
        <v>5.1189708478694702E-2</v>
      </c>
      <c r="T3853" s="39">
        <v>0</v>
      </c>
      <c r="U3853" s="39">
        <v>2.80760056756049E-2</v>
      </c>
      <c r="V3853" s="39">
        <v>0</v>
      </c>
    </row>
    <row r="3854" spans="1:22" x14ac:dyDescent="0.25">
      <c r="A3854" s="39" t="s">
        <v>7195</v>
      </c>
      <c r="B3854" s="57" t="s">
        <v>1228</v>
      </c>
      <c r="C3854" s="39">
        <v>9335965</v>
      </c>
      <c r="D3854" s="39">
        <v>9339976</v>
      </c>
      <c r="E3854" s="57" t="s">
        <v>108</v>
      </c>
      <c r="F3854" s="57">
        <v>4012</v>
      </c>
      <c r="G3854" s="39" t="s">
        <v>7196</v>
      </c>
      <c r="H3854" s="57" t="s">
        <v>1443</v>
      </c>
      <c r="I3854" s="39">
        <v>0</v>
      </c>
      <c r="J3854" s="39">
        <v>0</v>
      </c>
      <c r="K3854" s="39">
        <v>0</v>
      </c>
      <c r="L3854" s="39">
        <v>0</v>
      </c>
      <c r="M3854" s="39">
        <v>0</v>
      </c>
      <c r="N3854" s="39">
        <v>0</v>
      </c>
      <c r="O3854" s="39">
        <v>0</v>
      </c>
      <c r="P3854" s="39">
        <v>0</v>
      </c>
      <c r="Q3854" s="39">
        <v>0</v>
      </c>
      <c r="R3854" s="39">
        <v>0</v>
      </c>
      <c r="S3854" s="39">
        <v>0</v>
      </c>
      <c r="T3854" s="39">
        <v>0</v>
      </c>
      <c r="U3854" s="39">
        <v>0</v>
      </c>
      <c r="V3854" s="39">
        <v>0</v>
      </c>
    </row>
    <row r="3855" spans="1:22" x14ac:dyDescent="0.25">
      <c r="A3855" s="39" t="s">
        <v>7197</v>
      </c>
      <c r="B3855" s="57" t="s">
        <v>1228</v>
      </c>
      <c r="C3855" s="39">
        <v>9341458</v>
      </c>
      <c r="D3855" s="39">
        <v>9344328</v>
      </c>
      <c r="E3855" s="57" t="s">
        <v>108</v>
      </c>
      <c r="F3855" s="57">
        <v>2871</v>
      </c>
      <c r="G3855" s="39" t="s">
        <v>7196</v>
      </c>
      <c r="H3855" s="57" t="s">
        <v>1443</v>
      </c>
      <c r="I3855" s="39">
        <v>0.110830924161338</v>
      </c>
      <c r="J3855" s="39">
        <v>0</v>
      </c>
      <c r="K3855" s="39">
        <v>0</v>
      </c>
      <c r="L3855" s="39">
        <v>3.7987991580098197E-2</v>
      </c>
      <c r="M3855" s="39">
        <v>0</v>
      </c>
      <c r="N3855" s="39">
        <v>0</v>
      </c>
      <c r="O3855" s="39">
        <v>0.26179556084329803</v>
      </c>
      <c r="P3855" s="39">
        <v>0.26977166514955198</v>
      </c>
      <c r="Q3855" s="39">
        <v>3.7650679165643801</v>
      </c>
      <c r="R3855" s="39">
        <v>4.0210177067497099</v>
      </c>
      <c r="S3855" s="39">
        <v>3.3817789541934098</v>
      </c>
      <c r="T3855" s="39">
        <v>2.5162623008564902</v>
      </c>
      <c r="U3855" s="39">
        <v>2.2592302979495602</v>
      </c>
      <c r="V3855" s="39">
        <v>3.2326853130926199</v>
      </c>
    </row>
    <row r="3856" spans="1:22" x14ac:dyDescent="0.25">
      <c r="A3856" s="39" t="s">
        <v>7198</v>
      </c>
      <c r="B3856" s="57" t="s">
        <v>1228</v>
      </c>
      <c r="C3856" s="39">
        <v>9348635</v>
      </c>
      <c r="D3856" s="39">
        <v>9352275</v>
      </c>
      <c r="E3856" s="57" t="s">
        <v>108</v>
      </c>
      <c r="F3856" s="57">
        <v>3641</v>
      </c>
      <c r="G3856" s="39" t="s">
        <v>7196</v>
      </c>
      <c r="H3856" s="57" t="s">
        <v>1443</v>
      </c>
      <c r="I3856" s="39">
        <v>0</v>
      </c>
      <c r="J3856" s="39">
        <v>0</v>
      </c>
      <c r="K3856" s="39">
        <v>0</v>
      </c>
      <c r="L3856" s="39">
        <v>0</v>
      </c>
      <c r="M3856" s="39">
        <v>0</v>
      </c>
      <c r="N3856" s="39">
        <v>0</v>
      </c>
      <c r="O3856" s="39">
        <v>0</v>
      </c>
      <c r="P3856" s="39">
        <v>0</v>
      </c>
      <c r="Q3856" s="39">
        <v>0</v>
      </c>
      <c r="R3856" s="39">
        <v>0</v>
      </c>
      <c r="S3856" s="39">
        <v>0</v>
      </c>
      <c r="T3856" s="39">
        <v>0</v>
      </c>
      <c r="U3856" s="39">
        <v>0</v>
      </c>
      <c r="V3856" s="39">
        <v>0</v>
      </c>
    </row>
    <row r="3857" spans="1:22" x14ac:dyDescent="0.25">
      <c r="A3857" s="39" t="s">
        <v>7199</v>
      </c>
      <c r="B3857" s="57" t="s">
        <v>1228</v>
      </c>
      <c r="C3857" s="39">
        <v>9353948</v>
      </c>
      <c r="D3857" s="39">
        <v>9356323</v>
      </c>
      <c r="E3857" s="57" t="s">
        <v>108</v>
      </c>
      <c r="F3857" s="57">
        <v>2376</v>
      </c>
      <c r="G3857" s="39" t="s">
        <v>6084</v>
      </c>
      <c r="H3857" s="57" t="s">
        <v>1443</v>
      </c>
      <c r="I3857" s="39">
        <v>0</v>
      </c>
      <c r="J3857" s="39">
        <v>0</v>
      </c>
      <c r="K3857" s="39">
        <v>0</v>
      </c>
      <c r="L3857" s="39">
        <v>0</v>
      </c>
      <c r="M3857" s="39">
        <v>4.7311811315486701E-2</v>
      </c>
      <c r="N3857" s="39">
        <v>0</v>
      </c>
      <c r="O3857" s="39">
        <v>0</v>
      </c>
      <c r="P3857" s="39">
        <v>0</v>
      </c>
      <c r="Q3857" s="39">
        <v>0</v>
      </c>
      <c r="R3857" s="39">
        <v>0</v>
      </c>
      <c r="S3857" s="39">
        <v>0</v>
      </c>
      <c r="T3857" s="39">
        <v>0</v>
      </c>
      <c r="U3857" s="39">
        <v>4.6340182235216798E-2</v>
      </c>
      <c r="V3857" s="39">
        <v>0</v>
      </c>
    </row>
    <row r="3858" spans="1:22" x14ac:dyDescent="0.25">
      <c r="A3858" s="39" t="s">
        <v>7200</v>
      </c>
      <c r="B3858" s="57" t="s">
        <v>1228</v>
      </c>
      <c r="C3858" s="39">
        <v>9357773</v>
      </c>
      <c r="D3858" s="39">
        <v>9359161</v>
      </c>
      <c r="E3858" s="57" t="s">
        <v>1698</v>
      </c>
      <c r="F3858" s="57">
        <v>1389</v>
      </c>
      <c r="G3858" s="39" t="s">
        <v>7201</v>
      </c>
      <c r="H3858" s="57" t="s">
        <v>1443</v>
      </c>
      <c r="I3858" s="39">
        <v>4.9828019629452101</v>
      </c>
      <c r="J3858" s="39">
        <v>5.2323345787541999</v>
      </c>
      <c r="K3858" s="39">
        <v>4.6415980484035604</v>
      </c>
      <c r="L3858" s="39">
        <v>4.46154165577365</v>
      </c>
      <c r="M3858" s="39">
        <v>4.2380989702271501</v>
      </c>
      <c r="N3858" s="39">
        <v>4.4507625700540796</v>
      </c>
      <c r="O3858" s="39">
        <v>4.3473325792158297</v>
      </c>
      <c r="P3858" s="39">
        <v>4.3631079841197904</v>
      </c>
      <c r="Q3858" s="39">
        <v>5.5344507438227604</v>
      </c>
      <c r="R3858" s="39">
        <v>5.9113752087381402</v>
      </c>
      <c r="S3858" s="39">
        <v>5.6542493487610797</v>
      </c>
      <c r="T3858" s="39">
        <v>5.8131963002812199</v>
      </c>
      <c r="U3858" s="39">
        <v>5.4307636384453302</v>
      </c>
      <c r="V3858" s="39">
        <v>5.8658569693034197</v>
      </c>
    </row>
    <row r="3859" spans="1:22" x14ac:dyDescent="0.25">
      <c r="A3859" s="39" t="s">
        <v>7202</v>
      </c>
      <c r="B3859" s="57" t="s">
        <v>1228</v>
      </c>
      <c r="C3859" s="39">
        <v>9359495</v>
      </c>
      <c r="D3859" s="39">
        <v>9360563</v>
      </c>
      <c r="E3859" s="57" t="s">
        <v>108</v>
      </c>
      <c r="F3859" s="57">
        <v>1069</v>
      </c>
      <c r="G3859" s="39" t="s">
        <v>1807</v>
      </c>
      <c r="H3859" s="57" t="s">
        <v>1443</v>
      </c>
      <c r="I3859" s="39">
        <v>3.4217834342416702</v>
      </c>
      <c r="J3859" s="39">
        <v>3.09881871644592</v>
      </c>
      <c r="K3859" s="39">
        <v>3.19055323227045</v>
      </c>
      <c r="L3859" s="39">
        <v>3.2538864289568998</v>
      </c>
      <c r="M3859" s="39">
        <v>3.0085711476975501</v>
      </c>
      <c r="N3859" s="39">
        <v>4.5128463158046799</v>
      </c>
      <c r="O3859" s="39">
        <v>5.1534081350179299</v>
      </c>
      <c r="P3859" s="39">
        <v>4.6840949648179198</v>
      </c>
      <c r="Q3859" s="39">
        <v>6.2922001375776704</v>
      </c>
      <c r="R3859" s="39">
        <v>6.4039204010043802</v>
      </c>
      <c r="S3859" s="39">
        <v>6.22556414950893</v>
      </c>
      <c r="T3859" s="39">
        <v>5.76304501112394</v>
      </c>
      <c r="U3859" s="39">
        <v>5.9033010365552903</v>
      </c>
      <c r="V3859" s="39">
        <v>5.9901380093564596</v>
      </c>
    </row>
    <row r="3860" spans="1:22" x14ac:dyDescent="0.25">
      <c r="A3860" s="39" t="s">
        <v>7203</v>
      </c>
      <c r="B3860" s="57" t="s">
        <v>1228</v>
      </c>
      <c r="C3860" s="39">
        <v>9480920</v>
      </c>
      <c r="D3860" s="39">
        <v>9482827</v>
      </c>
      <c r="E3860" s="57" t="s">
        <v>108</v>
      </c>
      <c r="F3860" s="57">
        <v>1908</v>
      </c>
      <c r="G3860" s="39" t="s">
        <v>108</v>
      </c>
      <c r="H3860" s="57" t="s">
        <v>1444</v>
      </c>
      <c r="I3860" s="39">
        <v>3.5367119120909201</v>
      </c>
      <c r="J3860" s="39">
        <v>4.14525355031319</v>
      </c>
      <c r="K3860" s="39">
        <v>3.2279258669553501</v>
      </c>
      <c r="L3860" s="39">
        <v>3.0309292801857199</v>
      </c>
      <c r="M3860" s="39">
        <v>3.07345522982585</v>
      </c>
      <c r="N3860" s="39">
        <v>3.29445754052702</v>
      </c>
      <c r="O3860" s="39">
        <v>3.5291837716694698</v>
      </c>
      <c r="P3860" s="39">
        <v>3.1535459518566702</v>
      </c>
      <c r="Q3860" s="39">
        <v>3.5220808654994502</v>
      </c>
      <c r="R3860" s="39">
        <v>3.3332820335036399</v>
      </c>
      <c r="S3860" s="39">
        <v>3.5870288830592698</v>
      </c>
      <c r="T3860" s="39">
        <v>3.5430627624444</v>
      </c>
      <c r="U3860" s="39">
        <v>3.4137849669284202</v>
      </c>
      <c r="V3860" s="39">
        <v>3.6683801299135501</v>
      </c>
    </row>
    <row r="3861" spans="1:22" x14ac:dyDescent="0.25">
      <c r="A3861" s="39" t="s">
        <v>7204</v>
      </c>
      <c r="B3861" s="57" t="s">
        <v>1228</v>
      </c>
      <c r="C3861" s="39">
        <v>9483308</v>
      </c>
      <c r="D3861" s="39">
        <v>9485234</v>
      </c>
      <c r="E3861" s="57" t="s">
        <v>108</v>
      </c>
      <c r="F3861" s="57">
        <v>1927</v>
      </c>
      <c r="G3861" s="39" t="s">
        <v>1884</v>
      </c>
      <c r="H3861" s="57" t="s">
        <v>1444</v>
      </c>
      <c r="I3861" s="39">
        <v>3.1402731332483</v>
      </c>
      <c r="J3861" s="39">
        <v>2.7145334783359298</v>
      </c>
      <c r="K3861" s="39">
        <v>3.6802905960346202</v>
      </c>
      <c r="L3861" s="39">
        <v>3.8375194510395501</v>
      </c>
      <c r="M3861" s="39">
        <v>3.7079664547759799</v>
      </c>
      <c r="N3861" s="39">
        <v>3.6738164474678898</v>
      </c>
      <c r="O3861" s="39">
        <v>3.9008571497389402</v>
      </c>
      <c r="P3861" s="39">
        <v>3.3027153172077899</v>
      </c>
      <c r="Q3861" s="39">
        <v>3.0809986856942602</v>
      </c>
      <c r="R3861" s="39">
        <v>3.2276055473090799</v>
      </c>
      <c r="S3861" s="39">
        <v>3.22605992988179</v>
      </c>
      <c r="T3861" s="39">
        <v>3.1126050618512302</v>
      </c>
      <c r="U3861" s="39">
        <v>3.1975493348279498</v>
      </c>
      <c r="V3861" s="39">
        <v>3.3176817711283801</v>
      </c>
    </row>
    <row r="3862" spans="1:22" x14ac:dyDescent="0.25">
      <c r="A3862" s="39" t="s">
        <v>7205</v>
      </c>
      <c r="B3862" s="57" t="s">
        <v>1228</v>
      </c>
      <c r="C3862" s="39">
        <v>9487186</v>
      </c>
      <c r="D3862" s="39">
        <v>9488678</v>
      </c>
      <c r="E3862" s="57" t="s">
        <v>1698</v>
      </c>
      <c r="F3862" s="57">
        <v>1493</v>
      </c>
      <c r="G3862" s="39" t="s">
        <v>4476</v>
      </c>
      <c r="H3862" s="57" t="s">
        <v>1444</v>
      </c>
      <c r="I3862" s="39">
        <v>5.3222129990245799</v>
      </c>
      <c r="J3862" s="39">
        <v>4.9666104237978397</v>
      </c>
      <c r="K3862" s="39">
        <v>6.3258720766963199</v>
      </c>
      <c r="L3862" s="39">
        <v>6.5128905505788204</v>
      </c>
      <c r="M3862" s="39">
        <v>6.4173884155252798</v>
      </c>
      <c r="N3862" s="39">
        <v>6.4608670416427501</v>
      </c>
      <c r="O3862" s="39">
        <v>6.7080906483835001</v>
      </c>
      <c r="P3862" s="39">
        <v>6.5768047841339197</v>
      </c>
      <c r="Q3862" s="39">
        <v>5.9999458979215499</v>
      </c>
      <c r="R3862" s="39">
        <v>5.7117481820192397</v>
      </c>
      <c r="S3862" s="39">
        <v>6.0739658661766898</v>
      </c>
      <c r="T3862" s="39">
        <v>5.8656986333846</v>
      </c>
      <c r="U3862" s="39">
        <v>6.0342751513177202</v>
      </c>
      <c r="V3862" s="39">
        <v>6.0430185316739102</v>
      </c>
    </row>
    <row r="3863" spans="1:22" x14ac:dyDescent="0.25">
      <c r="A3863" s="39" t="s">
        <v>7206</v>
      </c>
      <c r="B3863" s="57" t="s">
        <v>1228</v>
      </c>
      <c r="C3863" s="39">
        <v>9488588</v>
      </c>
      <c r="D3863" s="39">
        <v>9489908</v>
      </c>
      <c r="E3863" s="57" t="s">
        <v>108</v>
      </c>
      <c r="F3863" s="57">
        <v>1321</v>
      </c>
      <c r="G3863" s="39" t="s">
        <v>7207</v>
      </c>
      <c r="H3863" s="57" t="s">
        <v>1444</v>
      </c>
      <c r="I3863" s="39">
        <v>5.1835579725430998</v>
      </c>
      <c r="J3863" s="39">
        <v>5.3310459084225998</v>
      </c>
      <c r="K3863" s="39">
        <v>4.9537261944472801</v>
      </c>
      <c r="L3863" s="39">
        <v>5.1250311120915102</v>
      </c>
      <c r="M3863" s="39">
        <v>5.2314554496029997</v>
      </c>
      <c r="N3863" s="39">
        <v>5.2092856913267198</v>
      </c>
      <c r="O3863" s="39">
        <v>4.9475025236460901</v>
      </c>
      <c r="P3863" s="39">
        <v>5.0936911552981199</v>
      </c>
      <c r="Q3863" s="39">
        <v>4.90447928088156</v>
      </c>
      <c r="R3863" s="39">
        <v>5.0104844677226099</v>
      </c>
      <c r="S3863" s="39">
        <v>4.7623222366402498</v>
      </c>
      <c r="T3863" s="39">
        <v>5.1799568474051396</v>
      </c>
      <c r="U3863" s="39">
        <v>5.3681746689760503</v>
      </c>
      <c r="V3863" s="39">
        <v>5.2643337488846802</v>
      </c>
    </row>
    <row r="3864" spans="1:22" x14ac:dyDescent="0.25">
      <c r="A3864" s="39" t="s">
        <v>7208</v>
      </c>
      <c r="B3864" s="57" t="s">
        <v>1228</v>
      </c>
      <c r="C3864" s="39">
        <v>9490532</v>
      </c>
      <c r="D3864" s="39">
        <v>9492836</v>
      </c>
      <c r="E3864" s="57" t="s">
        <v>1698</v>
      </c>
      <c r="F3864" s="57">
        <v>2305</v>
      </c>
      <c r="G3864" s="39" t="s">
        <v>2579</v>
      </c>
      <c r="H3864" s="57" t="s">
        <v>1444</v>
      </c>
      <c r="I3864" s="39">
        <v>4.58248374602727</v>
      </c>
      <c r="J3864" s="39">
        <v>4.8523085237211498</v>
      </c>
      <c r="K3864" s="39">
        <v>3.7426206810175202</v>
      </c>
      <c r="L3864" s="39">
        <v>3.77892343761898</v>
      </c>
      <c r="M3864" s="39">
        <v>3.53710966034068</v>
      </c>
      <c r="N3864" s="39">
        <v>3.7648344450062599</v>
      </c>
      <c r="O3864" s="39">
        <v>3.9087840919715902</v>
      </c>
      <c r="P3864" s="39">
        <v>3.6344422538149699</v>
      </c>
      <c r="Q3864" s="39">
        <v>4.3939721377778698</v>
      </c>
      <c r="R3864" s="39">
        <v>4.3235718304826003</v>
      </c>
      <c r="S3864" s="39">
        <v>4.3243065799937899</v>
      </c>
      <c r="T3864" s="39">
        <v>4.4257211253221698</v>
      </c>
      <c r="U3864" s="39">
        <v>4.0686708106651004</v>
      </c>
      <c r="V3864" s="39">
        <v>4.3396291289591904</v>
      </c>
    </row>
    <row r="3865" spans="1:22" x14ac:dyDescent="0.25">
      <c r="A3865" s="39" t="s">
        <v>7209</v>
      </c>
      <c r="B3865" s="57" t="s">
        <v>1228</v>
      </c>
      <c r="C3865" s="39">
        <v>9497606</v>
      </c>
      <c r="D3865" s="39">
        <v>9506173</v>
      </c>
      <c r="E3865" s="57" t="s">
        <v>108</v>
      </c>
      <c r="F3865" s="57">
        <v>8568</v>
      </c>
      <c r="G3865" s="39" t="s">
        <v>7210</v>
      </c>
      <c r="H3865" s="57" t="s">
        <v>1444</v>
      </c>
      <c r="I3865" s="39">
        <v>0</v>
      </c>
      <c r="J3865" s="39">
        <v>0</v>
      </c>
      <c r="K3865" s="39">
        <v>0</v>
      </c>
      <c r="L3865" s="39">
        <v>0</v>
      </c>
      <c r="M3865" s="39">
        <v>0</v>
      </c>
      <c r="N3865" s="39">
        <v>0</v>
      </c>
      <c r="O3865" s="39">
        <v>0</v>
      </c>
      <c r="P3865" s="39">
        <v>0</v>
      </c>
      <c r="Q3865" s="39">
        <v>0</v>
      </c>
      <c r="R3865" s="39">
        <v>0</v>
      </c>
      <c r="S3865" s="39">
        <v>0</v>
      </c>
      <c r="T3865" s="39">
        <v>0</v>
      </c>
      <c r="U3865" s="39">
        <v>0</v>
      </c>
      <c r="V3865" s="39">
        <v>0</v>
      </c>
    </row>
    <row r="3866" spans="1:22" x14ac:dyDescent="0.25">
      <c r="A3866" s="39" t="s">
        <v>7211</v>
      </c>
      <c r="B3866" s="57" t="s">
        <v>1228</v>
      </c>
      <c r="C3866" s="39">
        <v>9510270</v>
      </c>
      <c r="D3866" s="39">
        <v>9510896</v>
      </c>
      <c r="E3866" s="57" t="s">
        <v>108</v>
      </c>
      <c r="F3866" s="57">
        <v>627</v>
      </c>
      <c r="G3866" s="39" t="s">
        <v>108</v>
      </c>
      <c r="H3866" s="57" t="s">
        <v>1444</v>
      </c>
      <c r="I3866" s="39">
        <v>0</v>
      </c>
      <c r="J3866" s="39">
        <v>0</v>
      </c>
      <c r="K3866" s="39">
        <v>0</v>
      </c>
      <c r="L3866" s="39">
        <v>0</v>
      </c>
      <c r="M3866" s="39">
        <v>0</v>
      </c>
      <c r="N3866" s="39">
        <v>0</v>
      </c>
      <c r="O3866" s="39">
        <v>0</v>
      </c>
      <c r="P3866" s="39">
        <v>0</v>
      </c>
      <c r="Q3866" s="39">
        <v>0</v>
      </c>
      <c r="R3866" s="39">
        <v>0</v>
      </c>
      <c r="S3866" s="39">
        <v>0</v>
      </c>
      <c r="T3866" s="39">
        <v>0</v>
      </c>
      <c r="U3866" s="39">
        <v>0</v>
      </c>
      <c r="V3866" s="39">
        <v>0</v>
      </c>
    </row>
    <row r="3867" spans="1:22" x14ac:dyDescent="0.25">
      <c r="A3867" s="39" t="s">
        <v>7212</v>
      </c>
      <c r="B3867" s="57" t="s">
        <v>1228</v>
      </c>
      <c r="C3867" s="39">
        <v>9511431</v>
      </c>
      <c r="D3867" s="39">
        <v>9512171</v>
      </c>
      <c r="E3867" s="57" t="s">
        <v>108</v>
      </c>
      <c r="F3867" s="57">
        <v>741</v>
      </c>
      <c r="G3867" s="39" t="s">
        <v>1795</v>
      </c>
      <c r="H3867" s="57" t="s">
        <v>1444</v>
      </c>
      <c r="I3867" s="39">
        <v>0</v>
      </c>
      <c r="J3867" s="39">
        <v>0</v>
      </c>
      <c r="K3867" s="39">
        <v>0</v>
      </c>
      <c r="L3867" s="39">
        <v>0</v>
      </c>
      <c r="M3867" s="39">
        <v>0</v>
      </c>
      <c r="N3867" s="39">
        <v>0</v>
      </c>
      <c r="O3867" s="39">
        <v>0</v>
      </c>
      <c r="P3867" s="39">
        <v>0</v>
      </c>
      <c r="Q3867" s="39">
        <v>0</v>
      </c>
      <c r="R3867" s="39">
        <v>0</v>
      </c>
      <c r="S3867" s="39">
        <v>0</v>
      </c>
      <c r="T3867" s="39">
        <v>0</v>
      </c>
      <c r="U3867" s="39">
        <v>0</v>
      </c>
      <c r="V3867" s="39">
        <v>0</v>
      </c>
    </row>
    <row r="3868" spans="1:22" x14ac:dyDescent="0.25">
      <c r="A3868" s="39" t="s">
        <v>7213</v>
      </c>
      <c r="B3868" s="57" t="s">
        <v>1228</v>
      </c>
      <c r="C3868" s="39">
        <v>9515706</v>
      </c>
      <c r="D3868" s="39">
        <v>9519546</v>
      </c>
      <c r="E3868" s="57" t="s">
        <v>108</v>
      </c>
      <c r="F3868" s="57">
        <v>3841</v>
      </c>
      <c r="G3868" s="39" t="s">
        <v>7210</v>
      </c>
      <c r="H3868" s="57" t="s">
        <v>1444</v>
      </c>
      <c r="I3868" s="39">
        <v>3.6093799906571397E-2</v>
      </c>
      <c r="J3868" s="39">
        <v>0</v>
      </c>
      <c r="K3868" s="39">
        <v>0</v>
      </c>
      <c r="L3868" s="39">
        <v>0</v>
      </c>
      <c r="M3868" s="39">
        <v>0</v>
      </c>
      <c r="N3868" s="39">
        <v>4.1210034009720099E-2</v>
      </c>
      <c r="O3868" s="39">
        <v>0</v>
      </c>
      <c r="P3868" s="39">
        <v>0</v>
      </c>
      <c r="Q3868" s="39">
        <v>0.15089366730453099</v>
      </c>
      <c r="R3868" s="39">
        <v>3.97714963004306E-2</v>
      </c>
      <c r="S3868" s="39">
        <v>0.11216925674013301</v>
      </c>
      <c r="T3868" s="39">
        <v>0.51911109489907803</v>
      </c>
      <c r="U3868" s="39">
        <v>0.23383162712168401</v>
      </c>
      <c r="V3868" s="39">
        <v>0.39069079490612901</v>
      </c>
    </row>
    <row r="3869" spans="1:22" x14ac:dyDescent="0.25">
      <c r="A3869" s="39" t="s">
        <v>7214</v>
      </c>
      <c r="B3869" s="57" t="s">
        <v>1228</v>
      </c>
      <c r="C3869" s="39">
        <v>9520204</v>
      </c>
      <c r="D3869" s="39">
        <v>9521300</v>
      </c>
      <c r="E3869" s="57" t="s">
        <v>108</v>
      </c>
      <c r="F3869" s="57">
        <v>1097</v>
      </c>
      <c r="G3869" s="39" t="s">
        <v>1795</v>
      </c>
      <c r="H3869" s="57" t="s">
        <v>1444</v>
      </c>
      <c r="I3869" s="39">
        <v>0</v>
      </c>
      <c r="J3869" s="39">
        <v>0</v>
      </c>
      <c r="K3869" s="39">
        <v>0</v>
      </c>
      <c r="L3869" s="39">
        <v>0</v>
      </c>
      <c r="M3869" s="39">
        <v>0</v>
      </c>
      <c r="N3869" s="39">
        <v>0</v>
      </c>
      <c r="O3869" s="39">
        <v>0</v>
      </c>
      <c r="P3869" s="39">
        <v>0</v>
      </c>
      <c r="Q3869" s="39">
        <v>0</v>
      </c>
      <c r="R3869" s="39">
        <v>0</v>
      </c>
      <c r="S3869" s="39">
        <v>0</v>
      </c>
      <c r="T3869" s="39">
        <v>0</v>
      </c>
      <c r="U3869" s="39">
        <v>0</v>
      </c>
      <c r="V3869" s="39">
        <v>0</v>
      </c>
    </row>
    <row r="3870" spans="1:22" x14ac:dyDescent="0.25">
      <c r="A3870" s="39" t="s">
        <v>7215</v>
      </c>
      <c r="B3870" s="57" t="s">
        <v>1228</v>
      </c>
      <c r="C3870" s="39">
        <v>9521362</v>
      </c>
      <c r="D3870" s="39">
        <v>9522785</v>
      </c>
      <c r="E3870" s="57" t="s">
        <v>1698</v>
      </c>
      <c r="F3870" s="57">
        <v>1424</v>
      </c>
      <c r="G3870" s="39" t="s">
        <v>4319</v>
      </c>
      <c r="H3870" s="57" t="s">
        <v>1444</v>
      </c>
      <c r="I3870" s="39">
        <v>5.5415551064947701</v>
      </c>
      <c r="J3870" s="39">
        <v>5.3788445144694998</v>
      </c>
      <c r="K3870" s="39">
        <v>7.9078160280485896</v>
      </c>
      <c r="L3870" s="39">
        <v>7.9118054112926499</v>
      </c>
      <c r="M3870" s="39">
        <v>7.8648237616257699</v>
      </c>
      <c r="N3870" s="39">
        <v>8.1509759347664996</v>
      </c>
      <c r="O3870" s="39">
        <v>8.10510707969188</v>
      </c>
      <c r="P3870" s="39">
        <v>8.0587764653192195</v>
      </c>
      <c r="Q3870" s="39">
        <v>6.9840082364451703</v>
      </c>
      <c r="R3870" s="39">
        <v>6.6458327700394104</v>
      </c>
      <c r="S3870" s="39">
        <v>6.8804528927437696</v>
      </c>
      <c r="T3870" s="39">
        <v>6.6997043111496701</v>
      </c>
      <c r="U3870" s="39">
        <v>7.0057929473468104</v>
      </c>
      <c r="V3870" s="39">
        <v>6.6594536653396101</v>
      </c>
    </row>
    <row r="3871" spans="1:22" x14ac:dyDescent="0.25">
      <c r="A3871" s="39" t="s">
        <v>7216</v>
      </c>
      <c r="B3871" s="57" t="s">
        <v>1228</v>
      </c>
      <c r="C3871" s="39">
        <v>9523493</v>
      </c>
      <c r="D3871" s="39">
        <v>9526673</v>
      </c>
      <c r="E3871" s="57" t="s">
        <v>108</v>
      </c>
      <c r="F3871" s="57">
        <v>3181</v>
      </c>
      <c r="G3871" s="39" t="s">
        <v>7217</v>
      </c>
      <c r="H3871" s="57" t="s">
        <v>1444</v>
      </c>
      <c r="I3871" s="39">
        <v>6.0823279031566697</v>
      </c>
      <c r="J3871" s="39">
        <v>6.0230490481302903</v>
      </c>
      <c r="K3871" s="39">
        <v>6.4820189467414604</v>
      </c>
      <c r="L3871" s="39">
        <v>6.5732548422685504</v>
      </c>
      <c r="M3871" s="39">
        <v>6.6052928260596104</v>
      </c>
      <c r="N3871" s="39">
        <v>6.2074204634351799</v>
      </c>
      <c r="O3871" s="39">
        <v>6.0268066974958101</v>
      </c>
      <c r="P3871" s="39">
        <v>6.17266952106643</v>
      </c>
      <c r="Q3871" s="39">
        <v>5.1251716664142499</v>
      </c>
      <c r="R3871" s="39">
        <v>5.0200665446649397</v>
      </c>
      <c r="S3871" s="39">
        <v>5.0660547376275096</v>
      </c>
      <c r="T3871" s="39">
        <v>5.49720677016305</v>
      </c>
      <c r="U3871" s="39">
        <v>5.8382332650622297</v>
      </c>
      <c r="V3871" s="39">
        <v>5.4303789514324698</v>
      </c>
    </row>
    <row r="3872" spans="1:22" x14ac:dyDescent="0.25">
      <c r="A3872" s="39" t="s">
        <v>7218</v>
      </c>
      <c r="B3872" s="57" t="s">
        <v>1228</v>
      </c>
      <c r="C3872" s="39">
        <v>9532212</v>
      </c>
      <c r="D3872" s="39">
        <v>9535736</v>
      </c>
      <c r="E3872" s="57" t="s">
        <v>108</v>
      </c>
      <c r="F3872" s="57">
        <v>3525</v>
      </c>
      <c r="G3872" s="39" t="s">
        <v>7219</v>
      </c>
      <c r="H3872" s="57" t="s">
        <v>1444</v>
      </c>
      <c r="I3872" s="39">
        <v>0</v>
      </c>
      <c r="J3872" s="39">
        <v>0</v>
      </c>
      <c r="K3872" s="39">
        <v>0</v>
      </c>
      <c r="L3872" s="39">
        <v>0</v>
      </c>
      <c r="M3872" s="39">
        <v>0</v>
      </c>
      <c r="N3872" s="39">
        <v>0</v>
      </c>
      <c r="O3872" s="39">
        <v>0</v>
      </c>
      <c r="P3872" s="39">
        <v>0</v>
      </c>
      <c r="Q3872" s="39">
        <v>0</v>
      </c>
      <c r="R3872" s="39">
        <v>0</v>
      </c>
      <c r="S3872" s="39">
        <v>0</v>
      </c>
      <c r="T3872" s="39">
        <v>0</v>
      </c>
      <c r="U3872" s="39">
        <v>0</v>
      </c>
      <c r="V3872" s="39">
        <v>0</v>
      </c>
    </row>
    <row r="3873" spans="1:22" x14ac:dyDescent="0.25">
      <c r="A3873" s="39" t="s">
        <v>7220</v>
      </c>
      <c r="B3873" s="57" t="s">
        <v>1228</v>
      </c>
      <c r="C3873" s="39">
        <v>9542309</v>
      </c>
      <c r="D3873" s="39">
        <v>9544320</v>
      </c>
      <c r="E3873" s="57" t="s">
        <v>108</v>
      </c>
      <c r="F3873" s="57">
        <v>2012</v>
      </c>
      <c r="G3873" s="39" t="s">
        <v>7221</v>
      </c>
      <c r="H3873" s="57" t="s">
        <v>1444</v>
      </c>
      <c r="I3873" s="39">
        <v>0</v>
      </c>
      <c r="J3873" s="39">
        <v>0.420437127695102</v>
      </c>
      <c r="K3873" s="39">
        <v>0</v>
      </c>
      <c r="L3873" s="39">
        <v>0</v>
      </c>
      <c r="M3873" s="39">
        <v>0</v>
      </c>
      <c r="N3873" s="39">
        <v>8.33615284006506E-2</v>
      </c>
      <c r="O3873" s="39">
        <v>9.0385731805796496E-2</v>
      </c>
      <c r="P3873" s="39">
        <v>0</v>
      </c>
      <c r="Q3873" s="39">
        <v>0.15584765375797099</v>
      </c>
      <c r="R3873" s="39">
        <v>0.42682722900366799</v>
      </c>
      <c r="S3873" s="39">
        <v>0</v>
      </c>
      <c r="T3873" s="39">
        <v>0.346979575314184</v>
      </c>
      <c r="U3873" s="39">
        <v>0.31085544300408502</v>
      </c>
      <c r="V3873" s="39">
        <v>0</v>
      </c>
    </row>
    <row r="3874" spans="1:22" x14ac:dyDescent="0.25">
      <c r="A3874" s="39" t="s">
        <v>7222</v>
      </c>
      <c r="B3874" s="57" t="s">
        <v>1228</v>
      </c>
      <c r="C3874" s="39">
        <v>9556330</v>
      </c>
      <c r="D3874" s="39">
        <v>9556842</v>
      </c>
      <c r="E3874" s="57" t="s">
        <v>108</v>
      </c>
      <c r="F3874" s="57">
        <v>513</v>
      </c>
      <c r="G3874" s="39" t="s">
        <v>7223</v>
      </c>
      <c r="H3874" s="57" t="s">
        <v>1444</v>
      </c>
      <c r="I3874" s="39">
        <v>0.50847226233793996</v>
      </c>
      <c r="J3874" s="39">
        <v>1.6575394017290599</v>
      </c>
      <c r="K3874" s="39">
        <v>0</v>
      </c>
      <c r="L3874" s="39">
        <v>0</v>
      </c>
      <c r="M3874" s="39">
        <v>0.59143814981509402</v>
      </c>
      <c r="N3874" s="39">
        <v>0</v>
      </c>
      <c r="O3874" s="39">
        <v>0</v>
      </c>
      <c r="P3874" s="39">
        <v>0.72046322345005098</v>
      </c>
      <c r="Q3874" s="39">
        <v>1.6172232425455999</v>
      </c>
      <c r="R3874" s="39">
        <v>2.7996800158872102</v>
      </c>
      <c r="S3874" s="39">
        <v>1.7330809619693901</v>
      </c>
      <c r="T3874" s="39">
        <v>2.9237862221889399</v>
      </c>
      <c r="U3874" s="39">
        <v>2.29394426958339</v>
      </c>
      <c r="V3874" s="39">
        <v>2.3539809650011501</v>
      </c>
    </row>
    <row r="3875" spans="1:22" x14ac:dyDescent="0.25">
      <c r="A3875" s="39" t="s">
        <v>7224</v>
      </c>
      <c r="B3875" s="57" t="s">
        <v>1228</v>
      </c>
      <c r="C3875" s="39">
        <v>9562267</v>
      </c>
      <c r="D3875" s="39">
        <v>9563097</v>
      </c>
      <c r="E3875" s="57" t="s">
        <v>108</v>
      </c>
      <c r="F3875" s="57">
        <v>831</v>
      </c>
      <c r="G3875" s="39" t="s">
        <v>5018</v>
      </c>
      <c r="H3875" s="57" t="s">
        <v>1444</v>
      </c>
      <c r="I3875" s="39">
        <v>2.0802517416824902</v>
      </c>
      <c r="J3875" s="39">
        <v>2.6005575976481099</v>
      </c>
      <c r="K3875" s="39">
        <v>1.53114936290484</v>
      </c>
      <c r="L3875" s="39">
        <v>1.94539795033736</v>
      </c>
      <c r="M3875" s="39">
        <v>0.89054085877725497</v>
      </c>
      <c r="N3875" s="39">
        <v>1.3001120072012999</v>
      </c>
      <c r="O3875" s="39">
        <v>1.5193204764188899</v>
      </c>
      <c r="P3875" s="39">
        <v>1.59633409298593</v>
      </c>
      <c r="Q3875" s="39">
        <v>2.4036004038179399</v>
      </c>
      <c r="R3875" s="39">
        <v>3.0324888018900702</v>
      </c>
      <c r="S3875" s="39">
        <v>2.70966339407991</v>
      </c>
      <c r="T3875" s="39">
        <v>2.8663363243031998</v>
      </c>
      <c r="U3875" s="39">
        <v>2.5077185399916799</v>
      </c>
      <c r="V3875" s="39">
        <v>3.2551653242154899</v>
      </c>
    </row>
    <row r="3876" spans="1:22" x14ac:dyDescent="0.25">
      <c r="A3876" s="39" t="s">
        <v>7225</v>
      </c>
      <c r="B3876" s="57" t="s">
        <v>1228</v>
      </c>
      <c r="C3876" s="39">
        <v>9569101</v>
      </c>
      <c r="D3876" s="39">
        <v>9570788</v>
      </c>
      <c r="E3876" s="57" t="s">
        <v>1698</v>
      </c>
      <c r="F3876" s="57">
        <v>1688</v>
      </c>
      <c r="G3876" s="39" t="s">
        <v>5638</v>
      </c>
      <c r="H3876" s="57" t="s">
        <v>1444</v>
      </c>
      <c r="I3876" s="39">
        <v>0.86091434314352799</v>
      </c>
      <c r="J3876" s="39">
        <v>0.80891301543486205</v>
      </c>
      <c r="K3876" s="39">
        <v>2.0185950086384099</v>
      </c>
      <c r="L3876" s="39">
        <v>1.6883101841066901</v>
      </c>
      <c r="M3876" s="39">
        <v>1.5182480820930899</v>
      </c>
      <c r="N3876" s="39">
        <v>1.03995954858721</v>
      </c>
      <c r="O3876" s="39">
        <v>1.7511894673520201</v>
      </c>
      <c r="P3876" s="39">
        <v>1.4674046999115899</v>
      </c>
      <c r="Q3876" s="39">
        <v>0.65144072137283904</v>
      </c>
      <c r="R3876" s="39">
        <v>0.71083838611396</v>
      </c>
      <c r="S3876" s="39">
        <v>0.84551815186105905</v>
      </c>
      <c r="T3876" s="39">
        <v>2.3421308630998001</v>
      </c>
      <c r="U3876" s="39">
        <v>1.67837393776888</v>
      </c>
      <c r="V3876" s="39">
        <v>2.97271838336792</v>
      </c>
    </row>
    <row r="3877" spans="1:22" x14ac:dyDescent="0.25">
      <c r="A3877" s="39" t="s">
        <v>7226</v>
      </c>
      <c r="B3877" s="57" t="s">
        <v>1228</v>
      </c>
      <c r="C3877" s="39">
        <v>9571215</v>
      </c>
      <c r="D3877" s="39">
        <v>9573757</v>
      </c>
      <c r="E3877" s="57" t="s">
        <v>108</v>
      </c>
      <c r="F3877" s="57">
        <v>2543</v>
      </c>
      <c r="G3877" s="39" t="s">
        <v>7227</v>
      </c>
      <c r="H3877" s="57" t="s">
        <v>1444</v>
      </c>
      <c r="I3877" s="39">
        <v>1.45725281624726</v>
      </c>
      <c r="J3877" s="39">
        <v>1.1829020132700401</v>
      </c>
      <c r="K3877" s="39">
        <v>4.42060366585787</v>
      </c>
      <c r="L3877" s="39">
        <v>4.4391377253150601</v>
      </c>
      <c r="M3877" s="39">
        <v>4.4618493846230196</v>
      </c>
      <c r="N3877" s="39">
        <v>4.9547221001749504</v>
      </c>
      <c r="O3877" s="39">
        <v>4.9649484336085701</v>
      </c>
      <c r="P3877" s="39">
        <v>4.7540697432533898</v>
      </c>
      <c r="Q3877" s="39">
        <v>3.8234029088866599</v>
      </c>
      <c r="R3877" s="39">
        <v>3.6430134097551199</v>
      </c>
      <c r="S3877" s="39">
        <v>3.5048618806123901</v>
      </c>
      <c r="T3877" s="39">
        <v>3.5292087642210701</v>
      </c>
      <c r="U3877" s="39">
        <v>3.77973248541395</v>
      </c>
      <c r="V3877" s="39">
        <v>3.55620867173959</v>
      </c>
    </row>
    <row r="3878" spans="1:22" x14ac:dyDescent="0.25">
      <c r="A3878" s="39" t="s">
        <v>7228</v>
      </c>
      <c r="B3878" s="57" t="s">
        <v>1228</v>
      </c>
      <c r="C3878" s="39">
        <v>9574893</v>
      </c>
      <c r="D3878" s="39">
        <v>9576480</v>
      </c>
      <c r="E3878" s="57" t="s">
        <v>108</v>
      </c>
      <c r="F3878" s="57">
        <v>1588</v>
      </c>
      <c r="G3878" s="39" t="s">
        <v>108</v>
      </c>
      <c r="H3878" s="57" t="s">
        <v>1444</v>
      </c>
      <c r="I3878" s="39">
        <v>0</v>
      </c>
      <c r="J3878" s="39">
        <v>0</v>
      </c>
      <c r="K3878" s="39">
        <v>0</v>
      </c>
      <c r="L3878" s="39">
        <v>0.30979435289862201</v>
      </c>
      <c r="M3878" s="39">
        <v>0.19145652912405201</v>
      </c>
      <c r="N3878" s="39">
        <v>0</v>
      </c>
      <c r="O3878" s="39">
        <v>0.91384950433759005</v>
      </c>
      <c r="P3878" s="39">
        <v>0.24477017782876401</v>
      </c>
      <c r="Q3878" s="39">
        <v>0.25768412108479699</v>
      </c>
      <c r="R3878" s="39">
        <v>0.88798530013221799</v>
      </c>
      <c r="S3878" s="39">
        <v>0.75944903123945395</v>
      </c>
      <c r="T3878" s="39">
        <v>0.30118960685976298</v>
      </c>
      <c r="U3878" s="39">
        <v>0.26970106139210598</v>
      </c>
      <c r="V3878" s="39">
        <v>9.1889631242027495E-2</v>
      </c>
    </row>
    <row r="3879" spans="1:22" x14ac:dyDescent="0.25">
      <c r="A3879" s="39" t="s">
        <v>7229</v>
      </c>
      <c r="B3879" s="57" t="s">
        <v>1228</v>
      </c>
      <c r="C3879" s="39">
        <v>9578663</v>
      </c>
      <c r="D3879" s="39">
        <v>9581064</v>
      </c>
      <c r="E3879" s="57" t="s">
        <v>108</v>
      </c>
      <c r="F3879" s="57">
        <v>2402</v>
      </c>
      <c r="G3879" s="39" t="s">
        <v>4328</v>
      </c>
      <c r="H3879" s="57" t="s">
        <v>1444</v>
      </c>
      <c r="I3879" s="39">
        <v>3.04584482837735</v>
      </c>
      <c r="J3879" s="39">
        <v>2.7699430755534502</v>
      </c>
      <c r="K3879" s="39">
        <v>3.4163911939573999</v>
      </c>
      <c r="L3879" s="39">
        <v>3.3661081548836802</v>
      </c>
      <c r="M3879" s="39">
        <v>3.47750896015111</v>
      </c>
      <c r="N3879" s="39">
        <v>3.3972649306663101</v>
      </c>
      <c r="O3879" s="39">
        <v>3.49770177289914</v>
      </c>
      <c r="P3879" s="39">
        <v>3.4167060027468699</v>
      </c>
      <c r="Q3879" s="39">
        <v>3.3982108009109102</v>
      </c>
      <c r="R3879" s="39">
        <v>3.3972361752596099</v>
      </c>
      <c r="S3879" s="39">
        <v>3.41357918964701</v>
      </c>
      <c r="T3879" s="39">
        <v>3.3709691189002799</v>
      </c>
      <c r="U3879" s="39">
        <v>3.4981614942703398</v>
      </c>
      <c r="V3879" s="39">
        <v>3.4081697296892299</v>
      </c>
    </row>
    <row r="3880" spans="1:22" x14ac:dyDescent="0.25">
      <c r="A3880" s="39" t="s">
        <v>7230</v>
      </c>
      <c r="B3880" s="57" t="s">
        <v>1228</v>
      </c>
      <c r="C3880" s="39">
        <v>11543416</v>
      </c>
      <c r="D3880" s="39">
        <v>11544497</v>
      </c>
      <c r="E3880" s="57" t="s">
        <v>1698</v>
      </c>
      <c r="F3880" s="57">
        <v>1082</v>
      </c>
      <c r="G3880" s="39" t="s">
        <v>7231</v>
      </c>
      <c r="H3880" s="57" t="s">
        <v>1445</v>
      </c>
      <c r="I3880" s="39">
        <v>0.27365314061247897</v>
      </c>
      <c r="J3880" s="39">
        <v>0.18168014937997101</v>
      </c>
      <c r="K3880" s="39">
        <v>0</v>
      </c>
      <c r="L3880" s="39">
        <v>0</v>
      </c>
      <c r="M3880" s="39">
        <v>0</v>
      </c>
      <c r="N3880" s="39">
        <v>0</v>
      </c>
      <c r="O3880" s="39">
        <v>0.171377224495634</v>
      </c>
      <c r="P3880" s="39">
        <v>0</v>
      </c>
      <c r="Q3880" s="39">
        <v>0.93247017940719201</v>
      </c>
      <c r="R3880" s="39">
        <v>0.83797794686479199</v>
      </c>
      <c r="S3880" s="39">
        <v>0.721224772921225</v>
      </c>
      <c r="T3880" s="39">
        <v>0.73042954075400501</v>
      </c>
      <c r="U3880" s="39">
        <v>0.86626232901480005</v>
      </c>
      <c r="V3880" s="39">
        <v>0.92420328458383305</v>
      </c>
    </row>
    <row r="3881" spans="1:22" x14ac:dyDescent="0.25">
      <c r="A3881" s="39" t="s">
        <v>7232</v>
      </c>
      <c r="B3881" s="57" t="s">
        <v>1228</v>
      </c>
      <c r="C3881" s="39">
        <v>11546590</v>
      </c>
      <c r="D3881" s="39">
        <v>11547279</v>
      </c>
      <c r="E3881" s="57" t="s">
        <v>108</v>
      </c>
      <c r="F3881" s="57">
        <v>690</v>
      </c>
      <c r="G3881" s="39" t="s">
        <v>7233</v>
      </c>
      <c r="H3881" s="57" t="s">
        <v>1445</v>
      </c>
      <c r="I3881" s="39">
        <v>5.7061271382780996</v>
      </c>
      <c r="J3881" s="39">
        <v>6.8023612630283203</v>
      </c>
      <c r="K3881" s="39">
        <v>4.7735322257505599</v>
      </c>
      <c r="L3881" s="39">
        <v>5.2100537137713703</v>
      </c>
      <c r="M3881" s="39">
        <v>4.8136837258598497</v>
      </c>
      <c r="N3881" s="39">
        <v>5.4092245922965096</v>
      </c>
      <c r="O3881" s="39">
        <v>6.3736255929283301</v>
      </c>
      <c r="P3881" s="39">
        <v>5.7421221178076802</v>
      </c>
      <c r="Q3881" s="39">
        <v>7.4250732005870201</v>
      </c>
      <c r="R3881" s="39">
        <v>7.6248100746086296</v>
      </c>
      <c r="S3881" s="39">
        <v>7.41296777675971</v>
      </c>
      <c r="T3881" s="39">
        <v>5.7958422593178502</v>
      </c>
      <c r="U3881" s="39">
        <v>6.6598532208474897</v>
      </c>
      <c r="V3881" s="39">
        <v>5.8187866646108297</v>
      </c>
    </row>
    <row r="3882" spans="1:22" x14ac:dyDescent="0.25">
      <c r="A3882" s="39" t="s">
        <v>7234</v>
      </c>
      <c r="B3882" s="57" t="s">
        <v>1228</v>
      </c>
      <c r="C3882" s="39">
        <v>11548886</v>
      </c>
      <c r="D3882" s="39">
        <v>11549587</v>
      </c>
      <c r="E3882" s="57" t="s">
        <v>108</v>
      </c>
      <c r="F3882" s="57">
        <v>702</v>
      </c>
      <c r="G3882" s="39" t="s">
        <v>108</v>
      </c>
      <c r="H3882" s="57" t="s">
        <v>1445</v>
      </c>
      <c r="I3882" s="39">
        <v>0</v>
      </c>
      <c r="J3882" s="39">
        <v>0</v>
      </c>
      <c r="K3882" s="39">
        <v>0</v>
      </c>
      <c r="L3882" s="39">
        <v>0</v>
      </c>
      <c r="M3882" s="39">
        <v>0</v>
      </c>
      <c r="N3882" s="39">
        <v>0</v>
      </c>
      <c r="O3882" s="39">
        <v>0</v>
      </c>
      <c r="P3882" s="39">
        <v>0</v>
      </c>
      <c r="Q3882" s="39">
        <v>0</v>
      </c>
      <c r="R3882" s="39">
        <v>0</v>
      </c>
      <c r="S3882" s="39">
        <v>0</v>
      </c>
      <c r="T3882" s="39">
        <v>0</v>
      </c>
      <c r="U3882" s="39">
        <v>0</v>
      </c>
      <c r="V3882" s="39">
        <v>0</v>
      </c>
    </row>
    <row r="3883" spans="1:22" x14ac:dyDescent="0.25">
      <c r="A3883" s="39" t="s">
        <v>7235</v>
      </c>
      <c r="B3883" s="57" t="s">
        <v>1228</v>
      </c>
      <c r="C3883" s="39">
        <v>11558301</v>
      </c>
      <c r="D3883" s="39">
        <v>11561815</v>
      </c>
      <c r="E3883" s="57" t="s">
        <v>108</v>
      </c>
      <c r="F3883" s="57">
        <v>3515</v>
      </c>
      <c r="G3883" s="39" t="s">
        <v>108</v>
      </c>
      <c r="H3883" s="57" t="s">
        <v>1445</v>
      </c>
      <c r="I3883" s="39">
        <v>0.42032932575473803</v>
      </c>
      <c r="J3883" s="39">
        <v>0.44858701191522998</v>
      </c>
      <c r="K3883" s="39">
        <v>3.0809543573471401</v>
      </c>
      <c r="L3883" s="39">
        <v>2.8633755310127502</v>
      </c>
      <c r="M3883" s="39">
        <v>2.8759510535734201</v>
      </c>
      <c r="N3883" s="39">
        <v>2.81790972170135</v>
      </c>
      <c r="O3883" s="39">
        <v>3.29383982820897</v>
      </c>
      <c r="P3883" s="39">
        <v>2.7795980257898001</v>
      </c>
      <c r="Q3883" s="39">
        <v>2.0806269673795001</v>
      </c>
      <c r="R3883" s="39">
        <v>1.5620103530209699</v>
      </c>
      <c r="S3883" s="39">
        <v>1.5276308853246801</v>
      </c>
      <c r="T3883" s="39">
        <v>1.6123808097430601</v>
      </c>
      <c r="U3883" s="39">
        <v>1.9055973613963999</v>
      </c>
      <c r="V3883" s="39">
        <v>1.6436622785301001</v>
      </c>
    </row>
    <row r="3884" spans="1:22" x14ac:dyDescent="0.25">
      <c r="A3884" s="39" t="s">
        <v>7236</v>
      </c>
      <c r="B3884" s="57" t="s">
        <v>1228</v>
      </c>
      <c r="C3884" s="39">
        <v>11561958</v>
      </c>
      <c r="D3884" s="39">
        <v>11564649</v>
      </c>
      <c r="E3884" s="57" t="s">
        <v>1698</v>
      </c>
      <c r="F3884" s="57">
        <v>2692</v>
      </c>
      <c r="G3884" s="39" t="s">
        <v>7237</v>
      </c>
      <c r="H3884" s="57" t="s">
        <v>1445</v>
      </c>
      <c r="I3884" s="39">
        <v>5.8709959147003001</v>
      </c>
      <c r="J3884" s="39">
        <v>5.7884560303136103</v>
      </c>
      <c r="K3884" s="39">
        <v>6.1456407760418896</v>
      </c>
      <c r="L3884" s="39">
        <v>6.1906879412124098</v>
      </c>
      <c r="M3884" s="39">
        <v>6.2459861626744804</v>
      </c>
      <c r="N3884" s="39">
        <v>6.3607716012781799</v>
      </c>
      <c r="O3884" s="39">
        <v>6.1952353755933398</v>
      </c>
      <c r="P3884" s="39">
        <v>6.3628661020574402</v>
      </c>
      <c r="Q3884" s="39">
        <v>5.5867737489140596</v>
      </c>
      <c r="R3884" s="39">
        <v>5.3197046320182197</v>
      </c>
      <c r="S3884" s="39">
        <v>5.3954364530257104</v>
      </c>
      <c r="T3884" s="39">
        <v>5.7647601506772599</v>
      </c>
      <c r="U3884" s="39">
        <v>5.7717165853043397</v>
      </c>
      <c r="V3884" s="39">
        <v>5.5380041931665396</v>
      </c>
    </row>
    <row r="3885" spans="1:22" x14ac:dyDescent="0.25">
      <c r="A3885" s="39" t="s">
        <v>7238</v>
      </c>
      <c r="B3885" s="57" t="s">
        <v>1228</v>
      </c>
      <c r="C3885" s="39">
        <v>11564966</v>
      </c>
      <c r="D3885" s="39">
        <v>11566987</v>
      </c>
      <c r="E3885" s="57" t="s">
        <v>1698</v>
      </c>
      <c r="F3885" s="57">
        <v>2022</v>
      </c>
      <c r="G3885" s="39" t="s">
        <v>7239</v>
      </c>
      <c r="H3885" s="57" t="s">
        <v>1445</v>
      </c>
      <c r="I3885" s="39">
        <v>4.1007254062623604</v>
      </c>
      <c r="J3885" s="39">
        <v>4.6160400432574002</v>
      </c>
      <c r="K3885" s="39">
        <v>4.13796249006763</v>
      </c>
      <c r="L3885" s="39">
        <v>4.0705095474690598</v>
      </c>
      <c r="M3885" s="39">
        <v>3.9694728645963302</v>
      </c>
      <c r="N3885" s="39">
        <v>4.2829512557454104</v>
      </c>
      <c r="O3885" s="39">
        <v>4.3729520979118304</v>
      </c>
      <c r="P3885" s="39">
        <v>4.2350913375832597</v>
      </c>
      <c r="Q3885" s="39">
        <v>4.2699756786237604</v>
      </c>
      <c r="R3885" s="39">
        <v>4.0564968253379501</v>
      </c>
      <c r="S3885" s="39">
        <v>4.3640821128054901</v>
      </c>
      <c r="T3885" s="39">
        <v>4.1959853301566898</v>
      </c>
      <c r="U3885" s="39">
        <v>4.3217766039546603</v>
      </c>
      <c r="V3885" s="39">
        <v>4.4986593604988796</v>
      </c>
    </row>
    <row r="3886" spans="1:22" x14ac:dyDescent="0.25">
      <c r="A3886" s="39" t="s">
        <v>7240</v>
      </c>
      <c r="B3886" s="57" t="s">
        <v>1228</v>
      </c>
      <c r="C3886" s="39">
        <v>11566895</v>
      </c>
      <c r="D3886" s="39">
        <v>11569622</v>
      </c>
      <c r="E3886" s="57" t="s">
        <v>108</v>
      </c>
      <c r="F3886" s="57">
        <v>2728</v>
      </c>
      <c r="G3886" s="39" t="s">
        <v>7241</v>
      </c>
      <c r="H3886" s="57" t="s">
        <v>1445</v>
      </c>
      <c r="I3886" s="39">
        <v>2.4760161066592201</v>
      </c>
      <c r="J3886" s="39">
        <v>2.5808136014789902</v>
      </c>
      <c r="K3886" s="39">
        <v>2.10183157803236</v>
      </c>
      <c r="L3886" s="39">
        <v>2.1027253100110901</v>
      </c>
      <c r="M3886" s="39">
        <v>2.1190008551066999</v>
      </c>
      <c r="N3886" s="39">
        <v>2.2846769898714498</v>
      </c>
      <c r="O3886" s="39">
        <v>2.0725003004732501</v>
      </c>
      <c r="P3886" s="39">
        <v>1.7672225605298699</v>
      </c>
      <c r="Q3886" s="39">
        <v>2.0683715794718598</v>
      </c>
      <c r="R3886" s="39">
        <v>1.9845018564119301</v>
      </c>
      <c r="S3886" s="39">
        <v>1.8429265519964</v>
      </c>
      <c r="T3886" s="39">
        <v>2.5730254450938599</v>
      </c>
      <c r="U3886" s="39">
        <v>2.3563297706474202</v>
      </c>
      <c r="V3886" s="39">
        <v>2.33520596380477</v>
      </c>
    </row>
    <row r="3887" spans="1:22" x14ac:dyDescent="0.25">
      <c r="A3887" s="39" t="s">
        <v>7242</v>
      </c>
      <c r="B3887" s="57" t="s">
        <v>1228</v>
      </c>
      <c r="C3887" s="39">
        <v>11569729</v>
      </c>
      <c r="D3887" s="39">
        <v>11571600</v>
      </c>
      <c r="E3887" s="57" t="s">
        <v>1698</v>
      </c>
      <c r="F3887" s="57">
        <v>1872</v>
      </c>
      <c r="G3887" s="39" t="s">
        <v>7243</v>
      </c>
      <c r="H3887" s="57" t="s">
        <v>1445</v>
      </c>
      <c r="I3887" s="39">
        <v>3.15523273570283</v>
      </c>
      <c r="J3887" s="39">
        <v>3.4156437546387899</v>
      </c>
      <c r="K3887" s="39">
        <v>3.0983336484182198</v>
      </c>
      <c r="L3887" s="39">
        <v>3.05148869600557</v>
      </c>
      <c r="M3887" s="39">
        <v>2.8992529847091499</v>
      </c>
      <c r="N3887" s="39">
        <v>3.3323928690576201</v>
      </c>
      <c r="O3887" s="39">
        <v>2.8931699680649801</v>
      </c>
      <c r="P3887" s="39">
        <v>2.7278943224918302</v>
      </c>
      <c r="Q3887" s="39">
        <v>3.1533578691296902</v>
      </c>
      <c r="R3887" s="39">
        <v>2.5482689170636501</v>
      </c>
      <c r="S3887" s="39">
        <v>3.00253331103879</v>
      </c>
      <c r="T3887" s="39">
        <v>2.9256975599903101</v>
      </c>
      <c r="U3887" s="39">
        <v>3.8127343767234101</v>
      </c>
      <c r="V3887" s="39">
        <v>3.53874921373147</v>
      </c>
    </row>
    <row r="3888" spans="1:22" x14ac:dyDescent="0.25">
      <c r="A3888" s="39" t="s">
        <v>7244</v>
      </c>
      <c r="B3888" s="57" t="s">
        <v>1228</v>
      </c>
      <c r="C3888" s="39">
        <v>11571786</v>
      </c>
      <c r="D3888" s="39">
        <v>11573911</v>
      </c>
      <c r="E3888" s="57" t="s">
        <v>1698</v>
      </c>
      <c r="F3888" s="57">
        <v>2126</v>
      </c>
      <c r="G3888" s="39" t="s">
        <v>108</v>
      </c>
      <c r="H3888" s="57" t="s">
        <v>1445</v>
      </c>
      <c r="I3888" s="39">
        <v>3.2884309166300301</v>
      </c>
      <c r="J3888" s="39">
        <v>3.2522763726501802</v>
      </c>
      <c r="K3888" s="39">
        <v>3.1101610915187998</v>
      </c>
      <c r="L3888" s="39">
        <v>3.1296522996092699</v>
      </c>
      <c r="M3888" s="39">
        <v>3.0497492450610801</v>
      </c>
      <c r="N3888" s="39">
        <v>3.2207292722733101</v>
      </c>
      <c r="O3888" s="39">
        <v>3.42115461385891</v>
      </c>
      <c r="P3888" s="39">
        <v>2.9983580003265198</v>
      </c>
      <c r="Q3888" s="39">
        <v>3.23104372550935</v>
      </c>
      <c r="R3888" s="39">
        <v>3.3697051681645398</v>
      </c>
      <c r="S3888" s="39">
        <v>3.3201163755191998</v>
      </c>
      <c r="T3888" s="39">
        <v>3.0516574799917802</v>
      </c>
      <c r="U3888" s="39">
        <v>3.4089264833097701</v>
      </c>
      <c r="V3888" s="39">
        <v>3.2591534503689301</v>
      </c>
    </row>
    <row r="3889" spans="1:22" x14ac:dyDescent="0.25">
      <c r="A3889" s="39" t="s">
        <v>7245</v>
      </c>
      <c r="B3889" s="57" t="s">
        <v>1228</v>
      </c>
      <c r="C3889" s="39">
        <v>11575380</v>
      </c>
      <c r="D3889" s="39">
        <v>11577717</v>
      </c>
      <c r="E3889" s="57" t="s">
        <v>1698</v>
      </c>
      <c r="F3889" s="57">
        <v>2338</v>
      </c>
      <c r="G3889" s="39" t="s">
        <v>108</v>
      </c>
      <c r="H3889" s="57" t="s">
        <v>1445</v>
      </c>
      <c r="I3889" s="39">
        <v>2.26849727430618</v>
      </c>
      <c r="J3889" s="39">
        <v>2.2772022076935499</v>
      </c>
      <c r="K3889" s="39">
        <v>1.67412163263239</v>
      </c>
      <c r="L3889" s="39">
        <v>1.58650535913278</v>
      </c>
      <c r="M3889" s="39">
        <v>1.67931569327883</v>
      </c>
      <c r="N3889" s="39">
        <v>2.3730272943422599</v>
      </c>
      <c r="O3889" s="39">
        <v>1.8667932699334999</v>
      </c>
      <c r="P3889" s="39">
        <v>2.3083521372146198</v>
      </c>
      <c r="Q3889" s="39">
        <v>2.57621010474843</v>
      </c>
      <c r="R3889" s="39">
        <v>2.2091413978385899</v>
      </c>
      <c r="S3889" s="39">
        <v>1.94543166267266</v>
      </c>
      <c r="T3889" s="39">
        <v>2.3552925945054302</v>
      </c>
      <c r="U3889" s="39">
        <v>2.4575916654293999</v>
      </c>
      <c r="V3889" s="39">
        <v>2.60673831741759</v>
      </c>
    </row>
    <row r="3890" spans="1:22" x14ac:dyDescent="0.25">
      <c r="A3890" s="39" t="s">
        <v>7246</v>
      </c>
      <c r="B3890" s="57" t="s">
        <v>1228</v>
      </c>
      <c r="C3890" s="39">
        <v>11579421</v>
      </c>
      <c r="D3890" s="39">
        <v>11580678</v>
      </c>
      <c r="E3890" s="57" t="s">
        <v>108</v>
      </c>
      <c r="F3890" s="57">
        <v>1258</v>
      </c>
      <c r="G3890" s="39" t="s">
        <v>4732</v>
      </c>
      <c r="H3890" s="57" t="s">
        <v>1445</v>
      </c>
      <c r="I3890" s="39">
        <v>0</v>
      </c>
      <c r="J3890" s="39">
        <v>0</v>
      </c>
      <c r="K3890" s="39">
        <v>0</v>
      </c>
      <c r="L3890" s="39">
        <v>0</v>
      </c>
      <c r="M3890" s="39">
        <v>0.239868475312568</v>
      </c>
      <c r="N3890" s="39">
        <v>0</v>
      </c>
      <c r="O3890" s="39">
        <v>0</v>
      </c>
      <c r="P3890" s="39">
        <v>0</v>
      </c>
      <c r="Q3890" s="39">
        <v>0</v>
      </c>
      <c r="R3890" s="39">
        <v>0</v>
      </c>
      <c r="S3890" s="39">
        <v>0</v>
      </c>
      <c r="T3890" s="39">
        <v>0</v>
      </c>
      <c r="U3890" s="39">
        <v>0</v>
      </c>
      <c r="V3890" s="39">
        <v>0</v>
      </c>
    </row>
    <row r="3891" spans="1:22" x14ac:dyDescent="0.25">
      <c r="A3891" s="39" t="s">
        <v>7247</v>
      </c>
      <c r="B3891" s="57" t="s">
        <v>1228</v>
      </c>
      <c r="C3891" s="39">
        <v>11592434</v>
      </c>
      <c r="D3891" s="39">
        <v>11596750</v>
      </c>
      <c r="E3891" s="57" t="s">
        <v>1698</v>
      </c>
      <c r="F3891" s="57">
        <v>4317</v>
      </c>
      <c r="G3891" s="39" t="s">
        <v>7248</v>
      </c>
      <c r="H3891" s="57" t="s">
        <v>1445</v>
      </c>
      <c r="I3891" s="39">
        <v>0.87771284400083505</v>
      </c>
      <c r="J3891" s="39">
        <v>1.4493976177819401</v>
      </c>
      <c r="K3891" s="39">
        <v>1.9542596014261699</v>
      </c>
      <c r="L3891" s="39">
        <v>2.3180796268599702</v>
      </c>
      <c r="M3891" s="39">
        <v>2.4220714959299001</v>
      </c>
      <c r="N3891" s="39">
        <v>1.3362091085838299</v>
      </c>
      <c r="O3891" s="39">
        <v>0.60262980698107205</v>
      </c>
      <c r="P3891" s="39">
        <v>0.92985461121554602</v>
      </c>
      <c r="Q3891" s="39">
        <v>0.82727598142006897</v>
      </c>
      <c r="R3891" s="39">
        <v>0.97473854315665698</v>
      </c>
      <c r="S3891" s="39">
        <v>0.880796783806434</v>
      </c>
      <c r="T3891" s="39">
        <v>0.52267448842775799</v>
      </c>
      <c r="U3891" s="39">
        <v>0.56734197630312599</v>
      </c>
      <c r="V3891" s="39">
        <v>0.187827277571015</v>
      </c>
    </row>
    <row r="3892" spans="1:22" x14ac:dyDescent="0.25">
      <c r="A3892" s="39" t="s">
        <v>7249</v>
      </c>
      <c r="B3892" s="57" t="s">
        <v>1228</v>
      </c>
      <c r="C3892" s="39">
        <v>11625518</v>
      </c>
      <c r="D3892" s="39">
        <v>11636982</v>
      </c>
      <c r="E3892" s="57" t="s">
        <v>1698</v>
      </c>
      <c r="F3892" s="57">
        <v>11465</v>
      </c>
      <c r="G3892" s="39" t="s">
        <v>1807</v>
      </c>
      <c r="H3892" s="57" t="s">
        <v>1445</v>
      </c>
      <c r="I3892" s="39">
        <v>2.9796888150101299</v>
      </c>
      <c r="J3892" s="39">
        <v>2.7783936332804</v>
      </c>
      <c r="K3892" s="39">
        <v>0.54371957042629504</v>
      </c>
      <c r="L3892" s="39">
        <v>0</v>
      </c>
      <c r="M3892" s="39">
        <v>0.120386049679158</v>
      </c>
      <c r="N3892" s="39">
        <v>1.2515070273559299</v>
      </c>
      <c r="O3892" s="39">
        <v>1.3691649309679399</v>
      </c>
      <c r="P3892" s="39">
        <v>2.16652264432811</v>
      </c>
      <c r="Q3892" s="39">
        <v>3.50072558309552</v>
      </c>
      <c r="R3892" s="39">
        <v>3.2851906080710802</v>
      </c>
      <c r="S3892" s="39">
        <v>3.2039685098291999</v>
      </c>
      <c r="T3892" s="39">
        <v>2.4357459249218798</v>
      </c>
      <c r="U3892" s="39">
        <v>1.5623669944146701</v>
      </c>
      <c r="V3892" s="39">
        <v>1.81018806464636</v>
      </c>
    </row>
    <row r="3893" spans="1:22" x14ac:dyDescent="0.25">
      <c r="A3893" s="39" t="s">
        <v>7250</v>
      </c>
      <c r="B3893" s="57" t="s">
        <v>1228</v>
      </c>
      <c r="C3893" s="39">
        <v>11646299</v>
      </c>
      <c r="D3893" s="39">
        <v>11648307</v>
      </c>
      <c r="E3893" s="57" t="s">
        <v>1698</v>
      </c>
      <c r="F3893" s="57">
        <v>2009</v>
      </c>
      <c r="G3893" s="39" t="s">
        <v>1807</v>
      </c>
      <c r="H3893" s="57" t="s">
        <v>1445</v>
      </c>
      <c r="I3893" s="39">
        <v>0</v>
      </c>
      <c r="J3893" s="39">
        <v>0</v>
      </c>
      <c r="K3893" s="39">
        <v>0</v>
      </c>
      <c r="L3893" s="39">
        <v>0</v>
      </c>
      <c r="M3893" s="39">
        <v>0</v>
      </c>
      <c r="N3893" s="39">
        <v>0.126414694832339</v>
      </c>
      <c r="O3893" s="39">
        <v>0</v>
      </c>
      <c r="P3893" s="39">
        <v>0</v>
      </c>
      <c r="Q3893" s="39">
        <v>0</v>
      </c>
      <c r="R3893" s="39">
        <v>0</v>
      </c>
      <c r="S3893" s="39">
        <v>0</v>
      </c>
      <c r="T3893" s="39">
        <v>0.14274801282869401</v>
      </c>
      <c r="U3893" s="39">
        <v>0</v>
      </c>
      <c r="V3893" s="39">
        <v>0</v>
      </c>
    </row>
    <row r="3894" spans="1:22" x14ac:dyDescent="0.25">
      <c r="A3894" s="39" t="s">
        <v>7251</v>
      </c>
      <c r="B3894" s="57" t="s">
        <v>1228</v>
      </c>
      <c r="C3894" s="39">
        <v>11650258</v>
      </c>
      <c r="D3894" s="39">
        <v>11651406</v>
      </c>
      <c r="E3894" s="57" t="s">
        <v>108</v>
      </c>
      <c r="F3894" s="57">
        <v>1149</v>
      </c>
      <c r="G3894" s="39" t="s">
        <v>108</v>
      </c>
      <c r="H3894" s="57" t="s">
        <v>1445</v>
      </c>
      <c r="I3894" s="39">
        <v>0</v>
      </c>
      <c r="J3894" s="39">
        <v>0</v>
      </c>
      <c r="K3894" s="39">
        <v>0</v>
      </c>
      <c r="L3894" s="39">
        <v>0</v>
      </c>
      <c r="M3894" s="39">
        <v>0</v>
      </c>
      <c r="N3894" s="39">
        <v>0</v>
      </c>
      <c r="O3894" s="39">
        <v>0</v>
      </c>
      <c r="P3894" s="39">
        <v>0</v>
      </c>
      <c r="Q3894" s="39">
        <v>0</v>
      </c>
      <c r="R3894" s="39">
        <v>0</v>
      </c>
      <c r="S3894" s="39">
        <v>0</v>
      </c>
      <c r="T3894" s="39">
        <v>0</v>
      </c>
      <c r="U3894" s="39">
        <v>0</v>
      </c>
      <c r="V3894" s="39">
        <v>0</v>
      </c>
    </row>
    <row r="3895" spans="1:22" x14ac:dyDescent="0.25">
      <c r="A3895" s="39" t="s">
        <v>7252</v>
      </c>
      <c r="B3895" s="57" t="s">
        <v>1228</v>
      </c>
      <c r="C3895" s="39">
        <v>11652669</v>
      </c>
      <c r="D3895" s="39">
        <v>11654695</v>
      </c>
      <c r="E3895" s="57" t="s">
        <v>1698</v>
      </c>
      <c r="F3895" s="57">
        <v>2027</v>
      </c>
      <c r="G3895" s="39" t="s">
        <v>108</v>
      </c>
      <c r="H3895" s="57" t="s">
        <v>1445</v>
      </c>
      <c r="I3895" s="39">
        <v>0</v>
      </c>
      <c r="J3895" s="39">
        <v>0</v>
      </c>
      <c r="K3895" s="39">
        <v>0</v>
      </c>
      <c r="L3895" s="39">
        <v>0</v>
      </c>
      <c r="M3895" s="39">
        <v>0</v>
      </c>
      <c r="N3895" s="39">
        <v>0</v>
      </c>
      <c r="O3895" s="39">
        <v>0</v>
      </c>
      <c r="P3895" s="39">
        <v>0</v>
      </c>
      <c r="Q3895" s="39">
        <v>0</v>
      </c>
      <c r="R3895" s="39">
        <v>0</v>
      </c>
      <c r="S3895" s="39">
        <v>0</v>
      </c>
      <c r="T3895" s="39">
        <v>0</v>
      </c>
      <c r="U3895" s="39">
        <v>0</v>
      </c>
      <c r="V3895" s="39">
        <v>0</v>
      </c>
    </row>
    <row r="3896" spans="1:22" x14ac:dyDescent="0.25">
      <c r="A3896" s="39" t="s">
        <v>7253</v>
      </c>
      <c r="B3896" s="57" t="s">
        <v>1228</v>
      </c>
      <c r="C3896" s="39">
        <v>11666051</v>
      </c>
      <c r="D3896" s="39">
        <v>11669498</v>
      </c>
      <c r="E3896" s="57" t="s">
        <v>1698</v>
      </c>
      <c r="F3896" s="57">
        <v>3448</v>
      </c>
      <c r="G3896" s="39" t="s">
        <v>108</v>
      </c>
      <c r="H3896" s="57" t="s">
        <v>1445</v>
      </c>
      <c r="I3896" s="39">
        <v>5.2638869970179396</v>
      </c>
      <c r="J3896" s="39">
        <v>4.9991341231864403</v>
      </c>
      <c r="K3896" s="39">
        <v>5.8694075377206998</v>
      </c>
      <c r="L3896" s="39">
        <v>5.7098530447951203</v>
      </c>
      <c r="M3896" s="39">
        <v>5.7960318192292197</v>
      </c>
      <c r="N3896" s="39">
        <v>5.5281243142058303</v>
      </c>
      <c r="O3896" s="39">
        <v>5.4335570668258404</v>
      </c>
      <c r="P3896" s="39">
        <v>5.4944220109824196</v>
      </c>
      <c r="Q3896" s="39">
        <v>5.69324718535632</v>
      </c>
      <c r="R3896" s="39">
        <v>5.6056958135038197</v>
      </c>
      <c r="S3896" s="39">
        <v>5.6772517027539502</v>
      </c>
      <c r="T3896" s="39">
        <v>5.4987550843102504</v>
      </c>
      <c r="U3896" s="39">
        <v>5.4915998009659202</v>
      </c>
      <c r="V3896" s="39">
        <v>5.1243736321215199</v>
      </c>
    </row>
    <row r="3897" spans="1:22" x14ac:dyDescent="0.25">
      <c r="A3897" s="39" t="s">
        <v>7254</v>
      </c>
      <c r="B3897" s="57" t="s">
        <v>1228</v>
      </c>
      <c r="C3897" s="39">
        <v>11669391</v>
      </c>
      <c r="D3897" s="39">
        <v>11672060</v>
      </c>
      <c r="E3897" s="57" t="s">
        <v>108</v>
      </c>
      <c r="F3897" s="57">
        <v>2670</v>
      </c>
      <c r="G3897" s="39" t="s">
        <v>3190</v>
      </c>
      <c r="H3897" s="57" t="s">
        <v>1445</v>
      </c>
      <c r="I3897" s="39">
        <v>4.2352598695643504</v>
      </c>
      <c r="J3897" s="39">
        <v>4.4460510614195901</v>
      </c>
      <c r="K3897" s="39">
        <v>3.9482363901500102</v>
      </c>
      <c r="L3897" s="39">
        <v>4.1556116261621803</v>
      </c>
      <c r="M3897" s="39">
        <v>4.1800364395425103</v>
      </c>
      <c r="N3897" s="39">
        <v>4.1088673174640302</v>
      </c>
      <c r="O3897" s="39">
        <v>4.2318087012409302</v>
      </c>
      <c r="P3897" s="39">
        <v>4.4056997078881697</v>
      </c>
      <c r="Q3897" s="39">
        <v>4.0861638310712403</v>
      </c>
      <c r="R3897" s="39">
        <v>4.2952013857049502</v>
      </c>
      <c r="S3897" s="39">
        <v>4.2207091542734698</v>
      </c>
      <c r="T3897" s="39">
        <v>4.0943965480732896</v>
      </c>
      <c r="U3897" s="39">
        <v>4.0919790384161496</v>
      </c>
      <c r="V3897" s="39">
        <v>4.2488080479642996</v>
      </c>
    </row>
    <row r="3898" spans="1:22" x14ac:dyDescent="0.25">
      <c r="A3898" s="39" t="s">
        <v>7255</v>
      </c>
      <c r="B3898" s="57" t="s">
        <v>1228</v>
      </c>
      <c r="C3898" s="39">
        <v>11672405</v>
      </c>
      <c r="D3898" s="39">
        <v>11674939</v>
      </c>
      <c r="E3898" s="57" t="s">
        <v>108</v>
      </c>
      <c r="F3898" s="57">
        <v>2535</v>
      </c>
      <c r="G3898" s="39" t="s">
        <v>1750</v>
      </c>
      <c r="H3898" s="57" t="s">
        <v>1445</v>
      </c>
      <c r="I3898" s="39">
        <v>4.2916330245401202</v>
      </c>
      <c r="J3898" s="39">
        <v>4.4261372550879496</v>
      </c>
      <c r="K3898" s="39">
        <v>4.5342857606856501</v>
      </c>
      <c r="L3898" s="39">
        <v>4.3369331684878096</v>
      </c>
      <c r="M3898" s="39">
        <v>4.4191815442836004</v>
      </c>
      <c r="N3898" s="39">
        <v>4.1450660141858897</v>
      </c>
      <c r="O3898" s="39">
        <v>3.9516903612660301</v>
      </c>
      <c r="P3898" s="39">
        <v>4.03874344157318</v>
      </c>
      <c r="Q3898" s="39">
        <v>4.1242950452869298</v>
      </c>
      <c r="R3898" s="39">
        <v>4.1923441093825398</v>
      </c>
      <c r="S3898" s="39">
        <v>4.3790941324830301</v>
      </c>
      <c r="T3898" s="39">
        <v>4.2246654506974499</v>
      </c>
      <c r="U3898" s="39">
        <v>4.0638049102617604</v>
      </c>
      <c r="V3898" s="39">
        <v>4.2770027856388397</v>
      </c>
    </row>
    <row r="3899" spans="1:22" x14ac:dyDescent="0.25">
      <c r="A3899" s="39" t="s">
        <v>7256</v>
      </c>
      <c r="B3899" s="57" t="s">
        <v>1228</v>
      </c>
      <c r="C3899" s="39">
        <v>11685771</v>
      </c>
      <c r="D3899" s="39">
        <v>11686220</v>
      </c>
      <c r="E3899" s="57" t="s">
        <v>1698</v>
      </c>
      <c r="F3899" s="57">
        <v>450</v>
      </c>
      <c r="G3899" s="39" t="s">
        <v>7257</v>
      </c>
      <c r="H3899" s="57" t="s">
        <v>1445</v>
      </c>
      <c r="I3899" s="39">
        <v>4.3863557223044998</v>
      </c>
      <c r="J3899" s="39">
        <v>5.8298191229193899</v>
      </c>
      <c r="K3899" s="39">
        <v>2.8953123168319199</v>
      </c>
      <c r="L3899" s="39">
        <v>2.5740021755402398</v>
      </c>
      <c r="M3899" s="39">
        <v>2.4129765807771699</v>
      </c>
      <c r="N3899" s="39">
        <v>4.1944653316379998</v>
      </c>
      <c r="O3899" s="39">
        <v>5.2679814216321503</v>
      </c>
      <c r="P3899" s="39">
        <v>4.1914994840359396</v>
      </c>
      <c r="Q3899" s="39">
        <v>6.8819215214443803</v>
      </c>
      <c r="R3899" s="39">
        <v>6.7855636290461998</v>
      </c>
      <c r="S3899" s="39">
        <v>7.0252724723978304</v>
      </c>
      <c r="T3899" s="39">
        <v>5.6650715173156696</v>
      </c>
      <c r="U3899" s="39">
        <v>5.5947844013556898</v>
      </c>
      <c r="V3899" s="39">
        <v>5.5745193567155003</v>
      </c>
    </row>
    <row r="3900" spans="1:22" x14ac:dyDescent="0.25">
      <c r="A3900" s="39" t="s">
        <v>7258</v>
      </c>
      <c r="B3900" s="57" t="s">
        <v>1228</v>
      </c>
      <c r="C3900" s="39">
        <v>11688798</v>
      </c>
      <c r="D3900" s="39">
        <v>11690561</v>
      </c>
      <c r="E3900" s="57" t="s">
        <v>1698</v>
      </c>
      <c r="F3900" s="57">
        <v>1764</v>
      </c>
      <c r="G3900" s="39" t="s">
        <v>7259</v>
      </c>
      <c r="H3900" s="57" t="s">
        <v>1445</v>
      </c>
      <c r="I3900" s="39">
        <v>0.36297477872573197</v>
      </c>
      <c r="J3900" s="39">
        <v>0.24403214602409301</v>
      </c>
      <c r="K3900" s="39">
        <v>0.252128593264423</v>
      </c>
      <c r="L3900" s="39">
        <v>0</v>
      </c>
      <c r="M3900" s="39">
        <v>0</v>
      </c>
      <c r="N3900" s="39">
        <v>0</v>
      </c>
      <c r="O3900" s="39">
        <v>0.12103132026709</v>
      </c>
      <c r="P3900" s="39">
        <v>0</v>
      </c>
      <c r="Q3900" s="39">
        <v>1.2155978406964101</v>
      </c>
      <c r="R3900" s="39">
        <v>1.3540007188045</v>
      </c>
      <c r="S3900" s="39">
        <v>1.40437999587812</v>
      </c>
      <c r="T3900" s="39">
        <v>1.45640665923256</v>
      </c>
      <c r="U3900" s="39">
        <v>0.65081969290572395</v>
      </c>
      <c r="V3900" s="39">
        <v>1.35668471945147</v>
      </c>
    </row>
    <row r="3901" spans="1:22" x14ac:dyDescent="0.25">
      <c r="A3901" s="39" t="s">
        <v>7260</v>
      </c>
      <c r="B3901" s="57" t="s">
        <v>1228</v>
      </c>
      <c r="C3901" s="39">
        <v>11699157</v>
      </c>
      <c r="D3901" s="39">
        <v>11704192</v>
      </c>
      <c r="E3901" s="57" t="s">
        <v>1698</v>
      </c>
      <c r="F3901" s="57">
        <v>5036</v>
      </c>
      <c r="G3901" s="39" t="s">
        <v>7259</v>
      </c>
      <c r="H3901" s="57" t="s">
        <v>1445</v>
      </c>
      <c r="I3901" s="39">
        <v>0</v>
      </c>
      <c r="J3901" s="39">
        <v>0</v>
      </c>
      <c r="K3901" s="39">
        <v>0</v>
      </c>
      <c r="L3901" s="39">
        <v>0</v>
      </c>
      <c r="M3901" s="39">
        <v>0</v>
      </c>
      <c r="N3901" s="39">
        <v>0</v>
      </c>
      <c r="O3901" s="39">
        <v>0</v>
      </c>
      <c r="P3901" s="39">
        <v>0</v>
      </c>
      <c r="Q3901" s="39">
        <v>4.7455607659917999E-2</v>
      </c>
      <c r="R3901" s="39">
        <v>0</v>
      </c>
      <c r="S3901" s="39">
        <v>0</v>
      </c>
      <c r="T3901" s="39">
        <v>5.6998659620526401E-2</v>
      </c>
      <c r="U3901" s="39">
        <v>9.8992560156724793E-2</v>
      </c>
      <c r="V3901" s="39">
        <v>4.85304152066885E-2</v>
      </c>
    </row>
    <row r="3902" spans="1:22" x14ac:dyDescent="0.25">
      <c r="A3902" s="39" t="s">
        <v>7261</v>
      </c>
      <c r="B3902" s="57" t="s">
        <v>1228</v>
      </c>
      <c r="C3902" s="39">
        <v>11704834</v>
      </c>
      <c r="D3902" s="39">
        <v>11709597</v>
      </c>
      <c r="E3902" s="57" t="s">
        <v>1698</v>
      </c>
      <c r="F3902" s="57">
        <v>4764</v>
      </c>
      <c r="G3902" s="39" t="s">
        <v>7262</v>
      </c>
      <c r="H3902" s="57" t="s">
        <v>1445</v>
      </c>
      <c r="I3902" s="39">
        <v>2.6073895000244001</v>
      </c>
      <c r="J3902" s="39">
        <v>2.20751807698255</v>
      </c>
      <c r="K3902" s="39">
        <v>2.7002954414230498</v>
      </c>
      <c r="L3902" s="39">
        <v>2.6426391961596001</v>
      </c>
      <c r="M3902" s="39">
        <v>2.6359284791295798</v>
      </c>
      <c r="N3902" s="39">
        <v>2.5229320508150601</v>
      </c>
      <c r="O3902" s="39">
        <v>2.67944181479736</v>
      </c>
      <c r="P3902" s="39">
        <v>2.60657251490405</v>
      </c>
      <c r="Q3902" s="39">
        <v>2.4309622974832399</v>
      </c>
      <c r="R3902" s="39">
        <v>2.24696438291488</v>
      </c>
      <c r="S3902" s="39">
        <v>2.5985629191338502</v>
      </c>
      <c r="T3902" s="39">
        <v>1.96539643610591</v>
      </c>
      <c r="U3902" s="39">
        <v>1.9149318473483901</v>
      </c>
      <c r="V3902" s="39">
        <v>1.9139291385666</v>
      </c>
    </row>
    <row r="3903" spans="1:22" x14ac:dyDescent="0.25">
      <c r="A3903" s="39" t="s">
        <v>7263</v>
      </c>
      <c r="B3903" s="57" t="s">
        <v>1228</v>
      </c>
      <c r="C3903" s="39">
        <v>11709661</v>
      </c>
      <c r="D3903" s="39">
        <v>11713100</v>
      </c>
      <c r="E3903" s="57" t="s">
        <v>108</v>
      </c>
      <c r="F3903" s="57">
        <v>3440</v>
      </c>
      <c r="G3903" s="39" t="s">
        <v>2555</v>
      </c>
      <c r="H3903" s="57" t="s">
        <v>1445</v>
      </c>
      <c r="I3903" s="39">
        <v>3.1476648855862499</v>
      </c>
      <c r="J3903" s="39">
        <v>2.9501959000878699</v>
      </c>
      <c r="K3903" s="39">
        <v>3.2349595625019498</v>
      </c>
      <c r="L3903" s="39">
        <v>3.27182902448931</v>
      </c>
      <c r="M3903" s="39">
        <v>3.2083268439567698</v>
      </c>
      <c r="N3903" s="39">
        <v>3.14159300881628</v>
      </c>
      <c r="O3903" s="39">
        <v>3.3656603463204098</v>
      </c>
      <c r="P3903" s="39">
        <v>3.3962184125343202</v>
      </c>
      <c r="Q3903" s="39">
        <v>2.9820370873219</v>
      </c>
      <c r="R3903" s="39">
        <v>2.98287313599426</v>
      </c>
      <c r="S3903" s="39">
        <v>2.8870065871335702</v>
      </c>
      <c r="T3903" s="39">
        <v>2.5578585266976601</v>
      </c>
      <c r="U3903" s="39">
        <v>2.5266397654607902</v>
      </c>
      <c r="V3903" s="39">
        <v>2.5903529063976101</v>
      </c>
    </row>
    <row r="3904" spans="1:22" x14ac:dyDescent="0.25">
      <c r="A3904" s="39" t="s">
        <v>7264</v>
      </c>
      <c r="B3904" s="57" t="s">
        <v>1228</v>
      </c>
      <c r="C3904" s="39">
        <v>11715189</v>
      </c>
      <c r="D3904" s="39">
        <v>11718534</v>
      </c>
      <c r="E3904" s="57" t="s">
        <v>108</v>
      </c>
      <c r="F3904" s="57">
        <v>3346</v>
      </c>
      <c r="G3904" s="39" t="s">
        <v>1891</v>
      </c>
      <c r="H3904" s="57" t="s">
        <v>1445</v>
      </c>
      <c r="I3904" s="39">
        <v>3.9939098106539799</v>
      </c>
      <c r="J3904" s="39">
        <v>4.3465385535119703</v>
      </c>
      <c r="K3904" s="39">
        <v>3.33459687758406</v>
      </c>
      <c r="L3904" s="39">
        <v>3.59475156354139</v>
      </c>
      <c r="M3904" s="39">
        <v>3.6839322062172601</v>
      </c>
      <c r="N3904" s="39">
        <v>3.6317911164854402</v>
      </c>
      <c r="O3904" s="39">
        <v>3.52653210286624</v>
      </c>
      <c r="P3904" s="39">
        <v>3.7376110557857398</v>
      </c>
      <c r="Q3904" s="39">
        <v>3.6847626441205699</v>
      </c>
      <c r="R3904" s="39">
        <v>3.7877040935724602</v>
      </c>
      <c r="S3904" s="39">
        <v>3.9524453988600201</v>
      </c>
      <c r="T3904" s="39">
        <v>4.0414007026599599</v>
      </c>
      <c r="U3904" s="39">
        <v>3.8577222817866299</v>
      </c>
      <c r="V3904" s="39">
        <v>4.3569818514910903</v>
      </c>
    </row>
    <row r="3905" spans="1:22" x14ac:dyDescent="0.25">
      <c r="A3905" s="39" t="s">
        <v>7265</v>
      </c>
      <c r="B3905" s="57" t="s">
        <v>1228</v>
      </c>
      <c r="C3905" s="39">
        <v>11736905</v>
      </c>
      <c r="D3905" s="39">
        <v>11738965</v>
      </c>
      <c r="E3905" s="57" t="s">
        <v>1698</v>
      </c>
      <c r="F3905" s="57">
        <v>2061</v>
      </c>
      <c r="G3905" s="39" t="s">
        <v>6788</v>
      </c>
      <c r="H3905" s="57" t="s">
        <v>1445</v>
      </c>
      <c r="I3905" s="39">
        <v>1.4679106844921299</v>
      </c>
      <c r="J3905" s="39">
        <v>1.71438620792228</v>
      </c>
      <c r="K3905" s="39">
        <v>0</v>
      </c>
      <c r="L3905" s="39">
        <v>0</v>
      </c>
      <c r="M3905" s="39">
        <v>0</v>
      </c>
      <c r="N3905" s="39">
        <v>0.12353853977177801</v>
      </c>
      <c r="O3905" s="39">
        <v>0</v>
      </c>
      <c r="P3905" s="39">
        <v>0.16505780357473401</v>
      </c>
      <c r="Q3905" s="39">
        <v>1.13452324964217</v>
      </c>
      <c r="R3905" s="39">
        <v>2.0820144545205199</v>
      </c>
      <c r="S3905" s="39">
        <v>1.88773191225861</v>
      </c>
      <c r="T3905" s="39">
        <v>2.9372690536274901</v>
      </c>
      <c r="U3905" s="39">
        <v>1.17993774463876</v>
      </c>
      <c r="V3905" s="39">
        <v>3.7486329721913001</v>
      </c>
    </row>
    <row r="3906" spans="1:22" x14ac:dyDescent="0.25">
      <c r="A3906" s="39" t="s">
        <v>7266</v>
      </c>
      <c r="B3906" s="57" t="s">
        <v>1228</v>
      </c>
      <c r="C3906" s="39">
        <v>11739280</v>
      </c>
      <c r="D3906" s="39">
        <v>11741785</v>
      </c>
      <c r="E3906" s="57" t="s">
        <v>108</v>
      </c>
      <c r="F3906" s="57">
        <v>2506</v>
      </c>
      <c r="G3906" s="39" t="s">
        <v>7267</v>
      </c>
      <c r="H3906" s="57" t="s">
        <v>1445</v>
      </c>
      <c r="I3906" s="39">
        <v>0.154279888480507</v>
      </c>
      <c r="J3906" s="39">
        <v>0.232898935288363</v>
      </c>
      <c r="K3906" s="39">
        <v>0</v>
      </c>
      <c r="L3906" s="39">
        <v>0.12504811162458601</v>
      </c>
      <c r="M3906" s="39">
        <v>0.110928984278239</v>
      </c>
      <c r="N3906" s="39">
        <v>0.107710229240571</v>
      </c>
      <c r="O3906" s="39">
        <v>4.0068158666152799E-2</v>
      </c>
      <c r="P3906" s="39">
        <v>0</v>
      </c>
      <c r="Q3906" s="39">
        <v>0.22234089559345099</v>
      </c>
      <c r="R3906" s="39">
        <v>0.19534129833011901</v>
      </c>
      <c r="S3906" s="39">
        <v>0.25371703393619899</v>
      </c>
      <c r="T3906" s="39">
        <v>8.3296437855018696E-2</v>
      </c>
      <c r="U3906" s="39">
        <v>7.35430447292688E-2</v>
      </c>
      <c r="V3906" s="39">
        <v>0.40915845680427498</v>
      </c>
    </row>
    <row r="3907" spans="1:22" x14ac:dyDescent="0.25">
      <c r="A3907" s="39" t="s">
        <v>7268</v>
      </c>
      <c r="B3907" s="57" t="s">
        <v>1228</v>
      </c>
      <c r="C3907" s="39">
        <v>12416622</v>
      </c>
      <c r="D3907" s="39">
        <v>12422494</v>
      </c>
      <c r="E3907" s="57" t="s">
        <v>1698</v>
      </c>
      <c r="F3907" s="57">
        <v>5873</v>
      </c>
      <c r="G3907" s="39" t="s">
        <v>7269</v>
      </c>
      <c r="H3907" s="57" t="s">
        <v>1446</v>
      </c>
      <c r="I3907" s="39">
        <v>3.49786780029341</v>
      </c>
      <c r="J3907" s="39">
        <v>3.6928958193088</v>
      </c>
      <c r="K3907" s="39">
        <v>4.3847682116337703</v>
      </c>
      <c r="L3907" s="39">
        <v>4.4426184382799301</v>
      </c>
      <c r="M3907" s="39">
        <v>4.2532783293826704</v>
      </c>
      <c r="N3907" s="39">
        <v>4.6244226277178102</v>
      </c>
      <c r="O3907" s="39">
        <v>4.63466296217495</v>
      </c>
      <c r="P3907" s="39">
        <v>4.6748278321868</v>
      </c>
      <c r="Q3907" s="39">
        <v>4.3836006220397996</v>
      </c>
      <c r="R3907" s="39">
        <v>4.1525728454675797</v>
      </c>
      <c r="S3907" s="39">
        <v>4.2682397453740899</v>
      </c>
      <c r="T3907" s="39">
        <v>3.6759739642267402</v>
      </c>
      <c r="U3907" s="39">
        <v>4.2272558865143202</v>
      </c>
      <c r="V3907" s="39">
        <v>3.9867658764856402</v>
      </c>
    </row>
    <row r="3908" spans="1:22" x14ac:dyDescent="0.25">
      <c r="A3908" s="39" t="s">
        <v>7270</v>
      </c>
      <c r="B3908" s="57" t="s">
        <v>1228</v>
      </c>
      <c r="C3908" s="39">
        <v>12422657</v>
      </c>
      <c r="D3908" s="39">
        <v>12424105</v>
      </c>
      <c r="E3908" s="57" t="s">
        <v>108</v>
      </c>
      <c r="F3908" s="57">
        <v>1449</v>
      </c>
      <c r="G3908" s="39" t="s">
        <v>1703</v>
      </c>
      <c r="H3908" s="57" t="s">
        <v>1446</v>
      </c>
      <c r="I3908" s="39">
        <v>5.5218265423707198</v>
      </c>
      <c r="J3908" s="39">
        <v>5.5580716689588696</v>
      </c>
      <c r="K3908" s="39">
        <v>5.7079857744837899</v>
      </c>
      <c r="L3908" s="39">
        <v>5.6960105108725401</v>
      </c>
      <c r="M3908" s="39">
        <v>5.5442844483969402</v>
      </c>
      <c r="N3908" s="39">
        <v>5.7908710633860103</v>
      </c>
      <c r="O3908" s="39">
        <v>6.0561434566072698</v>
      </c>
      <c r="P3908" s="39">
        <v>5.8147657350122204</v>
      </c>
      <c r="Q3908" s="39">
        <v>4.90876968387178</v>
      </c>
      <c r="R3908" s="39">
        <v>4.7420223844873002</v>
      </c>
      <c r="S3908" s="39">
        <v>4.8778178549611804</v>
      </c>
      <c r="T3908" s="39">
        <v>5.68100221922474</v>
      </c>
      <c r="U3908" s="39">
        <v>5.6377696224194098</v>
      </c>
      <c r="V3908" s="39">
        <v>5.5940647834413504</v>
      </c>
    </row>
    <row r="3909" spans="1:22" x14ac:dyDescent="0.25">
      <c r="A3909" s="39" t="s">
        <v>7271</v>
      </c>
      <c r="B3909" s="57" t="s">
        <v>1228</v>
      </c>
      <c r="C3909" s="39">
        <v>12438378</v>
      </c>
      <c r="D3909" s="39">
        <v>12442473</v>
      </c>
      <c r="E3909" s="57" t="s">
        <v>108</v>
      </c>
      <c r="F3909" s="57">
        <v>4096</v>
      </c>
      <c r="G3909" s="39" t="s">
        <v>1786</v>
      </c>
      <c r="H3909" s="57" t="s">
        <v>1446</v>
      </c>
      <c r="I3909" s="39">
        <v>0</v>
      </c>
      <c r="J3909" s="39">
        <v>0</v>
      </c>
      <c r="K3909" s="39">
        <v>0</v>
      </c>
      <c r="L3909" s="39">
        <v>0</v>
      </c>
      <c r="M3909" s="39">
        <v>0</v>
      </c>
      <c r="N3909" s="39">
        <v>0</v>
      </c>
      <c r="O3909" s="39">
        <v>0</v>
      </c>
      <c r="P3909" s="39">
        <v>0</v>
      </c>
      <c r="Q3909" s="39">
        <v>0</v>
      </c>
      <c r="R3909" s="39">
        <v>0</v>
      </c>
      <c r="S3909" s="39">
        <v>0</v>
      </c>
      <c r="T3909" s="39">
        <v>0</v>
      </c>
      <c r="U3909" s="39">
        <v>0</v>
      </c>
      <c r="V3909" s="39">
        <v>0</v>
      </c>
    </row>
    <row r="3910" spans="1:22" x14ac:dyDescent="0.25">
      <c r="A3910" s="39" t="s">
        <v>7272</v>
      </c>
      <c r="B3910" s="57" t="s">
        <v>1228</v>
      </c>
      <c r="C3910" s="39">
        <v>12470360</v>
      </c>
      <c r="D3910" s="39">
        <v>12472000</v>
      </c>
      <c r="E3910" s="57" t="s">
        <v>108</v>
      </c>
      <c r="F3910" s="57">
        <v>1641</v>
      </c>
      <c r="G3910" s="39" t="s">
        <v>1786</v>
      </c>
      <c r="H3910" s="57" t="s">
        <v>1446</v>
      </c>
      <c r="I3910" s="39">
        <v>0</v>
      </c>
      <c r="J3910" s="39">
        <v>0</v>
      </c>
      <c r="K3910" s="39">
        <v>0</v>
      </c>
      <c r="L3910" s="39">
        <v>0</v>
      </c>
      <c r="M3910" s="39">
        <v>0</v>
      </c>
      <c r="N3910" s="39">
        <v>0</v>
      </c>
      <c r="O3910" s="39">
        <v>0</v>
      </c>
      <c r="P3910" s="39">
        <v>0</v>
      </c>
      <c r="Q3910" s="39">
        <v>0</v>
      </c>
      <c r="R3910" s="39">
        <v>0</v>
      </c>
      <c r="S3910" s="39">
        <v>0</v>
      </c>
      <c r="T3910" s="39">
        <v>0</v>
      </c>
      <c r="U3910" s="39">
        <v>0</v>
      </c>
      <c r="V3910" s="39">
        <v>0</v>
      </c>
    </row>
    <row r="3911" spans="1:22" x14ac:dyDescent="0.25">
      <c r="A3911" s="39" t="s">
        <v>7273</v>
      </c>
      <c r="B3911" s="57" t="s">
        <v>1228</v>
      </c>
      <c r="C3911" s="39">
        <v>12473354</v>
      </c>
      <c r="D3911" s="39">
        <v>12481446</v>
      </c>
      <c r="E3911" s="57" t="s">
        <v>108</v>
      </c>
      <c r="F3911" s="57">
        <v>8093</v>
      </c>
      <c r="G3911" s="39" t="s">
        <v>6897</v>
      </c>
      <c r="H3911" s="57" t="s">
        <v>1446</v>
      </c>
      <c r="I3911" s="39">
        <v>3.5198563748024299</v>
      </c>
      <c r="J3911" s="39">
        <v>2.8112942792848599</v>
      </c>
      <c r="K3911" s="39">
        <v>4.3393369534336701</v>
      </c>
      <c r="L3911" s="39">
        <v>4.12118950882207</v>
      </c>
      <c r="M3911" s="39">
        <v>4.1544373898143903</v>
      </c>
      <c r="N3911" s="39">
        <v>4.7227283088170404</v>
      </c>
      <c r="O3911" s="39">
        <v>4.6137850452340299</v>
      </c>
      <c r="P3911" s="39">
        <v>4.4498188578435398</v>
      </c>
      <c r="Q3911" s="39">
        <v>3.73904878375803</v>
      </c>
      <c r="R3911" s="39">
        <v>3.2867998460841998</v>
      </c>
      <c r="S3911" s="39">
        <v>3.6907746518503899</v>
      </c>
      <c r="T3911" s="39">
        <v>3.36119987049101</v>
      </c>
      <c r="U3911" s="39">
        <v>3.2464202490079002</v>
      </c>
      <c r="V3911" s="39">
        <v>2.9077924789479401</v>
      </c>
    </row>
    <row r="3912" spans="1:22" x14ac:dyDescent="0.25">
      <c r="A3912" s="39" t="s">
        <v>7274</v>
      </c>
      <c r="B3912" s="57" t="s">
        <v>1228</v>
      </c>
      <c r="C3912" s="39">
        <v>12492998</v>
      </c>
      <c r="D3912" s="39">
        <v>12494651</v>
      </c>
      <c r="E3912" s="57" t="s">
        <v>1698</v>
      </c>
      <c r="F3912" s="57">
        <v>1654</v>
      </c>
      <c r="G3912" s="39" t="s">
        <v>7275</v>
      </c>
      <c r="H3912" s="57" t="s">
        <v>1446</v>
      </c>
      <c r="I3912" s="39">
        <v>0</v>
      </c>
      <c r="J3912" s="39">
        <v>0</v>
      </c>
      <c r="K3912" s="39">
        <v>0</v>
      </c>
      <c r="L3912" s="39">
        <v>6.5691416902990699E-2</v>
      </c>
      <c r="M3912" s="39">
        <v>0</v>
      </c>
      <c r="N3912" s="39">
        <v>0</v>
      </c>
      <c r="O3912" s="39">
        <v>0</v>
      </c>
      <c r="P3912" s="39">
        <v>0</v>
      </c>
      <c r="Q3912" s="39">
        <v>0</v>
      </c>
      <c r="R3912" s="39">
        <v>0</v>
      </c>
      <c r="S3912" s="39">
        <v>0.42669414420365298</v>
      </c>
      <c r="T3912" s="39">
        <v>0</v>
      </c>
      <c r="U3912" s="39">
        <v>0</v>
      </c>
      <c r="V3912" s="39">
        <v>0</v>
      </c>
    </row>
    <row r="3913" spans="1:22" x14ac:dyDescent="0.25">
      <c r="A3913" s="39" t="s">
        <v>7276</v>
      </c>
      <c r="B3913" s="57" t="s">
        <v>1228</v>
      </c>
      <c r="C3913" s="39">
        <v>12495158</v>
      </c>
      <c r="D3913" s="39">
        <v>12496312</v>
      </c>
      <c r="E3913" s="57" t="s">
        <v>108</v>
      </c>
      <c r="F3913" s="57">
        <v>1155</v>
      </c>
      <c r="G3913" s="39" t="s">
        <v>2971</v>
      </c>
      <c r="H3913" s="57" t="s">
        <v>1446</v>
      </c>
      <c r="I3913" s="39">
        <v>0</v>
      </c>
      <c r="J3913" s="39">
        <v>0</v>
      </c>
      <c r="K3913" s="39">
        <v>0</v>
      </c>
      <c r="L3913" s="39">
        <v>0</v>
      </c>
      <c r="M3913" s="39">
        <v>0</v>
      </c>
      <c r="N3913" s="39">
        <v>0</v>
      </c>
      <c r="O3913" s="39">
        <v>0</v>
      </c>
      <c r="P3913" s="39">
        <v>0</v>
      </c>
      <c r="Q3913" s="39">
        <v>0</v>
      </c>
      <c r="R3913" s="39">
        <v>0</v>
      </c>
      <c r="S3913" s="39">
        <v>0</v>
      </c>
      <c r="T3913" s="39">
        <v>0</v>
      </c>
      <c r="U3913" s="39">
        <v>0</v>
      </c>
      <c r="V3913" s="39">
        <v>0</v>
      </c>
    </row>
    <row r="3914" spans="1:22" x14ac:dyDescent="0.25">
      <c r="A3914" s="39" t="s">
        <v>7277</v>
      </c>
      <c r="B3914" s="57" t="s">
        <v>1228</v>
      </c>
      <c r="C3914" s="39">
        <v>12501493</v>
      </c>
      <c r="D3914" s="39">
        <v>12511642</v>
      </c>
      <c r="E3914" s="57" t="s">
        <v>108</v>
      </c>
      <c r="F3914" s="57">
        <v>10150</v>
      </c>
      <c r="G3914" s="39" t="s">
        <v>2971</v>
      </c>
      <c r="H3914" s="57" t="s">
        <v>1446</v>
      </c>
      <c r="I3914" s="39">
        <v>0.34068986997332901</v>
      </c>
      <c r="J3914" s="39">
        <v>0.20008118789464499</v>
      </c>
      <c r="K3914" s="39">
        <v>0.208516011258884</v>
      </c>
      <c r="L3914" s="39">
        <v>0.137583525529446</v>
      </c>
      <c r="M3914" s="39">
        <v>0.22632355704852</v>
      </c>
      <c r="N3914" s="39">
        <v>0.25968828490071399</v>
      </c>
      <c r="O3914" s="39">
        <v>0.51109656453118202</v>
      </c>
      <c r="P3914" s="39">
        <v>0.14122088362055901</v>
      </c>
      <c r="Q3914" s="39">
        <v>1.2106569289378399</v>
      </c>
      <c r="R3914" s="39">
        <v>0.98159988558632905</v>
      </c>
      <c r="S3914" s="39">
        <v>1.04416326968344</v>
      </c>
      <c r="T3914" s="39">
        <v>0.811538436928532</v>
      </c>
      <c r="U3914" s="39">
        <v>0.34032640542442999</v>
      </c>
      <c r="V3914" s="39">
        <v>0.87352344933281001</v>
      </c>
    </row>
    <row r="3915" spans="1:22" x14ac:dyDescent="0.25">
      <c r="A3915" s="39" t="s">
        <v>7278</v>
      </c>
      <c r="B3915" s="57" t="s">
        <v>1228</v>
      </c>
      <c r="C3915" s="39">
        <v>12524309</v>
      </c>
      <c r="D3915" s="39">
        <v>12526106</v>
      </c>
      <c r="E3915" s="57" t="s">
        <v>1698</v>
      </c>
      <c r="F3915" s="57">
        <v>1798</v>
      </c>
      <c r="G3915" s="39" t="s">
        <v>7279</v>
      </c>
      <c r="H3915" s="57" t="s">
        <v>1446</v>
      </c>
      <c r="I3915" s="39">
        <v>0</v>
      </c>
      <c r="J3915" s="39">
        <v>0</v>
      </c>
      <c r="K3915" s="39">
        <v>0</v>
      </c>
      <c r="L3915" s="39">
        <v>0</v>
      </c>
      <c r="M3915" s="39">
        <v>0</v>
      </c>
      <c r="N3915" s="39">
        <v>0</v>
      </c>
      <c r="O3915" s="39">
        <v>0</v>
      </c>
      <c r="P3915" s="39">
        <v>0</v>
      </c>
      <c r="Q3915" s="39">
        <v>0</v>
      </c>
      <c r="R3915" s="39">
        <v>0</v>
      </c>
      <c r="S3915" s="39">
        <v>0</v>
      </c>
      <c r="T3915" s="39">
        <v>0</v>
      </c>
      <c r="U3915" s="39">
        <v>0</v>
      </c>
      <c r="V3915" s="39">
        <v>0</v>
      </c>
    </row>
    <row r="3916" spans="1:22" x14ac:dyDescent="0.25">
      <c r="A3916" s="39" t="s">
        <v>7280</v>
      </c>
      <c r="B3916" s="57" t="s">
        <v>1228</v>
      </c>
      <c r="C3916" s="39">
        <v>12526400</v>
      </c>
      <c r="D3916" s="39">
        <v>12526708</v>
      </c>
      <c r="E3916" s="57" t="s">
        <v>108</v>
      </c>
      <c r="F3916" s="57">
        <v>309</v>
      </c>
      <c r="G3916" s="39" t="s">
        <v>5215</v>
      </c>
      <c r="H3916" s="57" t="s">
        <v>1446</v>
      </c>
      <c r="I3916" s="39">
        <v>0</v>
      </c>
      <c r="J3916" s="39">
        <v>0</v>
      </c>
      <c r="K3916" s="39">
        <v>0</v>
      </c>
      <c r="L3916" s="39">
        <v>0</v>
      </c>
      <c r="M3916" s="39">
        <v>0</v>
      </c>
      <c r="N3916" s="39">
        <v>0</v>
      </c>
      <c r="O3916" s="39">
        <v>0</v>
      </c>
      <c r="P3916" s="39">
        <v>0</v>
      </c>
      <c r="Q3916" s="39">
        <v>0</v>
      </c>
      <c r="R3916" s="39">
        <v>0.73360337384179397</v>
      </c>
      <c r="S3916" s="39">
        <v>0</v>
      </c>
      <c r="T3916" s="39">
        <v>0</v>
      </c>
      <c r="U3916" s="39">
        <v>0</v>
      </c>
      <c r="V3916" s="39">
        <v>0</v>
      </c>
    </row>
    <row r="3917" spans="1:22" x14ac:dyDescent="0.25">
      <c r="A3917" s="39" t="s">
        <v>7281</v>
      </c>
      <c r="B3917" s="57" t="s">
        <v>1228</v>
      </c>
      <c r="C3917" s="39">
        <v>12530794</v>
      </c>
      <c r="D3917" s="39">
        <v>12531417</v>
      </c>
      <c r="E3917" s="57" t="s">
        <v>108</v>
      </c>
      <c r="F3917" s="57">
        <v>624</v>
      </c>
      <c r="G3917" s="39" t="s">
        <v>5215</v>
      </c>
      <c r="H3917" s="57" t="s">
        <v>1446</v>
      </c>
      <c r="I3917" s="39">
        <v>0</v>
      </c>
      <c r="J3917" s="39">
        <v>0.89128852175556506</v>
      </c>
      <c r="K3917" s="39">
        <v>0</v>
      </c>
      <c r="L3917" s="39">
        <v>0</v>
      </c>
      <c r="M3917" s="39">
        <v>0</v>
      </c>
      <c r="N3917" s="39">
        <v>0</v>
      </c>
      <c r="O3917" s="39">
        <v>0</v>
      </c>
      <c r="P3917" s="39">
        <v>0</v>
      </c>
      <c r="Q3917" s="39">
        <v>0</v>
      </c>
      <c r="R3917" s="39">
        <v>0</v>
      </c>
      <c r="S3917" s="39">
        <v>0</v>
      </c>
      <c r="T3917" s="39">
        <v>0</v>
      </c>
      <c r="U3917" s="39">
        <v>0</v>
      </c>
      <c r="V3917" s="39">
        <v>0</v>
      </c>
    </row>
    <row r="3918" spans="1:22" x14ac:dyDescent="0.25">
      <c r="A3918" s="39" t="s">
        <v>7282</v>
      </c>
      <c r="B3918" s="57" t="s">
        <v>1228</v>
      </c>
      <c r="C3918" s="39">
        <v>12531483</v>
      </c>
      <c r="D3918" s="39">
        <v>12532954</v>
      </c>
      <c r="E3918" s="57" t="s">
        <v>1698</v>
      </c>
      <c r="F3918" s="57">
        <v>1472</v>
      </c>
      <c r="G3918" s="39" t="s">
        <v>1907</v>
      </c>
      <c r="H3918" s="57" t="s">
        <v>1446</v>
      </c>
      <c r="I3918" s="39">
        <v>0</v>
      </c>
      <c r="J3918" s="39">
        <v>0</v>
      </c>
      <c r="K3918" s="39">
        <v>0</v>
      </c>
      <c r="L3918" s="39">
        <v>0</v>
      </c>
      <c r="M3918" s="39">
        <v>0</v>
      </c>
      <c r="N3918" s="39">
        <v>0</v>
      </c>
      <c r="O3918" s="39">
        <v>0</v>
      </c>
      <c r="P3918" s="39">
        <v>0</v>
      </c>
      <c r="Q3918" s="39">
        <v>0</v>
      </c>
      <c r="R3918" s="39">
        <v>0</v>
      </c>
      <c r="S3918" s="39">
        <v>0</v>
      </c>
      <c r="T3918" s="39">
        <v>0</v>
      </c>
      <c r="U3918" s="39">
        <v>0</v>
      </c>
      <c r="V3918" s="39">
        <v>0</v>
      </c>
    </row>
    <row r="3919" spans="1:22" x14ac:dyDescent="0.25">
      <c r="A3919" s="39" t="s">
        <v>7283</v>
      </c>
      <c r="B3919" s="57" t="s">
        <v>1228</v>
      </c>
      <c r="C3919" s="39">
        <v>12534415</v>
      </c>
      <c r="D3919" s="39">
        <v>12547833</v>
      </c>
      <c r="E3919" s="57" t="s">
        <v>108</v>
      </c>
      <c r="F3919" s="57">
        <v>13419</v>
      </c>
      <c r="G3919" s="39" t="s">
        <v>2971</v>
      </c>
      <c r="H3919" s="57" t="s">
        <v>1446</v>
      </c>
      <c r="I3919" s="39">
        <v>3.5931266511503699</v>
      </c>
      <c r="J3919" s="39">
        <v>3.8345595367801502</v>
      </c>
      <c r="K3919" s="39">
        <v>3.93013175157781</v>
      </c>
      <c r="L3919" s="39">
        <v>3.86467150202022</v>
      </c>
      <c r="M3919" s="39">
        <v>3.7449253061735601</v>
      </c>
      <c r="N3919" s="39">
        <v>3.7106356415519599</v>
      </c>
      <c r="O3919" s="39">
        <v>3.72801844561537</v>
      </c>
      <c r="P3919" s="39">
        <v>3.7389083171179802</v>
      </c>
      <c r="Q3919" s="39">
        <v>3.2558526775930599</v>
      </c>
      <c r="R3919" s="39">
        <v>3.5185477278892199</v>
      </c>
      <c r="S3919" s="39">
        <v>3.0959294820775201</v>
      </c>
      <c r="T3919" s="39">
        <v>3.2829393980713499</v>
      </c>
      <c r="U3919" s="39">
        <v>3.5976741852315501</v>
      </c>
      <c r="V3919" s="39">
        <v>3.1382836796352702</v>
      </c>
    </row>
    <row r="3920" spans="1:22" x14ac:dyDescent="0.25">
      <c r="A3920" s="39" t="s">
        <v>7284</v>
      </c>
      <c r="B3920" s="57" t="s">
        <v>1228</v>
      </c>
      <c r="C3920" s="39">
        <v>12550649</v>
      </c>
      <c r="D3920" s="39">
        <v>12555681</v>
      </c>
      <c r="E3920" s="57" t="s">
        <v>1698</v>
      </c>
      <c r="F3920" s="57">
        <v>5033</v>
      </c>
      <c r="G3920" s="39" t="s">
        <v>7285</v>
      </c>
      <c r="H3920" s="57" t="s">
        <v>1446</v>
      </c>
      <c r="I3920" s="39">
        <v>2.8265240820230102</v>
      </c>
      <c r="J3920" s="39">
        <v>2.7007237901183601</v>
      </c>
      <c r="K3920" s="39">
        <v>3.1045580797357299</v>
      </c>
      <c r="L3920" s="39">
        <v>3.1667363301554801</v>
      </c>
      <c r="M3920" s="39">
        <v>3.1212541721048601</v>
      </c>
      <c r="N3920" s="39">
        <v>2.9024363787301</v>
      </c>
      <c r="O3920" s="39">
        <v>2.9409541436792499</v>
      </c>
      <c r="P3920" s="39">
        <v>2.8697095626358999</v>
      </c>
      <c r="Q3920" s="39">
        <v>2.7497723731488901</v>
      </c>
      <c r="R3920" s="39">
        <v>2.75133945636588</v>
      </c>
      <c r="S3920" s="39">
        <v>2.72039886723066</v>
      </c>
      <c r="T3920" s="39">
        <v>2.6043465484422401</v>
      </c>
      <c r="U3920" s="39">
        <v>2.5859528113481498</v>
      </c>
      <c r="V3920" s="39">
        <v>2.53220722554543</v>
      </c>
    </row>
    <row r="3921" spans="1:22" x14ac:dyDescent="0.25">
      <c r="A3921" s="39" t="s">
        <v>7286</v>
      </c>
      <c r="B3921" s="57" t="s">
        <v>1228</v>
      </c>
      <c r="C3921" s="39">
        <v>12562426</v>
      </c>
      <c r="D3921" s="39">
        <v>12567966</v>
      </c>
      <c r="E3921" s="57" t="s">
        <v>108</v>
      </c>
      <c r="F3921" s="57">
        <v>5541</v>
      </c>
      <c r="G3921" s="39" t="s">
        <v>7287</v>
      </c>
      <c r="H3921" s="57" t="s">
        <v>1446</v>
      </c>
      <c r="I3921" s="39">
        <v>4.6930687244072899</v>
      </c>
      <c r="J3921" s="39">
        <v>4.42851762516724</v>
      </c>
      <c r="K3921" s="39">
        <v>4.7567938056055796</v>
      </c>
      <c r="L3921" s="39">
        <v>4.8506344256939</v>
      </c>
      <c r="M3921" s="39">
        <v>4.67809444704654</v>
      </c>
      <c r="N3921" s="39">
        <v>5.1890773260517298</v>
      </c>
      <c r="O3921" s="39">
        <v>5.2994937811017202</v>
      </c>
      <c r="P3921" s="39">
        <v>5.1041059779218001</v>
      </c>
      <c r="Q3921" s="39">
        <v>5.4087763869069896</v>
      </c>
      <c r="R3921" s="39">
        <v>5.4406333351615297</v>
      </c>
      <c r="S3921" s="39">
        <v>5.2323269030887998</v>
      </c>
      <c r="T3921" s="39">
        <v>5.3244650063315397</v>
      </c>
      <c r="U3921" s="39">
        <v>5.4426217555637901</v>
      </c>
      <c r="V3921" s="39">
        <v>5.50308790693198</v>
      </c>
    </row>
    <row r="3922" spans="1:22" x14ac:dyDescent="0.25">
      <c r="A3922" s="39" t="s">
        <v>7288</v>
      </c>
      <c r="B3922" s="57" t="s">
        <v>1228</v>
      </c>
      <c r="C3922" s="39">
        <v>12573599</v>
      </c>
      <c r="D3922" s="39">
        <v>12574597</v>
      </c>
      <c r="E3922" s="57" t="s">
        <v>1698</v>
      </c>
      <c r="F3922" s="57">
        <v>999</v>
      </c>
      <c r="G3922" s="39" t="s">
        <v>7289</v>
      </c>
      <c r="H3922" s="57" t="s">
        <v>1446</v>
      </c>
      <c r="I3922" s="39">
        <v>1.2509312644955</v>
      </c>
      <c r="J3922" s="39">
        <v>1.1083170283191099</v>
      </c>
      <c r="K3922" s="39">
        <v>1.7244494590531501</v>
      </c>
      <c r="L3922" s="39">
        <v>1.4446988672638199</v>
      </c>
      <c r="M3922" s="39">
        <v>1.3524082589826001</v>
      </c>
      <c r="N3922" s="39">
        <v>1.5592323739768399</v>
      </c>
      <c r="O3922" s="39">
        <v>1.01016396650556</v>
      </c>
      <c r="P3922" s="39">
        <v>1.9533285709125301</v>
      </c>
      <c r="Q3922" s="39">
        <v>2.2256482051428099</v>
      </c>
      <c r="R3922" s="39">
        <v>1.66838693811362</v>
      </c>
      <c r="S3922" s="39">
        <v>1.33231838919242</v>
      </c>
      <c r="T3922" s="39">
        <v>1.6857204205812599</v>
      </c>
      <c r="U3922" s="39">
        <v>1.7138849362480399</v>
      </c>
      <c r="V3922" s="39">
        <v>1.3691202511353</v>
      </c>
    </row>
    <row r="3923" spans="1:22" x14ac:dyDescent="0.25">
      <c r="A3923" s="39" t="s">
        <v>7290</v>
      </c>
      <c r="B3923" s="57" t="s">
        <v>1228</v>
      </c>
      <c r="C3923" s="39">
        <v>12585650</v>
      </c>
      <c r="D3923" s="39">
        <v>12587912</v>
      </c>
      <c r="E3923" s="57" t="s">
        <v>108</v>
      </c>
      <c r="F3923" s="57">
        <v>2263</v>
      </c>
      <c r="G3923" s="39" t="s">
        <v>2527</v>
      </c>
      <c r="H3923" s="57" t="s">
        <v>1446</v>
      </c>
      <c r="I3923" s="39">
        <v>2.4286730507442198</v>
      </c>
      <c r="J3923" s="39">
        <v>2.7075844234180901</v>
      </c>
      <c r="K3923" s="39">
        <v>2.8432462334033501</v>
      </c>
      <c r="L3923" s="39">
        <v>3.14900566823255</v>
      </c>
      <c r="M3923" s="39">
        <v>2.7194726077725901</v>
      </c>
      <c r="N3923" s="39">
        <v>2.7862701504823599</v>
      </c>
      <c r="O3923" s="39">
        <v>2.98722807927961</v>
      </c>
      <c r="P3923" s="39">
        <v>2.8512973009782101</v>
      </c>
      <c r="Q3923" s="39">
        <v>4.1298022936954801</v>
      </c>
      <c r="R3923" s="39">
        <v>4.00680068008415</v>
      </c>
      <c r="S3923" s="39">
        <v>4.1531405706249398</v>
      </c>
      <c r="T3923" s="39">
        <v>2.6651516952983498</v>
      </c>
      <c r="U3923" s="39">
        <v>3.2961813232792099</v>
      </c>
      <c r="V3923" s="39">
        <v>2.6190349726240201</v>
      </c>
    </row>
    <row r="3924" spans="1:22" x14ac:dyDescent="0.25">
      <c r="A3924" s="39" t="s">
        <v>7291</v>
      </c>
      <c r="B3924" s="57" t="s">
        <v>1228</v>
      </c>
      <c r="C3924" s="39">
        <v>12594434</v>
      </c>
      <c r="D3924" s="39">
        <v>12597265</v>
      </c>
      <c r="E3924" s="57" t="s">
        <v>1698</v>
      </c>
      <c r="F3924" s="57">
        <v>2832</v>
      </c>
      <c r="G3924" s="39" t="s">
        <v>1721</v>
      </c>
      <c r="H3924" s="57" t="s">
        <v>1446</v>
      </c>
      <c r="I3924" s="39">
        <v>0</v>
      </c>
      <c r="J3924" s="39">
        <v>0.117624435313707</v>
      </c>
      <c r="K3924" s="39">
        <v>0</v>
      </c>
      <c r="L3924" s="39">
        <v>0</v>
      </c>
      <c r="M3924" s="39">
        <v>0</v>
      </c>
      <c r="N3924" s="39">
        <v>0</v>
      </c>
      <c r="O3924" s="39">
        <v>0</v>
      </c>
      <c r="P3924" s="39">
        <v>0</v>
      </c>
      <c r="Q3924" s="39">
        <v>0</v>
      </c>
      <c r="R3924" s="39">
        <v>0</v>
      </c>
      <c r="S3924" s="39">
        <v>0</v>
      </c>
      <c r="T3924" s="39">
        <v>0</v>
      </c>
      <c r="U3924" s="39">
        <v>0</v>
      </c>
      <c r="V3924" s="39">
        <v>0</v>
      </c>
    </row>
    <row r="3925" spans="1:22" x14ac:dyDescent="0.25">
      <c r="A3925" s="39" t="s">
        <v>7292</v>
      </c>
      <c r="B3925" s="57" t="s">
        <v>1228</v>
      </c>
      <c r="C3925" s="39">
        <v>12599705</v>
      </c>
      <c r="D3925" s="39">
        <v>12601073</v>
      </c>
      <c r="E3925" s="57" t="s">
        <v>108</v>
      </c>
      <c r="F3925" s="57">
        <v>1369</v>
      </c>
      <c r="G3925" s="39" t="s">
        <v>4558</v>
      </c>
      <c r="H3925" s="57" t="s">
        <v>1446</v>
      </c>
      <c r="I3925" s="39">
        <v>0</v>
      </c>
      <c r="J3925" s="39">
        <v>0</v>
      </c>
      <c r="K3925" s="39">
        <v>0</v>
      </c>
      <c r="L3925" s="39">
        <v>0</v>
      </c>
      <c r="M3925" s="39">
        <v>0</v>
      </c>
      <c r="N3925" s="39">
        <v>0</v>
      </c>
      <c r="O3925" s="39">
        <v>0</v>
      </c>
      <c r="P3925" s="39">
        <v>0</v>
      </c>
      <c r="Q3925" s="39">
        <v>0</v>
      </c>
      <c r="R3925" s="39">
        <v>0</v>
      </c>
      <c r="S3925" s="39">
        <v>0</v>
      </c>
      <c r="T3925" s="39">
        <v>0</v>
      </c>
      <c r="U3925" s="39">
        <v>0</v>
      </c>
      <c r="V3925" s="39">
        <v>0</v>
      </c>
    </row>
    <row r="3926" spans="1:22" x14ac:dyDescent="0.25">
      <c r="A3926" s="39" t="s">
        <v>7293</v>
      </c>
      <c r="B3926" s="57" t="s">
        <v>1228</v>
      </c>
      <c r="C3926" s="39">
        <v>12603826</v>
      </c>
      <c r="D3926" s="39">
        <v>12606724</v>
      </c>
      <c r="E3926" s="57" t="s">
        <v>1698</v>
      </c>
      <c r="F3926" s="57">
        <v>2899</v>
      </c>
      <c r="G3926" s="39" t="s">
        <v>4060</v>
      </c>
      <c r="H3926" s="57" t="s">
        <v>1446</v>
      </c>
      <c r="I3926" s="39">
        <v>5.7889075261915997</v>
      </c>
      <c r="J3926" s="39">
        <v>6.9661074121623203</v>
      </c>
      <c r="K3926" s="39">
        <v>6.4461751587390301</v>
      </c>
      <c r="L3926" s="39">
        <v>6.5625996187708404</v>
      </c>
      <c r="M3926" s="39">
        <v>6.5442906315170104</v>
      </c>
      <c r="N3926" s="39">
        <v>6.0471413661639497</v>
      </c>
      <c r="O3926" s="39">
        <v>5.9434970799670701</v>
      </c>
      <c r="P3926" s="39">
        <v>5.9550942249130996</v>
      </c>
      <c r="Q3926" s="39">
        <v>8.4130101032750009</v>
      </c>
      <c r="R3926" s="39">
        <v>8.5209525536384199</v>
      </c>
      <c r="S3926" s="39">
        <v>8.0018247564258704</v>
      </c>
      <c r="T3926" s="39">
        <v>7.80427947880617</v>
      </c>
      <c r="U3926" s="39">
        <v>7.4968617646049101</v>
      </c>
      <c r="V3926" s="39">
        <v>7.2064087982484102</v>
      </c>
    </row>
    <row r="3927" spans="1:22" x14ac:dyDescent="0.25">
      <c r="A3927" s="39" t="s">
        <v>7294</v>
      </c>
      <c r="B3927" s="57" t="s">
        <v>1228</v>
      </c>
      <c r="C3927" s="39">
        <v>12607976</v>
      </c>
      <c r="D3927" s="39">
        <v>12608508</v>
      </c>
      <c r="E3927" s="57" t="s">
        <v>108</v>
      </c>
      <c r="F3927" s="57">
        <v>533</v>
      </c>
      <c r="G3927" s="39" t="s">
        <v>1760</v>
      </c>
      <c r="H3927" s="57" t="s">
        <v>1446</v>
      </c>
      <c r="I3927" s="39">
        <v>0</v>
      </c>
      <c r="J3927" s="39">
        <v>0</v>
      </c>
      <c r="K3927" s="39">
        <v>0</v>
      </c>
      <c r="L3927" s="39">
        <v>0</v>
      </c>
      <c r="M3927" s="39">
        <v>0</v>
      </c>
      <c r="N3927" s="39">
        <v>0</v>
      </c>
      <c r="O3927" s="39">
        <v>0</v>
      </c>
      <c r="P3927" s="39">
        <v>0</v>
      </c>
      <c r="Q3927" s="39">
        <v>0</v>
      </c>
      <c r="R3927" s="39">
        <v>0</v>
      </c>
      <c r="S3927" s="39">
        <v>0.33786519968789003</v>
      </c>
      <c r="T3927" s="39">
        <v>0</v>
      </c>
      <c r="U3927" s="39">
        <v>0</v>
      </c>
      <c r="V3927" s="39">
        <v>0</v>
      </c>
    </row>
    <row r="3928" spans="1:22" x14ac:dyDescent="0.25">
      <c r="A3928" s="39" t="s">
        <v>7295</v>
      </c>
      <c r="B3928" s="57" t="s">
        <v>1228</v>
      </c>
      <c r="C3928" s="39">
        <v>12614323</v>
      </c>
      <c r="D3928" s="39">
        <v>12615341</v>
      </c>
      <c r="E3928" s="57" t="s">
        <v>108</v>
      </c>
      <c r="F3928" s="57">
        <v>1019</v>
      </c>
      <c r="G3928" s="39" t="s">
        <v>4558</v>
      </c>
      <c r="H3928" s="57" t="s">
        <v>1446</v>
      </c>
      <c r="I3928" s="39">
        <v>0</v>
      </c>
      <c r="J3928" s="39">
        <v>0</v>
      </c>
      <c r="K3928" s="39">
        <v>0</v>
      </c>
      <c r="L3928" s="39">
        <v>0</v>
      </c>
      <c r="M3928" s="39">
        <v>0</v>
      </c>
      <c r="N3928" s="39">
        <v>0</v>
      </c>
      <c r="O3928" s="39">
        <v>0</v>
      </c>
      <c r="P3928" s="39">
        <v>0</v>
      </c>
      <c r="Q3928" s="39">
        <v>0</v>
      </c>
      <c r="R3928" s="39">
        <v>0</v>
      </c>
      <c r="S3928" s="39">
        <v>0</v>
      </c>
      <c r="T3928" s="39">
        <v>0</v>
      </c>
      <c r="U3928" s="39">
        <v>0</v>
      </c>
      <c r="V3928" s="39">
        <v>0</v>
      </c>
    </row>
    <row r="3929" spans="1:22" x14ac:dyDescent="0.25">
      <c r="A3929" s="39" t="s">
        <v>7296</v>
      </c>
      <c r="B3929" s="57" t="s">
        <v>1228</v>
      </c>
      <c r="C3929" s="39">
        <v>12621195</v>
      </c>
      <c r="D3929" s="39">
        <v>12624449</v>
      </c>
      <c r="E3929" s="57" t="s">
        <v>1698</v>
      </c>
      <c r="F3929" s="57">
        <v>3255</v>
      </c>
      <c r="G3929" s="39" t="s">
        <v>4060</v>
      </c>
      <c r="H3929" s="57" t="s">
        <v>1446</v>
      </c>
      <c r="I3929" s="39">
        <v>6.0477390399396098</v>
      </c>
      <c r="J3929" s="39">
        <v>5.4621505025044401</v>
      </c>
      <c r="K3929" s="39">
        <v>6.8439587272725699</v>
      </c>
      <c r="L3929" s="39">
        <v>6.7274848582311204</v>
      </c>
      <c r="M3929" s="39">
        <v>6.9127935524667503</v>
      </c>
      <c r="N3929" s="39">
        <v>6.6495910307533102</v>
      </c>
      <c r="O3929" s="39">
        <v>5.9953872806684103</v>
      </c>
      <c r="P3929" s="39">
        <v>6.4740465993193101</v>
      </c>
      <c r="Q3929" s="39">
        <v>6.1047979129743997</v>
      </c>
      <c r="R3929" s="39">
        <v>6.0210377010911804</v>
      </c>
      <c r="S3929" s="39">
        <v>6.0056043400945596</v>
      </c>
      <c r="T3929" s="39">
        <v>5.5287807069847297</v>
      </c>
      <c r="U3929" s="39">
        <v>5.6560758569129996</v>
      </c>
      <c r="V3929" s="39">
        <v>5.0597446281253404</v>
      </c>
    </row>
    <row r="3930" spans="1:22" x14ac:dyDescent="0.25">
      <c r="A3930" s="39" t="s">
        <v>7297</v>
      </c>
      <c r="B3930" s="57" t="s">
        <v>1228</v>
      </c>
      <c r="C3930" s="39">
        <v>12626065</v>
      </c>
      <c r="D3930" s="39">
        <v>12627734</v>
      </c>
      <c r="E3930" s="57" t="s">
        <v>108</v>
      </c>
      <c r="F3930" s="57">
        <v>1670</v>
      </c>
      <c r="G3930" s="39" t="s">
        <v>108</v>
      </c>
      <c r="H3930" s="57" t="s">
        <v>1446</v>
      </c>
      <c r="I3930" s="39">
        <v>1.9400201238616801</v>
      </c>
      <c r="J3930" s="39">
        <v>1.53572950131429</v>
      </c>
      <c r="K3930" s="39">
        <v>1.8467580615644501</v>
      </c>
      <c r="L3930" s="39">
        <v>1.56567028354784</v>
      </c>
      <c r="M3930" s="39">
        <v>2.0298733528862698</v>
      </c>
      <c r="N3930" s="39">
        <v>1.7931925663355901</v>
      </c>
      <c r="O3930" s="39">
        <v>1.6184407127375799</v>
      </c>
      <c r="P3930" s="39">
        <v>1.5347588693443599</v>
      </c>
      <c r="Q3930" s="39">
        <v>1.9821776796074899</v>
      </c>
      <c r="R3930" s="39">
        <v>0.94488167863151795</v>
      </c>
      <c r="S3930" s="39">
        <v>1.0107368794523801</v>
      </c>
      <c r="T3930" s="39">
        <v>1.9747495544568101</v>
      </c>
      <c r="U3930" s="39">
        <v>2.47319205062314</v>
      </c>
      <c r="V3930" s="39">
        <v>1.3653677962964399</v>
      </c>
    </row>
    <row r="3931" spans="1:22" x14ac:dyDescent="0.25">
      <c r="A3931" s="39" t="s">
        <v>7298</v>
      </c>
      <c r="B3931" s="57" t="s">
        <v>1228</v>
      </c>
      <c r="C3931" s="39">
        <v>12631811</v>
      </c>
      <c r="D3931" s="39">
        <v>12632892</v>
      </c>
      <c r="E3931" s="57" t="s">
        <v>1698</v>
      </c>
      <c r="F3931" s="57">
        <v>1082</v>
      </c>
      <c r="G3931" s="39" t="s">
        <v>108</v>
      </c>
      <c r="H3931" s="57" t="s">
        <v>1446</v>
      </c>
      <c r="I3931" s="39">
        <v>0</v>
      </c>
      <c r="J3931" s="39">
        <v>0</v>
      </c>
      <c r="K3931" s="39">
        <v>0</v>
      </c>
      <c r="L3931" s="39">
        <v>0</v>
      </c>
      <c r="M3931" s="39">
        <v>0</v>
      </c>
      <c r="N3931" s="39">
        <v>0</v>
      </c>
      <c r="O3931" s="39">
        <v>0</v>
      </c>
      <c r="P3931" s="39">
        <v>0</v>
      </c>
      <c r="Q3931" s="39">
        <v>0</v>
      </c>
      <c r="R3931" s="39">
        <v>0</v>
      </c>
      <c r="S3931" s="39">
        <v>0</v>
      </c>
      <c r="T3931" s="39">
        <v>0</v>
      </c>
      <c r="U3931" s="39">
        <v>0</v>
      </c>
      <c r="V3931" s="39">
        <v>0</v>
      </c>
    </row>
    <row r="3932" spans="1:22" x14ac:dyDescent="0.25">
      <c r="A3932" s="39" t="s">
        <v>7299</v>
      </c>
      <c r="B3932" s="57" t="s">
        <v>1228</v>
      </c>
      <c r="C3932" s="39">
        <v>12633108</v>
      </c>
      <c r="D3932" s="39">
        <v>12634157</v>
      </c>
      <c r="E3932" s="57" t="s">
        <v>108</v>
      </c>
      <c r="F3932" s="57">
        <v>1050</v>
      </c>
      <c r="G3932" s="39" t="s">
        <v>6859</v>
      </c>
      <c r="H3932" s="57" t="s">
        <v>1446</v>
      </c>
      <c r="I3932" s="39">
        <v>0</v>
      </c>
      <c r="J3932" s="39">
        <v>0</v>
      </c>
      <c r="K3932" s="39">
        <v>0</v>
      </c>
      <c r="L3932" s="39">
        <v>0</v>
      </c>
      <c r="M3932" s="39">
        <v>0</v>
      </c>
      <c r="N3932" s="39">
        <v>0</v>
      </c>
      <c r="O3932" s="39">
        <v>0</v>
      </c>
      <c r="P3932" s="39">
        <v>0</v>
      </c>
      <c r="Q3932" s="39">
        <v>0</v>
      </c>
      <c r="R3932" s="39">
        <v>0</v>
      </c>
      <c r="S3932" s="39">
        <v>0</v>
      </c>
      <c r="T3932" s="39">
        <v>0</v>
      </c>
      <c r="U3932" s="39">
        <v>0</v>
      </c>
      <c r="V3932" s="39">
        <v>0</v>
      </c>
    </row>
    <row r="3933" spans="1:22" x14ac:dyDescent="0.25">
      <c r="A3933" s="39" t="s">
        <v>7300</v>
      </c>
      <c r="B3933" s="57" t="s">
        <v>1228</v>
      </c>
      <c r="C3933" s="39">
        <v>12645480</v>
      </c>
      <c r="D3933" s="39">
        <v>12648838</v>
      </c>
      <c r="E3933" s="57" t="s">
        <v>1698</v>
      </c>
      <c r="F3933" s="57">
        <v>3359</v>
      </c>
      <c r="G3933" s="39" t="s">
        <v>6402</v>
      </c>
      <c r="H3933" s="57" t="s">
        <v>1446</v>
      </c>
      <c r="I3933" s="39">
        <v>3.19569877936918</v>
      </c>
      <c r="J3933" s="39">
        <v>2.3067405308095399</v>
      </c>
      <c r="K3933" s="39">
        <v>4.2614104602720397</v>
      </c>
      <c r="L3933" s="39">
        <v>4.2716796493425804</v>
      </c>
      <c r="M3933" s="39">
        <v>4.2375407745118103</v>
      </c>
      <c r="N3933" s="39">
        <v>4.30887049936615</v>
      </c>
      <c r="O3933" s="39">
        <v>4.3154502999849296</v>
      </c>
      <c r="P3933" s="39">
        <v>4.09958135817054</v>
      </c>
      <c r="Q3933" s="39">
        <v>3.1308633448481999</v>
      </c>
      <c r="R3933" s="39">
        <v>2.8997266888797499</v>
      </c>
      <c r="S3933" s="39">
        <v>2.8823887213793098</v>
      </c>
      <c r="T3933" s="39">
        <v>3.0843330437785501</v>
      </c>
      <c r="U3933" s="39">
        <v>3.3185091878509501</v>
      </c>
      <c r="V3933" s="39">
        <v>2.9915499627659701</v>
      </c>
    </row>
    <row r="3934" spans="1:22" x14ac:dyDescent="0.25">
      <c r="A3934" s="39" t="s">
        <v>7301</v>
      </c>
      <c r="B3934" s="57" t="s">
        <v>1228</v>
      </c>
      <c r="C3934" s="39">
        <v>12646833</v>
      </c>
      <c r="D3934" s="39">
        <v>12652535</v>
      </c>
      <c r="E3934" s="57" t="s">
        <v>108</v>
      </c>
      <c r="F3934" s="57">
        <v>5703</v>
      </c>
      <c r="G3934" s="39" t="s">
        <v>3971</v>
      </c>
      <c r="H3934" s="57" t="s">
        <v>1446</v>
      </c>
      <c r="I3934" s="39">
        <v>4.97269265400426</v>
      </c>
      <c r="J3934" s="39">
        <v>5.1226851415178496</v>
      </c>
      <c r="K3934" s="39">
        <v>5.4544259737522296</v>
      </c>
      <c r="L3934" s="39">
        <v>5.6236883863475304</v>
      </c>
      <c r="M3934" s="39">
        <v>5.4646421309869799</v>
      </c>
      <c r="N3934" s="39">
        <v>5.7779561878431904</v>
      </c>
      <c r="O3934" s="39">
        <v>5.9062773198858203</v>
      </c>
      <c r="P3934" s="39">
        <v>5.5773774641566103</v>
      </c>
      <c r="Q3934" s="39">
        <v>5.4028960918709998</v>
      </c>
      <c r="R3934" s="39">
        <v>5.3392621184759701</v>
      </c>
      <c r="S3934" s="39">
        <v>5.4284305259284604</v>
      </c>
      <c r="T3934" s="39">
        <v>5.50566549101696</v>
      </c>
      <c r="U3934" s="39">
        <v>5.4713728263349397</v>
      </c>
      <c r="V3934" s="39">
        <v>5.5457460188318404</v>
      </c>
    </row>
    <row r="3935" spans="1:22" x14ac:dyDescent="0.25">
      <c r="A3935" s="39" t="s">
        <v>7302</v>
      </c>
      <c r="B3935" s="57" t="s">
        <v>1228</v>
      </c>
      <c r="C3935" s="39">
        <v>12659981</v>
      </c>
      <c r="D3935" s="39">
        <v>12661970</v>
      </c>
      <c r="E3935" s="57" t="s">
        <v>108</v>
      </c>
      <c r="F3935" s="57">
        <v>1990</v>
      </c>
      <c r="G3935" s="39" t="s">
        <v>7303</v>
      </c>
      <c r="H3935" s="57" t="s">
        <v>1446</v>
      </c>
      <c r="I3935" s="39">
        <v>3.1149133464096801</v>
      </c>
      <c r="J3935" s="39">
        <v>3.02041863662987</v>
      </c>
      <c r="K3935" s="39">
        <v>2.1457328797031798</v>
      </c>
      <c r="L3935" s="39">
        <v>1.9887573876825699</v>
      </c>
      <c r="M3935" s="39">
        <v>2.0176760945685599</v>
      </c>
      <c r="N3935" s="39">
        <v>2.0096875593956902</v>
      </c>
      <c r="O3935" s="39">
        <v>1.4681557884688401</v>
      </c>
      <c r="P3935" s="39">
        <v>1.6510999237591</v>
      </c>
      <c r="Q3935" s="39">
        <v>2.4982023513036098</v>
      </c>
      <c r="R3935" s="39">
        <v>2.5935043675732801</v>
      </c>
      <c r="S3935" s="39">
        <v>2.76338182787384</v>
      </c>
      <c r="T3935" s="39">
        <v>2.6390561576129099</v>
      </c>
      <c r="U3935" s="39">
        <v>2.7958645923277601</v>
      </c>
      <c r="V3935" s="39">
        <v>2.73956947151285</v>
      </c>
    </row>
    <row r="3936" spans="1:22" x14ac:dyDescent="0.25">
      <c r="A3936" s="39" t="s">
        <v>7304</v>
      </c>
      <c r="B3936" s="57" t="s">
        <v>1228</v>
      </c>
      <c r="C3936" s="39">
        <v>12688798</v>
      </c>
      <c r="D3936" s="39">
        <v>12689324</v>
      </c>
      <c r="E3936" s="57" t="s">
        <v>1698</v>
      </c>
      <c r="F3936" s="57">
        <v>527</v>
      </c>
      <c r="G3936" s="39" t="s">
        <v>108</v>
      </c>
      <c r="H3936" s="57" t="s">
        <v>1446</v>
      </c>
      <c r="I3936" s="39">
        <v>1.8522425960128801</v>
      </c>
      <c r="J3936" s="39">
        <v>0.86980035515117204</v>
      </c>
      <c r="K3936" s="39">
        <v>0</v>
      </c>
      <c r="L3936" s="39">
        <v>0</v>
      </c>
      <c r="M3936" s="39">
        <v>0</v>
      </c>
      <c r="N3936" s="39">
        <v>1.0272531537454599</v>
      </c>
      <c r="O3936" s="39">
        <v>0</v>
      </c>
      <c r="P3936" s="39">
        <v>0</v>
      </c>
      <c r="Q3936" s="39">
        <v>0.43925397314646603</v>
      </c>
      <c r="R3936" s="39">
        <v>1.4131391068332999</v>
      </c>
      <c r="S3936" s="39">
        <v>0</v>
      </c>
      <c r="T3936" s="39">
        <v>1.3198780120257401</v>
      </c>
      <c r="U3936" s="39">
        <v>1.24909941689419</v>
      </c>
      <c r="V3936" s="39">
        <v>0.71480204327791796</v>
      </c>
    </row>
    <row r="3937" spans="1:22" x14ac:dyDescent="0.25">
      <c r="A3937" s="39" t="s">
        <v>7305</v>
      </c>
      <c r="B3937" s="57" t="s">
        <v>1228</v>
      </c>
      <c r="C3937" s="39">
        <v>13068231</v>
      </c>
      <c r="D3937" s="39">
        <v>13070416</v>
      </c>
      <c r="E3937" s="57" t="s">
        <v>108</v>
      </c>
      <c r="F3937" s="57">
        <v>2186</v>
      </c>
      <c r="G3937" s="39" t="s">
        <v>7306</v>
      </c>
      <c r="H3937" s="57" t="s">
        <v>1447</v>
      </c>
      <c r="I3937" s="39">
        <v>4.0615256479503996</v>
      </c>
      <c r="J3937" s="39">
        <v>3.9847533872192602</v>
      </c>
      <c r="K3937" s="39">
        <v>5.2869402734225197</v>
      </c>
      <c r="L3937" s="39">
        <v>5.2667303307021998</v>
      </c>
      <c r="M3937" s="39">
        <v>5.1703938011547699</v>
      </c>
      <c r="N3937" s="39">
        <v>5.1829306085110201</v>
      </c>
      <c r="O3937" s="39">
        <v>5.3867212924650998</v>
      </c>
      <c r="P3937" s="39">
        <v>5.2061313452453204</v>
      </c>
      <c r="Q3937" s="39">
        <v>4.0976697841196001</v>
      </c>
      <c r="R3937" s="39">
        <v>4.0112362023415002</v>
      </c>
      <c r="S3937" s="39">
        <v>4.2396195311084304</v>
      </c>
      <c r="T3937" s="39">
        <v>4.2834402998929297</v>
      </c>
      <c r="U3937" s="39">
        <v>4.6912940679804001</v>
      </c>
      <c r="V3937" s="39">
        <v>3.9969852263362098</v>
      </c>
    </row>
    <row r="3938" spans="1:22" x14ac:dyDescent="0.25">
      <c r="A3938" s="39" t="s">
        <v>7307</v>
      </c>
      <c r="B3938" s="57" t="s">
        <v>1228</v>
      </c>
      <c r="C3938" s="39">
        <v>13070810</v>
      </c>
      <c r="D3938" s="39">
        <v>13075688</v>
      </c>
      <c r="E3938" s="57" t="s">
        <v>108</v>
      </c>
      <c r="F3938" s="57">
        <v>4879</v>
      </c>
      <c r="G3938" s="39" t="s">
        <v>7308</v>
      </c>
      <c r="H3938" s="57" t="s">
        <v>1447</v>
      </c>
      <c r="I3938" s="39">
        <v>2.0757824713075301</v>
      </c>
      <c r="J3938" s="39">
        <v>2.4794349457745399</v>
      </c>
      <c r="K3938" s="39">
        <v>4.0812288302182296</v>
      </c>
      <c r="L3938" s="39">
        <v>4.1053009301073899</v>
      </c>
      <c r="M3938" s="39">
        <v>3.8286214275486801</v>
      </c>
      <c r="N3938" s="39">
        <v>4.4986657422839098</v>
      </c>
      <c r="O3938" s="39">
        <v>4.3312896008562403</v>
      </c>
      <c r="P3938" s="39">
        <v>4.3554321493807597</v>
      </c>
      <c r="Q3938" s="39">
        <v>3.2000664313665999</v>
      </c>
      <c r="R3938" s="39">
        <v>2.87172144785248</v>
      </c>
      <c r="S3938" s="39">
        <v>2.7951622354426902</v>
      </c>
      <c r="T3938" s="39">
        <v>3.3718153189349001</v>
      </c>
      <c r="U3938" s="39">
        <v>3.4548760095597602</v>
      </c>
      <c r="V3938" s="39">
        <v>2.80576295751061</v>
      </c>
    </row>
    <row r="3939" spans="1:22" x14ac:dyDescent="0.25">
      <c r="A3939" s="39" t="s">
        <v>7309</v>
      </c>
      <c r="B3939" s="57" t="s">
        <v>1228</v>
      </c>
      <c r="C3939" s="39">
        <v>13082042</v>
      </c>
      <c r="D3939" s="39">
        <v>13085818</v>
      </c>
      <c r="E3939" s="57" t="s">
        <v>1698</v>
      </c>
      <c r="F3939" s="57">
        <v>3777</v>
      </c>
      <c r="G3939" s="39" t="s">
        <v>2664</v>
      </c>
      <c r="H3939" s="57" t="s">
        <v>1447</v>
      </c>
      <c r="I3939" s="39">
        <v>0</v>
      </c>
      <c r="J3939" s="39">
        <v>0</v>
      </c>
      <c r="K3939" s="39">
        <v>0</v>
      </c>
      <c r="L3939" s="39">
        <v>0</v>
      </c>
      <c r="M3939" s="39">
        <v>0</v>
      </c>
      <c r="N3939" s="39">
        <v>0</v>
      </c>
      <c r="O3939" s="39">
        <v>0</v>
      </c>
      <c r="P3939" s="39">
        <v>0</v>
      </c>
      <c r="Q3939" s="39">
        <v>0</v>
      </c>
      <c r="R3939" s="39">
        <v>0</v>
      </c>
      <c r="S3939" s="39">
        <v>0</v>
      </c>
      <c r="T3939" s="39">
        <v>0</v>
      </c>
      <c r="U3939" s="39">
        <v>0</v>
      </c>
      <c r="V3939" s="39">
        <v>0</v>
      </c>
    </row>
    <row r="3940" spans="1:22" x14ac:dyDescent="0.25">
      <c r="A3940" s="39" t="s">
        <v>7310</v>
      </c>
      <c r="B3940" s="57" t="s">
        <v>1228</v>
      </c>
      <c r="C3940" s="39">
        <v>13089642</v>
      </c>
      <c r="D3940" s="39">
        <v>13092414</v>
      </c>
      <c r="E3940" s="57" t="s">
        <v>108</v>
      </c>
      <c r="F3940" s="57">
        <v>2773</v>
      </c>
      <c r="G3940" s="39" t="s">
        <v>1721</v>
      </c>
      <c r="H3940" s="57" t="s">
        <v>1447</v>
      </c>
      <c r="I3940" s="39">
        <v>0</v>
      </c>
      <c r="J3940" s="39">
        <v>0</v>
      </c>
      <c r="K3940" s="39">
        <v>0</v>
      </c>
      <c r="L3940" s="39">
        <v>0</v>
      </c>
      <c r="M3940" s="39">
        <v>0</v>
      </c>
      <c r="N3940" s="39">
        <v>0</v>
      </c>
      <c r="O3940" s="39">
        <v>0</v>
      </c>
      <c r="P3940" s="39">
        <v>0</v>
      </c>
      <c r="Q3940" s="39">
        <v>0</v>
      </c>
      <c r="R3940" s="39">
        <v>0</v>
      </c>
      <c r="S3940" s="39">
        <v>0</v>
      </c>
      <c r="T3940" s="39">
        <v>0</v>
      </c>
      <c r="U3940" s="39">
        <v>0</v>
      </c>
      <c r="V3940" s="39">
        <v>0</v>
      </c>
    </row>
    <row r="3941" spans="1:22" x14ac:dyDescent="0.25">
      <c r="A3941" s="39" t="s">
        <v>7311</v>
      </c>
      <c r="B3941" s="57" t="s">
        <v>1228</v>
      </c>
      <c r="C3941" s="39">
        <v>13097415</v>
      </c>
      <c r="D3941" s="39">
        <v>13101676</v>
      </c>
      <c r="E3941" s="57" t="s">
        <v>1698</v>
      </c>
      <c r="F3941" s="57">
        <v>4262</v>
      </c>
      <c r="G3941" s="39" t="s">
        <v>2905</v>
      </c>
      <c r="H3941" s="57" t="s">
        <v>1447</v>
      </c>
      <c r="I3941" s="39">
        <v>0.51905169749291302</v>
      </c>
      <c r="J3941" s="39">
        <v>1.35935811305986</v>
      </c>
      <c r="K3941" s="39">
        <v>0.30228980189327498</v>
      </c>
      <c r="L3941" s="39">
        <v>0.230627273049199</v>
      </c>
      <c r="M3941" s="39">
        <v>0</v>
      </c>
      <c r="N3941" s="39">
        <v>6.9367263052368802E-2</v>
      </c>
      <c r="O3941" s="39">
        <v>0.28017954298035402</v>
      </c>
      <c r="P3941" s="39">
        <v>0.34187305895469899</v>
      </c>
      <c r="Q3941" s="39">
        <v>1.05890523056773</v>
      </c>
      <c r="R3941" s="39">
        <v>0.73568246784066005</v>
      </c>
      <c r="S3941" s="39">
        <v>0.79272710710342498</v>
      </c>
      <c r="T3941" s="39">
        <v>0.79341233746080198</v>
      </c>
      <c r="U3941" s="39">
        <v>0.58301836205204705</v>
      </c>
      <c r="V3941" s="39">
        <v>0.69838830166662602</v>
      </c>
    </row>
    <row r="3942" spans="1:22" x14ac:dyDescent="0.25">
      <c r="A3942" s="39" t="s">
        <v>7312</v>
      </c>
      <c r="B3942" s="57" t="s">
        <v>1228</v>
      </c>
      <c r="C3942" s="39">
        <v>13110461</v>
      </c>
      <c r="D3942" s="39">
        <v>13113016</v>
      </c>
      <c r="E3942" s="57" t="s">
        <v>108</v>
      </c>
      <c r="F3942" s="57">
        <v>2556</v>
      </c>
      <c r="G3942" s="39" t="s">
        <v>1837</v>
      </c>
      <c r="H3942" s="57" t="s">
        <v>1447</v>
      </c>
      <c r="I3942" s="39">
        <v>1.95555459642976</v>
      </c>
      <c r="J3942" s="39">
        <v>1.5369182576834599</v>
      </c>
      <c r="K3942" s="39">
        <v>2.5929879709369801</v>
      </c>
      <c r="L3942" s="39">
        <v>2.3779261031957102</v>
      </c>
      <c r="M3942" s="39">
        <v>2.2134592709640399</v>
      </c>
      <c r="N3942" s="39">
        <v>2.1191004869073198</v>
      </c>
      <c r="O3942" s="39">
        <v>2.0748616133907198</v>
      </c>
      <c r="P3942" s="39">
        <v>1.80430968483467</v>
      </c>
      <c r="Q3942" s="39">
        <v>2.1296094412916</v>
      </c>
      <c r="R3942" s="39">
        <v>1.6624789704232501</v>
      </c>
      <c r="S3942" s="39">
        <v>2.2453739626181601</v>
      </c>
      <c r="T3942" s="39">
        <v>1.3413766704740799</v>
      </c>
      <c r="U3942" s="39">
        <v>1.4602760038562199</v>
      </c>
      <c r="V3942" s="39">
        <v>1.39033751161592</v>
      </c>
    </row>
    <row r="3943" spans="1:22" x14ac:dyDescent="0.25">
      <c r="A3943" s="39" t="s">
        <v>7313</v>
      </c>
      <c r="B3943" s="57" t="s">
        <v>1228</v>
      </c>
      <c r="C3943" s="39">
        <v>13113140</v>
      </c>
      <c r="D3943" s="39">
        <v>13122380</v>
      </c>
      <c r="E3943" s="57" t="s">
        <v>1698</v>
      </c>
      <c r="F3943" s="57">
        <v>9241</v>
      </c>
      <c r="G3943" s="39" t="s">
        <v>7314</v>
      </c>
      <c r="H3943" s="57" t="s">
        <v>1447</v>
      </c>
      <c r="I3943" s="39">
        <v>5.9193972932722403</v>
      </c>
      <c r="J3943" s="39">
        <v>6.0692531876753897</v>
      </c>
      <c r="K3943" s="39">
        <v>6.2514426442367403</v>
      </c>
      <c r="L3943" s="39">
        <v>6.1939274356897096</v>
      </c>
      <c r="M3943" s="39">
        <v>6.3987573707596601</v>
      </c>
      <c r="N3943" s="39">
        <v>5.78305061005877</v>
      </c>
      <c r="O3943" s="39">
        <v>5.6883426386612799</v>
      </c>
      <c r="P3943" s="39">
        <v>5.7411487494076896</v>
      </c>
      <c r="Q3943" s="39">
        <v>5.9568837339654097</v>
      </c>
      <c r="R3943" s="39">
        <v>5.7639612449158601</v>
      </c>
      <c r="S3943" s="39">
        <v>5.7856028602558203</v>
      </c>
      <c r="T3943" s="39">
        <v>5.52460596397498</v>
      </c>
      <c r="U3943" s="39">
        <v>5.4510330310540702</v>
      </c>
      <c r="V3943" s="39">
        <v>5.4042696247008797</v>
      </c>
    </row>
    <row r="3944" spans="1:22" x14ac:dyDescent="0.25">
      <c r="A3944" s="39" t="s">
        <v>7315</v>
      </c>
      <c r="B3944" s="57" t="s">
        <v>1228</v>
      </c>
      <c r="C3944" s="39">
        <v>13127205</v>
      </c>
      <c r="D3944" s="39">
        <v>13129180</v>
      </c>
      <c r="E3944" s="57" t="s">
        <v>108</v>
      </c>
      <c r="F3944" s="57">
        <v>1976</v>
      </c>
      <c r="G3944" s="39" t="s">
        <v>2460</v>
      </c>
      <c r="H3944" s="57" t="s">
        <v>1447</v>
      </c>
      <c r="I3944" s="39">
        <v>0</v>
      </c>
      <c r="J3944" s="39">
        <v>7.5722102941971306E-2</v>
      </c>
      <c r="K3944" s="39">
        <v>0</v>
      </c>
      <c r="L3944" s="39">
        <v>0</v>
      </c>
      <c r="M3944" s="39">
        <v>6.9462545258740405E-2</v>
      </c>
      <c r="N3944" s="39">
        <v>0</v>
      </c>
      <c r="O3944" s="39">
        <v>0</v>
      </c>
      <c r="P3944" s="39">
        <v>0</v>
      </c>
      <c r="Q3944" s="39">
        <v>0</v>
      </c>
      <c r="R3944" s="39">
        <v>0</v>
      </c>
      <c r="S3944" s="39">
        <v>0</v>
      </c>
      <c r="T3944" s="39">
        <v>0</v>
      </c>
      <c r="U3944" s="39">
        <v>0</v>
      </c>
      <c r="V3944" s="39">
        <v>0</v>
      </c>
    </row>
    <row r="3945" spans="1:22" x14ac:dyDescent="0.25">
      <c r="A3945" s="39" t="s">
        <v>7316</v>
      </c>
      <c r="B3945" s="57" t="s">
        <v>1228</v>
      </c>
      <c r="C3945" s="39">
        <v>13132148</v>
      </c>
      <c r="D3945" s="39">
        <v>13134391</v>
      </c>
      <c r="E3945" s="57" t="s">
        <v>1698</v>
      </c>
      <c r="F3945" s="57">
        <v>2244</v>
      </c>
      <c r="G3945" s="39" t="s">
        <v>5785</v>
      </c>
      <c r="H3945" s="57" t="s">
        <v>1447</v>
      </c>
      <c r="I3945" s="39">
        <v>0.54601085881298705</v>
      </c>
      <c r="J3945" s="39">
        <v>0.31607853083832099</v>
      </c>
      <c r="K3945" s="39">
        <v>0.79225233388196903</v>
      </c>
      <c r="L3945" s="39">
        <v>0.57362658823596602</v>
      </c>
      <c r="M3945" s="39">
        <v>0.89739146493420496</v>
      </c>
      <c r="N3945" s="39">
        <v>0</v>
      </c>
      <c r="O3945" s="39">
        <v>0.13898349411423599</v>
      </c>
      <c r="P3945" s="39">
        <v>5.9091636315844097E-2</v>
      </c>
      <c r="Q3945" s="39">
        <v>0</v>
      </c>
      <c r="R3945" s="39">
        <v>4.2420912478765602E-2</v>
      </c>
      <c r="S3945" s="39">
        <v>0</v>
      </c>
      <c r="T3945" s="39">
        <v>0</v>
      </c>
      <c r="U3945" s="39">
        <v>0</v>
      </c>
      <c r="V3945" s="39">
        <v>0</v>
      </c>
    </row>
    <row r="3946" spans="1:22" x14ac:dyDescent="0.25">
      <c r="A3946" s="39" t="s">
        <v>7317</v>
      </c>
      <c r="B3946" s="57" t="s">
        <v>1228</v>
      </c>
      <c r="C3946" s="39">
        <v>13135156</v>
      </c>
      <c r="D3946" s="39">
        <v>13139432</v>
      </c>
      <c r="E3946" s="57" t="s">
        <v>108</v>
      </c>
      <c r="F3946" s="57">
        <v>4277</v>
      </c>
      <c r="G3946" s="39" t="s">
        <v>2820</v>
      </c>
      <c r="H3946" s="57" t="s">
        <v>1447</v>
      </c>
      <c r="I3946" s="39">
        <v>5.6098938125246498</v>
      </c>
      <c r="J3946" s="39">
        <v>2.48759696544793</v>
      </c>
      <c r="K3946" s="39">
        <v>6.5826779284735801</v>
      </c>
      <c r="L3946" s="39">
        <v>6.4699478233372698</v>
      </c>
      <c r="M3946" s="39">
        <v>6.5699224263433802</v>
      </c>
      <c r="N3946" s="39">
        <v>6.3187994668349896</v>
      </c>
      <c r="O3946" s="39">
        <v>5.7729941055217999</v>
      </c>
      <c r="P3946" s="39">
        <v>6.2966152508653499</v>
      </c>
      <c r="Q3946" s="39">
        <v>4.5474313202794203</v>
      </c>
      <c r="R3946" s="39">
        <v>4.0563841036104904</v>
      </c>
      <c r="S3946" s="39">
        <v>4.4093094639996897</v>
      </c>
      <c r="T3946" s="39">
        <v>4.5915896645354204</v>
      </c>
      <c r="U3946" s="39">
        <v>5.0216351818625098</v>
      </c>
      <c r="V3946" s="39">
        <v>3.9359782704767201</v>
      </c>
    </row>
    <row r="3947" spans="1:22" x14ac:dyDescent="0.25">
      <c r="A3947" s="39" t="s">
        <v>7318</v>
      </c>
      <c r="B3947" s="57" t="s">
        <v>1228</v>
      </c>
      <c r="C3947" s="39">
        <v>13140656</v>
      </c>
      <c r="D3947" s="39">
        <v>13142196</v>
      </c>
      <c r="E3947" s="57" t="s">
        <v>1698</v>
      </c>
      <c r="F3947" s="57">
        <v>1541</v>
      </c>
      <c r="G3947" s="39" t="s">
        <v>2971</v>
      </c>
      <c r="H3947" s="57" t="s">
        <v>1447</v>
      </c>
      <c r="I3947" s="39">
        <v>1.6522937402791</v>
      </c>
      <c r="J3947" s="39">
        <v>1.38150488256731</v>
      </c>
      <c r="K3947" s="39">
        <v>1.35492038216051</v>
      </c>
      <c r="L3947" s="39">
        <v>1.6531288244481701</v>
      </c>
      <c r="M3947" s="39">
        <v>1.66870008059125</v>
      </c>
      <c r="N3947" s="39">
        <v>1.6534315377798301</v>
      </c>
      <c r="O3947" s="39">
        <v>1.66692925056545</v>
      </c>
      <c r="P3947" s="39">
        <v>1.5455878822301701</v>
      </c>
      <c r="Q3947" s="39">
        <v>0.95053634799630904</v>
      </c>
      <c r="R3947" s="39">
        <v>1.12171833623396</v>
      </c>
      <c r="S3947" s="39">
        <v>1.3708115342610401</v>
      </c>
      <c r="T3947" s="39">
        <v>1.5354060298780301</v>
      </c>
      <c r="U3947" s="39">
        <v>1.4978984494154699</v>
      </c>
      <c r="V3947" s="39">
        <v>1.4619737670187301</v>
      </c>
    </row>
    <row r="3948" spans="1:22" x14ac:dyDescent="0.25">
      <c r="A3948" s="39" t="s">
        <v>7319</v>
      </c>
      <c r="B3948" s="57" t="s">
        <v>1228</v>
      </c>
      <c r="C3948" s="39">
        <v>13144873</v>
      </c>
      <c r="D3948" s="39">
        <v>13150097</v>
      </c>
      <c r="E3948" s="57" t="s">
        <v>1698</v>
      </c>
      <c r="F3948" s="57">
        <v>5225</v>
      </c>
      <c r="G3948" s="39" t="s">
        <v>2971</v>
      </c>
      <c r="H3948" s="57" t="s">
        <v>1447</v>
      </c>
      <c r="I3948" s="39">
        <v>2.4726333333485599</v>
      </c>
      <c r="J3948" s="39">
        <v>2.0624844129094502</v>
      </c>
      <c r="K3948" s="39">
        <v>3.3610805295536399</v>
      </c>
      <c r="L3948" s="39">
        <v>3.0681015302352499</v>
      </c>
      <c r="M3948" s="39">
        <v>3.12996051231343</v>
      </c>
      <c r="N3948" s="39">
        <v>3.2110137514706798</v>
      </c>
      <c r="O3948" s="39">
        <v>3.1408195479198402</v>
      </c>
      <c r="P3948" s="39">
        <v>3.3384101517863001</v>
      </c>
      <c r="Q3948" s="39">
        <v>2.4487714727032399</v>
      </c>
      <c r="R3948" s="39">
        <v>2.3366718633305998</v>
      </c>
      <c r="S3948" s="39">
        <v>2.6231575106637002</v>
      </c>
      <c r="T3948" s="39">
        <v>2.2126378146602401</v>
      </c>
      <c r="U3948" s="39">
        <v>2.1210651482085199</v>
      </c>
      <c r="V3948" s="39">
        <v>2.3073673186497601</v>
      </c>
    </row>
    <row r="3949" spans="1:22" x14ac:dyDescent="0.25">
      <c r="A3949" s="39" t="s">
        <v>7320</v>
      </c>
      <c r="B3949" s="57" t="s">
        <v>1228</v>
      </c>
      <c r="C3949" s="39">
        <v>13151605</v>
      </c>
      <c r="D3949" s="39">
        <v>13152286</v>
      </c>
      <c r="E3949" s="57" t="s">
        <v>1698</v>
      </c>
      <c r="F3949" s="57">
        <v>682</v>
      </c>
      <c r="G3949" s="39" t="s">
        <v>108</v>
      </c>
      <c r="H3949" s="57" t="s">
        <v>1447</v>
      </c>
      <c r="I3949" s="39">
        <v>0</v>
      </c>
      <c r="J3949" s="39">
        <v>0</v>
      </c>
      <c r="K3949" s="39">
        <v>0</v>
      </c>
      <c r="L3949" s="39">
        <v>0</v>
      </c>
      <c r="M3949" s="39">
        <v>0</v>
      </c>
      <c r="N3949" s="39">
        <v>0</v>
      </c>
      <c r="O3949" s="39">
        <v>0</v>
      </c>
      <c r="P3949" s="39">
        <v>0</v>
      </c>
      <c r="Q3949" s="39">
        <v>0</v>
      </c>
      <c r="R3949" s="39">
        <v>0</v>
      </c>
      <c r="S3949" s="39">
        <v>0</v>
      </c>
      <c r="T3949" s="39">
        <v>0</v>
      </c>
      <c r="U3949" s="39">
        <v>0</v>
      </c>
      <c r="V3949" s="39">
        <v>0</v>
      </c>
    </row>
    <row r="3950" spans="1:22" x14ac:dyDescent="0.25">
      <c r="A3950" s="39" t="s">
        <v>7321</v>
      </c>
      <c r="B3950" s="57" t="s">
        <v>1228</v>
      </c>
      <c r="C3950" s="39">
        <v>13155451</v>
      </c>
      <c r="D3950" s="39">
        <v>13157137</v>
      </c>
      <c r="E3950" s="57" t="s">
        <v>1698</v>
      </c>
      <c r="F3950" s="57">
        <v>1687</v>
      </c>
      <c r="G3950" s="39" t="s">
        <v>7175</v>
      </c>
      <c r="H3950" s="57" t="s">
        <v>1447</v>
      </c>
      <c r="I3950" s="39">
        <v>4.6349881550691396</v>
      </c>
      <c r="J3950" s="39">
        <v>5.0399499009787299</v>
      </c>
      <c r="K3950" s="39">
        <v>5.4948091935513697</v>
      </c>
      <c r="L3950" s="39">
        <v>5.4729068719798599</v>
      </c>
      <c r="M3950" s="39">
        <v>6.0148841544536102</v>
      </c>
      <c r="N3950" s="39">
        <v>3.8776657337966598</v>
      </c>
      <c r="O3950" s="39">
        <v>3.80665401423206</v>
      </c>
      <c r="P3950" s="39">
        <v>4.0003876722011196</v>
      </c>
      <c r="Q3950" s="39">
        <v>3.18422156966369</v>
      </c>
      <c r="R3950" s="39">
        <v>3.2956701345465902</v>
      </c>
      <c r="S3950" s="39">
        <v>3.2575643498762599</v>
      </c>
      <c r="T3950" s="39">
        <v>5.6730899601047797</v>
      </c>
      <c r="U3950" s="39">
        <v>6.2645082824080696</v>
      </c>
      <c r="V3950" s="39">
        <v>5.3199719174972699</v>
      </c>
    </row>
    <row r="3951" spans="1:22" x14ac:dyDescent="0.25">
      <c r="A3951" s="39" t="s">
        <v>7322</v>
      </c>
      <c r="B3951" s="57" t="s">
        <v>1228</v>
      </c>
      <c r="C3951" s="39">
        <v>13158906</v>
      </c>
      <c r="D3951" s="39">
        <v>13160675</v>
      </c>
      <c r="E3951" s="57" t="s">
        <v>1698</v>
      </c>
      <c r="F3951" s="57">
        <v>1770</v>
      </c>
      <c r="G3951" s="39" t="s">
        <v>7323</v>
      </c>
      <c r="H3951" s="57" t="s">
        <v>1447</v>
      </c>
      <c r="I3951" s="39">
        <v>3.3299000022797598</v>
      </c>
      <c r="J3951" s="39">
        <v>3.52883383047882</v>
      </c>
      <c r="K3951" s="39">
        <v>4.9104208756293897</v>
      </c>
      <c r="L3951" s="39">
        <v>4.4328191384395099</v>
      </c>
      <c r="M3951" s="39">
        <v>4.5211010041451196</v>
      </c>
      <c r="N3951" s="39">
        <v>4.5428337745282104</v>
      </c>
      <c r="O3951" s="39">
        <v>4.4688439429746403</v>
      </c>
      <c r="P3951" s="39">
        <v>4.5701653748502</v>
      </c>
      <c r="Q3951" s="39">
        <v>4.5478878029748699</v>
      </c>
      <c r="R3951" s="39">
        <v>5.10272950857268</v>
      </c>
      <c r="S3951" s="39">
        <v>4.73517012542038</v>
      </c>
      <c r="T3951" s="39">
        <v>5.8135657326696304</v>
      </c>
      <c r="U3951" s="39">
        <v>5.2449479310478004</v>
      </c>
      <c r="V3951" s="39">
        <v>5.9564121697212</v>
      </c>
    </row>
    <row r="3952" spans="1:22" x14ac:dyDescent="0.25">
      <c r="A3952" s="39" t="s">
        <v>7324</v>
      </c>
      <c r="B3952" s="57" t="s">
        <v>1228</v>
      </c>
      <c r="C3952" s="39">
        <v>13160625</v>
      </c>
      <c r="D3952" s="39">
        <v>13166831</v>
      </c>
      <c r="E3952" s="57" t="s">
        <v>108</v>
      </c>
      <c r="F3952" s="57">
        <v>6207</v>
      </c>
      <c r="G3952" s="39" t="s">
        <v>2173</v>
      </c>
      <c r="H3952" s="57" t="s">
        <v>1447</v>
      </c>
      <c r="I3952" s="39">
        <v>0.87020529913894895</v>
      </c>
      <c r="J3952" s="39">
        <v>1.5066476381498299</v>
      </c>
      <c r="K3952" s="39">
        <v>2.8079215838081102</v>
      </c>
      <c r="L3952" s="39">
        <v>2.66480138138783</v>
      </c>
      <c r="M3952" s="39">
        <v>2.59936064538977</v>
      </c>
      <c r="N3952" s="39">
        <v>2.85812227282775</v>
      </c>
      <c r="O3952" s="39">
        <v>2.8874472851181299</v>
      </c>
      <c r="P3952" s="39">
        <v>2.7294614095639398</v>
      </c>
      <c r="Q3952" s="39">
        <v>2.0755120944369798</v>
      </c>
      <c r="R3952" s="39">
        <v>1.86456453932236</v>
      </c>
      <c r="S3952" s="39">
        <v>1.8215510404644999</v>
      </c>
      <c r="T3952" s="39">
        <v>2.7362195279553299</v>
      </c>
      <c r="U3952" s="39">
        <v>2.8772829063498602</v>
      </c>
      <c r="V3952" s="39">
        <v>2.2458759097952901</v>
      </c>
    </row>
    <row r="3953" spans="1:22" x14ac:dyDescent="0.25">
      <c r="A3953" s="39" t="s">
        <v>7325</v>
      </c>
      <c r="B3953" s="57" t="s">
        <v>1228</v>
      </c>
      <c r="C3953" s="39">
        <v>13168221</v>
      </c>
      <c r="D3953" s="39">
        <v>13174259</v>
      </c>
      <c r="E3953" s="57" t="s">
        <v>1698</v>
      </c>
      <c r="F3953" s="57">
        <v>6039</v>
      </c>
      <c r="G3953" s="39" t="s">
        <v>3755</v>
      </c>
      <c r="H3953" s="57" t="s">
        <v>1447</v>
      </c>
      <c r="I3953" s="39">
        <v>4.0017121839529199</v>
      </c>
      <c r="J3953" s="39">
        <v>4.2012809849909702</v>
      </c>
      <c r="K3953" s="39">
        <v>3.69569322033021</v>
      </c>
      <c r="L3953" s="39">
        <v>3.7680254872215699</v>
      </c>
      <c r="M3953" s="39">
        <v>3.7516243925391901</v>
      </c>
      <c r="N3953" s="39">
        <v>3.75916648882031</v>
      </c>
      <c r="O3953" s="39">
        <v>3.88417784706464</v>
      </c>
      <c r="P3953" s="39">
        <v>3.7297593987453799</v>
      </c>
      <c r="Q3953" s="39">
        <v>3.7322800549537698</v>
      </c>
      <c r="R3953" s="39">
        <v>3.7856342444554199</v>
      </c>
      <c r="S3953" s="39">
        <v>3.7517743363454499</v>
      </c>
      <c r="T3953" s="39">
        <v>3.8299915903395898</v>
      </c>
      <c r="U3953" s="39">
        <v>3.8383467365212298</v>
      </c>
      <c r="V3953" s="39">
        <v>3.9199788079675502</v>
      </c>
    </row>
    <row r="3954" spans="1:22" x14ac:dyDescent="0.25">
      <c r="A3954" s="39" t="s">
        <v>7326</v>
      </c>
      <c r="B3954" s="57" t="s">
        <v>1228</v>
      </c>
      <c r="C3954" s="39">
        <v>13173598</v>
      </c>
      <c r="D3954" s="39">
        <v>13176739</v>
      </c>
      <c r="E3954" s="57" t="s">
        <v>108</v>
      </c>
      <c r="F3954" s="57">
        <v>3142</v>
      </c>
      <c r="G3954" s="39" t="s">
        <v>7327</v>
      </c>
      <c r="H3954" s="57" t="s">
        <v>1447</v>
      </c>
      <c r="I3954" s="39">
        <v>4.21201674464234</v>
      </c>
      <c r="J3954" s="39">
        <v>4.6507875317849701</v>
      </c>
      <c r="K3954" s="39">
        <v>2.7308812000009599</v>
      </c>
      <c r="L3954" s="39">
        <v>2.6740945076762799</v>
      </c>
      <c r="M3954" s="39">
        <v>2.70717136242139</v>
      </c>
      <c r="N3954" s="39">
        <v>3.3293790957726599</v>
      </c>
      <c r="O3954" s="39">
        <v>3.4428877768953301</v>
      </c>
      <c r="P3954" s="39">
        <v>3.0855062389623802</v>
      </c>
      <c r="Q3954" s="39">
        <v>5.1121621490430602</v>
      </c>
      <c r="R3954" s="39">
        <v>5.4478502549363901</v>
      </c>
      <c r="S3954" s="39">
        <v>5.0448705672205101</v>
      </c>
      <c r="T3954" s="39">
        <v>5.0864271237131797</v>
      </c>
      <c r="U3954" s="39">
        <v>4.3038684029344099</v>
      </c>
      <c r="V3954" s="39">
        <v>5.1263864771038401</v>
      </c>
    </row>
    <row r="3955" spans="1:22" x14ac:dyDescent="0.25">
      <c r="A3955" s="39" t="s">
        <v>7328</v>
      </c>
      <c r="B3955" s="57" t="s">
        <v>1228</v>
      </c>
      <c r="C3955" s="39">
        <v>13177082</v>
      </c>
      <c r="D3955" s="39">
        <v>13179404</v>
      </c>
      <c r="E3955" s="57" t="s">
        <v>108</v>
      </c>
      <c r="F3955" s="57">
        <v>2323</v>
      </c>
      <c r="G3955" s="39" t="s">
        <v>2413</v>
      </c>
      <c r="H3955" s="57" t="s">
        <v>1447</v>
      </c>
      <c r="I3955" s="39">
        <v>5.4160087372231098</v>
      </c>
      <c r="J3955" s="39">
        <v>5.4050665602104697</v>
      </c>
      <c r="K3955" s="39">
        <v>4.9418762941941399</v>
      </c>
      <c r="L3955" s="39">
        <v>5.1059964814848504</v>
      </c>
      <c r="M3955" s="39">
        <v>5.1490194926303197</v>
      </c>
      <c r="N3955" s="39">
        <v>5.3333629045269104</v>
      </c>
      <c r="O3955" s="39">
        <v>5.4861061508099898</v>
      </c>
      <c r="P3955" s="39">
        <v>5.1824221641252102</v>
      </c>
      <c r="Q3955" s="39">
        <v>5.9976288767897898</v>
      </c>
      <c r="R3955" s="39">
        <v>6.1952176554170899</v>
      </c>
      <c r="S3955" s="39">
        <v>6.0500379928135102</v>
      </c>
      <c r="T3955" s="39">
        <v>6.0508346891008804</v>
      </c>
      <c r="U3955" s="39">
        <v>5.9094563099723496</v>
      </c>
      <c r="V3955" s="39">
        <v>6.1932473900850802</v>
      </c>
    </row>
    <row r="3956" spans="1:22" x14ac:dyDescent="0.25">
      <c r="A3956" s="39" t="s">
        <v>7329</v>
      </c>
      <c r="B3956" s="57" t="s">
        <v>1228</v>
      </c>
      <c r="C3956" s="39">
        <v>13435596</v>
      </c>
      <c r="D3956" s="39">
        <v>13438073</v>
      </c>
      <c r="E3956" s="57" t="s">
        <v>108</v>
      </c>
      <c r="F3956" s="57">
        <v>2478</v>
      </c>
      <c r="G3956" s="39" t="s">
        <v>3574</v>
      </c>
      <c r="H3956" s="57" t="s">
        <v>1448</v>
      </c>
      <c r="I3956" s="39">
        <v>0</v>
      </c>
      <c r="J3956" s="39">
        <v>0</v>
      </c>
      <c r="K3956" s="39">
        <v>0</v>
      </c>
      <c r="L3956" s="39">
        <v>0</v>
      </c>
      <c r="M3956" s="39">
        <v>0</v>
      </c>
      <c r="N3956" s="39">
        <v>0</v>
      </c>
      <c r="O3956" s="39">
        <v>0</v>
      </c>
      <c r="P3956" s="39">
        <v>0</v>
      </c>
      <c r="Q3956" s="39">
        <v>0</v>
      </c>
      <c r="R3956" s="39">
        <v>0</v>
      </c>
      <c r="S3956" s="39">
        <v>0</v>
      </c>
      <c r="T3956" s="39">
        <v>0</v>
      </c>
      <c r="U3956" s="39">
        <v>0</v>
      </c>
      <c r="V3956" s="39">
        <v>0</v>
      </c>
    </row>
    <row r="3957" spans="1:22" x14ac:dyDescent="0.25">
      <c r="A3957" s="39" t="s">
        <v>7330</v>
      </c>
      <c r="B3957" s="57" t="s">
        <v>1228</v>
      </c>
      <c r="C3957" s="39">
        <v>13441462</v>
      </c>
      <c r="D3957" s="39">
        <v>13442509</v>
      </c>
      <c r="E3957" s="57" t="s">
        <v>108</v>
      </c>
      <c r="F3957" s="57">
        <v>1048</v>
      </c>
      <c r="G3957" s="39" t="s">
        <v>3888</v>
      </c>
      <c r="H3957" s="57" t="s">
        <v>1448</v>
      </c>
      <c r="I3957" s="39">
        <v>1.30868705540369</v>
      </c>
      <c r="J3957" s="39">
        <v>1.4757853022151299</v>
      </c>
      <c r="K3957" s="39">
        <v>6.7996572238580697</v>
      </c>
      <c r="L3957" s="39">
        <v>6.7906547620029301</v>
      </c>
      <c r="M3957" s="39">
        <v>6.85776955018774</v>
      </c>
      <c r="N3957" s="39">
        <v>6.7381598315762403</v>
      </c>
      <c r="O3957" s="39">
        <v>7.0131719049628902</v>
      </c>
      <c r="P3957" s="39">
        <v>6.6476383024031502</v>
      </c>
      <c r="Q3957" s="39">
        <v>5.9966779796163703</v>
      </c>
      <c r="R3957" s="39">
        <v>5.96782800090799</v>
      </c>
      <c r="S3957" s="39">
        <v>5.6197152523072704</v>
      </c>
      <c r="T3957" s="39">
        <v>6.3118663591796604</v>
      </c>
      <c r="U3957" s="39">
        <v>6.4549736961573396</v>
      </c>
      <c r="V3957" s="39">
        <v>5.9058947924386898</v>
      </c>
    </row>
    <row r="3958" spans="1:22" x14ac:dyDescent="0.25">
      <c r="A3958" s="39" t="s">
        <v>7331</v>
      </c>
      <c r="B3958" s="57" t="s">
        <v>1228</v>
      </c>
      <c r="C3958" s="39">
        <v>13443269</v>
      </c>
      <c r="D3958" s="39">
        <v>13446241</v>
      </c>
      <c r="E3958" s="57" t="s">
        <v>108</v>
      </c>
      <c r="F3958" s="57">
        <v>2973</v>
      </c>
      <c r="G3958" s="39" t="s">
        <v>7332</v>
      </c>
      <c r="H3958" s="57" t="s">
        <v>1448</v>
      </c>
      <c r="I3958" s="39">
        <v>4.4518836631316203</v>
      </c>
      <c r="J3958" s="39">
        <v>4.5533420701463498</v>
      </c>
      <c r="K3958" s="39">
        <v>4.9743228050940402</v>
      </c>
      <c r="L3958" s="39">
        <v>4.9638347526583999</v>
      </c>
      <c r="M3958" s="39">
        <v>4.8449479975978402</v>
      </c>
      <c r="N3958" s="39">
        <v>4.9118497424263197</v>
      </c>
      <c r="O3958" s="39">
        <v>4.83529755803628</v>
      </c>
      <c r="P3958" s="39">
        <v>4.81389916678767</v>
      </c>
      <c r="Q3958" s="39">
        <v>4.7412620282484301</v>
      </c>
      <c r="R3958" s="39">
        <v>4.6992129058872303</v>
      </c>
      <c r="S3958" s="39">
        <v>4.6811737438516099</v>
      </c>
      <c r="T3958" s="39">
        <v>4.5622179974315804</v>
      </c>
      <c r="U3958" s="39">
        <v>4.2906676833131296</v>
      </c>
      <c r="V3958" s="39">
        <v>4.3534291602020598</v>
      </c>
    </row>
    <row r="3959" spans="1:22" x14ac:dyDescent="0.25">
      <c r="A3959" s="39" t="s">
        <v>7333</v>
      </c>
      <c r="B3959" s="57" t="s">
        <v>1228</v>
      </c>
      <c r="C3959" s="39">
        <v>13462099</v>
      </c>
      <c r="D3959" s="39">
        <v>13463998</v>
      </c>
      <c r="E3959" s="57" t="s">
        <v>108</v>
      </c>
      <c r="F3959" s="57">
        <v>1900</v>
      </c>
      <c r="G3959" s="39" t="s">
        <v>108</v>
      </c>
      <c r="H3959" s="57" t="s">
        <v>1448</v>
      </c>
      <c r="I3959" s="39">
        <v>0</v>
      </c>
      <c r="J3959" s="39">
        <v>0</v>
      </c>
      <c r="K3959" s="39">
        <v>0</v>
      </c>
      <c r="L3959" s="39">
        <v>0</v>
      </c>
      <c r="M3959" s="39">
        <v>0</v>
      </c>
      <c r="N3959" s="39">
        <v>0</v>
      </c>
      <c r="O3959" s="39">
        <v>0</v>
      </c>
      <c r="P3959" s="39">
        <v>0</v>
      </c>
      <c r="Q3959" s="39">
        <v>0</v>
      </c>
      <c r="R3959" s="39">
        <v>0</v>
      </c>
      <c r="S3959" s="39">
        <v>0</v>
      </c>
      <c r="T3959" s="39">
        <v>0</v>
      </c>
      <c r="U3959" s="39">
        <v>0</v>
      </c>
      <c r="V3959" s="39">
        <v>0</v>
      </c>
    </row>
    <row r="3960" spans="1:22" x14ac:dyDescent="0.25">
      <c r="A3960" s="39" t="s">
        <v>7334</v>
      </c>
      <c r="B3960" s="57" t="s">
        <v>1228</v>
      </c>
      <c r="C3960" s="39">
        <v>13468991</v>
      </c>
      <c r="D3960" s="39">
        <v>13472950</v>
      </c>
      <c r="E3960" s="57" t="s">
        <v>108</v>
      </c>
      <c r="F3960" s="57">
        <v>3960</v>
      </c>
      <c r="G3960" s="39" t="s">
        <v>3391</v>
      </c>
      <c r="H3960" s="57" t="s">
        <v>1448</v>
      </c>
      <c r="I3960" s="39">
        <v>0</v>
      </c>
      <c r="J3960" s="39">
        <v>0</v>
      </c>
      <c r="K3960" s="39">
        <v>0</v>
      </c>
      <c r="L3960" s="39">
        <v>0</v>
      </c>
      <c r="M3960" s="39">
        <v>0</v>
      </c>
      <c r="N3960" s="39">
        <v>0</v>
      </c>
      <c r="O3960" s="39">
        <v>0</v>
      </c>
      <c r="P3960" s="39">
        <v>0</v>
      </c>
      <c r="Q3960" s="39">
        <v>0</v>
      </c>
      <c r="R3960" s="39">
        <v>0</v>
      </c>
      <c r="S3960" s="39">
        <v>0</v>
      </c>
      <c r="T3960" s="39">
        <v>0</v>
      </c>
      <c r="U3960" s="39">
        <v>0</v>
      </c>
      <c r="V3960" s="39">
        <v>0</v>
      </c>
    </row>
    <row r="3961" spans="1:22" x14ac:dyDescent="0.25">
      <c r="A3961" s="39" t="s">
        <v>7335</v>
      </c>
      <c r="B3961" s="57" t="s">
        <v>1228</v>
      </c>
      <c r="C3961" s="39">
        <v>13486228</v>
      </c>
      <c r="D3961" s="39">
        <v>13487593</v>
      </c>
      <c r="E3961" s="57" t="s">
        <v>1698</v>
      </c>
      <c r="F3961" s="57">
        <v>1366</v>
      </c>
      <c r="G3961" s="39" t="s">
        <v>1750</v>
      </c>
      <c r="H3961" s="57" t="s">
        <v>1448</v>
      </c>
      <c r="I3961" s="39">
        <v>0</v>
      </c>
      <c r="J3961" s="39">
        <v>0</v>
      </c>
      <c r="K3961" s="39">
        <v>0</v>
      </c>
      <c r="L3961" s="39">
        <v>0</v>
      </c>
      <c r="M3961" s="39">
        <v>0</v>
      </c>
      <c r="N3961" s="39">
        <v>0</v>
      </c>
      <c r="O3961" s="39">
        <v>0</v>
      </c>
      <c r="P3961" s="39">
        <v>0</v>
      </c>
      <c r="Q3961" s="39">
        <v>0</v>
      </c>
      <c r="R3961" s="39">
        <v>0</v>
      </c>
      <c r="S3961" s="39">
        <v>0</v>
      </c>
      <c r="T3961" s="39">
        <v>0</v>
      </c>
      <c r="U3961" s="39">
        <v>0</v>
      </c>
      <c r="V3961" s="39">
        <v>0</v>
      </c>
    </row>
    <row r="3962" spans="1:22" x14ac:dyDescent="0.25">
      <c r="A3962" s="39" t="s">
        <v>7336</v>
      </c>
      <c r="B3962" s="57" t="s">
        <v>1228</v>
      </c>
      <c r="C3962" s="39">
        <v>13487741</v>
      </c>
      <c r="D3962" s="39">
        <v>13488897</v>
      </c>
      <c r="E3962" s="57" t="s">
        <v>1698</v>
      </c>
      <c r="F3962" s="57">
        <v>1157</v>
      </c>
      <c r="G3962" s="39" t="s">
        <v>1750</v>
      </c>
      <c r="H3962" s="57" t="s">
        <v>1448</v>
      </c>
      <c r="I3962" s="39">
        <v>0</v>
      </c>
      <c r="J3962" s="39">
        <v>0</v>
      </c>
      <c r="K3962" s="39">
        <v>0</v>
      </c>
      <c r="L3962" s="39">
        <v>0</v>
      </c>
      <c r="M3962" s="39">
        <v>0</v>
      </c>
      <c r="N3962" s="39">
        <v>0</v>
      </c>
      <c r="O3962" s="39">
        <v>0</v>
      </c>
      <c r="P3962" s="39">
        <v>0</v>
      </c>
      <c r="Q3962" s="39">
        <v>0.127521293192457</v>
      </c>
      <c r="R3962" s="39">
        <v>0</v>
      </c>
      <c r="S3962" s="39">
        <v>0</v>
      </c>
      <c r="T3962" s="39">
        <v>0.28291657177439899</v>
      </c>
      <c r="U3962" s="39">
        <v>0.13264935395765601</v>
      </c>
      <c r="V3962" s="39">
        <v>0.12715780530498899</v>
      </c>
    </row>
    <row r="3963" spans="1:22" x14ac:dyDescent="0.25">
      <c r="A3963" s="39" t="s">
        <v>7337</v>
      </c>
      <c r="B3963" s="57" t="s">
        <v>1228</v>
      </c>
      <c r="C3963" s="39">
        <v>13489606</v>
      </c>
      <c r="D3963" s="39">
        <v>13492438</v>
      </c>
      <c r="E3963" s="57" t="s">
        <v>1698</v>
      </c>
      <c r="F3963" s="57">
        <v>2833</v>
      </c>
      <c r="G3963" s="39" t="s">
        <v>2311</v>
      </c>
      <c r="H3963" s="57" t="s">
        <v>1448</v>
      </c>
      <c r="I3963" s="39">
        <v>4.9960768519658902</v>
      </c>
      <c r="J3963" s="39">
        <v>5.1881081145237804</v>
      </c>
      <c r="K3963" s="39">
        <v>4.5059290285677598</v>
      </c>
      <c r="L3963" s="39">
        <v>4.4786547654600399</v>
      </c>
      <c r="M3963" s="39">
        <v>4.3753036115506996</v>
      </c>
      <c r="N3963" s="39">
        <v>4.3304795228972104</v>
      </c>
      <c r="O3963" s="39">
        <v>4.4232218229819003</v>
      </c>
      <c r="P3963" s="39">
        <v>4.1691633780579904</v>
      </c>
      <c r="Q3963" s="39">
        <v>4.7290306302799596</v>
      </c>
      <c r="R3963" s="39">
        <v>5.34314128997433</v>
      </c>
      <c r="S3963" s="39">
        <v>4.9393723446347204</v>
      </c>
      <c r="T3963" s="39">
        <v>5.0444203499389202</v>
      </c>
      <c r="U3963" s="39">
        <v>4.9428475769630298</v>
      </c>
      <c r="V3963" s="39">
        <v>5.1971380431957099</v>
      </c>
    </row>
    <row r="3964" spans="1:22" x14ac:dyDescent="0.25">
      <c r="A3964" s="39" t="s">
        <v>7338</v>
      </c>
      <c r="B3964" s="57" t="s">
        <v>1228</v>
      </c>
      <c r="C3964" s="39">
        <v>13493316</v>
      </c>
      <c r="D3964" s="39">
        <v>13497229</v>
      </c>
      <c r="E3964" s="57" t="s">
        <v>108</v>
      </c>
      <c r="F3964" s="57">
        <v>3914</v>
      </c>
      <c r="G3964" s="39" t="s">
        <v>7339</v>
      </c>
      <c r="H3964" s="57" t="s">
        <v>1448</v>
      </c>
      <c r="I3964" s="39">
        <v>0</v>
      </c>
      <c r="J3964" s="39">
        <v>0</v>
      </c>
      <c r="K3964" s="39">
        <v>0</v>
      </c>
      <c r="L3964" s="39">
        <v>0</v>
      </c>
      <c r="M3964" s="39">
        <v>0</v>
      </c>
      <c r="N3964" s="39">
        <v>0</v>
      </c>
      <c r="O3964" s="39">
        <v>0</v>
      </c>
      <c r="P3964" s="39">
        <v>0</v>
      </c>
      <c r="Q3964" s="39">
        <v>0</v>
      </c>
      <c r="R3964" s="39">
        <v>0</v>
      </c>
      <c r="S3964" s="39">
        <v>0</v>
      </c>
      <c r="T3964" s="39">
        <v>0</v>
      </c>
      <c r="U3964" s="39">
        <v>0</v>
      </c>
      <c r="V3964" s="39">
        <v>0</v>
      </c>
    </row>
    <row r="3965" spans="1:22" x14ac:dyDescent="0.25">
      <c r="A3965" s="39" t="s">
        <v>7340</v>
      </c>
      <c r="B3965" s="57" t="s">
        <v>1228</v>
      </c>
      <c r="C3965" s="39">
        <v>13502808</v>
      </c>
      <c r="D3965" s="39">
        <v>13504334</v>
      </c>
      <c r="E3965" s="57" t="s">
        <v>108</v>
      </c>
      <c r="F3965" s="57">
        <v>1527</v>
      </c>
      <c r="G3965" s="39" t="s">
        <v>3410</v>
      </c>
      <c r="H3965" s="57" t="s">
        <v>1448</v>
      </c>
      <c r="I3965" s="39">
        <v>0</v>
      </c>
      <c r="J3965" s="39">
        <v>0</v>
      </c>
      <c r="K3965" s="39">
        <v>0</v>
      </c>
      <c r="L3965" s="39">
        <v>0</v>
      </c>
      <c r="M3965" s="39">
        <v>0</v>
      </c>
      <c r="N3965" s="39">
        <v>0</v>
      </c>
      <c r="O3965" s="39">
        <v>0</v>
      </c>
      <c r="P3965" s="39">
        <v>0</v>
      </c>
      <c r="Q3965" s="39">
        <v>0</v>
      </c>
      <c r="R3965" s="39">
        <v>0</v>
      </c>
      <c r="S3965" s="39">
        <v>0</v>
      </c>
      <c r="T3965" s="39">
        <v>0</v>
      </c>
      <c r="U3965" s="39">
        <v>0</v>
      </c>
      <c r="V3965" s="39">
        <v>0</v>
      </c>
    </row>
    <row r="3966" spans="1:22" x14ac:dyDescent="0.25">
      <c r="A3966" s="39" t="s">
        <v>7341</v>
      </c>
      <c r="B3966" s="57" t="s">
        <v>1228</v>
      </c>
      <c r="C3966" s="39">
        <v>13505215</v>
      </c>
      <c r="D3966" s="39">
        <v>13506330</v>
      </c>
      <c r="E3966" s="57" t="s">
        <v>108</v>
      </c>
      <c r="F3966" s="57">
        <v>1116</v>
      </c>
      <c r="G3966" s="39" t="s">
        <v>7342</v>
      </c>
      <c r="H3966" s="57" t="s">
        <v>1448</v>
      </c>
      <c r="I3966" s="39">
        <v>8.4810462308004403E-2</v>
      </c>
      <c r="J3966" s="39">
        <v>0</v>
      </c>
      <c r="K3966" s="39">
        <v>0</v>
      </c>
      <c r="L3966" s="39">
        <v>0</v>
      </c>
      <c r="M3966" s="39">
        <v>0</v>
      </c>
      <c r="N3966" s="39">
        <v>0</v>
      </c>
      <c r="O3966" s="39">
        <v>0</v>
      </c>
      <c r="P3966" s="39">
        <v>0</v>
      </c>
      <c r="Q3966" s="39">
        <v>1.0837852260283101</v>
      </c>
      <c r="R3966" s="39">
        <v>0.84246318981240498</v>
      </c>
      <c r="S3966" s="39">
        <v>0.65314808991631201</v>
      </c>
      <c r="T3966" s="39">
        <v>0.83317184368754205</v>
      </c>
      <c r="U3966" s="39">
        <v>0.50107221446391803</v>
      </c>
      <c r="V3966" s="39">
        <v>0.676098572371578</v>
      </c>
    </row>
    <row r="3967" spans="1:22" x14ac:dyDescent="0.25">
      <c r="A3967" s="39" t="s">
        <v>7343</v>
      </c>
      <c r="B3967" s="57" t="s">
        <v>1228</v>
      </c>
      <c r="C3967" s="39">
        <v>13510837</v>
      </c>
      <c r="D3967" s="39">
        <v>13511497</v>
      </c>
      <c r="E3967" s="57" t="s">
        <v>108</v>
      </c>
      <c r="F3967" s="57">
        <v>661</v>
      </c>
      <c r="G3967" s="39" t="s">
        <v>7344</v>
      </c>
      <c r="H3967" s="57" t="s">
        <v>1448</v>
      </c>
      <c r="I3967" s="39">
        <v>0</v>
      </c>
      <c r="J3967" s="39">
        <v>0</v>
      </c>
      <c r="K3967" s="39">
        <v>0</v>
      </c>
      <c r="L3967" s="39">
        <v>0</v>
      </c>
      <c r="M3967" s="39">
        <v>0</v>
      </c>
      <c r="N3967" s="39">
        <v>0</v>
      </c>
      <c r="O3967" s="39">
        <v>0</v>
      </c>
      <c r="P3967" s="39">
        <v>0</v>
      </c>
      <c r="Q3967" s="39">
        <v>0</v>
      </c>
      <c r="R3967" s="39">
        <v>0</v>
      </c>
      <c r="S3967" s="39">
        <v>0</v>
      </c>
      <c r="T3967" s="39">
        <v>0</v>
      </c>
      <c r="U3967" s="39">
        <v>0</v>
      </c>
      <c r="V3967" s="39">
        <v>0</v>
      </c>
    </row>
    <row r="3968" spans="1:22" x14ac:dyDescent="0.25">
      <c r="A3968" s="39" t="s">
        <v>7345</v>
      </c>
      <c r="B3968" s="57" t="s">
        <v>1228</v>
      </c>
      <c r="C3968" s="39">
        <v>13514281</v>
      </c>
      <c r="D3968" s="39">
        <v>13517652</v>
      </c>
      <c r="E3968" s="57" t="s">
        <v>1698</v>
      </c>
      <c r="F3968" s="57">
        <v>3372</v>
      </c>
      <c r="G3968" s="39" t="s">
        <v>2750</v>
      </c>
      <c r="H3968" s="57" t="s">
        <v>1448</v>
      </c>
      <c r="I3968" s="39">
        <v>5.8921748483396996</v>
      </c>
      <c r="J3968" s="39">
        <v>3.1383574120457798</v>
      </c>
      <c r="K3968" s="39">
        <v>8.2607972462600596</v>
      </c>
      <c r="L3968" s="39">
        <v>8.3871470993873007</v>
      </c>
      <c r="M3968" s="39">
        <v>8.3422613837796291</v>
      </c>
      <c r="N3968" s="39">
        <v>8.0452518307135694</v>
      </c>
      <c r="O3968" s="39">
        <v>7.9076598278532897</v>
      </c>
      <c r="P3968" s="39">
        <v>8.0982268862916698</v>
      </c>
      <c r="Q3968" s="39">
        <v>6.57872289633384</v>
      </c>
      <c r="R3968" s="39">
        <v>5.8786738507654297</v>
      </c>
      <c r="S3968" s="39">
        <v>6.2832495182991197</v>
      </c>
      <c r="T3968" s="39">
        <v>5.7286606666214803</v>
      </c>
      <c r="U3968" s="39">
        <v>6.3602922804716497</v>
      </c>
      <c r="V3968" s="39">
        <v>5.07991139580328</v>
      </c>
    </row>
    <row r="3969" spans="1:22" x14ac:dyDescent="0.25">
      <c r="A3969" s="39" t="s">
        <v>7346</v>
      </c>
      <c r="B3969" s="57" t="s">
        <v>1228</v>
      </c>
      <c r="C3969" s="39">
        <v>13523668</v>
      </c>
      <c r="D3969" s="39">
        <v>13527152</v>
      </c>
      <c r="E3969" s="57" t="s">
        <v>1698</v>
      </c>
      <c r="F3969" s="57">
        <v>3485</v>
      </c>
      <c r="G3969" s="39" t="s">
        <v>2388</v>
      </c>
      <c r="H3969" s="57" t="s">
        <v>1448</v>
      </c>
      <c r="I3969" s="39">
        <v>3.1953082229202399</v>
      </c>
      <c r="J3969" s="39">
        <v>4.1214299089489597</v>
      </c>
      <c r="K3969" s="39">
        <v>3.68832585191385</v>
      </c>
      <c r="L3969" s="39">
        <v>3.6284120014166401</v>
      </c>
      <c r="M3969" s="39">
        <v>3.2708398731919699</v>
      </c>
      <c r="N3969" s="39">
        <v>3.9896295129684001</v>
      </c>
      <c r="O3969" s="39">
        <v>4.0730918482712202</v>
      </c>
      <c r="P3969" s="39">
        <v>4.1865560204694496</v>
      </c>
      <c r="Q3969" s="39">
        <v>4.5552271797356898</v>
      </c>
      <c r="R3969" s="39">
        <v>4.6201406309250403</v>
      </c>
      <c r="S3969" s="39">
        <v>4.5900450486562301</v>
      </c>
      <c r="T3969" s="39">
        <v>3.6948913332584201</v>
      </c>
      <c r="U3969" s="39">
        <v>4.5033296517735497</v>
      </c>
      <c r="V3969" s="39">
        <v>3.8394255302929099</v>
      </c>
    </row>
    <row r="3970" spans="1:22" x14ac:dyDescent="0.25">
      <c r="A3970" s="39" t="s">
        <v>7347</v>
      </c>
      <c r="B3970" s="57" t="s">
        <v>1228</v>
      </c>
      <c r="C3970" s="39">
        <v>13528060</v>
      </c>
      <c r="D3970" s="39">
        <v>13531301</v>
      </c>
      <c r="E3970" s="57" t="s">
        <v>1698</v>
      </c>
      <c r="F3970" s="57">
        <v>3242</v>
      </c>
      <c r="G3970" s="39" t="s">
        <v>7089</v>
      </c>
      <c r="H3970" s="57" t="s">
        <v>1448</v>
      </c>
      <c r="I3970" s="39">
        <v>5.0311437261665697</v>
      </c>
      <c r="J3970" s="39">
        <v>5.4861158071340004</v>
      </c>
      <c r="K3970" s="39">
        <v>4.5899072700232404</v>
      </c>
      <c r="L3970" s="39">
        <v>4.5798861137570102</v>
      </c>
      <c r="M3970" s="39">
        <v>4.5846679204108796</v>
      </c>
      <c r="N3970" s="39">
        <v>4.7308355623222003</v>
      </c>
      <c r="O3970" s="39">
        <v>4.7028348222115897</v>
      </c>
      <c r="P3970" s="39">
        <v>4.6090043480738103</v>
      </c>
      <c r="Q3970" s="39">
        <v>4.6540115608539203</v>
      </c>
      <c r="R3970" s="39">
        <v>4.5481344902535001</v>
      </c>
      <c r="S3970" s="39">
        <v>4.6788606633067102</v>
      </c>
      <c r="T3970" s="39">
        <v>4.9324202881451704</v>
      </c>
      <c r="U3970" s="39">
        <v>4.7862670134761496</v>
      </c>
      <c r="V3970" s="39">
        <v>5.1719513657215899</v>
      </c>
    </row>
    <row r="3971" spans="1:22" x14ac:dyDescent="0.25">
      <c r="A3971" s="39" t="s">
        <v>7348</v>
      </c>
      <c r="B3971" s="57" t="s">
        <v>1228</v>
      </c>
      <c r="C3971" s="39">
        <v>13532699</v>
      </c>
      <c r="D3971" s="39">
        <v>13535408</v>
      </c>
      <c r="E3971" s="57" t="s">
        <v>1698</v>
      </c>
      <c r="F3971" s="57">
        <v>2710</v>
      </c>
      <c r="G3971" s="39" t="s">
        <v>4114</v>
      </c>
      <c r="H3971" s="57" t="s">
        <v>1448</v>
      </c>
      <c r="I3971" s="39">
        <v>0</v>
      </c>
      <c r="J3971" s="39">
        <v>0</v>
      </c>
      <c r="K3971" s="39">
        <v>0</v>
      </c>
      <c r="L3971" s="39">
        <v>0</v>
      </c>
      <c r="M3971" s="39">
        <v>0</v>
      </c>
      <c r="N3971" s="39">
        <v>0.26724333429156899</v>
      </c>
      <c r="O3971" s="39">
        <v>0.41365148579955602</v>
      </c>
      <c r="P3971" s="39">
        <v>9.6362257900335702E-2</v>
      </c>
      <c r="Q3971" s="39">
        <v>2.8442651220663002</v>
      </c>
      <c r="R3971" s="39">
        <v>2.98656020323119</v>
      </c>
      <c r="S3971" s="39">
        <v>3.3121409107313702</v>
      </c>
      <c r="T3971" s="39">
        <v>0.71420594605944498</v>
      </c>
      <c r="U3971" s="39">
        <v>2.5531171662747298</v>
      </c>
      <c r="V3971" s="39">
        <v>1.3689247605963299</v>
      </c>
    </row>
    <row r="3972" spans="1:22" x14ac:dyDescent="0.25">
      <c r="A3972" s="39" t="s">
        <v>7349</v>
      </c>
      <c r="B3972" s="57" t="s">
        <v>1228</v>
      </c>
      <c r="C3972" s="39">
        <v>13536106</v>
      </c>
      <c r="D3972" s="39">
        <v>13540140</v>
      </c>
      <c r="E3972" s="57" t="s">
        <v>108</v>
      </c>
      <c r="F3972" s="57">
        <v>4035</v>
      </c>
      <c r="G3972" s="39" t="s">
        <v>1793</v>
      </c>
      <c r="H3972" s="57" t="s">
        <v>1448</v>
      </c>
      <c r="I3972" s="39">
        <v>3.2727204724787802</v>
      </c>
      <c r="J3972" s="39">
        <v>2.8177644505422701</v>
      </c>
      <c r="K3972" s="39">
        <v>1.9818599580562599</v>
      </c>
      <c r="L3972" s="39">
        <v>1.99971503958866</v>
      </c>
      <c r="M3972" s="39">
        <v>2.1985884443512398</v>
      </c>
      <c r="N3972" s="39">
        <v>1.47599795483852</v>
      </c>
      <c r="O3972" s="39">
        <v>1.75682262111773</v>
      </c>
      <c r="P3972" s="39">
        <v>1.4903493452726799</v>
      </c>
      <c r="Q3972" s="39">
        <v>2.10648233046998</v>
      </c>
      <c r="R3972" s="39">
        <v>1.9959547879420501</v>
      </c>
      <c r="S3972" s="39">
        <v>2.3790719459639802</v>
      </c>
      <c r="T3972" s="39">
        <v>1.92648150187098</v>
      </c>
      <c r="U3972" s="39">
        <v>1.9848445107478301</v>
      </c>
      <c r="V3972" s="39">
        <v>1.84264099046896</v>
      </c>
    </row>
    <row r="3973" spans="1:22" x14ac:dyDescent="0.25">
      <c r="A3973" s="39" t="s">
        <v>7350</v>
      </c>
      <c r="B3973" s="57" t="s">
        <v>1228</v>
      </c>
      <c r="C3973" s="39">
        <v>13543882</v>
      </c>
      <c r="D3973" s="39">
        <v>13545679</v>
      </c>
      <c r="E3973" s="57" t="s">
        <v>1698</v>
      </c>
      <c r="F3973" s="57">
        <v>1798</v>
      </c>
      <c r="G3973" s="39" t="s">
        <v>1735</v>
      </c>
      <c r="H3973" s="57" t="s">
        <v>1448</v>
      </c>
      <c r="I3973" s="39">
        <v>0</v>
      </c>
      <c r="J3973" s="39">
        <v>0</v>
      </c>
      <c r="K3973" s="39">
        <v>0</v>
      </c>
      <c r="L3973" s="39">
        <v>0</v>
      </c>
      <c r="M3973" s="39">
        <v>0.17506082025483399</v>
      </c>
      <c r="N3973" s="39">
        <v>0</v>
      </c>
      <c r="O3973" s="39">
        <v>9.3762707135074702E-2</v>
      </c>
      <c r="P3973" s="39">
        <v>0</v>
      </c>
      <c r="Q3973" s="39">
        <v>0</v>
      </c>
      <c r="R3973" s="39">
        <v>0</v>
      </c>
      <c r="S3973" s="39">
        <v>0</v>
      </c>
      <c r="T3973" s="39">
        <v>0</v>
      </c>
      <c r="U3973" s="39">
        <v>0</v>
      </c>
      <c r="V3973" s="39">
        <v>0</v>
      </c>
    </row>
    <row r="3974" spans="1:22" x14ac:dyDescent="0.25">
      <c r="A3974" s="39" t="s">
        <v>7351</v>
      </c>
      <c r="B3974" s="57" t="s">
        <v>1228</v>
      </c>
      <c r="C3974" s="39">
        <v>13546497</v>
      </c>
      <c r="D3974" s="39">
        <v>13548744</v>
      </c>
      <c r="E3974" s="57" t="s">
        <v>1698</v>
      </c>
      <c r="F3974" s="57">
        <v>2248</v>
      </c>
      <c r="G3974" s="39" t="s">
        <v>5791</v>
      </c>
      <c r="H3974" s="57" t="s">
        <v>1448</v>
      </c>
      <c r="I3974" s="39">
        <v>5.72999317928421</v>
      </c>
      <c r="J3974" s="39">
        <v>6.3947404884837704</v>
      </c>
      <c r="K3974" s="39">
        <v>5.0299475402435299</v>
      </c>
      <c r="L3974" s="39">
        <v>5.0955109569147199</v>
      </c>
      <c r="M3974" s="39">
        <v>4.9624425982603304</v>
      </c>
      <c r="N3974" s="39">
        <v>5.1298888216520497</v>
      </c>
      <c r="O3974" s="39">
        <v>5.0970039280998902</v>
      </c>
      <c r="P3974" s="39">
        <v>5.2123670049701998</v>
      </c>
      <c r="Q3974" s="39">
        <v>5.1967565302732801</v>
      </c>
      <c r="R3974" s="39">
        <v>5.3688591256900002</v>
      </c>
      <c r="S3974" s="39">
        <v>5.4530697540688804</v>
      </c>
      <c r="T3974" s="39">
        <v>5.2801545938655003</v>
      </c>
      <c r="U3974" s="39">
        <v>5.2460051709400304</v>
      </c>
      <c r="V3974" s="39">
        <v>5.2596039298069801</v>
      </c>
    </row>
    <row r="3975" spans="1:22" x14ac:dyDescent="0.25">
      <c r="A3975" s="39" t="s">
        <v>7352</v>
      </c>
      <c r="B3975" s="57" t="s">
        <v>1228</v>
      </c>
      <c r="C3975" s="39">
        <v>13557434</v>
      </c>
      <c r="D3975" s="39">
        <v>13559334</v>
      </c>
      <c r="E3975" s="57" t="s">
        <v>1698</v>
      </c>
      <c r="F3975" s="57">
        <v>1901</v>
      </c>
      <c r="G3975" s="39" t="s">
        <v>7353</v>
      </c>
      <c r="H3975" s="57" t="s">
        <v>1448</v>
      </c>
      <c r="I3975" s="39">
        <v>3.8658000693329302</v>
      </c>
      <c r="J3975" s="39">
        <v>4.2166566265660901</v>
      </c>
      <c r="K3975" s="39">
        <v>2.65799891954667</v>
      </c>
      <c r="L3975" s="39">
        <v>2.8714435013643498</v>
      </c>
      <c r="M3975" s="39">
        <v>2.7314091881615599</v>
      </c>
      <c r="N3975" s="39">
        <v>3.3598331771185399</v>
      </c>
      <c r="O3975" s="39">
        <v>3.3002321057090902</v>
      </c>
      <c r="P3975" s="39">
        <v>3.52502899529643</v>
      </c>
      <c r="Q3975" s="39">
        <v>3.53961791840677</v>
      </c>
      <c r="R3975" s="39">
        <v>3.3620504152144202</v>
      </c>
      <c r="S3975" s="39">
        <v>3.4296079306106999</v>
      </c>
      <c r="T3975" s="39">
        <v>3.3799203373414701</v>
      </c>
      <c r="U3975" s="39">
        <v>3.4996673325596301</v>
      </c>
      <c r="V3975" s="39">
        <v>3.84869804624218</v>
      </c>
    </row>
    <row r="3976" spans="1:22" x14ac:dyDescent="0.25">
      <c r="A3976" s="39" t="s">
        <v>7354</v>
      </c>
      <c r="B3976" s="57" t="s">
        <v>1228</v>
      </c>
      <c r="C3976" s="39">
        <v>13559429</v>
      </c>
      <c r="D3976" s="39">
        <v>13571805</v>
      </c>
      <c r="E3976" s="57" t="s">
        <v>108</v>
      </c>
      <c r="F3976" s="57">
        <v>12377</v>
      </c>
      <c r="G3976" s="39" t="s">
        <v>7355</v>
      </c>
      <c r="H3976" s="57" t="s">
        <v>1448</v>
      </c>
      <c r="I3976" s="39">
        <v>3.2208345003164802</v>
      </c>
      <c r="J3976" s="39">
        <v>3.2431892197757701</v>
      </c>
      <c r="K3976" s="39">
        <v>3.2730264540812399</v>
      </c>
      <c r="L3976" s="39">
        <v>3.2661688600630701</v>
      </c>
      <c r="M3976" s="39">
        <v>3.20507184369957</v>
      </c>
      <c r="N3976" s="39">
        <v>3.0941566687534201</v>
      </c>
      <c r="O3976" s="39">
        <v>3.4136211597647002</v>
      </c>
      <c r="P3976" s="39">
        <v>3.21843711140292</v>
      </c>
      <c r="Q3976" s="39">
        <v>2.89548876352322</v>
      </c>
      <c r="R3976" s="39">
        <v>2.9495853564285199</v>
      </c>
      <c r="S3976" s="39">
        <v>3.0636461692733499</v>
      </c>
      <c r="T3976" s="39">
        <v>2.9135309234575799</v>
      </c>
      <c r="U3976" s="39">
        <v>2.9891517262860798</v>
      </c>
      <c r="V3976" s="39">
        <v>2.9766697405777101</v>
      </c>
    </row>
    <row r="3977" spans="1:22" x14ac:dyDescent="0.25">
      <c r="A3977" s="39" t="s">
        <v>7356</v>
      </c>
      <c r="B3977" s="57" t="s">
        <v>1228</v>
      </c>
      <c r="C3977" s="39">
        <v>15413444</v>
      </c>
      <c r="D3977" s="39">
        <v>15415701</v>
      </c>
      <c r="E3977" s="57" t="s">
        <v>108</v>
      </c>
      <c r="F3977" s="57">
        <v>2258</v>
      </c>
      <c r="G3977" s="39" t="s">
        <v>7357</v>
      </c>
      <c r="H3977" s="57" t="s">
        <v>1449</v>
      </c>
      <c r="I3977" s="39">
        <v>4.3204196902908896</v>
      </c>
      <c r="J3977" s="39">
        <v>4.3547977002335498</v>
      </c>
      <c r="K3977" s="39">
        <v>4.76691313440974</v>
      </c>
      <c r="L3977" s="39">
        <v>4.87438878379659</v>
      </c>
      <c r="M3977" s="39">
        <v>4.8036300253222999</v>
      </c>
      <c r="N3977" s="39">
        <v>4.9310069307896498</v>
      </c>
      <c r="O3977" s="39">
        <v>4.8000404964607304</v>
      </c>
      <c r="P3977" s="39">
        <v>5.0981121134583196</v>
      </c>
      <c r="Q3977" s="39">
        <v>5.2053729620245903</v>
      </c>
      <c r="R3977" s="39">
        <v>5.2006298979830703</v>
      </c>
      <c r="S3977" s="39">
        <v>4.92637428073325</v>
      </c>
      <c r="T3977" s="39">
        <v>4.6927117362688504</v>
      </c>
      <c r="U3977" s="39">
        <v>4.6389021350651198</v>
      </c>
      <c r="V3977" s="39">
        <v>4.8204087539432203</v>
      </c>
    </row>
    <row r="3978" spans="1:22" x14ac:dyDescent="0.25">
      <c r="A3978" s="39" t="s">
        <v>7358</v>
      </c>
      <c r="B3978" s="57" t="s">
        <v>1228</v>
      </c>
      <c r="C3978" s="39">
        <v>15429252</v>
      </c>
      <c r="D3978" s="39">
        <v>15431185</v>
      </c>
      <c r="E3978" s="57" t="s">
        <v>108</v>
      </c>
      <c r="F3978" s="57">
        <v>1934</v>
      </c>
      <c r="G3978" s="39" t="s">
        <v>2094</v>
      </c>
      <c r="H3978" s="57" t="s">
        <v>1449</v>
      </c>
      <c r="I3978" s="39">
        <v>4.8580307423747202</v>
      </c>
      <c r="J3978" s="39">
        <v>5.6913806191571403</v>
      </c>
      <c r="K3978" s="39">
        <v>4.0930699551596099</v>
      </c>
      <c r="L3978" s="39">
        <v>3.50367947389435</v>
      </c>
      <c r="M3978" s="39">
        <v>3.8954286577332198</v>
      </c>
      <c r="N3978" s="39">
        <v>3.2427640665330801</v>
      </c>
      <c r="O3978" s="39">
        <v>2.4198031366846098</v>
      </c>
      <c r="P3978" s="39">
        <v>3.6788606633067098</v>
      </c>
      <c r="Q3978" s="39">
        <v>6.5211952505074997</v>
      </c>
      <c r="R3978" s="39">
        <v>5.4105717654034997</v>
      </c>
      <c r="S3978" s="39">
        <v>6.4960500373022603</v>
      </c>
      <c r="T3978" s="39">
        <v>6.6877465894827202</v>
      </c>
      <c r="U3978" s="39">
        <v>7.0589982806526299</v>
      </c>
      <c r="V3978" s="39">
        <v>6.8920145159603301</v>
      </c>
    </row>
    <row r="3979" spans="1:22" x14ac:dyDescent="0.25">
      <c r="A3979" s="39" t="s">
        <v>7359</v>
      </c>
      <c r="B3979" s="57" t="s">
        <v>1228</v>
      </c>
      <c r="C3979" s="39">
        <v>15433254</v>
      </c>
      <c r="D3979" s="39">
        <v>15434269</v>
      </c>
      <c r="E3979" s="57" t="s">
        <v>1698</v>
      </c>
      <c r="F3979" s="57">
        <v>1016</v>
      </c>
      <c r="G3979" s="39" t="s">
        <v>7360</v>
      </c>
      <c r="H3979" s="57" t="s">
        <v>1449</v>
      </c>
      <c r="I3979" s="39">
        <v>0</v>
      </c>
      <c r="J3979" s="39">
        <v>0.13972356511946599</v>
      </c>
      <c r="K3979" s="39">
        <v>0</v>
      </c>
      <c r="L3979" s="39">
        <v>0</v>
      </c>
      <c r="M3979" s="39">
        <v>0</v>
      </c>
      <c r="N3979" s="39">
        <v>0</v>
      </c>
      <c r="O3979" s="39">
        <v>0</v>
      </c>
      <c r="P3979" s="39">
        <v>0</v>
      </c>
      <c r="Q3979" s="39">
        <v>0.11888049071474199</v>
      </c>
      <c r="R3979" s="39">
        <v>0.118663517168377</v>
      </c>
      <c r="S3979" s="39">
        <v>0</v>
      </c>
      <c r="T3979" s="39">
        <v>0</v>
      </c>
      <c r="U3979" s="39">
        <v>0</v>
      </c>
      <c r="V3979" s="39">
        <v>0</v>
      </c>
    </row>
    <row r="3980" spans="1:22" x14ac:dyDescent="0.25">
      <c r="A3980" s="39" t="s">
        <v>7361</v>
      </c>
      <c r="B3980" s="57" t="s">
        <v>1228</v>
      </c>
      <c r="C3980" s="39">
        <v>15448183</v>
      </c>
      <c r="D3980" s="39">
        <v>15455471</v>
      </c>
      <c r="E3980" s="57" t="s">
        <v>108</v>
      </c>
      <c r="F3980" s="57">
        <v>7289</v>
      </c>
      <c r="G3980" s="39" t="s">
        <v>1760</v>
      </c>
      <c r="H3980" s="57" t="s">
        <v>1449</v>
      </c>
      <c r="I3980" s="39">
        <v>4.08144189426962</v>
      </c>
      <c r="J3980" s="39">
        <v>4.7060939759242704</v>
      </c>
      <c r="K3980" s="39">
        <v>2.7280271556090301</v>
      </c>
      <c r="L3980" s="39">
        <v>2.6043868786964799</v>
      </c>
      <c r="M3980" s="39">
        <v>2.5383792349405998</v>
      </c>
      <c r="N3980" s="39">
        <v>3.1042930427936999</v>
      </c>
      <c r="O3980" s="39">
        <v>3.2933248658312801</v>
      </c>
      <c r="P3980" s="39">
        <v>3.2062571826561301</v>
      </c>
      <c r="Q3980" s="39">
        <v>2.9668346458611499</v>
      </c>
      <c r="R3980" s="39">
        <v>2.93054811924786</v>
      </c>
      <c r="S3980" s="39">
        <v>3.1311087253748702</v>
      </c>
      <c r="T3980" s="39">
        <v>3.3412215140415502</v>
      </c>
      <c r="U3980" s="39">
        <v>3.36871108706656</v>
      </c>
      <c r="V3980" s="39">
        <v>3.37566365298134</v>
      </c>
    </row>
    <row r="3981" spans="1:22" x14ac:dyDescent="0.25">
      <c r="A3981" s="39" t="s">
        <v>7362</v>
      </c>
      <c r="B3981" s="57" t="s">
        <v>1228</v>
      </c>
      <c r="C3981" s="39">
        <v>15459059</v>
      </c>
      <c r="D3981" s="39">
        <v>15466396</v>
      </c>
      <c r="E3981" s="57" t="s">
        <v>108</v>
      </c>
      <c r="F3981" s="57">
        <v>7338</v>
      </c>
      <c r="G3981" s="39" t="s">
        <v>2173</v>
      </c>
      <c r="H3981" s="57" t="s">
        <v>1449</v>
      </c>
      <c r="I3981" s="39">
        <v>3.1494024570997898</v>
      </c>
      <c r="J3981" s="39">
        <v>3.2208902061734199</v>
      </c>
      <c r="K3981" s="39">
        <v>2.91508104595371</v>
      </c>
      <c r="L3981" s="39">
        <v>2.9458230426777199</v>
      </c>
      <c r="M3981" s="39">
        <v>2.9662680257618299</v>
      </c>
      <c r="N3981" s="39">
        <v>3.1122230471901799</v>
      </c>
      <c r="O3981" s="39">
        <v>3.04931013319925</v>
      </c>
      <c r="P3981" s="39">
        <v>3.1823538282517698</v>
      </c>
      <c r="Q3981" s="39">
        <v>3.7348396601151399</v>
      </c>
      <c r="R3981" s="39">
        <v>3.95212851761976</v>
      </c>
      <c r="S3981" s="39">
        <v>3.5493241639678899</v>
      </c>
      <c r="T3981" s="39">
        <v>3.57803297169654</v>
      </c>
      <c r="U3981" s="39">
        <v>3.22088556410083</v>
      </c>
      <c r="V3981" s="39">
        <v>3.3250884610357501</v>
      </c>
    </row>
    <row r="3982" spans="1:22" x14ac:dyDescent="0.25">
      <c r="A3982" s="39" t="s">
        <v>7363</v>
      </c>
      <c r="B3982" s="57" t="s">
        <v>1228</v>
      </c>
      <c r="C3982" s="39">
        <v>15467882</v>
      </c>
      <c r="D3982" s="39">
        <v>15473297</v>
      </c>
      <c r="E3982" s="57" t="s">
        <v>108</v>
      </c>
      <c r="F3982" s="57">
        <v>5416</v>
      </c>
      <c r="G3982" s="39" t="s">
        <v>7364</v>
      </c>
      <c r="H3982" s="57" t="s">
        <v>1449</v>
      </c>
      <c r="I3982" s="39">
        <v>5.3157654638174803</v>
      </c>
      <c r="J3982" s="39">
        <v>5.3452508778523402</v>
      </c>
      <c r="K3982" s="39">
        <v>4.9774722700158902</v>
      </c>
      <c r="L3982" s="39">
        <v>4.9405943263622296</v>
      </c>
      <c r="M3982" s="39">
        <v>4.9111834336737701</v>
      </c>
      <c r="N3982" s="39">
        <v>4.9806605678649198</v>
      </c>
      <c r="O3982" s="39">
        <v>5.1551015581256996</v>
      </c>
      <c r="P3982" s="39">
        <v>5.0864356162242403</v>
      </c>
      <c r="Q3982" s="39">
        <v>5.1876648294401004</v>
      </c>
      <c r="R3982" s="39">
        <v>5.2483716432844298</v>
      </c>
      <c r="S3982" s="39">
        <v>5.1708103841624604</v>
      </c>
      <c r="T3982" s="39">
        <v>5.1100833975322599</v>
      </c>
      <c r="U3982" s="39">
        <v>4.9369346914603502</v>
      </c>
      <c r="V3982" s="39">
        <v>5.4512572773349897</v>
      </c>
    </row>
    <row r="3983" spans="1:22" x14ac:dyDescent="0.25">
      <c r="A3983" s="39" t="s">
        <v>7365</v>
      </c>
      <c r="B3983" s="57" t="s">
        <v>1228</v>
      </c>
      <c r="C3983" s="39">
        <v>15477361</v>
      </c>
      <c r="D3983" s="39">
        <v>15477672</v>
      </c>
      <c r="E3983" s="57" t="s">
        <v>1698</v>
      </c>
      <c r="F3983" s="57">
        <v>312</v>
      </c>
      <c r="G3983" s="39" t="s">
        <v>108</v>
      </c>
      <c r="H3983" s="57" t="s">
        <v>1449</v>
      </c>
      <c r="I3983" s="39">
        <v>0</v>
      </c>
      <c r="J3983" s="39">
        <v>0</v>
      </c>
      <c r="K3983" s="39">
        <v>0</v>
      </c>
      <c r="L3983" s="39">
        <v>0</v>
      </c>
      <c r="M3983" s="39">
        <v>0</v>
      </c>
      <c r="N3983" s="39">
        <v>0</v>
      </c>
      <c r="O3983" s="39">
        <v>0</v>
      </c>
      <c r="P3983" s="39">
        <v>0</v>
      </c>
      <c r="Q3983" s="39">
        <v>0</v>
      </c>
      <c r="R3983" s="39">
        <v>0</v>
      </c>
      <c r="S3983" s="39">
        <v>0</v>
      </c>
      <c r="T3983" s="39">
        <v>0</v>
      </c>
      <c r="U3983" s="39">
        <v>0</v>
      </c>
      <c r="V3983" s="39">
        <v>0</v>
      </c>
    </row>
    <row r="3984" spans="1:22" x14ac:dyDescent="0.25">
      <c r="A3984" s="39" t="s">
        <v>7366</v>
      </c>
      <c r="B3984" s="57" t="s">
        <v>1228</v>
      </c>
      <c r="C3984" s="39">
        <v>15480031</v>
      </c>
      <c r="D3984" s="39">
        <v>15486237</v>
      </c>
      <c r="E3984" s="57" t="s">
        <v>1698</v>
      </c>
      <c r="F3984" s="57">
        <v>6207</v>
      </c>
      <c r="G3984" s="39" t="s">
        <v>1907</v>
      </c>
      <c r="H3984" s="57" t="s">
        <v>1449</v>
      </c>
      <c r="I3984" s="39">
        <v>3.0333419440275602</v>
      </c>
      <c r="J3984" s="39">
        <v>3.1851703959266899</v>
      </c>
      <c r="K3984" s="39">
        <v>2.7253703482242799</v>
      </c>
      <c r="L3984" s="39">
        <v>2.81089342587833</v>
      </c>
      <c r="M3984" s="39">
        <v>2.7752929023222501</v>
      </c>
      <c r="N3984" s="39">
        <v>2.75161368167096</v>
      </c>
      <c r="O3984" s="39">
        <v>2.6885675622338701</v>
      </c>
      <c r="P3984" s="39">
        <v>2.8927951182297198</v>
      </c>
      <c r="Q3984" s="39">
        <v>2.7499375223362001</v>
      </c>
      <c r="R3984" s="39">
        <v>2.6121566658570901</v>
      </c>
      <c r="S3984" s="39">
        <v>2.7897939260595299</v>
      </c>
      <c r="T3984" s="39">
        <v>2.8176846474836101</v>
      </c>
      <c r="U3984" s="39">
        <v>2.9262404803498998</v>
      </c>
      <c r="V3984" s="39">
        <v>2.9924294663630699</v>
      </c>
    </row>
    <row r="3985" spans="1:22" x14ac:dyDescent="0.25">
      <c r="A3985" s="39" t="s">
        <v>7367</v>
      </c>
      <c r="B3985" s="57" t="s">
        <v>1228</v>
      </c>
      <c r="C3985" s="39">
        <v>15491359</v>
      </c>
      <c r="D3985" s="39">
        <v>15493619</v>
      </c>
      <c r="E3985" s="57" t="s">
        <v>108</v>
      </c>
      <c r="F3985" s="57">
        <v>2261</v>
      </c>
      <c r="G3985" s="39" t="s">
        <v>7368</v>
      </c>
      <c r="H3985" s="57" t="s">
        <v>1449</v>
      </c>
      <c r="I3985" s="39">
        <v>0.52589547747607301</v>
      </c>
      <c r="J3985" s="39">
        <v>0.46230993861041803</v>
      </c>
      <c r="K3985" s="39">
        <v>0.37122317045278502</v>
      </c>
      <c r="L3985" s="39">
        <v>0.52497836341546</v>
      </c>
      <c r="M3985" s="39">
        <v>0.231166947801065</v>
      </c>
      <c r="N3985" s="39">
        <v>0.220659322327343</v>
      </c>
      <c r="O3985" s="39">
        <v>0.12384283136629901</v>
      </c>
      <c r="P3985" s="39">
        <v>0.84084508208195297</v>
      </c>
      <c r="Q3985" s="39">
        <v>0.21344807243216801</v>
      </c>
      <c r="R3985" s="39">
        <v>0</v>
      </c>
      <c r="S3985" s="39">
        <v>0.38598426333032099</v>
      </c>
      <c r="T3985" s="39">
        <v>0.64528571146216995</v>
      </c>
      <c r="U3985" s="39">
        <v>0.80798627212153695</v>
      </c>
      <c r="V3985" s="39">
        <v>0.56517990370689797</v>
      </c>
    </row>
    <row r="3986" spans="1:22" x14ac:dyDescent="0.25">
      <c r="A3986" s="39" t="s">
        <v>7369</v>
      </c>
      <c r="B3986" s="57" t="s">
        <v>1228</v>
      </c>
      <c r="C3986" s="39">
        <v>15494850</v>
      </c>
      <c r="D3986" s="39">
        <v>15495530</v>
      </c>
      <c r="E3986" s="57" t="s">
        <v>108</v>
      </c>
      <c r="F3986" s="57">
        <v>681</v>
      </c>
      <c r="G3986" s="39" t="s">
        <v>108</v>
      </c>
      <c r="H3986" s="57" t="s">
        <v>1449</v>
      </c>
      <c r="I3986" s="39">
        <v>0.95802005819966096</v>
      </c>
      <c r="J3986" s="39">
        <v>1.6979027846791701</v>
      </c>
      <c r="K3986" s="39">
        <v>0.61345244395698495</v>
      </c>
      <c r="L3986" s="39">
        <v>1.13908306558991</v>
      </c>
      <c r="M3986" s="39">
        <v>0.40154746281692799</v>
      </c>
      <c r="N3986" s="39">
        <v>1.9381088556152799</v>
      </c>
      <c r="O3986" s="39">
        <v>1.7702581966100801</v>
      </c>
      <c r="P3986" s="39">
        <v>1.9629080325644199</v>
      </c>
      <c r="Q3986" s="39">
        <v>2.80804724953193</v>
      </c>
      <c r="R3986" s="39">
        <v>2.37011125982555</v>
      </c>
      <c r="S3986" s="39">
        <v>2.1976798541242699</v>
      </c>
      <c r="T3986" s="39">
        <v>2.2276763933561399</v>
      </c>
      <c r="U3986" s="39">
        <v>2.3787640727971899</v>
      </c>
      <c r="V3986" s="39">
        <v>2.51299038979796</v>
      </c>
    </row>
    <row r="3987" spans="1:22" x14ac:dyDescent="0.25">
      <c r="A3987" s="39" t="s">
        <v>7370</v>
      </c>
      <c r="B3987" s="57" t="s">
        <v>1228</v>
      </c>
      <c r="C3987" s="39">
        <v>15501919</v>
      </c>
      <c r="D3987" s="39">
        <v>15505965</v>
      </c>
      <c r="E3987" s="57" t="s">
        <v>108</v>
      </c>
      <c r="F3987" s="57">
        <v>4047</v>
      </c>
      <c r="G3987" s="39" t="s">
        <v>7371</v>
      </c>
      <c r="H3987" s="57" t="s">
        <v>1449</v>
      </c>
      <c r="I3987" s="39">
        <v>0</v>
      </c>
      <c r="J3987" s="39">
        <v>0</v>
      </c>
      <c r="K3987" s="39">
        <v>0</v>
      </c>
      <c r="L3987" s="39">
        <v>0</v>
      </c>
      <c r="M3987" s="39">
        <v>0</v>
      </c>
      <c r="N3987" s="39">
        <v>0</v>
      </c>
      <c r="O3987" s="39">
        <v>0</v>
      </c>
      <c r="P3987" s="39">
        <v>0</v>
      </c>
      <c r="Q3987" s="39">
        <v>0</v>
      </c>
      <c r="R3987" s="39">
        <v>0</v>
      </c>
      <c r="S3987" s="39">
        <v>0</v>
      </c>
      <c r="T3987" s="39">
        <v>0</v>
      </c>
      <c r="U3987" s="39">
        <v>0</v>
      </c>
      <c r="V3987" s="39">
        <v>0</v>
      </c>
    </row>
    <row r="3988" spans="1:22" x14ac:dyDescent="0.25">
      <c r="A3988" s="39" t="s">
        <v>7372</v>
      </c>
      <c r="B3988" s="57" t="s">
        <v>1228</v>
      </c>
      <c r="C3988" s="39">
        <v>15512975</v>
      </c>
      <c r="D3988" s="39">
        <v>15515318</v>
      </c>
      <c r="E3988" s="57" t="s">
        <v>108</v>
      </c>
      <c r="F3988" s="57">
        <v>2344</v>
      </c>
      <c r="G3988" s="39" t="s">
        <v>7373</v>
      </c>
      <c r="H3988" s="57" t="s">
        <v>1449</v>
      </c>
      <c r="I3988" s="39">
        <v>0.95881224379859797</v>
      </c>
      <c r="J3988" s="39">
        <v>0.68707323345961702</v>
      </c>
      <c r="K3988" s="39">
        <v>2.1719913837804299</v>
      </c>
      <c r="L3988" s="39">
        <v>2.1847500064309302</v>
      </c>
      <c r="M3988" s="39">
        <v>1.54374827111492</v>
      </c>
      <c r="N3988" s="39">
        <v>3.5787696845260601</v>
      </c>
      <c r="O3988" s="39">
        <v>3.93322325226355</v>
      </c>
      <c r="P3988" s="39">
        <v>3.3248854718791301</v>
      </c>
      <c r="Q3988" s="39">
        <v>2.7872297541306401</v>
      </c>
      <c r="R3988" s="39">
        <v>2.76907349205946</v>
      </c>
      <c r="S3988" s="39">
        <v>2.9571494145934798</v>
      </c>
      <c r="T3988" s="39">
        <v>2.1004731206901699</v>
      </c>
      <c r="U3988" s="39">
        <v>2.0716562820610598</v>
      </c>
      <c r="V3988" s="39">
        <v>2.2158152501611399</v>
      </c>
    </row>
    <row r="3989" spans="1:22" x14ac:dyDescent="0.25">
      <c r="A3989" s="39" t="s">
        <v>7374</v>
      </c>
      <c r="B3989" s="57" t="s">
        <v>1228</v>
      </c>
      <c r="C3989" s="39">
        <v>15516650</v>
      </c>
      <c r="D3989" s="39">
        <v>15519363</v>
      </c>
      <c r="E3989" s="57" t="s">
        <v>108</v>
      </c>
      <c r="F3989" s="57">
        <v>2714</v>
      </c>
      <c r="G3989" s="39" t="s">
        <v>1721</v>
      </c>
      <c r="H3989" s="57" t="s">
        <v>1449</v>
      </c>
      <c r="I3989" s="39">
        <v>0</v>
      </c>
      <c r="J3989" s="39">
        <v>0</v>
      </c>
      <c r="K3989" s="39">
        <v>0</v>
      </c>
      <c r="L3989" s="39">
        <v>0</v>
      </c>
      <c r="M3989" s="39">
        <v>0</v>
      </c>
      <c r="N3989" s="39">
        <v>0</v>
      </c>
      <c r="O3989" s="39">
        <v>0</v>
      </c>
      <c r="P3989" s="39">
        <v>0</v>
      </c>
      <c r="Q3989" s="39">
        <v>0</v>
      </c>
      <c r="R3989" s="39">
        <v>0</v>
      </c>
      <c r="S3989" s="39">
        <v>0</v>
      </c>
      <c r="T3989" s="39">
        <v>0</v>
      </c>
      <c r="U3989" s="39">
        <v>0</v>
      </c>
      <c r="V3989" s="39">
        <v>0</v>
      </c>
    </row>
    <row r="3990" spans="1:22" x14ac:dyDescent="0.25">
      <c r="A3990" s="39" t="s">
        <v>7375</v>
      </c>
      <c r="B3990" s="57" t="s">
        <v>1228</v>
      </c>
      <c r="C3990" s="39">
        <v>15547366</v>
      </c>
      <c r="D3990" s="39">
        <v>15547692</v>
      </c>
      <c r="E3990" s="57" t="s">
        <v>108</v>
      </c>
      <c r="F3990" s="57">
        <v>327</v>
      </c>
      <c r="G3990" s="39" t="s">
        <v>108</v>
      </c>
      <c r="H3990" s="57" t="s">
        <v>1449</v>
      </c>
      <c r="I3990" s="39">
        <v>0</v>
      </c>
      <c r="J3990" s="39">
        <v>0</v>
      </c>
      <c r="K3990" s="39">
        <v>0</v>
      </c>
      <c r="L3990" s="39">
        <v>0</v>
      </c>
      <c r="M3990" s="39">
        <v>0</v>
      </c>
      <c r="N3990" s="39">
        <v>0</v>
      </c>
      <c r="O3990" s="39">
        <v>0</v>
      </c>
      <c r="P3990" s="39">
        <v>0</v>
      </c>
      <c r="Q3990" s="39">
        <v>0</v>
      </c>
      <c r="R3990" s="39">
        <v>0</v>
      </c>
      <c r="S3990" s="39">
        <v>0</v>
      </c>
      <c r="T3990" s="39">
        <v>0</v>
      </c>
      <c r="U3990" s="39">
        <v>0</v>
      </c>
      <c r="V3990" s="39">
        <v>0</v>
      </c>
    </row>
    <row r="3991" spans="1:22" x14ac:dyDescent="0.25">
      <c r="A3991" s="39" t="s">
        <v>7376</v>
      </c>
      <c r="B3991" s="57" t="s">
        <v>1228</v>
      </c>
      <c r="C3991" s="39">
        <v>15558594</v>
      </c>
      <c r="D3991" s="39">
        <v>15559346</v>
      </c>
      <c r="E3991" s="57" t="s">
        <v>108</v>
      </c>
      <c r="F3991" s="57">
        <v>753</v>
      </c>
      <c r="G3991" s="39" t="s">
        <v>108</v>
      </c>
      <c r="H3991" s="57" t="s">
        <v>1449</v>
      </c>
      <c r="I3991" s="39">
        <v>3.0448924188530802</v>
      </c>
      <c r="J3991" s="39">
        <v>2.4930247300214501</v>
      </c>
      <c r="K3991" s="39">
        <v>2.2328142268229598</v>
      </c>
      <c r="L3991" s="39">
        <v>1.3261576415866601</v>
      </c>
      <c r="M3991" s="39">
        <v>2.5357717960634498</v>
      </c>
      <c r="N3991" s="39">
        <v>2.72575424211391</v>
      </c>
      <c r="O3991" s="39">
        <v>2.7658084081418699</v>
      </c>
      <c r="P3991" s="39">
        <v>2.43071881932496</v>
      </c>
      <c r="Q3991" s="39">
        <v>3.2174354713087099</v>
      </c>
      <c r="R3991" s="39">
        <v>2.9671741421577198</v>
      </c>
      <c r="S3991" s="39">
        <v>2.8753908367016798</v>
      </c>
      <c r="T3991" s="39">
        <v>1.51011123776461</v>
      </c>
      <c r="U3991" s="39">
        <v>2.04666915969934</v>
      </c>
      <c r="V3991" s="39">
        <v>2.0550012452770998</v>
      </c>
    </row>
    <row r="3992" spans="1:22" x14ac:dyDescent="0.25">
      <c r="A3992" s="39" t="s">
        <v>7377</v>
      </c>
      <c r="B3992" s="57" t="s">
        <v>1228</v>
      </c>
      <c r="C3992" s="39">
        <v>15559540</v>
      </c>
      <c r="D3992" s="39">
        <v>15560857</v>
      </c>
      <c r="E3992" s="57" t="s">
        <v>1698</v>
      </c>
      <c r="F3992" s="57">
        <v>1318</v>
      </c>
      <c r="G3992" s="39" t="s">
        <v>5642</v>
      </c>
      <c r="H3992" s="57" t="s">
        <v>1449</v>
      </c>
      <c r="I3992" s="39">
        <v>4.0774822886906401</v>
      </c>
      <c r="J3992" s="39">
        <v>4.1399769358172396</v>
      </c>
      <c r="K3992" s="39">
        <v>4.2777021298695601</v>
      </c>
      <c r="L3992" s="39">
        <v>3.9539729080521799</v>
      </c>
      <c r="M3992" s="39">
        <v>3.7319760714091501</v>
      </c>
      <c r="N3992" s="39">
        <v>4.7268421134795702</v>
      </c>
      <c r="O3992" s="39">
        <v>4.58220672738062</v>
      </c>
      <c r="P3992" s="39">
        <v>4.4767251455002697</v>
      </c>
      <c r="Q3992" s="39">
        <v>5.3980801133663698</v>
      </c>
      <c r="R3992" s="39">
        <v>5.1650798386456502</v>
      </c>
      <c r="S3992" s="39">
        <v>5.0065179575306296</v>
      </c>
      <c r="T3992" s="39">
        <v>4.0309010380104198</v>
      </c>
      <c r="U3992" s="39">
        <v>4.5470178937550001</v>
      </c>
      <c r="V3992" s="39">
        <v>3.21438595926513</v>
      </c>
    </row>
    <row r="3993" spans="1:22" x14ac:dyDescent="0.25">
      <c r="A3993" s="39" t="s">
        <v>7378</v>
      </c>
      <c r="B3993" s="57" t="s">
        <v>1228</v>
      </c>
      <c r="C3993" s="39">
        <v>15562476</v>
      </c>
      <c r="D3993" s="39">
        <v>15563456</v>
      </c>
      <c r="E3993" s="57" t="s">
        <v>108</v>
      </c>
      <c r="F3993" s="57">
        <v>981</v>
      </c>
      <c r="G3993" s="39" t="s">
        <v>108</v>
      </c>
      <c r="H3993" s="57" t="s">
        <v>1449</v>
      </c>
      <c r="I3993" s="39">
        <v>0</v>
      </c>
      <c r="J3993" s="39">
        <v>0</v>
      </c>
      <c r="K3993" s="39">
        <v>0</v>
      </c>
      <c r="L3993" s="39">
        <v>0</v>
      </c>
      <c r="M3993" s="39">
        <v>0</v>
      </c>
      <c r="N3993" s="39">
        <v>0</v>
      </c>
      <c r="O3993" s="39">
        <v>0</v>
      </c>
      <c r="P3993" s="39">
        <v>0</v>
      </c>
      <c r="Q3993" s="39">
        <v>0</v>
      </c>
      <c r="R3993" s="39">
        <v>0</v>
      </c>
      <c r="S3993" s="39">
        <v>0</v>
      </c>
      <c r="T3993" s="39">
        <v>0</v>
      </c>
      <c r="U3993" s="39">
        <v>0</v>
      </c>
      <c r="V3993" s="39">
        <v>0</v>
      </c>
    </row>
    <row r="3994" spans="1:22" x14ac:dyDescent="0.25">
      <c r="A3994" s="39" t="s">
        <v>7379</v>
      </c>
      <c r="B3994" s="57" t="s">
        <v>1228</v>
      </c>
      <c r="C3994" s="39">
        <v>15577529</v>
      </c>
      <c r="D3994" s="39">
        <v>15585002</v>
      </c>
      <c r="E3994" s="57" t="s">
        <v>1698</v>
      </c>
      <c r="F3994" s="57">
        <v>7474</v>
      </c>
      <c r="G3994" s="39" t="s">
        <v>4494</v>
      </c>
      <c r="H3994" s="57" t="s">
        <v>1449</v>
      </c>
      <c r="I3994" s="39">
        <v>3.5596264095170098</v>
      </c>
      <c r="J3994" s="39">
        <v>3.3591008385298</v>
      </c>
      <c r="K3994" s="39">
        <v>4.2784754776065501</v>
      </c>
      <c r="L3994" s="39">
        <v>4.4030699859336799</v>
      </c>
      <c r="M3994" s="39">
        <v>4.6194071412001501</v>
      </c>
      <c r="N3994" s="39">
        <v>4.4507691672671301</v>
      </c>
      <c r="O3994" s="39">
        <v>4.4489075568765299</v>
      </c>
      <c r="P3994" s="39">
        <v>4.42252231815805</v>
      </c>
      <c r="Q3994" s="39">
        <v>3.5814838195690499</v>
      </c>
      <c r="R3994" s="39">
        <v>3.5400024634211298</v>
      </c>
      <c r="S3994" s="39">
        <v>3.6771248256976201</v>
      </c>
      <c r="T3994" s="39">
        <v>3.9436025672909998</v>
      </c>
      <c r="U3994" s="39">
        <v>4.1129169376780901</v>
      </c>
      <c r="V3994" s="39">
        <v>3.86302656927896</v>
      </c>
    </row>
    <row r="3995" spans="1:22" x14ac:dyDescent="0.25">
      <c r="A3995" s="39" t="s">
        <v>7380</v>
      </c>
      <c r="B3995" s="57" t="s">
        <v>1228</v>
      </c>
      <c r="C3995" s="39">
        <v>15594805</v>
      </c>
      <c r="D3995" s="39">
        <v>15595358</v>
      </c>
      <c r="E3995" s="57" t="s">
        <v>1698</v>
      </c>
      <c r="F3995" s="57">
        <v>554</v>
      </c>
      <c r="G3995" s="39" t="s">
        <v>2892</v>
      </c>
      <c r="H3995" s="57" t="s">
        <v>1449</v>
      </c>
      <c r="I3995" s="39">
        <v>0.84035768415145695</v>
      </c>
      <c r="J3995" s="39">
        <v>0</v>
      </c>
      <c r="K3995" s="39">
        <v>0</v>
      </c>
      <c r="L3995" s="39">
        <v>0</v>
      </c>
      <c r="M3995" s="39">
        <v>0</v>
      </c>
      <c r="N3995" s="39">
        <v>0</v>
      </c>
      <c r="O3995" s="39">
        <v>0</v>
      </c>
      <c r="P3995" s="39">
        <v>0</v>
      </c>
      <c r="Q3995" s="39">
        <v>0.36382035406936702</v>
      </c>
      <c r="R3995" s="39">
        <v>0</v>
      </c>
      <c r="S3995" s="39">
        <v>0</v>
      </c>
      <c r="T3995" s="39">
        <v>0</v>
      </c>
      <c r="U3995" s="39">
        <v>0.64565093974085097</v>
      </c>
      <c r="V3995" s="39">
        <v>0.61259689866546296</v>
      </c>
    </row>
    <row r="3996" spans="1:22" x14ac:dyDescent="0.25">
      <c r="A3996" s="39" t="s">
        <v>7381</v>
      </c>
      <c r="B3996" s="57" t="s">
        <v>1228</v>
      </c>
      <c r="C3996" s="39">
        <v>15596095</v>
      </c>
      <c r="D3996" s="39">
        <v>15598140</v>
      </c>
      <c r="E3996" s="57" t="s">
        <v>108</v>
      </c>
      <c r="F3996" s="57">
        <v>2046</v>
      </c>
      <c r="G3996" s="39" t="s">
        <v>2460</v>
      </c>
      <c r="H3996" s="57" t="s">
        <v>1449</v>
      </c>
      <c r="I3996" s="39">
        <v>0</v>
      </c>
      <c r="J3996" s="39">
        <v>0</v>
      </c>
      <c r="K3996" s="39">
        <v>0</v>
      </c>
      <c r="L3996" s="39">
        <v>0</v>
      </c>
      <c r="M3996" s="39">
        <v>0</v>
      </c>
      <c r="N3996" s="39">
        <v>0</v>
      </c>
      <c r="O3996" s="39">
        <v>0</v>
      </c>
      <c r="P3996" s="39">
        <v>0</v>
      </c>
      <c r="Q3996" s="39">
        <v>0</v>
      </c>
      <c r="R3996" s="39">
        <v>0</v>
      </c>
      <c r="S3996" s="39">
        <v>0</v>
      </c>
      <c r="T3996" s="39">
        <v>0</v>
      </c>
      <c r="U3996" s="39">
        <v>0</v>
      </c>
      <c r="V3996" s="39">
        <v>0</v>
      </c>
    </row>
    <row r="3997" spans="1:22" x14ac:dyDescent="0.25">
      <c r="A3997" s="39" t="s">
        <v>7382</v>
      </c>
      <c r="B3997" s="57" t="s">
        <v>1228</v>
      </c>
      <c r="C3997" s="39">
        <v>15603381</v>
      </c>
      <c r="D3997" s="39">
        <v>15604815</v>
      </c>
      <c r="E3997" s="57" t="s">
        <v>1698</v>
      </c>
      <c r="F3997" s="57">
        <v>1435</v>
      </c>
      <c r="G3997" s="39" t="s">
        <v>108</v>
      </c>
      <c r="H3997" s="57" t="s">
        <v>1449</v>
      </c>
      <c r="I3997" s="39">
        <v>0</v>
      </c>
      <c r="J3997" s="39">
        <v>0</v>
      </c>
      <c r="K3997" s="39">
        <v>0</v>
      </c>
      <c r="L3997" s="39">
        <v>0</v>
      </c>
      <c r="M3997" s="39">
        <v>0</v>
      </c>
      <c r="N3997" s="39">
        <v>0</v>
      </c>
      <c r="O3997" s="39">
        <v>0</v>
      </c>
      <c r="P3997" s="39">
        <v>0</v>
      </c>
      <c r="Q3997" s="39">
        <v>0</v>
      </c>
      <c r="R3997" s="39">
        <v>0</v>
      </c>
      <c r="S3997" s="39">
        <v>0</v>
      </c>
      <c r="T3997" s="39">
        <v>0</v>
      </c>
      <c r="U3997" s="39">
        <v>0</v>
      </c>
      <c r="V3997" s="39">
        <v>0</v>
      </c>
    </row>
    <row r="3998" spans="1:22" x14ac:dyDescent="0.25">
      <c r="A3998" s="39" t="s">
        <v>7383</v>
      </c>
      <c r="B3998" s="57" t="s">
        <v>1228</v>
      </c>
      <c r="C3998" s="39">
        <v>15607801</v>
      </c>
      <c r="D3998" s="39">
        <v>15610158</v>
      </c>
      <c r="E3998" s="57" t="s">
        <v>108</v>
      </c>
      <c r="F3998" s="57">
        <v>2358</v>
      </c>
      <c r="G3998" s="39" t="s">
        <v>2938</v>
      </c>
      <c r="H3998" s="57" t="s">
        <v>1449</v>
      </c>
      <c r="I3998" s="39">
        <v>0</v>
      </c>
      <c r="J3998" s="39">
        <v>0</v>
      </c>
      <c r="K3998" s="39">
        <v>0</v>
      </c>
      <c r="L3998" s="39">
        <v>0</v>
      </c>
      <c r="M3998" s="39">
        <v>0</v>
      </c>
      <c r="N3998" s="39">
        <v>0</v>
      </c>
      <c r="O3998" s="39">
        <v>0</v>
      </c>
      <c r="P3998" s="39">
        <v>0</v>
      </c>
      <c r="Q3998" s="39">
        <v>0</v>
      </c>
      <c r="R3998" s="39">
        <v>0</v>
      </c>
      <c r="S3998" s="39">
        <v>0</v>
      </c>
      <c r="T3998" s="39">
        <v>0</v>
      </c>
      <c r="U3998" s="39">
        <v>0</v>
      </c>
      <c r="V3998" s="39">
        <v>0</v>
      </c>
    </row>
    <row r="3999" spans="1:22" x14ac:dyDescent="0.25">
      <c r="A3999" s="39" t="s">
        <v>7384</v>
      </c>
      <c r="B3999" s="57" t="s">
        <v>1228</v>
      </c>
      <c r="C3999" s="39">
        <v>19259753</v>
      </c>
      <c r="D3999" s="39">
        <v>19263440</v>
      </c>
      <c r="E3999" s="57" t="s">
        <v>1698</v>
      </c>
      <c r="F3999" s="57">
        <v>3688</v>
      </c>
      <c r="G3999" s="39" t="s">
        <v>2679</v>
      </c>
      <c r="H3999" s="57" t="s">
        <v>1450</v>
      </c>
      <c r="I3999" s="39">
        <v>0.43398175543781897</v>
      </c>
      <c r="J3999" s="39">
        <v>0.57172437322860004</v>
      </c>
      <c r="K3999" s="39">
        <v>0.22597574404246401</v>
      </c>
      <c r="L3999" s="39">
        <v>7.0753802795005094E-2</v>
      </c>
      <c r="M3999" s="39">
        <v>0.23580179624404901</v>
      </c>
      <c r="N3999" s="39">
        <v>0.297952043190576</v>
      </c>
      <c r="O3999" s="39">
        <v>0.35757452456003003</v>
      </c>
      <c r="P3999" s="39">
        <v>0.25540404668072297</v>
      </c>
      <c r="Q3999" s="39">
        <v>0.37849275711830099</v>
      </c>
      <c r="R3999" s="39">
        <v>0.443155738816564</v>
      </c>
      <c r="S3999" s="39">
        <v>0.56560789854778903</v>
      </c>
      <c r="T3999" s="39">
        <v>0.943326502365612</v>
      </c>
      <c r="U3999" s="39">
        <v>0.903417024276012</v>
      </c>
      <c r="V3999" s="39">
        <v>0.90094368527987201</v>
      </c>
    </row>
    <row r="4000" spans="1:22" x14ac:dyDescent="0.25">
      <c r="A4000" s="39" t="s">
        <v>7385</v>
      </c>
      <c r="B4000" s="57" t="s">
        <v>1228</v>
      </c>
      <c r="C4000" s="39">
        <v>19274470</v>
      </c>
      <c r="D4000" s="39">
        <v>19282961</v>
      </c>
      <c r="E4000" s="57" t="s">
        <v>1698</v>
      </c>
      <c r="F4000" s="57">
        <v>8492</v>
      </c>
      <c r="G4000" s="39" t="s">
        <v>7386</v>
      </c>
      <c r="H4000" s="57" t="s">
        <v>1450</v>
      </c>
      <c r="I4000" s="39">
        <v>4.0478349936816</v>
      </c>
      <c r="J4000" s="39">
        <v>3.7190519816415799</v>
      </c>
      <c r="K4000" s="39">
        <v>4.3637037524481599</v>
      </c>
      <c r="L4000" s="39">
        <v>4.2167652556452904</v>
      </c>
      <c r="M4000" s="39">
        <v>4.4003124908707303</v>
      </c>
      <c r="N4000" s="39">
        <v>4.3504689586687402</v>
      </c>
      <c r="O4000" s="39">
        <v>4.5476534109833802</v>
      </c>
      <c r="P4000" s="39">
        <v>4.3353760616691597</v>
      </c>
      <c r="Q4000" s="39">
        <v>3.9111450756016199</v>
      </c>
      <c r="R4000" s="39">
        <v>3.5354433572069399</v>
      </c>
      <c r="S4000" s="39">
        <v>3.7718116464212899</v>
      </c>
      <c r="T4000" s="39">
        <v>3.7397293130376399</v>
      </c>
      <c r="U4000" s="39">
        <v>3.8568761642622098</v>
      </c>
      <c r="V4000" s="39">
        <v>3.7413591173188201</v>
      </c>
    </row>
    <row r="4001" spans="1:22" x14ac:dyDescent="0.25">
      <c r="A4001" s="39" t="s">
        <v>7387</v>
      </c>
      <c r="B4001" s="57" t="s">
        <v>1228</v>
      </c>
      <c r="C4001" s="39">
        <v>19289650</v>
      </c>
      <c r="D4001" s="39">
        <v>19290902</v>
      </c>
      <c r="E4001" s="57" t="s">
        <v>1698</v>
      </c>
      <c r="F4001" s="57">
        <v>1253</v>
      </c>
      <c r="G4001" s="39" t="s">
        <v>7134</v>
      </c>
      <c r="H4001" s="57" t="s">
        <v>1450</v>
      </c>
      <c r="I4001" s="39">
        <v>0</v>
      </c>
      <c r="J4001" s="39">
        <v>0</v>
      </c>
      <c r="K4001" s="39">
        <v>0</v>
      </c>
      <c r="L4001" s="39">
        <v>0</v>
      </c>
      <c r="M4001" s="39">
        <v>0</v>
      </c>
      <c r="N4001" s="39">
        <v>0</v>
      </c>
      <c r="O4001" s="39">
        <v>0</v>
      </c>
      <c r="P4001" s="39">
        <v>0</v>
      </c>
      <c r="Q4001" s="39">
        <v>0</v>
      </c>
      <c r="R4001" s="39">
        <v>0</v>
      </c>
      <c r="S4001" s="39">
        <v>0</v>
      </c>
      <c r="T4001" s="39">
        <v>0</v>
      </c>
      <c r="U4001" s="39">
        <v>0</v>
      </c>
      <c r="V4001" s="39">
        <v>0</v>
      </c>
    </row>
    <row r="4002" spans="1:22" x14ac:dyDescent="0.25">
      <c r="A4002" s="39" t="s">
        <v>7388</v>
      </c>
      <c r="B4002" s="57" t="s">
        <v>1228</v>
      </c>
      <c r="C4002" s="39">
        <v>19294024</v>
      </c>
      <c r="D4002" s="39">
        <v>19297912</v>
      </c>
      <c r="E4002" s="57" t="s">
        <v>108</v>
      </c>
      <c r="F4002" s="57">
        <v>3889</v>
      </c>
      <c r="G4002" s="39" t="s">
        <v>5282</v>
      </c>
      <c r="H4002" s="57" t="s">
        <v>1450</v>
      </c>
      <c r="I4002" s="39">
        <v>0</v>
      </c>
      <c r="J4002" s="39">
        <v>0</v>
      </c>
      <c r="K4002" s="39">
        <v>0</v>
      </c>
      <c r="L4002" s="39">
        <v>0</v>
      </c>
      <c r="M4002" s="39">
        <v>0</v>
      </c>
      <c r="N4002" s="39">
        <v>0</v>
      </c>
      <c r="O4002" s="39">
        <v>0</v>
      </c>
      <c r="P4002" s="39">
        <v>0</v>
      </c>
      <c r="Q4002" s="39">
        <v>0</v>
      </c>
      <c r="R4002" s="39">
        <v>0</v>
      </c>
      <c r="S4002" s="39">
        <v>0</v>
      </c>
      <c r="T4002" s="39">
        <v>0</v>
      </c>
      <c r="U4002" s="39">
        <v>0</v>
      </c>
      <c r="V4002" s="39">
        <v>0</v>
      </c>
    </row>
    <row r="4003" spans="1:22" x14ac:dyDescent="0.25">
      <c r="A4003" s="39" t="s">
        <v>7389</v>
      </c>
      <c r="B4003" s="57" t="s">
        <v>1228</v>
      </c>
      <c r="C4003" s="39">
        <v>19303753</v>
      </c>
      <c r="D4003" s="39">
        <v>19311472</v>
      </c>
      <c r="E4003" s="57" t="s">
        <v>108</v>
      </c>
      <c r="F4003" s="57">
        <v>7720</v>
      </c>
      <c r="G4003" s="39" t="s">
        <v>7390</v>
      </c>
      <c r="H4003" s="57" t="s">
        <v>1450</v>
      </c>
      <c r="I4003" s="39">
        <v>4.40733235474175</v>
      </c>
      <c r="J4003" s="39">
        <v>4.5517190265268699</v>
      </c>
      <c r="K4003" s="39">
        <v>2.9866639535819202</v>
      </c>
      <c r="L4003" s="39">
        <v>3.0525393596344301</v>
      </c>
      <c r="M4003" s="39">
        <v>3.4661572378179701</v>
      </c>
      <c r="N4003" s="39">
        <v>2.8242036969442101</v>
      </c>
      <c r="O4003" s="39">
        <v>2.2460401454942902</v>
      </c>
      <c r="P4003" s="39">
        <v>2.9156222395879001</v>
      </c>
      <c r="Q4003" s="39">
        <v>1.94306989465925</v>
      </c>
      <c r="R4003" s="39">
        <v>1.8862028442432199</v>
      </c>
      <c r="S4003" s="39">
        <v>2.0073318691171602</v>
      </c>
      <c r="T4003" s="39">
        <v>3.8583490841424402</v>
      </c>
      <c r="U4003" s="39">
        <v>2.9778770298639898</v>
      </c>
      <c r="V4003" s="39">
        <v>3.48476973606149</v>
      </c>
    </row>
    <row r="4004" spans="1:22" x14ac:dyDescent="0.25">
      <c r="A4004" s="39" t="s">
        <v>7391</v>
      </c>
      <c r="B4004" s="57" t="s">
        <v>1228</v>
      </c>
      <c r="C4004" s="39">
        <v>19318836</v>
      </c>
      <c r="D4004" s="39">
        <v>19319357</v>
      </c>
      <c r="E4004" s="57" t="s">
        <v>108</v>
      </c>
      <c r="F4004" s="57">
        <v>522</v>
      </c>
      <c r="G4004" s="39" t="s">
        <v>108</v>
      </c>
      <c r="H4004" s="57" t="s">
        <v>1450</v>
      </c>
      <c r="I4004" s="39">
        <v>0</v>
      </c>
      <c r="J4004" s="39">
        <v>0</v>
      </c>
      <c r="K4004" s="39">
        <v>0</v>
      </c>
      <c r="L4004" s="39">
        <v>0</v>
      </c>
      <c r="M4004" s="39">
        <v>0</v>
      </c>
      <c r="N4004" s="39">
        <v>0</v>
      </c>
      <c r="O4004" s="39">
        <v>0</v>
      </c>
      <c r="P4004" s="39">
        <v>0</v>
      </c>
      <c r="Q4004" s="39">
        <v>0</v>
      </c>
      <c r="R4004" s="39">
        <v>0</v>
      </c>
      <c r="S4004" s="39">
        <v>0</v>
      </c>
      <c r="T4004" s="39">
        <v>0</v>
      </c>
      <c r="U4004" s="39">
        <v>0</v>
      </c>
      <c r="V4004" s="39">
        <v>0</v>
      </c>
    </row>
    <row r="4005" spans="1:22" x14ac:dyDescent="0.25">
      <c r="A4005" s="39" t="s">
        <v>7392</v>
      </c>
      <c r="B4005" s="57" t="s">
        <v>1228</v>
      </c>
      <c r="C4005" s="39">
        <v>19321682</v>
      </c>
      <c r="D4005" s="39">
        <v>19323164</v>
      </c>
      <c r="E4005" s="57" t="s">
        <v>108</v>
      </c>
      <c r="F4005" s="57">
        <v>1483</v>
      </c>
      <c r="G4005" s="39" t="s">
        <v>1807</v>
      </c>
      <c r="H4005" s="57" t="s">
        <v>1450</v>
      </c>
      <c r="I4005" s="39">
        <v>1.99386272394723</v>
      </c>
      <c r="J4005" s="39">
        <v>2.18596166492551</v>
      </c>
      <c r="K4005" s="39">
        <v>0.17035710404064699</v>
      </c>
      <c r="L4005" s="39">
        <v>0.18890346973863301</v>
      </c>
      <c r="M4005" s="39">
        <v>0.77956314827795103</v>
      </c>
      <c r="N4005" s="39">
        <v>0.56237578719839199</v>
      </c>
      <c r="O4005" s="39">
        <v>0.15731281560065399</v>
      </c>
      <c r="P4005" s="39">
        <v>0.19395336963412099</v>
      </c>
      <c r="Q4005" s="39">
        <v>0.20426719751976199</v>
      </c>
      <c r="R4005" s="39">
        <v>0.20573906852334201</v>
      </c>
      <c r="S4005" s="39">
        <v>0.31737469616557801</v>
      </c>
      <c r="T4005" s="39">
        <v>0.57028707667079304</v>
      </c>
      <c r="U4005" s="39">
        <v>0.71587756010435999</v>
      </c>
      <c r="V4005" s="39">
        <v>1.6130931201348899</v>
      </c>
    </row>
    <row r="4006" spans="1:22" x14ac:dyDescent="0.25">
      <c r="A4006" s="39" t="s">
        <v>7393</v>
      </c>
      <c r="B4006" s="57" t="s">
        <v>1228</v>
      </c>
      <c r="C4006" s="39">
        <v>19326422</v>
      </c>
      <c r="D4006" s="39">
        <v>19327401</v>
      </c>
      <c r="E4006" s="57" t="s">
        <v>108</v>
      </c>
      <c r="F4006" s="57">
        <v>980</v>
      </c>
      <c r="G4006" s="39" t="s">
        <v>108</v>
      </c>
      <c r="H4006" s="57" t="s">
        <v>1450</v>
      </c>
      <c r="I4006" s="39">
        <v>0.78493442393576696</v>
      </c>
      <c r="J4006" s="39">
        <v>0.79987145471766596</v>
      </c>
      <c r="K4006" s="39">
        <v>0</v>
      </c>
      <c r="L4006" s="39">
        <v>0</v>
      </c>
      <c r="M4006" s="39">
        <v>0.75686189466677201</v>
      </c>
      <c r="N4006" s="39">
        <v>0</v>
      </c>
      <c r="O4006" s="39">
        <v>0</v>
      </c>
      <c r="P4006" s="39">
        <v>0</v>
      </c>
      <c r="Q4006" s="39">
        <v>0</v>
      </c>
      <c r="R4006" s="39">
        <v>0.38726216635907501</v>
      </c>
      <c r="S4006" s="39">
        <v>0</v>
      </c>
      <c r="T4006" s="39">
        <v>0.77881412884462398</v>
      </c>
      <c r="U4006" s="39">
        <v>1.62638306324976</v>
      </c>
      <c r="V4006" s="39">
        <v>1.7824337279935301</v>
      </c>
    </row>
    <row r="4007" spans="1:22" x14ac:dyDescent="0.25">
      <c r="A4007" s="39" t="s">
        <v>7394</v>
      </c>
      <c r="B4007" s="57" t="s">
        <v>1228</v>
      </c>
      <c r="C4007" s="39">
        <v>19334549</v>
      </c>
      <c r="D4007" s="39">
        <v>19339199</v>
      </c>
      <c r="E4007" s="57" t="s">
        <v>1698</v>
      </c>
      <c r="F4007" s="57">
        <v>4651</v>
      </c>
      <c r="G4007" s="39" t="s">
        <v>7395</v>
      </c>
      <c r="H4007" s="57" t="s">
        <v>1450</v>
      </c>
      <c r="I4007" s="39">
        <v>3.52723301748801</v>
      </c>
      <c r="J4007" s="39">
        <v>3.5858999478604101</v>
      </c>
      <c r="K4007" s="39">
        <v>3.24803381337244</v>
      </c>
      <c r="L4007" s="39">
        <v>3.44642828417581</v>
      </c>
      <c r="M4007" s="39">
        <v>3.15212337312999</v>
      </c>
      <c r="N4007" s="39">
        <v>3.2087482223491199</v>
      </c>
      <c r="O4007" s="39">
        <v>3.2619519785921498</v>
      </c>
      <c r="P4007" s="39">
        <v>3.1801717360994601</v>
      </c>
      <c r="Q4007" s="39">
        <v>3.2732144886257699</v>
      </c>
      <c r="R4007" s="39">
        <v>3.2878091407462899</v>
      </c>
      <c r="S4007" s="39">
        <v>3.3155865171696601</v>
      </c>
      <c r="T4007" s="39">
        <v>3.2775593126380702</v>
      </c>
      <c r="U4007" s="39">
        <v>3.0603708293912799</v>
      </c>
      <c r="V4007" s="39">
        <v>3.4968713492067902</v>
      </c>
    </row>
    <row r="4008" spans="1:22" x14ac:dyDescent="0.25">
      <c r="A4008" s="39" t="s">
        <v>7396</v>
      </c>
      <c r="B4008" s="57" t="s">
        <v>1228</v>
      </c>
      <c r="C4008" s="39">
        <v>19342344</v>
      </c>
      <c r="D4008" s="39">
        <v>19345338</v>
      </c>
      <c r="E4008" s="57" t="s">
        <v>1698</v>
      </c>
      <c r="F4008" s="57">
        <v>2995</v>
      </c>
      <c r="G4008" s="39" t="s">
        <v>2136</v>
      </c>
      <c r="H4008" s="57" t="s">
        <v>1450</v>
      </c>
      <c r="I4008" s="39">
        <v>2.2290248849713801</v>
      </c>
      <c r="J4008" s="39">
        <v>1.6466142928927501</v>
      </c>
      <c r="K4008" s="39">
        <v>0.83046708781852197</v>
      </c>
      <c r="L4008" s="39">
        <v>0.89941618852447003</v>
      </c>
      <c r="M4008" s="39">
        <v>0.51837802018157497</v>
      </c>
      <c r="N4008" s="39">
        <v>1.0334124290770399</v>
      </c>
      <c r="O4008" s="39">
        <v>1.5949832034343401</v>
      </c>
      <c r="P4008" s="39">
        <v>1.0643241473434899</v>
      </c>
      <c r="Q4008" s="39">
        <v>2.7544642495380498</v>
      </c>
      <c r="R4008" s="39">
        <v>2.8253073629601499</v>
      </c>
      <c r="S4008" s="39">
        <v>2.8541053915876202</v>
      </c>
      <c r="T4008" s="39">
        <v>3.1323662629178202</v>
      </c>
      <c r="U4008" s="39">
        <v>2.8847756828867701</v>
      </c>
      <c r="V4008" s="39">
        <v>3.5493981009334901</v>
      </c>
    </row>
    <row r="4009" spans="1:22" x14ac:dyDescent="0.25">
      <c r="A4009" s="39" t="s">
        <v>7397</v>
      </c>
      <c r="B4009" s="57" t="s">
        <v>1228</v>
      </c>
      <c r="C4009" s="39">
        <v>19346892</v>
      </c>
      <c r="D4009" s="39">
        <v>19348209</v>
      </c>
      <c r="E4009" s="57" t="s">
        <v>1698</v>
      </c>
      <c r="F4009" s="57">
        <v>1318</v>
      </c>
      <c r="G4009" s="39" t="s">
        <v>108</v>
      </c>
      <c r="H4009" s="57" t="s">
        <v>1450</v>
      </c>
      <c r="I4009" s="39">
        <v>4.4208596336401103</v>
      </c>
      <c r="J4009" s="39">
        <v>3.9859284392014098</v>
      </c>
      <c r="K4009" s="39">
        <v>5.8245693034665003</v>
      </c>
      <c r="L4009" s="39">
        <v>5.8055168917699502</v>
      </c>
      <c r="M4009" s="39">
        <v>5.5831068435686904</v>
      </c>
      <c r="N4009" s="39">
        <v>5.8532022460952398</v>
      </c>
      <c r="O4009" s="39">
        <v>5.9621047636239402</v>
      </c>
      <c r="P4009" s="39">
        <v>5.8840141805085704</v>
      </c>
      <c r="Q4009" s="39">
        <v>4.9417730276214602</v>
      </c>
      <c r="R4009" s="39">
        <v>4.8511193643677704</v>
      </c>
      <c r="S4009" s="39">
        <v>4.8149656383975401</v>
      </c>
      <c r="T4009" s="39">
        <v>4.7268639061268196</v>
      </c>
      <c r="U4009" s="39">
        <v>5.0379136895674304</v>
      </c>
      <c r="V4009" s="39">
        <v>4.4427710254430997</v>
      </c>
    </row>
    <row r="4010" spans="1:22" x14ac:dyDescent="0.25">
      <c r="A4010" s="39" t="s">
        <v>7398</v>
      </c>
      <c r="B4010" s="57" t="s">
        <v>1228</v>
      </c>
      <c r="C4010" s="39">
        <v>19369116</v>
      </c>
      <c r="D4010" s="39">
        <v>19371551</v>
      </c>
      <c r="E4010" s="57" t="s">
        <v>1698</v>
      </c>
      <c r="F4010" s="57">
        <v>2436</v>
      </c>
      <c r="G4010" s="39" t="s">
        <v>7399</v>
      </c>
      <c r="H4010" s="57" t="s">
        <v>1450</v>
      </c>
      <c r="I4010" s="39">
        <v>2.1191204124418102</v>
      </c>
      <c r="J4010" s="39">
        <v>1.8695990249047401</v>
      </c>
      <c r="K4010" s="39">
        <v>3.6256211829811398</v>
      </c>
      <c r="L4010" s="39">
        <v>3.4223904504117302</v>
      </c>
      <c r="M4010" s="39">
        <v>3.6953814283180599</v>
      </c>
      <c r="N4010" s="39">
        <v>3.9793028576082201</v>
      </c>
      <c r="O4010" s="39">
        <v>3.3765237742871301</v>
      </c>
      <c r="P4010" s="39">
        <v>4.0544751682516802</v>
      </c>
      <c r="Q4010" s="39">
        <v>3.4058317488352299</v>
      </c>
      <c r="R4010" s="39">
        <v>2.7649087355095299</v>
      </c>
      <c r="S4010" s="39">
        <v>2.8009578653368199</v>
      </c>
      <c r="T4010" s="39">
        <v>2.8899563070529402</v>
      </c>
      <c r="U4010" s="39">
        <v>3.11335044981716</v>
      </c>
      <c r="V4010" s="39">
        <v>2.7849185149780298</v>
      </c>
    </row>
    <row r="4011" spans="1:22" x14ac:dyDescent="0.25">
      <c r="A4011" s="39" t="s">
        <v>7400</v>
      </c>
      <c r="B4011" s="57" t="s">
        <v>1228</v>
      </c>
      <c r="C4011" s="39">
        <v>19379208</v>
      </c>
      <c r="D4011" s="39">
        <v>19380519</v>
      </c>
      <c r="E4011" s="57" t="s">
        <v>108</v>
      </c>
      <c r="F4011" s="57">
        <v>1312</v>
      </c>
      <c r="G4011" s="39" t="s">
        <v>7401</v>
      </c>
      <c r="H4011" s="57" t="s">
        <v>1450</v>
      </c>
      <c r="I4011" s="39">
        <v>4.3331517715277803</v>
      </c>
      <c r="J4011" s="39">
        <v>3.846463228163</v>
      </c>
      <c r="K4011" s="39">
        <v>5.62280153311207</v>
      </c>
      <c r="L4011" s="39">
        <v>5.6895395896741698</v>
      </c>
      <c r="M4011" s="39">
        <v>5.8188786743641598</v>
      </c>
      <c r="N4011" s="39">
        <v>5.8342864743432301</v>
      </c>
      <c r="O4011" s="39">
        <v>5.4362351451268598</v>
      </c>
      <c r="P4011" s="39">
        <v>5.7341839228856104</v>
      </c>
      <c r="Q4011" s="39">
        <v>4.6097549621724401</v>
      </c>
      <c r="R4011" s="39">
        <v>4.2764519994677803</v>
      </c>
      <c r="S4011" s="39">
        <v>4.3553828133411896</v>
      </c>
      <c r="T4011" s="39">
        <v>4.4872355023520498</v>
      </c>
      <c r="U4011" s="39">
        <v>4.7847133574369902</v>
      </c>
      <c r="V4011" s="39">
        <v>4.3553616688077499</v>
      </c>
    </row>
    <row r="4012" spans="1:22" x14ac:dyDescent="0.25">
      <c r="A4012" s="39" t="s">
        <v>7402</v>
      </c>
      <c r="B4012" s="57" t="s">
        <v>1228</v>
      </c>
      <c r="C4012" s="39">
        <v>19381181</v>
      </c>
      <c r="D4012" s="39">
        <v>19383708</v>
      </c>
      <c r="E4012" s="57" t="s">
        <v>108</v>
      </c>
      <c r="F4012" s="57">
        <v>2528</v>
      </c>
      <c r="G4012" s="39" t="s">
        <v>7403</v>
      </c>
      <c r="H4012" s="57" t="s">
        <v>1450</v>
      </c>
      <c r="I4012" s="39">
        <v>2.1278610556978599</v>
      </c>
      <c r="J4012" s="39">
        <v>1.79502712760122</v>
      </c>
      <c r="K4012" s="39">
        <v>4.1121579778430304</v>
      </c>
      <c r="L4012" s="39">
        <v>3.60643038329611</v>
      </c>
      <c r="M4012" s="39">
        <v>3.7914077676969602</v>
      </c>
      <c r="N4012" s="39">
        <v>5.0629980832877397</v>
      </c>
      <c r="O4012" s="39">
        <v>4.35906428214179</v>
      </c>
      <c r="P4012" s="39">
        <v>5.0634511700240799</v>
      </c>
      <c r="Q4012" s="39">
        <v>3.7156518032096</v>
      </c>
      <c r="R4012" s="39">
        <v>4.0366439918462902</v>
      </c>
      <c r="S4012" s="39">
        <v>3.7482357942910398</v>
      </c>
      <c r="T4012" s="39">
        <v>5.4759506293748803</v>
      </c>
      <c r="U4012" s="39">
        <v>5.9381775621691197</v>
      </c>
      <c r="V4012" s="39">
        <v>5.1664704230541902</v>
      </c>
    </row>
    <row r="4013" spans="1:22" x14ac:dyDescent="0.25">
      <c r="A4013" s="39" t="s">
        <v>7404</v>
      </c>
      <c r="B4013" s="57" t="s">
        <v>1228</v>
      </c>
      <c r="C4013" s="39">
        <v>19387860</v>
      </c>
      <c r="D4013" s="39">
        <v>19388873</v>
      </c>
      <c r="E4013" s="57" t="s">
        <v>1698</v>
      </c>
      <c r="F4013" s="57">
        <v>1014</v>
      </c>
      <c r="G4013" s="39" t="s">
        <v>108</v>
      </c>
      <c r="H4013" s="57" t="s">
        <v>1450</v>
      </c>
      <c r="I4013" s="39">
        <v>0</v>
      </c>
      <c r="J4013" s="39">
        <v>0</v>
      </c>
      <c r="K4013" s="39">
        <v>0</v>
      </c>
      <c r="L4013" s="39">
        <v>0</v>
      </c>
      <c r="M4013" s="39">
        <v>0</v>
      </c>
      <c r="N4013" s="39">
        <v>0</v>
      </c>
      <c r="O4013" s="39">
        <v>0</v>
      </c>
      <c r="P4013" s="39">
        <v>0</v>
      </c>
      <c r="Q4013" s="102">
        <v>8.6040343601809897E-5</v>
      </c>
      <c r="R4013" s="39">
        <v>0</v>
      </c>
      <c r="S4013" s="39">
        <v>0</v>
      </c>
      <c r="T4013" s="39">
        <v>0</v>
      </c>
      <c r="U4013" s="39">
        <v>0</v>
      </c>
      <c r="V4013" s="39">
        <v>0</v>
      </c>
    </row>
    <row r="4014" spans="1:22" x14ac:dyDescent="0.25">
      <c r="A4014" s="39" t="s">
        <v>7405</v>
      </c>
      <c r="B4014" s="57" t="s">
        <v>1228</v>
      </c>
      <c r="C4014" s="39">
        <v>19387938</v>
      </c>
      <c r="D4014" s="39">
        <v>19388873</v>
      </c>
      <c r="E4014" s="57" t="s">
        <v>108</v>
      </c>
      <c r="F4014" s="57">
        <v>936</v>
      </c>
      <c r="G4014" s="39" t="s">
        <v>108</v>
      </c>
      <c r="H4014" s="57" t="s">
        <v>1450</v>
      </c>
      <c r="I4014" s="39">
        <v>0</v>
      </c>
      <c r="J4014" s="39">
        <v>0</v>
      </c>
      <c r="K4014" s="39">
        <v>0</v>
      </c>
      <c r="L4014" s="39">
        <v>0</v>
      </c>
      <c r="M4014" s="39">
        <v>0</v>
      </c>
      <c r="N4014" s="39">
        <v>0</v>
      </c>
      <c r="O4014" s="39">
        <v>0</v>
      </c>
      <c r="P4014" s="39">
        <v>0</v>
      </c>
      <c r="Q4014" s="39">
        <v>0.12173902121626801</v>
      </c>
      <c r="R4014" s="39">
        <v>0</v>
      </c>
      <c r="S4014" s="39">
        <v>0</v>
      </c>
      <c r="T4014" s="39">
        <v>0</v>
      </c>
      <c r="U4014" s="39">
        <v>0</v>
      </c>
      <c r="V4014" s="39">
        <v>0</v>
      </c>
    </row>
    <row r="4015" spans="1:22" x14ac:dyDescent="0.25">
      <c r="A4015" s="39" t="s">
        <v>7406</v>
      </c>
      <c r="B4015" s="57" t="s">
        <v>1228</v>
      </c>
      <c r="C4015" s="39">
        <v>19389046</v>
      </c>
      <c r="D4015" s="39">
        <v>19390650</v>
      </c>
      <c r="E4015" s="57" t="s">
        <v>108</v>
      </c>
      <c r="F4015" s="57">
        <v>1605</v>
      </c>
      <c r="G4015" s="39" t="s">
        <v>3204</v>
      </c>
      <c r="H4015" s="57" t="s">
        <v>1450</v>
      </c>
      <c r="I4015" s="39">
        <v>6.1857734012785999</v>
      </c>
      <c r="J4015" s="39">
        <v>6.2773339004298201</v>
      </c>
      <c r="K4015" s="39">
        <v>6.4254257345907</v>
      </c>
      <c r="L4015" s="39">
        <v>6.4712297389278399</v>
      </c>
      <c r="M4015" s="39">
        <v>6.5481252402417498</v>
      </c>
      <c r="N4015" s="39">
        <v>6.7866747670994299</v>
      </c>
      <c r="O4015" s="39">
        <v>6.5701729663318398</v>
      </c>
      <c r="P4015" s="39">
        <v>6.5418601702010601</v>
      </c>
      <c r="Q4015" s="39">
        <v>6.1160403134637198</v>
      </c>
      <c r="R4015" s="39">
        <v>6.2392853743557097</v>
      </c>
      <c r="S4015" s="39">
        <v>6.0326210367038504</v>
      </c>
      <c r="T4015" s="39">
        <v>6.4276564517050501</v>
      </c>
      <c r="U4015" s="39">
        <v>6.7243092010108203</v>
      </c>
      <c r="V4015" s="39">
        <v>6.2395011529974003</v>
      </c>
    </row>
    <row r="4016" spans="1:22" x14ac:dyDescent="0.25">
      <c r="A4016" s="39" t="s">
        <v>7407</v>
      </c>
      <c r="B4016" s="57" t="s">
        <v>1228</v>
      </c>
      <c r="C4016" s="39">
        <v>19392454</v>
      </c>
      <c r="D4016" s="39">
        <v>19395364</v>
      </c>
      <c r="E4016" s="57" t="s">
        <v>108</v>
      </c>
      <c r="F4016" s="57">
        <v>2911</v>
      </c>
      <c r="G4016" s="39" t="s">
        <v>1738</v>
      </c>
      <c r="H4016" s="57" t="s">
        <v>1450</v>
      </c>
      <c r="I4016" s="39">
        <v>0</v>
      </c>
      <c r="J4016" s="39">
        <v>0</v>
      </c>
      <c r="K4016" s="39">
        <v>0</v>
      </c>
      <c r="L4016" s="39">
        <v>0</v>
      </c>
      <c r="M4016" s="39">
        <v>0</v>
      </c>
      <c r="N4016" s="39">
        <v>0</v>
      </c>
      <c r="O4016" s="39">
        <v>0</v>
      </c>
      <c r="P4016" s="39">
        <v>0</v>
      </c>
      <c r="Q4016" s="39">
        <v>0</v>
      </c>
      <c r="R4016" s="39">
        <v>0</v>
      </c>
      <c r="S4016" s="39">
        <v>0</v>
      </c>
      <c r="T4016" s="39">
        <v>0</v>
      </c>
      <c r="U4016" s="39">
        <v>0</v>
      </c>
      <c r="V4016" s="39">
        <v>0</v>
      </c>
    </row>
    <row r="4017" spans="1:22" x14ac:dyDescent="0.25">
      <c r="A4017" s="39" t="s">
        <v>7408</v>
      </c>
      <c r="B4017" s="57" t="s">
        <v>1228</v>
      </c>
      <c r="C4017" s="39">
        <v>19403126</v>
      </c>
      <c r="D4017" s="39">
        <v>19404479</v>
      </c>
      <c r="E4017" s="57" t="s">
        <v>108</v>
      </c>
      <c r="F4017" s="57">
        <v>1354</v>
      </c>
      <c r="G4017" s="39" t="s">
        <v>5057</v>
      </c>
      <c r="H4017" s="57" t="s">
        <v>1450</v>
      </c>
      <c r="I4017" s="39">
        <v>0</v>
      </c>
      <c r="J4017" s="39">
        <v>0</v>
      </c>
      <c r="K4017" s="39">
        <v>0</v>
      </c>
      <c r="L4017" s="39">
        <v>0</v>
      </c>
      <c r="M4017" s="39">
        <v>0</v>
      </c>
      <c r="N4017" s="39">
        <v>0</v>
      </c>
      <c r="O4017" s="39">
        <v>0</v>
      </c>
      <c r="P4017" s="39">
        <v>0</v>
      </c>
      <c r="Q4017" s="39">
        <v>0</v>
      </c>
      <c r="R4017" s="39">
        <v>0</v>
      </c>
      <c r="S4017" s="39">
        <v>0</v>
      </c>
      <c r="T4017" s="39">
        <v>0</v>
      </c>
      <c r="U4017" s="39">
        <v>0</v>
      </c>
      <c r="V4017" s="39">
        <v>0</v>
      </c>
    </row>
    <row r="4018" spans="1:22" x14ac:dyDescent="0.25">
      <c r="A4018" s="39" t="s">
        <v>7409</v>
      </c>
      <c r="B4018" s="57" t="s">
        <v>1228</v>
      </c>
      <c r="C4018" s="39">
        <v>19415934</v>
      </c>
      <c r="D4018" s="39">
        <v>19419617</v>
      </c>
      <c r="E4018" s="57" t="s">
        <v>1698</v>
      </c>
      <c r="F4018" s="57">
        <v>3684</v>
      </c>
      <c r="G4018" s="39" t="s">
        <v>108</v>
      </c>
      <c r="H4018" s="57" t="s">
        <v>1450</v>
      </c>
      <c r="I4018" s="39">
        <v>0</v>
      </c>
      <c r="J4018" s="39">
        <v>0</v>
      </c>
      <c r="K4018" s="39">
        <v>0</v>
      </c>
      <c r="L4018" s="39">
        <v>0</v>
      </c>
      <c r="M4018" s="39">
        <v>0</v>
      </c>
      <c r="N4018" s="39">
        <v>0</v>
      </c>
      <c r="O4018" s="39">
        <v>0</v>
      </c>
      <c r="P4018" s="39">
        <v>0</v>
      </c>
      <c r="Q4018" s="39">
        <v>0</v>
      </c>
      <c r="R4018" s="39">
        <v>0</v>
      </c>
      <c r="S4018" s="39">
        <v>0</v>
      </c>
      <c r="T4018" s="39">
        <v>0</v>
      </c>
      <c r="U4018" s="39">
        <v>0</v>
      </c>
      <c r="V4018" s="39">
        <v>0</v>
      </c>
    </row>
    <row r="4019" spans="1:22" x14ac:dyDescent="0.25">
      <c r="A4019" s="39" t="s">
        <v>7410</v>
      </c>
      <c r="B4019" s="57" t="s">
        <v>1228</v>
      </c>
      <c r="C4019" s="39">
        <v>19429637</v>
      </c>
      <c r="D4019" s="39">
        <v>19432518</v>
      </c>
      <c r="E4019" s="57" t="s">
        <v>108</v>
      </c>
      <c r="F4019" s="57">
        <v>2882</v>
      </c>
      <c r="G4019" s="39" t="s">
        <v>7411</v>
      </c>
      <c r="H4019" s="57" t="s">
        <v>1450</v>
      </c>
      <c r="I4019" s="39">
        <v>1.4190048606905901</v>
      </c>
      <c r="J4019" s="39">
        <v>1.2566121620455299</v>
      </c>
      <c r="K4019" s="39">
        <v>2.07728060423725</v>
      </c>
      <c r="L4019" s="39">
        <v>1.7042965418788401</v>
      </c>
      <c r="M4019" s="39">
        <v>1.79890903101725</v>
      </c>
      <c r="N4019" s="39">
        <v>3.05497173448338</v>
      </c>
      <c r="O4019" s="39">
        <v>2.3907089519901001</v>
      </c>
      <c r="P4019" s="39">
        <v>2.80091853191532</v>
      </c>
      <c r="Q4019" s="39">
        <v>5.1015408278089396</v>
      </c>
      <c r="R4019" s="39">
        <v>5.29349188091357</v>
      </c>
      <c r="S4019" s="39">
        <v>4.5535939700125301</v>
      </c>
      <c r="T4019" s="39">
        <v>4.6296888388652997</v>
      </c>
      <c r="U4019" s="39">
        <v>4.3778733669762504</v>
      </c>
      <c r="V4019" s="39">
        <v>4.9454251075580498</v>
      </c>
    </row>
    <row r="4020" spans="1:22" x14ac:dyDescent="0.25">
      <c r="A4020" s="39" t="s">
        <v>7412</v>
      </c>
      <c r="B4020" s="57" t="s">
        <v>1228</v>
      </c>
      <c r="C4020" s="39">
        <v>19443865</v>
      </c>
      <c r="D4020" s="39">
        <v>19445625</v>
      </c>
      <c r="E4020" s="57" t="s">
        <v>108</v>
      </c>
      <c r="F4020" s="57">
        <v>1761</v>
      </c>
      <c r="G4020" s="39" t="s">
        <v>2761</v>
      </c>
      <c r="H4020" s="57" t="s">
        <v>1450</v>
      </c>
      <c r="I4020" s="39">
        <v>0</v>
      </c>
      <c r="J4020" s="39">
        <v>0</v>
      </c>
      <c r="K4020" s="39">
        <v>0</v>
      </c>
      <c r="L4020" s="39">
        <v>0</v>
      </c>
      <c r="M4020" s="39">
        <v>0</v>
      </c>
      <c r="N4020" s="39">
        <v>0</v>
      </c>
      <c r="O4020" s="39">
        <v>0</v>
      </c>
      <c r="P4020" s="39">
        <v>0</v>
      </c>
      <c r="Q4020" s="39">
        <v>0</v>
      </c>
      <c r="R4020" s="39">
        <v>0</v>
      </c>
      <c r="S4020" s="39">
        <v>0</v>
      </c>
      <c r="T4020" s="39">
        <v>0</v>
      </c>
      <c r="U4020" s="39">
        <v>0</v>
      </c>
      <c r="V4020" s="39">
        <v>0</v>
      </c>
    </row>
    <row r="4021" spans="1:22" x14ac:dyDescent="0.25">
      <c r="A4021" s="39" t="s">
        <v>7413</v>
      </c>
      <c r="B4021" s="57" t="s">
        <v>1228</v>
      </c>
      <c r="C4021" s="39">
        <v>25101940</v>
      </c>
      <c r="D4021" s="39">
        <v>25107237</v>
      </c>
      <c r="E4021" s="57" t="s">
        <v>1698</v>
      </c>
      <c r="F4021" s="57">
        <v>5298</v>
      </c>
      <c r="G4021" s="39" t="s">
        <v>3577</v>
      </c>
      <c r="H4021" s="57" t="s">
        <v>1451</v>
      </c>
      <c r="I4021" s="39">
        <v>0</v>
      </c>
      <c r="J4021" s="39">
        <v>0</v>
      </c>
      <c r="K4021" s="39">
        <v>0</v>
      </c>
      <c r="L4021" s="39">
        <v>0</v>
      </c>
      <c r="M4021" s="39">
        <v>0</v>
      </c>
      <c r="N4021" s="39">
        <v>0</v>
      </c>
      <c r="O4021" s="39">
        <v>0</v>
      </c>
      <c r="P4021" s="39">
        <v>0</v>
      </c>
      <c r="Q4021" s="39">
        <v>0</v>
      </c>
      <c r="R4021" s="39">
        <v>0</v>
      </c>
      <c r="S4021" s="39">
        <v>0</v>
      </c>
      <c r="T4021" s="39">
        <v>0</v>
      </c>
      <c r="U4021" s="39">
        <v>0</v>
      </c>
      <c r="V4021" s="39">
        <v>0</v>
      </c>
    </row>
    <row r="4022" spans="1:22" x14ac:dyDescent="0.25">
      <c r="A4022" s="39" t="s">
        <v>7414</v>
      </c>
      <c r="B4022" s="57" t="s">
        <v>1228</v>
      </c>
      <c r="C4022" s="39">
        <v>25108017</v>
      </c>
      <c r="D4022" s="39">
        <v>25108834</v>
      </c>
      <c r="E4022" s="57" t="s">
        <v>108</v>
      </c>
      <c r="F4022" s="57">
        <v>818</v>
      </c>
      <c r="G4022" s="39" t="s">
        <v>7415</v>
      </c>
      <c r="H4022" s="57" t="s">
        <v>1451</v>
      </c>
      <c r="I4022" s="39">
        <v>0</v>
      </c>
      <c r="J4022" s="39">
        <v>0</v>
      </c>
      <c r="K4022" s="39">
        <v>0</v>
      </c>
      <c r="L4022" s="39">
        <v>0</v>
      </c>
      <c r="M4022" s="39">
        <v>0</v>
      </c>
      <c r="N4022" s="39">
        <v>0</v>
      </c>
      <c r="O4022" s="39">
        <v>0</v>
      </c>
      <c r="P4022" s="39">
        <v>0</v>
      </c>
      <c r="Q4022" s="39">
        <v>0</v>
      </c>
      <c r="R4022" s="39">
        <v>0</v>
      </c>
      <c r="S4022" s="39">
        <v>0</v>
      </c>
      <c r="T4022" s="39">
        <v>0</v>
      </c>
      <c r="U4022" s="39">
        <v>0</v>
      </c>
      <c r="V4022" s="39">
        <v>0</v>
      </c>
    </row>
    <row r="4023" spans="1:22" x14ac:dyDescent="0.25">
      <c r="A4023" s="39" t="s">
        <v>7416</v>
      </c>
      <c r="B4023" s="57" t="s">
        <v>1228</v>
      </c>
      <c r="C4023" s="39">
        <v>25117727</v>
      </c>
      <c r="D4023" s="39">
        <v>25118463</v>
      </c>
      <c r="E4023" s="57" t="s">
        <v>108</v>
      </c>
      <c r="F4023" s="57">
        <v>737</v>
      </c>
      <c r="G4023" s="39" t="s">
        <v>1843</v>
      </c>
      <c r="H4023" s="57" t="s">
        <v>1451</v>
      </c>
      <c r="I4023" s="39">
        <v>0</v>
      </c>
      <c r="J4023" s="39">
        <v>0</v>
      </c>
      <c r="K4023" s="39">
        <v>0</v>
      </c>
      <c r="L4023" s="39">
        <v>0</v>
      </c>
      <c r="M4023" s="39">
        <v>0</v>
      </c>
      <c r="N4023" s="39">
        <v>0</v>
      </c>
      <c r="O4023" s="39">
        <v>0</v>
      </c>
      <c r="P4023" s="39">
        <v>0</v>
      </c>
      <c r="Q4023" s="39">
        <v>0</v>
      </c>
      <c r="R4023" s="39">
        <v>0</v>
      </c>
      <c r="S4023" s="39">
        <v>0</v>
      </c>
      <c r="T4023" s="39">
        <v>0</v>
      </c>
      <c r="U4023" s="39">
        <v>0</v>
      </c>
      <c r="V4023" s="39">
        <v>0</v>
      </c>
    </row>
    <row r="4024" spans="1:22" x14ac:dyDescent="0.25">
      <c r="A4024" s="39" t="s">
        <v>7417</v>
      </c>
      <c r="B4024" s="57" t="s">
        <v>1228</v>
      </c>
      <c r="C4024" s="39">
        <v>25126670</v>
      </c>
      <c r="D4024" s="39">
        <v>25127158</v>
      </c>
      <c r="E4024" s="57" t="s">
        <v>108</v>
      </c>
      <c r="F4024" s="57">
        <v>489</v>
      </c>
      <c r="G4024" s="39" t="s">
        <v>1772</v>
      </c>
      <c r="H4024" s="57" t="s">
        <v>1451</v>
      </c>
      <c r="I4024" s="39">
        <v>0</v>
      </c>
      <c r="J4024" s="39">
        <v>0</v>
      </c>
      <c r="K4024" s="39">
        <v>0</v>
      </c>
      <c r="L4024" s="39">
        <v>0</v>
      </c>
      <c r="M4024" s="39">
        <v>0</v>
      </c>
      <c r="N4024" s="39">
        <v>0</v>
      </c>
      <c r="O4024" s="39">
        <v>0</v>
      </c>
      <c r="P4024" s="39">
        <v>0</v>
      </c>
      <c r="Q4024" s="39">
        <v>0</v>
      </c>
      <c r="R4024" s="39">
        <v>0</v>
      </c>
      <c r="S4024" s="39">
        <v>0</v>
      </c>
      <c r="T4024" s="39">
        <v>0</v>
      </c>
      <c r="U4024" s="39">
        <v>0</v>
      </c>
      <c r="V4024" s="39">
        <v>0</v>
      </c>
    </row>
    <row r="4025" spans="1:22" x14ac:dyDescent="0.25">
      <c r="A4025" s="39" t="s">
        <v>7418</v>
      </c>
      <c r="B4025" s="57" t="s">
        <v>1228</v>
      </c>
      <c r="C4025" s="39">
        <v>25127664</v>
      </c>
      <c r="D4025" s="39">
        <v>25130414</v>
      </c>
      <c r="E4025" s="57" t="s">
        <v>108</v>
      </c>
      <c r="F4025" s="57">
        <v>2751</v>
      </c>
      <c r="G4025" s="39" t="s">
        <v>3574</v>
      </c>
      <c r="H4025" s="57" t="s">
        <v>1451</v>
      </c>
      <c r="I4025" s="39">
        <v>0</v>
      </c>
      <c r="J4025" s="39">
        <v>0</v>
      </c>
      <c r="K4025" s="39">
        <v>0</v>
      </c>
      <c r="L4025" s="39">
        <v>0</v>
      </c>
      <c r="M4025" s="39">
        <v>0</v>
      </c>
      <c r="N4025" s="39">
        <v>0</v>
      </c>
      <c r="O4025" s="39">
        <v>0</v>
      </c>
      <c r="P4025" s="39">
        <v>0</v>
      </c>
      <c r="Q4025" s="39">
        <v>0</v>
      </c>
      <c r="R4025" s="39">
        <v>0</v>
      </c>
      <c r="S4025" s="39">
        <v>0</v>
      </c>
      <c r="T4025" s="39">
        <v>0</v>
      </c>
      <c r="U4025" s="39">
        <v>0</v>
      </c>
      <c r="V4025" s="39">
        <v>0</v>
      </c>
    </row>
    <row r="4026" spans="1:22" x14ac:dyDescent="0.25">
      <c r="A4026" s="39" t="s">
        <v>7419</v>
      </c>
      <c r="B4026" s="57" t="s">
        <v>1228</v>
      </c>
      <c r="C4026" s="39">
        <v>25138216</v>
      </c>
      <c r="D4026" s="39">
        <v>25138605</v>
      </c>
      <c r="E4026" s="57" t="s">
        <v>1698</v>
      </c>
      <c r="F4026" s="57">
        <v>390</v>
      </c>
      <c r="G4026" s="39" t="s">
        <v>2410</v>
      </c>
      <c r="H4026" s="57" t="s">
        <v>1451</v>
      </c>
      <c r="I4026" s="39">
        <v>0</v>
      </c>
      <c r="J4026" s="39">
        <v>0</v>
      </c>
      <c r="K4026" s="39">
        <v>0</v>
      </c>
      <c r="L4026" s="39">
        <v>0</v>
      </c>
      <c r="M4026" s="39">
        <v>0</v>
      </c>
      <c r="N4026" s="39">
        <v>0</v>
      </c>
      <c r="O4026" s="39">
        <v>0</v>
      </c>
      <c r="P4026" s="39">
        <v>0</v>
      </c>
      <c r="Q4026" s="39">
        <v>0</v>
      </c>
      <c r="R4026" s="39">
        <v>0</v>
      </c>
      <c r="S4026" s="39">
        <v>0</v>
      </c>
      <c r="T4026" s="39">
        <v>0</v>
      </c>
      <c r="U4026" s="39">
        <v>0</v>
      </c>
      <c r="V4026" s="39">
        <v>0</v>
      </c>
    </row>
    <row r="4027" spans="1:22" x14ac:dyDescent="0.25">
      <c r="A4027" s="39" t="s">
        <v>7420</v>
      </c>
      <c r="B4027" s="57" t="s">
        <v>1228</v>
      </c>
      <c r="C4027" s="39">
        <v>25144637</v>
      </c>
      <c r="D4027" s="39">
        <v>25147590</v>
      </c>
      <c r="E4027" s="57" t="s">
        <v>108</v>
      </c>
      <c r="F4027" s="57">
        <v>2954</v>
      </c>
      <c r="G4027" s="39" t="s">
        <v>7415</v>
      </c>
      <c r="H4027" s="57" t="s">
        <v>1451</v>
      </c>
      <c r="I4027" s="39">
        <v>4.1018013292950499</v>
      </c>
      <c r="J4027" s="39">
        <v>4.4146970732564199</v>
      </c>
      <c r="K4027" s="39">
        <v>4.17974988729563</v>
      </c>
      <c r="L4027" s="39">
        <v>4.0867582946064598</v>
      </c>
      <c r="M4027" s="39">
        <v>4.1624839805417704</v>
      </c>
      <c r="N4027" s="39">
        <v>3.95750605571041</v>
      </c>
      <c r="O4027" s="39">
        <v>3.7415856330770501</v>
      </c>
      <c r="P4027" s="39">
        <v>4.1565260585286596</v>
      </c>
      <c r="Q4027" s="39">
        <v>5.3645374150009602</v>
      </c>
      <c r="R4027" s="39">
        <v>5.3661963008204898</v>
      </c>
      <c r="S4027" s="39">
        <v>5.2814497439473298</v>
      </c>
      <c r="T4027" s="39">
        <v>5.8631851987126797</v>
      </c>
      <c r="U4027" s="39">
        <v>5.49759001293239</v>
      </c>
      <c r="V4027" s="39">
        <v>6.1955247743333004</v>
      </c>
    </row>
    <row r="4028" spans="1:22" x14ac:dyDescent="0.25">
      <c r="A4028" s="39" t="s">
        <v>7421</v>
      </c>
      <c r="B4028" s="57" t="s">
        <v>1228</v>
      </c>
      <c r="C4028" s="39">
        <v>25147699</v>
      </c>
      <c r="D4028" s="39">
        <v>25151505</v>
      </c>
      <c r="E4028" s="57" t="s">
        <v>1698</v>
      </c>
      <c r="F4028" s="57">
        <v>3807</v>
      </c>
      <c r="G4028" s="39" t="s">
        <v>3512</v>
      </c>
      <c r="H4028" s="57" t="s">
        <v>1451</v>
      </c>
      <c r="I4028" s="39">
        <v>3.6846728900916701</v>
      </c>
      <c r="J4028" s="39">
        <v>3.6910762710802199</v>
      </c>
      <c r="K4028" s="39">
        <v>3.0187979456227798</v>
      </c>
      <c r="L4028" s="39">
        <v>3.09473433863575</v>
      </c>
      <c r="M4028" s="39">
        <v>2.9417861710503201</v>
      </c>
      <c r="N4028" s="39">
        <v>3.0489563069768399</v>
      </c>
      <c r="O4028" s="39">
        <v>2.8550289092071801</v>
      </c>
      <c r="P4028" s="39">
        <v>2.7897918398246602</v>
      </c>
      <c r="Q4028" s="39">
        <v>2.9133700746544502</v>
      </c>
      <c r="R4028" s="39">
        <v>3.1344624641563801</v>
      </c>
      <c r="S4028" s="39">
        <v>3.0568297365580999</v>
      </c>
      <c r="T4028" s="39">
        <v>3.7774091944562</v>
      </c>
      <c r="U4028" s="39">
        <v>3.6800429926225702</v>
      </c>
      <c r="V4028" s="39">
        <v>3.9954573832923899</v>
      </c>
    </row>
    <row r="4029" spans="1:22" x14ac:dyDescent="0.25">
      <c r="A4029" s="39" t="s">
        <v>7422</v>
      </c>
      <c r="B4029" s="57" t="s">
        <v>1228</v>
      </c>
      <c r="C4029" s="39">
        <v>25175012</v>
      </c>
      <c r="D4029" s="39">
        <v>25177681</v>
      </c>
      <c r="E4029" s="57" t="s">
        <v>108</v>
      </c>
      <c r="F4029" s="57">
        <v>2670</v>
      </c>
      <c r="G4029" s="39" t="s">
        <v>2410</v>
      </c>
      <c r="H4029" s="57" t="s">
        <v>1451</v>
      </c>
      <c r="I4029" s="39">
        <v>0</v>
      </c>
      <c r="J4029" s="39">
        <v>0</v>
      </c>
      <c r="K4029" s="39">
        <v>0</v>
      </c>
      <c r="L4029" s="39">
        <v>0</v>
      </c>
      <c r="M4029" s="39">
        <v>0</v>
      </c>
      <c r="N4029" s="39">
        <v>0</v>
      </c>
      <c r="O4029" s="39">
        <v>7.7809572807836097E-2</v>
      </c>
      <c r="P4029" s="39">
        <v>0</v>
      </c>
      <c r="Q4029" s="39">
        <v>0.14173751662760301</v>
      </c>
      <c r="R4029" s="39">
        <v>0.30715103473394101</v>
      </c>
      <c r="S4029" s="39">
        <v>0.20538500545042401</v>
      </c>
      <c r="T4029" s="39">
        <v>0.26495191537679902</v>
      </c>
      <c r="U4029" s="39">
        <v>0.19604042955291801</v>
      </c>
      <c r="V4029" s="39">
        <v>0.231036657577463</v>
      </c>
    </row>
    <row r="4030" spans="1:22" x14ac:dyDescent="0.25">
      <c r="A4030" s="39" t="s">
        <v>7423</v>
      </c>
      <c r="B4030" s="57" t="s">
        <v>1228</v>
      </c>
      <c r="C4030" s="39">
        <v>25184745</v>
      </c>
      <c r="D4030" s="39">
        <v>25186931</v>
      </c>
      <c r="E4030" s="57" t="s">
        <v>1698</v>
      </c>
      <c r="F4030" s="57">
        <v>2187</v>
      </c>
      <c r="G4030" s="39" t="s">
        <v>7424</v>
      </c>
      <c r="H4030" s="57" t="s">
        <v>1451</v>
      </c>
      <c r="I4030" s="39">
        <v>5.1923735733465197E-2</v>
      </c>
      <c r="J4030" s="39">
        <v>0</v>
      </c>
      <c r="K4030" s="39">
        <v>0.13596177077935501</v>
      </c>
      <c r="L4030" s="39">
        <v>0</v>
      </c>
      <c r="M4030" s="39">
        <v>6.1159456191039401E-2</v>
      </c>
      <c r="N4030" s="39">
        <v>0.115753877604734</v>
      </c>
      <c r="O4030" s="39">
        <v>0.49493166240335701</v>
      </c>
      <c r="P4030" s="39">
        <v>0.15469596582577699</v>
      </c>
      <c r="Q4030" s="39">
        <v>1.3754954594806501</v>
      </c>
      <c r="R4030" s="39">
        <v>1.1949380416022199</v>
      </c>
      <c r="S4030" s="39">
        <v>0.79718401528185101</v>
      </c>
      <c r="T4030" s="39">
        <v>2.2867451496326501</v>
      </c>
      <c r="U4030" s="39">
        <v>2.7718095340200701</v>
      </c>
      <c r="V4030" s="39">
        <v>1.7303617144504899</v>
      </c>
    </row>
    <row r="4031" spans="1:22" x14ac:dyDescent="0.25">
      <c r="A4031" s="39" t="s">
        <v>7425</v>
      </c>
      <c r="B4031" s="57" t="s">
        <v>1228</v>
      </c>
      <c r="C4031" s="39">
        <v>25197460</v>
      </c>
      <c r="D4031" s="39">
        <v>25199255</v>
      </c>
      <c r="E4031" s="57" t="s">
        <v>1698</v>
      </c>
      <c r="F4031" s="57">
        <v>1796</v>
      </c>
      <c r="G4031" s="39" t="s">
        <v>108</v>
      </c>
      <c r="H4031" s="57" t="s">
        <v>1451</v>
      </c>
      <c r="I4031" s="39">
        <v>0</v>
      </c>
      <c r="J4031" s="39">
        <v>0</v>
      </c>
      <c r="K4031" s="39">
        <v>0</v>
      </c>
      <c r="L4031" s="39">
        <v>0</v>
      </c>
      <c r="M4031" s="39">
        <v>0</v>
      </c>
      <c r="N4031" s="39">
        <v>0</v>
      </c>
      <c r="O4031" s="39">
        <v>0</v>
      </c>
      <c r="P4031" s="39">
        <v>0</v>
      </c>
      <c r="Q4031" s="39">
        <v>0</v>
      </c>
      <c r="R4031" s="39">
        <v>0</v>
      </c>
      <c r="S4031" s="39">
        <v>0</v>
      </c>
      <c r="T4031" s="39">
        <v>0</v>
      </c>
      <c r="U4031" s="39">
        <v>0</v>
      </c>
      <c r="V4031" s="39">
        <v>0</v>
      </c>
    </row>
    <row r="4032" spans="1:22" x14ac:dyDescent="0.25">
      <c r="A4032" s="39" t="s">
        <v>7426</v>
      </c>
      <c r="B4032" s="57" t="s">
        <v>1228</v>
      </c>
      <c r="C4032" s="39">
        <v>25199114</v>
      </c>
      <c r="D4032" s="39">
        <v>25202918</v>
      </c>
      <c r="E4032" s="57" t="s">
        <v>108</v>
      </c>
      <c r="F4032" s="57">
        <v>3805</v>
      </c>
      <c r="G4032" s="39" t="s">
        <v>2106</v>
      </c>
      <c r="H4032" s="57" t="s">
        <v>1451</v>
      </c>
      <c r="I4032" s="39">
        <v>0</v>
      </c>
      <c r="J4032" s="39">
        <v>0</v>
      </c>
      <c r="K4032" s="39">
        <v>0</v>
      </c>
      <c r="L4032" s="39">
        <v>0</v>
      </c>
      <c r="M4032" s="39">
        <v>0</v>
      </c>
      <c r="N4032" s="39">
        <v>0</v>
      </c>
      <c r="O4032" s="39">
        <v>0</v>
      </c>
      <c r="P4032" s="39">
        <v>0</v>
      </c>
      <c r="Q4032" s="39">
        <v>0</v>
      </c>
      <c r="R4032" s="39">
        <v>0</v>
      </c>
      <c r="S4032" s="39">
        <v>0</v>
      </c>
      <c r="T4032" s="39">
        <v>0</v>
      </c>
      <c r="U4032" s="39">
        <v>0</v>
      </c>
      <c r="V4032" s="39">
        <v>0</v>
      </c>
    </row>
    <row r="4033" spans="1:22" x14ac:dyDescent="0.25">
      <c r="A4033" s="39" t="s">
        <v>7427</v>
      </c>
      <c r="B4033" s="57" t="s">
        <v>1228</v>
      </c>
      <c r="C4033" s="39">
        <v>25209969</v>
      </c>
      <c r="D4033" s="39">
        <v>25213459</v>
      </c>
      <c r="E4033" s="57" t="s">
        <v>108</v>
      </c>
      <c r="F4033" s="57">
        <v>3491</v>
      </c>
      <c r="G4033" s="39" t="s">
        <v>2007</v>
      </c>
      <c r="H4033" s="57" t="s">
        <v>1451</v>
      </c>
      <c r="I4033" s="39">
        <v>0</v>
      </c>
      <c r="J4033" s="39">
        <v>0</v>
      </c>
      <c r="K4033" s="39">
        <v>0</v>
      </c>
      <c r="L4033" s="39">
        <v>2.8726284246296301E-2</v>
      </c>
      <c r="M4033" s="39">
        <v>0</v>
      </c>
      <c r="N4033" s="39">
        <v>0</v>
      </c>
      <c r="O4033" s="39">
        <v>0</v>
      </c>
      <c r="P4033" s="39">
        <v>0</v>
      </c>
      <c r="Q4033" s="39">
        <v>0</v>
      </c>
      <c r="R4033" s="39">
        <v>0</v>
      </c>
      <c r="S4033" s="39">
        <v>0</v>
      </c>
      <c r="T4033" s="39">
        <v>0</v>
      </c>
      <c r="U4033" s="39">
        <v>0</v>
      </c>
      <c r="V4033" s="39">
        <v>0</v>
      </c>
    </row>
    <row r="4034" spans="1:22" x14ac:dyDescent="0.25">
      <c r="A4034" s="39" t="s">
        <v>7428</v>
      </c>
      <c r="B4034" s="57" t="s">
        <v>1228</v>
      </c>
      <c r="C4034" s="39">
        <v>25216068</v>
      </c>
      <c r="D4034" s="39">
        <v>25217113</v>
      </c>
      <c r="E4034" s="57" t="s">
        <v>1698</v>
      </c>
      <c r="F4034" s="57">
        <v>1046</v>
      </c>
      <c r="G4034" s="39" t="s">
        <v>6859</v>
      </c>
      <c r="H4034" s="57" t="s">
        <v>1451</v>
      </c>
      <c r="I4034" s="39">
        <v>0</v>
      </c>
      <c r="J4034" s="39">
        <v>0</v>
      </c>
      <c r="K4034" s="39">
        <v>0</v>
      </c>
      <c r="L4034" s="39">
        <v>0</v>
      </c>
      <c r="M4034" s="39">
        <v>0</v>
      </c>
      <c r="N4034" s="39">
        <v>0</v>
      </c>
      <c r="O4034" s="39">
        <v>0</v>
      </c>
      <c r="P4034" s="39">
        <v>0</v>
      </c>
      <c r="Q4034" s="39">
        <v>0</v>
      </c>
      <c r="R4034" s="39">
        <v>0</v>
      </c>
      <c r="S4034" s="39">
        <v>0</v>
      </c>
      <c r="T4034" s="39">
        <v>0</v>
      </c>
      <c r="U4034" s="39">
        <v>0</v>
      </c>
      <c r="V4034" s="39">
        <v>0</v>
      </c>
    </row>
    <row r="4035" spans="1:22" x14ac:dyDescent="0.25">
      <c r="A4035" s="39" t="s">
        <v>7429</v>
      </c>
      <c r="B4035" s="57" t="s">
        <v>1228</v>
      </c>
      <c r="C4035" s="39">
        <v>25226949</v>
      </c>
      <c r="D4035" s="39">
        <v>25228241</v>
      </c>
      <c r="E4035" s="57" t="s">
        <v>108</v>
      </c>
      <c r="F4035" s="57">
        <v>1293</v>
      </c>
      <c r="G4035" s="39" t="s">
        <v>108</v>
      </c>
      <c r="H4035" s="57" t="s">
        <v>1451</v>
      </c>
      <c r="I4035" s="39">
        <v>0</v>
      </c>
      <c r="J4035" s="39">
        <v>0</v>
      </c>
      <c r="K4035" s="39">
        <v>0</v>
      </c>
      <c r="L4035" s="39">
        <v>0</v>
      </c>
      <c r="M4035" s="39">
        <v>0</v>
      </c>
      <c r="N4035" s="39">
        <v>0.107450457826805</v>
      </c>
      <c r="O4035" s="39">
        <v>0.74097072182828405</v>
      </c>
      <c r="P4035" s="39">
        <v>0.61174745446716206</v>
      </c>
      <c r="Q4035" s="39">
        <v>0.45679668890410702</v>
      </c>
      <c r="R4035" s="39">
        <v>0.67509237027204105</v>
      </c>
      <c r="S4035" s="39">
        <v>0.65461426264206901</v>
      </c>
      <c r="T4035" s="39">
        <v>0.121753474008667</v>
      </c>
      <c r="U4035" s="39">
        <v>0.20933108229405201</v>
      </c>
      <c r="V4035" s="39">
        <v>0.29227171054818402</v>
      </c>
    </row>
    <row r="4036" spans="1:22" x14ac:dyDescent="0.25">
      <c r="A4036" s="39" t="s">
        <v>7430</v>
      </c>
      <c r="B4036" s="57" t="s">
        <v>1228</v>
      </c>
      <c r="C4036" s="39">
        <v>25231008</v>
      </c>
      <c r="D4036" s="39">
        <v>25232931</v>
      </c>
      <c r="E4036" s="57" t="s">
        <v>1698</v>
      </c>
      <c r="F4036" s="57">
        <v>1924</v>
      </c>
      <c r="G4036" s="39" t="s">
        <v>7424</v>
      </c>
      <c r="H4036" s="57" t="s">
        <v>1451</v>
      </c>
      <c r="I4036" s="39">
        <v>0.59919304041650101</v>
      </c>
      <c r="J4036" s="39">
        <v>0.82840979901894696</v>
      </c>
      <c r="K4036" s="39">
        <v>1.06849196729883</v>
      </c>
      <c r="L4036" s="39">
        <v>0.86068237344190401</v>
      </c>
      <c r="M4036" s="39">
        <v>0.77415155412094505</v>
      </c>
      <c r="N4036" s="39">
        <v>3.5887566042820902</v>
      </c>
      <c r="O4036" s="39">
        <v>4.0725774726383897</v>
      </c>
      <c r="P4036" s="39">
        <v>3.7066189570322798</v>
      </c>
      <c r="Q4036" s="39">
        <v>5.3508967617117902</v>
      </c>
      <c r="R4036" s="39">
        <v>5.61549280892332</v>
      </c>
      <c r="S4036" s="39">
        <v>5.2875018461281904</v>
      </c>
      <c r="T4036" s="39">
        <v>4.1375445088223302</v>
      </c>
      <c r="U4036" s="39">
        <v>3.40915329620714</v>
      </c>
      <c r="V4036" s="39">
        <v>5.0042047328492902</v>
      </c>
    </row>
    <row r="4037" spans="1:22" x14ac:dyDescent="0.25">
      <c r="A4037" s="39" t="s">
        <v>7431</v>
      </c>
      <c r="B4037" s="57" t="s">
        <v>1228</v>
      </c>
      <c r="C4037" s="39">
        <v>25232999</v>
      </c>
      <c r="D4037" s="39">
        <v>25234703</v>
      </c>
      <c r="E4037" s="57" t="s">
        <v>108</v>
      </c>
      <c r="F4037" s="57">
        <v>1705</v>
      </c>
      <c r="G4037" s="39" t="s">
        <v>3105</v>
      </c>
      <c r="H4037" s="57" t="s">
        <v>1451</v>
      </c>
      <c r="I4037" s="39">
        <v>0</v>
      </c>
      <c r="J4037" s="39">
        <v>0</v>
      </c>
      <c r="K4037" s="39">
        <v>0</v>
      </c>
      <c r="L4037" s="39">
        <v>0</v>
      </c>
      <c r="M4037" s="39">
        <v>0</v>
      </c>
      <c r="N4037" s="39">
        <v>0</v>
      </c>
      <c r="O4037" s="39">
        <v>0</v>
      </c>
      <c r="P4037" s="39">
        <v>0</v>
      </c>
      <c r="Q4037" s="39">
        <v>0</v>
      </c>
      <c r="R4037" s="39">
        <v>0</v>
      </c>
      <c r="S4037" s="39">
        <v>0</v>
      </c>
      <c r="T4037" s="39">
        <v>0</v>
      </c>
      <c r="U4037" s="39">
        <v>0</v>
      </c>
      <c r="V4037" s="39">
        <v>0</v>
      </c>
    </row>
    <row r="4038" spans="1:22" x14ac:dyDescent="0.25">
      <c r="A4038" s="39" t="s">
        <v>7432</v>
      </c>
      <c r="B4038" s="57" t="s">
        <v>1228</v>
      </c>
      <c r="C4038" s="39">
        <v>25242487</v>
      </c>
      <c r="D4038" s="39">
        <v>25242792</v>
      </c>
      <c r="E4038" s="57" t="s">
        <v>108</v>
      </c>
      <c r="F4038" s="57">
        <v>306</v>
      </c>
      <c r="G4038" s="39" t="s">
        <v>1795</v>
      </c>
      <c r="H4038" s="57" t="s">
        <v>1451</v>
      </c>
      <c r="I4038" s="39">
        <v>0</v>
      </c>
      <c r="J4038" s="39">
        <v>0</v>
      </c>
      <c r="K4038" s="39">
        <v>0</v>
      </c>
      <c r="L4038" s="39">
        <v>0</v>
      </c>
      <c r="M4038" s="39">
        <v>0</v>
      </c>
      <c r="N4038" s="39">
        <v>0</v>
      </c>
      <c r="O4038" s="39">
        <v>0</v>
      </c>
      <c r="P4038" s="39">
        <v>0</v>
      </c>
      <c r="Q4038" s="39">
        <v>0</v>
      </c>
      <c r="R4038" s="39">
        <v>0</v>
      </c>
      <c r="S4038" s="39">
        <v>0</v>
      </c>
      <c r="T4038" s="39">
        <v>0</v>
      </c>
      <c r="U4038" s="39">
        <v>0</v>
      </c>
      <c r="V4038" s="39">
        <v>0</v>
      </c>
    </row>
    <row r="4039" spans="1:22" x14ac:dyDescent="0.25">
      <c r="A4039" s="39" t="s">
        <v>7433</v>
      </c>
      <c r="B4039" s="57" t="s">
        <v>1228</v>
      </c>
      <c r="C4039" s="39">
        <v>25244959</v>
      </c>
      <c r="D4039" s="39">
        <v>25252430</v>
      </c>
      <c r="E4039" s="57" t="s">
        <v>108</v>
      </c>
      <c r="F4039" s="57">
        <v>7472</v>
      </c>
      <c r="G4039" s="39" t="s">
        <v>3105</v>
      </c>
      <c r="H4039" s="57" t="s">
        <v>1451</v>
      </c>
      <c r="I4039" s="39">
        <v>0.184545637025405</v>
      </c>
      <c r="J4039" s="39">
        <v>6.0740264430631699E-2</v>
      </c>
      <c r="K4039" s="39">
        <v>0</v>
      </c>
      <c r="L4039" s="39">
        <v>0.13749355600430899</v>
      </c>
      <c r="M4039" s="39">
        <v>0</v>
      </c>
      <c r="N4039" s="39">
        <v>0</v>
      </c>
      <c r="O4039" s="39">
        <v>0</v>
      </c>
      <c r="P4039" s="39">
        <v>0</v>
      </c>
      <c r="Q4039" s="39">
        <v>0</v>
      </c>
      <c r="R4039" s="39">
        <v>5.3146099776654E-2</v>
      </c>
      <c r="S4039" s="39">
        <v>0.10077088024860199</v>
      </c>
      <c r="T4039" s="39">
        <v>0</v>
      </c>
      <c r="U4039" s="39">
        <v>0.15730117265354401</v>
      </c>
      <c r="V4039" s="39">
        <v>0.155376207642311</v>
      </c>
    </row>
    <row r="4040" spans="1:22" x14ac:dyDescent="0.25">
      <c r="A4040" s="39" t="s">
        <v>7434</v>
      </c>
      <c r="B4040" s="57" t="s">
        <v>1228</v>
      </c>
      <c r="C4040" s="39">
        <v>25255258</v>
      </c>
      <c r="D4040" s="39">
        <v>25264273</v>
      </c>
      <c r="E4040" s="57" t="s">
        <v>108</v>
      </c>
      <c r="F4040" s="57">
        <v>9016</v>
      </c>
      <c r="G4040" s="39" t="s">
        <v>7435</v>
      </c>
      <c r="H4040" s="57" t="s">
        <v>1451</v>
      </c>
      <c r="I4040" s="39">
        <v>4.8403474107703301</v>
      </c>
      <c r="J4040" s="39">
        <v>4.44165610397049</v>
      </c>
      <c r="K4040" s="39">
        <v>4.1791208647473397</v>
      </c>
      <c r="L4040" s="39">
        <v>4.1258246510063099</v>
      </c>
      <c r="M4040" s="39">
        <v>4.2678578591419596</v>
      </c>
      <c r="N4040" s="39">
        <v>4.46276563498032</v>
      </c>
      <c r="O4040" s="39">
        <v>4.3520239984016502</v>
      </c>
      <c r="P4040" s="39">
        <v>4.8267416810916304</v>
      </c>
      <c r="Q4040" s="39">
        <v>4.6821743662314903</v>
      </c>
      <c r="R4040" s="39">
        <v>4.2945839918618303</v>
      </c>
      <c r="S4040" s="39">
        <v>4.6429210203605997</v>
      </c>
      <c r="T4040" s="39">
        <v>6.5509760594959099</v>
      </c>
      <c r="U4040" s="39">
        <v>6.7303818235429</v>
      </c>
      <c r="V4040" s="39">
        <v>7.1976295348303596</v>
      </c>
    </row>
    <row r="4041" spans="1:22" x14ac:dyDescent="0.25">
      <c r="A4041" s="39" t="s">
        <v>7436</v>
      </c>
      <c r="B4041" s="57" t="s">
        <v>1228</v>
      </c>
      <c r="C4041" s="39">
        <v>25257143</v>
      </c>
      <c r="D4041" s="39">
        <v>25259678</v>
      </c>
      <c r="E4041" s="57" t="s">
        <v>1698</v>
      </c>
      <c r="F4041" s="57">
        <v>2536</v>
      </c>
      <c r="G4041" s="39" t="s">
        <v>7437</v>
      </c>
      <c r="H4041" s="57" t="s">
        <v>1451</v>
      </c>
      <c r="I4041" s="39">
        <v>4.7572686545239398</v>
      </c>
      <c r="J4041" s="39">
        <v>4.7763514364383202</v>
      </c>
      <c r="K4041" s="39">
        <v>4.7521384207215203</v>
      </c>
      <c r="L4041" s="39">
        <v>4.8685781245569304</v>
      </c>
      <c r="M4041" s="39">
        <v>4.6975514388162702</v>
      </c>
      <c r="N4041" s="39">
        <v>4.8011276078031999</v>
      </c>
      <c r="O4041" s="39">
        <v>4.6359516892560402</v>
      </c>
      <c r="P4041" s="39">
        <v>4.8075249439541903</v>
      </c>
      <c r="Q4041" s="39">
        <v>4.9067944127329897</v>
      </c>
      <c r="R4041" s="39">
        <v>4.82171531649327</v>
      </c>
      <c r="S4041" s="39">
        <v>4.8249561955295102</v>
      </c>
      <c r="T4041" s="39">
        <v>4.8401862501189497</v>
      </c>
      <c r="U4041" s="39">
        <v>4.83795333063226</v>
      </c>
      <c r="V4041" s="39">
        <v>4.58825889680993</v>
      </c>
    </row>
    <row r="4042" spans="1:22" x14ac:dyDescent="0.25">
      <c r="A4042" s="39" t="s">
        <v>7438</v>
      </c>
      <c r="B4042" s="57" t="s">
        <v>1228</v>
      </c>
      <c r="C4042" s="39">
        <v>25268197</v>
      </c>
      <c r="D4042" s="39">
        <v>25270158</v>
      </c>
      <c r="E4042" s="57" t="s">
        <v>1698</v>
      </c>
      <c r="F4042" s="57">
        <v>1962</v>
      </c>
      <c r="G4042" s="39" t="s">
        <v>108</v>
      </c>
      <c r="H4042" s="57" t="s">
        <v>1451</v>
      </c>
      <c r="I4042" s="39">
        <v>3.35583241372666</v>
      </c>
      <c r="J4042" s="39">
        <v>2.9028222354299902</v>
      </c>
      <c r="K4042" s="39">
        <v>4.6045873270559801</v>
      </c>
      <c r="L4042" s="39">
        <v>4.5593755608293396</v>
      </c>
      <c r="M4042" s="39">
        <v>4.5547361832224604</v>
      </c>
      <c r="N4042" s="39">
        <v>4.5658956756177904</v>
      </c>
      <c r="O4042" s="39">
        <v>4.6078274030086304</v>
      </c>
      <c r="P4042" s="39">
        <v>4.7870771801058503</v>
      </c>
      <c r="Q4042" s="39">
        <v>3.9899382642922898</v>
      </c>
      <c r="R4042" s="39">
        <v>3.9469366774357901</v>
      </c>
      <c r="S4042" s="39">
        <v>3.7801945948168001</v>
      </c>
      <c r="T4042" s="39">
        <v>3.8316340698495401</v>
      </c>
      <c r="U4042" s="39">
        <v>3.9964520211583099</v>
      </c>
      <c r="V4042" s="39">
        <v>3.69147833198741</v>
      </c>
    </row>
    <row r="4043" spans="1:22" x14ac:dyDescent="0.25">
      <c r="A4043" s="39" t="s">
        <v>7439</v>
      </c>
      <c r="B4043" s="57" t="s">
        <v>1228</v>
      </c>
      <c r="C4043" s="39">
        <v>27970646</v>
      </c>
      <c r="D4043" s="39">
        <v>27973020</v>
      </c>
      <c r="E4043" s="57" t="s">
        <v>1698</v>
      </c>
      <c r="F4043" s="57">
        <v>2375</v>
      </c>
      <c r="G4043" s="39" t="s">
        <v>1719</v>
      </c>
      <c r="H4043" s="57" t="s">
        <v>1452</v>
      </c>
      <c r="I4043" s="39">
        <v>0</v>
      </c>
      <c r="J4043" s="39">
        <v>7.7030066046110401E-2</v>
      </c>
      <c r="K4043" s="39">
        <v>0</v>
      </c>
      <c r="L4043" s="39">
        <v>0</v>
      </c>
      <c r="M4043" s="39">
        <v>0</v>
      </c>
      <c r="N4043" s="39">
        <v>0</v>
      </c>
      <c r="O4043" s="39">
        <v>0</v>
      </c>
      <c r="P4043" s="39">
        <v>0</v>
      </c>
      <c r="Q4043" s="39">
        <v>6.5155503457507397E-2</v>
      </c>
      <c r="R4043" s="39">
        <v>0</v>
      </c>
      <c r="S4043" s="39">
        <v>0</v>
      </c>
      <c r="T4043" s="39">
        <v>0</v>
      </c>
      <c r="U4043" s="39">
        <v>0</v>
      </c>
      <c r="V4043" s="39">
        <v>0</v>
      </c>
    </row>
    <row r="4044" spans="1:22" x14ac:dyDescent="0.25">
      <c r="A4044" s="39" t="s">
        <v>7440</v>
      </c>
      <c r="B4044" s="57" t="s">
        <v>1228</v>
      </c>
      <c r="C4044" s="39">
        <v>27975774</v>
      </c>
      <c r="D4044" s="39">
        <v>27978054</v>
      </c>
      <c r="E4044" s="57" t="s">
        <v>1698</v>
      </c>
      <c r="F4044" s="57">
        <v>2281</v>
      </c>
      <c r="G4044" s="39" t="s">
        <v>3567</v>
      </c>
      <c r="H4044" s="57" t="s">
        <v>1452</v>
      </c>
      <c r="I4044" s="39">
        <v>0</v>
      </c>
      <c r="J4044" s="39">
        <v>0</v>
      </c>
      <c r="K4044" s="39">
        <v>0</v>
      </c>
      <c r="L4044" s="39">
        <v>0</v>
      </c>
      <c r="M4044" s="39">
        <v>0</v>
      </c>
      <c r="N4044" s="39">
        <v>0</v>
      </c>
      <c r="O4044" s="39">
        <v>0</v>
      </c>
      <c r="P4044" s="39">
        <v>0</v>
      </c>
      <c r="Q4044" s="39">
        <v>0</v>
      </c>
      <c r="R4044" s="39">
        <v>0</v>
      </c>
      <c r="S4044" s="39">
        <v>0</v>
      </c>
      <c r="T4044" s="39">
        <v>0</v>
      </c>
      <c r="U4044" s="39">
        <v>0</v>
      </c>
      <c r="V4044" s="39">
        <v>0</v>
      </c>
    </row>
    <row r="4045" spans="1:22" x14ac:dyDescent="0.25">
      <c r="A4045" s="39" t="s">
        <v>7441</v>
      </c>
      <c r="B4045" s="57" t="s">
        <v>1228</v>
      </c>
      <c r="C4045" s="39">
        <v>27979142</v>
      </c>
      <c r="D4045" s="39">
        <v>27980737</v>
      </c>
      <c r="E4045" s="57" t="s">
        <v>1698</v>
      </c>
      <c r="F4045" s="57">
        <v>1596</v>
      </c>
      <c r="G4045" s="39" t="s">
        <v>7442</v>
      </c>
      <c r="H4045" s="57" t="s">
        <v>1452</v>
      </c>
      <c r="I4045" s="39">
        <v>5.0123898898060801</v>
      </c>
      <c r="J4045" s="39">
        <v>5.6415893786478097</v>
      </c>
      <c r="K4045" s="39">
        <v>3.5518974047071499</v>
      </c>
      <c r="L4045" s="39">
        <v>3.26591691436691</v>
      </c>
      <c r="M4045" s="39">
        <v>3.1467790253248098</v>
      </c>
      <c r="N4045" s="39">
        <v>3.64341754380473</v>
      </c>
      <c r="O4045" s="39">
        <v>3.8274938736038</v>
      </c>
      <c r="P4045" s="39">
        <v>3.7315742806014698</v>
      </c>
      <c r="Q4045" s="39">
        <v>5.1662092883269901</v>
      </c>
      <c r="R4045" s="39">
        <v>5.2568144224860198</v>
      </c>
      <c r="S4045" s="39">
        <v>5.1176451790762201</v>
      </c>
      <c r="T4045" s="39">
        <v>5.7793805528428299</v>
      </c>
      <c r="U4045" s="39">
        <v>4.9416697536565399</v>
      </c>
      <c r="V4045" s="39">
        <v>5.6559471037398303</v>
      </c>
    </row>
    <row r="4046" spans="1:22" x14ac:dyDescent="0.25">
      <c r="A4046" s="39" t="s">
        <v>7443</v>
      </c>
      <c r="B4046" s="57" t="s">
        <v>1228</v>
      </c>
      <c r="C4046" s="39">
        <v>27988277</v>
      </c>
      <c r="D4046" s="39">
        <v>27989399</v>
      </c>
      <c r="E4046" s="57" t="s">
        <v>108</v>
      </c>
      <c r="F4046" s="57">
        <v>1123</v>
      </c>
      <c r="G4046" s="39" t="s">
        <v>2038</v>
      </c>
      <c r="H4046" s="57" t="s">
        <v>1452</v>
      </c>
      <c r="I4046" s="39">
        <v>0</v>
      </c>
      <c r="J4046" s="39">
        <v>0</v>
      </c>
      <c r="K4046" s="39">
        <v>0</v>
      </c>
      <c r="L4046" s="39">
        <v>0</v>
      </c>
      <c r="M4046" s="39">
        <v>0</v>
      </c>
      <c r="N4046" s="39">
        <v>0</v>
      </c>
      <c r="O4046" s="39">
        <v>0</v>
      </c>
      <c r="P4046" s="39">
        <v>0</v>
      </c>
      <c r="Q4046" s="39">
        <v>0</v>
      </c>
      <c r="R4046" s="39">
        <v>0</v>
      </c>
      <c r="S4046" s="39">
        <v>0</v>
      </c>
      <c r="T4046" s="39">
        <v>0</v>
      </c>
      <c r="U4046" s="39">
        <v>0</v>
      </c>
      <c r="V4046" s="39">
        <v>0</v>
      </c>
    </row>
    <row r="4047" spans="1:22" x14ac:dyDescent="0.25">
      <c r="A4047" s="39" t="s">
        <v>7444</v>
      </c>
      <c r="B4047" s="57" t="s">
        <v>1228</v>
      </c>
      <c r="C4047" s="39">
        <v>28008603</v>
      </c>
      <c r="D4047" s="39">
        <v>28009401</v>
      </c>
      <c r="E4047" s="57" t="s">
        <v>108</v>
      </c>
      <c r="F4047" s="57">
        <v>799</v>
      </c>
      <c r="G4047" s="39" t="s">
        <v>108</v>
      </c>
      <c r="H4047" s="57" t="s">
        <v>1452</v>
      </c>
      <c r="I4047" s="39">
        <v>0</v>
      </c>
      <c r="J4047" s="39">
        <v>0</v>
      </c>
      <c r="K4047" s="39">
        <v>0</v>
      </c>
      <c r="L4047" s="39">
        <v>0</v>
      </c>
      <c r="M4047" s="39">
        <v>0</v>
      </c>
      <c r="N4047" s="39">
        <v>0</v>
      </c>
      <c r="O4047" s="39">
        <v>0</v>
      </c>
      <c r="P4047" s="39">
        <v>0</v>
      </c>
      <c r="Q4047" s="39">
        <v>0</v>
      </c>
      <c r="R4047" s="39">
        <v>0</v>
      </c>
      <c r="S4047" s="39">
        <v>0</v>
      </c>
      <c r="T4047" s="39">
        <v>0</v>
      </c>
      <c r="U4047" s="39">
        <v>0</v>
      </c>
      <c r="V4047" s="39">
        <v>0</v>
      </c>
    </row>
    <row r="4048" spans="1:22" x14ac:dyDescent="0.25">
      <c r="A4048" s="39" t="s">
        <v>7445</v>
      </c>
      <c r="B4048" s="57" t="s">
        <v>1228</v>
      </c>
      <c r="C4048" s="39">
        <v>28016161</v>
      </c>
      <c r="D4048" s="39">
        <v>28017170</v>
      </c>
      <c r="E4048" s="57" t="s">
        <v>1698</v>
      </c>
      <c r="F4048" s="57">
        <v>1010</v>
      </c>
      <c r="G4048" s="39" t="s">
        <v>7446</v>
      </c>
      <c r="H4048" s="57" t="s">
        <v>1452</v>
      </c>
      <c r="I4048" s="39">
        <v>0.42820994033528897</v>
      </c>
      <c r="J4048" s="39">
        <v>0.198994452612968</v>
      </c>
      <c r="K4048" s="39">
        <v>0.20402299206930499</v>
      </c>
      <c r="L4048" s="39">
        <v>0.42595873669595002</v>
      </c>
      <c r="M4048" s="39">
        <v>0.18526651307238701</v>
      </c>
      <c r="N4048" s="39">
        <v>1.0185202351845699</v>
      </c>
      <c r="O4048" s="39">
        <v>0.35284551342679898</v>
      </c>
      <c r="P4048" s="39">
        <v>0.23541459522990399</v>
      </c>
      <c r="Q4048" s="39">
        <v>0</v>
      </c>
      <c r="R4048" s="39">
        <v>0.31891838121008198</v>
      </c>
      <c r="S4048" s="39">
        <v>0.77633480081518003</v>
      </c>
      <c r="T4048" s="39">
        <v>0</v>
      </c>
      <c r="U4048" s="39">
        <v>0.71891875779650105</v>
      </c>
      <c r="V4048" s="39">
        <v>0.57778409515189399</v>
      </c>
    </row>
    <row r="4049" spans="1:22" x14ac:dyDescent="0.25">
      <c r="A4049" s="39" t="s">
        <v>7447</v>
      </c>
      <c r="B4049" s="57" t="s">
        <v>1228</v>
      </c>
      <c r="C4049" s="39">
        <v>28021708</v>
      </c>
      <c r="D4049" s="39">
        <v>28027561</v>
      </c>
      <c r="E4049" s="57" t="s">
        <v>1698</v>
      </c>
      <c r="F4049" s="57">
        <v>5854</v>
      </c>
      <c r="G4049" s="39" t="s">
        <v>7448</v>
      </c>
      <c r="H4049" s="57" t="s">
        <v>1452</v>
      </c>
      <c r="I4049" s="39">
        <v>3.5937003586428098</v>
      </c>
      <c r="J4049" s="39">
        <v>3.6195890814287699</v>
      </c>
      <c r="K4049" s="39">
        <v>4.1387735198924203</v>
      </c>
      <c r="L4049" s="39">
        <v>4.2113938495699701</v>
      </c>
      <c r="M4049" s="39">
        <v>4.0929854174587703</v>
      </c>
      <c r="N4049" s="39">
        <v>4.6044034849440703</v>
      </c>
      <c r="O4049" s="39">
        <v>4.6870718893448604</v>
      </c>
      <c r="P4049" s="39">
        <v>4.4828998991412004</v>
      </c>
      <c r="Q4049" s="39">
        <v>3.4796056752420998</v>
      </c>
      <c r="R4049" s="39">
        <v>3.3810756759262901</v>
      </c>
      <c r="S4049" s="39">
        <v>3.6166164742670301</v>
      </c>
      <c r="T4049" s="39">
        <v>3.6658702550039601</v>
      </c>
      <c r="U4049" s="39">
        <v>3.6476598860099201</v>
      </c>
      <c r="V4049" s="39">
        <v>3.5867287205573302</v>
      </c>
    </row>
    <row r="4050" spans="1:22" x14ac:dyDescent="0.25">
      <c r="A4050" s="39" t="s">
        <v>7449</v>
      </c>
      <c r="B4050" s="57" t="s">
        <v>1228</v>
      </c>
      <c r="C4050" s="39">
        <v>28038028</v>
      </c>
      <c r="D4050" s="39">
        <v>28039840</v>
      </c>
      <c r="E4050" s="57" t="s">
        <v>1698</v>
      </c>
      <c r="F4050" s="57">
        <v>1813</v>
      </c>
      <c r="G4050" s="39" t="s">
        <v>2820</v>
      </c>
      <c r="H4050" s="57" t="s">
        <v>1452</v>
      </c>
      <c r="I4050" s="39">
        <v>1.02597137810554</v>
      </c>
      <c r="J4050" s="39">
        <v>0.92053188737609903</v>
      </c>
      <c r="K4050" s="39">
        <v>1.9422217141003899</v>
      </c>
      <c r="L4050" s="39">
        <v>2.2439523526457101</v>
      </c>
      <c r="M4050" s="39">
        <v>1.9008919191068501</v>
      </c>
      <c r="N4050" s="39">
        <v>2.2216203729482098</v>
      </c>
      <c r="O4050" s="39">
        <v>2.0764051720871</v>
      </c>
      <c r="P4050" s="39">
        <v>2.6993894978925299</v>
      </c>
      <c r="Q4050" s="39">
        <v>2.6635905511489999</v>
      </c>
      <c r="R4050" s="39">
        <v>2.5613676874280999</v>
      </c>
      <c r="S4050" s="39">
        <v>2.2211408559152401</v>
      </c>
      <c r="T4050" s="39">
        <v>2.2483587388758499</v>
      </c>
      <c r="U4050" s="39">
        <v>2.5414851030832999</v>
      </c>
      <c r="V4050" s="39">
        <v>2.2742556966140599</v>
      </c>
    </row>
    <row r="4051" spans="1:22" x14ac:dyDescent="0.25">
      <c r="A4051" s="39" t="s">
        <v>7450</v>
      </c>
      <c r="B4051" s="57" t="s">
        <v>1228</v>
      </c>
      <c r="C4051" s="39">
        <v>28040871</v>
      </c>
      <c r="D4051" s="39">
        <v>28042424</v>
      </c>
      <c r="E4051" s="57" t="s">
        <v>1698</v>
      </c>
      <c r="F4051" s="57">
        <v>1554</v>
      </c>
      <c r="G4051" s="39" t="s">
        <v>7451</v>
      </c>
      <c r="H4051" s="57" t="s">
        <v>1452</v>
      </c>
      <c r="I4051" s="39">
        <v>5.5034091642497502</v>
      </c>
      <c r="J4051" s="39">
        <v>5.2947199881945304</v>
      </c>
      <c r="K4051" s="39">
        <v>5.7738012106147796</v>
      </c>
      <c r="L4051" s="39">
        <v>5.73965911454889</v>
      </c>
      <c r="M4051" s="39">
        <v>5.6997875835907204</v>
      </c>
      <c r="N4051" s="39">
        <v>5.70645043128581</v>
      </c>
      <c r="O4051" s="39">
        <v>5.4999702245020998</v>
      </c>
      <c r="P4051" s="39">
        <v>5.54934881004412</v>
      </c>
      <c r="Q4051" s="39">
        <v>4.8751362101193703</v>
      </c>
      <c r="R4051" s="39">
        <v>4.9280812812667101</v>
      </c>
      <c r="S4051" s="39">
        <v>4.8614641291842204</v>
      </c>
      <c r="T4051" s="39">
        <v>5.4566320430121804</v>
      </c>
      <c r="U4051" s="39">
        <v>5.6821181698867402</v>
      </c>
      <c r="V4051" s="39">
        <v>5.4536229296393302</v>
      </c>
    </row>
    <row r="4052" spans="1:22" x14ac:dyDescent="0.25">
      <c r="A4052" s="39" t="s">
        <v>7452</v>
      </c>
      <c r="B4052" s="57" t="s">
        <v>1228</v>
      </c>
      <c r="C4052" s="39">
        <v>28042465</v>
      </c>
      <c r="D4052" s="39">
        <v>28045680</v>
      </c>
      <c r="E4052" s="57" t="s">
        <v>108</v>
      </c>
      <c r="F4052" s="57">
        <v>3216</v>
      </c>
      <c r="G4052" s="39" t="s">
        <v>7453</v>
      </c>
      <c r="H4052" s="57" t="s">
        <v>1452</v>
      </c>
      <c r="I4052" s="39">
        <v>4.3305082059902098</v>
      </c>
      <c r="J4052" s="39">
        <v>4.4331464111795604</v>
      </c>
      <c r="K4052" s="39">
        <v>3.4594709643291601</v>
      </c>
      <c r="L4052" s="39">
        <v>3.5942021656186198</v>
      </c>
      <c r="M4052" s="39">
        <v>3.2648966844654099</v>
      </c>
      <c r="N4052" s="39">
        <v>3.6026112801009802</v>
      </c>
      <c r="O4052" s="39">
        <v>3.6897576186659902</v>
      </c>
      <c r="P4052" s="39">
        <v>3.8204547078570199</v>
      </c>
      <c r="Q4052" s="39">
        <v>3.012557947106</v>
      </c>
      <c r="R4052" s="39">
        <v>3.2025164577809599</v>
      </c>
      <c r="S4052" s="39">
        <v>3.2976873953127699</v>
      </c>
      <c r="T4052" s="39">
        <v>3.3514573098562899</v>
      </c>
      <c r="U4052" s="39">
        <v>2.9842685132659201</v>
      </c>
      <c r="V4052" s="39">
        <v>3.4774830557279199</v>
      </c>
    </row>
    <row r="4053" spans="1:22" x14ac:dyDescent="0.25">
      <c r="A4053" s="39" t="s">
        <v>7454</v>
      </c>
      <c r="B4053" s="57" t="s">
        <v>1228</v>
      </c>
      <c r="C4053" s="39">
        <v>28053452</v>
      </c>
      <c r="D4053" s="39">
        <v>28056505</v>
      </c>
      <c r="E4053" s="57" t="s">
        <v>108</v>
      </c>
      <c r="F4053" s="57">
        <v>3054</v>
      </c>
      <c r="G4053" s="39" t="s">
        <v>1867</v>
      </c>
      <c r="H4053" s="57" t="s">
        <v>1452</v>
      </c>
      <c r="I4053" s="39">
        <v>0</v>
      </c>
      <c r="J4053" s="39">
        <v>0</v>
      </c>
      <c r="K4053" s="39">
        <v>0</v>
      </c>
      <c r="L4053" s="39">
        <v>0</v>
      </c>
      <c r="M4053" s="39">
        <v>0</v>
      </c>
      <c r="N4053" s="39">
        <v>0</v>
      </c>
      <c r="O4053" s="39">
        <v>0</v>
      </c>
      <c r="P4053" s="39">
        <v>0</v>
      </c>
      <c r="Q4053" s="39">
        <v>0</v>
      </c>
      <c r="R4053" s="39">
        <v>0</v>
      </c>
      <c r="S4053" s="39">
        <v>0</v>
      </c>
      <c r="T4053" s="39">
        <v>0</v>
      </c>
      <c r="U4053" s="39">
        <v>0</v>
      </c>
      <c r="V4053" s="39">
        <v>0</v>
      </c>
    </row>
    <row r="4054" spans="1:22" x14ac:dyDescent="0.25">
      <c r="A4054" s="39" t="s">
        <v>7455</v>
      </c>
      <c r="B4054" s="57" t="s">
        <v>1228</v>
      </c>
      <c r="C4054" s="39">
        <v>28056907</v>
      </c>
      <c r="D4054" s="39">
        <v>28057539</v>
      </c>
      <c r="E4054" s="57" t="s">
        <v>1698</v>
      </c>
      <c r="F4054" s="57">
        <v>633</v>
      </c>
      <c r="G4054" s="39" t="s">
        <v>3630</v>
      </c>
      <c r="H4054" s="57" t="s">
        <v>1452</v>
      </c>
      <c r="I4054" s="39">
        <v>2.8262454259482501</v>
      </c>
      <c r="J4054" s="39">
        <v>2.4079318885004701</v>
      </c>
      <c r="K4054" s="39">
        <v>4.4224886795720302</v>
      </c>
      <c r="L4054" s="39">
        <v>4.5299021348741997</v>
      </c>
      <c r="M4054" s="39">
        <v>4.6080522204669503</v>
      </c>
      <c r="N4054" s="39">
        <v>3.84695458369684</v>
      </c>
      <c r="O4054" s="39">
        <v>3.2008919370017801</v>
      </c>
      <c r="P4054" s="39">
        <v>3.9394898878645499</v>
      </c>
      <c r="Q4054" s="39">
        <v>2.7099544756424101</v>
      </c>
      <c r="R4054" s="39">
        <v>2.6613642521096299</v>
      </c>
      <c r="S4054" s="39">
        <v>2.5503170675731099</v>
      </c>
      <c r="T4054" s="39">
        <v>2.5403050654894401</v>
      </c>
      <c r="U4054" s="39">
        <v>3.8973372474963099</v>
      </c>
      <c r="V4054" s="39">
        <v>2.6539863473078098</v>
      </c>
    </row>
    <row r="4055" spans="1:22" x14ac:dyDescent="0.25">
      <c r="A4055" s="39" t="s">
        <v>7456</v>
      </c>
      <c r="B4055" s="57" t="s">
        <v>1228</v>
      </c>
      <c r="C4055" s="39">
        <v>28064395</v>
      </c>
      <c r="D4055" s="39">
        <v>28065558</v>
      </c>
      <c r="E4055" s="57" t="s">
        <v>108</v>
      </c>
      <c r="F4055" s="57">
        <v>1164</v>
      </c>
      <c r="G4055" s="39" t="s">
        <v>5184</v>
      </c>
      <c r="H4055" s="57" t="s">
        <v>1452</v>
      </c>
      <c r="I4055" s="39">
        <v>0</v>
      </c>
      <c r="J4055" s="39">
        <v>0</v>
      </c>
      <c r="K4055" s="39">
        <v>0</v>
      </c>
      <c r="L4055" s="39">
        <v>0</v>
      </c>
      <c r="M4055" s="39">
        <v>0</v>
      </c>
      <c r="N4055" s="39">
        <v>0.34015090700143003</v>
      </c>
      <c r="O4055" s="39">
        <v>0</v>
      </c>
      <c r="P4055" s="39">
        <v>0</v>
      </c>
      <c r="Q4055" s="39">
        <v>0</v>
      </c>
      <c r="R4055" s="39">
        <v>0</v>
      </c>
      <c r="S4055" s="39">
        <v>0</v>
      </c>
      <c r="T4055" s="39">
        <v>0</v>
      </c>
      <c r="U4055" s="39">
        <v>0</v>
      </c>
      <c r="V4055" s="39">
        <v>0</v>
      </c>
    </row>
    <row r="4056" spans="1:22" x14ac:dyDescent="0.25">
      <c r="A4056" s="39" t="s">
        <v>7457</v>
      </c>
      <c r="B4056" s="57" t="s">
        <v>1228</v>
      </c>
      <c r="C4056" s="39">
        <v>28066616</v>
      </c>
      <c r="D4056" s="39">
        <v>28068945</v>
      </c>
      <c r="E4056" s="57" t="s">
        <v>108</v>
      </c>
      <c r="F4056" s="57">
        <v>2330</v>
      </c>
      <c r="G4056" s="39" t="s">
        <v>2579</v>
      </c>
      <c r="H4056" s="57" t="s">
        <v>1452</v>
      </c>
      <c r="I4056" s="39">
        <v>3.4456379886476101</v>
      </c>
      <c r="J4056" s="39">
        <v>3.5071476604509901</v>
      </c>
      <c r="K4056" s="39">
        <v>3.4526824049282201</v>
      </c>
      <c r="L4056" s="39">
        <v>3.50098046720644</v>
      </c>
      <c r="M4056" s="39">
        <v>3.5383395000325599</v>
      </c>
      <c r="N4056" s="39">
        <v>3.1324732017893901</v>
      </c>
      <c r="O4056" s="39">
        <v>2.95503562163475</v>
      </c>
      <c r="P4056" s="39">
        <v>3.4249435807141499</v>
      </c>
      <c r="Q4056" s="39">
        <v>3.0174106402837002</v>
      </c>
      <c r="R4056" s="39">
        <v>2.9583657184357399</v>
      </c>
      <c r="S4056" s="39">
        <v>2.9682548319905901</v>
      </c>
      <c r="T4056" s="39">
        <v>2.8599298040085399</v>
      </c>
      <c r="U4056" s="39">
        <v>2.9391851960514201</v>
      </c>
      <c r="V4056" s="39">
        <v>2.9584678041668702</v>
      </c>
    </row>
    <row r="4057" spans="1:22" x14ac:dyDescent="0.25">
      <c r="A4057" s="39" t="s">
        <v>7458</v>
      </c>
      <c r="B4057" s="57" t="s">
        <v>1228</v>
      </c>
      <c r="C4057" s="39">
        <v>28069726</v>
      </c>
      <c r="D4057" s="39">
        <v>28071105</v>
      </c>
      <c r="E4057" s="57" t="s">
        <v>108</v>
      </c>
      <c r="F4057" s="57">
        <v>1380</v>
      </c>
      <c r="G4057" s="39" t="s">
        <v>1750</v>
      </c>
      <c r="H4057" s="57" t="s">
        <v>1452</v>
      </c>
      <c r="I4057" s="39">
        <v>0.385284137128863</v>
      </c>
      <c r="J4057" s="39">
        <v>0.25957982744567099</v>
      </c>
      <c r="K4057" s="39">
        <v>0.86093023011451397</v>
      </c>
      <c r="L4057" s="39">
        <v>0.46647781850113701</v>
      </c>
      <c r="M4057" s="39">
        <v>0.93160061498767299</v>
      </c>
      <c r="N4057" s="39">
        <v>0.33176597234088601</v>
      </c>
      <c r="O4057" s="39">
        <v>0.128895696144745</v>
      </c>
      <c r="P4057" s="39">
        <v>0.160878893993251</v>
      </c>
      <c r="Q4057" s="39">
        <v>0.22214673006146299</v>
      </c>
      <c r="R4057" s="39">
        <v>0.32124351796547701</v>
      </c>
      <c r="S4057" s="39">
        <v>0</v>
      </c>
      <c r="T4057" s="39">
        <v>0.47708355062656999</v>
      </c>
      <c r="U4057" s="39">
        <v>0.60591053613377199</v>
      </c>
      <c r="V4057" s="39">
        <v>0.115454799984365</v>
      </c>
    </row>
    <row r="4058" spans="1:22" x14ac:dyDescent="0.25">
      <c r="A4058" s="39" t="s">
        <v>7459</v>
      </c>
      <c r="B4058" s="57" t="s">
        <v>1228</v>
      </c>
      <c r="C4058" s="39">
        <v>28473906</v>
      </c>
      <c r="D4058" s="39">
        <v>28476884</v>
      </c>
      <c r="E4058" s="57" t="s">
        <v>108</v>
      </c>
      <c r="F4058" s="57">
        <v>2979</v>
      </c>
      <c r="G4058" s="39" t="s">
        <v>4276</v>
      </c>
      <c r="H4058" s="57" t="s">
        <v>1453</v>
      </c>
      <c r="I4058" s="39">
        <v>0</v>
      </c>
      <c r="J4058" s="39">
        <v>0</v>
      </c>
      <c r="K4058" s="39">
        <v>0</v>
      </c>
      <c r="L4058" s="39">
        <v>0</v>
      </c>
      <c r="M4058" s="39">
        <v>0</v>
      </c>
      <c r="N4058" s="39">
        <v>0</v>
      </c>
      <c r="O4058" s="39">
        <v>0</v>
      </c>
      <c r="P4058" s="39">
        <v>0</v>
      </c>
      <c r="Q4058" s="39">
        <v>0.101755618888662</v>
      </c>
      <c r="R4058" s="39">
        <v>0.16816961678228601</v>
      </c>
      <c r="S4058" s="39">
        <v>0.13141590272553699</v>
      </c>
      <c r="T4058" s="39">
        <v>0</v>
      </c>
      <c r="U4058" s="39">
        <v>0</v>
      </c>
      <c r="V4058" s="39">
        <v>0</v>
      </c>
    </row>
    <row r="4059" spans="1:22" x14ac:dyDescent="0.25">
      <c r="A4059" s="39" t="s">
        <v>7460</v>
      </c>
      <c r="B4059" s="57" t="s">
        <v>1228</v>
      </c>
      <c r="C4059" s="39">
        <v>28493997</v>
      </c>
      <c r="D4059" s="39">
        <v>28494876</v>
      </c>
      <c r="E4059" s="57" t="s">
        <v>108</v>
      </c>
      <c r="F4059" s="57">
        <v>880</v>
      </c>
      <c r="G4059" s="39" t="s">
        <v>4474</v>
      </c>
      <c r="H4059" s="57" t="s">
        <v>1453</v>
      </c>
      <c r="I4059" s="39">
        <v>0</v>
      </c>
      <c r="J4059" s="39">
        <v>0</v>
      </c>
      <c r="K4059" s="39">
        <v>0</v>
      </c>
      <c r="L4059" s="39">
        <v>0</v>
      </c>
      <c r="M4059" s="39">
        <v>0</v>
      </c>
      <c r="N4059" s="39">
        <v>0</v>
      </c>
      <c r="O4059" s="39">
        <v>0</v>
      </c>
      <c r="P4059" s="39">
        <v>0</v>
      </c>
      <c r="Q4059" s="39">
        <v>0</v>
      </c>
      <c r="R4059" s="39">
        <v>0</v>
      </c>
      <c r="S4059" s="39">
        <v>0</v>
      </c>
      <c r="T4059" s="39">
        <v>0</v>
      </c>
      <c r="U4059" s="39">
        <v>0</v>
      </c>
      <c r="V4059" s="39">
        <v>0</v>
      </c>
    </row>
    <row r="4060" spans="1:22" x14ac:dyDescent="0.25">
      <c r="A4060" s="39" t="s">
        <v>7461</v>
      </c>
      <c r="B4060" s="57" t="s">
        <v>1228</v>
      </c>
      <c r="C4060" s="39">
        <v>28498842</v>
      </c>
      <c r="D4060" s="39">
        <v>28499236</v>
      </c>
      <c r="E4060" s="57" t="s">
        <v>108</v>
      </c>
      <c r="F4060" s="57">
        <v>395</v>
      </c>
      <c r="G4060" s="39" t="s">
        <v>4411</v>
      </c>
      <c r="H4060" s="57" t="s">
        <v>1453</v>
      </c>
      <c r="I4060" s="39">
        <v>0</v>
      </c>
      <c r="J4060" s="39">
        <v>0</v>
      </c>
      <c r="K4060" s="39">
        <v>0</v>
      </c>
      <c r="L4060" s="39">
        <v>0</v>
      </c>
      <c r="M4060" s="39">
        <v>0</v>
      </c>
      <c r="N4060" s="39">
        <v>0</v>
      </c>
      <c r="O4060" s="39">
        <v>0</v>
      </c>
      <c r="P4060" s="39">
        <v>0</v>
      </c>
      <c r="Q4060" s="39">
        <v>0</v>
      </c>
      <c r="R4060" s="39">
        <v>0</v>
      </c>
      <c r="S4060" s="39">
        <v>0</v>
      </c>
      <c r="T4060" s="39">
        <v>0</v>
      </c>
      <c r="U4060" s="39">
        <v>0</v>
      </c>
      <c r="V4060" s="39">
        <v>0</v>
      </c>
    </row>
    <row r="4061" spans="1:22" x14ac:dyDescent="0.25">
      <c r="A4061" s="39" t="s">
        <v>7462</v>
      </c>
      <c r="B4061" s="57" t="s">
        <v>1228</v>
      </c>
      <c r="C4061" s="39">
        <v>28501502</v>
      </c>
      <c r="D4061" s="39">
        <v>28510143</v>
      </c>
      <c r="E4061" s="57" t="s">
        <v>108</v>
      </c>
      <c r="F4061" s="57">
        <v>8642</v>
      </c>
      <c r="G4061" s="39" t="s">
        <v>3604</v>
      </c>
      <c r="H4061" s="57" t="s">
        <v>1453</v>
      </c>
      <c r="I4061" s="39">
        <v>0</v>
      </c>
      <c r="J4061" s="39">
        <v>0</v>
      </c>
      <c r="K4061" s="39">
        <v>0</v>
      </c>
      <c r="L4061" s="39">
        <v>0</v>
      </c>
      <c r="M4061" s="39">
        <v>0</v>
      </c>
      <c r="N4061" s="39">
        <v>0</v>
      </c>
      <c r="O4061" s="39">
        <v>0</v>
      </c>
      <c r="P4061" s="39">
        <v>0</v>
      </c>
      <c r="Q4061" s="39">
        <v>0</v>
      </c>
      <c r="R4061" s="39">
        <v>0</v>
      </c>
      <c r="S4061" s="39">
        <v>0</v>
      </c>
      <c r="T4061" s="39">
        <v>0</v>
      </c>
      <c r="U4061" s="39">
        <v>0</v>
      </c>
      <c r="V4061" s="39">
        <v>0</v>
      </c>
    </row>
    <row r="4062" spans="1:22" x14ac:dyDescent="0.25">
      <c r="A4062" s="39" t="s">
        <v>7463</v>
      </c>
      <c r="B4062" s="57" t="s">
        <v>1228</v>
      </c>
      <c r="C4062" s="39">
        <v>28510734</v>
      </c>
      <c r="D4062" s="39">
        <v>28511460</v>
      </c>
      <c r="E4062" s="57" t="s">
        <v>108</v>
      </c>
      <c r="F4062" s="57">
        <v>727</v>
      </c>
      <c r="G4062" s="39" t="s">
        <v>108</v>
      </c>
      <c r="H4062" s="57" t="s">
        <v>1453</v>
      </c>
      <c r="I4062" s="39">
        <v>0</v>
      </c>
      <c r="J4062" s="39">
        <v>0</v>
      </c>
      <c r="K4062" s="39">
        <v>0</v>
      </c>
      <c r="L4062" s="39">
        <v>0</v>
      </c>
      <c r="M4062" s="39">
        <v>0</v>
      </c>
      <c r="N4062" s="39">
        <v>0</v>
      </c>
      <c r="O4062" s="39">
        <v>0</v>
      </c>
      <c r="P4062" s="39">
        <v>0</v>
      </c>
      <c r="Q4062" s="39">
        <v>0.30957435827747298</v>
      </c>
      <c r="R4062" s="39">
        <v>0</v>
      </c>
      <c r="S4062" s="39">
        <v>0</v>
      </c>
      <c r="T4062" s="39">
        <v>0</v>
      </c>
      <c r="U4062" s="39">
        <v>0</v>
      </c>
      <c r="V4062" s="39">
        <v>0</v>
      </c>
    </row>
    <row r="4063" spans="1:22" x14ac:dyDescent="0.25">
      <c r="A4063" s="39" t="s">
        <v>7464</v>
      </c>
      <c r="B4063" s="57" t="s">
        <v>1228</v>
      </c>
      <c r="C4063" s="39">
        <v>28512231</v>
      </c>
      <c r="D4063" s="39">
        <v>28512933</v>
      </c>
      <c r="E4063" s="57" t="s">
        <v>108</v>
      </c>
      <c r="F4063" s="57">
        <v>703</v>
      </c>
      <c r="G4063" s="39" t="s">
        <v>108</v>
      </c>
      <c r="H4063" s="57" t="s">
        <v>1453</v>
      </c>
      <c r="I4063" s="39">
        <v>0</v>
      </c>
      <c r="J4063" s="39">
        <v>0</v>
      </c>
      <c r="K4063" s="39">
        <v>0</v>
      </c>
      <c r="L4063" s="39">
        <v>0</v>
      </c>
      <c r="M4063" s="39">
        <v>0</v>
      </c>
      <c r="N4063" s="39">
        <v>0</v>
      </c>
      <c r="O4063" s="39">
        <v>0</v>
      </c>
      <c r="P4063" s="39">
        <v>0</v>
      </c>
      <c r="Q4063" s="39">
        <v>0</v>
      </c>
      <c r="R4063" s="39">
        <v>0</v>
      </c>
      <c r="S4063" s="39">
        <v>0</v>
      </c>
      <c r="T4063" s="39">
        <v>0</v>
      </c>
      <c r="U4063" s="39">
        <v>0</v>
      </c>
      <c r="V4063" s="39">
        <v>0</v>
      </c>
    </row>
    <row r="4064" spans="1:22" x14ac:dyDescent="0.25">
      <c r="A4064" s="39" t="s">
        <v>7465</v>
      </c>
      <c r="B4064" s="57" t="s">
        <v>1228</v>
      </c>
      <c r="C4064" s="39">
        <v>28523312</v>
      </c>
      <c r="D4064" s="39">
        <v>28525062</v>
      </c>
      <c r="E4064" s="57" t="s">
        <v>1698</v>
      </c>
      <c r="F4064" s="57">
        <v>1751</v>
      </c>
      <c r="G4064" s="39" t="s">
        <v>4758</v>
      </c>
      <c r="H4064" s="57" t="s">
        <v>1453</v>
      </c>
      <c r="I4064" s="39">
        <v>5.0768882643042499</v>
      </c>
      <c r="J4064" s="39">
        <v>5.5561473480477801</v>
      </c>
      <c r="K4064" s="39">
        <v>4.7122435922201102</v>
      </c>
      <c r="L4064" s="39">
        <v>4.41476471396013</v>
      </c>
      <c r="M4064" s="39">
        <v>4.3153850850779598</v>
      </c>
      <c r="N4064" s="39">
        <v>4.8192440996128196</v>
      </c>
      <c r="O4064" s="39">
        <v>4.7676283168077997</v>
      </c>
      <c r="P4064" s="39">
        <v>4.75233648686363</v>
      </c>
      <c r="Q4064" s="39">
        <v>4.3986581963655098</v>
      </c>
      <c r="R4064" s="39">
        <v>4.4547681190313302</v>
      </c>
      <c r="S4064" s="39">
        <v>4.5778759186808902</v>
      </c>
      <c r="T4064" s="39">
        <v>4.93659082982394</v>
      </c>
      <c r="U4064" s="39">
        <v>4.7038869667874597</v>
      </c>
      <c r="V4064" s="39">
        <v>4.7986726789578</v>
      </c>
    </row>
    <row r="4065" spans="1:22" x14ac:dyDescent="0.25">
      <c r="A4065" s="39" t="s">
        <v>7466</v>
      </c>
      <c r="B4065" s="57" t="s">
        <v>1228</v>
      </c>
      <c r="C4065" s="39">
        <v>28534676</v>
      </c>
      <c r="D4065" s="39">
        <v>28535607</v>
      </c>
      <c r="E4065" s="57" t="s">
        <v>108</v>
      </c>
      <c r="F4065" s="57">
        <v>932</v>
      </c>
      <c r="G4065" s="39" t="s">
        <v>3054</v>
      </c>
      <c r="H4065" s="57" t="s">
        <v>1453</v>
      </c>
      <c r="I4065" s="39">
        <v>0</v>
      </c>
      <c r="J4065" s="39">
        <v>0</v>
      </c>
      <c r="K4065" s="39">
        <v>0</v>
      </c>
      <c r="L4065" s="39">
        <v>0</v>
      </c>
      <c r="M4065" s="39">
        <v>0</v>
      </c>
      <c r="N4065" s="39">
        <v>0</v>
      </c>
      <c r="O4065" s="39">
        <v>0</v>
      </c>
      <c r="P4065" s="39">
        <v>0</v>
      </c>
      <c r="Q4065" s="39">
        <v>0</v>
      </c>
      <c r="R4065" s="39">
        <v>0</v>
      </c>
      <c r="S4065" s="39">
        <v>0</v>
      </c>
      <c r="T4065" s="39">
        <v>0</v>
      </c>
      <c r="U4065" s="39">
        <v>0</v>
      </c>
      <c r="V4065" s="39">
        <v>0</v>
      </c>
    </row>
    <row r="4066" spans="1:22" x14ac:dyDescent="0.25">
      <c r="A4066" s="39" t="s">
        <v>7467</v>
      </c>
      <c r="B4066" s="57" t="s">
        <v>1228</v>
      </c>
      <c r="C4066" s="39">
        <v>28559025</v>
      </c>
      <c r="D4066" s="39">
        <v>28560147</v>
      </c>
      <c r="E4066" s="57" t="s">
        <v>108</v>
      </c>
      <c r="F4066" s="57">
        <v>1123</v>
      </c>
      <c r="G4066" s="39" t="s">
        <v>7468</v>
      </c>
      <c r="H4066" s="57" t="s">
        <v>1453</v>
      </c>
      <c r="I4066" s="39">
        <v>2.72764822226861</v>
      </c>
      <c r="J4066" s="39">
        <v>0.83173539622324999</v>
      </c>
      <c r="K4066" s="39">
        <v>3.1333218507928202</v>
      </c>
      <c r="L4066" s="39">
        <v>3.6554090772798902</v>
      </c>
      <c r="M4066" s="39">
        <v>3.5708636239992799</v>
      </c>
      <c r="N4066" s="39">
        <v>3.5111264277532301</v>
      </c>
      <c r="O4066" s="39">
        <v>2.4874451877045498</v>
      </c>
      <c r="P4066" s="39">
        <v>2.5486092445444002</v>
      </c>
      <c r="Q4066" s="39">
        <v>3.5182833377701099</v>
      </c>
      <c r="R4066" s="39">
        <v>2.6957110349815201</v>
      </c>
      <c r="S4066" s="39">
        <v>3.3160530360190101</v>
      </c>
      <c r="T4066" s="39">
        <v>2.9028801050350501</v>
      </c>
      <c r="U4066" s="39">
        <v>3.2691019871072702</v>
      </c>
      <c r="V4066" s="39">
        <v>2.75950527742433</v>
      </c>
    </row>
    <row r="4067" spans="1:22" x14ac:dyDescent="0.25">
      <c r="A4067" s="39" t="s">
        <v>7469</v>
      </c>
      <c r="B4067" s="57" t="s">
        <v>1228</v>
      </c>
      <c r="C4067" s="39">
        <v>28564408</v>
      </c>
      <c r="D4067" s="39">
        <v>28565694</v>
      </c>
      <c r="E4067" s="57" t="s">
        <v>1698</v>
      </c>
      <c r="F4067" s="57">
        <v>1287</v>
      </c>
      <c r="G4067" s="39" t="s">
        <v>3425</v>
      </c>
      <c r="H4067" s="57" t="s">
        <v>1453</v>
      </c>
      <c r="I4067" s="39">
        <v>1.70413715350152</v>
      </c>
      <c r="J4067" s="39">
        <v>1.74227790363063</v>
      </c>
      <c r="K4067" s="39">
        <v>1.32841140387512</v>
      </c>
      <c r="L4067" s="39">
        <v>1.00190310168301</v>
      </c>
      <c r="M4067" s="39">
        <v>1.22481823041791</v>
      </c>
      <c r="N4067" s="39">
        <v>1.2313525295946901</v>
      </c>
      <c r="O4067" s="39">
        <v>0.94437346887752205</v>
      </c>
      <c r="P4067" s="39">
        <v>1.3494615295469701</v>
      </c>
      <c r="Q4067" s="39">
        <v>1.3992093828483501</v>
      </c>
      <c r="R4067" s="39">
        <v>0.86486243053098999</v>
      </c>
      <c r="S4067" s="39">
        <v>1.36781275348749</v>
      </c>
      <c r="T4067" s="39">
        <v>1.2479761086686301</v>
      </c>
      <c r="U4067" s="39">
        <v>0.89516222321038397</v>
      </c>
      <c r="V4067" s="39">
        <v>0.92121465366176303</v>
      </c>
    </row>
    <row r="4068" spans="1:22" x14ac:dyDescent="0.25">
      <c r="A4068" s="39" t="s">
        <v>7470</v>
      </c>
      <c r="B4068" s="57" t="s">
        <v>1228</v>
      </c>
      <c r="C4068" s="39">
        <v>28566165</v>
      </c>
      <c r="D4068" s="39">
        <v>28567688</v>
      </c>
      <c r="E4068" s="57" t="s">
        <v>1698</v>
      </c>
      <c r="F4068" s="57">
        <v>1524</v>
      </c>
      <c r="G4068" s="39" t="s">
        <v>3425</v>
      </c>
      <c r="H4068" s="57" t="s">
        <v>1453</v>
      </c>
      <c r="I4068" s="39">
        <v>2.8240692445052198</v>
      </c>
      <c r="J4068" s="39">
        <v>3.00245770044996</v>
      </c>
      <c r="K4068" s="39">
        <v>2.0873270517974798</v>
      </c>
      <c r="L4068" s="39">
        <v>2.1341880761735501</v>
      </c>
      <c r="M4068" s="39">
        <v>2.2111025538439901</v>
      </c>
      <c r="N4068" s="39">
        <v>2.0399525321510801</v>
      </c>
      <c r="O4068" s="39">
        <v>2.15339354187596</v>
      </c>
      <c r="P4068" s="39">
        <v>1.83773338007658</v>
      </c>
      <c r="Q4068" s="39">
        <v>2.3163658958224498</v>
      </c>
      <c r="R4068" s="39">
        <v>2.1987612946528801</v>
      </c>
      <c r="S4068" s="39">
        <v>2.24520660807626</v>
      </c>
      <c r="T4068" s="39">
        <v>2.4857359429892099</v>
      </c>
      <c r="U4068" s="39">
        <v>2.6418927891038302</v>
      </c>
      <c r="V4068" s="39">
        <v>2.53551800896753</v>
      </c>
    </row>
    <row r="4069" spans="1:22" x14ac:dyDescent="0.25">
      <c r="A4069" s="39" t="s">
        <v>7471</v>
      </c>
      <c r="B4069" s="57" t="s">
        <v>1228</v>
      </c>
      <c r="C4069" s="39">
        <v>28568485</v>
      </c>
      <c r="D4069" s="39">
        <v>28569666</v>
      </c>
      <c r="E4069" s="57" t="s">
        <v>108</v>
      </c>
      <c r="F4069" s="57">
        <v>1182</v>
      </c>
      <c r="G4069" s="39" t="s">
        <v>1807</v>
      </c>
      <c r="H4069" s="57" t="s">
        <v>1453</v>
      </c>
      <c r="I4069" s="39">
        <v>0.75864088944154495</v>
      </c>
      <c r="J4069" s="39">
        <v>0.85678256313779799</v>
      </c>
      <c r="K4069" s="39">
        <v>0.22448487198439601</v>
      </c>
      <c r="L4069" s="39">
        <v>0.17077497928419899</v>
      </c>
      <c r="M4069" s="39">
        <v>0.103655412732593</v>
      </c>
      <c r="N4069" s="39">
        <v>0.43896666170208398</v>
      </c>
      <c r="O4069" s="39">
        <v>0.20721943681323399</v>
      </c>
      <c r="P4069" s="39">
        <v>0.25584875078964298</v>
      </c>
      <c r="Q4069" s="39">
        <v>9.5471730834074606E-2</v>
      </c>
      <c r="R4069" s="39">
        <v>0.18551264527838399</v>
      </c>
      <c r="S4069" s="39">
        <v>9.2259947992868199E-2</v>
      </c>
      <c r="T4069" s="39">
        <v>0</v>
      </c>
      <c r="U4069" s="39">
        <v>0.51705996582292202</v>
      </c>
      <c r="V4069" s="39">
        <v>0.18631165111115899</v>
      </c>
    </row>
    <row r="4070" spans="1:22" x14ac:dyDescent="0.25">
      <c r="A4070" s="39" t="s">
        <v>7472</v>
      </c>
      <c r="B4070" s="57" t="s">
        <v>1228</v>
      </c>
      <c r="C4070" s="39">
        <v>28596378</v>
      </c>
      <c r="D4070" s="39">
        <v>28598876</v>
      </c>
      <c r="E4070" s="57" t="s">
        <v>1698</v>
      </c>
      <c r="F4070" s="57">
        <v>2499</v>
      </c>
      <c r="G4070" s="39" t="s">
        <v>1807</v>
      </c>
      <c r="H4070" s="57" t="s">
        <v>1453</v>
      </c>
      <c r="I4070" s="39">
        <v>0</v>
      </c>
      <c r="J4070" s="39">
        <v>0</v>
      </c>
      <c r="K4070" s="39">
        <v>0</v>
      </c>
      <c r="L4070" s="39">
        <v>0</v>
      </c>
      <c r="M4070" s="39">
        <v>0</v>
      </c>
      <c r="N4070" s="39">
        <v>0</v>
      </c>
      <c r="O4070" s="39">
        <v>0</v>
      </c>
      <c r="P4070" s="39">
        <v>0</v>
      </c>
      <c r="Q4070" s="39">
        <v>0</v>
      </c>
      <c r="R4070" s="39">
        <v>0</v>
      </c>
      <c r="S4070" s="39">
        <v>0</v>
      </c>
      <c r="T4070" s="39">
        <v>0</v>
      </c>
      <c r="U4070" s="39">
        <v>0</v>
      </c>
      <c r="V4070" s="39">
        <v>0</v>
      </c>
    </row>
    <row r="4071" spans="1:22" x14ac:dyDescent="0.25">
      <c r="A4071" s="39" t="s">
        <v>7473</v>
      </c>
      <c r="B4071" s="57" t="s">
        <v>1228</v>
      </c>
      <c r="C4071" s="39">
        <v>28601973</v>
      </c>
      <c r="D4071" s="39">
        <v>28603761</v>
      </c>
      <c r="E4071" s="57" t="s">
        <v>108</v>
      </c>
      <c r="F4071" s="57">
        <v>1789</v>
      </c>
      <c r="G4071" s="39" t="s">
        <v>108</v>
      </c>
      <c r="H4071" s="57" t="s">
        <v>1453</v>
      </c>
      <c r="I4071" s="39">
        <v>0</v>
      </c>
      <c r="J4071" s="39">
        <v>0</v>
      </c>
      <c r="K4071" s="39">
        <v>0</v>
      </c>
      <c r="L4071" s="39">
        <v>0</v>
      </c>
      <c r="M4071" s="39">
        <v>0</v>
      </c>
      <c r="N4071" s="39">
        <v>0</v>
      </c>
      <c r="O4071" s="39">
        <v>0</v>
      </c>
      <c r="P4071" s="39">
        <v>0</v>
      </c>
      <c r="Q4071" s="39">
        <v>0</v>
      </c>
      <c r="R4071" s="39">
        <v>0</v>
      </c>
      <c r="S4071" s="39">
        <v>0</v>
      </c>
      <c r="T4071" s="39">
        <v>0</v>
      </c>
      <c r="U4071" s="39">
        <v>0</v>
      </c>
      <c r="V4071" s="39">
        <v>0</v>
      </c>
    </row>
    <row r="4072" spans="1:22" x14ac:dyDescent="0.25">
      <c r="A4072" s="39" t="s">
        <v>7474</v>
      </c>
      <c r="B4072" s="57" t="s">
        <v>1228</v>
      </c>
      <c r="C4072" s="39">
        <v>28605897</v>
      </c>
      <c r="D4072" s="39">
        <v>28625166</v>
      </c>
      <c r="E4072" s="57" t="s">
        <v>1698</v>
      </c>
      <c r="F4072" s="57">
        <v>19270</v>
      </c>
      <c r="G4072" s="39" t="s">
        <v>4411</v>
      </c>
      <c r="H4072" s="57" t="s">
        <v>1453</v>
      </c>
      <c r="I4072" s="39">
        <v>0.32964717803821503</v>
      </c>
      <c r="J4072" s="39">
        <v>0.32083815998124099</v>
      </c>
      <c r="K4072" s="39">
        <v>2.1716776124319002</v>
      </c>
      <c r="L4072" s="39">
        <v>2.5795398113923702</v>
      </c>
      <c r="M4072" s="39">
        <v>2.4577991384327098</v>
      </c>
      <c r="N4072" s="39">
        <v>2.8718988325100998</v>
      </c>
      <c r="O4072" s="39">
        <v>3.2590660501061399</v>
      </c>
      <c r="P4072" s="39">
        <v>2.83106853799972</v>
      </c>
      <c r="Q4072" s="39">
        <v>3.0824369128078399</v>
      </c>
      <c r="R4072" s="39">
        <v>2.4379760627239899</v>
      </c>
      <c r="S4072" s="39">
        <v>3.1288229299713102</v>
      </c>
      <c r="T4072" s="39">
        <v>1.86759603593849</v>
      </c>
      <c r="U4072" s="39">
        <v>1.69217273995357</v>
      </c>
      <c r="V4072" s="39">
        <v>1.7620170745930299</v>
      </c>
    </row>
    <row r="4073" spans="1:22" x14ac:dyDescent="0.25">
      <c r="A4073" s="39" t="s">
        <v>7475</v>
      </c>
      <c r="B4073" s="57" t="s">
        <v>1228</v>
      </c>
      <c r="C4073" s="39">
        <v>28639868</v>
      </c>
      <c r="D4073" s="39">
        <v>28643359</v>
      </c>
      <c r="E4073" s="57" t="s">
        <v>1698</v>
      </c>
      <c r="F4073" s="57">
        <v>3492</v>
      </c>
      <c r="G4073" s="39" t="s">
        <v>2616</v>
      </c>
      <c r="H4073" s="57" t="s">
        <v>1453</v>
      </c>
      <c r="I4073" s="39">
        <v>1.0893693330309999</v>
      </c>
      <c r="J4073" s="39">
        <v>0.448203215615259</v>
      </c>
      <c r="K4073" s="39">
        <v>0.36204339956986897</v>
      </c>
      <c r="L4073" s="39">
        <v>0.27714922959772498</v>
      </c>
      <c r="M4073" s="39">
        <v>0.11541111827756501</v>
      </c>
      <c r="N4073" s="39">
        <v>0.52815320177003899</v>
      </c>
      <c r="O4073" s="39">
        <v>0.433022457014964</v>
      </c>
      <c r="P4073" s="39">
        <v>0.28418836482791698</v>
      </c>
      <c r="Q4073" s="39">
        <v>1.40521908570164</v>
      </c>
      <c r="R4073" s="39">
        <v>1.2129241328362099</v>
      </c>
      <c r="S4073" s="39">
        <v>0.95157138350584802</v>
      </c>
      <c r="T4073" s="39">
        <v>0.59173877012259701</v>
      </c>
      <c r="U4073" s="39">
        <v>0.61203820944460896</v>
      </c>
      <c r="V4073" s="39">
        <v>0.66637848808257605</v>
      </c>
    </row>
    <row r="4074" spans="1:22" x14ac:dyDescent="0.25">
      <c r="A4074" s="39" t="s">
        <v>7476</v>
      </c>
      <c r="B4074" s="57" t="s">
        <v>1228</v>
      </c>
      <c r="C4074" s="39">
        <v>28678711</v>
      </c>
      <c r="D4074" s="39">
        <v>28688738</v>
      </c>
      <c r="E4074" s="57" t="s">
        <v>108</v>
      </c>
      <c r="F4074" s="57">
        <v>10028</v>
      </c>
      <c r="G4074" s="39" t="s">
        <v>2527</v>
      </c>
      <c r="H4074" s="57" t="s">
        <v>1453</v>
      </c>
      <c r="I4074" s="39">
        <v>0</v>
      </c>
      <c r="J4074" s="39">
        <v>0</v>
      </c>
      <c r="K4074" s="39">
        <v>0</v>
      </c>
      <c r="L4074" s="39">
        <v>0</v>
      </c>
      <c r="M4074" s="39">
        <v>6.2136498074303E-2</v>
      </c>
      <c r="N4074" s="39">
        <v>5.6496825337951702E-2</v>
      </c>
      <c r="O4074" s="39">
        <v>6.5159916215316499E-2</v>
      </c>
      <c r="P4074" s="39">
        <v>0.28255960451252299</v>
      </c>
      <c r="Q4074" s="39">
        <v>0</v>
      </c>
      <c r="R4074" s="39">
        <v>0.21882455645614901</v>
      </c>
      <c r="S4074" s="39">
        <v>0.25972925559523302</v>
      </c>
      <c r="T4074" s="39">
        <v>0.13399324545546001</v>
      </c>
      <c r="U4074" s="39">
        <v>6.06308479227902E-2</v>
      </c>
      <c r="V4074" s="39">
        <v>0.55214389935515795</v>
      </c>
    </row>
    <row r="4075" spans="1:22" x14ac:dyDescent="0.25">
      <c r="A4075" s="39" t="s">
        <v>7477</v>
      </c>
      <c r="B4075" s="57" t="s">
        <v>1228</v>
      </c>
      <c r="C4075" s="39">
        <v>30014754</v>
      </c>
      <c r="D4075" s="39">
        <v>30023021</v>
      </c>
      <c r="E4075" s="57" t="s">
        <v>1698</v>
      </c>
      <c r="F4075" s="57">
        <v>8268</v>
      </c>
      <c r="G4075" s="39" t="s">
        <v>3425</v>
      </c>
      <c r="H4075" s="57" t="s">
        <v>1454</v>
      </c>
      <c r="I4075" s="39">
        <v>5.5673568238667599</v>
      </c>
      <c r="J4075" s="39">
        <v>5.3410250535178596</v>
      </c>
      <c r="K4075" s="39">
        <v>6.2234360654836296</v>
      </c>
      <c r="L4075" s="39">
        <v>6.40128401709178</v>
      </c>
      <c r="M4075" s="39">
        <v>6.3077654789997597</v>
      </c>
      <c r="N4075" s="39">
        <v>6.5450231436819299</v>
      </c>
      <c r="O4075" s="39">
        <v>6.6433396124772299</v>
      </c>
      <c r="P4075" s="39">
        <v>6.4668554797440896</v>
      </c>
      <c r="Q4075" s="39">
        <v>6.0678946589700704</v>
      </c>
      <c r="R4075" s="39">
        <v>5.9489722189129504</v>
      </c>
      <c r="S4075" s="39">
        <v>5.7831763650259296</v>
      </c>
      <c r="T4075" s="39">
        <v>5.7043878502030498</v>
      </c>
      <c r="U4075" s="39">
        <v>5.8799801658724498</v>
      </c>
      <c r="V4075" s="39">
        <v>5.5927051893724897</v>
      </c>
    </row>
    <row r="4076" spans="1:22" x14ac:dyDescent="0.25">
      <c r="A4076" s="39" t="s">
        <v>7478</v>
      </c>
      <c r="B4076" s="57" t="s">
        <v>1228</v>
      </c>
      <c r="C4076" s="39">
        <v>30043903</v>
      </c>
      <c r="D4076" s="39">
        <v>30045539</v>
      </c>
      <c r="E4076" s="57" t="s">
        <v>108</v>
      </c>
      <c r="F4076" s="57">
        <v>1637</v>
      </c>
      <c r="G4076" s="39" t="s">
        <v>3474</v>
      </c>
      <c r="H4076" s="57" t="s">
        <v>1454</v>
      </c>
      <c r="I4076" s="39">
        <v>0</v>
      </c>
      <c r="J4076" s="39">
        <v>0</v>
      </c>
      <c r="K4076" s="39">
        <v>0</v>
      </c>
      <c r="L4076" s="39">
        <v>0</v>
      </c>
      <c r="M4076" s="39">
        <v>0</v>
      </c>
      <c r="N4076" s="39">
        <v>0</v>
      </c>
      <c r="O4076" s="39">
        <v>0</v>
      </c>
      <c r="P4076" s="39">
        <v>0</v>
      </c>
      <c r="Q4076" s="39">
        <v>0</v>
      </c>
      <c r="R4076" s="39">
        <v>0</v>
      </c>
      <c r="S4076" s="39">
        <v>0</v>
      </c>
      <c r="T4076" s="39">
        <v>0</v>
      </c>
      <c r="U4076" s="39">
        <v>0</v>
      </c>
      <c r="V4076" s="39">
        <v>0</v>
      </c>
    </row>
    <row r="4077" spans="1:22" x14ac:dyDescent="0.25">
      <c r="A4077" s="39" t="s">
        <v>7479</v>
      </c>
      <c r="B4077" s="57" t="s">
        <v>1228</v>
      </c>
      <c r="C4077" s="39">
        <v>30049521</v>
      </c>
      <c r="D4077" s="39">
        <v>30050644</v>
      </c>
      <c r="E4077" s="57" t="s">
        <v>1698</v>
      </c>
      <c r="F4077" s="57">
        <v>1124</v>
      </c>
      <c r="G4077" s="39" t="s">
        <v>1936</v>
      </c>
      <c r="H4077" s="57" t="s">
        <v>1454</v>
      </c>
      <c r="I4077" s="39">
        <v>0</v>
      </c>
      <c r="J4077" s="39">
        <v>0</v>
      </c>
      <c r="K4077" s="39">
        <v>0.108771324685071</v>
      </c>
      <c r="L4077" s="39">
        <v>8.1886329819135906E-2</v>
      </c>
      <c r="M4077" s="39">
        <v>9.6509748578010507E-2</v>
      </c>
      <c r="N4077" s="39">
        <v>0</v>
      </c>
      <c r="O4077" s="39">
        <v>0</v>
      </c>
      <c r="P4077" s="39">
        <v>0.124536847434651</v>
      </c>
      <c r="Q4077" s="39">
        <v>0.65267463532335601</v>
      </c>
      <c r="R4077" s="39">
        <v>0.532880460469771</v>
      </c>
      <c r="S4077" s="39">
        <v>0.69108922812333695</v>
      </c>
      <c r="T4077" s="39">
        <v>0.105033413895758</v>
      </c>
      <c r="U4077" s="39">
        <v>9.3356670147491203E-2</v>
      </c>
      <c r="V4077" s="39">
        <v>0</v>
      </c>
    </row>
    <row r="4078" spans="1:22" x14ac:dyDescent="0.25">
      <c r="A4078" s="39" t="s">
        <v>7480</v>
      </c>
      <c r="B4078" s="57" t="s">
        <v>1228</v>
      </c>
      <c r="C4078" s="39">
        <v>30065686</v>
      </c>
      <c r="D4078" s="39">
        <v>30066112</v>
      </c>
      <c r="E4078" s="57" t="s">
        <v>1698</v>
      </c>
      <c r="F4078" s="57">
        <v>427</v>
      </c>
      <c r="G4078" s="39" t="s">
        <v>108</v>
      </c>
      <c r="H4078" s="57" t="s">
        <v>1454</v>
      </c>
      <c r="I4078" s="39">
        <v>0</v>
      </c>
      <c r="J4078" s="39">
        <v>0</v>
      </c>
      <c r="K4078" s="39">
        <v>0</v>
      </c>
      <c r="L4078" s="39">
        <v>0</v>
      </c>
      <c r="M4078" s="39">
        <v>0</v>
      </c>
      <c r="N4078" s="39">
        <v>0</v>
      </c>
      <c r="O4078" s="39">
        <v>0</v>
      </c>
      <c r="P4078" s="39">
        <v>0</v>
      </c>
      <c r="Q4078" s="39">
        <v>0</v>
      </c>
      <c r="R4078" s="39">
        <v>0</v>
      </c>
      <c r="S4078" s="39">
        <v>0</v>
      </c>
      <c r="T4078" s="39">
        <v>0</v>
      </c>
      <c r="U4078" s="39">
        <v>0</v>
      </c>
      <c r="V4078" s="39">
        <v>0</v>
      </c>
    </row>
    <row r="4079" spans="1:22" x14ac:dyDescent="0.25">
      <c r="A4079" s="39" t="s">
        <v>7481</v>
      </c>
      <c r="B4079" s="57" t="s">
        <v>1228</v>
      </c>
      <c r="C4079" s="39">
        <v>30075639</v>
      </c>
      <c r="D4079" s="39">
        <v>30076040</v>
      </c>
      <c r="E4079" s="57" t="s">
        <v>1698</v>
      </c>
      <c r="F4079" s="57">
        <v>402</v>
      </c>
      <c r="G4079" s="39" t="s">
        <v>1735</v>
      </c>
      <c r="H4079" s="57" t="s">
        <v>1454</v>
      </c>
      <c r="I4079" s="39">
        <v>0</v>
      </c>
      <c r="J4079" s="39">
        <v>0</v>
      </c>
      <c r="K4079" s="39">
        <v>0</v>
      </c>
      <c r="L4079" s="39">
        <v>0</v>
      </c>
      <c r="M4079" s="39">
        <v>0</v>
      </c>
      <c r="N4079" s="39">
        <v>0</v>
      </c>
      <c r="O4079" s="39">
        <v>0</v>
      </c>
      <c r="P4079" s="39">
        <v>0</v>
      </c>
      <c r="Q4079" s="39">
        <v>0</v>
      </c>
      <c r="R4079" s="39">
        <v>0</v>
      </c>
      <c r="S4079" s="39">
        <v>0</v>
      </c>
      <c r="T4079" s="39">
        <v>0</v>
      </c>
      <c r="U4079" s="39">
        <v>0</v>
      </c>
      <c r="V4079" s="39">
        <v>0</v>
      </c>
    </row>
    <row r="4080" spans="1:22" x14ac:dyDescent="0.25">
      <c r="A4080" s="39" t="s">
        <v>7482</v>
      </c>
      <c r="B4080" s="57" t="s">
        <v>1228</v>
      </c>
      <c r="C4080" s="39">
        <v>30091924</v>
      </c>
      <c r="D4080" s="39">
        <v>30092616</v>
      </c>
      <c r="E4080" s="57" t="s">
        <v>108</v>
      </c>
      <c r="F4080" s="57">
        <v>693</v>
      </c>
      <c r="G4080" s="39" t="s">
        <v>108</v>
      </c>
      <c r="H4080" s="57" t="s">
        <v>1454</v>
      </c>
      <c r="I4080" s="39">
        <v>0</v>
      </c>
      <c r="J4080" s="39">
        <v>0</v>
      </c>
      <c r="K4080" s="39">
        <v>0</v>
      </c>
      <c r="L4080" s="39">
        <v>0</v>
      </c>
      <c r="M4080" s="39">
        <v>0</v>
      </c>
      <c r="N4080" s="39">
        <v>0</v>
      </c>
      <c r="O4080" s="39">
        <v>0</v>
      </c>
      <c r="P4080" s="39">
        <v>0</v>
      </c>
      <c r="Q4080" s="39">
        <v>0</v>
      </c>
      <c r="R4080" s="39">
        <v>0</v>
      </c>
      <c r="S4080" s="39">
        <v>0</v>
      </c>
      <c r="T4080" s="39">
        <v>0</v>
      </c>
      <c r="U4080" s="39">
        <v>0</v>
      </c>
      <c r="V4080" s="39">
        <v>0</v>
      </c>
    </row>
    <row r="4081" spans="1:22" x14ac:dyDescent="0.25">
      <c r="A4081" s="39" t="s">
        <v>7483</v>
      </c>
      <c r="B4081" s="57" t="s">
        <v>1228</v>
      </c>
      <c r="C4081" s="39">
        <v>30095068</v>
      </c>
      <c r="D4081" s="39">
        <v>30098734</v>
      </c>
      <c r="E4081" s="57" t="s">
        <v>108</v>
      </c>
      <c r="F4081" s="57">
        <v>3667</v>
      </c>
      <c r="G4081" s="39" t="s">
        <v>2441</v>
      </c>
      <c r="H4081" s="57" t="s">
        <v>1454</v>
      </c>
      <c r="I4081" s="39">
        <v>0</v>
      </c>
      <c r="J4081" s="39">
        <v>0</v>
      </c>
      <c r="K4081" s="39">
        <v>0</v>
      </c>
      <c r="L4081" s="39">
        <v>0</v>
      </c>
      <c r="M4081" s="39">
        <v>0</v>
      </c>
      <c r="N4081" s="39">
        <v>0</v>
      </c>
      <c r="O4081" s="39">
        <v>0</v>
      </c>
      <c r="P4081" s="39">
        <v>0</v>
      </c>
      <c r="Q4081" s="39">
        <v>0</v>
      </c>
      <c r="R4081" s="39">
        <v>0</v>
      </c>
      <c r="S4081" s="39">
        <v>0</v>
      </c>
      <c r="T4081" s="39">
        <v>0</v>
      </c>
      <c r="U4081" s="39">
        <v>0</v>
      </c>
      <c r="V4081" s="39">
        <v>0</v>
      </c>
    </row>
    <row r="4082" spans="1:22" x14ac:dyDescent="0.25">
      <c r="A4082" s="39" t="s">
        <v>7484</v>
      </c>
      <c r="B4082" s="57" t="s">
        <v>1228</v>
      </c>
      <c r="C4082" s="39">
        <v>30101718</v>
      </c>
      <c r="D4082" s="39">
        <v>30102617</v>
      </c>
      <c r="E4082" s="57" t="s">
        <v>1698</v>
      </c>
      <c r="F4082" s="57">
        <v>900</v>
      </c>
      <c r="G4082" s="39" t="s">
        <v>108</v>
      </c>
      <c r="H4082" s="57" t="s">
        <v>1454</v>
      </c>
      <c r="I4082" s="39">
        <v>0</v>
      </c>
      <c r="J4082" s="39">
        <v>0</v>
      </c>
      <c r="K4082" s="39">
        <v>0</v>
      </c>
      <c r="L4082" s="39">
        <v>0</v>
      </c>
      <c r="M4082" s="39">
        <v>0</v>
      </c>
      <c r="N4082" s="39">
        <v>0</v>
      </c>
      <c r="O4082" s="39">
        <v>0</v>
      </c>
      <c r="P4082" s="39">
        <v>0</v>
      </c>
      <c r="Q4082" s="39">
        <v>0</v>
      </c>
      <c r="R4082" s="39">
        <v>0</v>
      </c>
      <c r="S4082" s="39">
        <v>0</v>
      </c>
      <c r="T4082" s="39">
        <v>0</v>
      </c>
      <c r="U4082" s="39">
        <v>0</v>
      </c>
      <c r="V4082" s="39">
        <v>0</v>
      </c>
    </row>
    <row r="4083" spans="1:22" x14ac:dyDescent="0.25">
      <c r="A4083" s="39" t="s">
        <v>7485</v>
      </c>
      <c r="B4083" s="57" t="s">
        <v>1228</v>
      </c>
      <c r="C4083" s="39">
        <v>30105011</v>
      </c>
      <c r="D4083" s="39">
        <v>30105428</v>
      </c>
      <c r="E4083" s="57" t="s">
        <v>1698</v>
      </c>
      <c r="F4083" s="57">
        <v>418</v>
      </c>
      <c r="G4083" s="39" t="s">
        <v>108</v>
      </c>
      <c r="H4083" s="57" t="s">
        <v>1454</v>
      </c>
      <c r="I4083" s="39">
        <v>0</v>
      </c>
      <c r="J4083" s="39">
        <v>0</v>
      </c>
      <c r="K4083" s="39">
        <v>0</v>
      </c>
      <c r="L4083" s="39">
        <v>0</v>
      </c>
      <c r="M4083" s="39">
        <v>0</v>
      </c>
      <c r="N4083" s="39">
        <v>0</v>
      </c>
      <c r="O4083" s="39">
        <v>0</v>
      </c>
      <c r="P4083" s="39">
        <v>0</v>
      </c>
      <c r="Q4083" s="39">
        <v>0</v>
      </c>
      <c r="R4083" s="39">
        <v>0</v>
      </c>
      <c r="S4083" s="39">
        <v>0</v>
      </c>
      <c r="T4083" s="39">
        <v>0</v>
      </c>
      <c r="U4083" s="39">
        <v>0</v>
      </c>
      <c r="V4083" s="39">
        <v>0</v>
      </c>
    </row>
    <row r="4084" spans="1:22" x14ac:dyDescent="0.25">
      <c r="A4084" s="39" t="s">
        <v>7486</v>
      </c>
      <c r="B4084" s="57" t="s">
        <v>1228</v>
      </c>
      <c r="C4084" s="39">
        <v>30106845</v>
      </c>
      <c r="D4084" s="39">
        <v>30108231</v>
      </c>
      <c r="E4084" s="57" t="s">
        <v>1698</v>
      </c>
      <c r="F4084" s="57">
        <v>1387</v>
      </c>
      <c r="G4084" s="39" t="s">
        <v>7487</v>
      </c>
      <c r="H4084" s="57" t="s">
        <v>1454</v>
      </c>
      <c r="I4084" s="39">
        <v>0</v>
      </c>
      <c r="J4084" s="39">
        <v>0</v>
      </c>
      <c r="K4084" s="39">
        <v>0</v>
      </c>
      <c r="L4084" s="39">
        <v>0</v>
      </c>
      <c r="M4084" s="39">
        <v>0</v>
      </c>
      <c r="N4084" s="39">
        <v>0</v>
      </c>
      <c r="O4084" s="39">
        <v>0</v>
      </c>
      <c r="P4084" s="39">
        <v>0</v>
      </c>
      <c r="Q4084" s="39">
        <v>0</v>
      </c>
      <c r="R4084" s="39">
        <v>0</v>
      </c>
      <c r="S4084" s="39">
        <v>0</v>
      </c>
      <c r="T4084" s="39">
        <v>0</v>
      </c>
      <c r="U4084" s="39">
        <v>0</v>
      </c>
      <c r="V4084" s="39">
        <v>0</v>
      </c>
    </row>
    <row r="4085" spans="1:22" x14ac:dyDescent="0.25">
      <c r="A4085" s="39" t="s">
        <v>7488</v>
      </c>
      <c r="B4085" s="57" t="s">
        <v>1228</v>
      </c>
      <c r="C4085" s="39">
        <v>30109990</v>
      </c>
      <c r="D4085" s="39">
        <v>30110956</v>
      </c>
      <c r="E4085" s="57" t="s">
        <v>108</v>
      </c>
      <c r="F4085" s="57">
        <v>967</v>
      </c>
      <c r="G4085" s="39" t="s">
        <v>7489</v>
      </c>
      <c r="H4085" s="57" t="s">
        <v>1454</v>
      </c>
      <c r="I4085" s="39">
        <v>0</v>
      </c>
      <c r="J4085" s="39">
        <v>0</v>
      </c>
      <c r="K4085" s="39">
        <v>0</v>
      </c>
      <c r="L4085" s="39">
        <v>0</v>
      </c>
      <c r="M4085" s="39">
        <v>0</v>
      </c>
      <c r="N4085" s="39">
        <v>0</v>
      </c>
      <c r="O4085" s="39">
        <v>0</v>
      </c>
      <c r="P4085" s="39">
        <v>0</v>
      </c>
      <c r="Q4085" s="39">
        <v>0</v>
      </c>
      <c r="R4085" s="39">
        <v>0</v>
      </c>
      <c r="S4085" s="39">
        <v>0</v>
      </c>
      <c r="T4085" s="39">
        <v>0</v>
      </c>
      <c r="U4085" s="39">
        <v>0</v>
      </c>
      <c r="V4085" s="39">
        <v>0</v>
      </c>
    </row>
    <row r="4086" spans="1:22" x14ac:dyDescent="0.25">
      <c r="A4086" s="39" t="s">
        <v>7490</v>
      </c>
      <c r="B4086" s="57" t="s">
        <v>1228</v>
      </c>
      <c r="C4086" s="39">
        <v>30126866</v>
      </c>
      <c r="D4086" s="39">
        <v>30127279</v>
      </c>
      <c r="E4086" s="57" t="s">
        <v>1698</v>
      </c>
      <c r="F4086" s="57">
        <v>414</v>
      </c>
      <c r="G4086" s="39" t="s">
        <v>1735</v>
      </c>
      <c r="H4086" s="57" t="s">
        <v>1454</v>
      </c>
      <c r="I4086" s="39">
        <v>0</v>
      </c>
      <c r="J4086" s="39">
        <v>0</v>
      </c>
      <c r="K4086" s="39">
        <v>0</v>
      </c>
      <c r="L4086" s="39">
        <v>0</v>
      </c>
      <c r="M4086" s="39">
        <v>0</v>
      </c>
      <c r="N4086" s="39">
        <v>0</v>
      </c>
      <c r="O4086" s="39">
        <v>0</v>
      </c>
      <c r="P4086" s="39">
        <v>0</v>
      </c>
      <c r="Q4086" s="39">
        <v>0</v>
      </c>
      <c r="R4086" s="39">
        <v>0</v>
      </c>
      <c r="S4086" s="39">
        <v>0</v>
      </c>
      <c r="T4086" s="39">
        <v>0</v>
      </c>
      <c r="U4086" s="39">
        <v>0</v>
      </c>
      <c r="V4086" s="39">
        <v>0</v>
      </c>
    </row>
    <row r="4087" spans="1:22" x14ac:dyDescent="0.25">
      <c r="A4087" s="39" t="s">
        <v>7491</v>
      </c>
      <c r="B4087" s="57" t="s">
        <v>1228</v>
      </c>
      <c r="C4087" s="39">
        <v>30133424</v>
      </c>
      <c r="D4087" s="39">
        <v>30134537</v>
      </c>
      <c r="E4087" s="57" t="s">
        <v>1698</v>
      </c>
      <c r="F4087" s="57">
        <v>1114</v>
      </c>
      <c r="G4087" s="39" t="s">
        <v>7492</v>
      </c>
      <c r="H4087" s="57" t="s">
        <v>1454</v>
      </c>
      <c r="I4087" s="39">
        <v>0</v>
      </c>
      <c r="J4087" s="39">
        <v>0</v>
      </c>
      <c r="K4087" s="39">
        <v>0</v>
      </c>
      <c r="L4087" s="39">
        <v>0</v>
      </c>
      <c r="M4087" s="39">
        <v>0</v>
      </c>
      <c r="N4087" s="39">
        <v>0</v>
      </c>
      <c r="O4087" s="39">
        <v>0</v>
      </c>
      <c r="P4087" s="39">
        <v>0</v>
      </c>
      <c r="Q4087" s="39">
        <v>0</v>
      </c>
      <c r="R4087" s="39">
        <v>0</v>
      </c>
      <c r="S4087" s="39">
        <v>0</v>
      </c>
      <c r="T4087" s="39">
        <v>0</v>
      </c>
      <c r="U4087" s="39">
        <v>0</v>
      </c>
      <c r="V4087" s="39">
        <v>0</v>
      </c>
    </row>
    <row r="4088" spans="1:22" x14ac:dyDescent="0.25">
      <c r="A4088" s="39" t="s">
        <v>7493</v>
      </c>
      <c r="B4088" s="57" t="s">
        <v>1228</v>
      </c>
      <c r="C4088" s="39">
        <v>30138313</v>
      </c>
      <c r="D4088" s="39">
        <v>30138807</v>
      </c>
      <c r="E4088" s="57" t="s">
        <v>1698</v>
      </c>
      <c r="F4088" s="57">
        <v>495</v>
      </c>
      <c r="G4088" s="39" t="s">
        <v>1735</v>
      </c>
      <c r="H4088" s="57" t="s">
        <v>1454</v>
      </c>
      <c r="I4088" s="39">
        <v>0</v>
      </c>
      <c r="J4088" s="39">
        <v>0</v>
      </c>
      <c r="K4088" s="39">
        <v>0</v>
      </c>
      <c r="L4088" s="39">
        <v>0</v>
      </c>
      <c r="M4088" s="39">
        <v>0</v>
      </c>
      <c r="N4088" s="39">
        <v>0</v>
      </c>
      <c r="O4088" s="39">
        <v>0</v>
      </c>
      <c r="P4088" s="39">
        <v>0</v>
      </c>
      <c r="Q4088" s="39">
        <v>0</v>
      </c>
      <c r="R4088" s="39">
        <v>0</v>
      </c>
      <c r="S4088" s="39">
        <v>0</v>
      </c>
      <c r="T4088" s="39">
        <v>0</v>
      </c>
      <c r="U4088" s="39">
        <v>0</v>
      </c>
      <c r="V4088" s="39">
        <v>0</v>
      </c>
    </row>
    <row r="4089" spans="1:22" x14ac:dyDescent="0.25">
      <c r="A4089" s="39" t="s">
        <v>7494</v>
      </c>
      <c r="B4089" s="57" t="s">
        <v>1228</v>
      </c>
      <c r="C4089" s="39">
        <v>30140478</v>
      </c>
      <c r="D4089" s="39">
        <v>30146949</v>
      </c>
      <c r="E4089" s="57" t="s">
        <v>108</v>
      </c>
      <c r="F4089" s="57">
        <v>6472</v>
      </c>
      <c r="G4089" s="39" t="s">
        <v>3449</v>
      </c>
      <c r="H4089" s="57" t="s">
        <v>1454</v>
      </c>
      <c r="I4089" s="39">
        <v>3.0911628890950098E-2</v>
      </c>
      <c r="J4089" s="39">
        <v>0</v>
      </c>
      <c r="K4089" s="39">
        <v>0</v>
      </c>
      <c r="L4089" s="39">
        <v>0</v>
      </c>
      <c r="M4089" s="39">
        <v>0</v>
      </c>
      <c r="N4089" s="39">
        <v>0</v>
      </c>
      <c r="O4089" s="39">
        <v>0</v>
      </c>
      <c r="P4089" s="39">
        <v>0</v>
      </c>
      <c r="Q4089" s="39">
        <v>0</v>
      </c>
      <c r="R4089" s="39">
        <v>0</v>
      </c>
      <c r="S4089" s="39">
        <v>0</v>
      </c>
      <c r="T4089" s="39">
        <v>0</v>
      </c>
      <c r="U4089" s="39">
        <v>0</v>
      </c>
      <c r="V4089" s="39">
        <v>0</v>
      </c>
    </row>
    <row r="4090" spans="1:22" x14ac:dyDescent="0.25">
      <c r="A4090" s="39" t="s">
        <v>7495</v>
      </c>
      <c r="B4090" s="57" t="s">
        <v>1228</v>
      </c>
      <c r="C4090" s="39">
        <v>30151277</v>
      </c>
      <c r="D4090" s="39">
        <v>30153090</v>
      </c>
      <c r="E4090" s="57" t="s">
        <v>1698</v>
      </c>
      <c r="F4090" s="57">
        <v>1814</v>
      </c>
      <c r="G4090" s="39" t="s">
        <v>1740</v>
      </c>
      <c r="H4090" s="57" t="s">
        <v>1454</v>
      </c>
      <c r="I4090" s="39">
        <v>0.15724942508508899</v>
      </c>
      <c r="J4090" s="39">
        <v>0</v>
      </c>
      <c r="K4090" s="39">
        <v>0</v>
      </c>
      <c r="L4090" s="39">
        <v>0</v>
      </c>
      <c r="M4090" s="39">
        <v>0</v>
      </c>
      <c r="N4090" s="39">
        <v>0</v>
      </c>
      <c r="O4090" s="39">
        <v>0</v>
      </c>
      <c r="P4090" s="39">
        <v>0</v>
      </c>
      <c r="Q4090" s="39">
        <v>0</v>
      </c>
      <c r="R4090" s="39">
        <v>0</v>
      </c>
      <c r="S4090" s="39">
        <v>0</v>
      </c>
      <c r="T4090" s="39">
        <v>0</v>
      </c>
      <c r="U4090" s="39">
        <v>0</v>
      </c>
      <c r="V4090" s="39">
        <v>0</v>
      </c>
    </row>
    <row r="4091" spans="1:22" x14ac:dyDescent="0.25">
      <c r="A4091" s="39" t="s">
        <v>7496</v>
      </c>
      <c r="B4091" s="57" t="s">
        <v>1228</v>
      </c>
      <c r="C4091" s="39">
        <v>30162774</v>
      </c>
      <c r="D4091" s="39">
        <v>30163852</v>
      </c>
      <c r="E4091" s="57" t="s">
        <v>108</v>
      </c>
      <c r="F4091" s="57">
        <v>1079</v>
      </c>
      <c r="G4091" s="39" t="s">
        <v>1793</v>
      </c>
      <c r="H4091" s="57" t="s">
        <v>1454</v>
      </c>
      <c r="I4091" s="39">
        <v>2.4184301521924398</v>
      </c>
      <c r="J4091" s="39">
        <v>2.0016869665147601</v>
      </c>
      <c r="K4091" s="39">
        <v>1.4699432662757499</v>
      </c>
      <c r="L4091" s="39">
        <v>1.1752435395941201</v>
      </c>
      <c r="M4091" s="39">
        <v>1.35977415400077</v>
      </c>
      <c r="N4091" s="39">
        <v>0.58355951918187099</v>
      </c>
      <c r="O4091" s="39">
        <v>0.54990471365947602</v>
      </c>
      <c r="P4091" s="39">
        <v>0.47362692071908502</v>
      </c>
      <c r="Q4091" s="39">
        <v>0.75280424325816298</v>
      </c>
      <c r="R4091" s="39">
        <v>0.81205128003668603</v>
      </c>
      <c r="S4091" s="39">
        <v>1.08687206398388</v>
      </c>
      <c r="T4091" s="39">
        <v>1.5601524382830001</v>
      </c>
      <c r="U4091" s="39">
        <v>1.0558897581962801</v>
      </c>
      <c r="V4091" s="39">
        <v>1.68188999023962</v>
      </c>
    </row>
    <row r="4092" spans="1:22" x14ac:dyDescent="0.25">
      <c r="A4092" s="39" t="s">
        <v>7497</v>
      </c>
      <c r="B4092" s="57" t="s">
        <v>1228</v>
      </c>
      <c r="C4092" s="39">
        <v>30166029</v>
      </c>
      <c r="D4092" s="39">
        <v>30167099</v>
      </c>
      <c r="E4092" s="57" t="s">
        <v>108</v>
      </c>
      <c r="F4092" s="57">
        <v>1071</v>
      </c>
      <c r="G4092" s="39" t="s">
        <v>7498</v>
      </c>
      <c r="H4092" s="57" t="s">
        <v>1454</v>
      </c>
      <c r="I4092" s="39">
        <v>0</v>
      </c>
      <c r="J4092" s="39">
        <v>0</v>
      </c>
      <c r="K4092" s="39">
        <v>0</v>
      </c>
      <c r="L4092" s="39">
        <v>0</v>
      </c>
      <c r="M4092" s="39">
        <v>0</v>
      </c>
      <c r="N4092" s="39">
        <v>0</v>
      </c>
      <c r="O4092" s="39">
        <v>0</v>
      </c>
      <c r="P4092" s="39">
        <v>0</v>
      </c>
      <c r="Q4092" s="39">
        <v>0</v>
      </c>
      <c r="R4092" s="39">
        <v>0</v>
      </c>
      <c r="S4092" s="39">
        <v>0</v>
      </c>
      <c r="T4092" s="39">
        <v>0</v>
      </c>
      <c r="U4092" s="39">
        <v>0</v>
      </c>
      <c r="V4092" s="39">
        <v>0</v>
      </c>
    </row>
    <row r="4093" spans="1:22" x14ac:dyDescent="0.25">
      <c r="A4093" s="39" t="s">
        <v>7499</v>
      </c>
      <c r="B4093" s="57" t="s">
        <v>1228</v>
      </c>
      <c r="C4093" s="39">
        <v>30167581</v>
      </c>
      <c r="D4093" s="39">
        <v>30168504</v>
      </c>
      <c r="E4093" s="57" t="s">
        <v>1698</v>
      </c>
      <c r="F4093" s="57">
        <v>924</v>
      </c>
      <c r="G4093" s="39" t="s">
        <v>2240</v>
      </c>
      <c r="H4093" s="57" t="s">
        <v>1454</v>
      </c>
      <c r="I4093" s="39">
        <v>0</v>
      </c>
      <c r="J4093" s="39">
        <v>0</v>
      </c>
      <c r="K4093" s="39">
        <v>0</v>
      </c>
      <c r="L4093" s="39">
        <v>0</v>
      </c>
      <c r="M4093" s="39">
        <v>0</v>
      </c>
      <c r="N4093" s="39">
        <v>0</v>
      </c>
      <c r="O4093" s="39">
        <v>0</v>
      </c>
      <c r="P4093" s="39">
        <v>0</v>
      </c>
      <c r="Q4093" s="39">
        <v>0</v>
      </c>
      <c r="R4093" s="39">
        <v>0</v>
      </c>
      <c r="S4093" s="39">
        <v>0</v>
      </c>
      <c r="T4093" s="39">
        <v>0</v>
      </c>
      <c r="U4093" s="39">
        <v>0</v>
      </c>
      <c r="V4093" s="39">
        <v>0</v>
      </c>
    </row>
    <row r="4094" spans="1:22" x14ac:dyDescent="0.25">
      <c r="A4094" s="39" t="s">
        <v>7500</v>
      </c>
      <c r="B4094" s="57" t="s">
        <v>1228</v>
      </c>
      <c r="C4094" s="39">
        <v>30172363</v>
      </c>
      <c r="D4094" s="39">
        <v>30175042</v>
      </c>
      <c r="E4094" s="57" t="s">
        <v>1698</v>
      </c>
      <c r="F4094" s="57">
        <v>2680</v>
      </c>
      <c r="G4094" s="39" t="s">
        <v>2123</v>
      </c>
      <c r="H4094" s="57" t="s">
        <v>1454</v>
      </c>
      <c r="I4094" s="39">
        <v>0</v>
      </c>
      <c r="J4094" s="39">
        <v>0</v>
      </c>
      <c r="K4094" s="39">
        <v>0</v>
      </c>
      <c r="L4094" s="39">
        <v>0</v>
      </c>
      <c r="M4094" s="39">
        <v>0</v>
      </c>
      <c r="N4094" s="39">
        <v>0</v>
      </c>
      <c r="O4094" s="39">
        <v>0</v>
      </c>
      <c r="P4094" s="39">
        <v>0</v>
      </c>
      <c r="Q4094" s="39">
        <v>0</v>
      </c>
      <c r="R4094" s="39">
        <v>0</v>
      </c>
      <c r="S4094" s="39">
        <v>0</v>
      </c>
      <c r="T4094" s="39">
        <v>0</v>
      </c>
      <c r="U4094" s="39">
        <v>0</v>
      </c>
      <c r="V4094" s="39">
        <v>0</v>
      </c>
    </row>
    <row r="4095" spans="1:22" x14ac:dyDescent="0.25">
      <c r="A4095" s="39" t="s">
        <v>7501</v>
      </c>
      <c r="B4095" s="57" t="s">
        <v>1228</v>
      </c>
      <c r="C4095" s="39">
        <v>30180328</v>
      </c>
      <c r="D4095" s="39">
        <v>30188584</v>
      </c>
      <c r="E4095" s="57" t="s">
        <v>108</v>
      </c>
      <c r="F4095" s="57">
        <v>8257</v>
      </c>
      <c r="G4095" s="39" t="s">
        <v>108</v>
      </c>
      <c r="H4095" s="57" t="s">
        <v>1454</v>
      </c>
      <c r="I4095" s="39">
        <v>0</v>
      </c>
      <c r="J4095" s="39">
        <v>0</v>
      </c>
      <c r="K4095" s="39">
        <v>0</v>
      </c>
      <c r="L4095" s="39">
        <v>0</v>
      </c>
      <c r="M4095" s="39">
        <v>0</v>
      </c>
      <c r="N4095" s="39">
        <v>0</v>
      </c>
      <c r="O4095" s="39">
        <v>0</v>
      </c>
      <c r="P4095" s="39">
        <v>0</v>
      </c>
      <c r="Q4095" s="39">
        <v>0</v>
      </c>
      <c r="R4095" s="39">
        <v>0</v>
      </c>
      <c r="S4095" s="39">
        <v>0</v>
      </c>
      <c r="T4095" s="39">
        <v>0</v>
      </c>
      <c r="U4095" s="39">
        <v>0</v>
      </c>
      <c r="V4095" s="39">
        <v>0</v>
      </c>
    </row>
    <row r="4096" spans="1:22" x14ac:dyDescent="0.25">
      <c r="A4096" s="39" t="s">
        <v>7502</v>
      </c>
      <c r="B4096" s="57" t="s">
        <v>1228</v>
      </c>
      <c r="C4096" s="39">
        <v>30205488</v>
      </c>
      <c r="D4096" s="39">
        <v>30207140</v>
      </c>
      <c r="E4096" s="57" t="s">
        <v>108</v>
      </c>
      <c r="F4096" s="57">
        <v>1653</v>
      </c>
      <c r="G4096" s="39" t="s">
        <v>7503</v>
      </c>
      <c r="H4096" s="57" t="s">
        <v>1454</v>
      </c>
      <c r="I4096" s="39">
        <v>2.95612729812026</v>
      </c>
      <c r="J4096" s="39">
        <v>3.1095143495195701</v>
      </c>
      <c r="K4096" s="39">
        <v>2.7848996751959199</v>
      </c>
      <c r="L4096" s="39">
        <v>2.56048752868739</v>
      </c>
      <c r="M4096" s="39">
        <v>2.75161368167096</v>
      </c>
      <c r="N4096" s="39">
        <v>3.0711568435565599</v>
      </c>
      <c r="O4096" s="39">
        <v>2.74136343223697</v>
      </c>
      <c r="P4096" s="39">
        <v>2.6558692740274799</v>
      </c>
      <c r="Q4096" s="39">
        <v>2.8084365377830598</v>
      </c>
      <c r="R4096" s="39">
        <v>2.8269511146175699</v>
      </c>
      <c r="S4096" s="39">
        <v>2.5943072840149601</v>
      </c>
      <c r="T4096" s="39">
        <v>3.1957712096683601</v>
      </c>
      <c r="U4096" s="39">
        <v>3.2498897622662999</v>
      </c>
      <c r="V4096" s="39">
        <v>3.2265563105839701</v>
      </c>
    </row>
    <row r="4097" spans="1:22" x14ac:dyDescent="0.25">
      <c r="A4097" s="39" t="s">
        <v>7504</v>
      </c>
      <c r="B4097" s="57" t="s">
        <v>1228</v>
      </c>
      <c r="C4097" s="39">
        <v>30216013</v>
      </c>
      <c r="D4097" s="39">
        <v>30218678</v>
      </c>
      <c r="E4097" s="57" t="s">
        <v>108</v>
      </c>
      <c r="F4097" s="57">
        <v>2666</v>
      </c>
      <c r="G4097" s="39" t="s">
        <v>6782</v>
      </c>
      <c r="H4097" s="57" t="s">
        <v>1454</v>
      </c>
      <c r="I4097" s="39">
        <v>5.2310099220436204</v>
      </c>
      <c r="J4097" s="39">
        <v>5.3882894337838296</v>
      </c>
      <c r="K4097" s="39">
        <v>4.3744274598180102</v>
      </c>
      <c r="L4097" s="39">
        <v>4.1896031969058196</v>
      </c>
      <c r="M4097" s="39">
        <v>4.3698224022358003</v>
      </c>
      <c r="N4097" s="39">
        <v>4.3780537723759601</v>
      </c>
      <c r="O4097" s="39">
        <v>4.4253518774567002</v>
      </c>
      <c r="P4097" s="39">
        <v>4.2878564110323998</v>
      </c>
      <c r="Q4097" s="39">
        <v>4.1632813455591204</v>
      </c>
      <c r="R4097" s="39">
        <v>4.50629091735561</v>
      </c>
      <c r="S4097" s="39">
        <v>4.4347950035505397</v>
      </c>
      <c r="T4097" s="39">
        <v>4.8782839328530496</v>
      </c>
      <c r="U4097" s="39">
        <v>4.8438783506515604</v>
      </c>
      <c r="V4097" s="39">
        <v>4.6277352276063297</v>
      </c>
    </row>
    <row r="4098" spans="1:22" x14ac:dyDescent="0.25">
      <c r="A4098" s="39" t="s">
        <v>7505</v>
      </c>
      <c r="B4098" s="57" t="s">
        <v>1228</v>
      </c>
      <c r="C4098" s="39">
        <v>30220548</v>
      </c>
      <c r="D4098" s="39">
        <v>30221036</v>
      </c>
      <c r="E4098" s="57" t="s">
        <v>108</v>
      </c>
      <c r="F4098" s="57">
        <v>489</v>
      </c>
      <c r="G4098" s="39" t="s">
        <v>1735</v>
      </c>
      <c r="H4098" s="57" t="s">
        <v>1454</v>
      </c>
      <c r="I4098" s="39">
        <v>0</v>
      </c>
      <c r="J4098" s="39">
        <v>0</v>
      </c>
      <c r="K4098" s="39">
        <v>0</v>
      </c>
      <c r="L4098" s="39">
        <v>0</v>
      </c>
      <c r="M4098" s="39">
        <v>0</v>
      </c>
      <c r="N4098" s="39">
        <v>0</v>
      </c>
      <c r="O4098" s="39">
        <v>0</v>
      </c>
      <c r="P4098" s="39">
        <v>0</v>
      </c>
      <c r="Q4098" s="39">
        <v>0</v>
      </c>
      <c r="R4098" s="39">
        <v>0</v>
      </c>
      <c r="S4098" s="39">
        <v>0</v>
      </c>
      <c r="T4098" s="39">
        <v>0</v>
      </c>
      <c r="U4098" s="39">
        <v>0</v>
      </c>
      <c r="V4098" s="39">
        <v>0</v>
      </c>
    </row>
    <row r="4099" spans="1:22" x14ac:dyDescent="0.25">
      <c r="A4099" s="39" t="s">
        <v>7506</v>
      </c>
      <c r="B4099" s="57" t="s">
        <v>1228</v>
      </c>
      <c r="C4099" s="39">
        <v>30224662</v>
      </c>
      <c r="D4099" s="39">
        <v>30225018</v>
      </c>
      <c r="E4099" s="57" t="s">
        <v>108</v>
      </c>
      <c r="F4099" s="57">
        <v>357</v>
      </c>
      <c r="G4099" s="39" t="s">
        <v>2305</v>
      </c>
      <c r="H4099" s="57" t="s">
        <v>1454</v>
      </c>
      <c r="I4099" s="39">
        <v>0</v>
      </c>
      <c r="J4099" s="39">
        <v>0</v>
      </c>
      <c r="K4099" s="39">
        <v>0</v>
      </c>
      <c r="L4099" s="39">
        <v>0</v>
      </c>
      <c r="M4099" s="39">
        <v>0</v>
      </c>
      <c r="N4099" s="39">
        <v>0</v>
      </c>
      <c r="O4099" s="39">
        <v>0</v>
      </c>
      <c r="P4099" s="39">
        <v>0</v>
      </c>
      <c r="Q4099" s="39">
        <v>0.55975120578678395</v>
      </c>
      <c r="R4099" s="39">
        <v>0</v>
      </c>
      <c r="S4099" s="39">
        <v>0</v>
      </c>
      <c r="T4099" s="39">
        <v>0</v>
      </c>
      <c r="U4099" s="39">
        <v>0</v>
      </c>
      <c r="V4099" s="39">
        <v>0</v>
      </c>
    </row>
    <row r="4100" spans="1:22" x14ac:dyDescent="0.25">
      <c r="A4100" s="39" t="s">
        <v>7507</v>
      </c>
      <c r="B4100" s="57" t="s">
        <v>1228</v>
      </c>
      <c r="C4100" s="39">
        <v>30234597</v>
      </c>
      <c r="D4100" s="39">
        <v>30235456</v>
      </c>
      <c r="E4100" s="57" t="s">
        <v>108</v>
      </c>
      <c r="F4100" s="57">
        <v>860</v>
      </c>
      <c r="G4100" s="39" t="s">
        <v>6541</v>
      </c>
      <c r="H4100" s="57" t="s">
        <v>1454</v>
      </c>
      <c r="I4100" s="39">
        <v>0</v>
      </c>
      <c r="J4100" s="39">
        <v>1.2289664149047099</v>
      </c>
      <c r="K4100" s="39">
        <v>0</v>
      </c>
      <c r="L4100" s="39">
        <v>0</v>
      </c>
      <c r="M4100" s="39">
        <v>0</v>
      </c>
      <c r="N4100" s="39">
        <v>0</v>
      </c>
      <c r="O4100" s="39">
        <v>0</v>
      </c>
      <c r="P4100" s="39">
        <v>0</v>
      </c>
      <c r="Q4100" s="39">
        <v>0</v>
      </c>
      <c r="R4100" s="39">
        <v>0</v>
      </c>
      <c r="S4100" s="39">
        <v>0</v>
      </c>
      <c r="T4100" s="39">
        <v>0</v>
      </c>
      <c r="U4100" s="39">
        <v>0</v>
      </c>
      <c r="V4100" s="39">
        <v>0</v>
      </c>
    </row>
    <row r="4101" spans="1:22" x14ac:dyDescent="0.25">
      <c r="A4101" s="39" t="s">
        <v>7508</v>
      </c>
      <c r="B4101" s="57" t="s">
        <v>1228</v>
      </c>
      <c r="C4101" s="39">
        <v>30235803</v>
      </c>
      <c r="D4101" s="39">
        <v>30240480</v>
      </c>
      <c r="E4101" s="57" t="s">
        <v>108</v>
      </c>
      <c r="F4101" s="57">
        <v>4678</v>
      </c>
      <c r="G4101" s="39" t="s">
        <v>6782</v>
      </c>
      <c r="H4101" s="57" t="s">
        <v>1454</v>
      </c>
      <c r="I4101" s="39">
        <v>5.0509021486351999</v>
      </c>
      <c r="J4101" s="39">
        <v>5.5260969890299396</v>
      </c>
      <c r="K4101" s="39">
        <v>4.7322312047750801</v>
      </c>
      <c r="L4101" s="39">
        <v>4.6634129379556004</v>
      </c>
      <c r="M4101" s="39">
        <v>4.8614740547783999</v>
      </c>
      <c r="N4101" s="39">
        <v>4.3139786244095202</v>
      </c>
      <c r="O4101" s="102">
        <v>4.39187080519077</v>
      </c>
      <c r="P4101" s="39">
        <v>4.4237798383922602</v>
      </c>
      <c r="Q4101" s="39">
        <v>4.5871129173698399</v>
      </c>
      <c r="R4101" s="39">
        <v>4.4172989537592997</v>
      </c>
      <c r="S4101" s="39">
        <v>4.8477965183275398</v>
      </c>
      <c r="T4101" s="102">
        <v>4.8655872930359703</v>
      </c>
      <c r="U4101" s="102">
        <v>5.0809262251896099</v>
      </c>
      <c r="V4101" s="102">
        <v>4.9802629870652204</v>
      </c>
    </row>
    <row r="4102" spans="1:22" x14ac:dyDescent="0.25">
      <c r="A4102" s="39" t="s">
        <v>7509</v>
      </c>
      <c r="B4102" s="57" t="s">
        <v>1228</v>
      </c>
      <c r="C4102" s="39">
        <v>30244484</v>
      </c>
      <c r="D4102" s="39">
        <v>30245131</v>
      </c>
      <c r="E4102" s="57" t="s">
        <v>108</v>
      </c>
      <c r="F4102" s="57">
        <v>648</v>
      </c>
      <c r="G4102" s="39" t="s">
        <v>4185</v>
      </c>
      <c r="H4102" s="57" t="s">
        <v>1454</v>
      </c>
      <c r="I4102" s="39">
        <v>0</v>
      </c>
      <c r="J4102" s="39">
        <v>0</v>
      </c>
      <c r="K4102" s="39">
        <v>0</v>
      </c>
      <c r="L4102" s="39">
        <v>0</v>
      </c>
      <c r="M4102" s="39">
        <v>0</v>
      </c>
      <c r="N4102" s="39">
        <v>0</v>
      </c>
      <c r="O4102" s="39">
        <v>0</v>
      </c>
      <c r="P4102" s="39">
        <v>0</v>
      </c>
      <c r="Q4102" s="39">
        <v>0</v>
      </c>
      <c r="R4102" s="39">
        <v>0</v>
      </c>
      <c r="S4102" s="39">
        <v>0</v>
      </c>
      <c r="T4102" s="39">
        <v>0</v>
      </c>
      <c r="U4102" s="39">
        <v>0</v>
      </c>
      <c r="V4102" s="39">
        <v>0</v>
      </c>
    </row>
    <row r="4103" spans="1:22" x14ac:dyDescent="0.25">
      <c r="A4103" s="39" t="s">
        <v>7510</v>
      </c>
      <c r="B4103" s="57" t="s">
        <v>1228</v>
      </c>
      <c r="C4103" s="39">
        <v>33932801</v>
      </c>
      <c r="D4103" s="39">
        <v>33936762</v>
      </c>
      <c r="E4103" s="57" t="s">
        <v>1698</v>
      </c>
      <c r="F4103" s="57">
        <v>3962</v>
      </c>
      <c r="G4103" s="39" t="s">
        <v>5473</v>
      </c>
      <c r="H4103" s="57" t="s">
        <v>1455</v>
      </c>
      <c r="I4103" s="39">
        <v>0.198065367477336</v>
      </c>
      <c r="J4103" s="39">
        <v>0.13102059081030001</v>
      </c>
      <c r="K4103" s="39">
        <v>0</v>
      </c>
      <c r="L4103" s="39">
        <v>0.15124446924020701</v>
      </c>
      <c r="M4103" s="39">
        <v>6.1394653647365502E-2</v>
      </c>
      <c r="N4103" s="39">
        <v>0</v>
      </c>
      <c r="O4103" s="39">
        <v>0</v>
      </c>
      <c r="P4103" s="39">
        <v>0</v>
      </c>
      <c r="Q4103" s="39">
        <v>5.6611827106932702E-2</v>
      </c>
      <c r="R4103" s="39">
        <v>5.7205140504876802E-2</v>
      </c>
      <c r="S4103" s="39">
        <v>0.10829481163211201</v>
      </c>
      <c r="T4103" s="39">
        <v>0.19438842283503099</v>
      </c>
      <c r="U4103" s="39">
        <v>0</v>
      </c>
      <c r="V4103" s="39">
        <v>0.11323361444532599</v>
      </c>
    </row>
    <row r="4104" spans="1:22" x14ac:dyDescent="0.25">
      <c r="A4104" s="39" t="s">
        <v>7511</v>
      </c>
      <c r="B4104" s="57" t="s">
        <v>1228</v>
      </c>
      <c r="C4104" s="39">
        <v>33946377</v>
      </c>
      <c r="D4104" s="39">
        <v>33947607</v>
      </c>
      <c r="E4104" s="57" t="s">
        <v>108</v>
      </c>
      <c r="F4104" s="57">
        <v>1231</v>
      </c>
      <c r="G4104" s="39" t="s">
        <v>108</v>
      </c>
      <c r="H4104" s="57" t="s">
        <v>1455</v>
      </c>
      <c r="I4104" s="39">
        <v>0</v>
      </c>
      <c r="J4104" s="39">
        <v>0.384435579404317</v>
      </c>
      <c r="K4104" s="39">
        <v>0</v>
      </c>
      <c r="L4104" s="39">
        <v>0</v>
      </c>
      <c r="M4104" s="39">
        <v>0</v>
      </c>
      <c r="N4104" s="39">
        <v>0</v>
      </c>
      <c r="O4104" s="39">
        <v>0</v>
      </c>
      <c r="P4104" s="39">
        <v>0</v>
      </c>
      <c r="Q4104" s="39">
        <v>0</v>
      </c>
      <c r="R4104" s="39">
        <v>0</v>
      </c>
      <c r="S4104" s="39">
        <v>0</v>
      </c>
      <c r="T4104" s="39">
        <v>0</v>
      </c>
      <c r="U4104" s="39">
        <v>0.33184506573554101</v>
      </c>
      <c r="V4104" s="39">
        <v>0</v>
      </c>
    </row>
    <row r="4105" spans="1:22" x14ac:dyDescent="0.25">
      <c r="A4105" s="39" t="s">
        <v>7512</v>
      </c>
      <c r="B4105" s="57" t="s">
        <v>1228</v>
      </c>
      <c r="C4105" s="39">
        <v>33948675</v>
      </c>
      <c r="D4105" s="39">
        <v>33950921</v>
      </c>
      <c r="E4105" s="57" t="s">
        <v>1698</v>
      </c>
      <c r="F4105" s="57">
        <v>2247</v>
      </c>
      <c r="G4105" s="39" t="s">
        <v>7513</v>
      </c>
      <c r="H4105" s="57" t="s">
        <v>1455</v>
      </c>
      <c r="I4105" s="39">
        <v>0</v>
      </c>
      <c r="J4105" s="39">
        <v>0</v>
      </c>
      <c r="K4105" s="39">
        <v>0</v>
      </c>
      <c r="L4105" s="39">
        <v>0</v>
      </c>
      <c r="M4105" s="39">
        <v>0</v>
      </c>
      <c r="N4105" s="39">
        <v>0</v>
      </c>
      <c r="O4105" s="39">
        <v>0</v>
      </c>
      <c r="P4105" s="39">
        <v>0</v>
      </c>
      <c r="Q4105" s="39">
        <v>0</v>
      </c>
      <c r="R4105" s="39">
        <v>0</v>
      </c>
      <c r="S4105" s="39">
        <v>0</v>
      </c>
      <c r="T4105" s="39">
        <v>0</v>
      </c>
      <c r="U4105" s="39">
        <v>0</v>
      </c>
      <c r="V4105" s="39">
        <v>0</v>
      </c>
    </row>
    <row r="4106" spans="1:22" x14ac:dyDescent="0.25">
      <c r="A4106" s="39" t="s">
        <v>7514</v>
      </c>
      <c r="B4106" s="57" t="s">
        <v>1228</v>
      </c>
      <c r="C4106" s="39">
        <v>33959832</v>
      </c>
      <c r="D4106" s="39">
        <v>33962874</v>
      </c>
      <c r="E4106" s="57" t="s">
        <v>1698</v>
      </c>
      <c r="F4106" s="57">
        <v>3043</v>
      </c>
      <c r="G4106" s="39" t="s">
        <v>2199</v>
      </c>
      <c r="H4106" s="57" t="s">
        <v>1455</v>
      </c>
      <c r="I4106" s="39">
        <v>6.1248491979327202</v>
      </c>
      <c r="J4106" s="39">
        <v>6.1477116875199096</v>
      </c>
      <c r="K4106" s="39">
        <v>4.6643463012500304</v>
      </c>
      <c r="L4106" s="39">
        <v>4.7413483299669901</v>
      </c>
      <c r="M4106" s="39">
        <v>4.8133553730456002</v>
      </c>
      <c r="N4106" s="39">
        <v>4.7806198147316099</v>
      </c>
      <c r="O4106" s="39">
        <v>4.5065702080346997</v>
      </c>
      <c r="P4106" s="39">
        <v>4.8591545729421997</v>
      </c>
      <c r="Q4106" s="39">
        <v>5.1418169570638099</v>
      </c>
      <c r="R4106" s="39">
        <v>5.5603695221496396</v>
      </c>
      <c r="S4106" s="39">
        <v>5.3562001643996497</v>
      </c>
      <c r="T4106" s="39">
        <v>5.7458800005145401</v>
      </c>
      <c r="U4106" s="39">
        <v>5.7194517984257498</v>
      </c>
      <c r="V4106" s="39">
        <v>5.8969886581645001</v>
      </c>
    </row>
    <row r="4107" spans="1:22" x14ac:dyDescent="0.25">
      <c r="A4107" s="39" t="s">
        <v>7515</v>
      </c>
      <c r="B4107" s="57" t="s">
        <v>1228</v>
      </c>
      <c r="C4107" s="39">
        <v>33962521</v>
      </c>
      <c r="D4107" s="39">
        <v>33966106</v>
      </c>
      <c r="E4107" s="57" t="s">
        <v>108</v>
      </c>
      <c r="F4107" s="57">
        <v>3586</v>
      </c>
      <c r="G4107" s="39" t="s">
        <v>7516</v>
      </c>
      <c r="H4107" s="57" t="s">
        <v>1455</v>
      </c>
      <c r="I4107" s="39">
        <v>2.5857749900978302</v>
      </c>
      <c r="J4107" s="39">
        <v>2.0043108180605</v>
      </c>
      <c r="K4107" s="39">
        <v>3.6968618406061302</v>
      </c>
      <c r="L4107" s="39">
        <v>3.6030268900815199</v>
      </c>
      <c r="M4107" s="39">
        <v>3.6279452948347899</v>
      </c>
      <c r="N4107" s="39">
        <v>3.22385344052398</v>
      </c>
      <c r="O4107" s="39">
        <v>2.7095597372223001</v>
      </c>
      <c r="P4107" s="39">
        <v>3.0625707568524998</v>
      </c>
      <c r="Q4107" s="39">
        <v>2.57742882803575</v>
      </c>
      <c r="R4107" s="39">
        <v>2.2298063099375698</v>
      </c>
      <c r="S4107" s="39">
        <v>2.21827280328344</v>
      </c>
      <c r="T4107" s="39">
        <v>2.3131152195619902</v>
      </c>
      <c r="U4107" s="39">
        <v>2.3928339525250202</v>
      </c>
      <c r="V4107" s="39">
        <v>1.38914275128457</v>
      </c>
    </row>
    <row r="4108" spans="1:22" x14ac:dyDescent="0.25">
      <c r="A4108" s="39" t="s">
        <v>7517</v>
      </c>
      <c r="B4108" s="57" t="s">
        <v>1228</v>
      </c>
      <c r="C4108" s="39">
        <v>33971220</v>
      </c>
      <c r="D4108" s="39">
        <v>33971669</v>
      </c>
      <c r="E4108" s="57" t="s">
        <v>1698</v>
      </c>
      <c r="F4108" s="57">
        <v>450</v>
      </c>
      <c r="G4108" s="39" t="s">
        <v>108</v>
      </c>
      <c r="H4108" s="57" t="s">
        <v>1455</v>
      </c>
      <c r="I4108" s="39">
        <v>0</v>
      </c>
      <c r="J4108" s="39">
        <v>0</v>
      </c>
      <c r="K4108" s="39">
        <v>0</v>
      </c>
      <c r="L4108" s="39">
        <v>0</v>
      </c>
      <c r="M4108" s="39">
        <v>0</v>
      </c>
      <c r="N4108" s="39">
        <v>0</v>
      </c>
      <c r="O4108" s="39">
        <v>0</v>
      </c>
      <c r="P4108" s="39">
        <v>0</v>
      </c>
      <c r="Q4108" s="39">
        <v>0</v>
      </c>
      <c r="R4108" s="39">
        <v>0</v>
      </c>
      <c r="S4108" s="39">
        <v>0</v>
      </c>
      <c r="T4108" s="39">
        <v>0</v>
      </c>
      <c r="U4108" s="39">
        <v>0</v>
      </c>
      <c r="V4108" s="39">
        <v>0</v>
      </c>
    </row>
    <row r="4109" spans="1:22" x14ac:dyDescent="0.25">
      <c r="A4109" s="39" t="s">
        <v>7518</v>
      </c>
      <c r="B4109" s="57" t="s">
        <v>1228</v>
      </c>
      <c r="C4109" s="39">
        <v>33979075</v>
      </c>
      <c r="D4109" s="39">
        <v>33980255</v>
      </c>
      <c r="E4109" s="57" t="s">
        <v>108</v>
      </c>
      <c r="F4109" s="57">
        <v>1181</v>
      </c>
      <c r="G4109" s="39" t="s">
        <v>4943</v>
      </c>
      <c r="H4109" s="57" t="s">
        <v>1455</v>
      </c>
      <c r="I4109" s="39">
        <v>4.69325833843269</v>
      </c>
      <c r="J4109" s="39">
        <v>4.4160222533235096</v>
      </c>
      <c r="K4109" s="39">
        <v>4.64609927858747</v>
      </c>
      <c r="L4109" s="39">
        <v>4.7352134595183797</v>
      </c>
      <c r="M4109" s="39">
        <v>4.6636007973968896</v>
      </c>
      <c r="N4109" s="39">
        <v>4.6795983252791196</v>
      </c>
      <c r="O4109" s="39">
        <v>3.9762536420830701</v>
      </c>
      <c r="P4109" s="39">
        <v>4.8953220122653702</v>
      </c>
      <c r="Q4109" s="39">
        <v>4.1823188644601501</v>
      </c>
      <c r="R4109" s="39">
        <v>3.8035473701117102</v>
      </c>
      <c r="S4109" s="39">
        <v>4.0136319786516399</v>
      </c>
      <c r="T4109" s="39">
        <v>3.81387352074514</v>
      </c>
      <c r="U4109" s="39">
        <v>4.0141142284933702</v>
      </c>
      <c r="V4109" s="39">
        <v>4.14403820955381</v>
      </c>
    </row>
    <row r="4110" spans="1:22" x14ac:dyDescent="0.25">
      <c r="A4110" s="39" t="s">
        <v>7519</v>
      </c>
      <c r="B4110" s="57" t="s">
        <v>1228</v>
      </c>
      <c r="C4110" s="39">
        <v>33981440</v>
      </c>
      <c r="D4110" s="39">
        <v>33985050</v>
      </c>
      <c r="E4110" s="57" t="s">
        <v>1698</v>
      </c>
      <c r="F4110" s="57">
        <v>3611</v>
      </c>
      <c r="G4110" s="39" t="s">
        <v>4955</v>
      </c>
      <c r="H4110" s="57" t="s">
        <v>1455</v>
      </c>
      <c r="I4110" s="39">
        <v>0</v>
      </c>
      <c r="J4110" s="39">
        <v>0</v>
      </c>
      <c r="K4110" s="39">
        <v>0</v>
      </c>
      <c r="L4110" s="39">
        <v>0</v>
      </c>
      <c r="M4110" s="39">
        <v>0</v>
      </c>
      <c r="N4110" s="39">
        <v>0</v>
      </c>
      <c r="O4110" s="39">
        <v>0</v>
      </c>
      <c r="P4110" s="39">
        <v>0</v>
      </c>
      <c r="Q4110" s="39">
        <v>0</v>
      </c>
      <c r="R4110" s="39">
        <v>0</v>
      </c>
      <c r="S4110" s="39">
        <v>0</v>
      </c>
      <c r="T4110" s="39">
        <v>0</v>
      </c>
      <c r="U4110" s="39">
        <v>0</v>
      </c>
      <c r="V4110" s="39">
        <v>0</v>
      </c>
    </row>
    <row r="4111" spans="1:22" x14ac:dyDescent="0.25">
      <c r="A4111" s="39" t="s">
        <v>7520</v>
      </c>
      <c r="B4111" s="57" t="s">
        <v>1228</v>
      </c>
      <c r="C4111" s="39">
        <v>33985175</v>
      </c>
      <c r="D4111" s="39">
        <v>33985609</v>
      </c>
      <c r="E4111" s="57" t="s">
        <v>1698</v>
      </c>
      <c r="F4111" s="57">
        <v>435</v>
      </c>
      <c r="G4111" s="39" t="s">
        <v>108</v>
      </c>
      <c r="H4111" s="57" t="s">
        <v>1455</v>
      </c>
      <c r="I4111" s="39">
        <v>0</v>
      </c>
      <c r="J4111" s="39">
        <v>0</v>
      </c>
      <c r="K4111" s="39">
        <v>0</v>
      </c>
      <c r="L4111" s="39">
        <v>0</v>
      </c>
      <c r="M4111" s="39">
        <v>0</v>
      </c>
      <c r="N4111" s="39">
        <v>0</v>
      </c>
      <c r="O4111" s="39">
        <v>0</v>
      </c>
      <c r="P4111" s="39">
        <v>0</v>
      </c>
      <c r="Q4111" s="39">
        <v>0</v>
      </c>
      <c r="R4111" s="39">
        <v>0</v>
      </c>
      <c r="S4111" s="39">
        <v>0</v>
      </c>
      <c r="T4111" s="39">
        <v>0</v>
      </c>
      <c r="U4111" s="39">
        <v>0</v>
      </c>
      <c r="V4111" s="39">
        <v>0</v>
      </c>
    </row>
    <row r="4112" spans="1:22" x14ac:dyDescent="0.25">
      <c r="A4112" s="39" t="s">
        <v>7521</v>
      </c>
      <c r="B4112" s="57" t="s">
        <v>1228</v>
      </c>
      <c r="C4112" s="39">
        <v>33989563</v>
      </c>
      <c r="D4112" s="39">
        <v>33994862</v>
      </c>
      <c r="E4112" s="57" t="s">
        <v>1698</v>
      </c>
      <c r="F4112" s="57">
        <v>5300</v>
      </c>
      <c r="G4112" s="39" t="s">
        <v>7522</v>
      </c>
      <c r="H4112" s="57" t="s">
        <v>1455</v>
      </c>
      <c r="I4112" s="39">
        <v>3.4377883524752302</v>
      </c>
      <c r="J4112" s="39">
        <v>4.4938074253056302</v>
      </c>
      <c r="K4112" s="39">
        <v>3.1111465230173398</v>
      </c>
      <c r="L4112" s="39">
        <v>3.09754843579675</v>
      </c>
      <c r="M4112" s="39">
        <v>3.4436649945806299</v>
      </c>
      <c r="N4112" s="39">
        <v>2.74414171595462</v>
      </c>
      <c r="O4112" s="39">
        <v>2.73390094254286</v>
      </c>
      <c r="P4112" s="39">
        <v>2.89602185043849</v>
      </c>
      <c r="Q4112" s="39">
        <v>3.1943487060282001</v>
      </c>
      <c r="R4112" s="39">
        <v>3.4201374183683502</v>
      </c>
      <c r="S4112" s="39">
        <v>3.51179692208671</v>
      </c>
      <c r="T4112" s="39">
        <v>3.9257241412678501</v>
      </c>
      <c r="U4112" s="39">
        <v>3.9331193644318101</v>
      </c>
      <c r="V4112" s="39">
        <v>3.8827017340682302</v>
      </c>
    </row>
    <row r="4113" spans="1:22" x14ac:dyDescent="0.25">
      <c r="A4113" s="39" t="s">
        <v>7523</v>
      </c>
      <c r="B4113" s="57" t="s">
        <v>1228</v>
      </c>
      <c r="C4113" s="39">
        <v>34011152</v>
      </c>
      <c r="D4113" s="39">
        <v>34019560</v>
      </c>
      <c r="E4113" s="57" t="s">
        <v>1698</v>
      </c>
      <c r="F4113" s="57">
        <v>8409</v>
      </c>
      <c r="G4113" s="39" t="s">
        <v>7524</v>
      </c>
      <c r="H4113" s="57" t="s">
        <v>1455</v>
      </c>
      <c r="I4113" s="39">
        <v>5.2358687187973603</v>
      </c>
      <c r="J4113" s="39">
        <v>5.43036891474613</v>
      </c>
      <c r="K4113" s="39">
        <v>5.2027546506521203</v>
      </c>
      <c r="L4113" s="39">
        <v>5.1215873907629597</v>
      </c>
      <c r="M4113" s="39">
        <v>5.4247642428281102</v>
      </c>
      <c r="N4113" s="39">
        <v>5.3428427153016598</v>
      </c>
      <c r="O4113" s="39">
        <v>5.4854075052322697</v>
      </c>
      <c r="P4113" s="39">
        <v>5.3590431914965704</v>
      </c>
      <c r="Q4113" s="39">
        <v>5.3819581799518996</v>
      </c>
      <c r="R4113" s="39">
        <v>5.6483014910933997</v>
      </c>
      <c r="S4113" s="39">
        <v>5.4734167758508603</v>
      </c>
      <c r="T4113" s="39">
        <v>5.8283421607065096</v>
      </c>
      <c r="U4113" s="39">
        <v>5.91990732289565</v>
      </c>
      <c r="V4113" s="39">
        <v>5.9675698128297396</v>
      </c>
    </row>
    <row r="4114" spans="1:22" x14ac:dyDescent="0.25">
      <c r="A4114" s="39" t="s">
        <v>7525</v>
      </c>
      <c r="B4114" s="57" t="s">
        <v>1228</v>
      </c>
      <c r="C4114" s="39">
        <v>34033533</v>
      </c>
      <c r="D4114" s="39">
        <v>34037218</v>
      </c>
      <c r="E4114" s="57" t="s">
        <v>1698</v>
      </c>
      <c r="F4114" s="57">
        <v>3686</v>
      </c>
      <c r="G4114" s="39" t="s">
        <v>2441</v>
      </c>
      <c r="H4114" s="57" t="s">
        <v>1455</v>
      </c>
      <c r="I4114" s="39">
        <v>0</v>
      </c>
      <c r="J4114" s="39">
        <v>0</v>
      </c>
      <c r="K4114" s="39">
        <v>0</v>
      </c>
      <c r="L4114" s="39">
        <v>0</v>
      </c>
      <c r="M4114" s="39">
        <v>0</v>
      </c>
      <c r="N4114" s="39">
        <v>0</v>
      </c>
      <c r="O4114" s="39">
        <v>0</v>
      </c>
      <c r="P4114" s="39">
        <v>0</v>
      </c>
      <c r="Q4114" s="39">
        <v>0</v>
      </c>
      <c r="R4114" s="39">
        <v>0</v>
      </c>
      <c r="S4114" s="39">
        <v>0</v>
      </c>
      <c r="T4114" s="39">
        <v>0</v>
      </c>
      <c r="U4114" s="39">
        <v>0</v>
      </c>
      <c r="V4114" s="39">
        <v>0</v>
      </c>
    </row>
    <row r="4115" spans="1:22" x14ac:dyDescent="0.25">
      <c r="A4115" s="39" t="s">
        <v>7526</v>
      </c>
      <c r="B4115" s="57" t="s">
        <v>1228</v>
      </c>
      <c r="C4115" s="39">
        <v>34041782</v>
      </c>
      <c r="D4115" s="39">
        <v>34045415</v>
      </c>
      <c r="E4115" s="57" t="s">
        <v>108</v>
      </c>
      <c r="F4115" s="57">
        <v>3634</v>
      </c>
      <c r="G4115" s="39" t="s">
        <v>7527</v>
      </c>
      <c r="H4115" s="57" t="s">
        <v>1455</v>
      </c>
      <c r="I4115" s="39">
        <v>5.7499096413322901</v>
      </c>
      <c r="J4115" s="39">
        <v>5.9186152154865699</v>
      </c>
      <c r="K4115" s="39">
        <v>4.7824976821446903</v>
      </c>
      <c r="L4115" s="39">
        <v>4.8657951214033499</v>
      </c>
      <c r="M4115" s="39">
        <v>4.8747723798841101</v>
      </c>
      <c r="N4115" s="39">
        <v>5.1143920136797103</v>
      </c>
      <c r="O4115" s="39">
        <v>5.0562150045039704</v>
      </c>
      <c r="P4115" s="39">
        <v>4.9082316784896198</v>
      </c>
      <c r="Q4115" s="39">
        <v>5.7042965418788398</v>
      </c>
      <c r="R4115" s="39">
        <v>5.7334953490273</v>
      </c>
      <c r="S4115" s="39">
        <v>5.58887351065147</v>
      </c>
      <c r="T4115" s="39">
        <v>5.3901414350784904</v>
      </c>
      <c r="U4115" s="39">
        <v>5.3745804770385197</v>
      </c>
      <c r="V4115" s="39">
        <v>5.5050652077565303</v>
      </c>
    </row>
    <row r="4116" spans="1:22" x14ac:dyDescent="0.25">
      <c r="A4116" s="39" t="s">
        <v>7528</v>
      </c>
      <c r="B4116" s="57" t="s">
        <v>1228</v>
      </c>
      <c r="C4116" s="39">
        <v>34058998</v>
      </c>
      <c r="D4116" s="39">
        <v>34060952</v>
      </c>
      <c r="E4116" s="57" t="s">
        <v>108</v>
      </c>
      <c r="F4116" s="57">
        <v>1955</v>
      </c>
      <c r="G4116" s="39" t="s">
        <v>7529</v>
      </c>
      <c r="H4116" s="57" t="s">
        <v>1455</v>
      </c>
      <c r="I4116" s="39">
        <v>5.1284047666968204</v>
      </c>
      <c r="J4116" s="39">
        <v>5.61178321199331</v>
      </c>
      <c r="K4116" s="39">
        <v>4.7079388547445804</v>
      </c>
      <c r="L4116" s="39">
        <v>4.6720122760279201</v>
      </c>
      <c r="M4116" s="39">
        <v>4.7846557824764897</v>
      </c>
      <c r="N4116" s="39">
        <v>4.3643272933808896</v>
      </c>
      <c r="O4116" s="39">
        <v>4.5759838989776602</v>
      </c>
      <c r="P4116" s="39">
        <v>4.3423769576302398</v>
      </c>
      <c r="Q4116" s="39">
        <v>4.9990529205849796</v>
      </c>
      <c r="R4116" s="39">
        <v>5.0908618969464596</v>
      </c>
      <c r="S4116" s="39">
        <v>5.0386381026876501</v>
      </c>
      <c r="T4116" s="39">
        <v>4.7898544255583904</v>
      </c>
      <c r="U4116" s="39">
        <v>5.1226064626510404</v>
      </c>
      <c r="V4116" s="39">
        <v>4.8306660443059597</v>
      </c>
    </row>
    <row r="4117" spans="1:22" x14ac:dyDescent="0.25">
      <c r="A4117" s="39" t="s">
        <v>7530</v>
      </c>
      <c r="B4117" s="57" t="s">
        <v>1228</v>
      </c>
      <c r="C4117" s="39">
        <v>34062721</v>
      </c>
      <c r="D4117" s="39">
        <v>34063548</v>
      </c>
      <c r="E4117" s="57" t="s">
        <v>108</v>
      </c>
      <c r="F4117" s="57">
        <v>828</v>
      </c>
      <c r="G4117" s="39" t="s">
        <v>7531</v>
      </c>
      <c r="H4117" s="57" t="s">
        <v>1455</v>
      </c>
      <c r="I4117" s="39">
        <v>0</v>
      </c>
      <c r="J4117" s="39">
        <v>0</v>
      </c>
      <c r="K4117" s="39">
        <v>0</v>
      </c>
      <c r="L4117" s="39">
        <v>0</v>
      </c>
      <c r="M4117" s="39">
        <v>0</v>
      </c>
      <c r="N4117" s="39">
        <v>0</v>
      </c>
      <c r="O4117" s="39">
        <v>0</v>
      </c>
      <c r="P4117" s="39">
        <v>0</v>
      </c>
      <c r="Q4117" s="39">
        <v>0</v>
      </c>
      <c r="R4117" s="39">
        <v>0</v>
      </c>
      <c r="S4117" s="39">
        <v>0</v>
      </c>
      <c r="T4117" s="39">
        <v>0</v>
      </c>
      <c r="U4117" s="39">
        <v>0</v>
      </c>
      <c r="V4117" s="39">
        <v>0</v>
      </c>
    </row>
    <row r="4118" spans="1:22" x14ac:dyDescent="0.25">
      <c r="A4118" s="39" t="s">
        <v>7532</v>
      </c>
      <c r="B4118" s="57" t="s">
        <v>1228</v>
      </c>
      <c r="C4118" s="39">
        <v>34076747</v>
      </c>
      <c r="D4118" s="39">
        <v>34078631</v>
      </c>
      <c r="E4118" s="57" t="s">
        <v>108</v>
      </c>
      <c r="F4118" s="57">
        <v>1885</v>
      </c>
      <c r="G4118" s="39" t="s">
        <v>7533</v>
      </c>
      <c r="H4118" s="57" t="s">
        <v>1455</v>
      </c>
      <c r="I4118" s="39">
        <v>4.30766895433052</v>
      </c>
      <c r="J4118" s="39">
        <v>4.0899472282429601</v>
      </c>
      <c r="K4118" s="39">
        <v>4.3142179645201599</v>
      </c>
      <c r="L4118" s="39">
        <v>4.4529709503934001</v>
      </c>
      <c r="M4118" s="39">
        <v>4.52407621653495</v>
      </c>
      <c r="N4118" s="39">
        <v>4.4260835676686998</v>
      </c>
      <c r="O4118" s="39">
        <v>4.6724762597214502</v>
      </c>
      <c r="P4118" s="39">
        <v>4.5437062095661398</v>
      </c>
      <c r="Q4118" s="39">
        <v>4.0878446805787796</v>
      </c>
      <c r="R4118" s="39">
        <v>4.20346742724454</v>
      </c>
      <c r="S4118" s="39">
        <v>4.1044456965984599</v>
      </c>
      <c r="T4118" s="39">
        <v>4.1192814670767</v>
      </c>
      <c r="U4118" s="39">
        <v>4.4060536048634198</v>
      </c>
      <c r="V4118" s="39">
        <v>4.38984899073313</v>
      </c>
    </row>
    <row r="4119" spans="1:22" x14ac:dyDescent="0.25">
      <c r="A4119" s="39" t="s">
        <v>7534</v>
      </c>
      <c r="B4119" s="57" t="s">
        <v>1228</v>
      </c>
      <c r="C4119" s="39">
        <v>34084643</v>
      </c>
      <c r="D4119" s="39">
        <v>34088108</v>
      </c>
      <c r="E4119" s="57" t="s">
        <v>108</v>
      </c>
      <c r="F4119" s="57">
        <v>3466</v>
      </c>
      <c r="G4119" s="39" t="s">
        <v>7535</v>
      </c>
      <c r="H4119" s="57" t="s">
        <v>1455</v>
      </c>
      <c r="I4119" s="39">
        <v>0</v>
      </c>
      <c r="J4119" s="39">
        <v>0</v>
      </c>
      <c r="K4119" s="39">
        <v>0</v>
      </c>
      <c r="L4119" s="39">
        <v>3.5054883054254603E-2</v>
      </c>
      <c r="M4119" s="39">
        <v>8.1226443722657096E-2</v>
      </c>
      <c r="N4119" s="39">
        <v>0.100289025296453</v>
      </c>
      <c r="O4119" s="39">
        <v>0</v>
      </c>
      <c r="P4119" s="39">
        <v>6.8604641203497102E-2</v>
      </c>
      <c r="Q4119" s="39">
        <v>1.1013071767870499</v>
      </c>
      <c r="R4119" s="39">
        <v>0.649391967716901</v>
      </c>
      <c r="S4119" s="39">
        <v>1.2371108930910599</v>
      </c>
      <c r="T4119" s="39">
        <v>0.27011386491039002</v>
      </c>
      <c r="U4119" s="39">
        <v>0.191520961012286</v>
      </c>
      <c r="V4119" s="39">
        <v>3.8913582741364597E-2</v>
      </c>
    </row>
    <row r="4120" spans="1:22" x14ac:dyDescent="0.25">
      <c r="A4120" s="39" t="s">
        <v>7536</v>
      </c>
      <c r="B4120" s="57" t="s">
        <v>1228</v>
      </c>
      <c r="C4120" s="39">
        <v>34108191</v>
      </c>
      <c r="D4120" s="39">
        <v>34108684</v>
      </c>
      <c r="E4120" s="57" t="s">
        <v>108</v>
      </c>
      <c r="F4120" s="57">
        <v>494</v>
      </c>
      <c r="G4120" s="39" t="s">
        <v>108</v>
      </c>
      <c r="H4120" s="57" t="s">
        <v>1455</v>
      </c>
      <c r="I4120" s="39">
        <v>0</v>
      </c>
      <c r="J4120" s="39">
        <v>0</v>
      </c>
      <c r="K4120" s="39">
        <v>0</v>
      </c>
      <c r="L4120" s="39">
        <v>0</v>
      </c>
      <c r="M4120" s="39">
        <v>0</v>
      </c>
      <c r="N4120" s="39">
        <v>0</v>
      </c>
      <c r="O4120" s="39">
        <v>0</v>
      </c>
      <c r="P4120" s="39">
        <v>0</v>
      </c>
      <c r="Q4120" s="39">
        <v>0</v>
      </c>
      <c r="R4120" s="39">
        <v>0</v>
      </c>
      <c r="S4120" s="39">
        <v>0</v>
      </c>
      <c r="T4120" s="39">
        <v>0</v>
      </c>
      <c r="U4120" s="39">
        <v>0</v>
      </c>
      <c r="V4120" s="39">
        <v>0</v>
      </c>
    </row>
    <row r="4121" spans="1:22" x14ac:dyDescent="0.25">
      <c r="A4121" s="39" t="s">
        <v>7537</v>
      </c>
      <c r="B4121" s="57" t="s">
        <v>1228</v>
      </c>
      <c r="C4121" s="39">
        <v>34113800</v>
      </c>
      <c r="D4121" s="39">
        <v>34116657</v>
      </c>
      <c r="E4121" s="57" t="s">
        <v>108</v>
      </c>
      <c r="F4121" s="57">
        <v>2858</v>
      </c>
      <c r="G4121" s="39" t="s">
        <v>2049</v>
      </c>
      <c r="H4121" s="57" t="s">
        <v>1455</v>
      </c>
      <c r="I4121" s="39">
        <v>0</v>
      </c>
      <c r="J4121" s="39">
        <v>0</v>
      </c>
      <c r="K4121" s="39">
        <v>0</v>
      </c>
      <c r="L4121" s="39">
        <v>0</v>
      </c>
      <c r="M4121" s="39">
        <v>0</v>
      </c>
      <c r="N4121" s="39">
        <v>0</v>
      </c>
      <c r="O4121" s="39">
        <v>0</v>
      </c>
      <c r="P4121" s="39">
        <v>0</v>
      </c>
      <c r="Q4121" s="39">
        <v>0</v>
      </c>
      <c r="R4121" s="39">
        <v>0</v>
      </c>
      <c r="S4121" s="39">
        <v>0</v>
      </c>
      <c r="T4121" s="39">
        <v>0</v>
      </c>
      <c r="U4121" s="39">
        <v>0</v>
      </c>
      <c r="V4121" s="39">
        <v>0</v>
      </c>
    </row>
    <row r="4122" spans="1:22" x14ac:dyDescent="0.25">
      <c r="A4122" s="39" t="s">
        <v>7538</v>
      </c>
      <c r="B4122" s="57" t="s">
        <v>1228</v>
      </c>
      <c r="C4122" s="39">
        <v>34117011</v>
      </c>
      <c r="D4122" s="39">
        <v>34119492</v>
      </c>
      <c r="E4122" s="57" t="s">
        <v>1698</v>
      </c>
      <c r="F4122" s="57">
        <v>2482</v>
      </c>
      <c r="G4122" s="39" t="s">
        <v>7539</v>
      </c>
      <c r="H4122" s="57" t="s">
        <v>1455</v>
      </c>
      <c r="I4122" s="39">
        <v>3.1097592084556199E-2</v>
      </c>
      <c r="J4122" s="39">
        <v>0</v>
      </c>
      <c r="K4122" s="39">
        <v>8.2716212448562407E-2</v>
      </c>
      <c r="L4122" s="39">
        <v>3.11862585770857E-2</v>
      </c>
      <c r="M4122" s="39">
        <v>0</v>
      </c>
      <c r="N4122" s="39">
        <v>3.55517027963594E-2</v>
      </c>
      <c r="O4122" s="39">
        <v>0</v>
      </c>
      <c r="P4122" s="39">
        <v>0</v>
      </c>
      <c r="Q4122" s="39">
        <v>0</v>
      </c>
      <c r="R4122" s="39">
        <v>0</v>
      </c>
      <c r="S4122" s="39">
        <v>0</v>
      </c>
      <c r="T4122" s="39">
        <v>0</v>
      </c>
      <c r="U4122" s="39">
        <v>0</v>
      </c>
      <c r="V4122" s="39">
        <v>6.8619361075928295E-2</v>
      </c>
    </row>
    <row r="4123" spans="1:22" x14ac:dyDescent="0.25">
      <c r="A4123" s="39" t="s">
        <v>7540</v>
      </c>
      <c r="B4123" s="57" t="s">
        <v>1228</v>
      </c>
      <c r="C4123" s="39">
        <v>34119414</v>
      </c>
      <c r="D4123" s="39">
        <v>34121834</v>
      </c>
      <c r="E4123" s="57" t="s">
        <v>108</v>
      </c>
      <c r="F4123" s="57">
        <v>2421</v>
      </c>
      <c r="G4123" s="39" t="s">
        <v>5295</v>
      </c>
      <c r="H4123" s="57" t="s">
        <v>1455</v>
      </c>
      <c r="I4123" s="39">
        <v>2.8367098663387198</v>
      </c>
      <c r="J4123" s="39">
        <v>2.5480592551040999</v>
      </c>
      <c r="K4123" s="39">
        <v>3.6731154074787402</v>
      </c>
      <c r="L4123" s="39">
        <v>3.5419484253337301</v>
      </c>
      <c r="M4123" s="39">
        <v>3.8060765402258201</v>
      </c>
      <c r="N4123" s="39">
        <v>3.4063312171089302</v>
      </c>
      <c r="O4123" s="39">
        <v>3.6068922598343698</v>
      </c>
      <c r="P4123" s="39">
        <v>3.56700993512854</v>
      </c>
      <c r="Q4123" s="39">
        <v>2.9714957315536301</v>
      </c>
      <c r="R4123" s="39">
        <v>3.1954168964196601</v>
      </c>
      <c r="S4123" s="39">
        <v>2.8158602510446702</v>
      </c>
      <c r="T4123" s="39">
        <v>3.2347955929789798</v>
      </c>
      <c r="U4123" s="39">
        <v>3.2321373011907899</v>
      </c>
      <c r="V4123" s="39">
        <v>3.1961333066289601</v>
      </c>
    </row>
    <row r="4124" spans="1:22" x14ac:dyDescent="0.25">
      <c r="A4124" s="39" t="s">
        <v>7541</v>
      </c>
      <c r="B4124" s="57" t="s">
        <v>1228</v>
      </c>
      <c r="C4124" s="39">
        <v>34131518</v>
      </c>
      <c r="D4124" s="39">
        <v>34137879</v>
      </c>
      <c r="E4124" s="57" t="s">
        <v>108</v>
      </c>
      <c r="F4124" s="57">
        <v>6362</v>
      </c>
      <c r="G4124" s="39" t="s">
        <v>108</v>
      </c>
      <c r="H4124" s="57" t="s">
        <v>1455</v>
      </c>
      <c r="I4124" s="39">
        <v>0</v>
      </c>
      <c r="J4124" s="39">
        <v>0</v>
      </c>
      <c r="K4124" s="39">
        <v>0</v>
      </c>
      <c r="L4124" s="39">
        <v>0</v>
      </c>
      <c r="M4124" s="39">
        <v>0</v>
      </c>
      <c r="N4124" s="39">
        <v>0</v>
      </c>
      <c r="O4124" s="39">
        <v>0</v>
      </c>
      <c r="P4124" s="39">
        <v>0</v>
      </c>
      <c r="Q4124" s="39">
        <v>0</v>
      </c>
      <c r="R4124" s="39">
        <v>0</v>
      </c>
      <c r="S4124" s="39">
        <v>0</v>
      </c>
      <c r="T4124" s="39">
        <v>0</v>
      </c>
      <c r="U4124" s="39">
        <v>0</v>
      </c>
      <c r="V4124" s="39">
        <v>0</v>
      </c>
    </row>
    <row r="4125" spans="1:22" x14ac:dyDescent="0.25">
      <c r="A4125" s="39" t="s">
        <v>7542</v>
      </c>
      <c r="B4125" s="57" t="s">
        <v>1228</v>
      </c>
      <c r="C4125" s="39">
        <v>34146347</v>
      </c>
      <c r="D4125" s="39">
        <v>34146886</v>
      </c>
      <c r="E4125" s="57" t="s">
        <v>108</v>
      </c>
      <c r="F4125" s="57">
        <v>540</v>
      </c>
      <c r="G4125" s="39" t="s">
        <v>2106</v>
      </c>
      <c r="H4125" s="57" t="s">
        <v>1455</v>
      </c>
      <c r="I4125" s="39">
        <v>0</v>
      </c>
      <c r="J4125" s="39">
        <v>0</v>
      </c>
      <c r="K4125" s="39">
        <v>0</v>
      </c>
      <c r="L4125" s="39">
        <v>0</v>
      </c>
      <c r="M4125" s="39">
        <v>0</v>
      </c>
      <c r="N4125" s="39">
        <v>0</v>
      </c>
      <c r="O4125" s="39">
        <v>0</v>
      </c>
      <c r="P4125" s="39">
        <v>0</v>
      </c>
      <c r="Q4125" s="39">
        <v>0</v>
      </c>
      <c r="R4125" s="39">
        <v>0</v>
      </c>
      <c r="S4125" s="39">
        <v>0</v>
      </c>
      <c r="T4125" s="39">
        <v>0</v>
      </c>
      <c r="U4125" s="39">
        <v>0</v>
      </c>
      <c r="V4125" s="39">
        <v>0</v>
      </c>
    </row>
    <row r="4126" spans="1:22" x14ac:dyDescent="0.25">
      <c r="A4126" s="39" t="s">
        <v>7543</v>
      </c>
      <c r="B4126" s="57" t="s">
        <v>1228</v>
      </c>
      <c r="C4126" s="39">
        <v>34152924</v>
      </c>
      <c r="D4126" s="39">
        <v>34153382</v>
      </c>
      <c r="E4126" s="57" t="s">
        <v>108</v>
      </c>
      <c r="F4126" s="57">
        <v>459</v>
      </c>
      <c r="G4126" s="39" t="s">
        <v>7544</v>
      </c>
      <c r="H4126" s="57" t="s">
        <v>1455</v>
      </c>
      <c r="I4126" s="39">
        <v>0</v>
      </c>
      <c r="J4126" s="39">
        <v>0</v>
      </c>
      <c r="K4126" s="39">
        <v>0</v>
      </c>
      <c r="L4126" s="39">
        <v>0</v>
      </c>
      <c r="M4126" s="39">
        <v>0</v>
      </c>
      <c r="N4126" s="39">
        <v>0</v>
      </c>
      <c r="O4126" s="39">
        <v>0</v>
      </c>
      <c r="P4126" s="39">
        <v>0</v>
      </c>
      <c r="Q4126" s="39">
        <v>0</v>
      </c>
      <c r="R4126" s="39">
        <v>0</v>
      </c>
      <c r="S4126" s="39">
        <v>0</v>
      </c>
      <c r="T4126" s="39">
        <v>0</v>
      </c>
      <c r="U4126" s="39">
        <v>0</v>
      </c>
      <c r="V4126" s="39">
        <v>0</v>
      </c>
    </row>
    <row r="4127" spans="1:22" x14ac:dyDescent="0.25">
      <c r="A4127" s="39" t="s">
        <v>7545</v>
      </c>
      <c r="B4127" s="57" t="s">
        <v>1228</v>
      </c>
      <c r="C4127" s="39">
        <v>41341213</v>
      </c>
      <c r="D4127" s="39">
        <v>41341587</v>
      </c>
      <c r="E4127" s="57" t="s">
        <v>108</v>
      </c>
      <c r="F4127" s="57">
        <v>375</v>
      </c>
      <c r="G4127" s="39" t="s">
        <v>2235</v>
      </c>
      <c r="H4127" s="57" t="s">
        <v>1456</v>
      </c>
      <c r="I4127" s="39">
        <v>0</v>
      </c>
      <c r="J4127" s="39">
        <v>0</v>
      </c>
      <c r="K4127" s="39">
        <v>0</v>
      </c>
      <c r="L4127" s="39">
        <v>0</v>
      </c>
      <c r="M4127" s="39">
        <v>0</v>
      </c>
      <c r="N4127" s="39">
        <v>0</v>
      </c>
      <c r="O4127" s="39">
        <v>0</v>
      </c>
      <c r="P4127" s="39">
        <v>0</v>
      </c>
      <c r="Q4127" s="39">
        <v>0</v>
      </c>
      <c r="R4127" s="39">
        <v>0</v>
      </c>
      <c r="S4127" s="39">
        <v>0</v>
      </c>
      <c r="T4127" s="39">
        <v>0</v>
      </c>
      <c r="U4127" s="39">
        <v>0</v>
      </c>
      <c r="V4127" s="39">
        <v>0</v>
      </c>
    </row>
    <row r="4128" spans="1:22" x14ac:dyDescent="0.25">
      <c r="A4128" s="39" t="s">
        <v>7546</v>
      </c>
      <c r="B4128" s="57" t="s">
        <v>1228</v>
      </c>
      <c r="C4128" s="39">
        <v>41351212</v>
      </c>
      <c r="D4128" s="39">
        <v>41357925</v>
      </c>
      <c r="E4128" s="57" t="s">
        <v>1698</v>
      </c>
      <c r="F4128" s="57">
        <v>6714</v>
      </c>
      <c r="G4128" s="39" t="s">
        <v>3741</v>
      </c>
      <c r="H4128" s="57" t="s">
        <v>1456</v>
      </c>
      <c r="I4128" s="39">
        <v>3.6619433748474002</v>
      </c>
      <c r="J4128" s="39">
        <v>2.2535627461638899</v>
      </c>
      <c r="K4128" s="39">
        <v>3.9268344213655602</v>
      </c>
      <c r="L4128" s="39">
        <v>3.4730595372625799</v>
      </c>
      <c r="M4128" s="39">
        <v>3.4727476930995</v>
      </c>
      <c r="N4128" s="39">
        <v>4.5145452203425496</v>
      </c>
      <c r="O4128" s="39">
        <v>4.4213781659929499</v>
      </c>
      <c r="P4128" s="39">
        <v>4.55546034455441</v>
      </c>
      <c r="Q4128" s="39">
        <v>4.1334484474814701</v>
      </c>
      <c r="R4128" s="39">
        <v>4.1257006893189603</v>
      </c>
      <c r="S4128" s="39">
        <v>3.86388890647435</v>
      </c>
      <c r="T4128" s="39">
        <v>4.3225771616267004</v>
      </c>
      <c r="U4128" s="39">
        <v>4.5644696298485004</v>
      </c>
      <c r="V4128" s="39">
        <v>3.59564687262412</v>
      </c>
    </row>
    <row r="4129" spans="1:22" x14ac:dyDescent="0.25">
      <c r="A4129" s="39" t="s">
        <v>7547</v>
      </c>
      <c r="B4129" s="57" t="s">
        <v>1228</v>
      </c>
      <c r="C4129" s="39">
        <v>41361842</v>
      </c>
      <c r="D4129" s="39">
        <v>41362853</v>
      </c>
      <c r="E4129" s="57" t="s">
        <v>108</v>
      </c>
      <c r="F4129" s="57">
        <v>1012</v>
      </c>
      <c r="G4129" s="39" t="s">
        <v>1795</v>
      </c>
      <c r="H4129" s="57" t="s">
        <v>1456</v>
      </c>
      <c r="I4129" s="39">
        <v>2.6680828071735401</v>
      </c>
      <c r="J4129" s="39">
        <v>2.4037094630150202</v>
      </c>
      <c r="K4129" s="39">
        <v>0.61070667565286496</v>
      </c>
      <c r="L4129" s="39">
        <v>1.04460395064977</v>
      </c>
      <c r="M4129" s="39">
        <v>0.96880961581414204</v>
      </c>
      <c r="N4129" s="39">
        <v>1.31172397854346</v>
      </c>
      <c r="O4129" s="39">
        <v>1.1884009246032099</v>
      </c>
      <c r="P4129" s="39">
        <v>1.40429824026133</v>
      </c>
      <c r="Q4129" s="39">
        <v>1.11418042876933</v>
      </c>
      <c r="R4129" s="39">
        <v>1.44147816773545</v>
      </c>
      <c r="S4129" s="39">
        <v>1.1603006512230201</v>
      </c>
      <c r="T4129" s="39">
        <v>1.8066581382150799</v>
      </c>
      <c r="U4129" s="39">
        <v>1.48057534569632</v>
      </c>
      <c r="V4129" s="39">
        <v>1.70949798066046</v>
      </c>
    </row>
    <row r="4130" spans="1:22" x14ac:dyDescent="0.25">
      <c r="A4130" s="39" t="s">
        <v>7548</v>
      </c>
      <c r="B4130" s="57" t="s">
        <v>1228</v>
      </c>
      <c r="C4130" s="39">
        <v>41365883</v>
      </c>
      <c r="D4130" s="39">
        <v>41366185</v>
      </c>
      <c r="E4130" s="57" t="s">
        <v>1698</v>
      </c>
      <c r="F4130" s="57">
        <v>303</v>
      </c>
      <c r="G4130" s="39" t="s">
        <v>108</v>
      </c>
      <c r="H4130" s="57" t="s">
        <v>1456</v>
      </c>
      <c r="I4130" s="39">
        <v>0</v>
      </c>
      <c r="J4130" s="39">
        <v>0</v>
      </c>
      <c r="K4130" s="39">
        <v>0</v>
      </c>
      <c r="L4130" s="39">
        <v>0</v>
      </c>
      <c r="M4130" s="39">
        <v>0</v>
      </c>
      <c r="N4130" s="39">
        <v>0</v>
      </c>
      <c r="O4130" s="39">
        <v>0</v>
      </c>
      <c r="P4130" s="39">
        <v>0</v>
      </c>
      <c r="Q4130" s="39">
        <v>0</v>
      </c>
      <c r="R4130" s="39">
        <v>0</v>
      </c>
      <c r="S4130" s="39">
        <v>0</v>
      </c>
      <c r="T4130" s="39">
        <v>0</v>
      </c>
      <c r="U4130" s="39">
        <v>0</v>
      </c>
      <c r="V4130" s="39">
        <v>0</v>
      </c>
    </row>
    <row r="4131" spans="1:22" x14ac:dyDescent="0.25">
      <c r="A4131" s="39" t="s">
        <v>7549</v>
      </c>
      <c r="B4131" s="57" t="s">
        <v>1228</v>
      </c>
      <c r="C4131" s="39">
        <v>41380725</v>
      </c>
      <c r="D4131" s="39">
        <v>41382326</v>
      </c>
      <c r="E4131" s="57" t="s">
        <v>108</v>
      </c>
      <c r="F4131" s="57">
        <v>1602</v>
      </c>
      <c r="G4131" s="39" t="s">
        <v>2266</v>
      </c>
      <c r="H4131" s="57" t="s">
        <v>1456</v>
      </c>
      <c r="I4131" s="39">
        <v>0</v>
      </c>
      <c r="J4131" s="39">
        <v>0</v>
      </c>
      <c r="K4131" s="39">
        <v>0</v>
      </c>
      <c r="L4131" s="39">
        <v>0</v>
      </c>
      <c r="M4131" s="39">
        <v>0</v>
      </c>
      <c r="N4131" s="39">
        <v>0</v>
      </c>
      <c r="O4131" s="39">
        <v>0</v>
      </c>
      <c r="P4131" s="39">
        <v>0</v>
      </c>
      <c r="Q4131" s="39">
        <v>0</v>
      </c>
      <c r="R4131" s="39">
        <v>0</v>
      </c>
      <c r="S4131" s="39">
        <v>0</v>
      </c>
      <c r="T4131" s="39">
        <v>0</v>
      </c>
      <c r="U4131" s="39">
        <v>0</v>
      </c>
      <c r="V4131" s="39">
        <v>0</v>
      </c>
    </row>
    <row r="4132" spans="1:22" x14ac:dyDescent="0.25">
      <c r="A4132" s="39" t="s">
        <v>7550</v>
      </c>
      <c r="B4132" s="57" t="s">
        <v>1228</v>
      </c>
      <c r="C4132" s="39">
        <v>41384706</v>
      </c>
      <c r="D4132" s="39">
        <v>41385875</v>
      </c>
      <c r="E4132" s="57" t="s">
        <v>1698</v>
      </c>
      <c r="F4132" s="57">
        <v>1170</v>
      </c>
      <c r="G4132" s="39" t="s">
        <v>108</v>
      </c>
      <c r="H4132" s="57" t="s">
        <v>1456</v>
      </c>
      <c r="I4132" s="39">
        <v>0</v>
      </c>
      <c r="J4132" s="39">
        <v>0</v>
      </c>
      <c r="K4132" s="39">
        <v>0</v>
      </c>
      <c r="L4132" s="39">
        <v>0</v>
      </c>
      <c r="M4132" s="39">
        <v>0</v>
      </c>
      <c r="N4132" s="39">
        <v>0</v>
      </c>
      <c r="O4132" s="39">
        <v>0</v>
      </c>
      <c r="P4132" s="39">
        <v>0</v>
      </c>
      <c r="Q4132" s="39">
        <v>0</v>
      </c>
      <c r="R4132" s="39">
        <v>0</v>
      </c>
      <c r="S4132" s="39">
        <v>0</v>
      </c>
      <c r="T4132" s="39">
        <v>0</v>
      </c>
      <c r="U4132" s="39">
        <v>0</v>
      </c>
      <c r="V4132" s="39">
        <v>0</v>
      </c>
    </row>
    <row r="4133" spans="1:22" x14ac:dyDescent="0.25">
      <c r="A4133" s="39" t="s">
        <v>7551</v>
      </c>
      <c r="B4133" s="57" t="s">
        <v>1228</v>
      </c>
      <c r="C4133" s="39">
        <v>41387092</v>
      </c>
      <c r="D4133" s="39">
        <v>41390978</v>
      </c>
      <c r="E4133" s="57" t="s">
        <v>108</v>
      </c>
      <c r="F4133" s="57">
        <v>3887</v>
      </c>
      <c r="G4133" s="39" t="s">
        <v>2106</v>
      </c>
      <c r="H4133" s="57" t="s">
        <v>1456</v>
      </c>
      <c r="I4133" s="39">
        <v>0</v>
      </c>
      <c r="J4133" s="39">
        <v>0</v>
      </c>
      <c r="K4133" s="39">
        <v>0</v>
      </c>
      <c r="L4133" s="39">
        <v>0</v>
      </c>
      <c r="M4133" s="39">
        <v>0</v>
      </c>
      <c r="N4133" s="39">
        <v>0</v>
      </c>
      <c r="O4133" s="39">
        <v>0</v>
      </c>
      <c r="P4133" s="39">
        <v>0</v>
      </c>
      <c r="Q4133" s="39">
        <v>0</v>
      </c>
      <c r="R4133" s="39">
        <v>0</v>
      </c>
      <c r="S4133" s="39">
        <v>0</v>
      </c>
      <c r="T4133" s="39">
        <v>0</v>
      </c>
      <c r="U4133" s="39">
        <v>0</v>
      </c>
      <c r="V4133" s="39">
        <v>0</v>
      </c>
    </row>
    <row r="4134" spans="1:22" x14ac:dyDescent="0.25">
      <c r="A4134" s="39" t="s">
        <v>7552</v>
      </c>
      <c r="B4134" s="57" t="s">
        <v>1228</v>
      </c>
      <c r="C4134" s="39">
        <v>41393482</v>
      </c>
      <c r="D4134" s="39">
        <v>41395075</v>
      </c>
      <c r="E4134" s="57" t="s">
        <v>108</v>
      </c>
      <c r="F4134" s="57">
        <v>1594</v>
      </c>
      <c r="G4134" s="39" t="s">
        <v>2266</v>
      </c>
      <c r="H4134" s="57" t="s">
        <v>1456</v>
      </c>
      <c r="I4134" s="39">
        <v>0</v>
      </c>
      <c r="J4134" s="39">
        <v>0</v>
      </c>
      <c r="K4134" s="39">
        <v>0</v>
      </c>
      <c r="L4134" s="39">
        <v>0</v>
      </c>
      <c r="M4134" s="39">
        <v>0</v>
      </c>
      <c r="N4134" s="39">
        <v>0</v>
      </c>
      <c r="O4134" s="39">
        <v>0</v>
      </c>
      <c r="P4134" s="39">
        <v>0</v>
      </c>
      <c r="Q4134" s="39">
        <v>0</v>
      </c>
      <c r="R4134" s="39">
        <v>0</v>
      </c>
      <c r="S4134" s="39">
        <v>0</v>
      </c>
      <c r="T4134" s="39">
        <v>0</v>
      </c>
      <c r="U4134" s="39">
        <v>0</v>
      </c>
      <c r="V4134" s="39">
        <v>0</v>
      </c>
    </row>
    <row r="4135" spans="1:22" x14ac:dyDescent="0.25">
      <c r="A4135" s="39" t="s">
        <v>7553</v>
      </c>
      <c r="B4135" s="57" t="s">
        <v>1228</v>
      </c>
      <c r="C4135" s="39">
        <v>41397877</v>
      </c>
      <c r="D4135" s="39">
        <v>41398281</v>
      </c>
      <c r="E4135" s="57" t="s">
        <v>1698</v>
      </c>
      <c r="F4135" s="57">
        <v>405</v>
      </c>
      <c r="G4135" s="39" t="s">
        <v>108</v>
      </c>
      <c r="H4135" s="57" t="s">
        <v>1456</v>
      </c>
      <c r="I4135" s="39">
        <v>0</v>
      </c>
      <c r="J4135" s="39">
        <v>0</v>
      </c>
      <c r="K4135" s="39">
        <v>0</v>
      </c>
      <c r="L4135" s="39">
        <v>0</v>
      </c>
      <c r="M4135" s="39">
        <v>0</v>
      </c>
      <c r="N4135" s="39">
        <v>0</v>
      </c>
      <c r="O4135" s="39">
        <v>0</v>
      </c>
      <c r="P4135" s="39">
        <v>0</v>
      </c>
      <c r="Q4135" s="39">
        <v>0</v>
      </c>
      <c r="R4135" s="39">
        <v>0</v>
      </c>
      <c r="S4135" s="39">
        <v>0</v>
      </c>
      <c r="T4135" s="39">
        <v>0</v>
      </c>
      <c r="U4135" s="39">
        <v>0</v>
      </c>
      <c r="V4135" s="39">
        <v>0</v>
      </c>
    </row>
    <row r="4136" spans="1:22" x14ac:dyDescent="0.25">
      <c r="A4136" s="39" t="s">
        <v>7554</v>
      </c>
      <c r="B4136" s="57" t="s">
        <v>1228</v>
      </c>
      <c r="C4136" s="39">
        <v>41406198</v>
      </c>
      <c r="D4136" s="39">
        <v>41406983</v>
      </c>
      <c r="E4136" s="57" t="s">
        <v>108</v>
      </c>
      <c r="F4136" s="57">
        <v>786</v>
      </c>
      <c r="G4136" s="39" t="s">
        <v>2094</v>
      </c>
      <c r="H4136" s="57" t="s">
        <v>1456</v>
      </c>
      <c r="I4136" s="39">
        <v>0</v>
      </c>
      <c r="J4136" s="39">
        <v>0</v>
      </c>
      <c r="K4136" s="39">
        <v>0</v>
      </c>
      <c r="L4136" s="39">
        <v>0</v>
      </c>
      <c r="M4136" s="39">
        <v>0</v>
      </c>
      <c r="N4136" s="39">
        <v>0</v>
      </c>
      <c r="O4136" s="39">
        <v>0</v>
      </c>
      <c r="P4136" s="39">
        <v>0</v>
      </c>
      <c r="Q4136" s="39">
        <v>0</v>
      </c>
      <c r="R4136" s="39">
        <v>0</v>
      </c>
      <c r="S4136" s="39">
        <v>0</v>
      </c>
      <c r="T4136" s="39">
        <v>0</v>
      </c>
      <c r="U4136" s="39">
        <v>0</v>
      </c>
      <c r="V4136" s="39">
        <v>0</v>
      </c>
    </row>
    <row r="4137" spans="1:22" x14ac:dyDescent="0.25">
      <c r="A4137" s="39" t="s">
        <v>7555</v>
      </c>
      <c r="B4137" s="57" t="s">
        <v>1228</v>
      </c>
      <c r="C4137" s="39">
        <v>41419216</v>
      </c>
      <c r="D4137" s="39">
        <v>41419697</v>
      </c>
      <c r="E4137" s="57" t="s">
        <v>108</v>
      </c>
      <c r="F4137" s="57">
        <v>482</v>
      </c>
      <c r="G4137" s="39" t="s">
        <v>108</v>
      </c>
      <c r="H4137" s="57" t="s">
        <v>1456</v>
      </c>
      <c r="I4137" s="39">
        <v>0</v>
      </c>
      <c r="J4137" s="39">
        <v>0</v>
      </c>
      <c r="K4137" s="39">
        <v>0</v>
      </c>
      <c r="L4137" s="39">
        <v>0</v>
      </c>
      <c r="M4137" s="39">
        <v>0</v>
      </c>
      <c r="N4137" s="39">
        <v>0</v>
      </c>
      <c r="O4137" s="39">
        <v>0</v>
      </c>
      <c r="P4137" s="39">
        <v>0</v>
      </c>
      <c r="Q4137" s="39">
        <v>0</v>
      </c>
      <c r="R4137" s="39">
        <v>0</v>
      </c>
      <c r="S4137" s="39">
        <v>0</v>
      </c>
      <c r="T4137" s="39">
        <v>0</v>
      </c>
      <c r="U4137" s="39">
        <v>0</v>
      </c>
      <c r="V4137" s="39">
        <v>0</v>
      </c>
    </row>
    <row r="4138" spans="1:22" x14ac:dyDescent="0.25">
      <c r="A4138" s="39" t="s">
        <v>7556</v>
      </c>
      <c r="B4138" s="57" t="s">
        <v>1228</v>
      </c>
      <c r="C4138" s="39">
        <v>41421017</v>
      </c>
      <c r="D4138" s="39">
        <v>41422286</v>
      </c>
      <c r="E4138" s="57" t="s">
        <v>108</v>
      </c>
      <c r="F4138" s="57">
        <v>1270</v>
      </c>
      <c r="G4138" s="39" t="s">
        <v>108</v>
      </c>
      <c r="H4138" s="57" t="s">
        <v>1456</v>
      </c>
      <c r="I4138" s="39">
        <v>0</v>
      </c>
      <c r="J4138" s="39">
        <v>0</v>
      </c>
      <c r="K4138" s="39">
        <v>0</v>
      </c>
      <c r="L4138" s="39">
        <v>0</v>
      </c>
      <c r="M4138" s="39">
        <v>0</v>
      </c>
      <c r="N4138" s="39">
        <v>0</v>
      </c>
      <c r="O4138" s="39">
        <v>0</v>
      </c>
      <c r="P4138" s="39">
        <v>0</v>
      </c>
      <c r="Q4138" s="39">
        <v>0</v>
      </c>
      <c r="R4138" s="39">
        <v>0</v>
      </c>
      <c r="S4138" s="39">
        <v>0</v>
      </c>
      <c r="T4138" s="39">
        <v>0</v>
      </c>
      <c r="U4138" s="39">
        <v>0</v>
      </c>
      <c r="V4138" s="39">
        <v>0</v>
      </c>
    </row>
    <row r="4139" spans="1:22" x14ac:dyDescent="0.25">
      <c r="A4139" s="39" t="s">
        <v>7557</v>
      </c>
      <c r="B4139" s="57" t="s">
        <v>1228</v>
      </c>
      <c r="C4139" s="39">
        <v>41423718</v>
      </c>
      <c r="D4139" s="39">
        <v>41426312</v>
      </c>
      <c r="E4139" s="57" t="s">
        <v>1698</v>
      </c>
      <c r="F4139" s="57">
        <v>2595</v>
      </c>
      <c r="G4139" s="39" t="s">
        <v>7558</v>
      </c>
      <c r="H4139" s="57" t="s">
        <v>1456</v>
      </c>
      <c r="I4139" s="39">
        <v>0</v>
      </c>
      <c r="J4139" s="39">
        <v>0</v>
      </c>
      <c r="K4139" s="39">
        <v>0</v>
      </c>
      <c r="L4139" s="39">
        <v>0</v>
      </c>
      <c r="M4139" s="39">
        <v>0</v>
      </c>
      <c r="N4139" s="39">
        <v>0</v>
      </c>
      <c r="O4139" s="39">
        <v>0</v>
      </c>
      <c r="P4139" s="39">
        <v>0</v>
      </c>
      <c r="Q4139" s="39">
        <v>0</v>
      </c>
      <c r="R4139" s="39">
        <v>0</v>
      </c>
      <c r="S4139" s="39">
        <v>0</v>
      </c>
      <c r="T4139" s="39">
        <v>0</v>
      </c>
      <c r="U4139" s="39">
        <v>0</v>
      </c>
      <c r="V4139" s="39">
        <v>0</v>
      </c>
    </row>
    <row r="4140" spans="1:22" x14ac:dyDescent="0.25">
      <c r="A4140" s="39" t="s">
        <v>7559</v>
      </c>
      <c r="B4140" s="57" t="s">
        <v>1228</v>
      </c>
      <c r="C4140" s="39">
        <v>41426823</v>
      </c>
      <c r="D4140" s="39">
        <v>41427334</v>
      </c>
      <c r="E4140" s="57" t="s">
        <v>108</v>
      </c>
      <c r="F4140" s="57">
        <v>512</v>
      </c>
      <c r="G4140" s="39" t="s">
        <v>108</v>
      </c>
      <c r="H4140" s="57" t="s">
        <v>1456</v>
      </c>
      <c r="I4140" s="39">
        <v>0</v>
      </c>
      <c r="J4140" s="39">
        <v>0</v>
      </c>
      <c r="K4140" s="39">
        <v>0</v>
      </c>
      <c r="L4140" s="39">
        <v>0</v>
      </c>
      <c r="M4140" s="39">
        <v>0</v>
      </c>
      <c r="N4140" s="39">
        <v>0</v>
      </c>
      <c r="O4140" s="39">
        <v>0</v>
      </c>
      <c r="P4140" s="39">
        <v>0</v>
      </c>
      <c r="Q4140" s="39">
        <v>0</v>
      </c>
      <c r="R4140" s="39">
        <v>0</v>
      </c>
      <c r="S4140" s="39">
        <v>0</v>
      </c>
      <c r="T4140" s="39">
        <v>0</v>
      </c>
      <c r="U4140" s="39">
        <v>0</v>
      </c>
      <c r="V4140" s="39">
        <v>0</v>
      </c>
    </row>
    <row r="4141" spans="1:22" x14ac:dyDescent="0.25">
      <c r="A4141" s="39" t="s">
        <v>7560</v>
      </c>
      <c r="B4141" s="57" t="s">
        <v>1228</v>
      </c>
      <c r="C4141" s="39">
        <v>41430655</v>
      </c>
      <c r="D4141" s="39">
        <v>41431311</v>
      </c>
      <c r="E4141" s="57" t="s">
        <v>108</v>
      </c>
      <c r="F4141" s="57">
        <v>657</v>
      </c>
      <c r="G4141" s="39" t="s">
        <v>108</v>
      </c>
      <c r="H4141" s="57" t="s">
        <v>1456</v>
      </c>
      <c r="I4141" s="39">
        <v>0</v>
      </c>
      <c r="J4141" s="39">
        <v>0</v>
      </c>
      <c r="K4141" s="39">
        <v>0</v>
      </c>
      <c r="L4141" s="39">
        <v>0</v>
      </c>
      <c r="M4141" s="39">
        <v>0</v>
      </c>
      <c r="N4141" s="39">
        <v>0</v>
      </c>
      <c r="O4141" s="39">
        <v>0</v>
      </c>
      <c r="P4141" s="39">
        <v>0</v>
      </c>
      <c r="Q4141" s="39">
        <v>0</v>
      </c>
      <c r="R4141" s="39">
        <v>0</v>
      </c>
      <c r="S4141" s="39">
        <v>0</v>
      </c>
      <c r="T4141" s="39">
        <v>0</v>
      </c>
      <c r="U4141" s="39">
        <v>0</v>
      </c>
      <c r="V4141" s="39">
        <v>0</v>
      </c>
    </row>
    <row r="4142" spans="1:22" x14ac:dyDescent="0.25">
      <c r="A4142" s="39" t="s">
        <v>7561</v>
      </c>
      <c r="B4142" s="57" t="s">
        <v>1228</v>
      </c>
      <c r="C4142" s="39">
        <v>41435540</v>
      </c>
      <c r="D4142" s="39">
        <v>41437342</v>
      </c>
      <c r="E4142" s="57" t="s">
        <v>108</v>
      </c>
      <c r="F4142" s="57">
        <v>1803</v>
      </c>
      <c r="G4142" s="39" t="s">
        <v>108</v>
      </c>
      <c r="H4142" s="57" t="s">
        <v>1456</v>
      </c>
      <c r="I4142" s="39">
        <v>0</v>
      </c>
      <c r="J4142" s="39">
        <v>0</v>
      </c>
      <c r="K4142" s="39">
        <v>0</v>
      </c>
      <c r="L4142" s="39">
        <v>0</v>
      </c>
      <c r="M4142" s="39">
        <v>0</v>
      </c>
      <c r="N4142" s="39">
        <v>0</v>
      </c>
      <c r="O4142" s="39">
        <v>0</v>
      </c>
      <c r="P4142" s="39">
        <v>0</v>
      </c>
      <c r="Q4142" s="39">
        <v>0</v>
      </c>
      <c r="R4142" s="39">
        <v>0</v>
      </c>
      <c r="S4142" s="39">
        <v>0</v>
      </c>
      <c r="T4142" s="39">
        <v>0</v>
      </c>
      <c r="U4142" s="39">
        <v>0</v>
      </c>
      <c r="V4142" s="39">
        <v>0</v>
      </c>
    </row>
    <row r="4143" spans="1:22" x14ac:dyDescent="0.25">
      <c r="A4143" s="39" t="s">
        <v>7562</v>
      </c>
      <c r="B4143" s="57" t="s">
        <v>1228</v>
      </c>
      <c r="C4143" s="39">
        <v>41441795</v>
      </c>
      <c r="D4143" s="39">
        <v>41443820</v>
      </c>
      <c r="E4143" s="57" t="s">
        <v>1698</v>
      </c>
      <c r="F4143" s="57">
        <v>2026</v>
      </c>
      <c r="G4143" s="39" t="s">
        <v>108</v>
      </c>
      <c r="H4143" s="57" t="s">
        <v>1456</v>
      </c>
      <c r="I4143" s="39">
        <v>0</v>
      </c>
      <c r="J4143" s="39">
        <v>0</v>
      </c>
      <c r="K4143" s="39">
        <v>0</v>
      </c>
      <c r="L4143" s="39">
        <v>0</v>
      </c>
      <c r="M4143" s="39">
        <v>0</v>
      </c>
      <c r="N4143" s="39">
        <v>0</v>
      </c>
      <c r="O4143" s="39">
        <v>0</v>
      </c>
      <c r="P4143" s="39">
        <v>0</v>
      </c>
      <c r="Q4143" s="39">
        <v>0</v>
      </c>
      <c r="R4143" s="39">
        <v>0</v>
      </c>
      <c r="S4143" s="39">
        <v>0</v>
      </c>
      <c r="T4143" s="39">
        <v>0</v>
      </c>
      <c r="U4143" s="39">
        <v>0</v>
      </c>
      <c r="V4143" s="39">
        <v>0</v>
      </c>
    </row>
    <row r="4144" spans="1:22" x14ac:dyDescent="0.25">
      <c r="A4144" s="39" t="s">
        <v>7563</v>
      </c>
      <c r="B4144" s="57" t="s">
        <v>1228</v>
      </c>
      <c r="C4144" s="39">
        <v>41446396</v>
      </c>
      <c r="D4144" s="39">
        <v>41448329</v>
      </c>
      <c r="E4144" s="57" t="s">
        <v>1698</v>
      </c>
      <c r="F4144" s="57">
        <v>1934</v>
      </c>
      <c r="G4144" s="39" t="s">
        <v>108</v>
      </c>
      <c r="H4144" s="57" t="s">
        <v>1456</v>
      </c>
      <c r="I4144" s="39">
        <v>0</v>
      </c>
      <c r="J4144" s="39">
        <v>0</v>
      </c>
      <c r="K4144" s="39">
        <v>0</v>
      </c>
      <c r="L4144" s="39">
        <v>0</v>
      </c>
      <c r="M4144" s="39">
        <v>0</v>
      </c>
      <c r="N4144" s="39">
        <v>0</v>
      </c>
      <c r="O4144" s="39">
        <v>0</v>
      </c>
      <c r="P4144" s="39">
        <v>0</v>
      </c>
      <c r="Q4144" s="39">
        <v>0</v>
      </c>
      <c r="R4144" s="39">
        <v>0</v>
      </c>
      <c r="S4144" s="39">
        <v>0</v>
      </c>
      <c r="T4144" s="39">
        <v>0</v>
      </c>
      <c r="U4144" s="39">
        <v>0</v>
      </c>
      <c r="V4144" s="39">
        <v>0.17932122625094299</v>
      </c>
    </row>
    <row r="4145" spans="1:22" x14ac:dyDescent="0.25">
      <c r="A4145" s="39" t="s">
        <v>7564</v>
      </c>
      <c r="B4145" s="57" t="s">
        <v>1228</v>
      </c>
      <c r="C4145" s="39">
        <v>41457039</v>
      </c>
      <c r="D4145" s="39">
        <v>41457713</v>
      </c>
      <c r="E4145" s="57" t="s">
        <v>1698</v>
      </c>
      <c r="F4145" s="57">
        <v>675</v>
      </c>
      <c r="G4145" s="39" t="s">
        <v>108</v>
      </c>
      <c r="H4145" s="57" t="s">
        <v>1456</v>
      </c>
      <c r="I4145" s="39">
        <v>0</v>
      </c>
      <c r="J4145" s="39">
        <v>0</v>
      </c>
      <c r="K4145" s="39">
        <v>0</v>
      </c>
      <c r="L4145" s="39">
        <v>0</v>
      </c>
      <c r="M4145" s="39">
        <v>0</v>
      </c>
      <c r="N4145" s="39">
        <v>0</v>
      </c>
      <c r="O4145" s="39">
        <v>0</v>
      </c>
      <c r="P4145" s="39">
        <v>0</v>
      </c>
      <c r="Q4145" s="39">
        <v>0</v>
      </c>
      <c r="R4145" s="39">
        <v>0</v>
      </c>
      <c r="S4145" s="39">
        <v>0</v>
      </c>
      <c r="T4145" s="39">
        <v>0</v>
      </c>
      <c r="U4145" s="39">
        <v>0</v>
      </c>
      <c r="V4145" s="39">
        <v>0</v>
      </c>
    </row>
    <row r="4146" spans="1:22" x14ac:dyDescent="0.25">
      <c r="A4146" s="39" t="s">
        <v>7565</v>
      </c>
      <c r="B4146" s="57" t="s">
        <v>1228</v>
      </c>
      <c r="C4146" s="39">
        <v>41460202</v>
      </c>
      <c r="D4146" s="39">
        <v>41461092</v>
      </c>
      <c r="E4146" s="57" t="s">
        <v>108</v>
      </c>
      <c r="F4146" s="57">
        <v>891</v>
      </c>
      <c r="G4146" s="39" t="s">
        <v>108</v>
      </c>
      <c r="H4146" s="57" t="s">
        <v>1456</v>
      </c>
      <c r="I4146" s="39">
        <v>0</v>
      </c>
      <c r="J4146" s="39">
        <v>0</v>
      </c>
      <c r="K4146" s="39">
        <v>0</v>
      </c>
      <c r="L4146" s="39">
        <v>0</v>
      </c>
      <c r="M4146" s="39">
        <v>0</v>
      </c>
      <c r="N4146" s="39">
        <v>0</v>
      </c>
      <c r="O4146" s="39">
        <v>0</v>
      </c>
      <c r="P4146" s="39">
        <v>0</v>
      </c>
      <c r="Q4146" s="39">
        <v>0</v>
      </c>
      <c r="R4146" s="39">
        <v>0</v>
      </c>
      <c r="S4146" s="39">
        <v>0</v>
      </c>
      <c r="T4146" s="39">
        <v>0</v>
      </c>
      <c r="U4146" s="39">
        <v>0</v>
      </c>
      <c r="V4146" s="39">
        <v>0</v>
      </c>
    </row>
    <row r="4147" spans="1:22" x14ac:dyDescent="0.25">
      <c r="A4147" s="39" t="s">
        <v>7566</v>
      </c>
      <c r="B4147" s="57" t="s">
        <v>1228</v>
      </c>
      <c r="C4147" s="39">
        <v>41460979</v>
      </c>
      <c r="D4147" s="39">
        <v>41462244</v>
      </c>
      <c r="E4147" s="57" t="s">
        <v>1698</v>
      </c>
      <c r="F4147" s="57">
        <v>1266</v>
      </c>
      <c r="G4147" s="39" t="s">
        <v>108</v>
      </c>
      <c r="H4147" s="57" t="s">
        <v>1456</v>
      </c>
      <c r="I4147" s="39">
        <v>0</v>
      </c>
      <c r="J4147" s="39">
        <v>0</v>
      </c>
      <c r="K4147" s="39">
        <v>0</v>
      </c>
      <c r="L4147" s="39">
        <v>0</v>
      </c>
      <c r="M4147" s="39">
        <v>0</v>
      </c>
      <c r="N4147" s="39">
        <v>0</v>
      </c>
      <c r="O4147" s="39">
        <v>0</v>
      </c>
      <c r="P4147" s="39">
        <v>0</v>
      </c>
      <c r="Q4147" s="39">
        <v>0</v>
      </c>
      <c r="R4147" s="39">
        <v>0</v>
      </c>
      <c r="S4147" s="39">
        <v>0</v>
      </c>
      <c r="T4147" s="39">
        <v>0</v>
      </c>
      <c r="U4147" s="39">
        <v>0</v>
      </c>
      <c r="V4147" s="39">
        <v>0</v>
      </c>
    </row>
    <row r="4148" spans="1:22" x14ac:dyDescent="0.25">
      <c r="A4148" s="39" t="s">
        <v>7567</v>
      </c>
      <c r="B4148" s="57" t="s">
        <v>1228</v>
      </c>
      <c r="C4148" s="39">
        <v>41467945</v>
      </c>
      <c r="D4148" s="39">
        <v>41469336</v>
      </c>
      <c r="E4148" s="57" t="s">
        <v>108</v>
      </c>
      <c r="F4148" s="57">
        <v>1392</v>
      </c>
      <c r="G4148" s="39" t="s">
        <v>108</v>
      </c>
      <c r="H4148" s="57" t="s">
        <v>1456</v>
      </c>
      <c r="I4148" s="39">
        <v>0</v>
      </c>
      <c r="J4148" s="39">
        <v>0</v>
      </c>
      <c r="K4148" s="39">
        <v>0</v>
      </c>
      <c r="L4148" s="39">
        <v>0</v>
      </c>
      <c r="M4148" s="39">
        <v>0</v>
      </c>
      <c r="N4148" s="39">
        <v>0</v>
      </c>
      <c r="O4148" s="39">
        <v>0</v>
      </c>
      <c r="P4148" s="39">
        <v>0</v>
      </c>
      <c r="Q4148" s="39">
        <v>0</v>
      </c>
      <c r="R4148" s="39">
        <v>0</v>
      </c>
      <c r="S4148" s="39">
        <v>0</v>
      </c>
      <c r="T4148" s="39">
        <v>0</v>
      </c>
      <c r="U4148" s="39">
        <v>0</v>
      </c>
      <c r="V4148" s="39">
        <v>0</v>
      </c>
    </row>
    <row r="4149" spans="1:22" x14ac:dyDescent="0.25">
      <c r="A4149" s="39" t="s">
        <v>7568</v>
      </c>
      <c r="B4149" s="57" t="s">
        <v>1228</v>
      </c>
      <c r="C4149" s="39">
        <v>41472002</v>
      </c>
      <c r="D4149" s="39">
        <v>41480844</v>
      </c>
      <c r="E4149" s="57" t="s">
        <v>108</v>
      </c>
      <c r="F4149" s="57">
        <v>8843</v>
      </c>
      <c r="G4149" s="39" t="s">
        <v>2106</v>
      </c>
      <c r="H4149" s="57" t="s">
        <v>1456</v>
      </c>
      <c r="I4149" s="39">
        <v>0</v>
      </c>
      <c r="J4149" s="39">
        <v>0</v>
      </c>
      <c r="K4149" s="39">
        <v>0</v>
      </c>
      <c r="L4149" s="39">
        <v>0</v>
      </c>
      <c r="M4149" s="39">
        <v>0</v>
      </c>
      <c r="N4149" s="39">
        <v>0</v>
      </c>
      <c r="O4149" s="39">
        <v>0</v>
      </c>
      <c r="P4149" s="39">
        <v>0</v>
      </c>
      <c r="Q4149" s="39">
        <v>0</v>
      </c>
      <c r="R4149" s="39">
        <v>0</v>
      </c>
      <c r="S4149" s="39">
        <v>0</v>
      </c>
      <c r="T4149" s="39">
        <v>0</v>
      </c>
      <c r="U4149" s="39">
        <v>0</v>
      </c>
      <c r="V4149" s="39">
        <v>0</v>
      </c>
    </row>
    <row r="4150" spans="1:22" x14ac:dyDescent="0.25">
      <c r="A4150" s="39" t="s">
        <v>7569</v>
      </c>
      <c r="B4150" s="57" t="s">
        <v>1228</v>
      </c>
      <c r="C4150" s="39">
        <v>41477110</v>
      </c>
      <c r="D4150" s="39">
        <v>41479782</v>
      </c>
      <c r="E4150" s="57" t="s">
        <v>1698</v>
      </c>
      <c r="F4150" s="57">
        <v>2673</v>
      </c>
      <c r="G4150" s="39" t="s">
        <v>7570</v>
      </c>
      <c r="H4150" s="57" t="s">
        <v>1456</v>
      </c>
      <c r="I4150" s="39">
        <v>0</v>
      </c>
      <c r="J4150" s="39">
        <v>0</v>
      </c>
      <c r="K4150" s="39">
        <v>0</v>
      </c>
      <c r="L4150" s="39">
        <v>0</v>
      </c>
      <c r="M4150" s="39">
        <v>0</v>
      </c>
      <c r="N4150" s="39">
        <v>0</v>
      </c>
      <c r="O4150" s="39">
        <v>0</v>
      </c>
      <c r="P4150" s="39">
        <v>0</v>
      </c>
      <c r="Q4150" s="39">
        <v>0</v>
      </c>
      <c r="R4150" s="39">
        <v>0</v>
      </c>
      <c r="S4150" s="39">
        <v>0</v>
      </c>
      <c r="T4150" s="39">
        <v>0</v>
      </c>
      <c r="U4150" s="39">
        <v>0</v>
      </c>
      <c r="V4150" s="39">
        <v>0</v>
      </c>
    </row>
    <row r="4151" spans="1:22" x14ac:dyDescent="0.25">
      <c r="A4151" s="39" t="s">
        <v>7571</v>
      </c>
      <c r="B4151" s="57" t="s">
        <v>1228</v>
      </c>
      <c r="C4151" s="39">
        <v>41480479</v>
      </c>
      <c r="D4151" s="39">
        <v>41481267</v>
      </c>
      <c r="E4151" s="57" t="s">
        <v>1698</v>
      </c>
      <c r="F4151" s="57">
        <v>789</v>
      </c>
      <c r="G4151" s="39" t="s">
        <v>108</v>
      </c>
      <c r="H4151" s="57" t="s">
        <v>1456</v>
      </c>
      <c r="I4151" s="39">
        <v>0</v>
      </c>
      <c r="J4151" s="39">
        <v>0</v>
      </c>
      <c r="K4151" s="39">
        <v>0</v>
      </c>
      <c r="L4151" s="39">
        <v>0</v>
      </c>
      <c r="M4151" s="39">
        <v>0</v>
      </c>
      <c r="N4151" s="39">
        <v>0</v>
      </c>
      <c r="O4151" s="39">
        <v>0</v>
      </c>
      <c r="P4151" s="39">
        <v>0</v>
      </c>
      <c r="Q4151" s="39">
        <v>0</v>
      </c>
      <c r="R4151" s="39">
        <v>0</v>
      </c>
      <c r="S4151" s="39">
        <v>0</v>
      </c>
      <c r="T4151" s="39">
        <v>0</v>
      </c>
      <c r="U4151" s="39">
        <v>0</v>
      </c>
      <c r="V4151" s="39">
        <v>0</v>
      </c>
    </row>
    <row r="4152" spans="1:22" x14ac:dyDescent="0.25">
      <c r="A4152" s="39" t="s">
        <v>7572</v>
      </c>
      <c r="B4152" s="57" t="s">
        <v>1228</v>
      </c>
      <c r="C4152" s="39">
        <v>41495899</v>
      </c>
      <c r="D4152" s="39">
        <v>41497657</v>
      </c>
      <c r="E4152" s="57" t="s">
        <v>1698</v>
      </c>
      <c r="F4152" s="57">
        <v>1759</v>
      </c>
      <c r="G4152" s="39" t="s">
        <v>108</v>
      </c>
      <c r="H4152" s="57" t="s">
        <v>1456</v>
      </c>
      <c r="I4152" s="39">
        <v>0</v>
      </c>
      <c r="J4152" s="39">
        <v>0</v>
      </c>
      <c r="K4152" s="39">
        <v>0</v>
      </c>
      <c r="L4152" s="39">
        <v>0</v>
      </c>
      <c r="M4152" s="39">
        <v>0</v>
      </c>
      <c r="N4152" s="39">
        <v>0</v>
      </c>
      <c r="O4152" s="39">
        <v>0</v>
      </c>
      <c r="P4152" s="39">
        <v>0</v>
      </c>
      <c r="Q4152" s="39">
        <v>0</v>
      </c>
      <c r="R4152" s="39">
        <v>0</v>
      </c>
      <c r="S4152" s="39">
        <v>0</v>
      </c>
      <c r="T4152" s="39">
        <v>0</v>
      </c>
      <c r="U4152" s="39">
        <v>0</v>
      </c>
      <c r="V4152" s="39">
        <v>0</v>
      </c>
    </row>
    <row r="4153" spans="1:22" x14ac:dyDescent="0.25">
      <c r="A4153" s="39" t="s">
        <v>7573</v>
      </c>
      <c r="B4153" s="57" t="s">
        <v>1228</v>
      </c>
      <c r="C4153" s="39">
        <v>41499933</v>
      </c>
      <c r="D4153" s="39">
        <v>41500850</v>
      </c>
      <c r="E4153" s="57" t="s">
        <v>1698</v>
      </c>
      <c r="F4153" s="57">
        <v>918</v>
      </c>
      <c r="G4153" s="39" t="s">
        <v>108</v>
      </c>
      <c r="H4153" s="57" t="s">
        <v>1456</v>
      </c>
      <c r="I4153" s="39">
        <v>0</v>
      </c>
      <c r="J4153" s="39">
        <v>0</v>
      </c>
      <c r="K4153" s="39">
        <v>0</v>
      </c>
      <c r="L4153" s="39">
        <v>0</v>
      </c>
      <c r="M4153" s="39">
        <v>0</v>
      </c>
      <c r="N4153" s="39">
        <v>0</v>
      </c>
      <c r="O4153" s="39">
        <v>0</v>
      </c>
      <c r="P4153" s="39">
        <v>0</v>
      </c>
      <c r="Q4153" s="39">
        <v>0</v>
      </c>
      <c r="R4153" s="39">
        <v>0</v>
      </c>
      <c r="S4153" s="39">
        <v>0</v>
      </c>
      <c r="T4153" s="39">
        <v>0</v>
      </c>
      <c r="U4153" s="39">
        <v>0</v>
      </c>
      <c r="V4153" s="39">
        <v>0</v>
      </c>
    </row>
    <row r="4154" spans="1:22" x14ac:dyDescent="0.25">
      <c r="A4154" s="39" t="s">
        <v>7574</v>
      </c>
      <c r="B4154" s="57" t="s">
        <v>1228</v>
      </c>
      <c r="C4154" s="39">
        <v>41506764</v>
      </c>
      <c r="D4154" s="39">
        <v>41507639</v>
      </c>
      <c r="E4154" s="57" t="s">
        <v>1698</v>
      </c>
      <c r="F4154" s="57">
        <v>876</v>
      </c>
      <c r="G4154" s="39" t="s">
        <v>108</v>
      </c>
      <c r="H4154" s="57" t="s">
        <v>1456</v>
      </c>
      <c r="I4154" s="39">
        <v>0</v>
      </c>
      <c r="J4154" s="39">
        <v>0</v>
      </c>
      <c r="K4154" s="39">
        <v>0</v>
      </c>
      <c r="L4154" s="39">
        <v>0</v>
      </c>
      <c r="M4154" s="39">
        <v>0</v>
      </c>
      <c r="N4154" s="39">
        <v>0</v>
      </c>
      <c r="O4154" s="39">
        <v>0</v>
      </c>
      <c r="P4154" s="39">
        <v>0</v>
      </c>
      <c r="Q4154" s="39">
        <v>0</v>
      </c>
      <c r="R4154" s="39">
        <v>0</v>
      </c>
      <c r="S4154" s="39">
        <v>0</v>
      </c>
      <c r="T4154" s="39">
        <v>0</v>
      </c>
      <c r="U4154" s="39">
        <v>0</v>
      </c>
      <c r="V4154" s="39">
        <v>0</v>
      </c>
    </row>
    <row r="4155" spans="1:22" x14ac:dyDescent="0.25">
      <c r="A4155" s="39" t="s">
        <v>7575</v>
      </c>
      <c r="B4155" s="57" t="s">
        <v>1228</v>
      </c>
      <c r="C4155" s="39">
        <v>41512430</v>
      </c>
      <c r="D4155" s="39">
        <v>41514048</v>
      </c>
      <c r="E4155" s="57" t="s">
        <v>108</v>
      </c>
      <c r="F4155" s="57">
        <v>1619</v>
      </c>
      <c r="G4155" s="39" t="s">
        <v>2453</v>
      </c>
      <c r="H4155" s="57" t="s">
        <v>1456</v>
      </c>
      <c r="I4155" s="39">
        <v>0</v>
      </c>
      <c r="J4155" s="39">
        <v>0</v>
      </c>
      <c r="K4155" s="39">
        <v>0</v>
      </c>
      <c r="L4155" s="39">
        <v>0</v>
      </c>
      <c r="M4155" s="39">
        <v>0</v>
      </c>
      <c r="N4155" s="39">
        <v>0</v>
      </c>
      <c r="O4155" s="39">
        <v>0</v>
      </c>
      <c r="P4155" s="39">
        <v>0</v>
      </c>
      <c r="Q4155" s="39">
        <v>0</v>
      </c>
      <c r="R4155" s="39">
        <v>0</v>
      </c>
      <c r="S4155" s="39">
        <v>0</v>
      </c>
      <c r="T4155" s="39">
        <v>0</v>
      </c>
      <c r="U4155" s="39">
        <v>0</v>
      </c>
      <c r="V4155" s="39">
        <v>0</v>
      </c>
    </row>
    <row r="4156" spans="1:22" x14ac:dyDescent="0.25">
      <c r="A4156" s="39" t="s">
        <v>7576</v>
      </c>
      <c r="B4156" s="57" t="s">
        <v>1228</v>
      </c>
      <c r="C4156" s="39">
        <v>41515113</v>
      </c>
      <c r="D4156" s="39">
        <v>41515550</v>
      </c>
      <c r="E4156" s="57" t="s">
        <v>1698</v>
      </c>
      <c r="F4156" s="57">
        <v>438</v>
      </c>
      <c r="G4156" s="39" t="s">
        <v>108</v>
      </c>
      <c r="H4156" s="57" t="s">
        <v>1456</v>
      </c>
      <c r="I4156" s="39">
        <v>0</v>
      </c>
      <c r="J4156" s="39">
        <v>0</v>
      </c>
      <c r="K4156" s="39">
        <v>0</v>
      </c>
      <c r="L4156" s="39">
        <v>0</v>
      </c>
      <c r="M4156" s="39">
        <v>0</v>
      </c>
      <c r="N4156" s="39">
        <v>0</v>
      </c>
      <c r="O4156" s="39">
        <v>0</v>
      </c>
      <c r="P4156" s="39">
        <v>0</v>
      </c>
      <c r="Q4156" s="39">
        <v>0</v>
      </c>
      <c r="R4156" s="39">
        <v>0</v>
      </c>
      <c r="S4156" s="39">
        <v>0</v>
      </c>
      <c r="T4156" s="39">
        <v>0</v>
      </c>
      <c r="U4156" s="39">
        <v>0</v>
      </c>
      <c r="V4156" s="39">
        <v>0</v>
      </c>
    </row>
    <row r="4157" spans="1:22" x14ac:dyDescent="0.25">
      <c r="A4157" s="39" t="s">
        <v>7577</v>
      </c>
      <c r="B4157" s="57" t="s">
        <v>1228</v>
      </c>
      <c r="C4157" s="39">
        <v>47903803</v>
      </c>
      <c r="D4157" s="39">
        <v>47905757</v>
      </c>
      <c r="E4157" s="57" t="s">
        <v>108</v>
      </c>
      <c r="F4157" s="57">
        <v>1955</v>
      </c>
      <c r="G4157" s="39" t="s">
        <v>7578</v>
      </c>
      <c r="H4157" s="57" t="s">
        <v>1457</v>
      </c>
      <c r="I4157" s="39">
        <v>5.8275954911678101</v>
      </c>
      <c r="J4157" s="39">
        <v>6.0639752785740297</v>
      </c>
      <c r="K4157" s="39">
        <v>6.3164951479492402</v>
      </c>
      <c r="L4157" s="39">
        <v>6.3030153689577899</v>
      </c>
      <c r="M4157" s="39">
        <v>6.3693303739246101</v>
      </c>
      <c r="N4157" s="39">
        <v>6.48523359614454</v>
      </c>
      <c r="O4157" s="39">
        <v>6.6524004469222202</v>
      </c>
      <c r="P4157" s="39">
        <v>6.4755567305283899</v>
      </c>
      <c r="Q4157" s="39">
        <v>5.9688487743850303</v>
      </c>
      <c r="R4157" s="39">
        <v>6.0521006614544604</v>
      </c>
      <c r="S4157" s="39">
        <v>6.1660144108494501</v>
      </c>
      <c r="T4157" s="39">
        <v>6.2636072373916596</v>
      </c>
      <c r="U4157" s="39">
        <v>6.3504813349187303</v>
      </c>
      <c r="V4157" s="39">
        <v>6.4372860075922098</v>
      </c>
    </row>
    <row r="4158" spans="1:22" x14ac:dyDescent="0.25">
      <c r="A4158" s="39" t="s">
        <v>7579</v>
      </c>
      <c r="B4158" s="57" t="s">
        <v>1228</v>
      </c>
      <c r="C4158" s="39">
        <v>47905859</v>
      </c>
      <c r="D4158" s="39">
        <v>47909713</v>
      </c>
      <c r="E4158" s="57" t="s">
        <v>1698</v>
      </c>
      <c r="F4158" s="57">
        <v>3855</v>
      </c>
      <c r="G4158" s="39" t="s">
        <v>7580</v>
      </c>
      <c r="H4158" s="57" t="s">
        <v>1457</v>
      </c>
      <c r="I4158" s="39">
        <v>3.4027781047485601</v>
      </c>
      <c r="J4158" s="39">
        <v>3.4362418091069298</v>
      </c>
      <c r="K4158" s="39">
        <v>3.72417002099241</v>
      </c>
      <c r="L4158" s="39">
        <v>3.7630609505975698</v>
      </c>
      <c r="M4158" s="39">
        <v>4.0435894832344301</v>
      </c>
      <c r="N4158" s="39">
        <v>3.2069885418429398</v>
      </c>
      <c r="O4158" s="39">
        <v>3.3291594837815501</v>
      </c>
      <c r="P4158" s="39">
        <v>3.2536580435009799</v>
      </c>
      <c r="Q4158" s="39">
        <v>3.4614761730809298</v>
      </c>
      <c r="R4158" s="39">
        <v>3.40790062645728</v>
      </c>
      <c r="S4158" s="39">
        <v>3.5518974047071499</v>
      </c>
      <c r="T4158" s="39">
        <v>3.4971652460838101</v>
      </c>
      <c r="U4158" s="39">
        <v>3.7889257918369998</v>
      </c>
      <c r="V4158" s="39">
        <v>3.7785450258028099</v>
      </c>
    </row>
    <row r="4159" spans="1:22" x14ac:dyDescent="0.25">
      <c r="A4159" s="39" t="s">
        <v>7581</v>
      </c>
      <c r="B4159" s="57" t="s">
        <v>1228</v>
      </c>
      <c r="C4159" s="39">
        <v>47924918</v>
      </c>
      <c r="D4159" s="39">
        <v>47926915</v>
      </c>
      <c r="E4159" s="57" t="s">
        <v>1698</v>
      </c>
      <c r="F4159" s="57">
        <v>1998</v>
      </c>
      <c r="G4159" s="39" t="s">
        <v>7582</v>
      </c>
      <c r="H4159" s="57" t="s">
        <v>1457</v>
      </c>
      <c r="I4159" s="39">
        <v>2.9735084189920298</v>
      </c>
      <c r="J4159" s="39">
        <v>2.8010406690348599</v>
      </c>
      <c r="K4159" s="39">
        <v>2.0496551609127902</v>
      </c>
      <c r="L4159" s="39">
        <v>1.9948837985263199</v>
      </c>
      <c r="M4159" s="39">
        <v>1.9162052775987</v>
      </c>
      <c r="N4159" s="39">
        <v>1.84278981127543</v>
      </c>
      <c r="O4159" s="39">
        <v>2.1092335030295799</v>
      </c>
      <c r="P4159" s="39">
        <v>1.62236346650881</v>
      </c>
      <c r="Q4159" s="39">
        <v>1.9030729869555401</v>
      </c>
      <c r="R4159" s="39">
        <v>2.3671361891979199</v>
      </c>
      <c r="S4159" s="39">
        <v>2.3754092700885399</v>
      </c>
      <c r="T4159" s="39">
        <v>2.4304753000688599</v>
      </c>
      <c r="U4159" s="39">
        <v>2.3659136551142899</v>
      </c>
      <c r="V4159" s="39">
        <v>2.1821106534269998</v>
      </c>
    </row>
    <row r="4160" spans="1:22" x14ac:dyDescent="0.25">
      <c r="A4160" s="39" t="s">
        <v>7583</v>
      </c>
      <c r="B4160" s="57" t="s">
        <v>1228</v>
      </c>
      <c r="C4160" s="39">
        <v>47927260</v>
      </c>
      <c r="D4160" s="39">
        <v>47928556</v>
      </c>
      <c r="E4160" s="57" t="s">
        <v>108</v>
      </c>
      <c r="F4160" s="57">
        <v>1297</v>
      </c>
      <c r="G4160" s="39" t="s">
        <v>7584</v>
      </c>
      <c r="H4160" s="57" t="s">
        <v>1457</v>
      </c>
      <c r="I4160" s="39">
        <v>0</v>
      </c>
      <c r="J4160" s="39">
        <v>0</v>
      </c>
      <c r="K4160" s="39">
        <v>0</v>
      </c>
      <c r="L4160" s="39">
        <v>0</v>
      </c>
      <c r="M4160" s="39">
        <v>0</v>
      </c>
      <c r="N4160" s="39">
        <v>0</v>
      </c>
      <c r="O4160" s="39">
        <v>0</v>
      </c>
      <c r="P4160" s="39">
        <v>0</v>
      </c>
      <c r="Q4160" s="39">
        <v>0</v>
      </c>
      <c r="R4160" s="39">
        <v>0</v>
      </c>
      <c r="S4160" s="39">
        <v>0.52934321671863704</v>
      </c>
      <c r="T4160" s="39">
        <v>0</v>
      </c>
      <c r="U4160" s="39">
        <v>0.56489515343665297</v>
      </c>
      <c r="V4160" s="39">
        <v>0</v>
      </c>
    </row>
    <row r="4161" spans="1:22" x14ac:dyDescent="0.25">
      <c r="A4161" s="39" t="s">
        <v>7585</v>
      </c>
      <c r="B4161" s="57" t="s">
        <v>1228</v>
      </c>
      <c r="C4161" s="39">
        <v>47937817</v>
      </c>
      <c r="D4161" s="39">
        <v>47942061</v>
      </c>
      <c r="E4161" s="57" t="s">
        <v>108</v>
      </c>
      <c r="F4161" s="57">
        <v>4245</v>
      </c>
      <c r="G4161" s="39" t="s">
        <v>1786</v>
      </c>
      <c r="H4161" s="57" t="s">
        <v>1457</v>
      </c>
      <c r="I4161" s="39">
        <v>0</v>
      </c>
      <c r="J4161" s="39">
        <v>0</v>
      </c>
      <c r="K4161" s="39">
        <v>0</v>
      </c>
      <c r="L4161" s="39">
        <v>0</v>
      </c>
      <c r="M4161" s="39">
        <v>0</v>
      </c>
      <c r="N4161" s="39">
        <v>0</v>
      </c>
      <c r="O4161" s="39">
        <v>0</v>
      </c>
      <c r="P4161" s="39">
        <v>0</v>
      </c>
      <c r="Q4161" s="39">
        <v>0</v>
      </c>
      <c r="R4161" s="39">
        <v>0</v>
      </c>
      <c r="S4161" s="39">
        <v>0</v>
      </c>
      <c r="T4161" s="39">
        <v>0</v>
      </c>
      <c r="U4161" s="39">
        <v>0</v>
      </c>
      <c r="V4161" s="39">
        <v>0</v>
      </c>
    </row>
    <row r="4162" spans="1:22" x14ac:dyDescent="0.25">
      <c r="A4162" s="39" t="s">
        <v>7586</v>
      </c>
      <c r="B4162" s="57" t="s">
        <v>1228</v>
      </c>
      <c r="C4162" s="39">
        <v>47948917</v>
      </c>
      <c r="D4162" s="39">
        <v>47951547</v>
      </c>
      <c r="E4162" s="57" t="s">
        <v>1698</v>
      </c>
      <c r="F4162" s="57">
        <v>2631</v>
      </c>
      <c r="G4162" s="39" t="s">
        <v>2527</v>
      </c>
      <c r="H4162" s="57" t="s">
        <v>1457</v>
      </c>
      <c r="I4162" s="39">
        <v>3.55647846502089</v>
      </c>
      <c r="J4162" s="39">
        <v>3.1250145753885401</v>
      </c>
      <c r="K4162" s="39">
        <v>4.3733837277992604</v>
      </c>
      <c r="L4162" s="39">
        <v>4.59313860571707</v>
      </c>
      <c r="M4162" s="39">
        <v>4.6464967890385704</v>
      </c>
      <c r="N4162" s="39">
        <v>4.2363701563104001</v>
      </c>
      <c r="O4162" s="39">
        <v>4.1553849515204604</v>
      </c>
      <c r="P4162" s="39">
        <v>4.1653411778701903</v>
      </c>
      <c r="Q4162" s="39">
        <v>4.4794440001172697</v>
      </c>
      <c r="R4162" s="39">
        <v>4.5974298661828099</v>
      </c>
      <c r="S4162" s="39">
        <v>4.4484318668901102</v>
      </c>
      <c r="T4162" s="39">
        <v>4.0991521061344498</v>
      </c>
      <c r="U4162" s="39">
        <v>4.1566716668202197</v>
      </c>
      <c r="V4162" s="39">
        <v>4.3573830938476004</v>
      </c>
    </row>
    <row r="4163" spans="1:22" x14ac:dyDescent="0.25">
      <c r="A4163" s="39" t="s">
        <v>7587</v>
      </c>
      <c r="B4163" s="57" t="s">
        <v>1228</v>
      </c>
      <c r="C4163" s="39">
        <v>47953891</v>
      </c>
      <c r="D4163" s="39">
        <v>47954659</v>
      </c>
      <c r="E4163" s="57" t="s">
        <v>108</v>
      </c>
      <c r="F4163" s="57">
        <v>769</v>
      </c>
      <c r="G4163" s="39" t="s">
        <v>108</v>
      </c>
      <c r="H4163" s="57" t="s">
        <v>1457</v>
      </c>
      <c r="I4163" s="39">
        <v>0</v>
      </c>
      <c r="J4163" s="39">
        <v>0</v>
      </c>
      <c r="K4163" s="39">
        <v>0</v>
      </c>
      <c r="L4163" s="39">
        <v>0</v>
      </c>
      <c r="M4163" s="39">
        <v>0</v>
      </c>
      <c r="N4163" s="39">
        <v>0</v>
      </c>
      <c r="O4163" s="39">
        <v>0</v>
      </c>
      <c r="P4163" s="39">
        <v>0</v>
      </c>
      <c r="Q4163" s="39">
        <v>0</v>
      </c>
      <c r="R4163" s="39">
        <v>0</v>
      </c>
      <c r="S4163" s="39">
        <v>0</v>
      </c>
      <c r="T4163" s="39">
        <v>0</v>
      </c>
      <c r="U4163" s="39">
        <v>0</v>
      </c>
      <c r="V4163" s="39">
        <v>0</v>
      </c>
    </row>
    <row r="4164" spans="1:22" x14ac:dyDescent="0.25">
      <c r="A4164" s="39" t="s">
        <v>7588</v>
      </c>
      <c r="B4164" s="57" t="s">
        <v>1228</v>
      </c>
      <c r="C4164" s="39">
        <v>47959444</v>
      </c>
      <c r="D4164" s="39">
        <v>47963024</v>
      </c>
      <c r="E4164" s="57" t="s">
        <v>1698</v>
      </c>
      <c r="F4164" s="57">
        <v>3581</v>
      </c>
      <c r="G4164" s="39" t="s">
        <v>2458</v>
      </c>
      <c r="H4164" s="57" t="s">
        <v>1457</v>
      </c>
      <c r="I4164" s="39">
        <v>0</v>
      </c>
      <c r="J4164" s="39">
        <v>0</v>
      </c>
      <c r="K4164" s="39">
        <v>0</v>
      </c>
      <c r="L4164" s="39">
        <v>0</v>
      </c>
      <c r="M4164" s="39">
        <v>0</v>
      </c>
      <c r="N4164" s="39">
        <v>0</v>
      </c>
      <c r="O4164" s="39">
        <v>0</v>
      </c>
      <c r="P4164" s="39">
        <v>0</v>
      </c>
      <c r="Q4164" s="39">
        <v>0</v>
      </c>
      <c r="R4164" s="39">
        <v>8.2519209637880703E-2</v>
      </c>
      <c r="S4164" s="39">
        <v>7.9540591845011999E-2</v>
      </c>
      <c r="T4164" s="39">
        <v>0</v>
      </c>
      <c r="U4164" s="39">
        <v>0</v>
      </c>
      <c r="V4164" s="39">
        <v>0</v>
      </c>
    </row>
    <row r="4165" spans="1:22" x14ac:dyDescent="0.25">
      <c r="A4165" s="39" t="s">
        <v>7589</v>
      </c>
      <c r="B4165" s="57" t="s">
        <v>1228</v>
      </c>
      <c r="C4165" s="39">
        <v>47970242</v>
      </c>
      <c r="D4165" s="39">
        <v>47971715</v>
      </c>
      <c r="E4165" s="57" t="s">
        <v>108</v>
      </c>
      <c r="F4165" s="57">
        <v>1474</v>
      </c>
      <c r="G4165" s="39" t="s">
        <v>108</v>
      </c>
      <c r="H4165" s="57" t="s">
        <v>1457</v>
      </c>
      <c r="I4165" s="39">
        <v>0</v>
      </c>
      <c r="J4165" s="39">
        <v>0</v>
      </c>
      <c r="K4165" s="39">
        <v>0</v>
      </c>
      <c r="L4165" s="39">
        <v>0</v>
      </c>
      <c r="M4165" s="39">
        <v>0</v>
      </c>
      <c r="N4165" s="39">
        <v>0</v>
      </c>
      <c r="O4165" s="39">
        <v>0</v>
      </c>
      <c r="P4165" s="39">
        <v>0</v>
      </c>
      <c r="Q4165" s="39">
        <v>0</v>
      </c>
      <c r="R4165" s="39">
        <v>0</v>
      </c>
      <c r="S4165" s="39">
        <v>0</v>
      </c>
      <c r="T4165" s="39">
        <v>0</v>
      </c>
      <c r="U4165" s="39">
        <v>0</v>
      </c>
      <c r="V4165" s="39">
        <v>0</v>
      </c>
    </row>
    <row r="4166" spans="1:22" x14ac:dyDescent="0.25">
      <c r="A4166" s="39" t="s">
        <v>7590</v>
      </c>
      <c r="B4166" s="57" t="s">
        <v>1228</v>
      </c>
      <c r="C4166" s="39">
        <v>47972090</v>
      </c>
      <c r="D4166" s="39">
        <v>47973281</v>
      </c>
      <c r="E4166" s="57" t="s">
        <v>108</v>
      </c>
      <c r="F4166" s="57">
        <v>1192</v>
      </c>
      <c r="G4166" s="39" t="s">
        <v>2166</v>
      </c>
      <c r="H4166" s="57" t="s">
        <v>1457</v>
      </c>
      <c r="I4166" s="39">
        <v>0</v>
      </c>
      <c r="J4166" s="39">
        <v>0</v>
      </c>
      <c r="K4166" s="39">
        <v>0</v>
      </c>
      <c r="L4166" s="39">
        <v>0</v>
      </c>
      <c r="M4166" s="39">
        <v>0</v>
      </c>
      <c r="N4166" s="39">
        <v>0</v>
      </c>
      <c r="O4166" s="39">
        <v>0</v>
      </c>
      <c r="P4166" s="39">
        <v>0</v>
      </c>
      <c r="Q4166" s="39">
        <v>0</v>
      </c>
      <c r="R4166" s="39">
        <v>0</v>
      </c>
      <c r="S4166" s="39">
        <v>0</v>
      </c>
      <c r="T4166" s="39">
        <v>0</v>
      </c>
      <c r="U4166" s="39">
        <v>0</v>
      </c>
      <c r="V4166" s="39">
        <v>0</v>
      </c>
    </row>
    <row r="4167" spans="1:22" x14ac:dyDescent="0.25">
      <c r="A4167" s="39" t="s">
        <v>7591</v>
      </c>
      <c r="B4167" s="57" t="s">
        <v>1229</v>
      </c>
      <c r="C4167" s="39">
        <v>8428660</v>
      </c>
      <c r="D4167" s="39">
        <v>8430224</v>
      </c>
      <c r="E4167" s="57" t="s">
        <v>1698</v>
      </c>
      <c r="F4167" s="57">
        <v>1565</v>
      </c>
      <c r="G4167" s="39" t="s">
        <v>2616</v>
      </c>
      <c r="H4167" s="57" t="s">
        <v>1458</v>
      </c>
      <c r="I4167" s="39">
        <v>1.35166790091621</v>
      </c>
      <c r="J4167" s="39">
        <v>3.2813065552948699</v>
      </c>
      <c r="K4167" s="39">
        <v>0.74648992107932899</v>
      </c>
      <c r="L4167" s="39">
        <v>0.27493073764486697</v>
      </c>
      <c r="M4167" s="39">
        <v>0.42989550530743298</v>
      </c>
      <c r="N4167" s="39">
        <v>0.56302630452876201</v>
      </c>
      <c r="O4167" s="39">
        <v>0.74435057143136996</v>
      </c>
      <c r="P4167" s="39">
        <v>0.47361964798407702</v>
      </c>
      <c r="Q4167" s="39">
        <v>6.60880185180085</v>
      </c>
      <c r="R4167" s="39">
        <v>6.6896346320037203</v>
      </c>
      <c r="S4167" s="39">
        <v>6.5156698803710604</v>
      </c>
      <c r="T4167" s="39">
        <v>4.5324852847163202</v>
      </c>
      <c r="U4167" s="39">
        <v>4.2771516106774898</v>
      </c>
      <c r="V4167" s="39">
        <v>4.0930276869283997</v>
      </c>
    </row>
    <row r="4168" spans="1:22" x14ac:dyDescent="0.25">
      <c r="A4168" s="39" t="s">
        <v>7592</v>
      </c>
      <c r="B4168" s="57" t="s">
        <v>1229</v>
      </c>
      <c r="C4168" s="39">
        <v>8433202</v>
      </c>
      <c r="D4168" s="39">
        <v>8435599</v>
      </c>
      <c r="E4168" s="57" t="s">
        <v>108</v>
      </c>
      <c r="F4168" s="57">
        <v>2398</v>
      </c>
      <c r="G4168" s="39" t="s">
        <v>5562</v>
      </c>
      <c r="H4168" s="57" t="s">
        <v>1458</v>
      </c>
      <c r="I4168" s="39">
        <v>0</v>
      </c>
      <c r="J4168" s="39">
        <v>0</v>
      </c>
      <c r="K4168" s="39">
        <v>0</v>
      </c>
      <c r="L4168" s="39">
        <v>0</v>
      </c>
      <c r="M4168" s="39">
        <v>0.55439140381572605</v>
      </c>
      <c r="N4168" s="39">
        <v>0.27840946179195503</v>
      </c>
      <c r="O4168" s="39">
        <v>0.29663830191187202</v>
      </c>
      <c r="P4168" s="39">
        <v>0</v>
      </c>
      <c r="Q4168" s="39">
        <v>0</v>
      </c>
      <c r="R4168" s="39">
        <v>0</v>
      </c>
      <c r="S4168" s="39">
        <v>0</v>
      </c>
      <c r="T4168" s="39">
        <v>0</v>
      </c>
      <c r="U4168" s="39">
        <v>0</v>
      </c>
      <c r="V4168" s="39">
        <v>0</v>
      </c>
    </row>
    <row r="4169" spans="1:22" x14ac:dyDescent="0.25">
      <c r="A4169" s="39" t="s">
        <v>7593</v>
      </c>
      <c r="B4169" s="57" t="s">
        <v>1229</v>
      </c>
      <c r="C4169" s="39">
        <v>8438184</v>
      </c>
      <c r="D4169" s="39">
        <v>8438747</v>
      </c>
      <c r="E4169" s="57" t="s">
        <v>108</v>
      </c>
      <c r="F4169" s="57">
        <v>564</v>
      </c>
      <c r="G4169" s="39" t="s">
        <v>108</v>
      </c>
      <c r="H4169" s="57" t="s">
        <v>1458</v>
      </c>
      <c r="I4169" s="39">
        <v>0</v>
      </c>
      <c r="J4169" s="39">
        <v>0</v>
      </c>
      <c r="K4169" s="39">
        <v>0</v>
      </c>
      <c r="L4169" s="39">
        <v>0</v>
      </c>
      <c r="M4169" s="39">
        <v>0</v>
      </c>
      <c r="N4169" s="39">
        <v>0</v>
      </c>
      <c r="O4169" s="39">
        <v>0</v>
      </c>
      <c r="P4169" s="39">
        <v>0</v>
      </c>
      <c r="Q4169" s="39">
        <v>0</v>
      </c>
      <c r="R4169" s="39">
        <v>0</v>
      </c>
      <c r="S4169" s="39">
        <v>0</v>
      </c>
      <c r="T4169" s="39">
        <v>0</v>
      </c>
      <c r="U4169" s="39">
        <v>0</v>
      </c>
      <c r="V4169" s="39">
        <v>0</v>
      </c>
    </row>
    <row r="4170" spans="1:22" x14ac:dyDescent="0.25">
      <c r="A4170" s="39" t="s">
        <v>7594</v>
      </c>
      <c r="B4170" s="57" t="s">
        <v>1229</v>
      </c>
      <c r="C4170" s="39">
        <v>8443930</v>
      </c>
      <c r="D4170" s="39">
        <v>8445691</v>
      </c>
      <c r="E4170" s="57" t="s">
        <v>108</v>
      </c>
      <c r="F4170" s="57">
        <v>1762</v>
      </c>
      <c r="G4170" s="39" t="s">
        <v>108</v>
      </c>
      <c r="H4170" s="57" t="s">
        <v>1458</v>
      </c>
      <c r="I4170" s="39">
        <v>0</v>
      </c>
      <c r="J4170" s="39">
        <v>0</v>
      </c>
      <c r="K4170" s="39">
        <v>0</v>
      </c>
      <c r="L4170" s="39">
        <v>0</v>
      </c>
      <c r="M4170" s="39">
        <v>0</v>
      </c>
      <c r="N4170" s="39">
        <v>0</v>
      </c>
      <c r="O4170" s="39">
        <v>0</v>
      </c>
      <c r="P4170" s="39">
        <v>0</v>
      </c>
      <c r="Q4170" s="39">
        <v>0</v>
      </c>
      <c r="R4170" s="39">
        <v>0</v>
      </c>
      <c r="S4170" s="39">
        <v>0</v>
      </c>
      <c r="T4170" s="39">
        <v>0</v>
      </c>
      <c r="U4170" s="39">
        <v>0</v>
      </c>
      <c r="V4170" s="39">
        <v>0</v>
      </c>
    </row>
    <row r="4171" spans="1:22" x14ac:dyDescent="0.25">
      <c r="A4171" s="39" t="s">
        <v>7595</v>
      </c>
      <c r="B4171" s="57" t="s">
        <v>1229</v>
      </c>
      <c r="C4171" s="39">
        <v>8447908</v>
      </c>
      <c r="D4171" s="39">
        <v>8451494</v>
      </c>
      <c r="E4171" s="57" t="s">
        <v>108</v>
      </c>
      <c r="F4171" s="57">
        <v>3587</v>
      </c>
      <c r="G4171" s="39" t="s">
        <v>7596</v>
      </c>
      <c r="H4171" s="57" t="s">
        <v>1458</v>
      </c>
      <c r="I4171" s="39">
        <v>4.06786239986236</v>
      </c>
      <c r="J4171" s="39">
        <v>4.0634511700240799</v>
      </c>
      <c r="K4171" s="39">
        <v>4.2919497515135099</v>
      </c>
      <c r="L4171" s="39">
        <v>4.4194040539006298</v>
      </c>
      <c r="M4171" s="39">
        <v>4.20618996652279</v>
      </c>
      <c r="N4171" s="39">
        <v>4.1371264064433602</v>
      </c>
      <c r="O4171" s="39">
        <v>4.1421193137747299</v>
      </c>
      <c r="P4171" s="39">
        <v>4.1514529610850603</v>
      </c>
      <c r="Q4171" s="39">
        <v>4.07395729994332</v>
      </c>
      <c r="R4171" s="39">
        <v>4.1657752983944203</v>
      </c>
      <c r="S4171" s="39">
        <v>4.0536587614281201</v>
      </c>
      <c r="T4171" s="39">
        <v>4.0976360772759701</v>
      </c>
      <c r="U4171" s="39">
        <v>4.0041867515318703</v>
      </c>
      <c r="V4171" s="39">
        <v>4.0438869010398797</v>
      </c>
    </row>
    <row r="4172" spans="1:22" x14ac:dyDescent="0.25">
      <c r="A4172" s="39" t="s">
        <v>7597</v>
      </c>
      <c r="B4172" s="57" t="s">
        <v>1229</v>
      </c>
      <c r="C4172" s="39">
        <v>8452412</v>
      </c>
      <c r="D4172" s="39">
        <v>8455199</v>
      </c>
      <c r="E4172" s="57" t="s">
        <v>108</v>
      </c>
      <c r="F4172" s="57">
        <v>2788</v>
      </c>
      <c r="G4172" s="39" t="s">
        <v>2527</v>
      </c>
      <c r="H4172" s="57" t="s">
        <v>1458</v>
      </c>
      <c r="I4172" s="39">
        <v>2.1511411864192702</v>
      </c>
      <c r="J4172" s="39">
        <v>2.5340267302272701</v>
      </c>
      <c r="K4172" s="39">
        <v>0.30857290072037002</v>
      </c>
      <c r="L4172" s="39">
        <v>0.498477595409554</v>
      </c>
      <c r="M4172" s="39">
        <v>0.46690375688103097</v>
      </c>
      <c r="N4172" s="39">
        <v>1.40414561737975</v>
      </c>
      <c r="O4172" s="39">
        <v>1.9192599834680399</v>
      </c>
      <c r="P4172" s="39">
        <v>2.1696717060785602</v>
      </c>
      <c r="Q4172" s="39">
        <v>4.6911432890131</v>
      </c>
      <c r="R4172" s="39">
        <v>4.8743346787054103</v>
      </c>
      <c r="S4172" s="39">
        <v>4.4365283311342498</v>
      </c>
      <c r="T4172" s="39">
        <v>4.4514551127586097</v>
      </c>
      <c r="U4172" s="39">
        <v>3.85767252390177</v>
      </c>
      <c r="V4172" s="39">
        <v>4.6801048974596098</v>
      </c>
    </row>
    <row r="4173" spans="1:22" x14ac:dyDescent="0.25">
      <c r="A4173" s="39" t="s">
        <v>7598</v>
      </c>
      <c r="B4173" s="57" t="s">
        <v>1229</v>
      </c>
      <c r="C4173" s="39">
        <v>8462616</v>
      </c>
      <c r="D4173" s="39">
        <v>8465956</v>
      </c>
      <c r="E4173" s="57" t="s">
        <v>108</v>
      </c>
      <c r="F4173" s="57">
        <v>3341</v>
      </c>
      <c r="G4173" s="39" t="s">
        <v>1735</v>
      </c>
      <c r="H4173" s="57" t="s">
        <v>1458</v>
      </c>
      <c r="I4173" s="39">
        <v>0</v>
      </c>
      <c r="J4173" s="39">
        <v>0</v>
      </c>
      <c r="K4173" s="39">
        <v>0</v>
      </c>
      <c r="L4173" s="39">
        <v>0</v>
      </c>
      <c r="M4173" s="39">
        <v>0</v>
      </c>
      <c r="N4173" s="39">
        <v>0</v>
      </c>
      <c r="O4173" s="39">
        <v>0</v>
      </c>
      <c r="P4173" s="39">
        <v>0</v>
      </c>
      <c r="Q4173" s="39">
        <v>0</v>
      </c>
      <c r="R4173" s="39">
        <v>0</v>
      </c>
      <c r="S4173" s="39">
        <v>0</v>
      </c>
      <c r="T4173" s="39">
        <v>0</v>
      </c>
      <c r="U4173" s="39">
        <v>0</v>
      </c>
      <c r="V4173" s="39">
        <v>0</v>
      </c>
    </row>
    <row r="4174" spans="1:22" x14ac:dyDescent="0.25">
      <c r="A4174" s="39" t="s">
        <v>7599</v>
      </c>
      <c r="B4174" s="57" t="s">
        <v>1229</v>
      </c>
      <c r="C4174" s="39">
        <v>8467707</v>
      </c>
      <c r="D4174" s="39">
        <v>8471245</v>
      </c>
      <c r="E4174" s="57" t="s">
        <v>1698</v>
      </c>
      <c r="F4174" s="57">
        <v>3539</v>
      </c>
      <c r="G4174" s="39" t="s">
        <v>7600</v>
      </c>
      <c r="H4174" s="57" t="s">
        <v>1458</v>
      </c>
      <c r="I4174" s="39">
        <v>3.7532836164608798</v>
      </c>
      <c r="J4174" s="39">
        <v>3.0277574079117802</v>
      </c>
      <c r="K4174" s="39">
        <v>4.2643938058130804</v>
      </c>
      <c r="L4174" s="39">
        <v>4.2712986727000199</v>
      </c>
      <c r="M4174" s="39">
        <v>4.2785795504584199</v>
      </c>
      <c r="N4174" s="39">
        <v>4.3291881931307898</v>
      </c>
      <c r="O4174" s="39">
        <v>4.18721348863322</v>
      </c>
      <c r="P4174" s="39">
        <v>4.2626285907831303</v>
      </c>
      <c r="Q4174" s="39">
        <v>3.4471811111942499</v>
      </c>
      <c r="R4174" s="39">
        <v>3.1951554361855998</v>
      </c>
      <c r="S4174" s="39">
        <v>3.4286408951020602</v>
      </c>
      <c r="T4174" s="39">
        <v>2.96238799473395</v>
      </c>
      <c r="U4174" s="39">
        <v>2.9638532440073</v>
      </c>
      <c r="V4174" s="39">
        <v>2.8377353981239999</v>
      </c>
    </row>
    <row r="4175" spans="1:22" x14ac:dyDescent="0.25">
      <c r="A4175" s="39" t="s">
        <v>7601</v>
      </c>
      <c r="B4175" s="57" t="s">
        <v>1229</v>
      </c>
      <c r="C4175" s="39">
        <v>8472117</v>
      </c>
      <c r="D4175" s="39">
        <v>8473229</v>
      </c>
      <c r="E4175" s="57" t="s">
        <v>1698</v>
      </c>
      <c r="F4175" s="57">
        <v>1113</v>
      </c>
      <c r="G4175" s="39" t="s">
        <v>7602</v>
      </c>
      <c r="H4175" s="57" t="s">
        <v>1458</v>
      </c>
      <c r="I4175" s="39">
        <v>4.7348613322904898</v>
      </c>
      <c r="J4175" s="39">
        <v>4.4255130154200701</v>
      </c>
      <c r="K4175" s="39">
        <v>4.5800489798552402</v>
      </c>
      <c r="L4175" s="39">
        <v>4.6041247118889403</v>
      </c>
      <c r="M4175" s="39">
        <v>4.6941168664939203</v>
      </c>
      <c r="N4175" s="39">
        <v>4.7784241233298497</v>
      </c>
      <c r="O4175" s="39">
        <v>4.4624646454747596</v>
      </c>
      <c r="P4175" s="39">
        <v>4.9812909886231296</v>
      </c>
      <c r="Q4175" s="39">
        <v>4.0994467046134897</v>
      </c>
      <c r="R4175" s="39">
        <v>3.9364966068515699</v>
      </c>
      <c r="S4175" s="39">
        <v>3.8222508692830801</v>
      </c>
      <c r="T4175" s="39">
        <v>4.7710298467520103</v>
      </c>
      <c r="U4175" s="39">
        <v>4.7328498515201698</v>
      </c>
      <c r="V4175" s="39">
        <v>4.7367563882174801</v>
      </c>
    </row>
    <row r="4176" spans="1:22" x14ac:dyDescent="0.25">
      <c r="A4176" s="39" t="s">
        <v>7603</v>
      </c>
      <c r="B4176" s="57" t="s">
        <v>1229</v>
      </c>
      <c r="C4176" s="39">
        <v>8475641</v>
      </c>
      <c r="D4176" s="39">
        <v>8479007</v>
      </c>
      <c r="E4176" s="57" t="s">
        <v>1698</v>
      </c>
      <c r="F4176" s="57">
        <v>3367</v>
      </c>
      <c r="G4176" s="39" t="s">
        <v>7604</v>
      </c>
      <c r="H4176" s="57" t="s">
        <v>1458</v>
      </c>
      <c r="I4176" s="39">
        <v>3.0167458995250298</v>
      </c>
      <c r="J4176" s="39">
        <v>3.4336445247180101</v>
      </c>
      <c r="K4176" s="39">
        <v>0.84227410172409301</v>
      </c>
      <c r="L4176" s="39">
        <v>0.64434823798810004</v>
      </c>
      <c r="M4176" s="39">
        <v>0.62957018142890597</v>
      </c>
      <c r="N4176" s="39">
        <v>1.4580354637302799</v>
      </c>
      <c r="O4176" s="39">
        <v>1.32167415821308</v>
      </c>
      <c r="P4176" s="39">
        <v>1.4041946764953901</v>
      </c>
      <c r="Q4176" s="39">
        <v>3.67057977540358</v>
      </c>
      <c r="R4176" s="39">
        <v>3.8338009023614101</v>
      </c>
      <c r="S4176" s="39">
        <v>3.78813232781506</v>
      </c>
      <c r="T4176" s="39">
        <v>3.5557670829671801</v>
      </c>
      <c r="U4176" s="39">
        <v>3.3029696891009799</v>
      </c>
      <c r="V4176" s="39">
        <v>3.869950347659</v>
      </c>
    </row>
    <row r="4177" spans="1:22" x14ac:dyDescent="0.25">
      <c r="A4177" s="39" t="s">
        <v>7605</v>
      </c>
      <c r="B4177" s="57" t="s">
        <v>1229</v>
      </c>
      <c r="C4177" s="39">
        <v>8483781</v>
      </c>
      <c r="D4177" s="39">
        <v>8484770</v>
      </c>
      <c r="E4177" s="57" t="s">
        <v>1698</v>
      </c>
      <c r="F4177" s="57">
        <v>990</v>
      </c>
      <c r="G4177" s="39" t="s">
        <v>2432</v>
      </c>
      <c r="H4177" s="57" t="s">
        <v>1458</v>
      </c>
      <c r="I4177" s="39">
        <v>0</v>
      </c>
      <c r="J4177" s="39">
        <v>0</v>
      </c>
      <c r="K4177" s="39">
        <v>0</v>
      </c>
      <c r="L4177" s="39">
        <v>0</v>
      </c>
      <c r="M4177" s="39">
        <v>0</v>
      </c>
      <c r="N4177" s="39">
        <v>0</v>
      </c>
      <c r="O4177" s="39">
        <v>0</v>
      </c>
      <c r="P4177" s="39">
        <v>0</v>
      </c>
      <c r="Q4177" s="39">
        <v>0</v>
      </c>
      <c r="R4177" s="39">
        <v>0</v>
      </c>
      <c r="S4177" s="39">
        <v>0</v>
      </c>
      <c r="T4177" s="39">
        <v>0</v>
      </c>
      <c r="U4177" s="39">
        <v>0</v>
      </c>
      <c r="V4177" s="39">
        <v>0</v>
      </c>
    </row>
    <row r="4178" spans="1:22" x14ac:dyDescent="0.25">
      <c r="A4178" s="39" t="s">
        <v>7606</v>
      </c>
      <c r="B4178" s="57" t="s">
        <v>1229</v>
      </c>
      <c r="C4178" s="39">
        <v>8492879</v>
      </c>
      <c r="D4178" s="39">
        <v>8493247</v>
      </c>
      <c r="E4178" s="57" t="s">
        <v>1698</v>
      </c>
      <c r="F4178" s="57">
        <v>369</v>
      </c>
      <c r="G4178" s="39" t="s">
        <v>2149</v>
      </c>
      <c r="H4178" s="57" t="s">
        <v>1458</v>
      </c>
      <c r="I4178" s="39">
        <v>0</v>
      </c>
      <c r="J4178" s="39">
        <v>0</v>
      </c>
      <c r="K4178" s="39">
        <v>0</v>
      </c>
      <c r="L4178" s="39">
        <v>0</v>
      </c>
      <c r="M4178" s="39">
        <v>0</v>
      </c>
      <c r="N4178" s="39">
        <v>0</v>
      </c>
      <c r="O4178" s="39">
        <v>0</v>
      </c>
      <c r="P4178" s="39">
        <v>0</v>
      </c>
      <c r="Q4178" s="39">
        <v>0</v>
      </c>
      <c r="R4178" s="39">
        <v>0</v>
      </c>
      <c r="S4178" s="39">
        <v>0</v>
      </c>
      <c r="T4178" s="39">
        <v>0</v>
      </c>
      <c r="U4178" s="39">
        <v>0</v>
      </c>
      <c r="V4178" s="39">
        <v>0</v>
      </c>
    </row>
    <row r="4179" spans="1:22" x14ac:dyDescent="0.25">
      <c r="A4179" s="39" t="s">
        <v>7607</v>
      </c>
      <c r="B4179" s="57" t="s">
        <v>1229</v>
      </c>
      <c r="C4179" s="39">
        <v>8497062</v>
      </c>
      <c r="D4179" s="39">
        <v>8497427</v>
      </c>
      <c r="E4179" s="57" t="s">
        <v>108</v>
      </c>
      <c r="F4179" s="57">
        <v>366</v>
      </c>
      <c r="G4179" s="39" t="s">
        <v>4181</v>
      </c>
      <c r="H4179" s="57" t="s">
        <v>1458</v>
      </c>
      <c r="I4179" s="39">
        <v>0</v>
      </c>
      <c r="J4179" s="39">
        <v>0</v>
      </c>
      <c r="K4179" s="39">
        <v>0</v>
      </c>
      <c r="L4179" s="39">
        <v>0</v>
      </c>
      <c r="M4179" s="39">
        <v>0</v>
      </c>
      <c r="N4179" s="39">
        <v>0</v>
      </c>
      <c r="O4179" s="39">
        <v>0</v>
      </c>
      <c r="P4179" s="39">
        <v>0</v>
      </c>
      <c r="Q4179" s="39">
        <v>0</v>
      </c>
      <c r="R4179" s="39">
        <v>0</v>
      </c>
      <c r="S4179" s="39">
        <v>0</v>
      </c>
      <c r="T4179" s="39">
        <v>0</v>
      </c>
      <c r="U4179" s="39">
        <v>0</v>
      </c>
      <c r="V4179" s="39">
        <v>0</v>
      </c>
    </row>
    <row r="4180" spans="1:22" x14ac:dyDescent="0.25">
      <c r="A4180" s="39" t="s">
        <v>7608</v>
      </c>
      <c r="B4180" s="57" t="s">
        <v>1229</v>
      </c>
      <c r="C4180" s="39">
        <v>8498636</v>
      </c>
      <c r="D4180" s="39">
        <v>8499136</v>
      </c>
      <c r="E4180" s="57" t="s">
        <v>1698</v>
      </c>
      <c r="F4180" s="57">
        <v>501</v>
      </c>
      <c r="G4180" s="39" t="s">
        <v>1742</v>
      </c>
      <c r="H4180" s="57" t="s">
        <v>1458</v>
      </c>
      <c r="I4180" s="39">
        <v>0</v>
      </c>
      <c r="J4180" s="39">
        <v>0</v>
      </c>
      <c r="K4180" s="39">
        <v>0</v>
      </c>
      <c r="L4180" s="39">
        <v>0</v>
      </c>
      <c r="M4180" s="39">
        <v>0</v>
      </c>
      <c r="N4180" s="39">
        <v>0</v>
      </c>
      <c r="O4180" s="39">
        <v>0</v>
      </c>
      <c r="P4180" s="39">
        <v>0</v>
      </c>
      <c r="Q4180" s="39">
        <v>0</v>
      </c>
      <c r="R4180" s="39">
        <v>0</v>
      </c>
      <c r="S4180" s="39">
        <v>0</v>
      </c>
      <c r="T4180" s="39">
        <v>0</v>
      </c>
      <c r="U4180" s="39">
        <v>0</v>
      </c>
      <c r="V4180" s="39">
        <v>0</v>
      </c>
    </row>
    <row r="4181" spans="1:22" x14ac:dyDescent="0.25">
      <c r="A4181" s="39" t="s">
        <v>7609</v>
      </c>
      <c r="B4181" s="57" t="s">
        <v>1229</v>
      </c>
      <c r="C4181" s="39">
        <v>8499845</v>
      </c>
      <c r="D4181" s="39">
        <v>8502155</v>
      </c>
      <c r="E4181" s="57" t="s">
        <v>108</v>
      </c>
      <c r="F4181" s="57">
        <v>2311</v>
      </c>
      <c r="G4181" s="39" t="s">
        <v>1719</v>
      </c>
      <c r="H4181" s="57" t="s">
        <v>1458</v>
      </c>
      <c r="I4181" s="39">
        <v>0</v>
      </c>
      <c r="J4181" s="39">
        <v>0</v>
      </c>
      <c r="K4181" s="39">
        <v>0</v>
      </c>
      <c r="L4181" s="39">
        <v>0</v>
      </c>
      <c r="M4181" s="39">
        <v>0</v>
      </c>
      <c r="N4181" s="39">
        <v>0</v>
      </c>
      <c r="O4181" s="39">
        <v>0</v>
      </c>
      <c r="P4181" s="39">
        <v>0</v>
      </c>
      <c r="Q4181" s="39">
        <v>0</v>
      </c>
      <c r="R4181" s="39">
        <v>0</v>
      </c>
      <c r="S4181" s="39">
        <v>0</v>
      </c>
      <c r="T4181" s="39">
        <v>0</v>
      </c>
      <c r="U4181" s="39">
        <v>0</v>
      </c>
      <c r="V4181" s="39">
        <v>0</v>
      </c>
    </row>
    <row r="4182" spans="1:22" x14ac:dyDescent="0.25">
      <c r="A4182" s="39" t="s">
        <v>7610</v>
      </c>
      <c r="B4182" s="57" t="s">
        <v>1229</v>
      </c>
      <c r="C4182" s="39">
        <v>8505655</v>
      </c>
      <c r="D4182" s="39">
        <v>8507499</v>
      </c>
      <c r="E4182" s="57" t="s">
        <v>108</v>
      </c>
      <c r="F4182" s="57">
        <v>1845</v>
      </c>
      <c r="G4182" s="39" t="s">
        <v>2639</v>
      </c>
      <c r="H4182" s="57" t="s">
        <v>1458</v>
      </c>
      <c r="I4182" s="39">
        <v>0</v>
      </c>
      <c r="J4182" s="39">
        <v>0</v>
      </c>
      <c r="K4182" s="39">
        <v>0</v>
      </c>
      <c r="L4182" s="39">
        <v>0</v>
      </c>
      <c r="M4182" s="39">
        <v>0</v>
      </c>
      <c r="N4182" s="39">
        <v>0</v>
      </c>
      <c r="O4182" s="39">
        <v>0</v>
      </c>
      <c r="P4182" s="39">
        <v>0</v>
      </c>
      <c r="Q4182" s="39">
        <v>0</v>
      </c>
      <c r="R4182" s="39">
        <v>0</v>
      </c>
      <c r="S4182" s="39">
        <v>0</v>
      </c>
      <c r="T4182" s="39">
        <v>0</v>
      </c>
      <c r="U4182" s="39">
        <v>0</v>
      </c>
      <c r="V4182" s="39">
        <v>0</v>
      </c>
    </row>
    <row r="4183" spans="1:22" x14ac:dyDescent="0.25">
      <c r="A4183" s="39" t="s">
        <v>7611</v>
      </c>
      <c r="B4183" s="57" t="s">
        <v>1229</v>
      </c>
      <c r="C4183" s="39">
        <v>8510452</v>
      </c>
      <c r="D4183" s="39">
        <v>8512812</v>
      </c>
      <c r="E4183" s="57" t="s">
        <v>108</v>
      </c>
      <c r="F4183" s="57">
        <v>2361</v>
      </c>
      <c r="G4183" s="39" t="s">
        <v>1719</v>
      </c>
      <c r="H4183" s="57" t="s">
        <v>1458</v>
      </c>
      <c r="I4183" s="39">
        <v>0</v>
      </c>
      <c r="J4183" s="39">
        <v>0</v>
      </c>
      <c r="K4183" s="39">
        <v>0</v>
      </c>
      <c r="L4183" s="39">
        <v>0</v>
      </c>
      <c r="M4183" s="39">
        <v>0</v>
      </c>
      <c r="N4183" s="39">
        <v>0</v>
      </c>
      <c r="O4183" s="39">
        <v>0</v>
      </c>
      <c r="P4183" s="39">
        <v>0</v>
      </c>
      <c r="Q4183" s="39">
        <v>0</v>
      </c>
      <c r="R4183" s="39">
        <v>0</v>
      </c>
      <c r="S4183" s="39">
        <v>0</v>
      </c>
      <c r="T4183" s="39">
        <v>0</v>
      </c>
      <c r="U4183" s="39">
        <v>0</v>
      </c>
      <c r="V4183" s="39">
        <v>0</v>
      </c>
    </row>
    <row r="4184" spans="1:22" x14ac:dyDescent="0.25">
      <c r="A4184" s="39" t="s">
        <v>7612</v>
      </c>
      <c r="B4184" s="57" t="s">
        <v>1229</v>
      </c>
      <c r="C4184" s="39">
        <v>8514016</v>
      </c>
      <c r="D4184" s="39">
        <v>8518758</v>
      </c>
      <c r="E4184" s="57" t="s">
        <v>108</v>
      </c>
      <c r="F4184" s="57">
        <v>4743</v>
      </c>
      <c r="G4184" s="39" t="s">
        <v>2639</v>
      </c>
      <c r="H4184" s="57" t="s">
        <v>1458</v>
      </c>
      <c r="I4184" s="39">
        <v>0</v>
      </c>
      <c r="J4184" s="39">
        <v>0</v>
      </c>
      <c r="K4184" s="39">
        <v>0</v>
      </c>
      <c r="L4184" s="39">
        <v>0</v>
      </c>
      <c r="M4184" s="39">
        <v>0</v>
      </c>
      <c r="N4184" s="39">
        <v>0</v>
      </c>
      <c r="O4184" s="39">
        <v>0</v>
      </c>
      <c r="P4184" s="39">
        <v>0</v>
      </c>
      <c r="Q4184" s="39">
        <v>0</v>
      </c>
      <c r="R4184" s="39">
        <v>0</v>
      </c>
      <c r="S4184" s="39">
        <v>0</v>
      </c>
      <c r="T4184" s="39">
        <v>0</v>
      </c>
      <c r="U4184" s="39">
        <v>0</v>
      </c>
      <c r="V4184" s="39">
        <v>0</v>
      </c>
    </row>
    <row r="4185" spans="1:22" x14ac:dyDescent="0.25">
      <c r="A4185" s="39" t="s">
        <v>7613</v>
      </c>
      <c r="B4185" s="57" t="s">
        <v>1229</v>
      </c>
      <c r="C4185" s="39">
        <v>8522368</v>
      </c>
      <c r="D4185" s="39">
        <v>8527649</v>
      </c>
      <c r="E4185" s="57" t="s">
        <v>1698</v>
      </c>
      <c r="F4185" s="57">
        <v>5282</v>
      </c>
      <c r="G4185" s="39" t="s">
        <v>6918</v>
      </c>
      <c r="H4185" s="57" t="s">
        <v>1458</v>
      </c>
      <c r="I4185" s="39">
        <v>4.6613619716393702</v>
      </c>
      <c r="J4185" s="39">
        <v>4.8039709280190896</v>
      </c>
      <c r="K4185" s="39">
        <v>4.8018674103078798</v>
      </c>
      <c r="L4185" s="39">
        <v>4.6747826457677997</v>
      </c>
      <c r="M4185" s="39">
        <v>4.5822970653926802</v>
      </c>
      <c r="N4185" s="39">
        <v>4.7060055392538302</v>
      </c>
      <c r="O4185" s="39">
        <v>4.9798652966691996</v>
      </c>
      <c r="P4185" s="39">
        <v>4.7736746357493898</v>
      </c>
      <c r="Q4185" s="39">
        <v>4.6577714650896596</v>
      </c>
      <c r="R4185" s="39">
        <v>4.6758328641132803</v>
      </c>
      <c r="S4185" s="39">
        <v>4.7153992122824899</v>
      </c>
      <c r="T4185" s="39">
        <v>4.4832740604510102</v>
      </c>
      <c r="U4185" s="39">
        <v>4.3069694128165796</v>
      </c>
      <c r="V4185" s="39">
        <v>4.4618690246616</v>
      </c>
    </row>
    <row r="4186" spans="1:22" x14ac:dyDescent="0.25">
      <c r="A4186" s="39" t="s">
        <v>7614</v>
      </c>
      <c r="B4186" s="57" t="s">
        <v>1229</v>
      </c>
      <c r="C4186" s="39">
        <v>8527955</v>
      </c>
      <c r="D4186" s="39">
        <v>8530057</v>
      </c>
      <c r="E4186" s="57" t="s">
        <v>1698</v>
      </c>
      <c r="F4186" s="57">
        <v>2103</v>
      </c>
      <c r="G4186" s="39" t="s">
        <v>7615</v>
      </c>
      <c r="H4186" s="57" t="s">
        <v>1458</v>
      </c>
      <c r="I4186" s="39">
        <v>4.3314114316385899</v>
      </c>
      <c r="J4186" s="39">
        <v>4.5679469516235098</v>
      </c>
      <c r="K4186" s="39">
        <v>5.4437226723765599</v>
      </c>
      <c r="L4186" s="39">
        <v>5.5177292203572801</v>
      </c>
      <c r="M4186" s="39">
        <v>5.6696476032397802</v>
      </c>
      <c r="N4186" s="39">
        <v>5.2952858893038997</v>
      </c>
      <c r="O4186" s="39">
        <v>5.1418864229960404</v>
      </c>
      <c r="P4186" s="39">
        <v>5.2873245309932804</v>
      </c>
      <c r="Q4186" s="39">
        <v>5.0876071035414299</v>
      </c>
      <c r="R4186" s="39">
        <v>4.9516670513492098</v>
      </c>
      <c r="S4186" s="39">
        <v>4.9436541360645503</v>
      </c>
      <c r="T4186" s="39">
        <v>4.6806394196398502</v>
      </c>
      <c r="U4186" s="39">
        <v>4.6364506166789798</v>
      </c>
      <c r="V4186" s="39">
        <v>4.5505559522984598</v>
      </c>
    </row>
    <row r="4187" spans="1:22" x14ac:dyDescent="0.25">
      <c r="A4187" s="39" t="s">
        <v>7616</v>
      </c>
      <c r="B4187" s="57" t="s">
        <v>1229</v>
      </c>
      <c r="C4187" s="39">
        <v>8532710</v>
      </c>
      <c r="D4187" s="39">
        <v>8535789</v>
      </c>
      <c r="E4187" s="57" t="s">
        <v>1698</v>
      </c>
      <c r="F4187" s="57">
        <v>3080</v>
      </c>
      <c r="G4187" s="39" t="s">
        <v>6918</v>
      </c>
      <c r="H4187" s="57" t="s">
        <v>1458</v>
      </c>
      <c r="I4187" s="39">
        <v>3.6881020099483801</v>
      </c>
      <c r="J4187" s="39">
        <v>4.1183181922183802</v>
      </c>
      <c r="K4187" s="39">
        <v>3.0492717916926102</v>
      </c>
      <c r="L4187" s="39">
        <v>3.2274761672888901</v>
      </c>
      <c r="M4187" s="39">
        <v>3.1723370935893298</v>
      </c>
      <c r="N4187" s="39">
        <v>3.33602767964772</v>
      </c>
      <c r="O4187" s="39">
        <v>3.5518358974811401</v>
      </c>
      <c r="P4187" s="39">
        <v>3.3203561439050899</v>
      </c>
      <c r="Q4187" s="39">
        <v>3.3000753898138102</v>
      </c>
      <c r="R4187" s="39">
        <v>3.4122490522976698</v>
      </c>
      <c r="S4187" s="39">
        <v>3.4712134780972099</v>
      </c>
      <c r="T4187" s="39">
        <v>3.5642806034713002</v>
      </c>
      <c r="U4187" s="39">
        <v>3.4751108304679801</v>
      </c>
      <c r="V4187" s="39">
        <v>3.6960717343488199</v>
      </c>
    </row>
    <row r="4188" spans="1:22" x14ac:dyDescent="0.25">
      <c r="A4188" s="39" t="s">
        <v>7617</v>
      </c>
      <c r="B4188" s="57" t="s">
        <v>1229</v>
      </c>
      <c r="C4188" s="39">
        <v>8537188</v>
      </c>
      <c r="D4188" s="39">
        <v>8540076</v>
      </c>
      <c r="E4188" s="57" t="s">
        <v>1698</v>
      </c>
      <c r="F4188" s="57">
        <v>2889</v>
      </c>
      <c r="G4188" s="39" t="s">
        <v>7618</v>
      </c>
      <c r="H4188" s="57" t="s">
        <v>1458</v>
      </c>
      <c r="I4188" s="39">
        <v>0</v>
      </c>
      <c r="J4188" s="39">
        <v>0</v>
      </c>
      <c r="K4188" s="39">
        <v>0</v>
      </c>
      <c r="L4188" s="39">
        <v>0</v>
      </c>
      <c r="M4188" s="39">
        <v>0</v>
      </c>
      <c r="N4188" s="39">
        <v>0</v>
      </c>
      <c r="O4188" s="39">
        <v>0</v>
      </c>
      <c r="P4188" s="39">
        <v>0</v>
      </c>
      <c r="Q4188" s="39">
        <v>0</v>
      </c>
      <c r="R4188" s="39">
        <v>0</v>
      </c>
      <c r="S4188" s="39">
        <v>0</v>
      </c>
      <c r="T4188" s="39">
        <v>0</v>
      </c>
      <c r="U4188" s="39">
        <v>5.1800008779655897E-2</v>
      </c>
      <c r="V4188" s="39">
        <v>0</v>
      </c>
    </row>
    <row r="4189" spans="1:22" x14ac:dyDescent="0.25">
      <c r="A4189" s="39" t="s">
        <v>7619</v>
      </c>
      <c r="B4189" s="57" t="s">
        <v>1229</v>
      </c>
      <c r="C4189" s="39">
        <v>8546240</v>
      </c>
      <c r="D4189" s="39">
        <v>8548594</v>
      </c>
      <c r="E4189" s="57" t="s">
        <v>1698</v>
      </c>
      <c r="F4189" s="57">
        <v>2355</v>
      </c>
      <c r="G4189" s="39" t="s">
        <v>6416</v>
      </c>
      <c r="H4189" s="57" t="s">
        <v>1458</v>
      </c>
      <c r="I4189" s="39">
        <v>3.3257692019427099</v>
      </c>
      <c r="J4189" s="39">
        <v>3.1622906135458</v>
      </c>
      <c r="K4189" s="39">
        <v>2.59892968986399</v>
      </c>
      <c r="L4189" s="39">
        <v>2.6614235430711601</v>
      </c>
      <c r="M4189" s="39">
        <v>2.7669979152898301</v>
      </c>
      <c r="N4189" s="39">
        <v>2.6659066282563</v>
      </c>
      <c r="O4189" s="39">
        <v>2.3789721024057502</v>
      </c>
      <c r="P4189" s="39">
        <v>2.4850583776414701</v>
      </c>
      <c r="Q4189" s="39">
        <v>2.5400992037711698</v>
      </c>
      <c r="R4189" s="39">
        <v>2.86729949954033</v>
      </c>
      <c r="S4189" s="39">
        <v>2.7451986015416598</v>
      </c>
      <c r="T4189" s="39">
        <v>2.3800173437829399</v>
      </c>
      <c r="U4189" s="39">
        <v>2.1148600558615702</v>
      </c>
      <c r="V4189" s="39">
        <v>2.12996875239106</v>
      </c>
    </row>
    <row r="4190" spans="1:22" x14ac:dyDescent="0.25">
      <c r="A4190" s="39" t="s">
        <v>7620</v>
      </c>
      <c r="B4190" s="57" t="s">
        <v>1229</v>
      </c>
      <c r="C4190" s="39">
        <v>8705677</v>
      </c>
      <c r="D4190" s="39">
        <v>8708424</v>
      </c>
      <c r="E4190" s="57" t="s">
        <v>1698</v>
      </c>
      <c r="F4190" s="57">
        <v>2748</v>
      </c>
      <c r="G4190" s="39" t="s">
        <v>7621</v>
      </c>
      <c r="H4190" s="57" t="s">
        <v>1459</v>
      </c>
      <c r="I4190" s="39">
        <v>4.1724501231159998E-2</v>
      </c>
      <c r="J4190" s="39">
        <v>0</v>
      </c>
      <c r="K4190" s="39">
        <v>0</v>
      </c>
      <c r="L4190" s="39">
        <v>8.24483583433962E-2</v>
      </c>
      <c r="M4190" s="39">
        <v>9.6674628813283703E-2</v>
      </c>
      <c r="N4190" s="39">
        <v>4.7567842613989997E-2</v>
      </c>
      <c r="O4190" s="39">
        <v>0</v>
      </c>
      <c r="P4190" s="39">
        <v>0</v>
      </c>
      <c r="Q4190" s="39">
        <v>0.74014956854682001</v>
      </c>
      <c r="R4190" s="39">
        <v>0.93006966464877205</v>
      </c>
      <c r="S4190" s="39">
        <v>0.58370873499785103</v>
      </c>
      <c r="T4190" s="39">
        <v>0.299815526132229</v>
      </c>
      <c r="U4190" s="39">
        <v>0.45737995968763601</v>
      </c>
      <c r="V4190" s="39">
        <v>0.17724171922788701</v>
      </c>
    </row>
    <row r="4191" spans="1:22" x14ac:dyDescent="0.25">
      <c r="A4191" s="39" t="s">
        <v>7622</v>
      </c>
      <c r="B4191" s="57" t="s">
        <v>1229</v>
      </c>
      <c r="C4191" s="39">
        <v>8709642</v>
      </c>
      <c r="D4191" s="39">
        <v>8710869</v>
      </c>
      <c r="E4191" s="57" t="s">
        <v>1698</v>
      </c>
      <c r="F4191" s="57">
        <v>1228</v>
      </c>
      <c r="G4191" s="39" t="s">
        <v>7623</v>
      </c>
      <c r="H4191" s="57" t="s">
        <v>1459</v>
      </c>
      <c r="I4191" s="39">
        <v>2.2012919646619298</v>
      </c>
      <c r="J4191" s="39">
        <v>1.96891280787554</v>
      </c>
      <c r="K4191" s="39">
        <v>1.6412223111919699</v>
      </c>
      <c r="L4191" s="39">
        <v>1.7303878018676699</v>
      </c>
      <c r="M4191" s="39">
        <v>1.9770087629506301</v>
      </c>
      <c r="N4191" s="39">
        <v>0.81751356759097904</v>
      </c>
      <c r="O4191" s="39">
        <v>0.63755831476047597</v>
      </c>
      <c r="P4191" s="39">
        <v>0.77137684905640103</v>
      </c>
      <c r="Q4191" s="39">
        <v>1.13604697828253</v>
      </c>
      <c r="R4191" s="39">
        <v>0.91431958895615695</v>
      </c>
      <c r="S4191" s="39">
        <v>1.4422322543128101</v>
      </c>
      <c r="T4191" s="39">
        <v>0.70420888045045804</v>
      </c>
      <c r="U4191" s="39">
        <v>0.69834473630244998</v>
      </c>
      <c r="V4191" s="39">
        <v>0.58111596142400301</v>
      </c>
    </row>
    <row r="4192" spans="1:22" x14ac:dyDescent="0.25">
      <c r="A4192" s="39" t="s">
        <v>7624</v>
      </c>
      <c r="B4192" s="57" t="s">
        <v>1229</v>
      </c>
      <c r="C4192" s="39">
        <v>8710868</v>
      </c>
      <c r="D4192" s="39">
        <v>8713055</v>
      </c>
      <c r="E4192" s="57" t="s">
        <v>108</v>
      </c>
      <c r="F4192" s="57">
        <v>2188</v>
      </c>
      <c r="G4192" s="39" t="s">
        <v>7625</v>
      </c>
      <c r="H4192" s="57" t="s">
        <v>1459</v>
      </c>
      <c r="I4192" s="39">
        <v>0.41258210807324802</v>
      </c>
      <c r="J4192" s="39">
        <v>0.752430050275952</v>
      </c>
      <c r="K4192" s="39">
        <v>0.181475344610497</v>
      </c>
      <c r="L4192" s="39">
        <v>0.301198973762486</v>
      </c>
      <c r="M4192" s="39">
        <v>0.304118481901618</v>
      </c>
      <c r="N4192" s="39">
        <v>0</v>
      </c>
      <c r="O4192" s="39">
        <v>0</v>
      </c>
      <c r="P4192" s="39">
        <v>0</v>
      </c>
      <c r="Q4192" s="39">
        <v>0</v>
      </c>
      <c r="R4192" s="39">
        <v>0</v>
      </c>
      <c r="S4192" s="39">
        <v>0</v>
      </c>
      <c r="T4192" s="39">
        <v>0.176377670610781</v>
      </c>
      <c r="U4192" s="39">
        <v>0.252249725027195</v>
      </c>
      <c r="V4192" s="39">
        <v>0.15108077228528799</v>
      </c>
    </row>
    <row r="4193" spans="1:22" x14ac:dyDescent="0.25">
      <c r="A4193" s="39" t="s">
        <v>7626</v>
      </c>
      <c r="B4193" s="57" t="s">
        <v>1229</v>
      </c>
      <c r="C4193" s="39">
        <v>8713835</v>
      </c>
      <c r="D4193" s="39">
        <v>8715537</v>
      </c>
      <c r="E4193" s="57" t="s">
        <v>1698</v>
      </c>
      <c r="F4193" s="57">
        <v>1703</v>
      </c>
      <c r="G4193" s="39" t="s">
        <v>108</v>
      </c>
      <c r="H4193" s="57" t="s">
        <v>1459</v>
      </c>
      <c r="I4193" s="39">
        <v>3.30306031652511</v>
      </c>
      <c r="J4193" s="39">
        <v>4.1203934155924404</v>
      </c>
      <c r="K4193" s="39">
        <v>1.1123331578615701</v>
      </c>
      <c r="L4193" s="39">
        <v>1.3115438033122599</v>
      </c>
      <c r="M4193" s="39">
        <v>1.46757685891328</v>
      </c>
      <c r="N4193" s="39">
        <v>2.3306587828732499</v>
      </c>
      <c r="O4193" s="39">
        <v>2.08464258790822</v>
      </c>
      <c r="P4193" s="39">
        <v>2.0932626825968201</v>
      </c>
      <c r="Q4193" s="39">
        <v>3.3388023328397902</v>
      </c>
      <c r="R4193" s="39">
        <v>3.1787401330768499</v>
      </c>
      <c r="S4193" s="39">
        <v>3.0787020494719801</v>
      </c>
      <c r="T4193" s="39">
        <v>3.3370273980805698</v>
      </c>
      <c r="U4193" s="39">
        <v>3.1436138226696801</v>
      </c>
      <c r="V4193" s="39">
        <v>3.8122825750827301</v>
      </c>
    </row>
    <row r="4194" spans="1:22" x14ac:dyDescent="0.25">
      <c r="A4194" s="39" t="s">
        <v>7627</v>
      </c>
      <c r="B4194" s="57" t="s">
        <v>1229</v>
      </c>
      <c r="C4194" s="39">
        <v>8716094</v>
      </c>
      <c r="D4194" s="39">
        <v>8717873</v>
      </c>
      <c r="E4194" s="57" t="s">
        <v>1698</v>
      </c>
      <c r="F4194" s="57">
        <v>1780</v>
      </c>
      <c r="G4194" s="39" t="s">
        <v>3585</v>
      </c>
      <c r="H4194" s="57" t="s">
        <v>1459</v>
      </c>
      <c r="I4194" s="39">
        <v>3.89619433456703</v>
      </c>
      <c r="J4194" s="39">
        <v>3.9856370426851702</v>
      </c>
      <c r="K4194" s="39">
        <v>4.7099302210885403</v>
      </c>
      <c r="L4194" s="39">
        <v>4.7297811473704003</v>
      </c>
      <c r="M4194" s="39">
        <v>4.60359667486021</v>
      </c>
      <c r="N4194" s="39">
        <v>5.0101756060638101</v>
      </c>
      <c r="O4194" s="39">
        <v>5.2140082035201996</v>
      </c>
      <c r="P4194" s="39">
        <v>5.0581432925122902</v>
      </c>
      <c r="Q4194" s="39">
        <v>4.53209249493373</v>
      </c>
      <c r="R4194" s="39">
        <v>4.7156847465921103</v>
      </c>
      <c r="S4194" s="39">
        <v>4.77240827594248</v>
      </c>
      <c r="T4194" s="39">
        <v>5.2661043781517201</v>
      </c>
      <c r="U4194" s="39">
        <v>5.6880740272605603</v>
      </c>
      <c r="V4194" s="39">
        <v>5.2551003486046799</v>
      </c>
    </row>
    <row r="4195" spans="1:22" x14ac:dyDescent="0.25">
      <c r="A4195" s="39" t="s">
        <v>7628</v>
      </c>
      <c r="B4195" s="57" t="s">
        <v>1229</v>
      </c>
      <c r="C4195" s="39">
        <v>8722108</v>
      </c>
      <c r="D4195" s="39">
        <v>8722782</v>
      </c>
      <c r="E4195" s="57" t="s">
        <v>1698</v>
      </c>
      <c r="F4195" s="57">
        <v>675</v>
      </c>
      <c r="G4195" s="39" t="s">
        <v>7629</v>
      </c>
      <c r="H4195" s="57" t="s">
        <v>1459</v>
      </c>
      <c r="I4195" s="39">
        <v>0</v>
      </c>
      <c r="J4195" s="39">
        <v>0</v>
      </c>
      <c r="K4195" s="39">
        <v>0</v>
      </c>
      <c r="L4195" s="39">
        <v>0</v>
      </c>
      <c r="M4195" s="39">
        <v>0</v>
      </c>
      <c r="N4195" s="39">
        <v>0</v>
      </c>
      <c r="O4195" s="39">
        <v>0</v>
      </c>
      <c r="P4195" s="39">
        <v>0</v>
      </c>
      <c r="Q4195" s="39">
        <v>0</v>
      </c>
      <c r="R4195" s="39">
        <v>0</v>
      </c>
      <c r="S4195" s="39">
        <v>0</v>
      </c>
      <c r="T4195" s="39">
        <v>0</v>
      </c>
      <c r="U4195" s="39">
        <v>0</v>
      </c>
      <c r="V4195" s="39">
        <v>0</v>
      </c>
    </row>
    <row r="4196" spans="1:22" x14ac:dyDescent="0.25">
      <c r="A4196" s="39" t="s">
        <v>7630</v>
      </c>
      <c r="B4196" s="57" t="s">
        <v>1229</v>
      </c>
      <c r="C4196" s="39">
        <v>8731201</v>
      </c>
      <c r="D4196" s="39">
        <v>8747836</v>
      </c>
      <c r="E4196" s="57" t="s">
        <v>108</v>
      </c>
      <c r="F4196" s="57">
        <v>16636</v>
      </c>
      <c r="G4196" s="39" t="s">
        <v>5455</v>
      </c>
      <c r="H4196" s="57" t="s">
        <v>1459</v>
      </c>
      <c r="I4196" s="39">
        <v>3.3167235736705099</v>
      </c>
      <c r="J4196" s="39">
        <v>3.5932581459361299</v>
      </c>
      <c r="K4196" s="39">
        <v>3.18825531837048</v>
      </c>
      <c r="L4196" s="39">
        <v>3.0595473703331102</v>
      </c>
      <c r="M4196" s="39">
        <v>3.0142820850594298</v>
      </c>
      <c r="N4196" s="39">
        <v>3.2717468700725498</v>
      </c>
      <c r="O4196" s="39">
        <v>3.4622355896467401</v>
      </c>
      <c r="P4196" s="39">
        <v>3.2475052735324499</v>
      </c>
      <c r="Q4196" s="39">
        <v>3.3184759267534898</v>
      </c>
      <c r="R4196" s="39">
        <v>3.46684895568275</v>
      </c>
      <c r="S4196" s="39">
        <v>3.4513324579917999</v>
      </c>
      <c r="T4196" s="39">
        <v>3.1295039384696701</v>
      </c>
      <c r="U4196" s="39">
        <v>3.11794599659222</v>
      </c>
      <c r="V4196" s="39">
        <v>3.05764608416768</v>
      </c>
    </row>
    <row r="4197" spans="1:22" x14ac:dyDescent="0.25">
      <c r="A4197" s="39" t="s">
        <v>7631</v>
      </c>
      <c r="B4197" s="57" t="s">
        <v>1229</v>
      </c>
      <c r="C4197" s="39">
        <v>8748107</v>
      </c>
      <c r="D4197" s="39">
        <v>8748894</v>
      </c>
      <c r="E4197" s="57" t="s">
        <v>1698</v>
      </c>
      <c r="F4197" s="57">
        <v>788</v>
      </c>
      <c r="G4197" s="39" t="s">
        <v>3187</v>
      </c>
      <c r="H4197" s="57" t="s">
        <v>1459</v>
      </c>
      <c r="I4197" s="39">
        <v>1.1260940243498301</v>
      </c>
      <c r="J4197" s="39">
        <v>1.80466488093591</v>
      </c>
      <c r="K4197" s="39">
        <v>1.30820940931735</v>
      </c>
      <c r="L4197" s="39">
        <v>2.0260563929626998</v>
      </c>
      <c r="M4197" s="39">
        <v>1.5425948456885099</v>
      </c>
      <c r="N4197" s="39">
        <v>0.87136266999481504</v>
      </c>
      <c r="O4197" s="39">
        <v>1.4588701698779101</v>
      </c>
      <c r="P4197" s="39">
        <v>0.68005244735136605</v>
      </c>
      <c r="Q4197" s="39">
        <v>1.1972678132551999</v>
      </c>
      <c r="R4197" s="39">
        <v>0.84359478635697105</v>
      </c>
      <c r="S4197" s="39">
        <v>2.0106115741844701</v>
      </c>
      <c r="T4197" s="39">
        <v>1.46925042549312</v>
      </c>
      <c r="U4197" s="39">
        <v>1.79104720778217</v>
      </c>
      <c r="V4197" s="39">
        <v>2.1431223572676701</v>
      </c>
    </row>
    <row r="4198" spans="1:22" x14ac:dyDescent="0.25">
      <c r="A4198" s="39" t="s">
        <v>7632</v>
      </c>
      <c r="B4198" s="57" t="s">
        <v>1229</v>
      </c>
      <c r="C4198" s="39">
        <v>8750731</v>
      </c>
      <c r="D4198" s="39">
        <v>8751529</v>
      </c>
      <c r="E4198" s="57" t="s">
        <v>1698</v>
      </c>
      <c r="F4198" s="57">
        <v>799</v>
      </c>
      <c r="G4198" s="39" t="s">
        <v>108</v>
      </c>
      <c r="H4198" s="57" t="s">
        <v>1459</v>
      </c>
      <c r="I4198" s="39">
        <v>0</v>
      </c>
      <c r="J4198" s="39">
        <v>0</v>
      </c>
      <c r="K4198" s="39">
        <v>0</v>
      </c>
      <c r="L4198" s="39">
        <v>0</v>
      </c>
      <c r="M4198" s="39">
        <v>0</v>
      </c>
      <c r="N4198" s="39">
        <v>0</v>
      </c>
      <c r="O4198" s="39">
        <v>0</v>
      </c>
      <c r="P4198" s="39">
        <v>0</v>
      </c>
      <c r="Q4198" s="39">
        <v>0</v>
      </c>
      <c r="R4198" s="39">
        <v>0</v>
      </c>
      <c r="S4198" s="39">
        <v>0</v>
      </c>
      <c r="T4198" s="39">
        <v>0</v>
      </c>
      <c r="U4198" s="39">
        <v>0</v>
      </c>
      <c r="V4198" s="39">
        <v>0</v>
      </c>
    </row>
    <row r="4199" spans="1:22" x14ac:dyDescent="0.25">
      <c r="A4199" s="39" t="s">
        <v>7633</v>
      </c>
      <c r="B4199" s="57" t="s">
        <v>1229</v>
      </c>
      <c r="C4199" s="39">
        <v>8754373</v>
      </c>
      <c r="D4199" s="39">
        <v>8756399</v>
      </c>
      <c r="E4199" s="57" t="s">
        <v>108</v>
      </c>
      <c r="F4199" s="57">
        <v>2027</v>
      </c>
      <c r="G4199" s="39" t="s">
        <v>7634</v>
      </c>
      <c r="H4199" s="57" t="s">
        <v>1459</v>
      </c>
      <c r="I4199" s="39">
        <v>0.191308703918252</v>
      </c>
      <c r="J4199" s="39">
        <v>0.38415593218210897</v>
      </c>
      <c r="K4199" s="39">
        <v>1.79827867279215</v>
      </c>
      <c r="L4199" s="39">
        <v>1.7421183442399699</v>
      </c>
      <c r="M4199" s="39">
        <v>1.5744648615835399</v>
      </c>
      <c r="N4199" s="39">
        <v>3.4451069104709</v>
      </c>
      <c r="O4199" s="39">
        <v>4.5055162375586999</v>
      </c>
      <c r="P4199" s="39">
        <v>3.5693574128760299</v>
      </c>
      <c r="Q4199" s="39">
        <v>1.67825223072263</v>
      </c>
      <c r="R4199" s="39">
        <v>1.8230604516096101</v>
      </c>
      <c r="S4199" s="39">
        <v>2.4657681639478799</v>
      </c>
      <c r="T4199" s="39">
        <v>2.31144789441593</v>
      </c>
      <c r="U4199" s="39">
        <v>2.06718436159287</v>
      </c>
      <c r="V4199" s="39">
        <v>2.7435063510612698</v>
      </c>
    </row>
    <row r="4200" spans="1:22" x14ac:dyDescent="0.25">
      <c r="A4200" s="39" t="s">
        <v>7635</v>
      </c>
      <c r="B4200" s="57" t="s">
        <v>1229</v>
      </c>
      <c r="C4200" s="39">
        <v>8769741</v>
      </c>
      <c r="D4200" s="39">
        <v>8770295</v>
      </c>
      <c r="E4200" s="57" t="s">
        <v>108</v>
      </c>
      <c r="F4200" s="57">
        <v>555</v>
      </c>
      <c r="G4200" s="39" t="s">
        <v>108</v>
      </c>
      <c r="H4200" s="57" t="s">
        <v>1459</v>
      </c>
      <c r="I4200" s="39">
        <v>0</v>
      </c>
      <c r="J4200" s="39">
        <v>0</v>
      </c>
      <c r="K4200" s="39">
        <v>0</v>
      </c>
      <c r="L4200" s="39">
        <v>0</v>
      </c>
      <c r="M4200" s="39">
        <v>0</v>
      </c>
      <c r="N4200" s="39">
        <v>0</v>
      </c>
      <c r="O4200" s="39">
        <v>0</v>
      </c>
      <c r="P4200" s="39">
        <v>0</v>
      </c>
      <c r="Q4200" s="39">
        <v>0</v>
      </c>
      <c r="R4200" s="39">
        <v>0</v>
      </c>
      <c r="S4200" s="39">
        <v>0</v>
      </c>
      <c r="T4200" s="39">
        <v>0</v>
      </c>
      <c r="U4200" s="39">
        <v>0</v>
      </c>
      <c r="V4200" s="39">
        <v>0</v>
      </c>
    </row>
    <row r="4201" spans="1:22" x14ac:dyDescent="0.25">
      <c r="A4201" s="39" t="s">
        <v>7636</v>
      </c>
      <c r="B4201" s="57" t="s">
        <v>1229</v>
      </c>
      <c r="C4201" s="39">
        <v>8814313</v>
      </c>
      <c r="D4201" s="39">
        <v>8815701</v>
      </c>
      <c r="E4201" s="57" t="s">
        <v>1698</v>
      </c>
      <c r="F4201" s="57">
        <v>1389</v>
      </c>
      <c r="G4201" s="39" t="s">
        <v>7637</v>
      </c>
      <c r="H4201" s="57" t="s">
        <v>1459</v>
      </c>
      <c r="I4201" s="39">
        <v>5.5908295370286201</v>
      </c>
      <c r="J4201" s="39">
        <v>5.28139781188165</v>
      </c>
      <c r="K4201" s="39">
        <v>4.6923211793205004</v>
      </c>
      <c r="L4201" s="39">
        <v>5.0308392563244002</v>
      </c>
      <c r="M4201" s="39">
        <v>4.9996032043018497</v>
      </c>
      <c r="N4201" s="39">
        <v>4.9291092484544903</v>
      </c>
      <c r="O4201" s="39">
        <v>4.7457267541330301</v>
      </c>
      <c r="P4201" s="39">
        <v>4.9295543157328501</v>
      </c>
      <c r="Q4201" s="39">
        <v>5.2611960531054196</v>
      </c>
      <c r="R4201" s="39">
        <v>5.2929988732136</v>
      </c>
      <c r="S4201" s="39">
        <v>5.2983210608437696</v>
      </c>
      <c r="T4201" s="39">
        <v>5.3050986597288601</v>
      </c>
      <c r="U4201" s="39">
        <v>5.3541206468046596</v>
      </c>
      <c r="V4201" s="39">
        <v>5.2652681016574903</v>
      </c>
    </row>
    <row r="4202" spans="1:22" x14ac:dyDescent="0.25">
      <c r="A4202" s="39" t="s">
        <v>7638</v>
      </c>
      <c r="B4202" s="57" t="s">
        <v>1229</v>
      </c>
      <c r="C4202" s="39">
        <v>8819824</v>
      </c>
      <c r="D4202" s="39">
        <v>8820694</v>
      </c>
      <c r="E4202" s="57" t="s">
        <v>1698</v>
      </c>
      <c r="F4202" s="57">
        <v>871</v>
      </c>
      <c r="G4202" s="39" t="s">
        <v>2147</v>
      </c>
      <c r="H4202" s="57" t="s">
        <v>1459</v>
      </c>
      <c r="I4202" s="39">
        <v>9.6151734930102002</v>
      </c>
      <c r="J4202" s="39">
        <v>11.087615323936101</v>
      </c>
      <c r="K4202" s="39">
        <v>3.1786811823712702</v>
      </c>
      <c r="L4202" s="39">
        <v>3.5326660567742301</v>
      </c>
      <c r="M4202" s="39">
        <v>2.9973538360486698</v>
      </c>
      <c r="N4202" s="39">
        <v>3.87824468999391</v>
      </c>
      <c r="O4202" s="39">
        <v>4.2631997051704698</v>
      </c>
      <c r="P4202" s="39">
        <v>4.20524391900961</v>
      </c>
      <c r="Q4202" s="39">
        <v>7.4316647424446902</v>
      </c>
      <c r="R4202" s="39">
        <v>8.5630704004037401</v>
      </c>
      <c r="S4202" s="39">
        <v>9.1517776547320508</v>
      </c>
      <c r="T4202" s="39">
        <v>8.8516928314233496</v>
      </c>
      <c r="U4202" s="39">
        <v>6.8808691560181803</v>
      </c>
      <c r="V4202" s="39">
        <v>9.1441228679618707</v>
      </c>
    </row>
    <row r="4203" spans="1:22" x14ac:dyDescent="0.25">
      <c r="A4203" s="39" t="s">
        <v>7639</v>
      </c>
      <c r="B4203" s="57" t="s">
        <v>1229</v>
      </c>
      <c r="C4203" s="39">
        <v>8824809</v>
      </c>
      <c r="D4203" s="39">
        <v>8825338</v>
      </c>
      <c r="E4203" s="57" t="s">
        <v>108</v>
      </c>
      <c r="F4203" s="57">
        <v>530</v>
      </c>
      <c r="G4203" s="39" t="s">
        <v>108</v>
      </c>
      <c r="H4203" s="57" t="s">
        <v>1459</v>
      </c>
      <c r="I4203" s="39">
        <v>0</v>
      </c>
      <c r="J4203" s="39">
        <v>0</v>
      </c>
      <c r="K4203" s="39">
        <v>0</v>
      </c>
      <c r="L4203" s="39">
        <v>0</v>
      </c>
      <c r="M4203" s="39">
        <v>0</v>
      </c>
      <c r="N4203" s="39">
        <v>0</v>
      </c>
      <c r="O4203" s="39">
        <v>0</v>
      </c>
      <c r="P4203" s="39">
        <v>0</v>
      </c>
      <c r="Q4203" s="39">
        <v>0</v>
      </c>
      <c r="R4203" s="39">
        <v>0</v>
      </c>
      <c r="S4203" s="39">
        <v>0</v>
      </c>
      <c r="T4203" s="39">
        <v>0</v>
      </c>
      <c r="U4203" s="39">
        <v>0</v>
      </c>
      <c r="V4203" s="39">
        <v>0</v>
      </c>
    </row>
    <row r="4204" spans="1:22" x14ac:dyDescent="0.25">
      <c r="A4204" s="39" t="s">
        <v>7640</v>
      </c>
      <c r="B4204" s="57" t="s">
        <v>1229</v>
      </c>
      <c r="C4204" s="39">
        <v>8831399</v>
      </c>
      <c r="D4204" s="39">
        <v>8833860</v>
      </c>
      <c r="E4204" s="57" t="s">
        <v>1698</v>
      </c>
      <c r="F4204" s="57">
        <v>2462</v>
      </c>
      <c r="G4204" s="39" t="s">
        <v>7641</v>
      </c>
      <c r="H4204" s="57" t="s">
        <v>1459</v>
      </c>
      <c r="I4204" s="39">
        <v>0</v>
      </c>
      <c r="J4204" s="39">
        <v>0</v>
      </c>
      <c r="K4204" s="39">
        <v>0</v>
      </c>
      <c r="L4204" s="39">
        <v>0</v>
      </c>
      <c r="M4204" s="39">
        <v>0</v>
      </c>
      <c r="N4204" s="39">
        <v>0</v>
      </c>
      <c r="O4204" s="39">
        <v>0</v>
      </c>
      <c r="P4204" s="39">
        <v>0</v>
      </c>
      <c r="Q4204" s="39">
        <v>0</v>
      </c>
      <c r="R4204" s="39">
        <v>0</v>
      </c>
      <c r="S4204" s="39">
        <v>0</v>
      </c>
      <c r="T4204" s="39">
        <v>0</v>
      </c>
      <c r="U4204" s="39">
        <v>0</v>
      </c>
      <c r="V4204" s="39">
        <v>0</v>
      </c>
    </row>
    <row r="4205" spans="1:22" x14ac:dyDescent="0.25">
      <c r="A4205" s="39" t="s">
        <v>7642</v>
      </c>
      <c r="B4205" s="57" t="s">
        <v>1229</v>
      </c>
      <c r="C4205" s="39">
        <v>8838358</v>
      </c>
      <c r="D4205" s="39">
        <v>8841492</v>
      </c>
      <c r="E4205" s="57" t="s">
        <v>1698</v>
      </c>
      <c r="F4205" s="57">
        <v>3135</v>
      </c>
      <c r="G4205" s="39" t="s">
        <v>3190</v>
      </c>
      <c r="H4205" s="57" t="s">
        <v>1459</v>
      </c>
      <c r="I4205" s="39">
        <v>4.5793430939369602</v>
      </c>
      <c r="J4205" s="39">
        <v>4.9740106933892401</v>
      </c>
      <c r="K4205" s="39">
        <v>4.13302093356151</v>
      </c>
      <c r="L4205" s="39">
        <v>4.1129002615325501</v>
      </c>
      <c r="M4205" s="39">
        <v>4.0949454175815498</v>
      </c>
      <c r="N4205" s="39">
        <v>4.3113214593100704</v>
      </c>
      <c r="O4205" s="39">
        <v>4.5386188629025703</v>
      </c>
      <c r="P4205" s="39">
        <v>4.3478427936381596</v>
      </c>
      <c r="Q4205" s="39">
        <v>5.84742322104157</v>
      </c>
      <c r="R4205" s="39">
        <v>6.0077449307950497</v>
      </c>
      <c r="S4205" s="39">
        <v>5.6425080829425998</v>
      </c>
      <c r="T4205" s="39">
        <v>5.0903749927373703</v>
      </c>
      <c r="U4205" s="39">
        <v>5.2025548533694899</v>
      </c>
      <c r="V4205" s="39">
        <v>5.0508499221746801</v>
      </c>
    </row>
    <row r="4206" spans="1:22" x14ac:dyDescent="0.25">
      <c r="A4206" s="39" t="s">
        <v>7643</v>
      </c>
      <c r="B4206" s="57" t="s">
        <v>1229</v>
      </c>
      <c r="C4206" s="39">
        <v>8852020</v>
      </c>
      <c r="D4206" s="39">
        <v>8854182</v>
      </c>
      <c r="E4206" s="57" t="s">
        <v>108</v>
      </c>
      <c r="F4206" s="57">
        <v>2163</v>
      </c>
      <c r="G4206" s="39" t="s">
        <v>2199</v>
      </c>
      <c r="H4206" s="57" t="s">
        <v>1459</v>
      </c>
      <c r="I4206" s="39">
        <v>0</v>
      </c>
      <c r="J4206" s="39">
        <v>6.1809232333241697E-2</v>
      </c>
      <c r="K4206" s="39">
        <v>0</v>
      </c>
      <c r="L4206" s="39">
        <v>0</v>
      </c>
      <c r="M4206" s="39">
        <v>0</v>
      </c>
      <c r="N4206" s="39">
        <v>0</v>
      </c>
      <c r="O4206" s="39">
        <v>0</v>
      </c>
      <c r="P4206" s="39">
        <v>0</v>
      </c>
      <c r="Q4206" s="39">
        <v>0</v>
      </c>
      <c r="R4206" s="39">
        <v>0</v>
      </c>
      <c r="S4206" s="39">
        <v>0</v>
      </c>
      <c r="T4206" s="39">
        <v>0</v>
      </c>
      <c r="U4206" s="39">
        <v>0</v>
      </c>
      <c r="V4206" s="39">
        <v>0</v>
      </c>
    </row>
    <row r="4207" spans="1:22" x14ac:dyDescent="0.25">
      <c r="A4207" s="39" t="s">
        <v>7644</v>
      </c>
      <c r="B4207" s="57" t="s">
        <v>1229</v>
      </c>
      <c r="C4207" s="39">
        <v>8856862</v>
      </c>
      <c r="D4207" s="39">
        <v>8859167</v>
      </c>
      <c r="E4207" s="57" t="s">
        <v>1698</v>
      </c>
      <c r="F4207" s="57">
        <v>2306</v>
      </c>
      <c r="G4207" s="39" t="s">
        <v>1786</v>
      </c>
      <c r="H4207" s="57" t="s">
        <v>1459</v>
      </c>
      <c r="I4207" s="39">
        <v>0</v>
      </c>
      <c r="J4207" s="39">
        <v>0</v>
      </c>
      <c r="K4207" s="39">
        <v>0</v>
      </c>
      <c r="L4207" s="39">
        <v>0</v>
      </c>
      <c r="M4207" s="39">
        <v>0</v>
      </c>
      <c r="N4207" s="39">
        <v>0</v>
      </c>
      <c r="O4207" s="39">
        <v>0</v>
      </c>
      <c r="P4207" s="39">
        <v>0</v>
      </c>
      <c r="Q4207" s="39">
        <v>0</v>
      </c>
      <c r="R4207" s="39">
        <v>0</v>
      </c>
      <c r="S4207" s="39">
        <v>0</v>
      </c>
      <c r="T4207" s="39">
        <v>0</v>
      </c>
      <c r="U4207" s="39">
        <v>0</v>
      </c>
      <c r="V4207" s="39">
        <v>0</v>
      </c>
    </row>
    <row r="4208" spans="1:22" x14ac:dyDescent="0.25">
      <c r="A4208" s="39" t="s">
        <v>7645</v>
      </c>
      <c r="B4208" s="57" t="s">
        <v>1229</v>
      </c>
      <c r="C4208" s="39">
        <v>8869600</v>
      </c>
      <c r="D4208" s="39">
        <v>8874495</v>
      </c>
      <c r="E4208" s="57" t="s">
        <v>108</v>
      </c>
      <c r="F4208" s="57">
        <v>4896</v>
      </c>
      <c r="G4208" s="39" t="s">
        <v>108</v>
      </c>
      <c r="H4208" s="57" t="s">
        <v>1459</v>
      </c>
      <c r="I4208" s="39">
        <v>0</v>
      </c>
      <c r="J4208" s="39">
        <v>0</v>
      </c>
      <c r="K4208" s="39">
        <v>0</v>
      </c>
      <c r="L4208" s="39">
        <v>0</v>
      </c>
      <c r="M4208" s="39">
        <v>0</v>
      </c>
      <c r="N4208" s="39">
        <v>0</v>
      </c>
      <c r="O4208" s="39">
        <v>0</v>
      </c>
      <c r="P4208" s="39">
        <v>0</v>
      </c>
      <c r="Q4208" s="39">
        <v>0</v>
      </c>
      <c r="R4208" s="39">
        <v>0</v>
      </c>
      <c r="S4208" s="39">
        <v>0</v>
      </c>
      <c r="T4208" s="39">
        <v>0</v>
      </c>
      <c r="U4208" s="39">
        <v>0</v>
      </c>
      <c r="V4208" s="39">
        <v>0</v>
      </c>
    </row>
    <row r="4209" spans="1:22" x14ac:dyDescent="0.25">
      <c r="A4209" s="39" t="s">
        <v>7646</v>
      </c>
      <c r="B4209" s="57" t="s">
        <v>1229</v>
      </c>
      <c r="C4209" s="39">
        <v>8875485</v>
      </c>
      <c r="D4209" s="39">
        <v>8876719</v>
      </c>
      <c r="E4209" s="57" t="s">
        <v>1698</v>
      </c>
      <c r="F4209" s="57">
        <v>1235</v>
      </c>
      <c r="G4209" s="39" t="s">
        <v>3574</v>
      </c>
      <c r="H4209" s="57" t="s">
        <v>1459</v>
      </c>
      <c r="I4209" s="39">
        <v>0</v>
      </c>
      <c r="J4209" s="39">
        <v>0</v>
      </c>
      <c r="K4209" s="39">
        <v>0</v>
      </c>
      <c r="L4209" s="39">
        <v>0</v>
      </c>
      <c r="M4209" s="39">
        <v>0</v>
      </c>
      <c r="N4209" s="39">
        <v>0</v>
      </c>
      <c r="O4209" s="39">
        <v>0</v>
      </c>
      <c r="P4209" s="39">
        <v>0</v>
      </c>
      <c r="Q4209" s="39">
        <v>0</v>
      </c>
      <c r="R4209" s="39">
        <v>0</v>
      </c>
      <c r="S4209" s="39">
        <v>0</v>
      </c>
      <c r="T4209" s="39">
        <v>0</v>
      </c>
      <c r="U4209" s="39">
        <v>0</v>
      </c>
      <c r="V4209" s="39">
        <v>0</v>
      </c>
    </row>
    <row r="4210" spans="1:22" x14ac:dyDescent="0.25">
      <c r="A4210" s="39" t="s">
        <v>7647</v>
      </c>
      <c r="B4210" s="57" t="s">
        <v>1229</v>
      </c>
      <c r="C4210" s="39">
        <v>8890389</v>
      </c>
      <c r="D4210" s="39">
        <v>8890895</v>
      </c>
      <c r="E4210" s="57" t="s">
        <v>108</v>
      </c>
      <c r="F4210" s="57">
        <v>507</v>
      </c>
      <c r="G4210" s="39" t="s">
        <v>6887</v>
      </c>
      <c r="H4210" s="57" t="s">
        <v>1459</v>
      </c>
      <c r="I4210" s="39">
        <v>5.66846239351315</v>
      </c>
      <c r="J4210" s="39">
        <v>5.6903416621775804</v>
      </c>
      <c r="K4210" s="39">
        <v>5.9320777115808996</v>
      </c>
      <c r="L4210" s="39">
        <v>6.5069906289662702</v>
      </c>
      <c r="M4210" s="39">
        <v>6.3319810331942197</v>
      </c>
      <c r="N4210" s="39">
        <v>5.9198691960756102</v>
      </c>
      <c r="O4210" s="39">
        <v>5.5728502665473796</v>
      </c>
      <c r="P4210" s="39">
        <v>5.64103151484119</v>
      </c>
      <c r="Q4210" s="39">
        <v>5.1199703123195004</v>
      </c>
      <c r="R4210" s="39">
        <v>5.2434177450108201</v>
      </c>
      <c r="S4210" s="39">
        <v>5.38481310006041</v>
      </c>
      <c r="T4210" s="39">
        <v>6.3679685699336597</v>
      </c>
      <c r="U4210" s="39">
        <v>6.44867138318945</v>
      </c>
      <c r="V4210" s="39">
        <v>6.8678223510424301</v>
      </c>
    </row>
    <row r="4211" spans="1:22" x14ac:dyDescent="0.25">
      <c r="A4211" s="39" t="s">
        <v>7648</v>
      </c>
      <c r="B4211" s="57" t="s">
        <v>1229</v>
      </c>
      <c r="C4211" s="39">
        <v>8907454</v>
      </c>
      <c r="D4211" s="39">
        <v>8909861</v>
      </c>
      <c r="E4211" s="57" t="s">
        <v>108</v>
      </c>
      <c r="F4211" s="57">
        <v>2408</v>
      </c>
      <c r="G4211" s="39" t="s">
        <v>3111</v>
      </c>
      <c r="H4211" s="57" t="s">
        <v>1459</v>
      </c>
      <c r="I4211" s="39">
        <v>5.2855131911357498</v>
      </c>
      <c r="J4211" s="39">
        <v>5.0302301238040901</v>
      </c>
      <c r="K4211" s="39">
        <v>3.3058304750326801</v>
      </c>
      <c r="L4211" s="39">
        <v>3.3410478329207298</v>
      </c>
      <c r="M4211" s="39">
        <v>3.2188911865190701</v>
      </c>
      <c r="N4211" s="39">
        <v>3.5090116978986501</v>
      </c>
      <c r="O4211" s="39">
        <v>3.88050921774221</v>
      </c>
      <c r="P4211" s="39">
        <v>3.8270771667432499</v>
      </c>
      <c r="Q4211" s="39">
        <v>4.6185088419056699</v>
      </c>
      <c r="R4211" s="39">
        <v>4.5527828181272296</v>
      </c>
      <c r="S4211" s="39">
        <v>4.6106528218380696</v>
      </c>
      <c r="T4211" s="39">
        <v>4.1337279073331397</v>
      </c>
      <c r="U4211" s="39">
        <v>4.2177425494636802</v>
      </c>
      <c r="V4211" s="39">
        <v>4.4978614149776899</v>
      </c>
    </row>
    <row r="4212" spans="1:22" x14ac:dyDescent="0.25">
      <c r="A4212" s="39" t="s">
        <v>7649</v>
      </c>
      <c r="B4212" s="57" t="s">
        <v>1229</v>
      </c>
      <c r="C4212" s="39">
        <v>8931342</v>
      </c>
      <c r="D4212" s="39">
        <v>8933594</v>
      </c>
      <c r="E4212" s="57" t="s">
        <v>108</v>
      </c>
      <c r="F4212" s="57">
        <v>2253</v>
      </c>
      <c r="G4212" s="39" t="s">
        <v>1719</v>
      </c>
      <c r="H4212" s="57" t="s">
        <v>1459</v>
      </c>
      <c r="I4212" s="39">
        <v>0</v>
      </c>
      <c r="J4212" s="39">
        <v>0</v>
      </c>
      <c r="K4212" s="39">
        <v>0</v>
      </c>
      <c r="L4212" s="39">
        <v>0</v>
      </c>
      <c r="M4212" s="39">
        <v>0</v>
      </c>
      <c r="N4212" s="39">
        <v>0</v>
      </c>
      <c r="O4212" s="39">
        <v>0</v>
      </c>
      <c r="P4212" s="39">
        <v>0</v>
      </c>
      <c r="Q4212" s="39">
        <v>0</v>
      </c>
      <c r="R4212" s="39">
        <v>0</v>
      </c>
      <c r="S4212" s="39">
        <v>0</v>
      </c>
      <c r="T4212" s="39">
        <v>0</v>
      </c>
      <c r="U4212" s="39">
        <v>0</v>
      </c>
      <c r="V4212" s="39">
        <v>0</v>
      </c>
    </row>
    <row r="4213" spans="1:22" x14ac:dyDescent="0.25">
      <c r="A4213" s="39" t="s">
        <v>7650</v>
      </c>
      <c r="B4213" s="57" t="s">
        <v>1229</v>
      </c>
      <c r="C4213" s="39">
        <v>8944604</v>
      </c>
      <c r="D4213" s="39">
        <v>8945983</v>
      </c>
      <c r="E4213" s="57" t="s">
        <v>1698</v>
      </c>
      <c r="F4213" s="57">
        <v>1380</v>
      </c>
      <c r="G4213" s="39" t="s">
        <v>108</v>
      </c>
      <c r="H4213" s="57" t="s">
        <v>1459</v>
      </c>
      <c r="I4213" s="39">
        <v>0</v>
      </c>
      <c r="J4213" s="39">
        <v>0</v>
      </c>
      <c r="K4213" s="39">
        <v>0</v>
      </c>
      <c r="L4213" s="39">
        <v>0</v>
      </c>
      <c r="M4213" s="39">
        <v>0</v>
      </c>
      <c r="N4213" s="39">
        <v>0.10457230312660599</v>
      </c>
      <c r="O4213" s="39">
        <v>0</v>
      </c>
      <c r="P4213" s="39">
        <v>0.140959226718404</v>
      </c>
      <c r="Q4213" s="39">
        <v>0</v>
      </c>
      <c r="R4213" s="39">
        <v>0.36744263944098998</v>
      </c>
      <c r="S4213" s="39">
        <v>0.27424496019453198</v>
      </c>
      <c r="T4213" s="39">
        <v>1.01988690909697</v>
      </c>
      <c r="U4213" s="39">
        <v>1.04461094450057</v>
      </c>
      <c r="V4213" s="39">
        <v>0.84865398463937503</v>
      </c>
    </row>
    <row r="4214" spans="1:22" x14ac:dyDescent="0.25">
      <c r="A4214" s="39" t="s">
        <v>7651</v>
      </c>
      <c r="B4214" s="57" t="s">
        <v>1229</v>
      </c>
      <c r="C4214" s="39">
        <v>8959406</v>
      </c>
      <c r="D4214" s="39">
        <v>8961178</v>
      </c>
      <c r="E4214" s="57" t="s">
        <v>108</v>
      </c>
      <c r="F4214" s="57">
        <v>1773</v>
      </c>
      <c r="G4214" s="39" t="s">
        <v>2462</v>
      </c>
      <c r="H4214" s="57" t="s">
        <v>1459</v>
      </c>
      <c r="I4214" s="39">
        <v>0</v>
      </c>
      <c r="J4214" s="39">
        <v>0</v>
      </c>
      <c r="K4214" s="39">
        <v>0</v>
      </c>
      <c r="L4214" s="39">
        <v>0</v>
      </c>
      <c r="M4214" s="39">
        <v>0</v>
      </c>
      <c r="N4214" s="39">
        <v>0</v>
      </c>
      <c r="O4214" s="39">
        <v>0</v>
      </c>
      <c r="P4214" s="39">
        <v>0</v>
      </c>
      <c r="Q4214" s="39">
        <v>0</v>
      </c>
      <c r="R4214" s="39">
        <v>0</v>
      </c>
      <c r="S4214" s="39">
        <v>0</v>
      </c>
      <c r="T4214" s="39">
        <v>0</v>
      </c>
      <c r="U4214" s="39">
        <v>0</v>
      </c>
      <c r="V4214" s="39">
        <v>0</v>
      </c>
    </row>
    <row r="4215" spans="1:22" x14ac:dyDescent="0.25">
      <c r="A4215" s="39" t="s">
        <v>7652</v>
      </c>
      <c r="B4215" s="57" t="s">
        <v>1229</v>
      </c>
      <c r="C4215" s="39">
        <v>8965609</v>
      </c>
      <c r="D4215" s="39">
        <v>8970924</v>
      </c>
      <c r="E4215" s="57" t="s">
        <v>1698</v>
      </c>
      <c r="F4215" s="57">
        <v>5316</v>
      </c>
      <c r="G4215" s="39" t="s">
        <v>108</v>
      </c>
      <c r="H4215" s="57" t="s">
        <v>1459</v>
      </c>
      <c r="I4215" s="39">
        <v>0</v>
      </c>
      <c r="J4215" s="39">
        <v>0</v>
      </c>
      <c r="K4215" s="39">
        <v>0</v>
      </c>
      <c r="L4215" s="39">
        <v>0</v>
      </c>
      <c r="M4215" s="39">
        <v>0</v>
      </c>
      <c r="N4215" s="39">
        <v>0</v>
      </c>
      <c r="O4215" s="39">
        <v>0</v>
      </c>
      <c r="P4215" s="39">
        <v>0</v>
      </c>
      <c r="Q4215" s="39">
        <v>0</v>
      </c>
      <c r="R4215" s="39">
        <v>0</v>
      </c>
      <c r="S4215" s="39">
        <v>0</v>
      </c>
      <c r="T4215" s="39">
        <v>0</v>
      </c>
      <c r="U4215" s="39">
        <v>0</v>
      </c>
      <c r="V4215" s="39">
        <v>0</v>
      </c>
    </row>
    <row r="4216" spans="1:22" x14ac:dyDescent="0.25">
      <c r="A4216" s="39" t="s">
        <v>7653</v>
      </c>
      <c r="B4216" s="57" t="s">
        <v>1229</v>
      </c>
      <c r="C4216" s="39">
        <v>8970974</v>
      </c>
      <c r="D4216" s="39">
        <v>8971422</v>
      </c>
      <c r="E4216" s="57" t="s">
        <v>1698</v>
      </c>
      <c r="F4216" s="57">
        <v>449</v>
      </c>
      <c r="G4216" s="39" t="s">
        <v>108</v>
      </c>
      <c r="H4216" s="57" t="s">
        <v>1459</v>
      </c>
      <c r="I4216" s="39">
        <v>0</v>
      </c>
      <c r="J4216" s="39">
        <v>0</v>
      </c>
      <c r="K4216" s="39">
        <v>0</v>
      </c>
      <c r="L4216" s="39">
        <v>0</v>
      </c>
      <c r="M4216" s="39">
        <v>0</v>
      </c>
      <c r="N4216" s="39">
        <v>0</v>
      </c>
      <c r="O4216" s="39">
        <v>0</v>
      </c>
      <c r="P4216" s="39">
        <v>0</v>
      </c>
      <c r="Q4216" s="39">
        <v>0</v>
      </c>
      <c r="R4216" s="39">
        <v>0</v>
      </c>
      <c r="S4216" s="39">
        <v>0</v>
      </c>
      <c r="T4216" s="39">
        <v>0</v>
      </c>
      <c r="U4216" s="39">
        <v>0</v>
      </c>
      <c r="V4216" s="39">
        <v>0</v>
      </c>
    </row>
    <row r="4217" spans="1:22" x14ac:dyDescent="0.25">
      <c r="A4217" s="39" t="s">
        <v>7654</v>
      </c>
      <c r="B4217" s="57" t="s">
        <v>1229</v>
      </c>
      <c r="C4217" s="39">
        <v>8976635</v>
      </c>
      <c r="D4217" s="39">
        <v>8976976</v>
      </c>
      <c r="E4217" s="57" t="s">
        <v>1698</v>
      </c>
      <c r="F4217" s="57">
        <v>342</v>
      </c>
      <c r="G4217" s="39" t="s">
        <v>7655</v>
      </c>
      <c r="H4217" s="57" t="s">
        <v>1459</v>
      </c>
      <c r="I4217" s="39">
        <v>0</v>
      </c>
      <c r="J4217" s="39">
        <v>0</v>
      </c>
      <c r="K4217" s="39">
        <v>0</v>
      </c>
      <c r="L4217" s="39">
        <v>0</v>
      </c>
      <c r="M4217" s="39">
        <v>0</v>
      </c>
      <c r="N4217" s="39">
        <v>0</v>
      </c>
      <c r="O4217" s="39">
        <v>0</v>
      </c>
      <c r="P4217" s="39">
        <v>0</v>
      </c>
      <c r="Q4217" s="39">
        <v>0</v>
      </c>
      <c r="R4217" s="39">
        <v>0</v>
      </c>
      <c r="S4217" s="39">
        <v>0</v>
      </c>
      <c r="T4217" s="39">
        <v>0</v>
      </c>
      <c r="U4217" s="39">
        <v>0</v>
      </c>
      <c r="V4217" s="39">
        <v>0</v>
      </c>
    </row>
    <row r="4218" spans="1:22" x14ac:dyDescent="0.25">
      <c r="A4218" s="39" t="s">
        <v>7656</v>
      </c>
      <c r="B4218" s="57" t="s">
        <v>1229</v>
      </c>
      <c r="C4218" s="39">
        <v>8996154</v>
      </c>
      <c r="D4218" s="39">
        <v>8998174</v>
      </c>
      <c r="E4218" s="57" t="s">
        <v>1698</v>
      </c>
      <c r="F4218" s="57">
        <v>2021</v>
      </c>
      <c r="G4218" s="39" t="s">
        <v>7655</v>
      </c>
      <c r="H4218" s="57" t="s">
        <v>1459</v>
      </c>
      <c r="I4218" s="39">
        <v>0</v>
      </c>
      <c r="J4218" s="39">
        <v>0</v>
      </c>
      <c r="K4218" s="39">
        <v>0</v>
      </c>
      <c r="L4218" s="39">
        <v>0</v>
      </c>
      <c r="M4218" s="39">
        <v>0</v>
      </c>
      <c r="N4218" s="39">
        <v>0</v>
      </c>
      <c r="O4218" s="39">
        <v>0</v>
      </c>
      <c r="P4218" s="39">
        <v>0</v>
      </c>
      <c r="Q4218" s="39">
        <v>0</v>
      </c>
      <c r="R4218" s="39">
        <v>0</v>
      </c>
      <c r="S4218" s="39">
        <v>0</v>
      </c>
      <c r="T4218" s="39">
        <v>0.18300368266307099</v>
      </c>
      <c r="U4218" s="39">
        <v>0</v>
      </c>
      <c r="V4218" s="39">
        <v>0</v>
      </c>
    </row>
    <row r="4219" spans="1:22" x14ac:dyDescent="0.25">
      <c r="A4219" s="39" t="s">
        <v>7657</v>
      </c>
      <c r="B4219" s="57" t="s">
        <v>1229</v>
      </c>
      <c r="C4219" s="39">
        <v>9001327</v>
      </c>
      <c r="D4219" s="39">
        <v>9003412</v>
      </c>
      <c r="E4219" s="57" t="s">
        <v>108</v>
      </c>
      <c r="F4219" s="57">
        <v>2086</v>
      </c>
      <c r="G4219" s="39" t="s">
        <v>2990</v>
      </c>
      <c r="H4219" s="57" t="s">
        <v>1459</v>
      </c>
      <c r="I4219" s="39">
        <v>3.03999112212755</v>
      </c>
      <c r="J4219" s="39">
        <v>2.7505700618557101</v>
      </c>
      <c r="K4219" s="39">
        <v>3.8971048639672898</v>
      </c>
      <c r="L4219" s="39">
        <v>4.1926597302394999</v>
      </c>
      <c r="M4219" s="39">
        <v>4.2007789679319298</v>
      </c>
      <c r="N4219" s="39">
        <v>4.36691665699197</v>
      </c>
      <c r="O4219" s="39">
        <v>4.5140338647687503</v>
      </c>
      <c r="P4219" s="39">
        <v>4.37325146784681</v>
      </c>
      <c r="Q4219" s="39">
        <v>4.2693249484088103</v>
      </c>
      <c r="R4219" s="39">
        <v>4.1519805511589203</v>
      </c>
      <c r="S4219" s="39">
        <v>3.90956191575822</v>
      </c>
      <c r="T4219" s="39">
        <v>4.4246063801737598</v>
      </c>
      <c r="U4219" s="39">
        <v>4.2259689596217402</v>
      </c>
      <c r="V4219" s="39">
        <v>4.5363700095552701</v>
      </c>
    </row>
    <row r="4220" spans="1:22" x14ac:dyDescent="0.25">
      <c r="A4220" s="39" t="s">
        <v>7658</v>
      </c>
      <c r="B4220" s="57" t="s">
        <v>1229</v>
      </c>
      <c r="C4220" s="39">
        <v>9013553</v>
      </c>
      <c r="D4220" s="39">
        <v>9015820</v>
      </c>
      <c r="E4220" s="57" t="s">
        <v>1698</v>
      </c>
      <c r="F4220" s="57">
        <v>2268</v>
      </c>
      <c r="G4220" s="39" t="s">
        <v>7659</v>
      </c>
      <c r="H4220" s="57" t="s">
        <v>1459</v>
      </c>
      <c r="I4220" s="39">
        <v>2.4034013495286901</v>
      </c>
      <c r="J4220" s="39">
        <v>2.7106444571254</v>
      </c>
      <c r="K4220" s="39">
        <v>2.9075483145986301</v>
      </c>
      <c r="L4220" s="39">
        <v>2.9059342527915</v>
      </c>
      <c r="M4220" s="39">
        <v>3.1014769557483399</v>
      </c>
      <c r="N4220" s="39">
        <v>3.0277114130825802</v>
      </c>
      <c r="O4220" s="39">
        <v>3.00459487224949</v>
      </c>
      <c r="P4220" s="39">
        <v>3.1250360730654401</v>
      </c>
      <c r="Q4220" s="39">
        <v>2.5281011787264598</v>
      </c>
      <c r="R4220" s="39">
        <v>2.2793999763101298</v>
      </c>
      <c r="S4220" s="39">
        <v>2.5857821994937198</v>
      </c>
      <c r="T4220" s="39">
        <v>2.6865722399504599</v>
      </c>
      <c r="U4220" s="39">
        <v>2.8271930436586801</v>
      </c>
      <c r="V4220" s="39">
        <v>2.8777697667784898</v>
      </c>
    </row>
    <row r="4221" spans="1:22" x14ac:dyDescent="0.25">
      <c r="A4221" s="39" t="s">
        <v>7660</v>
      </c>
      <c r="B4221" s="57" t="s">
        <v>1229</v>
      </c>
      <c r="C4221" s="39">
        <v>9016189</v>
      </c>
      <c r="D4221" s="39">
        <v>9017802</v>
      </c>
      <c r="E4221" s="57" t="s">
        <v>1698</v>
      </c>
      <c r="F4221" s="57">
        <v>1614</v>
      </c>
      <c r="G4221" s="39" t="s">
        <v>7661</v>
      </c>
      <c r="H4221" s="57" t="s">
        <v>1459</v>
      </c>
      <c r="I4221" s="39">
        <v>1.19944934779799</v>
      </c>
      <c r="J4221" s="39">
        <v>0.51678370702169896</v>
      </c>
      <c r="K4221" s="39">
        <v>1.37770681888961</v>
      </c>
      <c r="L4221" s="39">
        <v>1.4902158308673501</v>
      </c>
      <c r="M4221" s="39">
        <v>1.1095812096740501</v>
      </c>
      <c r="N4221" s="39">
        <v>1.5123229786889301</v>
      </c>
      <c r="O4221" s="39">
        <v>2.2975436083751299</v>
      </c>
      <c r="P4221" s="39">
        <v>1.4282549714829</v>
      </c>
      <c r="Q4221" s="39">
        <v>2.1332511491064001</v>
      </c>
      <c r="R4221" s="39">
        <v>2.1080426416395999</v>
      </c>
      <c r="S4221" s="39">
        <v>1.9020272579236599</v>
      </c>
      <c r="T4221" s="39">
        <v>2.0686467368878798</v>
      </c>
      <c r="U4221" s="39">
        <v>1.9601669344985</v>
      </c>
      <c r="V4221" s="39">
        <v>1.8177419424342101</v>
      </c>
    </row>
    <row r="4222" spans="1:22" x14ac:dyDescent="0.25">
      <c r="A4222" s="39" t="s">
        <v>7662</v>
      </c>
      <c r="B4222" s="57" t="s">
        <v>1229</v>
      </c>
      <c r="C4222" s="39">
        <v>9035239</v>
      </c>
      <c r="D4222" s="39">
        <v>9037329</v>
      </c>
      <c r="E4222" s="57" t="s">
        <v>1698</v>
      </c>
      <c r="F4222" s="57">
        <v>2091</v>
      </c>
      <c r="G4222" s="39" t="s">
        <v>2616</v>
      </c>
      <c r="H4222" s="57" t="s">
        <v>1459</v>
      </c>
      <c r="I4222" s="39">
        <v>0.223302680784873</v>
      </c>
      <c r="J4222" s="39">
        <v>0.100173549968957</v>
      </c>
      <c r="K4222" s="39">
        <v>7.0587169645309603E-2</v>
      </c>
      <c r="L4222" s="39">
        <v>7.8217002029212904E-2</v>
      </c>
      <c r="M4222" s="39">
        <v>0</v>
      </c>
      <c r="N4222" s="39">
        <v>8.8359274034858701E-2</v>
      </c>
      <c r="O4222" s="39">
        <v>0.12735461789210001</v>
      </c>
      <c r="P4222" s="39">
        <v>0.36424968072324598</v>
      </c>
      <c r="Q4222" s="39">
        <v>0</v>
      </c>
      <c r="R4222" s="39">
        <v>0.16562513962801201</v>
      </c>
      <c r="S4222" s="39">
        <v>0</v>
      </c>
      <c r="T4222" s="39">
        <v>0.19663851615644301</v>
      </c>
      <c r="U4222" s="39">
        <v>0</v>
      </c>
      <c r="V4222" s="39">
        <v>0.26300434937401901</v>
      </c>
    </row>
    <row r="4223" spans="1:22" x14ac:dyDescent="0.25">
      <c r="A4223" s="39" t="s">
        <v>7663</v>
      </c>
      <c r="B4223" s="57" t="s">
        <v>1229</v>
      </c>
      <c r="C4223" s="39">
        <v>9048977</v>
      </c>
      <c r="D4223" s="39">
        <v>9052091</v>
      </c>
      <c r="E4223" s="57" t="s">
        <v>1698</v>
      </c>
      <c r="F4223" s="57">
        <v>3115</v>
      </c>
      <c r="G4223" s="39" t="s">
        <v>7664</v>
      </c>
      <c r="H4223" s="57" t="s">
        <v>1459</v>
      </c>
      <c r="I4223" s="39">
        <v>2.1520406030284902</v>
      </c>
      <c r="J4223" s="39">
        <v>1.90642501089028</v>
      </c>
      <c r="K4223" s="39">
        <v>3.4308699946659198</v>
      </c>
      <c r="L4223" s="39">
        <v>3.3792854770488301</v>
      </c>
      <c r="M4223" s="39">
        <v>3.1909719343951699</v>
      </c>
      <c r="N4223" s="39">
        <v>3.3498393979120098</v>
      </c>
      <c r="O4223" s="39">
        <v>3.3971375809423199</v>
      </c>
      <c r="P4223" s="39">
        <v>3.1763754364318402</v>
      </c>
      <c r="Q4223" s="39">
        <v>2.3103023075449798</v>
      </c>
      <c r="R4223" s="39">
        <v>2.1276332797258699</v>
      </c>
      <c r="S4223" s="39">
        <v>2.2537019084135199</v>
      </c>
      <c r="T4223" s="39">
        <v>2.2113517944616001</v>
      </c>
      <c r="U4223" s="39">
        <v>2.26001662026485</v>
      </c>
      <c r="V4223" s="39">
        <v>1.9499532072496499</v>
      </c>
    </row>
    <row r="4224" spans="1:22" x14ac:dyDescent="0.25">
      <c r="A4224" s="39" t="s">
        <v>7665</v>
      </c>
      <c r="B4224" s="57" t="s">
        <v>1229</v>
      </c>
      <c r="C4224" s="39">
        <v>9052314</v>
      </c>
      <c r="D4224" s="39">
        <v>9053423</v>
      </c>
      <c r="E4224" s="57" t="s">
        <v>1698</v>
      </c>
      <c r="F4224" s="57">
        <v>1110</v>
      </c>
      <c r="G4224" s="39" t="s">
        <v>108</v>
      </c>
      <c r="H4224" s="57" t="s">
        <v>1459</v>
      </c>
      <c r="I4224" s="39">
        <v>0</v>
      </c>
      <c r="J4224" s="39">
        <v>0</v>
      </c>
      <c r="K4224" s="39">
        <v>0</v>
      </c>
      <c r="L4224" s="39">
        <v>0</v>
      </c>
      <c r="M4224" s="39">
        <v>0</v>
      </c>
      <c r="N4224" s="39">
        <v>0</v>
      </c>
      <c r="O4224" s="39">
        <v>0</v>
      </c>
      <c r="P4224" s="39">
        <v>0</v>
      </c>
      <c r="Q4224" s="39">
        <v>0</v>
      </c>
      <c r="R4224" s="39">
        <v>0</v>
      </c>
      <c r="S4224" s="39">
        <v>0</v>
      </c>
      <c r="T4224" s="39">
        <v>0</v>
      </c>
      <c r="U4224" s="39">
        <v>0</v>
      </c>
      <c r="V4224" s="39">
        <v>0</v>
      </c>
    </row>
    <row r="4225" spans="1:22" x14ac:dyDescent="0.25">
      <c r="A4225" s="39" t="s">
        <v>7666</v>
      </c>
      <c r="B4225" s="57" t="s">
        <v>1229</v>
      </c>
      <c r="C4225" s="39">
        <v>9053995</v>
      </c>
      <c r="D4225" s="39">
        <v>9054810</v>
      </c>
      <c r="E4225" s="57" t="s">
        <v>108</v>
      </c>
      <c r="F4225" s="57">
        <v>816</v>
      </c>
      <c r="G4225" s="39" t="s">
        <v>7667</v>
      </c>
      <c r="H4225" s="57" t="s">
        <v>1459</v>
      </c>
      <c r="I4225" s="39">
        <v>4.2033969485461196</v>
      </c>
      <c r="J4225" s="39">
        <v>3.5584880629770099</v>
      </c>
      <c r="K4225" s="39">
        <v>4.3339818113520003</v>
      </c>
      <c r="L4225" s="39">
        <v>3.9952312335656401</v>
      </c>
      <c r="M4225" s="39">
        <v>4.2544731079527303</v>
      </c>
      <c r="N4225" s="39">
        <v>4.1952688464435504</v>
      </c>
      <c r="O4225" s="39">
        <v>4.25196141472808</v>
      </c>
      <c r="P4225" s="39">
        <v>4.3659234506937397</v>
      </c>
      <c r="Q4225" s="39">
        <v>3.9183957760486599</v>
      </c>
      <c r="R4225" s="39">
        <v>3.8698121972319299</v>
      </c>
      <c r="S4225" s="39">
        <v>3.9454953393789198</v>
      </c>
      <c r="T4225" s="39">
        <v>4.6645454164738496</v>
      </c>
      <c r="U4225" s="39">
        <v>4.5666994902784204</v>
      </c>
      <c r="V4225" s="39">
        <v>4.7640913294933096</v>
      </c>
    </row>
    <row r="4226" spans="1:22" x14ac:dyDescent="0.25">
      <c r="A4226" s="39" t="s">
        <v>7668</v>
      </c>
      <c r="B4226" s="57" t="s">
        <v>1229</v>
      </c>
      <c r="C4226" s="39">
        <v>9601451</v>
      </c>
      <c r="D4226" s="39">
        <v>9605259</v>
      </c>
      <c r="E4226" s="57" t="s">
        <v>1698</v>
      </c>
      <c r="F4226" s="57">
        <v>3809</v>
      </c>
      <c r="G4226" s="39" t="s">
        <v>2769</v>
      </c>
      <c r="H4226" s="57" t="s">
        <v>1460</v>
      </c>
      <c r="I4226" s="39">
        <v>3.0540548632879898</v>
      </c>
      <c r="J4226" s="39">
        <v>2.9556029501642702</v>
      </c>
      <c r="K4226" s="39">
        <v>2.7954199445454102</v>
      </c>
      <c r="L4226" s="39">
        <v>2.7401892986020902</v>
      </c>
      <c r="M4226" s="39">
        <v>2.6922955104469799</v>
      </c>
      <c r="N4226" s="39">
        <v>2.5027226681624399</v>
      </c>
      <c r="O4226" s="39">
        <v>2.6133029723456001</v>
      </c>
      <c r="P4226" s="39">
        <v>2.3834195264761702</v>
      </c>
      <c r="Q4226" s="39">
        <v>2.72244416528972</v>
      </c>
      <c r="R4226" s="39">
        <v>2.6410118556014801</v>
      </c>
      <c r="S4226" s="39">
        <v>2.5925862012802399</v>
      </c>
      <c r="T4226" s="39">
        <v>2.6466165967942299</v>
      </c>
      <c r="U4226" s="39">
        <v>2.3135448099231701</v>
      </c>
      <c r="V4226" s="39">
        <v>2.8665361321901699</v>
      </c>
    </row>
    <row r="4227" spans="1:22" x14ac:dyDescent="0.25">
      <c r="A4227" s="39" t="s">
        <v>7669</v>
      </c>
      <c r="B4227" s="57" t="s">
        <v>1229</v>
      </c>
      <c r="C4227" s="39">
        <v>9605101</v>
      </c>
      <c r="D4227" s="39">
        <v>9609019</v>
      </c>
      <c r="E4227" s="57" t="s">
        <v>108</v>
      </c>
      <c r="F4227" s="57">
        <v>3919</v>
      </c>
      <c r="G4227" s="39" t="s">
        <v>7670</v>
      </c>
      <c r="H4227" s="57" t="s">
        <v>1460</v>
      </c>
      <c r="I4227" s="39">
        <v>4.3713567317561601</v>
      </c>
      <c r="J4227" s="39">
        <v>3.9214744162339201</v>
      </c>
      <c r="K4227" s="39">
        <v>5.5216412664342798</v>
      </c>
      <c r="L4227" s="39">
        <v>5.56505484479898</v>
      </c>
      <c r="M4227" s="39">
        <v>5.7515520926354</v>
      </c>
      <c r="N4227" s="39">
        <v>5.1145877437402998</v>
      </c>
      <c r="O4227" s="39">
        <v>4.3479065577556799</v>
      </c>
      <c r="P4227" s="39">
        <v>4.9973375758411702</v>
      </c>
      <c r="Q4227" s="39">
        <v>3.1756347750321798</v>
      </c>
      <c r="R4227" s="39">
        <v>3.25738029916945</v>
      </c>
      <c r="S4227" s="39">
        <v>3.1501323286082799</v>
      </c>
      <c r="T4227" s="39">
        <v>3.4419070364346598</v>
      </c>
      <c r="U4227" s="39">
        <v>4.1961112685417996</v>
      </c>
      <c r="V4227" s="39">
        <v>3.2886671507475902</v>
      </c>
    </row>
    <row r="4228" spans="1:22" x14ac:dyDescent="0.25">
      <c r="A4228" s="39" t="s">
        <v>7671</v>
      </c>
      <c r="B4228" s="57" t="s">
        <v>1229</v>
      </c>
      <c r="C4228" s="39">
        <v>9615574</v>
      </c>
      <c r="D4228" s="39">
        <v>9616031</v>
      </c>
      <c r="E4228" s="57" t="s">
        <v>108</v>
      </c>
      <c r="F4228" s="57">
        <v>458</v>
      </c>
      <c r="G4228" s="39" t="s">
        <v>1786</v>
      </c>
      <c r="H4228" s="57" t="s">
        <v>1460</v>
      </c>
      <c r="I4228" s="39">
        <v>1.2127249609901001</v>
      </c>
      <c r="J4228" s="39">
        <v>0</v>
      </c>
      <c r="K4228" s="39">
        <v>0</v>
      </c>
      <c r="L4228" s="39">
        <v>0</v>
      </c>
      <c r="M4228" s="39">
        <v>0</v>
      </c>
      <c r="N4228" s="39">
        <v>0</v>
      </c>
      <c r="O4228" s="39">
        <v>0</v>
      </c>
      <c r="P4228" s="39">
        <v>0</v>
      </c>
      <c r="Q4228" s="39">
        <v>0</v>
      </c>
      <c r="R4228" s="39">
        <v>0</v>
      </c>
      <c r="S4228" s="39">
        <v>0</v>
      </c>
      <c r="T4228" s="39">
        <v>0</v>
      </c>
      <c r="U4228" s="39">
        <v>0</v>
      </c>
      <c r="V4228" s="39">
        <v>0</v>
      </c>
    </row>
    <row r="4229" spans="1:22" x14ac:dyDescent="0.25">
      <c r="A4229" s="39" t="s">
        <v>7672</v>
      </c>
      <c r="B4229" s="57" t="s">
        <v>1229</v>
      </c>
      <c r="C4229" s="39">
        <v>9619532</v>
      </c>
      <c r="D4229" s="39">
        <v>9620802</v>
      </c>
      <c r="E4229" s="57" t="s">
        <v>1698</v>
      </c>
      <c r="F4229" s="57">
        <v>1271</v>
      </c>
      <c r="G4229" s="39" t="s">
        <v>108</v>
      </c>
      <c r="H4229" s="57" t="s">
        <v>1460</v>
      </c>
      <c r="I4229" s="39">
        <v>5.3625365162971699</v>
      </c>
      <c r="J4229" s="39">
        <v>5.3488237406745203</v>
      </c>
      <c r="K4229" s="39">
        <v>5.0819957135858402</v>
      </c>
      <c r="L4229" s="39">
        <v>5.3678777372797901</v>
      </c>
      <c r="M4229" s="39">
        <v>5.3126869532104299</v>
      </c>
      <c r="N4229" s="39">
        <v>5.7957072151483402</v>
      </c>
      <c r="O4229" s="39">
        <v>5.7860134162441899</v>
      </c>
      <c r="P4229" s="39">
        <v>5.86532004113573</v>
      </c>
      <c r="Q4229" s="39">
        <v>5.1919258053618398</v>
      </c>
      <c r="R4229" s="39">
        <v>5.1511241342989997</v>
      </c>
      <c r="S4229" s="39">
        <v>5.0898794519313499</v>
      </c>
      <c r="T4229" s="39">
        <v>5.7147345770822202</v>
      </c>
      <c r="U4229" s="39">
        <v>5.5541529077427798</v>
      </c>
      <c r="V4229" s="39">
        <v>5.7094781297755803</v>
      </c>
    </row>
    <row r="4230" spans="1:22" x14ac:dyDescent="0.25">
      <c r="A4230" s="39" t="s">
        <v>7673</v>
      </c>
      <c r="B4230" s="57" t="s">
        <v>1229</v>
      </c>
      <c r="C4230" s="39">
        <v>9622452</v>
      </c>
      <c r="D4230" s="39">
        <v>9626310</v>
      </c>
      <c r="E4230" s="57" t="s">
        <v>1698</v>
      </c>
      <c r="F4230" s="57">
        <v>3859</v>
      </c>
      <c r="G4230" s="39" t="s">
        <v>7674</v>
      </c>
      <c r="H4230" s="57" t="s">
        <v>1460</v>
      </c>
      <c r="I4230" s="39">
        <v>0.52249974156401802</v>
      </c>
      <c r="J4230" s="39">
        <v>0.69242987635771802</v>
      </c>
      <c r="K4230" s="39">
        <v>0.78719422463461397</v>
      </c>
      <c r="L4230" s="39">
        <v>0.56323722014575694</v>
      </c>
      <c r="M4230" s="39">
        <v>0.7474810697373</v>
      </c>
      <c r="N4230" s="39">
        <v>0.66988033435801697</v>
      </c>
      <c r="O4230" s="39">
        <v>0.90107734158497199</v>
      </c>
      <c r="P4230" s="39">
        <v>0.54587251563412098</v>
      </c>
      <c r="Q4230" s="39">
        <v>0.64259345228488596</v>
      </c>
      <c r="R4230" s="39">
        <v>0.63049493816809099</v>
      </c>
      <c r="S4230" s="39">
        <v>0.74549636999598401</v>
      </c>
      <c r="T4230" s="39">
        <v>0.50438547456165495</v>
      </c>
      <c r="U4230" s="39">
        <v>0.52316246240193098</v>
      </c>
      <c r="V4230" s="39">
        <v>0.340687591483955</v>
      </c>
    </row>
    <row r="4231" spans="1:22" x14ac:dyDescent="0.25">
      <c r="A4231" s="39" t="s">
        <v>7675</v>
      </c>
      <c r="B4231" s="57" t="s">
        <v>1229</v>
      </c>
      <c r="C4231" s="39">
        <v>9629830</v>
      </c>
      <c r="D4231" s="39">
        <v>9631100</v>
      </c>
      <c r="E4231" s="57" t="s">
        <v>1698</v>
      </c>
      <c r="F4231" s="57">
        <v>1271</v>
      </c>
      <c r="G4231" s="39" t="s">
        <v>7676</v>
      </c>
      <c r="H4231" s="57" t="s">
        <v>1460</v>
      </c>
      <c r="I4231" s="39">
        <v>5.5783560847036098</v>
      </c>
      <c r="J4231" s="39">
        <v>5.8801344927096801</v>
      </c>
      <c r="K4231" s="39">
        <v>3.9508976127322901</v>
      </c>
      <c r="L4231" s="39">
        <v>3.9355540385174499</v>
      </c>
      <c r="M4231" s="39">
        <v>4.3496412770289501</v>
      </c>
      <c r="N4231" s="39">
        <v>4.4950811191839</v>
      </c>
      <c r="O4231" s="39">
        <v>4.4403675622593397</v>
      </c>
      <c r="P4231" s="39">
        <v>4.5214402622397802</v>
      </c>
      <c r="Q4231" s="39">
        <v>4.9643893900528804</v>
      </c>
      <c r="R4231" s="39">
        <v>4.9715113659732602</v>
      </c>
      <c r="S4231" s="39">
        <v>5.1134671423704301</v>
      </c>
      <c r="T4231" s="39">
        <v>4.7090424443575101</v>
      </c>
      <c r="U4231" s="39">
        <v>4.5950082756250001</v>
      </c>
      <c r="V4231" s="39">
        <v>4.8336440681611004</v>
      </c>
    </row>
    <row r="4232" spans="1:22" x14ac:dyDescent="0.25">
      <c r="A4232" s="39" t="s">
        <v>7677</v>
      </c>
      <c r="B4232" s="57" t="s">
        <v>1229</v>
      </c>
      <c r="C4232" s="39">
        <v>9631694</v>
      </c>
      <c r="D4232" s="39">
        <v>9633633</v>
      </c>
      <c r="E4232" s="57" t="s">
        <v>1698</v>
      </c>
      <c r="F4232" s="57">
        <v>1940</v>
      </c>
      <c r="G4232" s="39" t="s">
        <v>7678</v>
      </c>
      <c r="H4232" s="57" t="s">
        <v>1460</v>
      </c>
      <c r="I4232" s="39">
        <v>0</v>
      </c>
      <c r="J4232" s="39">
        <v>0</v>
      </c>
      <c r="K4232" s="39">
        <v>0</v>
      </c>
      <c r="L4232" s="39">
        <v>0</v>
      </c>
      <c r="M4232" s="39">
        <v>0</v>
      </c>
      <c r="N4232" s="39">
        <v>5.2308348844158602E-2</v>
      </c>
      <c r="O4232" s="39">
        <v>0.111605203839361</v>
      </c>
      <c r="P4232" s="39">
        <v>0</v>
      </c>
      <c r="Q4232" s="39">
        <v>0</v>
      </c>
      <c r="R4232" s="39">
        <v>0</v>
      </c>
      <c r="S4232" s="39">
        <v>4.8692222861272901E-2</v>
      </c>
      <c r="T4232" s="39">
        <v>0</v>
      </c>
      <c r="U4232" s="39">
        <v>0</v>
      </c>
      <c r="V4232" s="39">
        <v>0</v>
      </c>
    </row>
    <row r="4233" spans="1:22" x14ac:dyDescent="0.25">
      <c r="A4233" s="39" t="s">
        <v>7679</v>
      </c>
      <c r="B4233" s="57" t="s">
        <v>1229</v>
      </c>
      <c r="C4233" s="39">
        <v>9635325</v>
      </c>
      <c r="D4233" s="39">
        <v>9639027</v>
      </c>
      <c r="E4233" s="57" t="s">
        <v>108</v>
      </c>
      <c r="F4233" s="57">
        <v>3703</v>
      </c>
      <c r="G4233" s="39" t="s">
        <v>1701</v>
      </c>
      <c r="H4233" s="57" t="s">
        <v>1460</v>
      </c>
      <c r="I4233" s="39">
        <v>0.75064166072027805</v>
      </c>
      <c r="J4233" s="39">
        <v>0.81643259406698199</v>
      </c>
      <c r="K4233" s="39">
        <v>2.56983859961547</v>
      </c>
      <c r="L4233" s="39">
        <v>2.65459822441075</v>
      </c>
      <c r="M4233" s="39">
        <v>2.6238083477263898</v>
      </c>
      <c r="N4233" s="39">
        <v>2.3821913477074301</v>
      </c>
      <c r="O4233" s="39">
        <v>2.3202564859815502</v>
      </c>
      <c r="P4233" s="39">
        <v>2.4542285453286801</v>
      </c>
      <c r="Q4233" s="39">
        <v>1.47715402908308</v>
      </c>
      <c r="R4233" s="39">
        <v>1.6654837325526499</v>
      </c>
      <c r="S4233" s="39">
        <v>1.2873304418489</v>
      </c>
      <c r="T4233" s="39">
        <v>1.66360876665049</v>
      </c>
      <c r="U4233" s="39">
        <v>1.53208750643929</v>
      </c>
      <c r="V4233" s="39">
        <v>1.5430355333529799</v>
      </c>
    </row>
    <row r="4234" spans="1:22" x14ac:dyDescent="0.25">
      <c r="A4234" s="39" t="s">
        <v>7680</v>
      </c>
      <c r="B4234" s="57" t="s">
        <v>1229</v>
      </c>
      <c r="C4234" s="39">
        <v>9649134</v>
      </c>
      <c r="D4234" s="39">
        <v>9650649</v>
      </c>
      <c r="E4234" s="57" t="s">
        <v>1698</v>
      </c>
      <c r="F4234" s="57">
        <v>1516</v>
      </c>
      <c r="G4234" s="39" t="s">
        <v>7681</v>
      </c>
      <c r="H4234" s="57" t="s">
        <v>1460</v>
      </c>
      <c r="I4234" s="39">
        <v>0</v>
      </c>
      <c r="J4234" s="39">
        <v>0</v>
      </c>
      <c r="K4234" s="39">
        <v>0</v>
      </c>
      <c r="L4234" s="39">
        <v>0</v>
      </c>
      <c r="M4234" s="39">
        <v>0</v>
      </c>
      <c r="N4234" s="39">
        <v>0</v>
      </c>
      <c r="O4234" s="39">
        <v>0</v>
      </c>
      <c r="P4234" s="39">
        <v>0</v>
      </c>
      <c r="Q4234" s="39">
        <v>0</v>
      </c>
      <c r="R4234" s="39">
        <v>0</v>
      </c>
      <c r="S4234" s="39">
        <v>0</v>
      </c>
      <c r="T4234" s="39">
        <v>0</v>
      </c>
      <c r="U4234" s="39">
        <v>0</v>
      </c>
      <c r="V4234" s="39">
        <v>0</v>
      </c>
    </row>
    <row r="4235" spans="1:22" x14ac:dyDescent="0.25">
      <c r="A4235" s="39" t="s">
        <v>7682</v>
      </c>
      <c r="B4235" s="57" t="s">
        <v>1229</v>
      </c>
      <c r="C4235" s="39">
        <v>9651234</v>
      </c>
      <c r="D4235" s="39">
        <v>9651772</v>
      </c>
      <c r="E4235" s="57" t="s">
        <v>108</v>
      </c>
      <c r="F4235" s="57">
        <v>539</v>
      </c>
      <c r="G4235" s="39" t="s">
        <v>108</v>
      </c>
      <c r="H4235" s="57" t="s">
        <v>1460</v>
      </c>
      <c r="I4235" s="39">
        <v>2.9565436656927702</v>
      </c>
      <c r="J4235" s="39">
        <v>2.7497230392050702</v>
      </c>
      <c r="K4235" s="39">
        <v>3.46007413060665</v>
      </c>
      <c r="L4235" s="39">
        <v>4.3657555172710696</v>
      </c>
      <c r="M4235" s="39">
        <v>4.1412611091605198</v>
      </c>
      <c r="N4235" s="39">
        <v>4.3617402911492098</v>
      </c>
      <c r="O4235" s="39">
        <v>4.1933617390100899</v>
      </c>
      <c r="P4235" s="39">
        <v>4.1551258511695002</v>
      </c>
      <c r="Q4235" s="39">
        <v>3.2619113717679702</v>
      </c>
      <c r="R4235" s="39">
        <v>3.4398052912376098</v>
      </c>
      <c r="S4235" s="39">
        <v>2.9336481700555401</v>
      </c>
      <c r="T4235" s="39">
        <v>3.6427246732502101</v>
      </c>
      <c r="U4235" s="39">
        <v>3.7987348806223702</v>
      </c>
      <c r="V4235" s="39">
        <v>3.5105948712194102</v>
      </c>
    </row>
    <row r="4236" spans="1:22" x14ac:dyDescent="0.25">
      <c r="A4236" s="39" t="s">
        <v>7683</v>
      </c>
      <c r="B4236" s="57" t="s">
        <v>1229</v>
      </c>
      <c r="C4236" s="39">
        <v>9653967</v>
      </c>
      <c r="D4236" s="39">
        <v>9657610</v>
      </c>
      <c r="E4236" s="57" t="s">
        <v>1698</v>
      </c>
      <c r="F4236" s="57">
        <v>3644</v>
      </c>
      <c r="G4236" s="39" t="s">
        <v>7684</v>
      </c>
      <c r="H4236" s="57" t="s">
        <v>1460</v>
      </c>
      <c r="I4236" s="39">
        <v>2.3515435287045801</v>
      </c>
      <c r="J4236" s="39">
        <v>2.0086804974377501</v>
      </c>
      <c r="K4236" s="39">
        <v>1.8669633512561601</v>
      </c>
      <c r="L4236" s="39">
        <v>1.66765146680445</v>
      </c>
      <c r="M4236" s="39">
        <v>1.71421034295823</v>
      </c>
      <c r="N4236" s="39">
        <v>1.8009102510583499</v>
      </c>
      <c r="O4236" s="39">
        <v>1.8790391499135199</v>
      </c>
      <c r="P4236" s="39">
        <v>1.7162271061386101</v>
      </c>
      <c r="Q4236" s="39">
        <v>2.7067515536171198</v>
      </c>
      <c r="R4236" s="39">
        <v>3.0009050072218302</v>
      </c>
      <c r="S4236" s="39">
        <v>2.9690565273762699</v>
      </c>
      <c r="T4236" s="39">
        <v>2.5367989288912698</v>
      </c>
      <c r="U4236" s="39">
        <v>2.33951654149593</v>
      </c>
      <c r="V4236" s="39">
        <v>2.7387462232294402</v>
      </c>
    </row>
    <row r="4237" spans="1:22" x14ac:dyDescent="0.25">
      <c r="A4237" s="39" t="s">
        <v>7685</v>
      </c>
      <c r="B4237" s="57" t="s">
        <v>1229</v>
      </c>
      <c r="C4237" s="39">
        <v>9657683</v>
      </c>
      <c r="D4237" s="39">
        <v>9660549</v>
      </c>
      <c r="E4237" s="57" t="s">
        <v>108</v>
      </c>
      <c r="F4237" s="57">
        <v>2867</v>
      </c>
      <c r="G4237" s="39" t="s">
        <v>2527</v>
      </c>
      <c r="H4237" s="57" t="s">
        <v>1460</v>
      </c>
      <c r="I4237" s="39">
        <v>3.45954965249387</v>
      </c>
      <c r="J4237" s="39">
        <v>3.61022758954469</v>
      </c>
      <c r="K4237" s="39">
        <v>3.6589083789408798</v>
      </c>
      <c r="L4237" s="39">
        <v>3.8158622999213998</v>
      </c>
      <c r="M4237" s="39">
        <v>3.4957974777931402</v>
      </c>
      <c r="N4237" s="39">
        <v>3.8295350139803799</v>
      </c>
      <c r="O4237" s="39">
        <v>3.8323634609482999</v>
      </c>
      <c r="P4237" s="39">
        <v>3.7126948178971002</v>
      </c>
      <c r="Q4237" s="39">
        <v>3.91032013027651</v>
      </c>
      <c r="R4237" s="39">
        <v>4.0971725282988496</v>
      </c>
      <c r="S4237" s="39">
        <v>3.9918619305563201</v>
      </c>
      <c r="T4237" s="39">
        <v>3.8062209303989598</v>
      </c>
      <c r="U4237" s="39">
        <v>3.7602635346214002</v>
      </c>
      <c r="V4237" s="39">
        <v>3.8268840178657801</v>
      </c>
    </row>
    <row r="4238" spans="1:22" x14ac:dyDescent="0.25">
      <c r="A4238" s="39" t="s">
        <v>7686</v>
      </c>
      <c r="B4238" s="57" t="s">
        <v>1229</v>
      </c>
      <c r="C4238" s="39">
        <v>9660929</v>
      </c>
      <c r="D4238" s="39">
        <v>9664058</v>
      </c>
      <c r="E4238" s="57" t="s">
        <v>1698</v>
      </c>
      <c r="F4238" s="57">
        <v>3130</v>
      </c>
      <c r="G4238" s="39" t="s">
        <v>7687</v>
      </c>
      <c r="H4238" s="57" t="s">
        <v>1460</v>
      </c>
      <c r="I4238" s="39">
        <v>5.8126086052510404</v>
      </c>
      <c r="J4238" s="39">
        <v>5.8390777830275704</v>
      </c>
      <c r="K4238" s="39">
        <v>6.4475213421276099</v>
      </c>
      <c r="L4238" s="39">
        <v>6.1920027666208597</v>
      </c>
      <c r="M4238" s="39">
        <v>6.3596441540944104</v>
      </c>
      <c r="N4238" s="39">
        <v>5.9397813537553796</v>
      </c>
      <c r="O4238" s="39">
        <v>5.8445990685005897</v>
      </c>
      <c r="P4238" s="39">
        <v>6.0721336763043503</v>
      </c>
      <c r="Q4238" s="39">
        <v>6.0524984954682601</v>
      </c>
      <c r="R4238" s="39">
        <v>5.9697675439873201</v>
      </c>
      <c r="S4238" s="39">
        <v>6.1703036591938902</v>
      </c>
      <c r="T4238" s="39">
        <v>5.53832708264936</v>
      </c>
      <c r="U4238" s="39">
        <v>5.4318636116588799</v>
      </c>
      <c r="V4238" s="39">
        <v>5.2932417189562404</v>
      </c>
    </row>
    <row r="4239" spans="1:22" x14ac:dyDescent="0.25">
      <c r="A4239" s="39" t="s">
        <v>7688</v>
      </c>
      <c r="B4239" s="57" t="s">
        <v>1229</v>
      </c>
      <c r="C4239" s="39">
        <v>9664168</v>
      </c>
      <c r="D4239" s="39">
        <v>9667966</v>
      </c>
      <c r="E4239" s="57" t="s">
        <v>108</v>
      </c>
      <c r="F4239" s="57">
        <v>3799</v>
      </c>
      <c r="G4239" s="39" t="s">
        <v>7689</v>
      </c>
      <c r="H4239" s="57" t="s">
        <v>1460</v>
      </c>
      <c r="I4239" s="39">
        <v>0</v>
      </c>
      <c r="J4239" s="39">
        <v>0</v>
      </c>
      <c r="K4239" s="39">
        <v>0</v>
      </c>
      <c r="L4239" s="39">
        <v>0</v>
      </c>
      <c r="M4239" s="39">
        <v>0</v>
      </c>
      <c r="N4239" s="39">
        <v>0</v>
      </c>
      <c r="O4239" s="39">
        <v>0</v>
      </c>
      <c r="P4239" s="39">
        <v>0</v>
      </c>
      <c r="Q4239" s="39">
        <v>0</v>
      </c>
      <c r="R4239" s="39">
        <v>0</v>
      </c>
      <c r="S4239" s="39">
        <v>0</v>
      </c>
      <c r="T4239" s="39">
        <v>0.10538803485871</v>
      </c>
      <c r="U4239" s="39">
        <v>0</v>
      </c>
      <c r="V4239" s="39">
        <v>0.50400606757961597</v>
      </c>
    </row>
    <row r="4240" spans="1:22" x14ac:dyDescent="0.25">
      <c r="A4240" s="39" t="s">
        <v>7690</v>
      </c>
      <c r="B4240" s="57" t="s">
        <v>1229</v>
      </c>
      <c r="C4240" s="39">
        <v>9695077</v>
      </c>
      <c r="D4240" s="39">
        <v>9698015</v>
      </c>
      <c r="E4240" s="57" t="s">
        <v>1698</v>
      </c>
      <c r="F4240" s="57">
        <v>2939</v>
      </c>
      <c r="G4240" s="39" t="s">
        <v>4060</v>
      </c>
      <c r="H4240" s="57" t="s">
        <v>1460</v>
      </c>
      <c r="I4240" s="39">
        <v>4.0235836034940098</v>
      </c>
      <c r="J4240" s="39">
        <v>4.4769195194170104</v>
      </c>
      <c r="K4240" s="39">
        <v>5.04335325482056</v>
      </c>
      <c r="L4240" s="39">
        <v>5.0951311415111098</v>
      </c>
      <c r="M4240" s="39">
        <v>5.0048114709280496</v>
      </c>
      <c r="N4240" s="39">
        <v>4.8588761832267604</v>
      </c>
      <c r="O4240" s="39">
        <v>5.0873864612557496</v>
      </c>
      <c r="P4240" s="39">
        <v>4.7406415826977399</v>
      </c>
      <c r="Q4240" s="39">
        <v>5.2314708101685801</v>
      </c>
      <c r="R4240" s="39">
        <v>5.1531770596006696</v>
      </c>
      <c r="S4240" s="39">
        <v>4.9699562913464304</v>
      </c>
      <c r="T4240" s="39">
        <v>4.69436763865769</v>
      </c>
      <c r="U4240" s="39">
        <v>4.9570370172218601</v>
      </c>
      <c r="V4240" s="39">
        <v>4.1536432264051903</v>
      </c>
    </row>
    <row r="4241" spans="1:22" x14ac:dyDescent="0.25">
      <c r="A4241" s="39" t="s">
        <v>7691</v>
      </c>
      <c r="B4241" s="57" t="s">
        <v>1229</v>
      </c>
      <c r="C4241" s="39">
        <v>9698752</v>
      </c>
      <c r="D4241" s="39">
        <v>9702029</v>
      </c>
      <c r="E4241" s="57" t="s">
        <v>1698</v>
      </c>
      <c r="F4241" s="57">
        <v>3278</v>
      </c>
      <c r="G4241" s="39" t="s">
        <v>1746</v>
      </c>
      <c r="H4241" s="57" t="s">
        <v>1460</v>
      </c>
      <c r="I4241" s="39">
        <v>5.4855685134754903</v>
      </c>
      <c r="J4241" s="39">
        <v>5.6625786604146402</v>
      </c>
      <c r="K4241" s="39">
        <v>6.5520557737453498</v>
      </c>
      <c r="L4241" s="39">
        <v>6.6929292864290302</v>
      </c>
      <c r="M4241" s="39">
        <v>6.62830554726927</v>
      </c>
      <c r="N4241" s="39">
        <v>7.0400376041378196</v>
      </c>
      <c r="O4241" s="39">
        <v>7.0700350512384702</v>
      </c>
      <c r="P4241" s="39">
        <v>7.0099293646194001</v>
      </c>
      <c r="Q4241" s="39">
        <v>5.7305068197230202</v>
      </c>
      <c r="R4241" s="39">
        <v>5.6149895231857299</v>
      </c>
      <c r="S4241" s="39">
        <v>5.5793461112784</v>
      </c>
      <c r="T4241" s="39">
        <v>5.7640992934741604</v>
      </c>
      <c r="U4241" s="39">
        <v>6.0641930619274902</v>
      </c>
      <c r="V4241" s="39">
        <v>5.6143535427742597</v>
      </c>
    </row>
    <row r="4242" spans="1:22" x14ac:dyDescent="0.25">
      <c r="A4242" s="39" t="s">
        <v>7692</v>
      </c>
      <c r="B4242" s="57" t="s">
        <v>1229</v>
      </c>
      <c r="C4242" s="39">
        <v>9702421</v>
      </c>
      <c r="D4242" s="39">
        <v>9705334</v>
      </c>
      <c r="E4242" s="57" t="s">
        <v>1698</v>
      </c>
      <c r="F4242" s="57">
        <v>2914</v>
      </c>
      <c r="G4242" s="39" t="s">
        <v>7693</v>
      </c>
      <c r="H4242" s="57" t="s">
        <v>1460</v>
      </c>
      <c r="I4242" s="39">
        <v>4.8224089468640097</v>
      </c>
      <c r="J4242" s="39">
        <v>4.3810825996273</v>
      </c>
      <c r="K4242" s="39">
        <v>5.7853962305645501</v>
      </c>
      <c r="L4242" s="39">
        <v>5.8528553079033401</v>
      </c>
      <c r="M4242" s="39">
        <v>5.6919584246019799</v>
      </c>
      <c r="N4242" s="39">
        <v>6.09060576347823</v>
      </c>
      <c r="O4242" s="39">
        <v>6.2295187086317299</v>
      </c>
      <c r="P4242" s="39">
        <v>6.0404453538052598</v>
      </c>
      <c r="Q4242" s="39">
        <v>4.9698135822055596</v>
      </c>
      <c r="R4242" s="39">
        <v>4.7421841107212304</v>
      </c>
      <c r="S4242" s="39">
        <v>5.0393621522445402</v>
      </c>
      <c r="T4242" s="39">
        <v>4.47774855401821</v>
      </c>
      <c r="U4242" s="39">
        <v>4.7907876739229396</v>
      </c>
      <c r="V4242" s="39">
        <v>4.3974059607907101</v>
      </c>
    </row>
    <row r="4243" spans="1:22" x14ac:dyDescent="0.25">
      <c r="A4243" s="39" t="s">
        <v>7694</v>
      </c>
      <c r="B4243" s="57" t="s">
        <v>1229</v>
      </c>
      <c r="C4243" s="39">
        <v>9712636</v>
      </c>
      <c r="D4243" s="39">
        <v>9713034</v>
      </c>
      <c r="E4243" s="57" t="s">
        <v>108</v>
      </c>
      <c r="F4243" s="57">
        <v>399</v>
      </c>
      <c r="G4243" s="39" t="s">
        <v>108</v>
      </c>
      <c r="H4243" s="57" t="s">
        <v>1460</v>
      </c>
      <c r="I4243" s="39">
        <v>0.97101116448613201</v>
      </c>
      <c r="J4243" s="39">
        <v>0.49146216919327601</v>
      </c>
      <c r="K4243" s="39">
        <v>2.97411810415477</v>
      </c>
      <c r="L4243" s="39">
        <v>1.35925689576834</v>
      </c>
      <c r="M4243" s="39">
        <v>1.89055564463092</v>
      </c>
      <c r="N4243" s="39">
        <v>2.7602656639961398</v>
      </c>
      <c r="O4243" s="39">
        <v>1.4864106157833701</v>
      </c>
      <c r="P4243" s="39">
        <v>1.3035820443414201</v>
      </c>
      <c r="Q4243" s="39">
        <v>2.2747298087998402</v>
      </c>
      <c r="R4243" s="39">
        <v>1.7165300360759901</v>
      </c>
      <c r="S4243" s="39">
        <v>0.69897497228894601</v>
      </c>
      <c r="T4243" s="39">
        <v>1.97889483776244</v>
      </c>
      <c r="U4243" s="39">
        <v>1.42789575536086</v>
      </c>
      <c r="V4243" s="39">
        <v>1.68067542243586</v>
      </c>
    </row>
    <row r="4244" spans="1:22" x14ac:dyDescent="0.25">
      <c r="A4244" s="39" t="s">
        <v>7695</v>
      </c>
      <c r="B4244" s="57" t="s">
        <v>1229</v>
      </c>
      <c r="C4244" s="39">
        <v>9714924</v>
      </c>
      <c r="D4244" s="39">
        <v>9716788</v>
      </c>
      <c r="E4244" s="57" t="s">
        <v>1698</v>
      </c>
      <c r="F4244" s="57">
        <v>1865</v>
      </c>
      <c r="G4244" s="39" t="s">
        <v>1795</v>
      </c>
      <c r="H4244" s="57" t="s">
        <v>1460</v>
      </c>
      <c r="I4244" s="39">
        <v>0</v>
      </c>
      <c r="J4244" s="39">
        <v>0</v>
      </c>
      <c r="K4244" s="39">
        <v>0</v>
      </c>
      <c r="L4244" s="39">
        <v>0</v>
      </c>
      <c r="M4244" s="39">
        <v>0</v>
      </c>
      <c r="N4244" s="39">
        <v>0</v>
      </c>
      <c r="O4244" s="39">
        <v>0</v>
      </c>
      <c r="P4244" s="39">
        <v>0</v>
      </c>
      <c r="Q4244" s="39">
        <v>0</v>
      </c>
      <c r="R4244" s="39">
        <v>0</v>
      </c>
      <c r="S4244" s="39">
        <v>0</v>
      </c>
      <c r="T4244" s="39">
        <v>0</v>
      </c>
      <c r="U4244" s="39">
        <v>0</v>
      </c>
      <c r="V4244" s="39">
        <v>0</v>
      </c>
    </row>
    <row r="4245" spans="1:22" x14ac:dyDescent="0.25">
      <c r="A4245" s="39" t="s">
        <v>7696</v>
      </c>
      <c r="B4245" s="57" t="s">
        <v>1229</v>
      </c>
      <c r="C4245" s="39">
        <v>9721403</v>
      </c>
      <c r="D4245" s="39">
        <v>9722302</v>
      </c>
      <c r="E4245" s="57" t="s">
        <v>1698</v>
      </c>
      <c r="F4245" s="57">
        <v>900</v>
      </c>
      <c r="G4245" s="39" t="s">
        <v>108</v>
      </c>
      <c r="H4245" s="57" t="s">
        <v>1460</v>
      </c>
      <c r="I4245" s="39">
        <v>0</v>
      </c>
      <c r="J4245" s="39">
        <v>0</v>
      </c>
      <c r="K4245" s="39">
        <v>0</v>
      </c>
      <c r="L4245" s="39">
        <v>0</v>
      </c>
      <c r="M4245" s="39">
        <v>0</v>
      </c>
      <c r="N4245" s="39">
        <v>0</v>
      </c>
      <c r="O4245" s="39">
        <v>0</v>
      </c>
      <c r="P4245" s="39">
        <v>0</v>
      </c>
      <c r="Q4245" s="39">
        <v>0</v>
      </c>
      <c r="R4245" s="39">
        <v>0</v>
      </c>
      <c r="S4245" s="39">
        <v>0</v>
      </c>
      <c r="T4245" s="39">
        <v>0</v>
      </c>
      <c r="U4245" s="39">
        <v>0</v>
      </c>
      <c r="V4245" s="39">
        <v>0</v>
      </c>
    </row>
    <row r="4246" spans="1:22" x14ac:dyDescent="0.25">
      <c r="A4246" s="39" t="s">
        <v>7697</v>
      </c>
      <c r="B4246" s="57" t="s">
        <v>1229</v>
      </c>
      <c r="C4246" s="39">
        <v>9722493</v>
      </c>
      <c r="D4246" s="39">
        <v>9722810</v>
      </c>
      <c r="E4246" s="57" t="s">
        <v>108</v>
      </c>
      <c r="F4246" s="57">
        <v>318</v>
      </c>
      <c r="G4246" s="39" t="s">
        <v>7698</v>
      </c>
      <c r="H4246" s="57" t="s">
        <v>1460</v>
      </c>
      <c r="I4246" s="39">
        <v>0.69457535645458301</v>
      </c>
      <c r="J4246" s="39">
        <v>0.83004190636066</v>
      </c>
      <c r="K4246" s="39">
        <v>0.81279392184098997</v>
      </c>
      <c r="L4246" s="39">
        <v>0</v>
      </c>
      <c r="M4246" s="39">
        <v>0</v>
      </c>
      <c r="N4246" s="39">
        <v>0</v>
      </c>
      <c r="O4246" s="39">
        <v>0</v>
      </c>
      <c r="P4246" s="39">
        <v>0</v>
      </c>
      <c r="Q4246" s="39">
        <v>0</v>
      </c>
      <c r="R4246" s="39">
        <v>0.68333983440102097</v>
      </c>
      <c r="S4246" s="39">
        <v>0.65695027328358702</v>
      </c>
      <c r="T4246" s="39">
        <v>2.6437407695545798</v>
      </c>
      <c r="U4246" s="39">
        <v>1.1660791050546699</v>
      </c>
      <c r="V4246" s="39">
        <v>0.64762028703879104</v>
      </c>
    </row>
    <row r="4247" spans="1:22" x14ac:dyDescent="0.25">
      <c r="A4247" s="39" t="s">
        <v>7699</v>
      </c>
      <c r="B4247" s="57" t="s">
        <v>1229</v>
      </c>
      <c r="C4247" s="39">
        <v>9723011</v>
      </c>
      <c r="D4247" s="39">
        <v>9726119</v>
      </c>
      <c r="E4247" s="57" t="s">
        <v>1698</v>
      </c>
      <c r="F4247" s="57">
        <v>3109</v>
      </c>
      <c r="G4247" s="39" t="s">
        <v>1867</v>
      </c>
      <c r="H4247" s="57" t="s">
        <v>1460</v>
      </c>
      <c r="I4247" s="39">
        <v>0</v>
      </c>
      <c r="J4247" s="39">
        <v>0</v>
      </c>
      <c r="K4247" s="39">
        <v>0</v>
      </c>
      <c r="L4247" s="39">
        <v>0</v>
      </c>
      <c r="M4247" s="39">
        <v>0</v>
      </c>
      <c r="N4247" s="39">
        <v>0</v>
      </c>
      <c r="O4247" s="39">
        <v>0</v>
      </c>
      <c r="P4247" s="39">
        <v>0</v>
      </c>
      <c r="Q4247" s="39">
        <v>0</v>
      </c>
      <c r="R4247" s="39">
        <v>0</v>
      </c>
      <c r="S4247" s="39">
        <v>0</v>
      </c>
      <c r="T4247" s="39">
        <v>0</v>
      </c>
      <c r="U4247" s="39">
        <v>0</v>
      </c>
      <c r="V4247" s="39">
        <v>0</v>
      </c>
    </row>
    <row r="4248" spans="1:22" x14ac:dyDescent="0.25">
      <c r="A4248" s="39" t="s">
        <v>7700</v>
      </c>
      <c r="B4248" s="57" t="s">
        <v>1229</v>
      </c>
      <c r="C4248" s="39">
        <v>9729413</v>
      </c>
      <c r="D4248" s="39">
        <v>9730104</v>
      </c>
      <c r="E4248" s="57" t="s">
        <v>108</v>
      </c>
      <c r="F4248" s="57">
        <v>692</v>
      </c>
      <c r="G4248" s="39" t="s">
        <v>7701</v>
      </c>
      <c r="H4248" s="57" t="s">
        <v>1460</v>
      </c>
      <c r="I4248" s="39">
        <v>0.739398810338046</v>
      </c>
      <c r="J4248" s="39">
        <v>1.5302255938390401</v>
      </c>
      <c r="K4248" s="39">
        <v>0</v>
      </c>
      <c r="L4248" s="39">
        <v>0.17995684740513501</v>
      </c>
      <c r="M4248" s="39">
        <v>0</v>
      </c>
      <c r="N4248" s="39">
        <v>0.91795107031866596</v>
      </c>
      <c r="O4248" s="39">
        <v>0.40026357285030101</v>
      </c>
      <c r="P4248" s="39">
        <v>0.86666668477196096</v>
      </c>
      <c r="Q4248" s="39">
        <v>0.196090804302293</v>
      </c>
      <c r="R4248" s="39">
        <v>0.36288952081858</v>
      </c>
      <c r="S4248" s="39">
        <v>0.34987703780419099</v>
      </c>
      <c r="T4248" s="39">
        <v>1.1149533130289999</v>
      </c>
      <c r="U4248" s="39">
        <v>1.55572782408979</v>
      </c>
      <c r="V4248" s="39">
        <v>0.36043057999155298</v>
      </c>
    </row>
    <row r="4249" spans="1:22" x14ac:dyDescent="0.25">
      <c r="A4249" s="39" t="s">
        <v>7702</v>
      </c>
      <c r="B4249" s="57" t="s">
        <v>1229</v>
      </c>
      <c r="C4249" s="39">
        <v>9731122</v>
      </c>
      <c r="D4249" s="39">
        <v>9735066</v>
      </c>
      <c r="E4249" s="57" t="s">
        <v>1698</v>
      </c>
      <c r="F4249" s="57">
        <v>3945</v>
      </c>
      <c r="G4249" s="39" t="s">
        <v>108</v>
      </c>
      <c r="H4249" s="57" t="s">
        <v>1460</v>
      </c>
      <c r="I4249" s="39">
        <v>0.12255756364378401</v>
      </c>
      <c r="J4249" s="39">
        <v>0</v>
      </c>
      <c r="K4249" s="39">
        <v>0</v>
      </c>
      <c r="L4249" s="39">
        <v>0.122140330732613</v>
      </c>
      <c r="M4249" s="39">
        <v>0</v>
      </c>
      <c r="N4249" s="39">
        <v>0</v>
      </c>
      <c r="O4249" s="39">
        <v>0</v>
      </c>
      <c r="P4249" s="39">
        <v>0</v>
      </c>
      <c r="Q4249" s="39">
        <v>0</v>
      </c>
      <c r="R4249" s="39">
        <v>0</v>
      </c>
      <c r="S4249" s="39">
        <v>0</v>
      </c>
      <c r="T4249" s="39">
        <v>0</v>
      </c>
      <c r="U4249" s="39">
        <v>0</v>
      </c>
      <c r="V4249" s="39">
        <v>0</v>
      </c>
    </row>
    <row r="4250" spans="1:22" x14ac:dyDescent="0.25">
      <c r="A4250" s="39" t="s">
        <v>7703</v>
      </c>
      <c r="B4250" s="57" t="s">
        <v>1229</v>
      </c>
      <c r="C4250" s="39">
        <v>9736862</v>
      </c>
      <c r="D4250" s="39">
        <v>9738288</v>
      </c>
      <c r="E4250" s="57" t="s">
        <v>108</v>
      </c>
      <c r="F4250" s="57">
        <v>1427</v>
      </c>
      <c r="G4250" s="39" t="s">
        <v>3265</v>
      </c>
      <c r="H4250" s="57" t="s">
        <v>1460</v>
      </c>
      <c r="I4250" s="39">
        <v>0</v>
      </c>
      <c r="J4250" s="39">
        <v>0</v>
      </c>
      <c r="K4250" s="39">
        <v>0</v>
      </c>
      <c r="L4250" s="39">
        <v>0</v>
      </c>
      <c r="M4250" s="39">
        <v>0</v>
      </c>
      <c r="N4250" s="39">
        <v>0</v>
      </c>
      <c r="O4250" s="39">
        <v>0</v>
      </c>
      <c r="P4250" s="39">
        <v>0</v>
      </c>
      <c r="Q4250" s="39">
        <v>0</v>
      </c>
      <c r="R4250" s="39">
        <v>0</v>
      </c>
      <c r="S4250" s="39">
        <v>0</v>
      </c>
      <c r="T4250" s="39">
        <v>0</v>
      </c>
      <c r="U4250" s="39">
        <v>0</v>
      </c>
      <c r="V4250" s="39">
        <v>0</v>
      </c>
    </row>
    <row r="4251" spans="1:22" x14ac:dyDescent="0.25">
      <c r="A4251" s="39" t="s">
        <v>7704</v>
      </c>
      <c r="B4251" s="57" t="s">
        <v>1229</v>
      </c>
      <c r="C4251" s="39">
        <v>9748065</v>
      </c>
      <c r="D4251" s="39">
        <v>9749433</v>
      </c>
      <c r="E4251" s="57" t="s">
        <v>108</v>
      </c>
      <c r="F4251" s="57">
        <v>1369</v>
      </c>
      <c r="G4251" s="39" t="s">
        <v>4090</v>
      </c>
      <c r="H4251" s="57" t="s">
        <v>1460</v>
      </c>
      <c r="I4251" s="39">
        <v>0.26769039635647102</v>
      </c>
      <c r="J4251" s="39">
        <v>0</v>
      </c>
      <c r="K4251" s="39">
        <v>0</v>
      </c>
      <c r="L4251" s="39">
        <v>0</v>
      </c>
      <c r="M4251" s="39">
        <v>0</v>
      </c>
      <c r="N4251" s="39">
        <v>0</v>
      </c>
      <c r="O4251" s="39">
        <v>0</v>
      </c>
      <c r="P4251" s="39">
        <v>0</v>
      </c>
      <c r="Q4251" s="39">
        <v>0.15167441007627799</v>
      </c>
      <c r="R4251" s="39">
        <v>0.28664935193191798</v>
      </c>
      <c r="S4251" s="39">
        <v>0.144837350204545</v>
      </c>
      <c r="T4251" s="39">
        <v>0.33076833560443603</v>
      </c>
      <c r="U4251" s="39">
        <v>0.156856082895177</v>
      </c>
      <c r="V4251" s="39">
        <v>0.41030093873027601</v>
      </c>
    </row>
    <row r="4252" spans="1:22" x14ac:dyDescent="0.25">
      <c r="A4252" s="39" t="s">
        <v>7705</v>
      </c>
      <c r="B4252" s="57" t="s">
        <v>1229</v>
      </c>
      <c r="C4252" s="39">
        <v>9750282</v>
      </c>
      <c r="D4252" s="39">
        <v>9752064</v>
      </c>
      <c r="E4252" s="57" t="s">
        <v>108</v>
      </c>
      <c r="F4252" s="57">
        <v>1783</v>
      </c>
      <c r="G4252" s="39" t="s">
        <v>4090</v>
      </c>
      <c r="H4252" s="57" t="s">
        <v>1460</v>
      </c>
      <c r="I4252" s="39">
        <v>0</v>
      </c>
      <c r="J4252" s="39">
        <v>0.494592768103438</v>
      </c>
      <c r="K4252" s="39">
        <v>0</v>
      </c>
      <c r="L4252" s="39">
        <v>0</v>
      </c>
      <c r="M4252" s="39">
        <v>0</v>
      </c>
      <c r="N4252" s="39">
        <v>0</v>
      </c>
      <c r="O4252" s="39">
        <v>0</v>
      </c>
      <c r="P4252" s="39">
        <v>0</v>
      </c>
      <c r="Q4252" s="39">
        <v>0.15751202480426599</v>
      </c>
      <c r="R4252" s="39">
        <v>0</v>
      </c>
      <c r="S4252" s="39">
        <v>0</v>
      </c>
      <c r="T4252" s="39">
        <v>0</v>
      </c>
      <c r="U4252" s="39">
        <v>0</v>
      </c>
      <c r="V4252" s="39">
        <v>0</v>
      </c>
    </row>
    <row r="4253" spans="1:22" x14ac:dyDescent="0.25">
      <c r="A4253" s="39" t="s">
        <v>7706</v>
      </c>
      <c r="B4253" s="57" t="s">
        <v>1229</v>
      </c>
      <c r="C4253" s="39">
        <v>9761758</v>
      </c>
      <c r="D4253" s="39">
        <v>9764317</v>
      </c>
      <c r="E4253" s="57" t="s">
        <v>1698</v>
      </c>
      <c r="F4253" s="57">
        <v>2560</v>
      </c>
      <c r="G4253" s="39" t="s">
        <v>7707</v>
      </c>
      <c r="H4253" s="57" t="s">
        <v>1460</v>
      </c>
      <c r="I4253" s="39">
        <v>5.5083145508725204</v>
      </c>
      <c r="J4253" s="39">
        <v>5.4591889631565502</v>
      </c>
      <c r="K4253" s="39">
        <v>5.5003750438996803</v>
      </c>
      <c r="L4253" s="39">
        <v>5.5185760525284202</v>
      </c>
      <c r="M4253" s="39">
        <v>5.6052454083706502</v>
      </c>
      <c r="N4253" s="39">
        <v>5.1060467493128296</v>
      </c>
      <c r="O4253" s="39">
        <v>5.2366265493698299</v>
      </c>
      <c r="P4253" s="39">
        <v>5.2086343062560898</v>
      </c>
      <c r="Q4253" s="39">
        <v>5.7675356279763204</v>
      </c>
      <c r="R4253" s="39">
        <v>5.7527405645206997</v>
      </c>
      <c r="S4253" s="39">
        <v>5.6947854954222397</v>
      </c>
      <c r="T4253" s="39">
        <v>5.0425349055397497</v>
      </c>
      <c r="U4253" s="39">
        <v>4.9129037032459699</v>
      </c>
      <c r="V4253" s="39">
        <v>4.83708544092159</v>
      </c>
    </row>
    <row r="4254" spans="1:22" x14ac:dyDescent="0.25">
      <c r="A4254" s="39" t="s">
        <v>7708</v>
      </c>
      <c r="B4254" s="57" t="s">
        <v>1229</v>
      </c>
      <c r="C4254" s="39">
        <v>9764826</v>
      </c>
      <c r="D4254" s="39">
        <v>9765974</v>
      </c>
      <c r="E4254" s="57" t="s">
        <v>1698</v>
      </c>
      <c r="F4254" s="57">
        <v>1149</v>
      </c>
      <c r="G4254" s="39" t="s">
        <v>3278</v>
      </c>
      <c r="H4254" s="57" t="s">
        <v>1460</v>
      </c>
      <c r="I4254" s="39">
        <v>2.6082888325811799</v>
      </c>
      <c r="J4254" s="39">
        <v>2.3025822657676298</v>
      </c>
      <c r="K4254" s="39">
        <v>3.7305638795962199</v>
      </c>
      <c r="L4254" s="39">
        <v>3.4295249142170401</v>
      </c>
      <c r="M4254" s="39">
        <v>3.3510006880912599</v>
      </c>
      <c r="N4254" s="39">
        <v>3.7441503291493299</v>
      </c>
      <c r="O4254" s="39">
        <v>3.7204645368123899</v>
      </c>
      <c r="P4254" s="39">
        <v>3.8380037732801999</v>
      </c>
      <c r="Q4254" s="39">
        <v>2.9101301341818</v>
      </c>
      <c r="R4254" s="39">
        <v>2.3938005750446298</v>
      </c>
      <c r="S4254" s="39">
        <v>2.8033303776506102</v>
      </c>
      <c r="T4254" s="39">
        <v>1.8434331840393801</v>
      </c>
      <c r="U4254" s="39">
        <v>2.12881798200213</v>
      </c>
      <c r="V4254" s="39">
        <v>2.0034439272919902</v>
      </c>
    </row>
    <row r="4255" spans="1:22" x14ac:dyDescent="0.25">
      <c r="A4255" s="39" t="s">
        <v>7709</v>
      </c>
      <c r="B4255" s="57" t="s">
        <v>1229</v>
      </c>
      <c r="C4255" s="39">
        <v>10037991</v>
      </c>
      <c r="D4255" s="39">
        <v>10040746</v>
      </c>
      <c r="E4255" s="57" t="s">
        <v>108</v>
      </c>
      <c r="F4255" s="57">
        <v>2756</v>
      </c>
      <c r="G4255" s="39" t="s">
        <v>108</v>
      </c>
      <c r="H4255" s="57" t="s">
        <v>1461</v>
      </c>
      <c r="I4255" s="39">
        <v>1.2515009678907201</v>
      </c>
      <c r="J4255" s="39">
        <v>1.20137038845307</v>
      </c>
      <c r="K4255" s="39">
        <v>1.8572803717150299</v>
      </c>
      <c r="L4255" s="39">
        <v>1.8675090582454299</v>
      </c>
      <c r="M4255" s="39">
        <v>2.12232152642853</v>
      </c>
      <c r="N4255" s="39">
        <v>1.8105418165934</v>
      </c>
      <c r="O4255" s="39">
        <v>1.99395689582396</v>
      </c>
      <c r="P4255" s="39">
        <v>1.9256197120029399</v>
      </c>
      <c r="Q4255" s="39">
        <v>1.2683685155864199</v>
      </c>
      <c r="R4255" s="39">
        <v>1.0744574827400599</v>
      </c>
      <c r="S4255" s="39">
        <v>1.2934587737333101</v>
      </c>
      <c r="T4255" s="39">
        <v>1.20978397785069</v>
      </c>
      <c r="U4255" s="39">
        <v>1.5310045949495901</v>
      </c>
      <c r="V4255" s="39">
        <v>0.87021477015258797</v>
      </c>
    </row>
    <row r="4256" spans="1:22" x14ac:dyDescent="0.25">
      <c r="A4256" s="39" t="s">
        <v>7710</v>
      </c>
      <c r="B4256" s="57" t="s">
        <v>1229</v>
      </c>
      <c r="C4256" s="39">
        <v>10041611</v>
      </c>
      <c r="D4256" s="39">
        <v>10053542</v>
      </c>
      <c r="E4256" s="57" t="s">
        <v>108</v>
      </c>
      <c r="F4256" s="57">
        <v>11932</v>
      </c>
      <c r="G4256" s="39" t="s">
        <v>7711</v>
      </c>
      <c r="H4256" s="57" t="s">
        <v>1461</v>
      </c>
      <c r="I4256" s="39">
        <v>5.0587623978310097</v>
      </c>
      <c r="J4256" s="39">
        <v>5.2657519260840804</v>
      </c>
      <c r="K4256" s="39">
        <v>4.9286450959063597</v>
      </c>
      <c r="L4256" s="39">
        <v>4.9483111581371197</v>
      </c>
      <c r="M4256" s="39">
        <v>4.8945267702573902</v>
      </c>
      <c r="N4256" s="39">
        <v>4.9535073753826797</v>
      </c>
      <c r="O4256" s="39">
        <v>5.0880270792534503</v>
      </c>
      <c r="P4256" s="39">
        <v>4.9644402211468703</v>
      </c>
      <c r="Q4256" s="39">
        <v>4.6378710344676204</v>
      </c>
      <c r="R4256" s="39">
        <v>4.6263339971952799</v>
      </c>
      <c r="S4256" s="39">
        <v>4.7118307622008402</v>
      </c>
      <c r="T4256" s="39">
        <v>4.3866109414228598</v>
      </c>
      <c r="U4256" s="39">
        <v>4.47187026983074</v>
      </c>
      <c r="V4256" s="39">
        <v>4.52457148929021</v>
      </c>
    </row>
    <row r="4257" spans="1:22" x14ac:dyDescent="0.25">
      <c r="A4257" s="39" t="s">
        <v>7712</v>
      </c>
      <c r="B4257" s="57" t="s">
        <v>1229</v>
      </c>
      <c r="C4257" s="39">
        <v>10061626</v>
      </c>
      <c r="D4257" s="39">
        <v>10065556</v>
      </c>
      <c r="E4257" s="57" t="s">
        <v>108</v>
      </c>
      <c r="F4257" s="57">
        <v>3931</v>
      </c>
      <c r="G4257" s="39" t="s">
        <v>7713</v>
      </c>
      <c r="H4257" s="57" t="s">
        <v>1461</v>
      </c>
      <c r="I4257" s="39">
        <v>3.2581027896426602</v>
      </c>
      <c r="J4257" s="39">
        <v>2.9119599652869201</v>
      </c>
      <c r="K4257" s="39">
        <v>3.2287986849859398</v>
      </c>
      <c r="L4257" s="39">
        <v>3.20801150998998</v>
      </c>
      <c r="M4257" s="39">
        <v>3.2023299503857099</v>
      </c>
      <c r="N4257" s="39">
        <v>3.4374101952668701</v>
      </c>
      <c r="O4257" s="39">
        <v>3.2863311633016599</v>
      </c>
      <c r="P4257" s="39">
        <v>3.5574591064105499</v>
      </c>
      <c r="Q4257" s="39">
        <v>3.1196599577042599</v>
      </c>
      <c r="R4257" s="39">
        <v>3.0266000153653501</v>
      </c>
      <c r="S4257" s="39">
        <v>3.1712180383706801</v>
      </c>
      <c r="T4257" s="39">
        <v>3.1685505806835899</v>
      </c>
      <c r="U4257" s="39">
        <v>3.5620103530209701</v>
      </c>
      <c r="V4257" s="39">
        <v>3.2963648957155498</v>
      </c>
    </row>
    <row r="4258" spans="1:22" x14ac:dyDescent="0.25">
      <c r="A4258" s="39" t="s">
        <v>7714</v>
      </c>
      <c r="B4258" s="57" t="s">
        <v>1229</v>
      </c>
      <c r="C4258" s="39">
        <v>10068100</v>
      </c>
      <c r="D4258" s="39">
        <v>10069712</v>
      </c>
      <c r="E4258" s="57" t="s">
        <v>108</v>
      </c>
      <c r="F4258" s="57">
        <v>1613</v>
      </c>
      <c r="G4258" s="39" t="s">
        <v>7715</v>
      </c>
      <c r="H4258" s="57" t="s">
        <v>1461</v>
      </c>
      <c r="I4258" s="39">
        <v>3.7952994089212702</v>
      </c>
      <c r="J4258" s="39">
        <v>4.2665017208335598</v>
      </c>
      <c r="K4258" s="39">
        <v>2.8679676088431698</v>
      </c>
      <c r="L4258" s="39">
        <v>3.1551841528056999</v>
      </c>
      <c r="M4258" s="39">
        <v>3.23702520746293</v>
      </c>
      <c r="N4258" s="39">
        <v>3.42255864695001</v>
      </c>
      <c r="O4258" s="39">
        <v>3.44446962353648</v>
      </c>
      <c r="P4258" s="39">
        <v>3.4695994921379198</v>
      </c>
      <c r="Q4258" s="39">
        <v>3.7767777904280502</v>
      </c>
      <c r="R4258" s="39">
        <v>3.6971510670843699</v>
      </c>
      <c r="S4258" s="39">
        <v>3.99839410832405</v>
      </c>
      <c r="T4258" s="39">
        <v>3.7760302718447298</v>
      </c>
      <c r="U4258" s="39">
        <v>3.6276885418458802</v>
      </c>
      <c r="V4258" s="39">
        <v>4.20827533371172</v>
      </c>
    </row>
    <row r="4259" spans="1:22" x14ac:dyDescent="0.25">
      <c r="A4259" s="39" t="s">
        <v>7716</v>
      </c>
      <c r="B4259" s="57" t="s">
        <v>1229</v>
      </c>
      <c r="C4259" s="39">
        <v>10071876</v>
      </c>
      <c r="D4259" s="39">
        <v>10077751</v>
      </c>
      <c r="E4259" s="57" t="s">
        <v>1698</v>
      </c>
      <c r="F4259" s="57">
        <v>5876</v>
      </c>
      <c r="G4259" s="39" t="s">
        <v>7717</v>
      </c>
      <c r="H4259" s="57" t="s">
        <v>1461</v>
      </c>
      <c r="I4259" s="39">
        <v>3.2464673748654498</v>
      </c>
      <c r="J4259" s="39">
        <v>3.4972802329140298</v>
      </c>
      <c r="K4259" s="39">
        <v>2.6416708722950402</v>
      </c>
      <c r="L4259" s="39">
        <v>2.4497013455569401</v>
      </c>
      <c r="M4259" s="39">
        <v>2.5741160439863502</v>
      </c>
      <c r="N4259" s="39">
        <v>2.7290610936475201</v>
      </c>
      <c r="O4259" s="39">
        <v>2.7189796741732701</v>
      </c>
      <c r="P4259" s="39">
        <v>2.6565535738223098</v>
      </c>
      <c r="Q4259" s="39">
        <v>2.7402497552826302</v>
      </c>
      <c r="R4259" s="39">
        <v>2.8575212493925402</v>
      </c>
      <c r="S4259" s="39">
        <v>2.7365421010210502</v>
      </c>
      <c r="T4259" s="39">
        <v>2.6979650395786701</v>
      </c>
      <c r="U4259" s="39">
        <v>2.5196903430656201</v>
      </c>
      <c r="V4259" s="39">
        <v>2.51626482261636</v>
      </c>
    </row>
    <row r="4260" spans="1:22" x14ac:dyDescent="0.25">
      <c r="A4260" s="39" t="s">
        <v>7718</v>
      </c>
      <c r="B4260" s="57" t="s">
        <v>1229</v>
      </c>
      <c r="C4260" s="39">
        <v>10077958</v>
      </c>
      <c r="D4260" s="39">
        <v>10079240</v>
      </c>
      <c r="E4260" s="57" t="s">
        <v>108</v>
      </c>
      <c r="F4260" s="57">
        <v>1283</v>
      </c>
      <c r="G4260" s="39" t="s">
        <v>1820</v>
      </c>
      <c r="H4260" s="57" t="s">
        <v>1461</v>
      </c>
      <c r="I4260" s="39">
        <v>0</v>
      </c>
      <c r="J4260" s="39">
        <v>0.36447942449138299</v>
      </c>
      <c r="K4260" s="39">
        <v>0.37339764919421198</v>
      </c>
      <c r="L4260" s="39">
        <v>0.63807754530778504</v>
      </c>
      <c r="M4260" s="39">
        <v>0.34044377232657902</v>
      </c>
      <c r="N4260" s="39">
        <v>0.69905051101600302</v>
      </c>
      <c r="O4260" s="39">
        <v>0.18237703102754799</v>
      </c>
      <c r="P4260" s="39">
        <v>0.60085489699890404</v>
      </c>
      <c r="Q4260" s="39">
        <v>0.57212908281533004</v>
      </c>
      <c r="R4260" s="39">
        <v>0.56668463594823304</v>
      </c>
      <c r="S4260" s="39">
        <v>0.29989756256446998</v>
      </c>
      <c r="T4260" s="39">
        <v>0.50807769773270794</v>
      </c>
      <c r="U4260" s="39">
        <v>1.00368138486044</v>
      </c>
      <c r="V4260" s="39">
        <v>0.56482883366103898</v>
      </c>
    </row>
    <row r="4261" spans="1:22" x14ac:dyDescent="0.25">
      <c r="A4261" s="39" t="s">
        <v>7719</v>
      </c>
      <c r="B4261" s="57" t="s">
        <v>1229</v>
      </c>
      <c r="C4261" s="39">
        <v>10082986</v>
      </c>
      <c r="D4261" s="39">
        <v>10086506</v>
      </c>
      <c r="E4261" s="57" t="s">
        <v>1698</v>
      </c>
      <c r="F4261" s="57">
        <v>3521</v>
      </c>
      <c r="G4261" s="39" t="s">
        <v>2007</v>
      </c>
      <c r="H4261" s="57" t="s">
        <v>1461</v>
      </c>
      <c r="I4261" s="39">
        <v>0</v>
      </c>
      <c r="J4261" s="39">
        <v>0</v>
      </c>
      <c r="K4261" s="39">
        <v>0</v>
      </c>
      <c r="L4261" s="39">
        <v>0</v>
      </c>
      <c r="M4261" s="39">
        <v>0</v>
      </c>
      <c r="N4261" s="39">
        <v>0</v>
      </c>
      <c r="O4261" s="39">
        <v>0</v>
      </c>
      <c r="P4261" s="39">
        <v>0</v>
      </c>
      <c r="Q4261" s="39">
        <v>3.1517721336235802E-2</v>
      </c>
      <c r="R4261" s="39">
        <v>0</v>
      </c>
      <c r="S4261" s="39">
        <v>0</v>
      </c>
      <c r="T4261" s="39">
        <v>3.8105461753629798E-2</v>
      </c>
      <c r="U4261" s="39">
        <v>0</v>
      </c>
      <c r="V4261" s="39">
        <v>0</v>
      </c>
    </row>
    <row r="4262" spans="1:22" x14ac:dyDescent="0.25">
      <c r="A4262" s="39" t="s">
        <v>7720</v>
      </c>
      <c r="B4262" s="57" t="s">
        <v>1229</v>
      </c>
      <c r="C4262" s="39">
        <v>10100154</v>
      </c>
      <c r="D4262" s="39">
        <v>10103297</v>
      </c>
      <c r="E4262" s="57" t="s">
        <v>1698</v>
      </c>
      <c r="F4262" s="57">
        <v>3144</v>
      </c>
      <c r="G4262" s="39" t="s">
        <v>7721</v>
      </c>
      <c r="H4262" s="57" t="s">
        <v>1461</v>
      </c>
      <c r="I4262" s="39">
        <v>0.24220858802610201</v>
      </c>
      <c r="J4262" s="39">
        <v>0.15343569943892399</v>
      </c>
      <c r="K4262" s="39">
        <v>0.67033548553809696</v>
      </c>
      <c r="L4262" s="39">
        <v>0.32917068049571002</v>
      </c>
      <c r="M4262" s="39">
        <v>0.75883188362693399</v>
      </c>
      <c r="N4262" s="39">
        <v>0.80725434209735403</v>
      </c>
      <c r="O4262" s="39">
        <v>0.93157187260729102</v>
      </c>
      <c r="P4262" s="39">
        <v>1.0941414637903899</v>
      </c>
      <c r="Q4262" s="39">
        <v>1.58487112714171</v>
      </c>
      <c r="R4262" s="39">
        <v>1.95054306655452</v>
      </c>
      <c r="S4262" s="39">
        <v>1.5958473457137501</v>
      </c>
      <c r="T4262" s="39">
        <v>2.1677593342242001</v>
      </c>
      <c r="U4262" s="39">
        <v>2.6775691284611201</v>
      </c>
      <c r="V4262" s="39">
        <v>1.7001067500953999</v>
      </c>
    </row>
    <row r="4263" spans="1:22" x14ac:dyDescent="0.25">
      <c r="A4263" s="39" t="s">
        <v>7722</v>
      </c>
      <c r="B4263" s="57" t="s">
        <v>1229</v>
      </c>
      <c r="C4263" s="39">
        <v>10121578</v>
      </c>
      <c r="D4263" s="39">
        <v>10125575</v>
      </c>
      <c r="E4263" s="57" t="s">
        <v>1698</v>
      </c>
      <c r="F4263" s="57">
        <v>3998</v>
      </c>
      <c r="G4263" s="39" t="s">
        <v>7721</v>
      </c>
      <c r="H4263" s="57" t="s">
        <v>1461</v>
      </c>
      <c r="I4263" s="39">
        <v>0</v>
      </c>
      <c r="J4263" s="39">
        <v>0</v>
      </c>
      <c r="K4263" s="39">
        <v>0</v>
      </c>
      <c r="L4263" s="39">
        <v>0</v>
      </c>
      <c r="M4263" s="39">
        <v>0</v>
      </c>
      <c r="N4263" s="39">
        <v>0</v>
      </c>
      <c r="O4263" s="39">
        <v>0</v>
      </c>
      <c r="P4263" s="39">
        <v>0</v>
      </c>
      <c r="Q4263" s="39">
        <v>0</v>
      </c>
      <c r="R4263" s="39">
        <v>0</v>
      </c>
      <c r="S4263" s="39">
        <v>0</v>
      </c>
      <c r="T4263" s="39">
        <v>0</v>
      </c>
      <c r="U4263" s="39">
        <v>0</v>
      </c>
      <c r="V4263" s="39">
        <v>0</v>
      </c>
    </row>
    <row r="4264" spans="1:22" x14ac:dyDescent="0.25">
      <c r="A4264" s="39" t="s">
        <v>7723</v>
      </c>
      <c r="B4264" s="57" t="s">
        <v>1229</v>
      </c>
      <c r="C4264" s="39">
        <v>10130808</v>
      </c>
      <c r="D4264" s="39">
        <v>10138578</v>
      </c>
      <c r="E4264" s="57" t="s">
        <v>108</v>
      </c>
      <c r="F4264" s="57">
        <v>7771</v>
      </c>
      <c r="G4264" s="39" t="s">
        <v>2077</v>
      </c>
      <c r="H4264" s="57" t="s">
        <v>1461</v>
      </c>
      <c r="I4264" s="39">
        <v>0</v>
      </c>
      <c r="J4264" s="39">
        <v>0</v>
      </c>
      <c r="K4264" s="39">
        <v>0</v>
      </c>
      <c r="L4264" s="39">
        <v>0</v>
      </c>
      <c r="M4264" s="39">
        <v>0</v>
      </c>
      <c r="N4264" s="39">
        <v>0</v>
      </c>
      <c r="O4264" s="39">
        <v>0</v>
      </c>
      <c r="P4264" s="39">
        <v>0</v>
      </c>
      <c r="Q4264" s="39">
        <v>0</v>
      </c>
      <c r="R4264" s="39">
        <v>0</v>
      </c>
      <c r="S4264" s="39">
        <v>0</v>
      </c>
      <c r="T4264" s="39">
        <v>0</v>
      </c>
      <c r="U4264" s="39">
        <v>0</v>
      </c>
      <c r="V4264" s="39">
        <v>0</v>
      </c>
    </row>
    <row r="4265" spans="1:22" x14ac:dyDescent="0.25">
      <c r="A4265" s="39" t="s">
        <v>7724</v>
      </c>
      <c r="B4265" s="57" t="s">
        <v>1229</v>
      </c>
      <c r="C4265" s="39">
        <v>10141100</v>
      </c>
      <c r="D4265" s="39">
        <v>10141492</v>
      </c>
      <c r="E4265" s="57" t="s">
        <v>1698</v>
      </c>
      <c r="F4265" s="57">
        <v>393</v>
      </c>
      <c r="G4265" s="39" t="s">
        <v>7721</v>
      </c>
      <c r="H4265" s="57" t="s">
        <v>1461</v>
      </c>
      <c r="I4265" s="39">
        <v>0</v>
      </c>
      <c r="J4265" s="39">
        <v>0</v>
      </c>
      <c r="K4265" s="39">
        <v>0</v>
      </c>
      <c r="L4265" s="39">
        <v>0</v>
      </c>
      <c r="M4265" s="39">
        <v>0</v>
      </c>
      <c r="N4265" s="39">
        <v>0</v>
      </c>
      <c r="O4265" s="39">
        <v>0</v>
      </c>
      <c r="P4265" s="39">
        <v>0</v>
      </c>
      <c r="Q4265" s="39">
        <v>0</v>
      </c>
      <c r="R4265" s="39">
        <v>0</v>
      </c>
      <c r="S4265" s="39">
        <v>0</v>
      </c>
      <c r="T4265" s="39">
        <v>0</v>
      </c>
      <c r="U4265" s="39">
        <v>0</v>
      </c>
      <c r="V4265" s="39">
        <v>0</v>
      </c>
    </row>
    <row r="4266" spans="1:22" x14ac:dyDescent="0.25">
      <c r="A4266" s="39" t="s">
        <v>7725</v>
      </c>
      <c r="B4266" s="57" t="s">
        <v>1229</v>
      </c>
      <c r="C4266" s="39">
        <v>10148799</v>
      </c>
      <c r="D4266" s="39">
        <v>10149392</v>
      </c>
      <c r="E4266" s="57" t="s">
        <v>108</v>
      </c>
      <c r="F4266" s="57">
        <v>594</v>
      </c>
      <c r="G4266" s="39" t="s">
        <v>1795</v>
      </c>
      <c r="H4266" s="57" t="s">
        <v>1461</v>
      </c>
      <c r="I4266" s="39">
        <v>0</v>
      </c>
      <c r="J4266" s="39">
        <v>0</v>
      </c>
      <c r="K4266" s="39">
        <v>0</v>
      </c>
      <c r="L4266" s="39">
        <v>0</v>
      </c>
      <c r="M4266" s="39">
        <v>0</v>
      </c>
      <c r="N4266" s="39">
        <v>0</v>
      </c>
      <c r="O4266" s="39">
        <v>0</v>
      </c>
      <c r="P4266" s="39">
        <v>0</v>
      </c>
      <c r="Q4266" s="39">
        <v>0</v>
      </c>
      <c r="R4266" s="39">
        <v>0</v>
      </c>
      <c r="S4266" s="39">
        <v>0</v>
      </c>
      <c r="T4266" s="39">
        <v>0</v>
      </c>
      <c r="U4266" s="39">
        <v>0</v>
      </c>
      <c r="V4266" s="39">
        <v>0</v>
      </c>
    </row>
    <row r="4267" spans="1:22" x14ac:dyDescent="0.25">
      <c r="A4267" s="39" t="s">
        <v>7726</v>
      </c>
      <c r="B4267" s="57" t="s">
        <v>1229</v>
      </c>
      <c r="C4267" s="39">
        <v>10153011</v>
      </c>
      <c r="D4267" s="39">
        <v>10154134</v>
      </c>
      <c r="E4267" s="57" t="s">
        <v>108</v>
      </c>
      <c r="F4267" s="57">
        <v>1124</v>
      </c>
      <c r="G4267" s="39" t="s">
        <v>108</v>
      </c>
      <c r="H4267" s="57" t="s">
        <v>1461</v>
      </c>
      <c r="I4267" s="39">
        <v>0</v>
      </c>
      <c r="J4267" s="39">
        <v>0</v>
      </c>
      <c r="K4267" s="39">
        <v>0</v>
      </c>
      <c r="L4267" s="39">
        <v>0</v>
      </c>
      <c r="M4267" s="39">
        <v>0</v>
      </c>
      <c r="N4267" s="39">
        <v>0</v>
      </c>
      <c r="O4267" s="39">
        <v>0</v>
      </c>
      <c r="P4267" s="39">
        <v>0</v>
      </c>
      <c r="Q4267" s="39">
        <v>0</v>
      </c>
      <c r="R4267" s="39">
        <v>0</v>
      </c>
      <c r="S4267" s="39">
        <v>0</v>
      </c>
      <c r="T4267" s="39">
        <v>0</v>
      </c>
      <c r="U4267" s="39">
        <v>0</v>
      </c>
      <c r="V4267" s="39">
        <v>0</v>
      </c>
    </row>
    <row r="4268" spans="1:22" x14ac:dyDescent="0.25">
      <c r="A4268" s="39" t="s">
        <v>7727</v>
      </c>
      <c r="B4268" s="57" t="s">
        <v>1229</v>
      </c>
      <c r="C4268" s="39">
        <v>10168296</v>
      </c>
      <c r="D4268" s="39">
        <v>10174668</v>
      </c>
      <c r="E4268" s="57" t="s">
        <v>1698</v>
      </c>
      <c r="F4268" s="57">
        <v>6373</v>
      </c>
      <c r="G4268" s="39" t="s">
        <v>7728</v>
      </c>
      <c r="H4268" s="57" t="s">
        <v>1461</v>
      </c>
      <c r="I4268" s="39">
        <v>3.3898889042781302</v>
      </c>
      <c r="J4268" s="39">
        <v>3.3744858864902998</v>
      </c>
      <c r="K4268" s="39">
        <v>3.3607800274723099</v>
      </c>
      <c r="L4268" s="39">
        <v>3.4002632995606099</v>
      </c>
      <c r="M4268" s="39">
        <v>3.4819447027332702</v>
      </c>
      <c r="N4268" s="39">
        <v>2.8737285630160598</v>
      </c>
      <c r="O4268" s="39">
        <v>2.92609243142229</v>
      </c>
      <c r="P4268" s="39">
        <v>2.92640749167201</v>
      </c>
      <c r="Q4268" s="39">
        <v>2.5366547267642598</v>
      </c>
      <c r="R4268" s="39">
        <v>2.34420073129434</v>
      </c>
      <c r="S4268" s="39">
        <v>2.4159641331933401</v>
      </c>
      <c r="T4268" s="39">
        <v>2.39366056473636</v>
      </c>
      <c r="U4268" s="39">
        <v>2.7998022578988602</v>
      </c>
      <c r="V4268" s="39">
        <v>2.51030876211215</v>
      </c>
    </row>
    <row r="4269" spans="1:22" x14ac:dyDescent="0.25">
      <c r="A4269" s="39" t="s">
        <v>7729</v>
      </c>
      <c r="B4269" s="57" t="s">
        <v>1229</v>
      </c>
      <c r="C4269" s="39">
        <v>10175080</v>
      </c>
      <c r="D4269" s="39">
        <v>10179067</v>
      </c>
      <c r="E4269" s="57" t="s">
        <v>1698</v>
      </c>
      <c r="F4269" s="57">
        <v>3988</v>
      </c>
      <c r="G4269" s="39" t="s">
        <v>7730</v>
      </c>
      <c r="H4269" s="57" t="s">
        <v>1461</v>
      </c>
      <c r="I4269" s="39">
        <v>4.3767349049985196</v>
      </c>
      <c r="J4269" s="39">
        <v>3.9905101877426299</v>
      </c>
      <c r="K4269" s="39">
        <v>5.3766168422903702</v>
      </c>
      <c r="L4269" s="39">
        <v>5.5241263784758301</v>
      </c>
      <c r="M4269" s="39">
        <v>5.56185765423856</v>
      </c>
      <c r="N4269" s="39">
        <v>5.2020532794619996</v>
      </c>
      <c r="O4269" s="39">
        <v>4.9054712475244102</v>
      </c>
      <c r="P4269" s="39">
        <v>5.1144045078812601</v>
      </c>
      <c r="Q4269" s="39">
        <v>4.43198392257991</v>
      </c>
      <c r="R4269" s="39">
        <v>4.3689498965782096</v>
      </c>
      <c r="S4269" s="39">
        <v>4.2684044494084104</v>
      </c>
      <c r="T4269" s="39">
        <v>4.3984529863171504</v>
      </c>
      <c r="U4269" s="39">
        <v>4.5640244637035599</v>
      </c>
      <c r="V4269" s="39">
        <v>4.0793781111186496</v>
      </c>
    </row>
    <row r="4270" spans="1:22" x14ac:dyDescent="0.25">
      <c r="A4270" s="39" t="s">
        <v>7731</v>
      </c>
      <c r="B4270" s="57" t="s">
        <v>1229</v>
      </c>
      <c r="C4270" s="39">
        <v>10179391</v>
      </c>
      <c r="D4270" s="39">
        <v>10180376</v>
      </c>
      <c r="E4270" s="57" t="s">
        <v>108</v>
      </c>
      <c r="F4270" s="57">
        <v>986</v>
      </c>
      <c r="G4270" s="39" t="s">
        <v>4331</v>
      </c>
      <c r="H4270" s="57" t="s">
        <v>1461</v>
      </c>
      <c r="I4270" s="39">
        <v>0</v>
      </c>
      <c r="J4270" s="39">
        <v>0</v>
      </c>
      <c r="K4270" s="39">
        <v>0</v>
      </c>
      <c r="L4270" s="39">
        <v>0</v>
      </c>
      <c r="M4270" s="39">
        <v>0</v>
      </c>
      <c r="N4270" s="39">
        <v>0</v>
      </c>
      <c r="O4270" s="39">
        <v>0</v>
      </c>
      <c r="P4270" s="39">
        <v>0</v>
      </c>
      <c r="Q4270" s="39">
        <v>0</v>
      </c>
      <c r="R4270" s="39">
        <v>0</v>
      </c>
      <c r="S4270" s="39">
        <v>0</v>
      </c>
      <c r="T4270" s="39">
        <v>0</v>
      </c>
      <c r="U4270" s="39">
        <v>0</v>
      </c>
      <c r="V4270" s="39">
        <v>0</v>
      </c>
    </row>
    <row r="4271" spans="1:22" x14ac:dyDescent="0.25">
      <c r="A4271" s="39" t="s">
        <v>7732</v>
      </c>
      <c r="B4271" s="57" t="s">
        <v>1229</v>
      </c>
      <c r="C4271" s="39">
        <v>10184333</v>
      </c>
      <c r="D4271" s="39">
        <v>10186772</v>
      </c>
      <c r="E4271" s="57" t="s">
        <v>1698</v>
      </c>
      <c r="F4271" s="57">
        <v>2440</v>
      </c>
      <c r="G4271" s="39" t="s">
        <v>1871</v>
      </c>
      <c r="H4271" s="57" t="s">
        <v>1461</v>
      </c>
      <c r="I4271" s="39">
        <v>4.4897869606389502</v>
      </c>
      <c r="J4271" s="39">
        <v>4.3932514371570299</v>
      </c>
      <c r="K4271" s="39">
        <v>3.0311922588992202</v>
      </c>
      <c r="L4271" s="39">
        <v>3.1653910279764701</v>
      </c>
      <c r="M4271" s="39">
        <v>3.0089762379984402</v>
      </c>
      <c r="N4271" s="39">
        <v>2.6892633723080501</v>
      </c>
      <c r="O4271" s="39">
        <v>2.7296637009001001</v>
      </c>
      <c r="P4271" s="39">
        <v>2.7645053982137999</v>
      </c>
      <c r="Q4271" s="39">
        <v>3.2257129786204599</v>
      </c>
      <c r="R4271" s="39">
        <v>3.30410796543504</v>
      </c>
      <c r="S4271" s="39">
        <v>3.31010740909606</v>
      </c>
      <c r="T4271" s="39">
        <v>3.54523942635671</v>
      </c>
      <c r="U4271" s="39">
        <v>3.4751367775205</v>
      </c>
      <c r="V4271" s="39">
        <v>3.4577426772159501</v>
      </c>
    </row>
    <row r="4272" spans="1:22" x14ac:dyDescent="0.25">
      <c r="A4272" s="39" t="s">
        <v>7733</v>
      </c>
      <c r="B4272" s="57" t="s">
        <v>1229</v>
      </c>
      <c r="C4272" s="39">
        <v>10191761</v>
      </c>
      <c r="D4272" s="39">
        <v>10194288</v>
      </c>
      <c r="E4272" s="57" t="s">
        <v>1698</v>
      </c>
      <c r="F4272" s="57">
        <v>2528</v>
      </c>
      <c r="G4272" s="39" t="s">
        <v>1793</v>
      </c>
      <c r="H4272" s="57" t="s">
        <v>1461</v>
      </c>
      <c r="I4272" s="39">
        <v>1.7107237948624601</v>
      </c>
      <c r="J4272" s="39">
        <v>1.97720664189067</v>
      </c>
      <c r="K4272" s="39">
        <v>1.7589000897086799</v>
      </c>
      <c r="L4272" s="39">
        <v>1.57896768743087</v>
      </c>
      <c r="M4272" s="39">
        <v>1.6665111992611901</v>
      </c>
      <c r="N4272" s="39">
        <v>1.55256397481277</v>
      </c>
      <c r="O4272" s="39">
        <v>1.7733001200723399</v>
      </c>
      <c r="P4272" s="39">
        <v>1.76391717278672</v>
      </c>
      <c r="Q4272" s="39">
        <v>1.4883041934963099</v>
      </c>
      <c r="R4272" s="39">
        <v>1.57724270081615</v>
      </c>
      <c r="S4272" s="39">
        <v>1.6158070527223201</v>
      </c>
      <c r="T4272" s="39">
        <v>1.88318676956388</v>
      </c>
      <c r="U4272" s="39">
        <v>1.3678854233412201</v>
      </c>
      <c r="V4272" s="39">
        <v>1.4234706035018101</v>
      </c>
    </row>
    <row r="4273" spans="1:22" x14ac:dyDescent="0.25">
      <c r="A4273" s="39" t="s">
        <v>7734</v>
      </c>
      <c r="B4273" s="57" t="s">
        <v>1229</v>
      </c>
      <c r="C4273" s="39">
        <v>10194502</v>
      </c>
      <c r="D4273" s="39">
        <v>10195894</v>
      </c>
      <c r="E4273" s="57" t="s">
        <v>108</v>
      </c>
      <c r="F4273" s="57">
        <v>1393</v>
      </c>
      <c r="G4273" s="39" t="s">
        <v>7735</v>
      </c>
      <c r="H4273" s="57" t="s">
        <v>1461</v>
      </c>
      <c r="I4273" s="39">
        <v>8.0959267631133702E-2</v>
      </c>
      <c r="J4273" s="39">
        <v>0</v>
      </c>
      <c r="K4273" s="39">
        <v>0</v>
      </c>
      <c r="L4273" s="39">
        <v>0</v>
      </c>
      <c r="M4273" s="39">
        <v>0</v>
      </c>
      <c r="N4273" s="39">
        <v>0</v>
      </c>
      <c r="O4273" s="39">
        <v>0</v>
      </c>
      <c r="P4273" s="39">
        <v>0</v>
      </c>
      <c r="Q4273" s="39">
        <v>0</v>
      </c>
      <c r="R4273" s="39">
        <v>0</v>
      </c>
      <c r="S4273" s="39">
        <v>0</v>
      </c>
      <c r="T4273" s="39">
        <v>0</v>
      </c>
      <c r="U4273" s="39">
        <v>0</v>
      </c>
      <c r="V4273" s="39">
        <v>0</v>
      </c>
    </row>
    <row r="4274" spans="1:22" x14ac:dyDescent="0.25">
      <c r="A4274" s="39" t="s">
        <v>7736</v>
      </c>
      <c r="B4274" s="57" t="s">
        <v>1229</v>
      </c>
      <c r="C4274" s="39">
        <v>10229274</v>
      </c>
      <c r="D4274" s="39">
        <v>10231997</v>
      </c>
      <c r="E4274" s="57" t="s">
        <v>108</v>
      </c>
      <c r="F4274" s="57">
        <v>2724</v>
      </c>
      <c r="G4274" s="39" t="s">
        <v>7737</v>
      </c>
      <c r="H4274" s="57" t="s">
        <v>1461</v>
      </c>
      <c r="I4274" s="39">
        <v>2.1605136470620399</v>
      </c>
      <c r="J4274" s="39">
        <v>2.2996725371993998</v>
      </c>
      <c r="K4274" s="39">
        <v>1.77846933152745</v>
      </c>
      <c r="L4274" s="39">
        <v>1.8837381037976999</v>
      </c>
      <c r="M4274" s="39">
        <v>1.86023977983313</v>
      </c>
      <c r="N4274" s="39">
        <v>1.8762635011073201</v>
      </c>
      <c r="O4274" s="39">
        <v>1.5304353662893699</v>
      </c>
      <c r="P4274" s="39">
        <v>1.8399192881825299</v>
      </c>
      <c r="Q4274" s="39">
        <v>1.5786102965934199</v>
      </c>
      <c r="R4274" s="39">
        <v>2.0934621452868698</v>
      </c>
      <c r="S4274" s="39">
        <v>1.8080390094919401</v>
      </c>
      <c r="T4274" s="39">
        <v>1.5810619560026</v>
      </c>
      <c r="U4274" s="39">
        <v>1.5603579044038001</v>
      </c>
      <c r="V4274" s="39">
        <v>1.4998229313109701</v>
      </c>
    </row>
    <row r="4275" spans="1:22" x14ac:dyDescent="0.25">
      <c r="A4275" s="39" t="s">
        <v>7738</v>
      </c>
      <c r="B4275" s="57" t="s">
        <v>1229</v>
      </c>
      <c r="C4275" s="39">
        <v>10234788</v>
      </c>
      <c r="D4275" s="39">
        <v>10238523</v>
      </c>
      <c r="E4275" s="57" t="s">
        <v>108</v>
      </c>
      <c r="F4275" s="57">
        <v>3736</v>
      </c>
      <c r="G4275" s="39" t="s">
        <v>6052</v>
      </c>
      <c r="H4275" s="57" t="s">
        <v>1461</v>
      </c>
      <c r="I4275" s="39">
        <v>3.2756939525564799</v>
      </c>
      <c r="J4275" s="39">
        <v>2.75517814921862</v>
      </c>
      <c r="K4275" s="39">
        <v>3.37449284188892</v>
      </c>
      <c r="L4275" s="39">
        <v>3.2267951907264401</v>
      </c>
      <c r="M4275" s="39">
        <v>3.3802044092164198</v>
      </c>
      <c r="N4275" s="39">
        <v>3.19629228571223</v>
      </c>
      <c r="O4275" s="39">
        <v>3.0601961431147502</v>
      </c>
      <c r="P4275" s="39">
        <v>2.8879248809108198</v>
      </c>
      <c r="Q4275" s="39">
        <v>2.7797766022476602</v>
      </c>
      <c r="R4275" s="39">
        <v>2.7666926808019601</v>
      </c>
      <c r="S4275" s="39">
        <v>2.5551952700396399</v>
      </c>
      <c r="T4275" s="39">
        <v>3.08107540461494</v>
      </c>
      <c r="U4275" s="39">
        <v>2.9339464819902998</v>
      </c>
      <c r="V4275" s="39">
        <v>3.0687120790629101</v>
      </c>
    </row>
    <row r="4276" spans="1:22" x14ac:dyDescent="0.25">
      <c r="A4276" s="39" t="s">
        <v>7739</v>
      </c>
      <c r="B4276" s="57" t="s">
        <v>1229</v>
      </c>
      <c r="C4276" s="39">
        <v>10802648</v>
      </c>
      <c r="D4276" s="39">
        <v>10803201</v>
      </c>
      <c r="E4276" s="57" t="s">
        <v>1698</v>
      </c>
      <c r="F4276" s="57">
        <v>554</v>
      </c>
      <c r="G4276" s="39" t="s">
        <v>108</v>
      </c>
      <c r="H4276" s="57" t="s">
        <v>1462</v>
      </c>
      <c r="I4276" s="39">
        <v>0</v>
      </c>
      <c r="J4276" s="39">
        <v>0</v>
      </c>
      <c r="K4276" s="39">
        <v>0</v>
      </c>
      <c r="L4276" s="39">
        <v>0</v>
      </c>
      <c r="M4276" s="39">
        <v>0</v>
      </c>
      <c r="N4276" s="39">
        <v>0</v>
      </c>
      <c r="O4276" s="39">
        <v>0</v>
      </c>
      <c r="P4276" s="39">
        <v>0</v>
      </c>
      <c r="Q4276" s="39">
        <v>0</v>
      </c>
      <c r="R4276" s="39">
        <v>0</v>
      </c>
      <c r="S4276" s="39">
        <v>0</v>
      </c>
      <c r="T4276" s="39">
        <v>0</v>
      </c>
      <c r="U4276" s="39">
        <v>0</v>
      </c>
      <c r="V4276" s="39">
        <v>0</v>
      </c>
    </row>
    <row r="4277" spans="1:22" x14ac:dyDescent="0.25">
      <c r="A4277" s="39" t="s">
        <v>7740</v>
      </c>
      <c r="B4277" s="57" t="s">
        <v>1229</v>
      </c>
      <c r="C4277" s="39">
        <v>10821361</v>
      </c>
      <c r="D4277" s="39">
        <v>10822350</v>
      </c>
      <c r="E4277" s="57" t="s">
        <v>1698</v>
      </c>
      <c r="F4277" s="57">
        <v>990</v>
      </c>
      <c r="G4277" s="39" t="s">
        <v>2953</v>
      </c>
      <c r="H4277" s="57" t="s">
        <v>1462</v>
      </c>
      <c r="I4277" s="39">
        <v>0</v>
      </c>
      <c r="J4277" s="39">
        <v>0</v>
      </c>
      <c r="K4277" s="39">
        <v>0.17014427442420299</v>
      </c>
      <c r="L4277" s="39">
        <v>0.248477758690656</v>
      </c>
      <c r="M4277" s="39">
        <v>0.15322684529224601</v>
      </c>
      <c r="N4277" s="39">
        <v>0</v>
      </c>
      <c r="O4277" s="39">
        <v>0</v>
      </c>
      <c r="P4277" s="39">
        <v>0.36812912012896198</v>
      </c>
      <c r="Q4277" s="39">
        <v>0.69218524069971799</v>
      </c>
      <c r="R4277" s="39">
        <v>0.14007578415167199</v>
      </c>
      <c r="S4277" s="39">
        <v>0.258239102174248</v>
      </c>
      <c r="T4277" s="39">
        <v>1.28491087904623</v>
      </c>
      <c r="U4277" s="39">
        <v>0.40031057790668301</v>
      </c>
      <c r="V4277" s="39">
        <v>1.0134050868578499</v>
      </c>
    </row>
    <row r="4278" spans="1:22" x14ac:dyDescent="0.25">
      <c r="A4278" s="39" t="s">
        <v>7741</v>
      </c>
      <c r="B4278" s="57" t="s">
        <v>1229</v>
      </c>
      <c r="C4278" s="39">
        <v>10824925</v>
      </c>
      <c r="D4278" s="39">
        <v>10825621</v>
      </c>
      <c r="E4278" s="57" t="s">
        <v>108</v>
      </c>
      <c r="F4278" s="57">
        <v>697</v>
      </c>
      <c r="G4278" s="39" t="s">
        <v>1742</v>
      </c>
      <c r="H4278" s="57" t="s">
        <v>1462</v>
      </c>
      <c r="I4278" s="39">
        <v>0</v>
      </c>
      <c r="J4278" s="39">
        <v>0</v>
      </c>
      <c r="K4278" s="39">
        <v>0</v>
      </c>
      <c r="L4278" s="39">
        <v>0</v>
      </c>
      <c r="M4278" s="39">
        <v>0</v>
      </c>
      <c r="N4278" s="39">
        <v>0</v>
      </c>
      <c r="O4278" s="39">
        <v>0</v>
      </c>
      <c r="P4278" s="39">
        <v>0</v>
      </c>
      <c r="Q4278" s="39">
        <v>0</v>
      </c>
      <c r="R4278" s="39">
        <v>0</v>
      </c>
      <c r="S4278" s="39">
        <v>0</v>
      </c>
      <c r="T4278" s="39">
        <v>0</v>
      </c>
      <c r="U4278" s="39">
        <v>0</v>
      </c>
      <c r="V4278" s="39">
        <v>0</v>
      </c>
    </row>
    <row r="4279" spans="1:22" x14ac:dyDescent="0.25">
      <c r="A4279" s="39" t="s">
        <v>7742</v>
      </c>
      <c r="B4279" s="57" t="s">
        <v>1229</v>
      </c>
      <c r="C4279" s="39">
        <v>10849050</v>
      </c>
      <c r="D4279" s="39">
        <v>10861873</v>
      </c>
      <c r="E4279" s="57" t="s">
        <v>1698</v>
      </c>
      <c r="F4279" s="57">
        <v>12824</v>
      </c>
      <c r="G4279" s="39" t="s">
        <v>108</v>
      </c>
      <c r="H4279" s="57" t="s">
        <v>1462</v>
      </c>
      <c r="I4279" s="39">
        <v>0</v>
      </c>
      <c r="J4279" s="39">
        <v>0</v>
      </c>
      <c r="K4279" s="39">
        <v>0</v>
      </c>
      <c r="L4279" s="39">
        <v>0</v>
      </c>
      <c r="M4279" s="39">
        <v>0</v>
      </c>
      <c r="N4279" s="39">
        <v>0</v>
      </c>
      <c r="O4279" s="39">
        <v>0</v>
      </c>
      <c r="P4279" s="39">
        <v>0</v>
      </c>
      <c r="Q4279" s="39">
        <v>0</v>
      </c>
      <c r="R4279" s="39">
        <v>0</v>
      </c>
      <c r="S4279" s="39">
        <v>0</v>
      </c>
      <c r="T4279" s="39">
        <v>0</v>
      </c>
      <c r="U4279" s="39">
        <v>0</v>
      </c>
      <c r="V4279" s="39">
        <v>0</v>
      </c>
    </row>
    <row r="4280" spans="1:22" x14ac:dyDescent="0.25">
      <c r="A4280" s="39" t="s">
        <v>7743</v>
      </c>
      <c r="B4280" s="57" t="s">
        <v>1229</v>
      </c>
      <c r="C4280" s="39">
        <v>10862225</v>
      </c>
      <c r="D4280" s="39">
        <v>10863716</v>
      </c>
      <c r="E4280" s="57" t="s">
        <v>108</v>
      </c>
      <c r="F4280" s="57">
        <v>1492</v>
      </c>
      <c r="G4280" s="39" t="s">
        <v>7744</v>
      </c>
      <c r="H4280" s="57" t="s">
        <v>1462</v>
      </c>
      <c r="I4280" s="39">
        <v>2.8462104658535399</v>
      </c>
      <c r="J4280" s="39">
        <v>3.28269184687074</v>
      </c>
      <c r="K4280" s="39">
        <v>2.57601172299078</v>
      </c>
      <c r="L4280" s="39">
        <v>2.1175387976495998</v>
      </c>
      <c r="M4280" s="39">
        <v>2.40847818528208</v>
      </c>
      <c r="N4280" s="39">
        <v>2.6538419339633301</v>
      </c>
      <c r="O4280" s="39">
        <v>3.27678547350878</v>
      </c>
      <c r="P4280" s="39">
        <v>3.0330317688927302</v>
      </c>
      <c r="Q4280" s="39">
        <v>5.0339559293536302</v>
      </c>
      <c r="R4280" s="39">
        <v>5.5157156053568004</v>
      </c>
      <c r="S4280" s="39">
        <v>5.0061543756747398</v>
      </c>
      <c r="T4280" s="39">
        <v>3.2849671252171202</v>
      </c>
      <c r="U4280" s="39">
        <v>3.58565963486374</v>
      </c>
      <c r="V4280" s="39">
        <v>3.1403893045870999</v>
      </c>
    </row>
    <row r="4281" spans="1:22" x14ac:dyDescent="0.25">
      <c r="A4281" s="39" t="s">
        <v>7745</v>
      </c>
      <c r="B4281" s="57" t="s">
        <v>1229</v>
      </c>
      <c r="C4281" s="39">
        <v>10881355</v>
      </c>
      <c r="D4281" s="39">
        <v>10883319</v>
      </c>
      <c r="E4281" s="57" t="s">
        <v>108</v>
      </c>
      <c r="F4281" s="57">
        <v>1965</v>
      </c>
      <c r="G4281" s="39" t="s">
        <v>4762</v>
      </c>
      <c r="H4281" s="57" t="s">
        <v>1462</v>
      </c>
      <c r="I4281" s="39">
        <v>0.765822408046404</v>
      </c>
      <c r="J4281" s="39">
        <v>0.93017415087199995</v>
      </c>
      <c r="K4281" s="39">
        <v>4.2668914601554002</v>
      </c>
      <c r="L4281" s="39">
        <v>4.1346891645536097</v>
      </c>
      <c r="M4281" s="39">
        <v>4.1727675145485499</v>
      </c>
      <c r="N4281" s="39">
        <v>3.9304156516595801</v>
      </c>
      <c r="O4281" s="39">
        <v>3.9649253369255399</v>
      </c>
      <c r="P4281" s="39">
        <v>4.0701145026613297</v>
      </c>
      <c r="Q4281" s="39">
        <v>3.0765317322350199</v>
      </c>
      <c r="R4281" s="39">
        <v>2.9962495323148199</v>
      </c>
      <c r="S4281" s="39">
        <v>2.9776096446854199</v>
      </c>
      <c r="T4281" s="39">
        <v>3.3704084297372101</v>
      </c>
      <c r="U4281" s="39">
        <v>3.3457923382819699</v>
      </c>
      <c r="V4281" s="39">
        <v>2.3651689964007301</v>
      </c>
    </row>
    <row r="4282" spans="1:22" x14ac:dyDescent="0.25">
      <c r="A4282" s="39" t="s">
        <v>7746</v>
      </c>
      <c r="B4282" s="57" t="s">
        <v>1229</v>
      </c>
      <c r="C4282" s="39">
        <v>10910877</v>
      </c>
      <c r="D4282" s="39">
        <v>10912677</v>
      </c>
      <c r="E4282" s="57" t="s">
        <v>108</v>
      </c>
      <c r="F4282" s="57">
        <v>1801</v>
      </c>
      <c r="G4282" s="39" t="s">
        <v>7747</v>
      </c>
      <c r="H4282" s="57" t="s">
        <v>1462</v>
      </c>
      <c r="I4282" s="39">
        <v>5.1312766799291598</v>
      </c>
      <c r="J4282" s="39">
        <v>5.8249027495132104</v>
      </c>
      <c r="K4282" s="39">
        <v>3.95087895457922</v>
      </c>
      <c r="L4282" s="39">
        <v>3.8142735471003699</v>
      </c>
      <c r="M4282" s="39">
        <v>3.82409572855238</v>
      </c>
      <c r="N4282" s="39">
        <v>3.82127142209773</v>
      </c>
      <c r="O4282" s="39">
        <v>3.8681731187056898</v>
      </c>
      <c r="P4282" s="39">
        <v>4.0090067047934701</v>
      </c>
      <c r="Q4282" s="39">
        <v>5.1399114696161003</v>
      </c>
      <c r="R4282" s="39">
        <v>5.2858645470318502</v>
      </c>
      <c r="S4282" s="39">
        <v>5.1858467279356502</v>
      </c>
      <c r="T4282" s="39">
        <v>4.3850582352878096</v>
      </c>
      <c r="U4282" s="39">
        <v>4.4626805790941599</v>
      </c>
      <c r="V4282" s="39">
        <v>4.6421816921307801</v>
      </c>
    </row>
    <row r="4283" spans="1:22" x14ac:dyDescent="0.25">
      <c r="A4283" s="39" t="s">
        <v>7748</v>
      </c>
      <c r="B4283" s="57" t="s">
        <v>1229</v>
      </c>
      <c r="C4283" s="39">
        <v>10938590</v>
      </c>
      <c r="D4283" s="39">
        <v>10941267</v>
      </c>
      <c r="E4283" s="57" t="s">
        <v>1698</v>
      </c>
      <c r="F4283" s="57">
        <v>2678</v>
      </c>
      <c r="G4283" s="39" t="s">
        <v>108</v>
      </c>
      <c r="H4283" s="57" t="s">
        <v>1462</v>
      </c>
      <c r="I4283" s="39">
        <v>3.2637931239964</v>
      </c>
      <c r="J4283" s="39">
        <v>3.49800827008962</v>
      </c>
      <c r="K4283" s="39">
        <v>2.4844397892417098</v>
      </c>
      <c r="L4283" s="39">
        <v>2.4787414729994199</v>
      </c>
      <c r="M4283" s="39">
        <v>2.4943157575958201</v>
      </c>
      <c r="N4283" s="39">
        <v>2.83008085949439</v>
      </c>
      <c r="O4283" s="39">
        <v>3.0483966312082198</v>
      </c>
      <c r="P4283" s="39">
        <v>2.74494467526636</v>
      </c>
      <c r="Q4283" s="39">
        <v>2.9036437663516499</v>
      </c>
      <c r="R4283" s="39">
        <v>3.3497389257215402</v>
      </c>
      <c r="S4283" s="39">
        <v>3.1396643079288999</v>
      </c>
      <c r="T4283" s="39">
        <v>3.3868357727507101</v>
      </c>
      <c r="U4283" s="39">
        <v>3.4210064578176702</v>
      </c>
      <c r="V4283" s="39">
        <v>3.2986583155645199</v>
      </c>
    </row>
    <row r="4284" spans="1:22" x14ac:dyDescent="0.25">
      <c r="A4284" s="39" t="s">
        <v>7749</v>
      </c>
      <c r="B4284" s="57" t="s">
        <v>1229</v>
      </c>
      <c r="C4284" s="39">
        <v>10948918</v>
      </c>
      <c r="D4284" s="39">
        <v>10950763</v>
      </c>
      <c r="E4284" s="57" t="s">
        <v>108</v>
      </c>
      <c r="F4284" s="57">
        <v>1846</v>
      </c>
      <c r="G4284" s="39" t="s">
        <v>7750</v>
      </c>
      <c r="H4284" s="57" t="s">
        <v>1462</v>
      </c>
      <c r="I4284" s="39">
        <v>3.56116725404573</v>
      </c>
      <c r="J4284" s="39">
        <v>2.5032316863773101</v>
      </c>
      <c r="K4284" s="39">
        <v>5.5451127504382898</v>
      </c>
      <c r="L4284" s="39">
        <v>5.6525295169916197</v>
      </c>
      <c r="M4284" s="39">
        <v>5.6434059986885101</v>
      </c>
      <c r="N4284" s="39">
        <v>5.5694759017776603</v>
      </c>
      <c r="O4284" s="39">
        <v>5.7437842230182596</v>
      </c>
      <c r="P4284" s="39">
        <v>5.6102807504362202</v>
      </c>
      <c r="Q4284" s="39">
        <v>4.4941275546818398</v>
      </c>
      <c r="R4284" s="39">
        <v>4.2803773385494903</v>
      </c>
      <c r="S4284" s="39">
        <v>4.4302518149126104</v>
      </c>
      <c r="T4284" s="39">
        <v>4.4507295835363498</v>
      </c>
      <c r="U4284" s="39">
        <v>4.7393458796696599</v>
      </c>
      <c r="V4284" s="39">
        <v>4.2313709635687697</v>
      </c>
    </row>
    <row r="4285" spans="1:22" x14ac:dyDescent="0.25">
      <c r="A4285" s="39" t="s">
        <v>7751</v>
      </c>
      <c r="B4285" s="57" t="s">
        <v>1229</v>
      </c>
      <c r="C4285" s="39">
        <v>10951056</v>
      </c>
      <c r="D4285" s="39">
        <v>10953080</v>
      </c>
      <c r="E4285" s="57" t="s">
        <v>1698</v>
      </c>
      <c r="F4285" s="57">
        <v>2025</v>
      </c>
      <c r="G4285" s="39" t="s">
        <v>3280</v>
      </c>
      <c r="H4285" s="57" t="s">
        <v>1462</v>
      </c>
      <c r="I4285" s="39">
        <v>2.3029857685755299</v>
      </c>
      <c r="J4285" s="39">
        <v>2.1337081825309898</v>
      </c>
      <c r="K4285" s="39">
        <v>2.8964307399812301</v>
      </c>
      <c r="L4285" s="39">
        <v>2.9798588961573</v>
      </c>
      <c r="M4285" s="39">
        <v>2.89712423069111</v>
      </c>
      <c r="N4285" s="39">
        <v>2.9394428717218299</v>
      </c>
      <c r="O4285" s="39">
        <v>3.41348305993795</v>
      </c>
      <c r="P4285" s="39">
        <v>3.1310807310480802</v>
      </c>
      <c r="Q4285" s="39">
        <v>2.7635964145704301</v>
      </c>
      <c r="R4285" s="39">
        <v>2.8417356684044601</v>
      </c>
      <c r="S4285" s="39">
        <v>2.7430948299308699</v>
      </c>
      <c r="T4285" s="39">
        <v>2.9665412124190702</v>
      </c>
      <c r="U4285" s="39">
        <v>3.03531774439604</v>
      </c>
      <c r="V4285" s="39">
        <v>2.8482132945823899</v>
      </c>
    </row>
    <row r="4286" spans="1:22" x14ac:dyDescent="0.25">
      <c r="A4286" s="39" t="s">
        <v>7752</v>
      </c>
      <c r="B4286" s="57" t="s">
        <v>1229</v>
      </c>
      <c r="C4286" s="39">
        <v>10953113</v>
      </c>
      <c r="D4286" s="39">
        <v>10955523</v>
      </c>
      <c r="E4286" s="57" t="s">
        <v>108</v>
      </c>
      <c r="F4286" s="57">
        <v>2411</v>
      </c>
      <c r="G4286" s="39" t="s">
        <v>5349</v>
      </c>
      <c r="H4286" s="57" t="s">
        <v>1462</v>
      </c>
      <c r="I4286" s="39">
        <v>0.11604690288283399</v>
      </c>
      <c r="J4286" s="39">
        <v>0.27778126833081501</v>
      </c>
      <c r="K4286" s="39">
        <v>0</v>
      </c>
      <c r="L4286" s="39">
        <v>0.115703281118</v>
      </c>
      <c r="M4286" s="39">
        <v>0</v>
      </c>
      <c r="N4286" s="39">
        <v>0.24883718750547201</v>
      </c>
      <c r="O4286" s="39">
        <v>0</v>
      </c>
      <c r="P4286" s="39">
        <v>9.5040241076877599E-2</v>
      </c>
      <c r="Q4286" s="39">
        <v>1.18365165666855</v>
      </c>
      <c r="R4286" s="39">
        <v>1.4895121084960099</v>
      </c>
      <c r="S4286" s="39">
        <v>1.0915305931206201</v>
      </c>
      <c r="T4286" s="39">
        <v>1.4966873137244501</v>
      </c>
      <c r="U4286" s="39">
        <v>0.88869766631965896</v>
      </c>
      <c r="V4286" s="39">
        <v>1.6295384756286599</v>
      </c>
    </row>
    <row r="4287" spans="1:22" x14ac:dyDescent="0.25">
      <c r="A4287" s="39" t="s">
        <v>7753</v>
      </c>
      <c r="B4287" s="57" t="s">
        <v>1229</v>
      </c>
      <c r="C4287" s="39">
        <v>10961225</v>
      </c>
      <c r="D4287" s="39">
        <v>10969776</v>
      </c>
      <c r="E4287" s="57" t="s">
        <v>108</v>
      </c>
      <c r="F4287" s="57">
        <v>8552</v>
      </c>
      <c r="G4287" s="39" t="s">
        <v>7754</v>
      </c>
      <c r="H4287" s="57" t="s">
        <v>1462</v>
      </c>
      <c r="I4287" s="39">
        <v>0</v>
      </c>
      <c r="J4287" s="39">
        <v>0</v>
      </c>
      <c r="K4287" s="39">
        <v>0</v>
      </c>
      <c r="L4287" s="39">
        <v>0</v>
      </c>
      <c r="M4287" s="39">
        <v>0</v>
      </c>
      <c r="N4287" s="39">
        <v>0</v>
      </c>
      <c r="O4287" s="39">
        <v>0</v>
      </c>
      <c r="P4287" s="39">
        <v>0</v>
      </c>
      <c r="Q4287" s="39">
        <v>0</v>
      </c>
      <c r="R4287" s="39">
        <v>0</v>
      </c>
      <c r="S4287" s="39">
        <v>0</v>
      </c>
      <c r="T4287" s="39">
        <v>0</v>
      </c>
      <c r="U4287" s="39">
        <v>0</v>
      </c>
      <c r="V4287" s="39">
        <v>0</v>
      </c>
    </row>
    <row r="4288" spans="1:22" x14ac:dyDescent="0.25">
      <c r="A4288" s="39" t="s">
        <v>7755</v>
      </c>
      <c r="B4288" s="57" t="s">
        <v>1229</v>
      </c>
      <c r="C4288" s="39">
        <v>10971176</v>
      </c>
      <c r="D4288" s="39">
        <v>10973051</v>
      </c>
      <c r="E4288" s="57" t="s">
        <v>108</v>
      </c>
      <c r="F4288" s="57">
        <v>1876</v>
      </c>
      <c r="G4288" s="39" t="s">
        <v>7756</v>
      </c>
      <c r="H4288" s="57" t="s">
        <v>1462</v>
      </c>
      <c r="I4288" s="39">
        <v>1.3270779698552999</v>
      </c>
      <c r="J4288" s="39">
        <v>1.6119136073437099</v>
      </c>
      <c r="K4288" s="39">
        <v>0</v>
      </c>
      <c r="L4288" s="39">
        <v>0</v>
      </c>
      <c r="M4288" s="39">
        <v>0</v>
      </c>
      <c r="N4288" s="39">
        <v>0</v>
      </c>
      <c r="O4288" s="39">
        <v>0</v>
      </c>
      <c r="P4288" s="39">
        <v>0.280942064920781</v>
      </c>
      <c r="Q4288" s="39">
        <v>1.3279747250057801</v>
      </c>
      <c r="R4288" s="39">
        <v>1.7437648383392801</v>
      </c>
      <c r="S4288" s="39">
        <v>1.0977186576440701</v>
      </c>
      <c r="T4288" s="39">
        <v>0.76035126225824301</v>
      </c>
      <c r="U4288" s="39">
        <v>0.546846564703245</v>
      </c>
      <c r="V4288" s="39">
        <v>0.52382588238083905</v>
      </c>
    </row>
    <row r="4289" spans="1:22" x14ac:dyDescent="0.25">
      <c r="A4289" s="39" t="s">
        <v>7757</v>
      </c>
      <c r="B4289" s="57" t="s">
        <v>1229</v>
      </c>
      <c r="C4289" s="39">
        <v>10976929</v>
      </c>
      <c r="D4289" s="39">
        <v>10977576</v>
      </c>
      <c r="E4289" s="57" t="s">
        <v>108</v>
      </c>
      <c r="F4289" s="57">
        <v>648</v>
      </c>
      <c r="G4289" s="39" t="s">
        <v>108</v>
      </c>
      <c r="H4289" s="57" t="s">
        <v>1462</v>
      </c>
      <c r="I4289" s="39">
        <v>0</v>
      </c>
      <c r="J4289" s="39">
        <v>0</v>
      </c>
      <c r="K4289" s="39">
        <v>0</v>
      </c>
      <c r="L4289" s="39">
        <v>0</v>
      </c>
      <c r="M4289" s="39">
        <v>0</v>
      </c>
      <c r="N4289" s="39">
        <v>0</v>
      </c>
      <c r="O4289" s="39">
        <v>0</v>
      </c>
      <c r="P4289" s="39">
        <v>0</v>
      </c>
      <c r="Q4289" s="39">
        <v>0</v>
      </c>
      <c r="R4289" s="39">
        <v>0</v>
      </c>
      <c r="S4289" s="39">
        <v>0</v>
      </c>
      <c r="T4289" s="39">
        <v>0</v>
      </c>
      <c r="U4289" s="39">
        <v>0</v>
      </c>
      <c r="V4289" s="39">
        <v>0</v>
      </c>
    </row>
    <row r="4290" spans="1:22" x14ac:dyDescent="0.25">
      <c r="A4290" s="39" t="s">
        <v>7758</v>
      </c>
      <c r="B4290" s="57" t="s">
        <v>1229</v>
      </c>
      <c r="C4290" s="39">
        <v>10982334</v>
      </c>
      <c r="D4290" s="39">
        <v>10983416</v>
      </c>
      <c r="E4290" s="57" t="s">
        <v>1698</v>
      </c>
      <c r="F4290" s="57">
        <v>1083</v>
      </c>
      <c r="G4290" s="39" t="s">
        <v>108</v>
      </c>
      <c r="H4290" s="57" t="s">
        <v>1462</v>
      </c>
      <c r="I4290" s="39">
        <v>0</v>
      </c>
      <c r="J4290" s="39">
        <v>0</v>
      </c>
      <c r="K4290" s="39">
        <v>0</v>
      </c>
      <c r="L4290" s="39">
        <v>0</v>
      </c>
      <c r="M4290" s="39">
        <v>0</v>
      </c>
      <c r="N4290" s="39">
        <v>0</v>
      </c>
      <c r="O4290" s="39">
        <v>0</v>
      </c>
      <c r="P4290" s="39">
        <v>0</v>
      </c>
      <c r="Q4290" s="39">
        <v>0</v>
      </c>
      <c r="R4290" s="39">
        <v>0</v>
      </c>
      <c r="S4290" s="39">
        <v>0</v>
      </c>
      <c r="T4290" s="39">
        <v>0</v>
      </c>
      <c r="U4290" s="39">
        <v>0</v>
      </c>
      <c r="V4290" s="39">
        <v>0</v>
      </c>
    </row>
    <row r="4291" spans="1:22" x14ac:dyDescent="0.25">
      <c r="A4291" s="39" t="s">
        <v>7759</v>
      </c>
      <c r="B4291" s="57" t="s">
        <v>1229</v>
      </c>
      <c r="C4291" s="39">
        <v>10991108</v>
      </c>
      <c r="D4291" s="39">
        <v>10993611</v>
      </c>
      <c r="E4291" s="57" t="s">
        <v>108</v>
      </c>
      <c r="F4291" s="57">
        <v>2504</v>
      </c>
      <c r="G4291" s="39" t="s">
        <v>7698</v>
      </c>
      <c r="H4291" s="57" t="s">
        <v>1462</v>
      </c>
      <c r="I4291" s="39">
        <v>3.7886230741579898</v>
      </c>
      <c r="J4291" s="39">
        <v>2.7901985985710001</v>
      </c>
      <c r="K4291" s="39">
        <v>4.3327150933997203</v>
      </c>
      <c r="L4291" s="39">
        <v>4.4045489428061702</v>
      </c>
      <c r="M4291" s="39">
        <v>4.3367047075628804</v>
      </c>
      <c r="N4291" s="39">
        <v>4.0151496278408203</v>
      </c>
      <c r="O4291" s="39">
        <v>3.8877494559299501</v>
      </c>
      <c r="P4291" s="39">
        <v>3.7391460218824499</v>
      </c>
      <c r="Q4291" s="39">
        <v>3.7183945077018898</v>
      </c>
      <c r="R4291" s="39">
        <v>3.7509065884917501</v>
      </c>
      <c r="S4291" s="39">
        <v>3.6074486838711799</v>
      </c>
      <c r="T4291" s="39">
        <v>3.3941752416793101</v>
      </c>
      <c r="U4291" s="39">
        <v>4.0049327879295298</v>
      </c>
      <c r="V4291" s="39">
        <v>3.4782599861640899</v>
      </c>
    </row>
    <row r="4292" spans="1:22" x14ac:dyDescent="0.25">
      <c r="A4292" s="39" t="s">
        <v>7760</v>
      </c>
      <c r="B4292" s="57" t="s">
        <v>1229</v>
      </c>
      <c r="C4292" s="39">
        <v>10994875</v>
      </c>
      <c r="D4292" s="39">
        <v>10997350</v>
      </c>
      <c r="E4292" s="57" t="s">
        <v>108</v>
      </c>
      <c r="F4292" s="57">
        <v>2476</v>
      </c>
      <c r="G4292" s="39" t="s">
        <v>7761</v>
      </c>
      <c r="H4292" s="57" t="s">
        <v>1462</v>
      </c>
      <c r="I4292" s="39">
        <v>5.1712348546361504</v>
      </c>
      <c r="J4292" s="39">
        <v>4.8228830757090098</v>
      </c>
      <c r="K4292" s="39">
        <v>5.14337709113315</v>
      </c>
      <c r="L4292" s="39">
        <v>5.2076469167529504</v>
      </c>
      <c r="M4292" s="39">
        <v>5.1372575888615604</v>
      </c>
      <c r="N4292" s="39">
        <v>5.4390878449412101</v>
      </c>
      <c r="O4292" s="39">
        <v>5.396697247693</v>
      </c>
      <c r="P4292" s="39">
        <v>5.3639595068906996</v>
      </c>
      <c r="Q4292" s="39">
        <v>5.0660978035367803</v>
      </c>
      <c r="R4292" s="39">
        <v>5.0887818797164899</v>
      </c>
      <c r="S4292" s="39">
        <v>5.0783323009670998</v>
      </c>
      <c r="T4292" s="39">
        <v>5.3859003544512198</v>
      </c>
      <c r="U4292" s="39">
        <v>5.4138783692986703</v>
      </c>
      <c r="V4292" s="39">
        <v>5.40299838503452</v>
      </c>
    </row>
    <row r="4293" spans="1:22" x14ac:dyDescent="0.25">
      <c r="A4293" s="39" t="s">
        <v>7762</v>
      </c>
      <c r="B4293" s="57" t="s">
        <v>1229</v>
      </c>
      <c r="C4293" s="39">
        <v>11019538</v>
      </c>
      <c r="D4293" s="39">
        <v>11021271</v>
      </c>
      <c r="E4293" s="57" t="s">
        <v>108</v>
      </c>
      <c r="F4293" s="57">
        <v>1734</v>
      </c>
      <c r="G4293" s="39" t="s">
        <v>2721</v>
      </c>
      <c r="H4293" s="57" t="s">
        <v>1462</v>
      </c>
      <c r="I4293" s="39">
        <v>0.13059262029857699</v>
      </c>
      <c r="J4293" s="39">
        <v>0.31463040665991499</v>
      </c>
      <c r="K4293" s="39">
        <v>0</v>
      </c>
      <c r="L4293" s="39">
        <v>0</v>
      </c>
      <c r="M4293" s="39">
        <v>0</v>
      </c>
      <c r="N4293" s="39">
        <v>0.39872905545559301</v>
      </c>
      <c r="O4293" s="39">
        <v>0</v>
      </c>
      <c r="P4293" s="39">
        <v>0</v>
      </c>
      <c r="Q4293" s="39">
        <v>0.14147856928406799</v>
      </c>
      <c r="R4293" s="39">
        <v>0.26870506065385802</v>
      </c>
      <c r="S4293" s="39">
        <v>0</v>
      </c>
      <c r="T4293" s="39">
        <v>0</v>
      </c>
      <c r="U4293" s="39">
        <v>0</v>
      </c>
      <c r="V4293" s="39">
        <v>0</v>
      </c>
    </row>
    <row r="4294" spans="1:22" x14ac:dyDescent="0.25">
      <c r="A4294" s="39" t="s">
        <v>7763</v>
      </c>
      <c r="B4294" s="57" t="s">
        <v>1229</v>
      </c>
      <c r="C4294" s="39">
        <v>11047735</v>
      </c>
      <c r="D4294" s="39">
        <v>11051853</v>
      </c>
      <c r="E4294" s="57" t="s">
        <v>1698</v>
      </c>
      <c r="F4294" s="57">
        <v>4119</v>
      </c>
      <c r="G4294" s="39" t="s">
        <v>2975</v>
      </c>
      <c r="H4294" s="57" t="s">
        <v>1462</v>
      </c>
      <c r="I4294" s="39">
        <v>0.97794441776128604</v>
      </c>
      <c r="J4294" s="39">
        <v>1.20974031642779</v>
      </c>
      <c r="K4294" s="39">
        <v>2.04866865028922</v>
      </c>
      <c r="L4294" s="39">
        <v>2.0920754782475299</v>
      </c>
      <c r="M4294" s="39">
        <v>2.21482732625979</v>
      </c>
      <c r="N4294" s="39">
        <v>1.7784609208072499</v>
      </c>
      <c r="O4294" s="39">
        <v>1.53893540877333</v>
      </c>
      <c r="P4294" s="39">
        <v>1.64230416955109</v>
      </c>
      <c r="Q4294" s="39">
        <v>1.0839553780348901</v>
      </c>
      <c r="R4294" s="39">
        <v>1.3233643040345999</v>
      </c>
      <c r="S4294" s="39">
        <v>1.1953349983105099</v>
      </c>
      <c r="T4294" s="39">
        <v>1.2271310971665399</v>
      </c>
      <c r="U4294" s="39">
        <v>1.4504696233851699</v>
      </c>
      <c r="V4294" s="39">
        <v>1.4629998398894599</v>
      </c>
    </row>
    <row r="4295" spans="1:22" x14ac:dyDescent="0.25">
      <c r="A4295" s="39" t="s">
        <v>7764</v>
      </c>
      <c r="B4295" s="57" t="s">
        <v>1229</v>
      </c>
      <c r="C4295" s="39">
        <v>11064349</v>
      </c>
      <c r="D4295" s="39">
        <v>11064851</v>
      </c>
      <c r="E4295" s="57" t="s">
        <v>108</v>
      </c>
      <c r="F4295" s="57">
        <v>503</v>
      </c>
      <c r="G4295" s="39" t="s">
        <v>108</v>
      </c>
      <c r="H4295" s="57" t="s">
        <v>1462</v>
      </c>
      <c r="I4295" s="39">
        <v>2.3896466533629002</v>
      </c>
      <c r="J4295" s="39">
        <v>1.561228364735</v>
      </c>
      <c r="K4295" s="39">
        <v>1.7691031215329101</v>
      </c>
      <c r="L4295" s="39">
        <v>2.2502279160122498</v>
      </c>
      <c r="M4295" s="39">
        <v>1.2645364309990299</v>
      </c>
      <c r="N4295" s="39">
        <v>1.3914652941013801</v>
      </c>
      <c r="O4295" s="39">
        <v>0.51421822618947299</v>
      </c>
      <c r="P4295" s="39">
        <v>1.4682027185228499</v>
      </c>
      <c r="Q4295" s="39">
        <v>0.88177971712845005</v>
      </c>
      <c r="R4295" s="39">
        <v>0.83022449008590404</v>
      </c>
      <c r="S4295" s="39">
        <v>1.68930363400195</v>
      </c>
      <c r="T4295" s="39">
        <v>0.90077679066013805</v>
      </c>
      <c r="U4295" s="39">
        <v>0.48716114034862601</v>
      </c>
      <c r="V4295" s="39">
        <v>0.80266803884121496</v>
      </c>
    </row>
    <row r="4296" spans="1:22" x14ac:dyDescent="0.25">
      <c r="A4296" s="39" t="s">
        <v>7765</v>
      </c>
      <c r="B4296" s="57" t="s">
        <v>1229</v>
      </c>
      <c r="C4296" s="39">
        <v>11072532</v>
      </c>
      <c r="D4296" s="39">
        <v>11073330</v>
      </c>
      <c r="E4296" s="57" t="s">
        <v>108</v>
      </c>
      <c r="F4296" s="57">
        <v>799</v>
      </c>
      <c r="G4296" s="39" t="s">
        <v>7766</v>
      </c>
      <c r="H4296" s="57" t="s">
        <v>1462</v>
      </c>
      <c r="I4296" s="39">
        <v>0</v>
      </c>
      <c r="J4296" s="39">
        <v>0</v>
      </c>
      <c r="K4296" s="39">
        <v>0</v>
      </c>
      <c r="L4296" s="39">
        <v>0</v>
      </c>
      <c r="M4296" s="39">
        <v>0</v>
      </c>
      <c r="N4296" s="39">
        <v>0</v>
      </c>
      <c r="O4296" s="39">
        <v>0</v>
      </c>
      <c r="P4296" s="39">
        <v>0</v>
      </c>
      <c r="Q4296" s="39">
        <v>0</v>
      </c>
      <c r="R4296" s="39">
        <v>0</v>
      </c>
      <c r="S4296" s="39">
        <v>0</v>
      </c>
      <c r="T4296" s="39">
        <v>0</v>
      </c>
      <c r="U4296" s="39">
        <v>0</v>
      </c>
      <c r="V4296" s="39">
        <v>0</v>
      </c>
    </row>
    <row r="4297" spans="1:22" x14ac:dyDescent="0.25">
      <c r="A4297" s="39" t="s">
        <v>7767</v>
      </c>
      <c r="B4297" s="57" t="s">
        <v>1229</v>
      </c>
      <c r="C4297" s="39">
        <v>11074539</v>
      </c>
      <c r="D4297" s="39">
        <v>11074844</v>
      </c>
      <c r="E4297" s="57" t="s">
        <v>108</v>
      </c>
      <c r="F4297" s="57">
        <v>306</v>
      </c>
      <c r="G4297" s="39" t="s">
        <v>108</v>
      </c>
      <c r="H4297" s="57" t="s">
        <v>1462</v>
      </c>
      <c r="I4297" s="39">
        <v>0</v>
      </c>
      <c r="J4297" s="39">
        <v>0</v>
      </c>
      <c r="K4297" s="39">
        <v>0</v>
      </c>
      <c r="L4297" s="39">
        <v>0</v>
      </c>
      <c r="M4297" s="39">
        <v>0</v>
      </c>
      <c r="N4297" s="39">
        <v>0</v>
      </c>
      <c r="O4297" s="39">
        <v>0</v>
      </c>
      <c r="P4297" s="39">
        <v>0</v>
      </c>
      <c r="Q4297" s="39">
        <v>0</v>
      </c>
      <c r="R4297" s="39">
        <v>0</v>
      </c>
      <c r="S4297" s="39">
        <v>0</v>
      </c>
      <c r="T4297" s="39">
        <v>0</v>
      </c>
      <c r="U4297" s="39">
        <v>0</v>
      </c>
      <c r="V4297" s="39">
        <v>0</v>
      </c>
    </row>
    <row r="4298" spans="1:22" x14ac:dyDescent="0.25">
      <c r="A4298" s="39" t="s">
        <v>7768</v>
      </c>
      <c r="B4298" s="57" t="s">
        <v>1229</v>
      </c>
      <c r="C4298" s="39">
        <v>11105521</v>
      </c>
      <c r="D4298" s="39">
        <v>11105971</v>
      </c>
      <c r="E4298" s="57" t="s">
        <v>1698</v>
      </c>
      <c r="F4298" s="57">
        <v>451</v>
      </c>
      <c r="G4298" s="39" t="s">
        <v>2173</v>
      </c>
      <c r="H4298" s="57" t="s">
        <v>1462</v>
      </c>
      <c r="I4298" s="39">
        <v>0</v>
      </c>
      <c r="J4298" s="39">
        <v>0</v>
      </c>
      <c r="K4298" s="39">
        <v>0</v>
      </c>
      <c r="L4298" s="39">
        <v>0</v>
      </c>
      <c r="M4298" s="39">
        <v>0</v>
      </c>
      <c r="N4298" s="39">
        <v>0</v>
      </c>
      <c r="O4298" s="39">
        <v>0</v>
      </c>
      <c r="P4298" s="39">
        <v>0</v>
      </c>
      <c r="Q4298" s="39">
        <v>0</v>
      </c>
      <c r="R4298" s="39">
        <v>0</v>
      </c>
      <c r="S4298" s="39">
        <v>0</v>
      </c>
      <c r="T4298" s="39">
        <v>0</v>
      </c>
      <c r="U4298" s="39">
        <v>0</v>
      </c>
      <c r="V4298" s="39">
        <v>0</v>
      </c>
    </row>
    <row r="4299" spans="1:22" x14ac:dyDescent="0.25">
      <c r="A4299" s="39" t="s">
        <v>7769</v>
      </c>
      <c r="B4299" s="57" t="s">
        <v>1229</v>
      </c>
      <c r="C4299" s="39">
        <v>11107891</v>
      </c>
      <c r="D4299" s="39">
        <v>11110081</v>
      </c>
      <c r="E4299" s="57" t="s">
        <v>1698</v>
      </c>
      <c r="F4299" s="57">
        <v>2191</v>
      </c>
      <c r="G4299" s="39" t="s">
        <v>2031</v>
      </c>
      <c r="H4299" s="57" t="s">
        <v>1462</v>
      </c>
      <c r="I4299" s="39">
        <v>0</v>
      </c>
      <c r="J4299" s="39">
        <v>0</v>
      </c>
      <c r="K4299" s="39">
        <v>0</v>
      </c>
      <c r="L4299" s="39">
        <v>0</v>
      </c>
      <c r="M4299" s="39">
        <v>0</v>
      </c>
      <c r="N4299" s="39">
        <v>0</v>
      </c>
      <c r="O4299" s="39">
        <v>0</v>
      </c>
      <c r="P4299" s="39">
        <v>0</v>
      </c>
      <c r="Q4299" s="39">
        <v>0</v>
      </c>
      <c r="R4299" s="39">
        <v>0</v>
      </c>
      <c r="S4299" s="39">
        <v>0</v>
      </c>
      <c r="T4299" s="39">
        <v>0</v>
      </c>
      <c r="U4299" s="39">
        <v>0</v>
      </c>
      <c r="V4299" s="39">
        <v>0</v>
      </c>
    </row>
    <row r="4300" spans="1:22" x14ac:dyDescent="0.25">
      <c r="A4300" s="39" t="s">
        <v>7770</v>
      </c>
      <c r="B4300" s="57" t="s">
        <v>1229</v>
      </c>
      <c r="C4300" s="39">
        <v>14025990</v>
      </c>
      <c r="D4300" s="39">
        <v>14030540</v>
      </c>
      <c r="E4300" s="57" t="s">
        <v>108</v>
      </c>
      <c r="F4300" s="57">
        <v>4551</v>
      </c>
      <c r="G4300" s="39" t="s">
        <v>7771</v>
      </c>
      <c r="H4300" s="57" t="s">
        <v>1463</v>
      </c>
      <c r="I4300" s="39">
        <v>0.996991732029891</v>
      </c>
      <c r="J4300" s="39">
        <v>0.505966110470354</v>
      </c>
      <c r="K4300" s="39">
        <v>0.76856969788525697</v>
      </c>
      <c r="L4300" s="39">
        <v>0.54194792988139096</v>
      </c>
      <c r="M4300" s="39">
        <v>0.79985073745533297</v>
      </c>
      <c r="N4300" s="39">
        <v>0.53226608379643403</v>
      </c>
      <c r="O4300" s="39">
        <v>0.89905417597341797</v>
      </c>
      <c r="P4300" s="39">
        <v>0.61850555298526</v>
      </c>
      <c r="Q4300" s="39">
        <v>1.95354462352481</v>
      </c>
      <c r="R4300" s="39">
        <v>1.9159835597594399</v>
      </c>
      <c r="S4300" s="39">
        <v>1.57671077640575</v>
      </c>
      <c r="T4300" s="39">
        <v>1.2784962927775401</v>
      </c>
      <c r="U4300" s="39">
        <v>1.2045163697027701</v>
      </c>
      <c r="V4300" s="39">
        <v>0.95890279401546796</v>
      </c>
    </row>
    <row r="4301" spans="1:22" x14ac:dyDescent="0.25">
      <c r="A4301" s="39" t="s">
        <v>7772</v>
      </c>
      <c r="B4301" s="57" t="s">
        <v>1229</v>
      </c>
      <c r="C4301" s="39">
        <v>14031083</v>
      </c>
      <c r="D4301" s="39">
        <v>14031803</v>
      </c>
      <c r="E4301" s="57" t="s">
        <v>1698</v>
      </c>
      <c r="F4301" s="57">
        <v>721</v>
      </c>
      <c r="G4301" s="39" t="s">
        <v>4810</v>
      </c>
      <c r="H4301" s="57" t="s">
        <v>1463</v>
      </c>
      <c r="I4301" s="39">
        <v>0</v>
      </c>
      <c r="J4301" s="39">
        <v>0</v>
      </c>
      <c r="K4301" s="39">
        <v>0</v>
      </c>
      <c r="L4301" s="39">
        <v>0</v>
      </c>
      <c r="M4301" s="39">
        <v>0</v>
      </c>
      <c r="N4301" s="39">
        <v>0</v>
      </c>
      <c r="O4301" s="39">
        <v>0</v>
      </c>
      <c r="P4301" s="39">
        <v>0</v>
      </c>
      <c r="Q4301" s="39">
        <v>0</v>
      </c>
      <c r="R4301" s="39">
        <v>0</v>
      </c>
      <c r="S4301" s="39">
        <v>0</v>
      </c>
      <c r="T4301" s="39">
        <v>0</v>
      </c>
      <c r="U4301" s="39">
        <v>0</v>
      </c>
      <c r="V4301" s="39">
        <v>0</v>
      </c>
    </row>
    <row r="4302" spans="1:22" x14ac:dyDescent="0.25">
      <c r="A4302" s="39" t="s">
        <v>7773</v>
      </c>
      <c r="B4302" s="57" t="s">
        <v>1229</v>
      </c>
      <c r="C4302" s="39">
        <v>14035440</v>
      </c>
      <c r="D4302" s="39">
        <v>14036508</v>
      </c>
      <c r="E4302" s="57" t="s">
        <v>108</v>
      </c>
      <c r="F4302" s="57">
        <v>1069</v>
      </c>
      <c r="G4302" s="39" t="s">
        <v>1786</v>
      </c>
      <c r="H4302" s="57" t="s">
        <v>1463</v>
      </c>
      <c r="I4302" s="39">
        <v>0</v>
      </c>
      <c r="J4302" s="39">
        <v>0</v>
      </c>
      <c r="K4302" s="39">
        <v>0</v>
      </c>
      <c r="L4302" s="39">
        <v>0</v>
      </c>
      <c r="M4302" s="39">
        <v>0</v>
      </c>
      <c r="N4302" s="39">
        <v>0</v>
      </c>
      <c r="O4302" s="39">
        <v>0</v>
      </c>
      <c r="P4302" s="39">
        <v>0</v>
      </c>
      <c r="Q4302" s="39">
        <v>0</v>
      </c>
      <c r="R4302" s="39">
        <v>0</v>
      </c>
      <c r="S4302" s="39">
        <v>0</v>
      </c>
      <c r="T4302" s="39">
        <v>0</v>
      </c>
      <c r="U4302" s="39">
        <v>0</v>
      </c>
      <c r="V4302" s="39">
        <v>0</v>
      </c>
    </row>
    <row r="4303" spans="1:22" x14ac:dyDescent="0.25">
      <c r="A4303" s="39" t="s">
        <v>7774</v>
      </c>
      <c r="B4303" s="57" t="s">
        <v>1229</v>
      </c>
      <c r="C4303" s="39">
        <v>14057329</v>
      </c>
      <c r="D4303" s="39">
        <v>14059708</v>
      </c>
      <c r="E4303" s="57" t="s">
        <v>108</v>
      </c>
      <c r="F4303" s="57">
        <v>2380</v>
      </c>
      <c r="G4303" s="39" t="s">
        <v>7775</v>
      </c>
      <c r="H4303" s="57" t="s">
        <v>1463</v>
      </c>
      <c r="I4303" s="39">
        <v>3.1574091897215801</v>
      </c>
      <c r="J4303" s="39">
        <v>2.43385146502678</v>
      </c>
      <c r="K4303" s="39">
        <v>4.1236165388171804</v>
      </c>
      <c r="L4303" s="39">
        <v>4.0007482040038198</v>
      </c>
      <c r="M4303" s="39">
        <v>4.0855861175623103</v>
      </c>
      <c r="N4303" s="39">
        <v>4.1041269505272204</v>
      </c>
      <c r="O4303" s="39">
        <v>3.8753869045864602</v>
      </c>
      <c r="P4303" s="39">
        <v>3.77259302266103</v>
      </c>
      <c r="Q4303" s="39">
        <v>3.1472708752081</v>
      </c>
      <c r="R4303" s="39">
        <v>3.1436170876606799</v>
      </c>
      <c r="S4303" s="39">
        <v>3.0998085575533501</v>
      </c>
      <c r="T4303" s="39">
        <v>2.7362931415835301</v>
      </c>
      <c r="U4303" s="39">
        <v>3.4189401162470001</v>
      </c>
      <c r="V4303" s="39">
        <v>2.8928961236262101</v>
      </c>
    </row>
    <row r="4304" spans="1:22" x14ac:dyDescent="0.25">
      <c r="A4304" s="39" t="s">
        <v>7776</v>
      </c>
      <c r="B4304" s="57" t="s">
        <v>1229</v>
      </c>
      <c r="C4304" s="39">
        <v>14062876</v>
      </c>
      <c r="D4304" s="39">
        <v>14064499</v>
      </c>
      <c r="E4304" s="57" t="s">
        <v>108</v>
      </c>
      <c r="F4304" s="57">
        <v>1624</v>
      </c>
      <c r="G4304" s="39" t="s">
        <v>2410</v>
      </c>
      <c r="H4304" s="57" t="s">
        <v>1463</v>
      </c>
      <c r="I4304" s="39">
        <v>0.47414422980545601</v>
      </c>
      <c r="J4304" s="39">
        <v>0.75752938147728399</v>
      </c>
      <c r="K4304" s="39">
        <v>0.40792917008882201</v>
      </c>
      <c r="L4304" s="39">
        <v>0.66339927449650904</v>
      </c>
      <c r="M4304" s="39">
        <v>0.29880375066065001</v>
      </c>
      <c r="N4304" s="39">
        <v>0.28799703097638402</v>
      </c>
      <c r="O4304" s="39">
        <v>0.23900813736446699</v>
      </c>
      <c r="P4304" s="39">
        <v>0.29302433714014697</v>
      </c>
      <c r="Q4304" s="39">
        <v>1.14848512392451</v>
      </c>
      <c r="R4304" s="39">
        <v>1.3172345950178801</v>
      </c>
      <c r="S4304" s="39">
        <v>1.12451342338368</v>
      </c>
      <c r="T4304" s="39">
        <v>0.76118738807656305</v>
      </c>
      <c r="U4304" s="39">
        <v>1.3890325853102501</v>
      </c>
      <c r="V4304" s="39">
        <v>0.93528397346664705</v>
      </c>
    </row>
    <row r="4305" spans="1:22" x14ac:dyDescent="0.25">
      <c r="A4305" s="39" t="s">
        <v>7777</v>
      </c>
      <c r="B4305" s="57" t="s">
        <v>1229</v>
      </c>
      <c r="C4305" s="39">
        <v>14089439</v>
      </c>
      <c r="D4305" s="39">
        <v>14092325</v>
      </c>
      <c r="E4305" s="57" t="s">
        <v>108</v>
      </c>
      <c r="F4305" s="57">
        <v>2887</v>
      </c>
      <c r="G4305" s="39" t="s">
        <v>7778</v>
      </c>
      <c r="H4305" s="57" t="s">
        <v>1463</v>
      </c>
      <c r="I4305" s="39">
        <v>0</v>
      </c>
      <c r="J4305" s="39">
        <v>0.12956974676018099</v>
      </c>
      <c r="K4305" s="39">
        <v>6.90614375305105E-2</v>
      </c>
      <c r="L4305" s="39">
        <v>5.1603471264572598E-2</v>
      </c>
      <c r="M4305" s="39">
        <v>6.0694340939785603E-2</v>
      </c>
      <c r="N4305" s="39">
        <v>0.271729243606326</v>
      </c>
      <c r="O4305" s="39">
        <v>0</v>
      </c>
      <c r="P4305" s="39">
        <v>0</v>
      </c>
      <c r="Q4305" s="39">
        <v>0</v>
      </c>
      <c r="R4305" s="39">
        <v>0.16343561299409601</v>
      </c>
      <c r="S4305" s="39">
        <v>0</v>
      </c>
      <c r="T4305" s="39">
        <v>0</v>
      </c>
      <c r="U4305" s="39">
        <v>0.17090313761956899</v>
      </c>
      <c r="V4305" s="39">
        <v>5.7081727008060697E-2</v>
      </c>
    </row>
    <row r="4306" spans="1:22" x14ac:dyDescent="0.25">
      <c r="A4306" s="39" t="s">
        <v>7779</v>
      </c>
      <c r="B4306" s="57" t="s">
        <v>1229</v>
      </c>
      <c r="C4306" s="39">
        <v>14092463</v>
      </c>
      <c r="D4306" s="39">
        <v>14095302</v>
      </c>
      <c r="E4306" s="57" t="s">
        <v>108</v>
      </c>
      <c r="F4306" s="57">
        <v>2840</v>
      </c>
      <c r="G4306" s="39" t="s">
        <v>7778</v>
      </c>
      <c r="H4306" s="57" t="s">
        <v>1463</v>
      </c>
      <c r="I4306" s="39">
        <v>3.4599168071921</v>
      </c>
      <c r="J4306" s="39">
        <v>3.5456966030057999</v>
      </c>
      <c r="K4306" s="39">
        <v>3.87603555863878</v>
      </c>
      <c r="L4306" s="39">
        <v>3.8383265644696798</v>
      </c>
      <c r="M4306" s="39">
        <v>3.8103094195651099</v>
      </c>
      <c r="N4306" s="39">
        <v>3.7298898855778799</v>
      </c>
      <c r="O4306" s="39">
        <v>3.8093629919974101</v>
      </c>
      <c r="P4306" s="39">
        <v>3.5425057014782602</v>
      </c>
      <c r="Q4306" s="39">
        <v>3.93539374063984</v>
      </c>
      <c r="R4306" s="39">
        <v>3.8302451814503602</v>
      </c>
      <c r="S4306" s="39">
        <v>3.7026797044348498</v>
      </c>
      <c r="T4306" s="39">
        <v>3.7368321387025101</v>
      </c>
      <c r="U4306" s="39">
        <v>3.7064310910065199</v>
      </c>
      <c r="V4306" s="39">
        <v>3.5942260568358</v>
      </c>
    </row>
    <row r="4307" spans="1:22" x14ac:dyDescent="0.25">
      <c r="A4307" s="39" t="s">
        <v>7780</v>
      </c>
      <c r="B4307" s="57" t="s">
        <v>1229</v>
      </c>
      <c r="C4307" s="39">
        <v>14105459</v>
      </c>
      <c r="D4307" s="39">
        <v>14107479</v>
      </c>
      <c r="E4307" s="57" t="s">
        <v>108</v>
      </c>
      <c r="F4307" s="57">
        <v>2021</v>
      </c>
      <c r="G4307" s="39" t="s">
        <v>1719</v>
      </c>
      <c r="H4307" s="57" t="s">
        <v>1463</v>
      </c>
      <c r="I4307" s="39">
        <v>0</v>
      </c>
      <c r="J4307" s="39">
        <v>0</v>
      </c>
      <c r="K4307" s="39">
        <v>0</v>
      </c>
      <c r="L4307" s="39">
        <v>0</v>
      </c>
      <c r="M4307" s="39">
        <v>0</v>
      </c>
      <c r="N4307" s="39">
        <v>0</v>
      </c>
      <c r="O4307" s="39">
        <v>0</v>
      </c>
      <c r="P4307" s="39">
        <v>0</v>
      </c>
      <c r="Q4307" s="39">
        <v>0</v>
      </c>
      <c r="R4307" s="39">
        <v>0</v>
      </c>
      <c r="S4307" s="39">
        <v>0</v>
      </c>
      <c r="T4307" s="39">
        <v>0</v>
      </c>
      <c r="U4307" s="39">
        <v>0</v>
      </c>
      <c r="V4307" s="39">
        <v>0</v>
      </c>
    </row>
    <row r="4308" spans="1:22" x14ac:dyDescent="0.25">
      <c r="A4308" s="39" t="s">
        <v>7781</v>
      </c>
      <c r="B4308" s="57" t="s">
        <v>1229</v>
      </c>
      <c r="C4308" s="39">
        <v>14119485</v>
      </c>
      <c r="D4308" s="39">
        <v>14120204</v>
      </c>
      <c r="E4308" s="57" t="s">
        <v>108</v>
      </c>
      <c r="F4308" s="57">
        <v>720</v>
      </c>
      <c r="G4308" s="39" t="s">
        <v>108</v>
      </c>
      <c r="H4308" s="57" t="s">
        <v>1463</v>
      </c>
      <c r="I4308" s="39">
        <v>0</v>
      </c>
      <c r="J4308" s="39">
        <v>0</v>
      </c>
      <c r="K4308" s="39">
        <v>0</v>
      </c>
      <c r="L4308" s="39">
        <v>0</v>
      </c>
      <c r="M4308" s="39">
        <v>0</v>
      </c>
      <c r="N4308" s="39">
        <v>0</v>
      </c>
      <c r="O4308" s="39">
        <v>0</v>
      </c>
      <c r="P4308" s="39">
        <v>0</v>
      </c>
      <c r="Q4308" s="39">
        <v>0</v>
      </c>
      <c r="R4308" s="39">
        <v>0</v>
      </c>
      <c r="S4308" s="39">
        <v>0</v>
      </c>
      <c r="T4308" s="39">
        <v>0</v>
      </c>
      <c r="U4308" s="39">
        <v>0</v>
      </c>
      <c r="V4308" s="39">
        <v>0</v>
      </c>
    </row>
    <row r="4309" spans="1:22" x14ac:dyDescent="0.25">
      <c r="A4309" s="39" t="s">
        <v>7782</v>
      </c>
      <c r="B4309" s="57" t="s">
        <v>1229</v>
      </c>
      <c r="C4309" s="39">
        <v>14134361</v>
      </c>
      <c r="D4309" s="39">
        <v>14141916</v>
      </c>
      <c r="E4309" s="57" t="s">
        <v>108</v>
      </c>
      <c r="F4309" s="57">
        <v>7556</v>
      </c>
      <c r="G4309" s="39" t="s">
        <v>7778</v>
      </c>
      <c r="H4309" s="57" t="s">
        <v>1463</v>
      </c>
      <c r="I4309" s="39">
        <v>3.7930739259620099</v>
      </c>
      <c r="J4309" s="39">
        <v>2.5883776426215599</v>
      </c>
      <c r="K4309" s="39">
        <v>0.89903174058261004</v>
      </c>
      <c r="L4309" s="39">
        <v>0.82623240712220303</v>
      </c>
      <c r="M4309" s="39">
        <v>0.99112615892118106</v>
      </c>
      <c r="N4309" s="39">
        <v>2.2728682473064001</v>
      </c>
      <c r="O4309" s="39">
        <v>2.3337614680293202</v>
      </c>
      <c r="P4309" s="39">
        <v>2.73331528969323</v>
      </c>
      <c r="Q4309" s="39">
        <v>1.39466230006172</v>
      </c>
      <c r="R4309" s="39">
        <v>1.06664032387551</v>
      </c>
      <c r="S4309" s="39">
        <v>1.38863591813341</v>
      </c>
      <c r="T4309" s="39">
        <v>3.8393449007104001</v>
      </c>
      <c r="U4309" s="39">
        <v>3.82461512504806</v>
      </c>
      <c r="V4309" s="39">
        <v>3.5853712064188299</v>
      </c>
    </row>
    <row r="4310" spans="1:22" x14ac:dyDescent="0.25">
      <c r="A4310" s="39" t="s">
        <v>7783</v>
      </c>
      <c r="B4310" s="57" t="s">
        <v>1229</v>
      </c>
      <c r="C4310" s="39">
        <v>14150987</v>
      </c>
      <c r="D4310" s="39">
        <v>14153651</v>
      </c>
      <c r="E4310" s="57" t="s">
        <v>108</v>
      </c>
      <c r="F4310" s="57">
        <v>2665</v>
      </c>
      <c r="G4310" s="39" t="s">
        <v>2253</v>
      </c>
      <c r="H4310" s="57" t="s">
        <v>1463</v>
      </c>
      <c r="I4310" s="39">
        <v>0</v>
      </c>
      <c r="J4310" s="39">
        <v>0</v>
      </c>
      <c r="K4310" s="39">
        <v>0</v>
      </c>
      <c r="L4310" s="39">
        <v>0</v>
      </c>
      <c r="M4310" s="39">
        <v>0</v>
      </c>
      <c r="N4310" s="39">
        <v>0</v>
      </c>
      <c r="O4310" s="39">
        <v>0</v>
      </c>
      <c r="P4310" s="39">
        <v>0</v>
      </c>
      <c r="Q4310" s="39">
        <v>0</v>
      </c>
      <c r="R4310" s="39">
        <v>0</v>
      </c>
      <c r="S4310" s="39">
        <v>0</v>
      </c>
      <c r="T4310" s="39">
        <v>0</v>
      </c>
      <c r="U4310" s="39">
        <v>0</v>
      </c>
      <c r="V4310" s="39">
        <v>0</v>
      </c>
    </row>
    <row r="4311" spans="1:22" x14ac:dyDescent="0.25">
      <c r="A4311" s="39" t="s">
        <v>7784</v>
      </c>
      <c r="B4311" s="57" t="s">
        <v>1229</v>
      </c>
      <c r="C4311" s="39">
        <v>14158233</v>
      </c>
      <c r="D4311" s="39">
        <v>14161723</v>
      </c>
      <c r="E4311" s="57" t="s">
        <v>1698</v>
      </c>
      <c r="F4311" s="57">
        <v>3491</v>
      </c>
      <c r="G4311" s="39" t="s">
        <v>2007</v>
      </c>
      <c r="H4311" s="57" t="s">
        <v>1463</v>
      </c>
      <c r="I4311" s="39">
        <v>0</v>
      </c>
      <c r="J4311" s="39">
        <v>0</v>
      </c>
      <c r="K4311" s="39">
        <v>0</v>
      </c>
      <c r="L4311" s="39">
        <v>0</v>
      </c>
      <c r="M4311" s="39">
        <v>0</v>
      </c>
      <c r="N4311" s="39">
        <v>0</v>
      </c>
      <c r="O4311" s="39">
        <v>0</v>
      </c>
      <c r="P4311" s="39">
        <v>0</v>
      </c>
      <c r="Q4311" s="39">
        <v>0</v>
      </c>
      <c r="R4311" s="39">
        <v>0</v>
      </c>
      <c r="S4311" s="39">
        <v>0</v>
      </c>
      <c r="T4311" s="39">
        <v>0</v>
      </c>
      <c r="U4311" s="39">
        <v>0</v>
      </c>
      <c r="V4311" s="39">
        <v>0</v>
      </c>
    </row>
    <row r="4312" spans="1:22" x14ac:dyDescent="0.25">
      <c r="A4312" s="39" t="s">
        <v>7785</v>
      </c>
      <c r="B4312" s="57" t="s">
        <v>1229</v>
      </c>
      <c r="C4312" s="39">
        <v>14167224</v>
      </c>
      <c r="D4312" s="39">
        <v>14168018</v>
      </c>
      <c r="E4312" s="57" t="s">
        <v>108</v>
      </c>
      <c r="F4312" s="57">
        <v>795</v>
      </c>
      <c r="G4312" s="39" t="s">
        <v>7786</v>
      </c>
      <c r="H4312" s="57" t="s">
        <v>1463</v>
      </c>
      <c r="I4312" s="39">
        <v>1.0787737680004299</v>
      </c>
      <c r="J4312" s="39">
        <v>1.13239258706783</v>
      </c>
      <c r="K4312" s="39">
        <v>2.3389035695440099</v>
      </c>
      <c r="L4312" s="39">
        <v>1.4124021753640399</v>
      </c>
      <c r="M4312" s="39">
        <v>1.6280363144689101</v>
      </c>
      <c r="N4312" s="39">
        <v>2.0044654367703001</v>
      </c>
      <c r="O4312" s="39">
        <v>1.5966441894224099</v>
      </c>
      <c r="P4312" s="39">
        <v>1.8924337717998601</v>
      </c>
      <c r="Q4312" s="39">
        <v>0.93145538446586895</v>
      </c>
      <c r="R4312" s="39">
        <v>1.13909616658827</v>
      </c>
      <c r="S4312" s="39">
        <v>0.82422773409022498</v>
      </c>
      <c r="T4312" s="39">
        <v>1.2704452187884101</v>
      </c>
      <c r="U4312" s="39">
        <v>1.17452147158811</v>
      </c>
      <c r="V4312" s="39">
        <v>1.00098790778321</v>
      </c>
    </row>
    <row r="4313" spans="1:22" x14ac:dyDescent="0.25">
      <c r="A4313" s="39" t="s">
        <v>7787</v>
      </c>
      <c r="B4313" s="57" t="s">
        <v>1229</v>
      </c>
      <c r="C4313" s="39">
        <v>14168099</v>
      </c>
      <c r="D4313" s="39">
        <v>14170068</v>
      </c>
      <c r="E4313" s="57" t="s">
        <v>1698</v>
      </c>
      <c r="F4313" s="57">
        <v>1970</v>
      </c>
      <c r="G4313" s="39" t="s">
        <v>108</v>
      </c>
      <c r="H4313" s="57" t="s">
        <v>1463</v>
      </c>
      <c r="I4313" s="39">
        <v>0</v>
      </c>
      <c r="J4313" s="39">
        <v>0</v>
      </c>
      <c r="K4313" s="39">
        <v>0</v>
      </c>
      <c r="L4313" s="39">
        <v>0</v>
      </c>
      <c r="M4313" s="39">
        <v>0</v>
      </c>
      <c r="N4313" s="39">
        <v>0</v>
      </c>
      <c r="O4313" s="39">
        <v>0</v>
      </c>
      <c r="P4313" s="39">
        <v>0</v>
      </c>
      <c r="Q4313" s="39">
        <v>0</v>
      </c>
      <c r="R4313" s="39">
        <v>0</v>
      </c>
      <c r="S4313" s="39">
        <v>0</v>
      </c>
      <c r="T4313" s="39">
        <v>0</v>
      </c>
      <c r="U4313" s="39">
        <v>0</v>
      </c>
      <c r="V4313" s="39">
        <v>0</v>
      </c>
    </row>
    <row r="4314" spans="1:22" x14ac:dyDescent="0.25">
      <c r="A4314" s="39" t="s">
        <v>7788</v>
      </c>
      <c r="B4314" s="57" t="s">
        <v>1229</v>
      </c>
      <c r="C4314" s="39">
        <v>14206795</v>
      </c>
      <c r="D4314" s="39">
        <v>14207238</v>
      </c>
      <c r="E4314" s="57" t="s">
        <v>1698</v>
      </c>
      <c r="F4314" s="57">
        <v>444</v>
      </c>
      <c r="G4314" s="39" t="s">
        <v>7789</v>
      </c>
      <c r="H4314" s="57" t="s">
        <v>1463</v>
      </c>
      <c r="I4314" s="39">
        <v>0</v>
      </c>
      <c r="J4314" s="39">
        <v>0</v>
      </c>
      <c r="K4314" s="39">
        <v>0</v>
      </c>
      <c r="L4314" s="39">
        <v>0</v>
      </c>
      <c r="M4314" s="39">
        <v>0</v>
      </c>
      <c r="N4314" s="39">
        <v>0</v>
      </c>
      <c r="O4314" s="39">
        <v>0</v>
      </c>
      <c r="P4314" s="39">
        <v>0</v>
      </c>
      <c r="Q4314" s="39">
        <v>0</v>
      </c>
      <c r="R4314" s="39">
        <v>0</v>
      </c>
      <c r="S4314" s="39">
        <v>0</v>
      </c>
      <c r="T4314" s="39">
        <v>0</v>
      </c>
      <c r="U4314" s="39">
        <v>0</v>
      </c>
      <c r="V4314" s="39">
        <v>0</v>
      </c>
    </row>
    <row r="4315" spans="1:22" x14ac:dyDescent="0.25">
      <c r="A4315" s="39" t="s">
        <v>7790</v>
      </c>
      <c r="B4315" s="57" t="s">
        <v>1229</v>
      </c>
      <c r="C4315" s="39">
        <v>14213275</v>
      </c>
      <c r="D4315" s="39">
        <v>14218090</v>
      </c>
      <c r="E4315" s="57" t="s">
        <v>1698</v>
      </c>
      <c r="F4315" s="57">
        <v>4816</v>
      </c>
      <c r="G4315" s="39" t="s">
        <v>108</v>
      </c>
      <c r="H4315" s="57" t="s">
        <v>1463</v>
      </c>
      <c r="I4315" s="39">
        <v>0</v>
      </c>
      <c r="J4315" s="39">
        <v>0</v>
      </c>
      <c r="K4315" s="39">
        <v>0</v>
      </c>
      <c r="L4315" s="39">
        <v>0</v>
      </c>
      <c r="M4315" s="39">
        <v>0</v>
      </c>
      <c r="N4315" s="39">
        <v>0</v>
      </c>
      <c r="O4315" s="39">
        <v>0</v>
      </c>
      <c r="P4315" s="39">
        <v>0</v>
      </c>
      <c r="Q4315" s="39">
        <v>0</v>
      </c>
      <c r="R4315" s="39">
        <v>0</v>
      </c>
      <c r="S4315" s="39">
        <v>0</v>
      </c>
      <c r="T4315" s="39">
        <v>0</v>
      </c>
      <c r="U4315" s="39">
        <v>0</v>
      </c>
      <c r="V4315" s="39">
        <v>0</v>
      </c>
    </row>
    <row r="4316" spans="1:22" x14ac:dyDescent="0.25">
      <c r="A4316" s="39" t="s">
        <v>7791</v>
      </c>
      <c r="B4316" s="57" t="s">
        <v>1229</v>
      </c>
      <c r="C4316" s="39">
        <v>14224914</v>
      </c>
      <c r="D4316" s="39">
        <v>14225846</v>
      </c>
      <c r="E4316" s="57" t="s">
        <v>108</v>
      </c>
      <c r="F4316" s="57">
        <v>933</v>
      </c>
      <c r="G4316" s="39" t="s">
        <v>7792</v>
      </c>
      <c r="H4316" s="57" t="s">
        <v>1463</v>
      </c>
      <c r="I4316" s="39">
        <v>6.7617772591220699</v>
      </c>
      <c r="J4316" s="39">
        <v>4.4312953411592497</v>
      </c>
      <c r="K4316" s="39">
        <v>9.3955726924982699</v>
      </c>
      <c r="L4316" s="39">
        <v>9.1474517140957303</v>
      </c>
      <c r="M4316" s="39">
        <v>9.3386940480442497</v>
      </c>
      <c r="N4316" s="39">
        <v>9.1114669563727304</v>
      </c>
      <c r="O4316" s="39">
        <v>8.3332716559202602</v>
      </c>
      <c r="P4316" s="39">
        <v>8.9768676660200803</v>
      </c>
      <c r="Q4316" s="39">
        <v>8.3050585195374307</v>
      </c>
      <c r="R4316" s="39">
        <v>7.9897237345321104</v>
      </c>
      <c r="S4316" s="39">
        <v>8.3005447543194393</v>
      </c>
      <c r="T4316" s="39">
        <v>7.0958295027288001</v>
      </c>
      <c r="U4316" s="39">
        <v>7.8602613862416897</v>
      </c>
      <c r="V4316" s="39">
        <v>6.7025051769980601</v>
      </c>
    </row>
    <row r="4317" spans="1:22" x14ac:dyDescent="0.25">
      <c r="A4317" s="39" t="s">
        <v>7793</v>
      </c>
      <c r="B4317" s="57" t="s">
        <v>1229</v>
      </c>
      <c r="C4317" s="39">
        <v>14245742</v>
      </c>
      <c r="D4317" s="39">
        <v>14247315</v>
      </c>
      <c r="E4317" s="57" t="s">
        <v>1698</v>
      </c>
      <c r="F4317" s="57">
        <v>1574</v>
      </c>
      <c r="G4317" s="39" t="s">
        <v>4717</v>
      </c>
      <c r="H4317" s="57" t="s">
        <v>1463</v>
      </c>
      <c r="I4317" s="39">
        <v>2.4554021891758899</v>
      </c>
      <c r="J4317" s="39">
        <v>2.0300747096954201</v>
      </c>
      <c r="K4317" s="39">
        <v>1.82219987281997</v>
      </c>
      <c r="L4317" s="39">
        <v>1.7920598812880899</v>
      </c>
      <c r="M4317" s="39">
        <v>1.5474942494500801</v>
      </c>
      <c r="N4317" s="39">
        <v>1.7442644491249</v>
      </c>
      <c r="O4317" s="39">
        <v>2.0188086257259901</v>
      </c>
      <c r="P4317" s="39">
        <v>1.4199109779488901</v>
      </c>
      <c r="Q4317" s="39">
        <v>1.6253453111642699</v>
      </c>
      <c r="R4317" s="39">
        <v>1.8096366968223201</v>
      </c>
      <c r="S4317" s="39">
        <v>1.8195292203412099</v>
      </c>
      <c r="T4317" s="39">
        <v>1.6880370892815599</v>
      </c>
      <c r="U4317" s="39">
        <v>2.1573445098139699</v>
      </c>
      <c r="V4317" s="39">
        <v>1.46826007540466</v>
      </c>
    </row>
    <row r="4318" spans="1:22" x14ac:dyDescent="0.25">
      <c r="A4318" s="39" t="s">
        <v>7794</v>
      </c>
      <c r="B4318" s="57" t="s">
        <v>1229</v>
      </c>
      <c r="C4318" s="39">
        <v>14247186</v>
      </c>
      <c r="D4318" s="39">
        <v>14248386</v>
      </c>
      <c r="E4318" s="57" t="s">
        <v>108</v>
      </c>
      <c r="F4318" s="57">
        <v>1201</v>
      </c>
      <c r="G4318" s="39" t="s">
        <v>108</v>
      </c>
      <c r="H4318" s="57" t="s">
        <v>1463</v>
      </c>
      <c r="I4318" s="39">
        <v>9.3126969354410694</v>
      </c>
      <c r="J4318" s="39">
        <v>7.9594687896189802</v>
      </c>
      <c r="K4318" s="39">
        <v>11.817911000431801</v>
      </c>
      <c r="L4318" s="39">
        <v>11.628354400490201</v>
      </c>
      <c r="M4318" s="39">
        <v>11.834830493836099</v>
      </c>
      <c r="N4318" s="39">
        <v>10.5331642314794</v>
      </c>
      <c r="O4318" s="39">
        <v>9.3029655778429206</v>
      </c>
      <c r="P4318" s="39">
        <v>10.364386393179799</v>
      </c>
      <c r="Q4318" s="39">
        <v>10.5902876268784</v>
      </c>
      <c r="R4318" s="39">
        <v>9.9804680747517001</v>
      </c>
      <c r="S4318" s="39">
        <v>10.483604193342901</v>
      </c>
      <c r="T4318" s="39">
        <v>8.7531532223903401</v>
      </c>
      <c r="U4318" s="39">
        <v>9.0738416508144208</v>
      </c>
      <c r="V4318" s="39">
        <v>7.3014779039627502</v>
      </c>
    </row>
    <row r="4319" spans="1:22" x14ac:dyDescent="0.25">
      <c r="A4319" s="39" t="s">
        <v>7795</v>
      </c>
      <c r="B4319" s="57" t="s">
        <v>1229</v>
      </c>
      <c r="C4319" s="39">
        <v>14258904</v>
      </c>
      <c r="D4319" s="39">
        <v>14260896</v>
      </c>
      <c r="E4319" s="57" t="s">
        <v>108</v>
      </c>
      <c r="F4319" s="57">
        <v>1993</v>
      </c>
      <c r="G4319" s="39" t="s">
        <v>2251</v>
      </c>
      <c r="H4319" s="57" t="s">
        <v>1463</v>
      </c>
      <c r="I4319" s="39">
        <v>3.0900726060261001</v>
      </c>
      <c r="J4319" s="39">
        <v>3.61413265065246</v>
      </c>
      <c r="K4319" s="39">
        <v>1.7081784054196001</v>
      </c>
      <c r="L4319" s="39">
        <v>1.5918565119600301</v>
      </c>
      <c r="M4319" s="39">
        <v>1.6264438093862399</v>
      </c>
      <c r="N4319" s="39">
        <v>1.7980961492591401</v>
      </c>
      <c r="O4319" s="39">
        <v>1.98198048136436</v>
      </c>
      <c r="P4319" s="39">
        <v>1.92218642860151</v>
      </c>
      <c r="Q4319" s="39">
        <v>2.0135587340201</v>
      </c>
      <c r="R4319" s="39">
        <v>1.95826362548046</v>
      </c>
      <c r="S4319" s="39">
        <v>1.9350372497513699</v>
      </c>
      <c r="T4319" s="39">
        <v>2.6309668762949201</v>
      </c>
      <c r="U4319" s="39">
        <v>1.9572683047620001</v>
      </c>
      <c r="V4319" s="39">
        <v>2.7603614826068501</v>
      </c>
    </row>
    <row r="4320" spans="1:22" x14ac:dyDescent="0.25">
      <c r="A4320" s="39" t="s">
        <v>7796</v>
      </c>
      <c r="B4320" s="57" t="s">
        <v>1229</v>
      </c>
      <c r="C4320" s="39">
        <v>14268630</v>
      </c>
      <c r="D4320" s="39">
        <v>14269468</v>
      </c>
      <c r="E4320" s="57" t="s">
        <v>108</v>
      </c>
      <c r="F4320" s="57">
        <v>839</v>
      </c>
      <c r="G4320" s="39" t="s">
        <v>7797</v>
      </c>
      <c r="H4320" s="57" t="s">
        <v>1463</v>
      </c>
      <c r="I4320" s="39">
        <v>0</v>
      </c>
      <c r="J4320" s="39">
        <v>0</v>
      </c>
      <c r="K4320" s="39">
        <v>0</v>
      </c>
      <c r="L4320" s="39">
        <v>0</v>
      </c>
      <c r="M4320" s="39">
        <v>0</v>
      </c>
      <c r="N4320" s="39">
        <v>0</v>
      </c>
      <c r="O4320" s="39">
        <v>0</v>
      </c>
      <c r="P4320" s="39">
        <v>0</v>
      </c>
      <c r="Q4320" s="39">
        <v>0</v>
      </c>
      <c r="R4320" s="39">
        <v>0</v>
      </c>
      <c r="S4320" s="39">
        <v>0</v>
      </c>
      <c r="T4320" s="39">
        <v>0</v>
      </c>
      <c r="U4320" s="39">
        <v>0</v>
      </c>
      <c r="V4320" s="39">
        <v>0</v>
      </c>
    </row>
    <row r="4321" spans="1:22" x14ac:dyDescent="0.25">
      <c r="A4321" s="39" t="s">
        <v>7798</v>
      </c>
      <c r="B4321" s="57" t="s">
        <v>1229</v>
      </c>
      <c r="C4321" s="39">
        <v>14275779</v>
      </c>
      <c r="D4321" s="39">
        <v>14278902</v>
      </c>
      <c r="E4321" s="57" t="s">
        <v>1698</v>
      </c>
      <c r="F4321" s="57">
        <v>3124</v>
      </c>
      <c r="G4321" s="39" t="s">
        <v>5815</v>
      </c>
      <c r="H4321" s="57" t="s">
        <v>1463</v>
      </c>
      <c r="I4321" s="39">
        <v>0</v>
      </c>
      <c r="J4321" s="39">
        <v>0</v>
      </c>
      <c r="K4321" s="39">
        <v>0</v>
      </c>
      <c r="L4321" s="39">
        <v>0</v>
      </c>
      <c r="M4321" s="39">
        <v>0</v>
      </c>
      <c r="N4321" s="39">
        <v>0</v>
      </c>
      <c r="O4321" s="39">
        <v>0</v>
      </c>
      <c r="P4321" s="39">
        <v>0.17282542756704999</v>
      </c>
      <c r="Q4321" s="39">
        <v>0</v>
      </c>
      <c r="R4321" s="39">
        <v>0</v>
      </c>
      <c r="S4321" s="39">
        <v>0</v>
      </c>
      <c r="T4321" s="39">
        <v>0</v>
      </c>
      <c r="U4321" s="39">
        <v>0.17698141045061699</v>
      </c>
      <c r="V4321" s="39">
        <v>0</v>
      </c>
    </row>
    <row r="4322" spans="1:22" x14ac:dyDescent="0.25">
      <c r="A4322" s="39" t="s">
        <v>7799</v>
      </c>
      <c r="B4322" s="57" t="s">
        <v>1229</v>
      </c>
      <c r="C4322" s="39">
        <v>14283365</v>
      </c>
      <c r="D4322" s="39">
        <v>14285908</v>
      </c>
      <c r="E4322" s="57" t="s">
        <v>108</v>
      </c>
      <c r="F4322" s="57">
        <v>2544</v>
      </c>
      <c r="G4322" s="39" t="s">
        <v>1895</v>
      </c>
      <c r="H4322" s="57" t="s">
        <v>1463</v>
      </c>
      <c r="I4322" s="39">
        <v>0.22418972375423701</v>
      </c>
      <c r="J4322" s="39">
        <v>0.61171535454687398</v>
      </c>
      <c r="K4322" s="39">
        <v>1.30015887610116</v>
      </c>
      <c r="L4322" s="39">
        <v>1.76898459998783</v>
      </c>
      <c r="M4322" s="39">
        <v>1.7084168126796</v>
      </c>
      <c r="N4322" s="39">
        <v>0.65728054416941095</v>
      </c>
      <c r="O4322" s="39">
        <v>0.44303051924214798</v>
      </c>
      <c r="P4322" s="39">
        <v>0.76987750480360895</v>
      </c>
      <c r="Q4322" s="39">
        <v>2.5379271857715602</v>
      </c>
      <c r="R4322" s="39">
        <v>2.33793654020596</v>
      </c>
      <c r="S4322" s="39">
        <v>2.2578162500764698</v>
      </c>
      <c r="T4322" s="39">
        <v>0.49648893808158301</v>
      </c>
      <c r="U4322" s="39">
        <v>0.63803119303440503</v>
      </c>
      <c r="V4322" s="39">
        <v>7.5375860057046301E-2</v>
      </c>
    </row>
    <row r="4323" spans="1:22" x14ac:dyDescent="0.25">
      <c r="A4323" s="39" t="s">
        <v>7800</v>
      </c>
      <c r="B4323" s="57" t="s">
        <v>1229</v>
      </c>
      <c r="C4323" s="39">
        <v>14298993</v>
      </c>
      <c r="D4323" s="39">
        <v>14302534</v>
      </c>
      <c r="E4323" s="57" t="s">
        <v>1698</v>
      </c>
      <c r="F4323" s="57">
        <v>3542</v>
      </c>
      <c r="G4323" s="39" t="s">
        <v>7801</v>
      </c>
      <c r="H4323" s="57" t="s">
        <v>1463</v>
      </c>
      <c r="I4323" s="39">
        <v>4.5770662203660599</v>
      </c>
      <c r="J4323" s="39">
        <v>4.5373271325410602</v>
      </c>
      <c r="K4323" s="39">
        <v>3.9727569765530499</v>
      </c>
      <c r="L4323" s="39">
        <v>3.9573667532669998</v>
      </c>
      <c r="M4323" s="39">
        <v>4.1246341788949801</v>
      </c>
      <c r="N4323" s="39">
        <v>4.1833515284214497</v>
      </c>
      <c r="O4323" s="39">
        <v>4.1578844980801497</v>
      </c>
      <c r="P4323" s="39">
        <v>3.99396413955987</v>
      </c>
      <c r="Q4323" s="39">
        <v>4.2762807663276403</v>
      </c>
      <c r="R4323" s="39">
        <v>4.3016242256283297</v>
      </c>
      <c r="S4323" s="39">
        <v>4.4832095568030201</v>
      </c>
      <c r="T4323" s="39">
        <v>4.0957472360434002</v>
      </c>
      <c r="U4323" s="39">
        <v>4.3786364664612503</v>
      </c>
      <c r="V4323" s="39">
        <v>4.3620279650317704</v>
      </c>
    </row>
    <row r="4324" spans="1:22" x14ac:dyDescent="0.25">
      <c r="A4324" s="39" t="s">
        <v>7802</v>
      </c>
      <c r="B4324" s="57" t="s">
        <v>1229</v>
      </c>
      <c r="C4324" s="39">
        <v>15656576</v>
      </c>
      <c r="D4324" s="39">
        <v>15660467</v>
      </c>
      <c r="E4324" s="57" t="s">
        <v>1698</v>
      </c>
      <c r="F4324" s="57">
        <v>3892</v>
      </c>
      <c r="G4324" s="39" t="s">
        <v>7803</v>
      </c>
      <c r="H4324" s="57" t="s">
        <v>1464</v>
      </c>
      <c r="I4324" s="39">
        <v>0</v>
      </c>
      <c r="J4324" s="39">
        <v>0</v>
      </c>
      <c r="K4324" s="39">
        <v>0</v>
      </c>
      <c r="L4324" s="39">
        <v>0</v>
      </c>
      <c r="M4324" s="39">
        <v>0</v>
      </c>
      <c r="N4324" s="39">
        <v>0</v>
      </c>
      <c r="O4324" s="39">
        <v>0</v>
      </c>
      <c r="P4324" s="39">
        <v>0</v>
      </c>
      <c r="Q4324" s="39">
        <v>0</v>
      </c>
      <c r="R4324" s="39">
        <v>0</v>
      </c>
      <c r="S4324" s="39">
        <v>0</v>
      </c>
      <c r="T4324" s="39">
        <v>0</v>
      </c>
      <c r="U4324" s="39">
        <v>2.7151361490838299E-2</v>
      </c>
      <c r="V4324" s="39">
        <v>0</v>
      </c>
    </row>
    <row r="4325" spans="1:22" x14ac:dyDescent="0.25">
      <c r="A4325" s="39" t="s">
        <v>7804</v>
      </c>
      <c r="B4325" s="57" t="s">
        <v>1229</v>
      </c>
      <c r="C4325" s="39">
        <v>15661000</v>
      </c>
      <c r="D4325" s="39">
        <v>15662337</v>
      </c>
      <c r="E4325" s="57" t="s">
        <v>108</v>
      </c>
      <c r="F4325" s="57">
        <v>1338</v>
      </c>
      <c r="G4325" s="39" t="s">
        <v>7805</v>
      </c>
      <c r="H4325" s="57" t="s">
        <v>1464</v>
      </c>
      <c r="I4325" s="39">
        <v>0</v>
      </c>
      <c r="J4325" s="39">
        <v>0</v>
      </c>
      <c r="K4325" s="39">
        <v>0</v>
      </c>
      <c r="L4325" s="39">
        <v>0</v>
      </c>
      <c r="M4325" s="39">
        <v>0</v>
      </c>
      <c r="N4325" s="39">
        <v>0</v>
      </c>
      <c r="O4325" s="39">
        <v>0</v>
      </c>
      <c r="P4325" s="39">
        <v>0</v>
      </c>
      <c r="Q4325" s="39">
        <v>0</v>
      </c>
      <c r="R4325" s="39">
        <v>6.7087689372513998E-2</v>
      </c>
      <c r="S4325" s="39">
        <v>0</v>
      </c>
      <c r="T4325" s="39">
        <v>0</v>
      </c>
      <c r="U4325" s="39">
        <v>0</v>
      </c>
      <c r="V4325" s="39">
        <v>0</v>
      </c>
    </row>
    <row r="4326" spans="1:22" x14ac:dyDescent="0.25">
      <c r="A4326" s="39" t="s">
        <v>7806</v>
      </c>
      <c r="B4326" s="57" t="s">
        <v>1229</v>
      </c>
      <c r="C4326" s="39">
        <v>15688944</v>
      </c>
      <c r="D4326" s="39">
        <v>15690982</v>
      </c>
      <c r="E4326" s="57" t="s">
        <v>1698</v>
      </c>
      <c r="F4326" s="57">
        <v>2039</v>
      </c>
      <c r="G4326" s="39" t="s">
        <v>2094</v>
      </c>
      <c r="H4326" s="57" t="s">
        <v>1464</v>
      </c>
      <c r="I4326" s="39">
        <v>0</v>
      </c>
      <c r="J4326" s="39">
        <v>0</v>
      </c>
      <c r="K4326" s="39">
        <v>0</v>
      </c>
      <c r="L4326" s="39">
        <v>0</v>
      </c>
      <c r="M4326" s="39">
        <v>0</v>
      </c>
      <c r="N4326" s="39">
        <v>0</v>
      </c>
      <c r="O4326" s="39">
        <v>0</v>
      </c>
      <c r="P4326" s="39">
        <v>0</v>
      </c>
      <c r="Q4326" s="39">
        <v>0</v>
      </c>
      <c r="R4326" s="39">
        <v>0</v>
      </c>
      <c r="S4326" s="39">
        <v>0</v>
      </c>
      <c r="T4326" s="39">
        <v>0</v>
      </c>
      <c r="U4326" s="39">
        <v>0</v>
      </c>
      <c r="V4326" s="39">
        <v>0</v>
      </c>
    </row>
    <row r="4327" spans="1:22" x14ac:dyDescent="0.25">
      <c r="A4327" s="39" t="s">
        <v>7807</v>
      </c>
      <c r="B4327" s="57" t="s">
        <v>1229</v>
      </c>
      <c r="C4327" s="39">
        <v>15697276</v>
      </c>
      <c r="D4327" s="39">
        <v>15699107</v>
      </c>
      <c r="E4327" s="57" t="s">
        <v>1698</v>
      </c>
      <c r="F4327" s="57">
        <v>1832</v>
      </c>
      <c r="G4327" s="39" t="s">
        <v>7808</v>
      </c>
      <c r="H4327" s="57" t="s">
        <v>1464</v>
      </c>
      <c r="I4327" s="39">
        <v>6.6662026951498401</v>
      </c>
      <c r="J4327" s="39">
        <v>6.6062304870286699</v>
      </c>
      <c r="K4327" s="39">
        <v>0.642574045354386</v>
      </c>
      <c r="L4327" s="39">
        <v>1.06576530136595</v>
      </c>
      <c r="M4327" s="39">
        <v>1.00068511744191</v>
      </c>
      <c r="N4327" s="39">
        <v>1.5339021797964001</v>
      </c>
      <c r="O4327" s="39">
        <v>0.94436072385411596</v>
      </c>
      <c r="P4327" s="39">
        <v>0.72245640647209197</v>
      </c>
      <c r="Q4327" s="39">
        <v>4.6670916671724996</v>
      </c>
      <c r="R4327" s="39">
        <v>4.60919351599245</v>
      </c>
      <c r="S4327" s="39">
        <v>4.4888555908007497</v>
      </c>
      <c r="T4327" s="39">
        <v>3.6326870016582702</v>
      </c>
      <c r="U4327" s="39">
        <v>2.6461280873737301</v>
      </c>
      <c r="V4327" s="39">
        <v>4.11168238196852</v>
      </c>
    </row>
    <row r="4328" spans="1:22" x14ac:dyDescent="0.25">
      <c r="A4328" s="39" t="s">
        <v>7809</v>
      </c>
      <c r="B4328" s="57" t="s">
        <v>1229</v>
      </c>
      <c r="C4328" s="39">
        <v>15700871</v>
      </c>
      <c r="D4328" s="39">
        <v>15703457</v>
      </c>
      <c r="E4328" s="57" t="s">
        <v>1698</v>
      </c>
      <c r="F4328" s="57">
        <v>2587</v>
      </c>
      <c r="G4328" s="39" t="s">
        <v>7810</v>
      </c>
      <c r="H4328" s="57" t="s">
        <v>1464</v>
      </c>
      <c r="I4328" s="39">
        <v>3.3881247728877999</v>
      </c>
      <c r="J4328" s="39">
        <v>3.6274200694012002</v>
      </c>
      <c r="K4328" s="39">
        <v>3.0979983845806101</v>
      </c>
      <c r="L4328" s="39">
        <v>3.0980101791031198</v>
      </c>
      <c r="M4328" s="39">
        <v>3.1145402712286998</v>
      </c>
      <c r="N4328" s="39">
        <v>3.2804040656006701</v>
      </c>
      <c r="O4328" s="39">
        <v>3.3966266997055898</v>
      </c>
      <c r="P4328" s="39">
        <v>3.1348928359788699</v>
      </c>
      <c r="Q4328" s="39">
        <v>3.6380043080334499</v>
      </c>
      <c r="R4328" s="39">
        <v>4.0036741897507504</v>
      </c>
      <c r="S4328" s="39">
        <v>3.54323602644088</v>
      </c>
      <c r="T4328" s="39">
        <v>4.6707383830379596</v>
      </c>
      <c r="U4328" s="39">
        <v>4.1475997673266596</v>
      </c>
      <c r="V4328" s="39">
        <v>4.3094890867907898</v>
      </c>
    </row>
    <row r="4329" spans="1:22" x14ac:dyDescent="0.25">
      <c r="A4329" s="39" t="s">
        <v>7811</v>
      </c>
      <c r="B4329" s="57" t="s">
        <v>1229</v>
      </c>
      <c r="C4329" s="39">
        <v>15704693</v>
      </c>
      <c r="D4329" s="39">
        <v>15709118</v>
      </c>
      <c r="E4329" s="57" t="s">
        <v>108</v>
      </c>
      <c r="F4329" s="57">
        <v>4426</v>
      </c>
      <c r="G4329" s="39" t="s">
        <v>7812</v>
      </c>
      <c r="H4329" s="57" t="s">
        <v>1464</v>
      </c>
      <c r="I4329" s="39">
        <v>5.52211853918734</v>
      </c>
      <c r="J4329" s="39">
        <v>5.0278883082463901</v>
      </c>
      <c r="K4329" s="39">
        <v>5.9912882749661502</v>
      </c>
      <c r="L4329" s="39">
        <v>6.0810945837076797</v>
      </c>
      <c r="M4329" s="39">
        <v>6.0929833039527699</v>
      </c>
      <c r="N4329" s="39">
        <v>5.6243816838545504</v>
      </c>
      <c r="O4329" s="39">
        <v>5.6195480001568701</v>
      </c>
      <c r="P4329" s="39">
        <v>5.6556208775985404</v>
      </c>
      <c r="Q4329" s="39">
        <v>5.4493104493076396</v>
      </c>
      <c r="R4329" s="39">
        <v>5.3659234506937397</v>
      </c>
      <c r="S4329" s="39">
        <v>5.4168971513878201</v>
      </c>
      <c r="T4329" s="39">
        <v>5.3456199161877596</v>
      </c>
      <c r="U4329" s="39">
        <v>5.3809337327325499</v>
      </c>
      <c r="V4329" s="39">
        <v>5.1231281476623396</v>
      </c>
    </row>
    <row r="4330" spans="1:22" x14ac:dyDescent="0.25">
      <c r="A4330" s="39" t="s">
        <v>7813</v>
      </c>
      <c r="B4330" s="57" t="s">
        <v>1229</v>
      </c>
      <c r="C4330" s="39">
        <v>15720954</v>
      </c>
      <c r="D4330" s="39">
        <v>15722892</v>
      </c>
      <c r="E4330" s="57" t="s">
        <v>108</v>
      </c>
      <c r="F4330" s="57">
        <v>1939</v>
      </c>
      <c r="G4330" s="39" t="s">
        <v>4955</v>
      </c>
      <c r="H4330" s="57" t="s">
        <v>1464</v>
      </c>
      <c r="I4330" s="39">
        <v>0</v>
      </c>
      <c r="J4330" s="39">
        <v>0</v>
      </c>
      <c r="K4330" s="39">
        <v>0</v>
      </c>
      <c r="L4330" s="39">
        <v>0</v>
      </c>
      <c r="M4330" s="39">
        <v>0</v>
      </c>
      <c r="N4330" s="39">
        <v>0</v>
      </c>
      <c r="O4330" s="39">
        <v>0</v>
      </c>
      <c r="P4330" s="39">
        <v>0</v>
      </c>
      <c r="Q4330" s="39">
        <v>0</v>
      </c>
      <c r="R4330" s="39">
        <v>0</v>
      </c>
      <c r="S4330" s="39">
        <v>0</v>
      </c>
      <c r="T4330" s="39">
        <v>0</v>
      </c>
      <c r="U4330" s="39">
        <v>0</v>
      </c>
      <c r="V4330" s="39">
        <v>0</v>
      </c>
    </row>
    <row r="4331" spans="1:22" x14ac:dyDescent="0.25">
      <c r="A4331" s="39" t="s">
        <v>7814</v>
      </c>
      <c r="B4331" s="57" t="s">
        <v>1229</v>
      </c>
      <c r="C4331" s="39">
        <v>15725374</v>
      </c>
      <c r="D4331" s="39">
        <v>15734566</v>
      </c>
      <c r="E4331" s="57" t="s">
        <v>108</v>
      </c>
      <c r="F4331" s="57">
        <v>9193</v>
      </c>
      <c r="G4331" s="39" t="s">
        <v>108</v>
      </c>
      <c r="H4331" s="57" t="s">
        <v>1464</v>
      </c>
      <c r="I4331" s="39">
        <v>1.91991208867731</v>
      </c>
      <c r="J4331" s="39">
        <v>2.3881647341628001</v>
      </c>
      <c r="K4331" s="39">
        <v>1.3623913344266001</v>
      </c>
      <c r="L4331" s="39">
        <v>1.32985839407134</v>
      </c>
      <c r="M4331" s="39">
        <v>1.37935479852733</v>
      </c>
      <c r="N4331" s="39">
        <v>1.27604994167305</v>
      </c>
      <c r="O4331" s="39">
        <v>1.7046462491098</v>
      </c>
      <c r="P4331" s="39">
        <v>1.3561212679391501</v>
      </c>
      <c r="Q4331" s="39">
        <v>1.5033589128744</v>
      </c>
      <c r="R4331" s="39">
        <v>1.18905280709462</v>
      </c>
      <c r="S4331" s="39">
        <v>1.09963185001446</v>
      </c>
      <c r="T4331" s="39">
        <v>1.19595856683351</v>
      </c>
      <c r="U4331" s="39">
        <v>1.33921721563801</v>
      </c>
      <c r="V4331" s="39">
        <v>1.06904906013277</v>
      </c>
    </row>
    <row r="4332" spans="1:22" x14ac:dyDescent="0.25">
      <c r="A4332" s="39" t="s">
        <v>7815</v>
      </c>
      <c r="B4332" s="57" t="s">
        <v>1229</v>
      </c>
      <c r="C4332" s="39">
        <v>15747326</v>
      </c>
      <c r="D4332" s="39">
        <v>15754958</v>
      </c>
      <c r="E4332" s="57" t="s">
        <v>1698</v>
      </c>
      <c r="F4332" s="57">
        <v>7633</v>
      </c>
      <c r="G4332" s="39" t="s">
        <v>7816</v>
      </c>
      <c r="H4332" s="57" t="s">
        <v>1464</v>
      </c>
      <c r="I4332" s="39">
        <v>1.72765040033081</v>
      </c>
      <c r="J4332" s="39">
        <v>1.78224499429865</v>
      </c>
      <c r="K4332" s="39">
        <v>1.8310786749301899</v>
      </c>
      <c r="L4332" s="39">
        <v>1.7604977470035701</v>
      </c>
      <c r="M4332" s="39">
        <v>1.8297440424247</v>
      </c>
      <c r="N4332" s="39">
        <v>1.9613603226774801</v>
      </c>
      <c r="O4332" s="39">
        <v>2.2432364512919301</v>
      </c>
      <c r="P4332" s="39">
        <v>1.90986908864258</v>
      </c>
      <c r="Q4332" s="39">
        <v>1.7614682584727199</v>
      </c>
      <c r="R4332" s="39">
        <v>2.1008834827377099</v>
      </c>
      <c r="S4332" s="39">
        <v>1.8406485314894401</v>
      </c>
      <c r="T4332" s="39">
        <v>1.7398265053065201</v>
      </c>
      <c r="U4332" s="39">
        <v>1.63861141612723</v>
      </c>
      <c r="V4332" s="39">
        <v>1.8733250006645901</v>
      </c>
    </row>
    <row r="4333" spans="1:22" x14ac:dyDescent="0.25">
      <c r="A4333" s="39" t="s">
        <v>7817</v>
      </c>
      <c r="B4333" s="57" t="s">
        <v>1229</v>
      </c>
      <c r="C4333" s="39">
        <v>15755340</v>
      </c>
      <c r="D4333" s="39">
        <v>15756038</v>
      </c>
      <c r="E4333" s="57" t="s">
        <v>1698</v>
      </c>
      <c r="F4333" s="57">
        <v>699</v>
      </c>
      <c r="G4333" s="39" t="s">
        <v>7818</v>
      </c>
      <c r="H4333" s="57" t="s">
        <v>1464</v>
      </c>
      <c r="I4333" s="39">
        <v>0</v>
      </c>
      <c r="J4333" s="39">
        <v>0</v>
      </c>
      <c r="K4333" s="39">
        <v>0</v>
      </c>
      <c r="L4333" s="39">
        <v>0</v>
      </c>
      <c r="M4333" s="39">
        <v>0</v>
      </c>
      <c r="N4333" s="39">
        <v>0</v>
      </c>
      <c r="O4333" s="39">
        <v>0</v>
      </c>
      <c r="P4333" s="39">
        <v>0</v>
      </c>
      <c r="Q4333" s="39">
        <v>0</v>
      </c>
      <c r="R4333" s="39">
        <v>0</v>
      </c>
      <c r="S4333" s="39">
        <v>0</v>
      </c>
      <c r="T4333" s="39">
        <v>0</v>
      </c>
      <c r="U4333" s="39">
        <v>0</v>
      </c>
      <c r="V4333" s="39">
        <v>0</v>
      </c>
    </row>
    <row r="4334" spans="1:22" x14ac:dyDescent="0.25">
      <c r="A4334" s="39" t="s">
        <v>7819</v>
      </c>
      <c r="B4334" s="57" t="s">
        <v>1229</v>
      </c>
      <c r="C4334" s="39">
        <v>15765116</v>
      </c>
      <c r="D4334" s="39">
        <v>15767760</v>
      </c>
      <c r="E4334" s="57" t="s">
        <v>108</v>
      </c>
      <c r="F4334" s="57">
        <v>2645</v>
      </c>
      <c r="G4334" s="39" t="s">
        <v>1719</v>
      </c>
      <c r="H4334" s="57" t="s">
        <v>1464</v>
      </c>
      <c r="I4334" s="39">
        <v>0</v>
      </c>
      <c r="J4334" s="39">
        <v>0.13096446644305801</v>
      </c>
      <c r="K4334" s="39">
        <v>0</v>
      </c>
      <c r="L4334" s="39">
        <v>0</v>
      </c>
      <c r="M4334" s="39">
        <v>0</v>
      </c>
      <c r="N4334" s="39">
        <v>0</v>
      </c>
      <c r="O4334" s="39">
        <v>0</v>
      </c>
      <c r="P4334" s="39">
        <v>0.15538786613472599</v>
      </c>
      <c r="Q4334" s="39">
        <v>0</v>
      </c>
      <c r="R4334" s="39">
        <v>0</v>
      </c>
      <c r="S4334" s="39">
        <v>0</v>
      </c>
      <c r="T4334" s="39">
        <v>0</v>
      </c>
      <c r="U4334" s="39">
        <v>0</v>
      </c>
      <c r="V4334" s="39">
        <v>0</v>
      </c>
    </row>
    <row r="4335" spans="1:22" x14ac:dyDescent="0.25">
      <c r="A4335" s="39" t="s">
        <v>7820</v>
      </c>
      <c r="B4335" s="57" t="s">
        <v>1229</v>
      </c>
      <c r="C4335" s="39">
        <v>15779156</v>
      </c>
      <c r="D4335" s="39">
        <v>15781039</v>
      </c>
      <c r="E4335" s="57" t="s">
        <v>1698</v>
      </c>
      <c r="F4335" s="57">
        <v>1884</v>
      </c>
      <c r="G4335" s="39" t="s">
        <v>108</v>
      </c>
      <c r="H4335" s="57" t="s">
        <v>1464</v>
      </c>
      <c r="I4335" s="39">
        <v>0</v>
      </c>
      <c r="J4335" s="39">
        <v>0</v>
      </c>
      <c r="K4335" s="39">
        <v>0</v>
      </c>
      <c r="L4335" s="39">
        <v>0</v>
      </c>
      <c r="M4335" s="39">
        <v>0</v>
      </c>
      <c r="N4335" s="39">
        <v>0</v>
      </c>
      <c r="O4335" s="39">
        <v>0</v>
      </c>
      <c r="P4335" s="39">
        <v>0</v>
      </c>
      <c r="Q4335" s="39">
        <v>0</v>
      </c>
      <c r="R4335" s="39">
        <v>0</v>
      </c>
      <c r="S4335" s="39">
        <v>0</v>
      </c>
      <c r="T4335" s="39">
        <v>0</v>
      </c>
      <c r="U4335" s="39">
        <v>0</v>
      </c>
      <c r="V4335" s="39">
        <v>0</v>
      </c>
    </row>
    <row r="4336" spans="1:22" x14ac:dyDescent="0.25">
      <c r="A4336" s="39" t="s">
        <v>7821</v>
      </c>
      <c r="B4336" s="57" t="s">
        <v>1229</v>
      </c>
      <c r="C4336" s="39">
        <v>15799215</v>
      </c>
      <c r="D4336" s="39">
        <v>15804631</v>
      </c>
      <c r="E4336" s="57" t="s">
        <v>108</v>
      </c>
      <c r="F4336" s="57">
        <v>5417</v>
      </c>
      <c r="G4336" s="39" t="s">
        <v>7822</v>
      </c>
      <c r="H4336" s="57" t="s">
        <v>1464</v>
      </c>
      <c r="I4336" s="39">
        <v>3.14832404248008</v>
      </c>
      <c r="J4336" s="39">
        <v>3.2108330139685202</v>
      </c>
      <c r="K4336" s="39">
        <v>1.8987114179894999</v>
      </c>
      <c r="L4336" s="39">
        <v>1.70442492526686</v>
      </c>
      <c r="M4336" s="39">
        <v>1.81149158159487</v>
      </c>
      <c r="N4336" s="39">
        <v>1.93686215760725</v>
      </c>
      <c r="O4336" s="39">
        <v>2.1429884406604098</v>
      </c>
      <c r="P4336" s="39">
        <v>1.75484475501044</v>
      </c>
      <c r="Q4336" s="39">
        <v>2.41595872655056</v>
      </c>
      <c r="R4336" s="39">
        <v>2.2726861387862902</v>
      </c>
      <c r="S4336" s="39">
        <v>2.2841143162914301</v>
      </c>
      <c r="T4336" s="39">
        <v>2.2180929729510401</v>
      </c>
      <c r="U4336" s="39">
        <v>2.2290956613553798</v>
      </c>
      <c r="V4336" s="39">
        <v>2.1324649760037602</v>
      </c>
    </row>
    <row r="4337" spans="1:22" x14ac:dyDescent="0.25">
      <c r="A4337" s="39" t="s">
        <v>7823</v>
      </c>
      <c r="B4337" s="57" t="s">
        <v>1229</v>
      </c>
      <c r="C4337" s="39">
        <v>15850757</v>
      </c>
      <c r="D4337" s="39">
        <v>15851190</v>
      </c>
      <c r="E4337" s="57" t="s">
        <v>108</v>
      </c>
      <c r="F4337" s="57">
        <v>434</v>
      </c>
      <c r="G4337" s="39" t="s">
        <v>108</v>
      </c>
      <c r="H4337" s="57" t="s">
        <v>1464</v>
      </c>
      <c r="I4337" s="39">
        <v>0</v>
      </c>
      <c r="J4337" s="39">
        <v>0</v>
      </c>
      <c r="K4337" s="39">
        <v>0</v>
      </c>
      <c r="L4337" s="39">
        <v>0</v>
      </c>
      <c r="M4337" s="39">
        <v>0</v>
      </c>
      <c r="N4337" s="39">
        <v>0</v>
      </c>
      <c r="O4337" s="39">
        <v>0</v>
      </c>
      <c r="P4337" s="39">
        <v>0</v>
      </c>
      <c r="Q4337" s="39">
        <v>0</v>
      </c>
      <c r="R4337" s="39">
        <v>0</v>
      </c>
      <c r="S4337" s="39">
        <v>0</v>
      </c>
      <c r="T4337" s="39">
        <v>0</v>
      </c>
      <c r="U4337" s="39">
        <v>0</v>
      </c>
      <c r="V4337" s="39">
        <v>0</v>
      </c>
    </row>
    <row r="4338" spans="1:22" x14ac:dyDescent="0.25">
      <c r="A4338" s="39" t="s">
        <v>7824</v>
      </c>
      <c r="B4338" s="57" t="s">
        <v>1229</v>
      </c>
      <c r="C4338" s="39">
        <v>15854054</v>
      </c>
      <c r="D4338" s="39">
        <v>15854374</v>
      </c>
      <c r="E4338" s="57" t="s">
        <v>108</v>
      </c>
      <c r="F4338" s="57">
        <v>321</v>
      </c>
      <c r="G4338" s="39" t="s">
        <v>1786</v>
      </c>
      <c r="H4338" s="57" t="s">
        <v>1464</v>
      </c>
      <c r="I4338" s="39">
        <v>0</v>
      </c>
      <c r="J4338" s="39">
        <v>0</v>
      </c>
      <c r="K4338" s="39">
        <v>0</v>
      </c>
      <c r="L4338" s="39">
        <v>0</v>
      </c>
      <c r="M4338" s="39">
        <v>0</v>
      </c>
      <c r="N4338" s="39">
        <v>0</v>
      </c>
      <c r="O4338" s="39">
        <v>0</v>
      </c>
      <c r="P4338" s="39">
        <v>0</v>
      </c>
      <c r="Q4338" s="39">
        <v>0</v>
      </c>
      <c r="R4338" s="39">
        <v>0</v>
      </c>
      <c r="S4338" s="39">
        <v>0</v>
      </c>
      <c r="T4338" s="39">
        <v>0</v>
      </c>
      <c r="U4338" s="39">
        <v>0</v>
      </c>
      <c r="V4338" s="39">
        <v>0</v>
      </c>
    </row>
    <row r="4339" spans="1:22" x14ac:dyDescent="0.25">
      <c r="A4339" s="39" t="s">
        <v>7825</v>
      </c>
      <c r="B4339" s="57" t="s">
        <v>1229</v>
      </c>
      <c r="C4339" s="39">
        <v>15866945</v>
      </c>
      <c r="D4339" s="39">
        <v>15867686</v>
      </c>
      <c r="E4339" s="57" t="s">
        <v>1698</v>
      </c>
      <c r="F4339" s="57">
        <v>742</v>
      </c>
      <c r="G4339" s="39" t="s">
        <v>108</v>
      </c>
      <c r="H4339" s="57" t="s">
        <v>1464</v>
      </c>
      <c r="I4339" s="39">
        <v>0</v>
      </c>
      <c r="J4339" s="39">
        <v>0</v>
      </c>
      <c r="K4339" s="39">
        <v>0</v>
      </c>
      <c r="L4339" s="39">
        <v>0</v>
      </c>
      <c r="M4339" s="39">
        <v>0</v>
      </c>
      <c r="N4339" s="39">
        <v>0</v>
      </c>
      <c r="O4339" s="39">
        <v>0</v>
      </c>
      <c r="P4339" s="39">
        <v>0</v>
      </c>
      <c r="Q4339" s="39">
        <v>0</v>
      </c>
      <c r="R4339" s="39">
        <v>0</v>
      </c>
      <c r="S4339" s="39">
        <v>0</v>
      </c>
      <c r="T4339" s="39">
        <v>0.20050184244435201</v>
      </c>
      <c r="U4339" s="39">
        <v>0.34089150203289498</v>
      </c>
      <c r="V4339" s="39">
        <v>0</v>
      </c>
    </row>
    <row r="4340" spans="1:22" x14ac:dyDescent="0.25">
      <c r="A4340" s="39" t="s">
        <v>7826</v>
      </c>
      <c r="B4340" s="57" t="s">
        <v>1229</v>
      </c>
      <c r="C4340" s="39">
        <v>15880035</v>
      </c>
      <c r="D4340" s="39">
        <v>15888175</v>
      </c>
      <c r="E4340" s="57" t="s">
        <v>1698</v>
      </c>
      <c r="F4340" s="57">
        <v>8141</v>
      </c>
      <c r="G4340" s="39" t="s">
        <v>7827</v>
      </c>
      <c r="H4340" s="57" t="s">
        <v>1464</v>
      </c>
      <c r="I4340" s="39">
        <v>0</v>
      </c>
      <c r="J4340" s="39">
        <v>0</v>
      </c>
      <c r="K4340" s="39">
        <v>0</v>
      </c>
      <c r="L4340" s="39">
        <v>0</v>
      </c>
      <c r="M4340" s="39">
        <v>0</v>
      </c>
      <c r="N4340" s="39">
        <v>0</v>
      </c>
      <c r="O4340" s="39">
        <v>0</v>
      </c>
      <c r="P4340" s="39">
        <v>0</v>
      </c>
      <c r="Q4340" s="39">
        <v>0</v>
      </c>
      <c r="R4340" s="39">
        <v>0</v>
      </c>
      <c r="S4340" s="39">
        <v>0</v>
      </c>
      <c r="T4340" s="39">
        <v>0</v>
      </c>
      <c r="U4340" s="39">
        <v>0</v>
      </c>
      <c r="V4340" s="39">
        <v>0</v>
      </c>
    </row>
    <row r="4341" spans="1:22" x14ac:dyDescent="0.25">
      <c r="A4341" s="39" t="s">
        <v>7828</v>
      </c>
      <c r="B4341" s="57" t="s">
        <v>1229</v>
      </c>
      <c r="C4341" s="39">
        <v>15896642</v>
      </c>
      <c r="D4341" s="39">
        <v>15897985</v>
      </c>
      <c r="E4341" s="57" t="s">
        <v>108</v>
      </c>
      <c r="F4341" s="57">
        <v>1344</v>
      </c>
      <c r="G4341" s="39" t="s">
        <v>1719</v>
      </c>
      <c r="H4341" s="57" t="s">
        <v>1464</v>
      </c>
      <c r="I4341" s="39">
        <v>0</v>
      </c>
      <c r="J4341" s="39">
        <v>0</v>
      </c>
      <c r="K4341" s="39">
        <v>0</v>
      </c>
      <c r="L4341" s="39">
        <v>0</v>
      </c>
      <c r="M4341" s="39">
        <v>0</v>
      </c>
      <c r="N4341" s="39">
        <v>0</v>
      </c>
      <c r="O4341" s="39">
        <v>0</v>
      </c>
      <c r="P4341" s="39">
        <v>0</v>
      </c>
      <c r="Q4341" s="39">
        <v>0</v>
      </c>
      <c r="R4341" s="39">
        <v>0</v>
      </c>
      <c r="S4341" s="39">
        <v>0</v>
      </c>
      <c r="T4341" s="39">
        <v>0</v>
      </c>
      <c r="U4341" s="39">
        <v>0</v>
      </c>
      <c r="V4341" s="39">
        <v>0</v>
      </c>
    </row>
    <row r="4342" spans="1:22" x14ac:dyDescent="0.25">
      <c r="A4342" s="39" t="s">
        <v>7829</v>
      </c>
      <c r="B4342" s="57" t="s">
        <v>1229</v>
      </c>
      <c r="C4342" s="39">
        <v>15912930</v>
      </c>
      <c r="D4342" s="39">
        <v>15917164</v>
      </c>
      <c r="E4342" s="57" t="s">
        <v>1698</v>
      </c>
      <c r="F4342" s="57">
        <v>4235</v>
      </c>
      <c r="G4342" s="39" t="s">
        <v>7830</v>
      </c>
      <c r="H4342" s="57" t="s">
        <v>1464</v>
      </c>
      <c r="I4342" s="39">
        <v>4.2343556948224901</v>
      </c>
      <c r="J4342" s="39">
        <v>3.7070167102319602</v>
      </c>
      <c r="K4342" s="39">
        <v>4.5422270903136797</v>
      </c>
      <c r="L4342" s="39">
        <v>4.4586444793756703</v>
      </c>
      <c r="M4342" s="39">
        <v>4.5389292026590802</v>
      </c>
      <c r="N4342" s="39">
        <v>4.5017448494649104</v>
      </c>
      <c r="O4342" s="39">
        <v>4.65983324569999</v>
      </c>
      <c r="P4342" s="39">
        <v>4.4705433724980299</v>
      </c>
      <c r="Q4342" s="39">
        <v>3.9692794485301102</v>
      </c>
      <c r="R4342" s="39">
        <v>4.02945288578697</v>
      </c>
      <c r="S4342" s="39">
        <v>4.1579006622776902</v>
      </c>
      <c r="T4342" s="39">
        <v>4.5319178873642798</v>
      </c>
      <c r="U4342" s="39">
        <v>4.7441557123699196</v>
      </c>
      <c r="V4342" s="39">
        <v>4.6436599699059098</v>
      </c>
    </row>
    <row r="4343" spans="1:22" x14ac:dyDescent="0.25">
      <c r="A4343" s="39" t="s">
        <v>7831</v>
      </c>
      <c r="B4343" s="57" t="s">
        <v>1229</v>
      </c>
      <c r="C4343" s="39">
        <v>17450224</v>
      </c>
      <c r="D4343" s="39">
        <v>17454506</v>
      </c>
      <c r="E4343" s="57" t="s">
        <v>108</v>
      </c>
      <c r="F4343" s="57">
        <v>4283</v>
      </c>
      <c r="G4343" s="39" t="s">
        <v>7832</v>
      </c>
      <c r="H4343" s="57" t="s">
        <v>1465</v>
      </c>
      <c r="I4343" s="39">
        <v>5.9962169868139998</v>
      </c>
      <c r="J4343" s="39">
        <v>6.7090010749784401</v>
      </c>
      <c r="K4343" s="39">
        <v>5.8762467996491798</v>
      </c>
      <c r="L4343" s="39">
        <v>6.2878748755672502</v>
      </c>
      <c r="M4343" s="39">
        <v>6.14129585592939</v>
      </c>
      <c r="N4343" s="39">
        <v>5.4853237738439402</v>
      </c>
      <c r="O4343" s="39">
        <v>5.3519533511279302</v>
      </c>
      <c r="P4343" s="39">
        <v>5.8594403636388801</v>
      </c>
      <c r="Q4343" s="39">
        <v>8.4462024587168401</v>
      </c>
      <c r="R4343" s="39">
        <v>8.4315017829487093</v>
      </c>
      <c r="S4343" s="39">
        <v>7.9077619606640299</v>
      </c>
      <c r="T4343" s="39">
        <v>7.7519456816150196</v>
      </c>
      <c r="U4343" s="39">
        <v>7.5908639609076296</v>
      </c>
      <c r="V4343" s="39">
        <v>7.7642014939929398</v>
      </c>
    </row>
    <row r="4344" spans="1:22" x14ac:dyDescent="0.25">
      <c r="A4344" s="39" t="s">
        <v>7833</v>
      </c>
      <c r="B4344" s="57" t="s">
        <v>1229</v>
      </c>
      <c r="C4344" s="39">
        <v>17466739</v>
      </c>
      <c r="D4344" s="39">
        <v>17467254</v>
      </c>
      <c r="E4344" s="57" t="s">
        <v>1698</v>
      </c>
      <c r="F4344" s="57">
        <v>516</v>
      </c>
      <c r="G4344" s="39" t="s">
        <v>108</v>
      </c>
      <c r="H4344" s="57" t="s">
        <v>1465</v>
      </c>
      <c r="I4344" s="39">
        <v>0</v>
      </c>
      <c r="J4344" s="39">
        <v>0</v>
      </c>
      <c r="K4344" s="39">
        <v>0</v>
      </c>
      <c r="L4344" s="39">
        <v>0</v>
      </c>
      <c r="M4344" s="39">
        <v>0</v>
      </c>
      <c r="N4344" s="39">
        <v>0</v>
      </c>
      <c r="O4344" s="39">
        <v>0</v>
      </c>
      <c r="P4344" s="39">
        <v>0</v>
      </c>
      <c r="Q4344" s="39">
        <v>0</v>
      </c>
      <c r="R4344" s="39">
        <v>0</v>
      </c>
      <c r="S4344" s="39">
        <v>0</v>
      </c>
      <c r="T4344" s="39">
        <v>0</v>
      </c>
      <c r="U4344" s="39">
        <v>0</v>
      </c>
      <c r="V4344" s="39">
        <v>0</v>
      </c>
    </row>
    <row r="4345" spans="1:22" x14ac:dyDescent="0.25">
      <c r="A4345" s="39" t="s">
        <v>7834</v>
      </c>
      <c r="B4345" s="57" t="s">
        <v>1229</v>
      </c>
      <c r="C4345" s="39">
        <v>17478716</v>
      </c>
      <c r="D4345" s="39">
        <v>17481044</v>
      </c>
      <c r="E4345" s="57" t="s">
        <v>1698</v>
      </c>
      <c r="F4345" s="57">
        <v>2329</v>
      </c>
      <c r="G4345" s="39" t="s">
        <v>1719</v>
      </c>
      <c r="H4345" s="57" t="s">
        <v>1465</v>
      </c>
      <c r="I4345" s="39">
        <v>0</v>
      </c>
      <c r="J4345" s="39">
        <v>0</v>
      </c>
      <c r="K4345" s="39">
        <v>0</v>
      </c>
      <c r="L4345" s="39">
        <v>0</v>
      </c>
      <c r="M4345" s="39">
        <v>0</v>
      </c>
      <c r="N4345" s="39">
        <v>0</v>
      </c>
      <c r="O4345" s="39">
        <v>0</v>
      </c>
      <c r="P4345" s="39">
        <v>0</v>
      </c>
      <c r="Q4345" s="39">
        <v>0.11133130833115799</v>
      </c>
      <c r="R4345" s="39">
        <v>0</v>
      </c>
      <c r="S4345" s="39">
        <v>0</v>
      </c>
      <c r="T4345" s="39">
        <v>0</v>
      </c>
      <c r="U4345" s="39">
        <v>0</v>
      </c>
      <c r="V4345" s="39">
        <v>0</v>
      </c>
    </row>
    <row r="4346" spans="1:22" x14ac:dyDescent="0.25">
      <c r="A4346" s="39" t="s">
        <v>7835</v>
      </c>
      <c r="B4346" s="57" t="s">
        <v>1229</v>
      </c>
      <c r="C4346" s="39">
        <v>17485509</v>
      </c>
      <c r="D4346" s="39">
        <v>17486554</v>
      </c>
      <c r="E4346" s="57" t="s">
        <v>108</v>
      </c>
      <c r="F4346" s="57">
        <v>1046</v>
      </c>
      <c r="G4346" s="39" t="s">
        <v>108</v>
      </c>
      <c r="H4346" s="57" t="s">
        <v>1465</v>
      </c>
      <c r="I4346" s="39">
        <v>0</v>
      </c>
      <c r="J4346" s="39">
        <v>0</v>
      </c>
      <c r="K4346" s="39">
        <v>0</v>
      </c>
      <c r="L4346" s="39">
        <v>0</v>
      </c>
      <c r="M4346" s="39">
        <v>0</v>
      </c>
      <c r="N4346" s="39">
        <v>0</v>
      </c>
      <c r="O4346" s="39">
        <v>0</v>
      </c>
      <c r="P4346" s="39">
        <v>0</v>
      </c>
      <c r="Q4346" s="39">
        <v>0</v>
      </c>
      <c r="R4346" s="39">
        <v>0</v>
      </c>
      <c r="S4346" s="39">
        <v>0</v>
      </c>
      <c r="T4346" s="39">
        <v>0</v>
      </c>
      <c r="U4346" s="39">
        <v>0</v>
      </c>
      <c r="V4346" s="39">
        <v>0</v>
      </c>
    </row>
    <row r="4347" spans="1:22" x14ac:dyDescent="0.25">
      <c r="A4347" s="39" t="s">
        <v>7836</v>
      </c>
      <c r="B4347" s="57" t="s">
        <v>1229</v>
      </c>
      <c r="C4347" s="39">
        <v>17491440</v>
      </c>
      <c r="D4347" s="39">
        <v>17493615</v>
      </c>
      <c r="E4347" s="57" t="s">
        <v>1698</v>
      </c>
      <c r="F4347" s="57">
        <v>2176</v>
      </c>
      <c r="G4347" s="39" t="s">
        <v>7837</v>
      </c>
      <c r="H4347" s="57" t="s">
        <v>1465</v>
      </c>
      <c r="I4347" s="39">
        <v>0</v>
      </c>
      <c r="J4347" s="39">
        <v>0</v>
      </c>
      <c r="K4347" s="39">
        <v>0</v>
      </c>
      <c r="L4347" s="39">
        <v>0</v>
      </c>
      <c r="M4347" s="39">
        <v>0</v>
      </c>
      <c r="N4347" s="39">
        <v>0</v>
      </c>
      <c r="O4347" s="39">
        <v>0</v>
      </c>
      <c r="P4347" s="39">
        <v>0</v>
      </c>
      <c r="Q4347" s="39">
        <v>0</v>
      </c>
      <c r="R4347" s="39">
        <v>0</v>
      </c>
      <c r="S4347" s="39">
        <v>0</v>
      </c>
      <c r="T4347" s="39">
        <v>0</v>
      </c>
      <c r="U4347" s="39">
        <v>0</v>
      </c>
      <c r="V4347" s="39">
        <v>0</v>
      </c>
    </row>
    <row r="4348" spans="1:22" x14ac:dyDescent="0.25">
      <c r="A4348" s="39" t="s">
        <v>7838</v>
      </c>
      <c r="B4348" s="57" t="s">
        <v>1229</v>
      </c>
      <c r="C4348" s="39">
        <v>17499369</v>
      </c>
      <c r="D4348" s="39">
        <v>17504623</v>
      </c>
      <c r="E4348" s="57" t="s">
        <v>1698</v>
      </c>
      <c r="F4348" s="57">
        <v>5255</v>
      </c>
      <c r="G4348" s="39" t="s">
        <v>1936</v>
      </c>
      <c r="H4348" s="57" t="s">
        <v>1465</v>
      </c>
      <c r="I4348" s="39">
        <v>3.5920862244671499</v>
      </c>
      <c r="J4348" s="39">
        <v>3.71744063795941</v>
      </c>
      <c r="K4348" s="39">
        <v>3.94505516353721</v>
      </c>
      <c r="L4348" s="39">
        <v>3.84003010856819</v>
      </c>
      <c r="M4348" s="39">
        <v>3.8367421776735302</v>
      </c>
      <c r="N4348" s="39">
        <v>3.8023173144035902</v>
      </c>
      <c r="O4348" s="39">
        <v>3.81554468929416</v>
      </c>
      <c r="P4348" s="39">
        <v>3.2014848795330901</v>
      </c>
      <c r="Q4348" s="39">
        <v>3.4497211516691801</v>
      </c>
      <c r="R4348" s="39">
        <v>3.3589560135585499</v>
      </c>
      <c r="S4348" s="39">
        <v>3.3819948527490999</v>
      </c>
      <c r="T4348" s="39">
        <v>4.2000413135249497</v>
      </c>
      <c r="U4348" s="39">
        <v>4.1831212289679103</v>
      </c>
      <c r="V4348" s="39">
        <v>4.1676549792815196</v>
      </c>
    </row>
    <row r="4349" spans="1:22" x14ac:dyDescent="0.25">
      <c r="A4349" s="39" t="s">
        <v>7839</v>
      </c>
      <c r="B4349" s="57" t="s">
        <v>1229</v>
      </c>
      <c r="C4349" s="39">
        <v>17554850</v>
      </c>
      <c r="D4349" s="39">
        <v>17557193</v>
      </c>
      <c r="E4349" s="57" t="s">
        <v>108</v>
      </c>
      <c r="F4349" s="57">
        <v>2344</v>
      </c>
      <c r="G4349" s="39" t="s">
        <v>1929</v>
      </c>
      <c r="H4349" s="57" t="s">
        <v>1465</v>
      </c>
      <c r="I4349" s="39">
        <v>3.4848857150650501</v>
      </c>
      <c r="J4349" s="39">
        <v>0.61737277878189301</v>
      </c>
      <c r="K4349" s="39">
        <v>2.7117305643020502</v>
      </c>
      <c r="L4349" s="39">
        <v>2.19250035033699</v>
      </c>
      <c r="M4349" s="39">
        <v>2.2473958962824998</v>
      </c>
      <c r="N4349" s="39">
        <v>2.1927559808608899</v>
      </c>
      <c r="O4349" s="39">
        <v>1.6869352311424699</v>
      </c>
      <c r="P4349" s="39">
        <v>2.0943475618756402</v>
      </c>
      <c r="Q4349" s="39">
        <v>3.51675900247186</v>
      </c>
      <c r="R4349" s="39">
        <v>3.3740545862734099</v>
      </c>
      <c r="S4349" s="39">
        <v>3.6313837119698702</v>
      </c>
      <c r="T4349" s="39">
        <v>2.5404538628988198</v>
      </c>
      <c r="U4349" s="39">
        <v>2.4776850978946898</v>
      </c>
      <c r="V4349" s="39">
        <v>2.6484194233127698</v>
      </c>
    </row>
    <row r="4350" spans="1:22" x14ac:dyDescent="0.25">
      <c r="A4350" s="39" t="s">
        <v>7840</v>
      </c>
      <c r="B4350" s="57" t="s">
        <v>1229</v>
      </c>
      <c r="C4350" s="39">
        <v>17613017</v>
      </c>
      <c r="D4350" s="39">
        <v>17614886</v>
      </c>
      <c r="E4350" s="57" t="s">
        <v>1698</v>
      </c>
      <c r="F4350" s="57">
        <v>1870</v>
      </c>
      <c r="G4350" s="39" t="s">
        <v>108</v>
      </c>
      <c r="H4350" s="57" t="s">
        <v>1465</v>
      </c>
      <c r="I4350" s="39">
        <v>0</v>
      </c>
      <c r="J4350" s="39">
        <v>0</v>
      </c>
      <c r="K4350" s="39">
        <v>0</v>
      </c>
      <c r="L4350" s="39">
        <v>0</v>
      </c>
      <c r="M4350" s="39">
        <v>0</v>
      </c>
      <c r="N4350" s="39">
        <v>0</v>
      </c>
      <c r="O4350" s="39">
        <v>0</v>
      </c>
      <c r="P4350" s="39">
        <v>0</v>
      </c>
      <c r="Q4350" s="39">
        <v>0</v>
      </c>
      <c r="R4350" s="39">
        <v>0</v>
      </c>
      <c r="S4350" s="39">
        <v>0</v>
      </c>
      <c r="T4350" s="39">
        <v>0</v>
      </c>
      <c r="U4350" s="39">
        <v>0</v>
      </c>
      <c r="V4350" s="39">
        <v>0</v>
      </c>
    </row>
    <row r="4351" spans="1:22" x14ac:dyDescent="0.25">
      <c r="A4351" s="39" t="s">
        <v>7841</v>
      </c>
      <c r="B4351" s="57" t="s">
        <v>1229</v>
      </c>
      <c r="C4351" s="39">
        <v>17622744</v>
      </c>
      <c r="D4351" s="39">
        <v>17624879</v>
      </c>
      <c r="E4351" s="57" t="s">
        <v>1698</v>
      </c>
      <c r="F4351" s="57">
        <v>2136</v>
      </c>
      <c r="G4351" s="39" t="s">
        <v>2096</v>
      </c>
      <c r="H4351" s="57" t="s">
        <v>1465</v>
      </c>
      <c r="I4351" s="39">
        <v>3.8632133253858399E-2</v>
      </c>
      <c r="J4351" s="39">
        <v>0</v>
      </c>
      <c r="K4351" s="39">
        <v>0.19758235889829501</v>
      </c>
      <c r="L4351" s="39">
        <v>0.37766906531688699</v>
      </c>
      <c r="M4351" s="39">
        <v>0.435613660347759</v>
      </c>
      <c r="N4351" s="39">
        <v>0.20804398320553</v>
      </c>
      <c r="O4351" s="39">
        <v>0.30642790971043299</v>
      </c>
      <c r="P4351" s="39">
        <v>0.116179217373456</v>
      </c>
      <c r="Q4351" s="39">
        <v>1.4706357744878</v>
      </c>
      <c r="R4351" s="39">
        <v>1.5287413318386101</v>
      </c>
      <c r="S4351" s="39">
        <v>1.33858415071982</v>
      </c>
      <c r="T4351" s="39">
        <v>0.27963175125721101</v>
      </c>
      <c r="U4351" s="39">
        <v>0.24895252574719701</v>
      </c>
      <c r="V4351" s="39">
        <v>8.4766114891894201E-2</v>
      </c>
    </row>
    <row r="4352" spans="1:22" x14ac:dyDescent="0.25">
      <c r="A4352" s="39" t="s">
        <v>7842</v>
      </c>
      <c r="B4352" s="57" t="s">
        <v>1229</v>
      </c>
      <c r="C4352" s="39">
        <v>19889407</v>
      </c>
      <c r="D4352" s="39">
        <v>19891435</v>
      </c>
      <c r="E4352" s="57" t="s">
        <v>1698</v>
      </c>
      <c r="F4352" s="57">
        <v>2029</v>
      </c>
      <c r="G4352" s="39" t="s">
        <v>7843</v>
      </c>
      <c r="H4352" s="57" t="s">
        <v>1466</v>
      </c>
      <c r="I4352" s="39">
        <v>7.2534220576365396</v>
      </c>
      <c r="J4352" s="39">
        <v>6.7956370910742399</v>
      </c>
      <c r="K4352" s="39">
        <v>8.50864652993676</v>
      </c>
      <c r="L4352" s="39">
        <v>8.7946205585571402</v>
      </c>
      <c r="M4352" s="39">
        <v>8.7894945205065405</v>
      </c>
      <c r="N4352" s="39">
        <v>8.1104728696515096</v>
      </c>
      <c r="O4352" s="39">
        <v>7.9003053153033198</v>
      </c>
      <c r="P4352" s="39">
        <v>8.0367725501520209</v>
      </c>
      <c r="Q4352" s="39">
        <v>7.0023537294195499</v>
      </c>
      <c r="R4352" s="39">
        <v>6.7815433175734903</v>
      </c>
      <c r="S4352" s="39">
        <v>6.8922938714609696</v>
      </c>
      <c r="T4352" s="39">
        <v>7.2219833850747897</v>
      </c>
      <c r="U4352" s="39">
        <v>7.4111380847167698</v>
      </c>
      <c r="V4352" s="39">
        <v>7.0259368393887698</v>
      </c>
    </row>
    <row r="4353" spans="1:22" x14ac:dyDescent="0.25">
      <c r="A4353" s="39" t="s">
        <v>7844</v>
      </c>
      <c r="B4353" s="57" t="s">
        <v>1229</v>
      </c>
      <c r="C4353" s="39">
        <v>19894752</v>
      </c>
      <c r="D4353" s="39">
        <v>19896711</v>
      </c>
      <c r="E4353" s="57" t="s">
        <v>108</v>
      </c>
      <c r="F4353" s="57">
        <v>1960</v>
      </c>
      <c r="G4353" s="39" t="s">
        <v>7845</v>
      </c>
      <c r="H4353" s="57" t="s">
        <v>1466</v>
      </c>
      <c r="I4353" s="39">
        <v>0.13347383124666401</v>
      </c>
      <c r="J4353" s="39">
        <v>5.9025303003928102E-2</v>
      </c>
      <c r="K4353" s="39">
        <v>0.17742288683186999</v>
      </c>
      <c r="L4353" s="39">
        <v>0.17566255669800501</v>
      </c>
      <c r="M4353" s="39">
        <v>0</v>
      </c>
      <c r="N4353" s="39">
        <v>0.15138086918222499</v>
      </c>
      <c r="O4353" s="39">
        <v>0.16412848577526101</v>
      </c>
      <c r="P4353" s="39">
        <v>0.13726113062147299</v>
      </c>
      <c r="Q4353" s="39">
        <v>0.23357274287388799</v>
      </c>
      <c r="R4353" s="39">
        <v>0.32077809725885897</v>
      </c>
      <c r="S4353" s="39">
        <v>0.42529493773961302</v>
      </c>
      <c r="T4353" s="39">
        <v>0.37436958725764202</v>
      </c>
      <c r="U4353" s="39">
        <v>0.33470784765759498</v>
      </c>
      <c r="V4353" s="39">
        <v>5.0930141239783101E-2</v>
      </c>
    </row>
    <row r="4354" spans="1:22" x14ac:dyDescent="0.25">
      <c r="A4354" s="39" t="s">
        <v>7846</v>
      </c>
      <c r="B4354" s="57" t="s">
        <v>1229</v>
      </c>
      <c r="C4354" s="39">
        <v>19901531</v>
      </c>
      <c r="D4354" s="39">
        <v>19908129</v>
      </c>
      <c r="E4354" s="57" t="s">
        <v>108</v>
      </c>
      <c r="F4354" s="57">
        <v>6599</v>
      </c>
      <c r="G4354" s="39" t="s">
        <v>7847</v>
      </c>
      <c r="H4354" s="57" t="s">
        <v>1466</v>
      </c>
      <c r="I4354" s="39">
        <v>0</v>
      </c>
      <c r="J4354" s="39">
        <v>0</v>
      </c>
      <c r="K4354" s="39">
        <v>0</v>
      </c>
      <c r="L4354" s="39">
        <v>0</v>
      </c>
      <c r="M4354" s="39">
        <v>0</v>
      </c>
      <c r="N4354" s="39">
        <v>0</v>
      </c>
      <c r="O4354" s="39">
        <v>0</v>
      </c>
      <c r="P4354" s="39">
        <v>0</v>
      </c>
      <c r="Q4354" s="39">
        <v>0</v>
      </c>
      <c r="R4354" s="39">
        <v>0</v>
      </c>
      <c r="S4354" s="39">
        <v>0</v>
      </c>
      <c r="T4354" s="39">
        <v>0</v>
      </c>
      <c r="U4354" s="39">
        <v>0</v>
      </c>
      <c r="V4354" s="39">
        <v>0</v>
      </c>
    </row>
    <row r="4355" spans="1:22" x14ac:dyDescent="0.25">
      <c r="A4355" s="39" t="s">
        <v>7848</v>
      </c>
      <c r="B4355" s="57" t="s">
        <v>1229</v>
      </c>
      <c r="C4355" s="39">
        <v>19917119</v>
      </c>
      <c r="D4355" s="39">
        <v>19917788</v>
      </c>
      <c r="E4355" s="57" t="s">
        <v>1698</v>
      </c>
      <c r="F4355" s="57">
        <v>670</v>
      </c>
      <c r="G4355" s="39" t="s">
        <v>108</v>
      </c>
      <c r="H4355" s="57" t="s">
        <v>1466</v>
      </c>
      <c r="I4355" s="39">
        <v>0</v>
      </c>
      <c r="J4355" s="39">
        <v>0</v>
      </c>
      <c r="K4355" s="39">
        <v>0</v>
      </c>
      <c r="L4355" s="39">
        <v>0</v>
      </c>
      <c r="M4355" s="39">
        <v>0</v>
      </c>
      <c r="N4355" s="39">
        <v>0</v>
      </c>
      <c r="O4355" s="39">
        <v>0</v>
      </c>
      <c r="P4355" s="39">
        <v>0</v>
      </c>
      <c r="Q4355" s="39">
        <v>0</v>
      </c>
      <c r="R4355" s="39">
        <v>0</v>
      </c>
      <c r="S4355" s="39">
        <v>0</v>
      </c>
      <c r="T4355" s="39">
        <v>0</v>
      </c>
      <c r="U4355" s="39">
        <v>0</v>
      </c>
      <c r="V4355" s="39">
        <v>0</v>
      </c>
    </row>
    <row r="4356" spans="1:22" x14ac:dyDescent="0.25">
      <c r="A4356" s="39" t="s">
        <v>7849</v>
      </c>
      <c r="B4356" s="57" t="s">
        <v>1229</v>
      </c>
      <c r="C4356" s="39">
        <v>19921737</v>
      </c>
      <c r="D4356" s="39">
        <v>19922126</v>
      </c>
      <c r="E4356" s="57" t="s">
        <v>108</v>
      </c>
      <c r="F4356" s="57">
        <v>390</v>
      </c>
      <c r="G4356" s="39" t="s">
        <v>2441</v>
      </c>
      <c r="H4356" s="57" t="s">
        <v>1466</v>
      </c>
      <c r="I4356" s="39">
        <v>0</v>
      </c>
      <c r="J4356" s="39">
        <v>0</v>
      </c>
      <c r="K4356" s="39">
        <v>0</v>
      </c>
      <c r="L4356" s="39">
        <v>0</v>
      </c>
      <c r="M4356" s="39">
        <v>0</v>
      </c>
      <c r="N4356" s="39">
        <v>0</v>
      </c>
      <c r="O4356" s="39">
        <v>0</v>
      </c>
      <c r="P4356" s="39">
        <v>0</v>
      </c>
      <c r="Q4356" s="39">
        <v>0</v>
      </c>
      <c r="R4356" s="39">
        <v>0</v>
      </c>
      <c r="S4356" s="39">
        <v>0</v>
      </c>
      <c r="T4356" s="39">
        <v>0</v>
      </c>
      <c r="U4356" s="39">
        <v>0</v>
      </c>
      <c r="V4356" s="39">
        <v>0</v>
      </c>
    </row>
    <row r="4357" spans="1:22" x14ac:dyDescent="0.25">
      <c r="A4357" s="39" t="s">
        <v>7850</v>
      </c>
      <c r="B4357" s="57" t="s">
        <v>1229</v>
      </c>
      <c r="C4357" s="39">
        <v>19928343</v>
      </c>
      <c r="D4357" s="39">
        <v>19932378</v>
      </c>
      <c r="E4357" s="57" t="s">
        <v>108</v>
      </c>
      <c r="F4357" s="57">
        <v>4036</v>
      </c>
      <c r="G4357" s="39" t="s">
        <v>2664</v>
      </c>
      <c r="H4357" s="57" t="s">
        <v>1466</v>
      </c>
      <c r="I4357" s="39">
        <v>0</v>
      </c>
      <c r="J4357" s="39">
        <v>0</v>
      </c>
      <c r="K4357" s="39">
        <v>0</v>
      </c>
      <c r="L4357" s="39">
        <v>0</v>
      </c>
      <c r="M4357" s="39">
        <v>0</v>
      </c>
      <c r="N4357" s="39">
        <v>0</v>
      </c>
      <c r="O4357" s="39">
        <v>0</v>
      </c>
      <c r="P4357" s="39">
        <v>0</v>
      </c>
      <c r="Q4357" s="39">
        <v>0</v>
      </c>
      <c r="R4357" s="39">
        <v>0</v>
      </c>
      <c r="S4357" s="39">
        <v>0</v>
      </c>
      <c r="T4357" s="39">
        <v>0</v>
      </c>
      <c r="U4357" s="39">
        <v>0</v>
      </c>
      <c r="V4357" s="39">
        <v>0</v>
      </c>
    </row>
    <row r="4358" spans="1:22" x14ac:dyDescent="0.25">
      <c r="A4358" s="39" t="s">
        <v>7851</v>
      </c>
      <c r="B4358" s="57" t="s">
        <v>1229</v>
      </c>
      <c r="C4358" s="39">
        <v>19932441</v>
      </c>
      <c r="D4358" s="39">
        <v>19932815</v>
      </c>
      <c r="E4358" s="57" t="s">
        <v>108</v>
      </c>
      <c r="F4358" s="57">
        <v>375</v>
      </c>
      <c r="G4358" s="39" t="s">
        <v>1795</v>
      </c>
      <c r="H4358" s="57" t="s">
        <v>1466</v>
      </c>
      <c r="I4358" s="39">
        <v>0</v>
      </c>
      <c r="J4358" s="39">
        <v>0</v>
      </c>
      <c r="K4358" s="39">
        <v>0</v>
      </c>
      <c r="L4358" s="39">
        <v>0</v>
      </c>
      <c r="M4358" s="39">
        <v>0</v>
      </c>
      <c r="N4358" s="39">
        <v>0</v>
      </c>
      <c r="O4358" s="39">
        <v>0</v>
      </c>
      <c r="P4358" s="39">
        <v>0</v>
      </c>
      <c r="Q4358" s="39">
        <v>0</v>
      </c>
      <c r="R4358" s="39">
        <v>0</v>
      </c>
      <c r="S4358" s="39">
        <v>0</v>
      </c>
      <c r="T4358" s="39">
        <v>0</v>
      </c>
      <c r="U4358" s="39">
        <v>0</v>
      </c>
      <c r="V4358" s="39">
        <v>0</v>
      </c>
    </row>
    <row r="4359" spans="1:22" x14ac:dyDescent="0.25">
      <c r="A4359" s="39" t="s">
        <v>7852</v>
      </c>
      <c r="B4359" s="57" t="s">
        <v>1229</v>
      </c>
      <c r="C4359" s="39">
        <v>19945388</v>
      </c>
      <c r="D4359" s="39">
        <v>19946156</v>
      </c>
      <c r="E4359" s="57" t="s">
        <v>108</v>
      </c>
      <c r="F4359" s="57">
        <v>769</v>
      </c>
      <c r="G4359" s="39" t="s">
        <v>4411</v>
      </c>
      <c r="H4359" s="57" t="s">
        <v>1466</v>
      </c>
      <c r="I4359" s="39">
        <v>0</v>
      </c>
      <c r="J4359" s="39">
        <v>0</v>
      </c>
      <c r="K4359" s="39">
        <v>0</v>
      </c>
      <c r="L4359" s="39">
        <v>0</v>
      </c>
      <c r="M4359" s="39">
        <v>0</v>
      </c>
      <c r="N4359" s="39">
        <v>0</v>
      </c>
      <c r="O4359" s="39">
        <v>0</v>
      </c>
      <c r="P4359" s="39">
        <v>0</v>
      </c>
      <c r="Q4359" s="39">
        <v>0</v>
      </c>
      <c r="R4359" s="39">
        <v>0</v>
      </c>
      <c r="S4359" s="39">
        <v>0</v>
      </c>
      <c r="T4359" s="39">
        <v>0</v>
      </c>
      <c r="U4359" s="39">
        <v>0</v>
      </c>
      <c r="V4359" s="39">
        <v>0</v>
      </c>
    </row>
    <row r="4360" spans="1:22" x14ac:dyDescent="0.25">
      <c r="A4360" s="39" t="s">
        <v>7853</v>
      </c>
      <c r="B4360" s="57" t="s">
        <v>1229</v>
      </c>
      <c r="C4360" s="39">
        <v>19955992</v>
      </c>
      <c r="D4360" s="39">
        <v>19956464</v>
      </c>
      <c r="E4360" s="57" t="s">
        <v>108</v>
      </c>
      <c r="F4360" s="57">
        <v>473</v>
      </c>
      <c r="G4360" s="39" t="s">
        <v>2441</v>
      </c>
      <c r="H4360" s="57" t="s">
        <v>1466</v>
      </c>
      <c r="I4360" s="39">
        <v>0</v>
      </c>
      <c r="J4360" s="39">
        <v>0</v>
      </c>
      <c r="K4360" s="39">
        <v>0</v>
      </c>
      <c r="L4360" s="39">
        <v>0</v>
      </c>
      <c r="M4360" s="39">
        <v>0</v>
      </c>
      <c r="N4360" s="39">
        <v>0</v>
      </c>
      <c r="O4360" s="39">
        <v>0</v>
      </c>
      <c r="P4360" s="39">
        <v>0</v>
      </c>
      <c r="Q4360" s="39">
        <v>0</v>
      </c>
      <c r="R4360" s="39">
        <v>0</v>
      </c>
      <c r="S4360" s="39">
        <v>0</v>
      </c>
      <c r="T4360" s="39">
        <v>0</v>
      </c>
      <c r="U4360" s="39">
        <v>0</v>
      </c>
      <c r="V4360" s="39">
        <v>0</v>
      </c>
    </row>
    <row r="4361" spans="1:22" x14ac:dyDescent="0.25">
      <c r="A4361" s="39" t="s">
        <v>7854</v>
      </c>
      <c r="B4361" s="57" t="s">
        <v>1229</v>
      </c>
      <c r="C4361" s="39">
        <v>19967820</v>
      </c>
      <c r="D4361" s="39">
        <v>19968242</v>
      </c>
      <c r="E4361" s="57" t="s">
        <v>108</v>
      </c>
      <c r="F4361" s="57">
        <v>423</v>
      </c>
      <c r="G4361" s="39" t="s">
        <v>2527</v>
      </c>
      <c r="H4361" s="57" t="s">
        <v>1466</v>
      </c>
      <c r="I4361" s="39">
        <v>0</v>
      </c>
      <c r="J4361" s="39">
        <v>0</v>
      </c>
      <c r="K4361" s="39">
        <v>0</v>
      </c>
      <c r="L4361" s="39">
        <v>0</v>
      </c>
      <c r="M4361" s="39">
        <v>0</v>
      </c>
      <c r="N4361" s="39">
        <v>0</v>
      </c>
      <c r="O4361" s="39">
        <v>0</v>
      </c>
      <c r="P4361" s="39">
        <v>0</v>
      </c>
      <c r="Q4361" s="39">
        <v>0</v>
      </c>
      <c r="R4361" s="39">
        <v>0</v>
      </c>
      <c r="S4361" s="39">
        <v>0</v>
      </c>
      <c r="T4361" s="39">
        <v>0</v>
      </c>
      <c r="U4361" s="39">
        <v>0</v>
      </c>
      <c r="V4361" s="39">
        <v>0</v>
      </c>
    </row>
    <row r="4362" spans="1:22" x14ac:dyDescent="0.25">
      <c r="A4362" s="39" t="s">
        <v>7855</v>
      </c>
      <c r="B4362" s="57" t="s">
        <v>1229</v>
      </c>
      <c r="C4362" s="39">
        <v>19969147</v>
      </c>
      <c r="D4362" s="39">
        <v>19970034</v>
      </c>
      <c r="E4362" s="57" t="s">
        <v>1698</v>
      </c>
      <c r="F4362" s="57">
        <v>888</v>
      </c>
      <c r="G4362" s="39" t="s">
        <v>108</v>
      </c>
      <c r="H4362" s="57" t="s">
        <v>1466</v>
      </c>
      <c r="I4362" s="39">
        <v>0</v>
      </c>
      <c r="J4362" s="39">
        <v>0</v>
      </c>
      <c r="K4362" s="39">
        <v>0</v>
      </c>
      <c r="L4362" s="39">
        <v>0</v>
      </c>
      <c r="M4362" s="39">
        <v>0</v>
      </c>
      <c r="N4362" s="39">
        <v>0</v>
      </c>
      <c r="O4362" s="39">
        <v>0</v>
      </c>
      <c r="P4362" s="39">
        <v>0</v>
      </c>
      <c r="Q4362" s="39">
        <v>0</v>
      </c>
      <c r="R4362" s="39">
        <v>0</v>
      </c>
      <c r="S4362" s="39">
        <v>0</v>
      </c>
      <c r="T4362" s="39">
        <v>0</v>
      </c>
      <c r="U4362" s="39">
        <v>0</v>
      </c>
      <c r="V4362" s="39">
        <v>0</v>
      </c>
    </row>
    <row r="4363" spans="1:22" x14ac:dyDescent="0.25">
      <c r="A4363" s="39" t="s">
        <v>7856</v>
      </c>
      <c r="B4363" s="57" t="s">
        <v>1229</v>
      </c>
      <c r="C4363" s="39">
        <v>19980594</v>
      </c>
      <c r="D4363" s="39">
        <v>19982509</v>
      </c>
      <c r="E4363" s="57" t="s">
        <v>1698</v>
      </c>
      <c r="F4363" s="57">
        <v>1916</v>
      </c>
      <c r="G4363" s="39" t="s">
        <v>7857</v>
      </c>
      <c r="H4363" s="57" t="s">
        <v>1466</v>
      </c>
      <c r="I4363" s="39">
        <v>0</v>
      </c>
      <c r="J4363" s="39">
        <v>0</v>
      </c>
      <c r="K4363" s="39">
        <v>0</v>
      </c>
      <c r="L4363" s="39">
        <v>0</v>
      </c>
      <c r="M4363" s="39">
        <v>0</v>
      </c>
      <c r="N4363" s="39">
        <v>0</v>
      </c>
      <c r="O4363" s="39">
        <v>0</v>
      </c>
      <c r="P4363" s="39">
        <v>0</v>
      </c>
      <c r="Q4363" s="39">
        <v>0</v>
      </c>
      <c r="R4363" s="39">
        <v>0</v>
      </c>
      <c r="S4363" s="39">
        <v>0</v>
      </c>
      <c r="T4363" s="39">
        <v>0</v>
      </c>
      <c r="U4363" s="39">
        <v>0</v>
      </c>
      <c r="V4363" s="39">
        <v>0</v>
      </c>
    </row>
    <row r="4364" spans="1:22" x14ac:dyDescent="0.25">
      <c r="A4364" s="39" t="s">
        <v>7858</v>
      </c>
      <c r="B4364" s="57" t="s">
        <v>1229</v>
      </c>
      <c r="C4364" s="39">
        <v>19987776</v>
      </c>
      <c r="D4364" s="39">
        <v>19988237</v>
      </c>
      <c r="E4364" s="57" t="s">
        <v>108</v>
      </c>
      <c r="F4364" s="57">
        <v>462</v>
      </c>
      <c r="G4364" s="39" t="s">
        <v>2441</v>
      </c>
      <c r="H4364" s="57" t="s">
        <v>1466</v>
      </c>
      <c r="I4364" s="39">
        <v>0</v>
      </c>
      <c r="J4364" s="39">
        <v>0</v>
      </c>
      <c r="K4364" s="39">
        <v>0</v>
      </c>
      <c r="L4364" s="39">
        <v>0</v>
      </c>
      <c r="M4364" s="39">
        <v>0</v>
      </c>
      <c r="N4364" s="39">
        <v>0</v>
      </c>
      <c r="O4364" s="39">
        <v>0</v>
      </c>
      <c r="P4364" s="39">
        <v>0</v>
      </c>
      <c r="Q4364" s="39">
        <v>0</v>
      </c>
      <c r="R4364" s="39">
        <v>0</v>
      </c>
      <c r="S4364" s="39">
        <v>0</v>
      </c>
      <c r="T4364" s="39">
        <v>0</v>
      </c>
      <c r="U4364" s="39">
        <v>0</v>
      </c>
      <c r="V4364" s="39">
        <v>0</v>
      </c>
    </row>
    <row r="4365" spans="1:22" x14ac:dyDescent="0.25">
      <c r="A4365" s="39" t="s">
        <v>7859</v>
      </c>
      <c r="B4365" s="57" t="s">
        <v>1229</v>
      </c>
      <c r="C4365" s="39">
        <v>20012336</v>
      </c>
      <c r="D4365" s="39">
        <v>20014299</v>
      </c>
      <c r="E4365" s="57" t="s">
        <v>1698</v>
      </c>
      <c r="F4365" s="57">
        <v>1964</v>
      </c>
      <c r="G4365" s="39" t="s">
        <v>7857</v>
      </c>
      <c r="H4365" s="57" t="s">
        <v>1466</v>
      </c>
      <c r="I4365" s="39">
        <v>0</v>
      </c>
      <c r="J4365" s="39">
        <v>0</v>
      </c>
      <c r="K4365" s="39">
        <v>0</v>
      </c>
      <c r="L4365" s="39">
        <v>0</v>
      </c>
      <c r="M4365" s="39">
        <v>0</v>
      </c>
      <c r="N4365" s="39">
        <v>0</v>
      </c>
      <c r="O4365" s="39">
        <v>0</v>
      </c>
      <c r="P4365" s="39">
        <v>0</v>
      </c>
      <c r="Q4365" s="39">
        <v>4.6242941411325698E-2</v>
      </c>
      <c r="R4365" s="39">
        <v>0</v>
      </c>
      <c r="S4365" s="39">
        <v>0</v>
      </c>
      <c r="T4365" s="39">
        <v>0</v>
      </c>
      <c r="U4365" s="39">
        <v>0</v>
      </c>
      <c r="V4365" s="39">
        <v>0</v>
      </c>
    </row>
    <row r="4366" spans="1:22" x14ac:dyDescent="0.25">
      <c r="A4366" s="39" t="s">
        <v>7860</v>
      </c>
      <c r="B4366" s="57" t="s">
        <v>1229</v>
      </c>
      <c r="C4366" s="39">
        <v>20032498</v>
      </c>
      <c r="D4366" s="39">
        <v>20034306</v>
      </c>
      <c r="E4366" s="57" t="s">
        <v>108</v>
      </c>
      <c r="F4366" s="57">
        <v>1809</v>
      </c>
      <c r="G4366" s="39" t="s">
        <v>3052</v>
      </c>
      <c r="H4366" s="57" t="s">
        <v>1466</v>
      </c>
      <c r="I4366" s="39">
        <v>0</v>
      </c>
      <c r="J4366" s="39">
        <v>0</v>
      </c>
      <c r="K4366" s="39">
        <v>0</v>
      </c>
      <c r="L4366" s="39">
        <v>0</v>
      </c>
      <c r="M4366" s="39">
        <v>0</v>
      </c>
      <c r="N4366" s="39">
        <v>0</v>
      </c>
      <c r="O4366" s="39">
        <v>0</v>
      </c>
      <c r="P4366" s="39">
        <v>0</v>
      </c>
      <c r="Q4366" s="39">
        <v>0</v>
      </c>
      <c r="R4366" s="39">
        <v>0</v>
      </c>
      <c r="S4366" s="39">
        <v>0</v>
      </c>
      <c r="T4366" s="39">
        <v>0</v>
      </c>
      <c r="U4366" s="39">
        <v>0</v>
      </c>
      <c r="V4366" s="39">
        <v>0</v>
      </c>
    </row>
    <row r="4367" spans="1:22" x14ac:dyDescent="0.25">
      <c r="A4367" s="39" t="s">
        <v>7861</v>
      </c>
      <c r="B4367" s="57" t="s">
        <v>1229</v>
      </c>
      <c r="C4367" s="39">
        <v>20054972</v>
      </c>
      <c r="D4367" s="39">
        <v>20056477</v>
      </c>
      <c r="E4367" s="57" t="s">
        <v>108</v>
      </c>
      <c r="F4367" s="57">
        <v>1506</v>
      </c>
      <c r="G4367" s="39" t="s">
        <v>108</v>
      </c>
      <c r="H4367" s="57" t="s">
        <v>1466</v>
      </c>
      <c r="I4367" s="39">
        <v>0</v>
      </c>
      <c r="J4367" s="39">
        <v>0</v>
      </c>
      <c r="K4367" s="39">
        <v>0</v>
      </c>
      <c r="L4367" s="39">
        <v>0</v>
      </c>
      <c r="M4367" s="39">
        <v>0</v>
      </c>
      <c r="N4367" s="39">
        <v>0</v>
      </c>
      <c r="O4367" s="39">
        <v>0</v>
      </c>
      <c r="P4367" s="39">
        <v>0</v>
      </c>
      <c r="Q4367" s="39">
        <v>0</v>
      </c>
      <c r="R4367" s="39">
        <v>0</v>
      </c>
      <c r="S4367" s="39">
        <v>0</v>
      </c>
      <c r="T4367" s="39">
        <v>0</v>
      </c>
      <c r="U4367" s="39">
        <v>0</v>
      </c>
      <c r="V4367" s="39">
        <v>0</v>
      </c>
    </row>
    <row r="4368" spans="1:22" x14ac:dyDescent="0.25">
      <c r="A4368" s="39" t="s">
        <v>7862</v>
      </c>
      <c r="B4368" s="57" t="s">
        <v>1229</v>
      </c>
      <c r="C4368" s="39">
        <v>20839928</v>
      </c>
      <c r="D4368" s="39">
        <v>20842387</v>
      </c>
      <c r="E4368" s="57" t="s">
        <v>108</v>
      </c>
      <c r="F4368" s="57">
        <v>2460</v>
      </c>
      <c r="G4368" s="39" t="s">
        <v>2130</v>
      </c>
      <c r="H4368" s="57" t="s">
        <v>1467</v>
      </c>
      <c r="I4368" s="39">
        <v>4.9839558107386104</v>
      </c>
      <c r="J4368" s="39">
        <v>5.0733018322670604</v>
      </c>
      <c r="K4368" s="39">
        <v>0.31888137061321398</v>
      </c>
      <c r="L4368" s="39">
        <v>0.356902152883533</v>
      </c>
      <c r="M4368" s="39">
        <v>0.186652679153965</v>
      </c>
      <c r="N4368" s="39">
        <v>1.22716807291341</v>
      </c>
      <c r="O4368" s="39">
        <v>0.810866698357396</v>
      </c>
      <c r="P4368" s="39">
        <v>1.6639957916960899</v>
      </c>
      <c r="Q4368" s="39">
        <v>2.4049303631085102</v>
      </c>
      <c r="R4368" s="39">
        <v>2.60676437036593</v>
      </c>
      <c r="S4368" s="39">
        <v>3.9846713711222699</v>
      </c>
      <c r="T4368" s="39">
        <v>3.0894523879350801</v>
      </c>
      <c r="U4368" s="39">
        <v>3.3634738851141099</v>
      </c>
      <c r="V4368" s="39">
        <v>4.2510524968260599</v>
      </c>
    </row>
    <row r="4369" spans="1:22" x14ac:dyDescent="0.25">
      <c r="A4369" s="39" t="s">
        <v>7863</v>
      </c>
      <c r="B4369" s="57" t="s">
        <v>1229</v>
      </c>
      <c r="C4369" s="39">
        <v>20844706</v>
      </c>
      <c r="D4369" s="39">
        <v>20846307</v>
      </c>
      <c r="E4369" s="57" t="s">
        <v>108</v>
      </c>
      <c r="F4369" s="57">
        <v>1602</v>
      </c>
      <c r="G4369" s="39" t="s">
        <v>2130</v>
      </c>
      <c r="H4369" s="57" t="s">
        <v>1467</v>
      </c>
      <c r="I4369" s="39">
        <v>2.5680442690963901</v>
      </c>
      <c r="J4369" s="39">
        <v>2.5989892217708901</v>
      </c>
      <c r="K4369" s="39">
        <v>2.76918354132212</v>
      </c>
      <c r="L4369" s="39">
        <v>2.6964234407115799</v>
      </c>
      <c r="M4369" s="39">
        <v>2.6382638664214002</v>
      </c>
      <c r="N4369" s="39">
        <v>3.11186262622335</v>
      </c>
      <c r="O4369" s="39">
        <v>2.6573313131825098</v>
      </c>
      <c r="P4369" s="39">
        <v>2.9894787456659202</v>
      </c>
      <c r="Q4369" s="39">
        <v>1.5712787702275099</v>
      </c>
      <c r="R4369" s="39">
        <v>1.99625134037667</v>
      </c>
      <c r="S4369" s="39">
        <v>1.7412124024225</v>
      </c>
      <c r="T4369" s="39">
        <v>2.1100792203176901</v>
      </c>
      <c r="U4369" s="39">
        <v>2.4739063737642999</v>
      </c>
      <c r="V4369" s="39">
        <v>2.17012055351629</v>
      </c>
    </row>
    <row r="4370" spans="1:22" x14ac:dyDescent="0.25">
      <c r="A4370" s="39" t="s">
        <v>7864</v>
      </c>
      <c r="B4370" s="57" t="s">
        <v>1229</v>
      </c>
      <c r="C4370" s="39">
        <v>20856033</v>
      </c>
      <c r="D4370" s="39">
        <v>20858063</v>
      </c>
      <c r="E4370" s="57" t="s">
        <v>108</v>
      </c>
      <c r="F4370" s="57">
        <v>2031</v>
      </c>
      <c r="G4370" s="39" t="s">
        <v>7865</v>
      </c>
      <c r="H4370" s="57" t="s">
        <v>1467</v>
      </c>
      <c r="I4370" s="39">
        <v>2.51492262337793</v>
      </c>
      <c r="J4370" s="39">
        <v>1.93327424900707</v>
      </c>
      <c r="K4370" s="39">
        <v>3.6923825595575201</v>
      </c>
      <c r="L4370" s="39">
        <v>3.4196427078888001</v>
      </c>
      <c r="M4370" s="39">
        <v>3.42032339641431</v>
      </c>
      <c r="N4370" s="39">
        <v>3.4106965782179102</v>
      </c>
      <c r="O4370" s="39">
        <v>3.3406420209407801</v>
      </c>
      <c r="P4370" s="39">
        <v>3.04964819147254</v>
      </c>
      <c r="Q4370" s="39">
        <v>2.4375340393524398</v>
      </c>
      <c r="R4370" s="39">
        <v>2.2583772110284399</v>
      </c>
      <c r="S4370" s="39">
        <v>2.54735604845049</v>
      </c>
      <c r="T4370" s="39">
        <v>2.3325561383853999</v>
      </c>
      <c r="U4370" s="39">
        <v>2.63729723809523</v>
      </c>
      <c r="V4370" s="39">
        <v>2.3788916678473599</v>
      </c>
    </row>
    <row r="4371" spans="1:22" x14ac:dyDescent="0.25">
      <c r="A4371" s="39" t="s">
        <v>7866</v>
      </c>
      <c r="B4371" s="57" t="s">
        <v>1229</v>
      </c>
      <c r="C4371" s="39">
        <v>20864364</v>
      </c>
      <c r="D4371" s="39">
        <v>20865291</v>
      </c>
      <c r="E4371" s="57" t="s">
        <v>108</v>
      </c>
      <c r="F4371" s="57">
        <v>928</v>
      </c>
      <c r="G4371" s="39" t="s">
        <v>108</v>
      </c>
      <c r="H4371" s="57" t="s">
        <v>1467</v>
      </c>
      <c r="I4371" s="39">
        <v>0</v>
      </c>
      <c r="J4371" s="39">
        <v>0</v>
      </c>
      <c r="K4371" s="39">
        <v>0</v>
      </c>
      <c r="L4371" s="39">
        <v>0</v>
      </c>
      <c r="M4371" s="39">
        <v>0</v>
      </c>
      <c r="N4371" s="39">
        <v>0</v>
      </c>
      <c r="O4371" s="39">
        <v>0</v>
      </c>
      <c r="P4371" s="39">
        <v>0</v>
      </c>
      <c r="Q4371" s="39">
        <v>0</v>
      </c>
      <c r="R4371" s="39">
        <v>0</v>
      </c>
      <c r="S4371" s="39">
        <v>0</v>
      </c>
      <c r="T4371" s="39">
        <v>0</v>
      </c>
      <c r="U4371" s="39">
        <v>0</v>
      </c>
      <c r="V4371" s="39">
        <v>0</v>
      </c>
    </row>
    <row r="4372" spans="1:22" x14ac:dyDescent="0.25">
      <c r="A4372" s="39" t="s">
        <v>7867</v>
      </c>
      <c r="B4372" s="57" t="s">
        <v>1229</v>
      </c>
      <c r="C4372" s="39">
        <v>20868895</v>
      </c>
      <c r="D4372" s="39">
        <v>20871801</v>
      </c>
      <c r="E4372" s="57" t="s">
        <v>1698</v>
      </c>
      <c r="F4372" s="57">
        <v>2907</v>
      </c>
      <c r="G4372" s="39" t="s">
        <v>7868</v>
      </c>
      <c r="H4372" s="57" t="s">
        <v>1467</v>
      </c>
      <c r="I4372" s="39">
        <v>0.38387733638953703</v>
      </c>
      <c r="J4372" s="39">
        <v>0.34017028125226501</v>
      </c>
      <c r="K4372" s="39">
        <v>0</v>
      </c>
      <c r="L4372" s="39">
        <v>9.4720355675732101E-2</v>
      </c>
      <c r="M4372" s="39">
        <v>5.6603920161772903E-2</v>
      </c>
      <c r="N4372" s="39">
        <v>4.38834023632775E-2</v>
      </c>
      <c r="O4372" s="39">
        <v>0</v>
      </c>
      <c r="P4372" s="39">
        <v>7.3564569190476603E-2</v>
      </c>
      <c r="Q4372" s="39">
        <v>1.22453426327973</v>
      </c>
      <c r="R4372" s="39">
        <v>1.7290480379973301</v>
      </c>
      <c r="S4372" s="39">
        <v>1.12874870865178</v>
      </c>
      <c r="T4372" s="39">
        <v>1.0959851637740801</v>
      </c>
      <c r="U4372" s="39">
        <v>0.98348726827234401</v>
      </c>
      <c r="V4372" s="39">
        <v>2.3827530096329599</v>
      </c>
    </row>
    <row r="4373" spans="1:22" x14ac:dyDescent="0.25">
      <c r="A4373" s="39" t="s">
        <v>7869</v>
      </c>
      <c r="B4373" s="57" t="s">
        <v>1229</v>
      </c>
      <c r="C4373" s="39">
        <v>20872237</v>
      </c>
      <c r="D4373" s="39">
        <v>20872596</v>
      </c>
      <c r="E4373" s="57" t="s">
        <v>108</v>
      </c>
      <c r="F4373" s="57">
        <v>360</v>
      </c>
      <c r="G4373" s="39" t="s">
        <v>7870</v>
      </c>
      <c r="H4373" s="57" t="s">
        <v>1467</v>
      </c>
      <c r="I4373" s="39">
        <v>0</v>
      </c>
      <c r="J4373" s="39">
        <v>0</v>
      </c>
      <c r="K4373" s="39">
        <v>0</v>
      </c>
      <c r="L4373" s="39">
        <v>0</v>
      </c>
      <c r="M4373" s="39">
        <v>0</v>
      </c>
      <c r="N4373" s="39">
        <v>0</v>
      </c>
      <c r="O4373" s="39">
        <v>0</v>
      </c>
      <c r="P4373" s="39">
        <v>0</v>
      </c>
      <c r="Q4373" s="39">
        <v>0</v>
      </c>
      <c r="R4373" s="39">
        <v>0</v>
      </c>
      <c r="S4373" s="39">
        <v>0</v>
      </c>
      <c r="T4373" s="39">
        <v>0</v>
      </c>
      <c r="U4373" s="39">
        <v>0</v>
      </c>
      <c r="V4373" s="39">
        <v>0</v>
      </c>
    </row>
    <row r="4374" spans="1:22" x14ac:dyDescent="0.25">
      <c r="A4374" s="39" t="s">
        <v>7871</v>
      </c>
      <c r="B4374" s="57" t="s">
        <v>1229</v>
      </c>
      <c r="C4374" s="39">
        <v>20878434</v>
      </c>
      <c r="D4374" s="39">
        <v>20880971</v>
      </c>
      <c r="E4374" s="57" t="s">
        <v>1698</v>
      </c>
      <c r="F4374" s="57">
        <v>2538</v>
      </c>
      <c r="G4374" s="39" t="s">
        <v>6389</v>
      </c>
      <c r="H4374" s="57" t="s">
        <v>1467</v>
      </c>
      <c r="I4374" s="39">
        <v>3.9280007183280401</v>
      </c>
      <c r="J4374" s="39">
        <v>4.1203685305991904</v>
      </c>
      <c r="K4374" s="39">
        <v>4.8593832100284597</v>
      </c>
      <c r="L4374" s="39">
        <v>4.5796085958294697</v>
      </c>
      <c r="M4374" s="39">
        <v>4.5562393326080199</v>
      </c>
      <c r="N4374" s="39">
        <v>5.0709989094942598</v>
      </c>
      <c r="O4374" s="39">
        <v>5.0982300450478801</v>
      </c>
      <c r="P4374" s="39">
        <v>4.8421039012525604</v>
      </c>
      <c r="Q4374" s="39">
        <v>5.0211554399260896</v>
      </c>
      <c r="R4374" s="39">
        <v>4.9195307763872904</v>
      </c>
      <c r="S4374" s="39">
        <v>4.8255210752056401</v>
      </c>
      <c r="T4374" s="39">
        <v>4.9539170520627698</v>
      </c>
      <c r="U4374" s="39">
        <v>5.0930403675277898</v>
      </c>
      <c r="V4374" s="39">
        <v>4.5940886769337004</v>
      </c>
    </row>
    <row r="4375" spans="1:22" x14ac:dyDescent="0.25">
      <c r="A4375" s="39" t="s">
        <v>7872</v>
      </c>
      <c r="B4375" s="57" t="s">
        <v>1229</v>
      </c>
      <c r="C4375" s="39">
        <v>20881273</v>
      </c>
      <c r="D4375" s="39">
        <v>20883560</v>
      </c>
      <c r="E4375" s="57" t="s">
        <v>108</v>
      </c>
      <c r="F4375" s="57">
        <v>2288</v>
      </c>
      <c r="G4375" s="39" t="s">
        <v>6437</v>
      </c>
      <c r="H4375" s="57" t="s">
        <v>1467</v>
      </c>
      <c r="I4375" s="39">
        <v>0</v>
      </c>
      <c r="J4375" s="39">
        <v>0</v>
      </c>
      <c r="K4375" s="39">
        <v>0</v>
      </c>
      <c r="L4375" s="39">
        <v>0</v>
      </c>
      <c r="M4375" s="39">
        <v>0</v>
      </c>
      <c r="N4375" s="39">
        <v>0</v>
      </c>
      <c r="O4375" s="39">
        <v>0</v>
      </c>
      <c r="P4375" s="39">
        <v>0</v>
      </c>
      <c r="Q4375" s="39">
        <v>0</v>
      </c>
      <c r="R4375" s="39">
        <v>0</v>
      </c>
      <c r="S4375" s="39">
        <v>0</v>
      </c>
      <c r="T4375" s="39">
        <v>0</v>
      </c>
      <c r="U4375" s="39">
        <v>0</v>
      </c>
      <c r="V4375" s="39">
        <v>0</v>
      </c>
    </row>
    <row r="4376" spans="1:22" x14ac:dyDescent="0.25">
      <c r="A4376" s="39" t="s">
        <v>7873</v>
      </c>
      <c r="B4376" s="57" t="s">
        <v>1229</v>
      </c>
      <c r="C4376" s="39">
        <v>20887844</v>
      </c>
      <c r="D4376" s="39">
        <v>20888518</v>
      </c>
      <c r="E4376" s="57" t="s">
        <v>1698</v>
      </c>
      <c r="F4376" s="57">
        <v>675</v>
      </c>
      <c r="G4376" s="39" t="s">
        <v>7289</v>
      </c>
      <c r="H4376" s="57" t="s">
        <v>1467</v>
      </c>
      <c r="I4376" s="39">
        <v>0</v>
      </c>
      <c r="J4376" s="39">
        <v>0</v>
      </c>
      <c r="K4376" s="39">
        <v>0</v>
      </c>
      <c r="L4376" s="39">
        <v>0</v>
      </c>
      <c r="M4376" s="39">
        <v>0</v>
      </c>
      <c r="N4376" s="39">
        <v>0</v>
      </c>
      <c r="O4376" s="39">
        <v>0</v>
      </c>
      <c r="P4376" s="39">
        <v>0</v>
      </c>
      <c r="Q4376" s="39">
        <v>0</v>
      </c>
      <c r="R4376" s="39">
        <v>0</v>
      </c>
      <c r="S4376" s="39">
        <v>0</v>
      </c>
      <c r="T4376" s="39">
        <v>0</v>
      </c>
      <c r="U4376" s="39">
        <v>0</v>
      </c>
      <c r="V4376" s="39">
        <v>0</v>
      </c>
    </row>
    <row r="4377" spans="1:22" x14ac:dyDescent="0.25">
      <c r="A4377" s="39" t="s">
        <v>7874</v>
      </c>
      <c r="B4377" s="57" t="s">
        <v>1229</v>
      </c>
      <c r="C4377" s="39">
        <v>20896975</v>
      </c>
      <c r="D4377" s="39">
        <v>20899146</v>
      </c>
      <c r="E4377" s="57" t="s">
        <v>1698</v>
      </c>
      <c r="F4377" s="57">
        <v>2172</v>
      </c>
      <c r="G4377" s="39" t="s">
        <v>1795</v>
      </c>
      <c r="H4377" s="57" t="s">
        <v>1467</v>
      </c>
      <c r="I4377" s="39">
        <v>0</v>
      </c>
      <c r="J4377" s="39">
        <v>0</v>
      </c>
      <c r="K4377" s="39">
        <v>0</v>
      </c>
      <c r="L4377" s="39">
        <v>0</v>
      </c>
      <c r="M4377" s="39">
        <v>0</v>
      </c>
      <c r="N4377" s="39">
        <v>0</v>
      </c>
      <c r="O4377" s="39">
        <v>0</v>
      </c>
      <c r="P4377" s="39">
        <v>0</v>
      </c>
      <c r="Q4377" s="39">
        <v>0</v>
      </c>
      <c r="R4377" s="39">
        <v>0</v>
      </c>
      <c r="S4377" s="39">
        <v>0</v>
      </c>
      <c r="T4377" s="39">
        <v>0</v>
      </c>
      <c r="U4377" s="39">
        <v>0</v>
      </c>
      <c r="V4377" s="39">
        <v>0</v>
      </c>
    </row>
    <row r="4378" spans="1:22" x14ac:dyDescent="0.25">
      <c r="A4378" s="39" t="s">
        <v>7875</v>
      </c>
      <c r="B4378" s="57" t="s">
        <v>1229</v>
      </c>
      <c r="C4378" s="39">
        <v>20905985</v>
      </c>
      <c r="D4378" s="39">
        <v>20907409</v>
      </c>
      <c r="E4378" s="57" t="s">
        <v>1698</v>
      </c>
      <c r="F4378" s="57">
        <v>1425</v>
      </c>
      <c r="G4378" s="39" t="s">
        <v>2530</v>
      </c>
      <c r="H4378" s="57" t="s">
        <v>1467</v>
      </c>
      <c r="I4378" s="39">
        <v>0</v>
      </c>
      <c r="J4378" s="39">
        <v>0</v>
      </c>
      <c r="K4378" s="39">
        <v>0</v>
      </c>
      <c r="L4378" s="39">
        <v>0.227283924117272</v>
      </c>
      <c r="M4378" s="39">
        <v>0</v>
      </c>
      <c r="N4378" s="39">
        <v>0</v>
      </c>
      <c r="O4378" s="39">
        <v>0</v>
      </c>
      <c r="P4378" s="39">
        <v>0</v>
      </c>
      <c r="Q4378" s="39">
        <v>0</v>
      </c>
      <c r="R4378" s="39">
        <v>0</v>
      </c>
      <c r="S4378" s="39">
        <v>0.12322570666237501</v>
      </c>
      <c r="T4378" s="39">
        <v>0</v>
      </c>
      <c r="U4378" s="39">
        <v>0</v>
      </c>
      <c r="V4378" s="39">
        <v>0</v>
      </c>
    </row>
    <row r="4379" spans="1:22" x14ac:dyDescent="0.25">
      <c r="A4379" s="39" t="s">
        <v>7876</v>
      </c>
      <c r="B4379" s="57" t="s">
        <v>1229</v>
      </c>
      <c r="C4379" s="39">
        <v>20916662</v>
      </c>
      <c r="D4379" s="39">
        <v>20917682</v>
      </c>
      <c r="E4379" s="57" t="s">
        <v>108</v>
      </c>
      <c r="F4379" s="57">
        <v>1021</v>
      </c>
      <c r="G4379" s="39" t="s">
        <v>1843</v>
      </c>
      <c r="H4379" s="57" t="s">
        <v>1467</v>
      </c>
      <c r="I4379" s="39">
        <v>0</v>
      </c>
      <c r="J4379" s="39">
        <v>0</v>
      </c>
      <c r="K4379" s="39">
        <v>0</v>
      </c>
      <c r="L4379" s="39">
        <v>0</v>
      </c>
      <c r="M4379" s="39">
        <v>0</v>
      </c>
      <c r="N4379" s="39">
        <v>0</v>
      </c>
      <c r="O4379" s="39">
        <v>0</v>
      </c>
      <c r="P4379" s="39">
        <v>0</v>
      </c>
      <c r="Q4379" s="39">
        <v>0</v>
      </c>
      <c r="R4379" s="39">
        <v>0</v>
      </c>
      <c r="S4379" s="39">
        <v>0</v>
      </c>
      <c r="T4379" s="39">
        <v>0</v>
      </c>
      <c r="U4379" s="39">
        <v>0</v>
      </c>
      <c r="V4379" s="39">
        <v>0</v>
      </c>
    </row>
    <row r="4380" spans="1:22" x14ac:dyDescent="0.25">
      <c r="A4380" s="39" t="s">
        <v>7877</v>
      </c>
      <c r="B4380" s="57" t="s">
        <v>1229</v>
      </c>
      <c r="C4380" s="39">
        <v>20919248</v>
      </c>
      <c r="D4380" s="39">
        <v>20924553</v>
      </c>
      <c r="E4380" s="57" t="s">
        <v>108</v>
      </c>
      <c r="F4380" s="57">
        <v>5306</v>
      </c>
      <c r="G4380" s="39" t="s">
        <v>108</v>
      </c>
      <c r="H4380" s="57" t="s">
        <v>1467</v>
      </c>
      <c r="I4380" s="39">
        <v>0</v>
      </c>
      <c r="J4380" s="39">
        <v>0</v>
      </c>
      <c r="K4380" s="39">
        <v>0</v>
      </c>
      <c r="L4380" s="39">
        <v>0</v>
      </c>
      <c r="M4380" s="39">
        <v>0</v>
      </c>
      <c r="N4380" s="39">
        <v>0</v>
      </c>
      <c r="O4380" s="39">
        <v>0</v>
      </c>
      <c r="P4380" s="39">
        <v>0</v>
      </c>
      <c r="Q4380" s="39">
        <v>0</v>
      </c>
      <c r="R4380" s="39">
        <v>0</v>
      </c>
      <c r="S4380" s="39">
        <v>0</v>
      </c>
      <c r="T4380" s="39">
        <v>0</v>
      </c>
      <c r="U4380" s="39">
        <v>0</v>
      </c>
      <c r="V4380" s="39">
        <v>0</v>
      </c>
    </row>
    <row r="4381" spans="1:22" x14ac:dyDescent="0.25">
      <c r="A4381" s="39" t="s">
        <v>7878</v>
      </c>
      <c r="B4381" s="57" t="s">
        <v>1229</v>
      </c>
      <c r="C4381" s="39">
        <v>20930388</v>
      </c>
      <c r="D4381" s="39">
        <v>20931610</v>
      </c>
      <c r="E4381" s="57" t="s">
        <v>108</v>
      </c>
      <c r="F4381" s="57">
        <v>1223</v>
      </c>
      <c r="G4381" s="39" t="s">
        <v>7879</v>
      </c>
      <c r="H4381" s="57" t="s">
        <v>1467</v>
      </c>
      <c r="I4381" s="39">
        <v>0</v>
      </c>
      <c r="J4381" s="39">
        <v>0</v>
      </c>
      <c r="K4381" s="39">
        <v>0</v>
      </c>
      <c r="L4381" s="39">
        <v>0</v>
      </c>
      <c r="M4381" s="39">
        <v>0</v>
      </c>
      <c r="N4381" s="39">
        <v>0</v>
      </c>
      <c r="O4381" s="39">
        <v>0</v>
      </c>
      <c r="P4381" s="39">
        <v>0</v>
      </c>
      <c r="Q4381" s="39">
        <v>0</v>
      </c>
      <c r="R4381" s="39">
        <v>0</v>
      </c>
      <c r="S4381" s="39">
        <v>0</v>
      </c>
      <c r="T4381" s="39">
        <v>0</v>
      </c>
      <c r="U4381" s="39">
        <v>0</v>
      </c>
      <c r="V4381" s="39">
        <v>0</v>
      </c>
    </row>
    <row r="4382" spans="1:22" x14ac:dyDescent="0.25">
      <c r="A4382" s="39" t="s">
        <v>7880</v>
      </c>
      <c r="B4382" s="57" t="s">
        <v>1229</v>
      </c>
      <c r="C4382" s="39">
        <v>20951820</v>
      </c>
      <c r="D4382" s="39">
        <v>20953458</v>
      </c>
      <c r="E4382" s="57" t="s">
        <v>108</v>
      </c>
      <c r="F4382" s="57">
        <v>1639</v>
      </c>
      <c r="G4382" s="39" t="s">
        <v>1719</v>
      </c>
      <c r="H4382" s="57" t="s">
        <v>1467</v>
      </c>
      <c r="I4382" s="39">
        <v>0</v>
      </c>
      <c r="J4382" s="39">
        <v>0</v>
      </c>
      <c r="K4382" s="39">
        <v>0</v>
      </c>
      <c r="L4382" s="39">
        <v>0</v>
      </c>
      <c r="M4382" s="39">
        <v>0</v>
      </c>
      <c r="N4382" s="39">
        <v>0</v>
      </c>
      <c r="O4382" s="39">
        <v>0</v>
      </c>
      <c r="P4382" s="39">
        <v>0</v>
      </c>
      <c r="Q4382" s="39">
        <v>0</v>
      </c>
      <c r="R4382" s="39">
        <v>0</v>
      </c>
      <c r="S4382" s="39">
        <v>0</v>
      </c>
      <c r="T4382" s="39">
        <v>0</v>
      </c>
      <c r="U4382" s="39">
        <v>0</v>
      </c>
      <c r="V4382" s="39">
        <v>0</v>
      </c>
    </row>
    <row r="4383" spans="1:22" x14ac:dyDescent="0.25">
      <c r="A4383" s="39" t="s">
        <v>7881</v>
      </c>
      <c r="B4383" s="57" t="s">
        <v>1229</v>
      </c>
      <c r="C4383" s="39">
        <v>20958809</v>
      </c>
      <c r="D4383" s="39">
        <v>20962069</v>
      </c>
      <c r="E4383" s="57" t="s">
        <v>1698</v>
      </c>
      <c r="F4383" s="57">
        <v>3261</v>
      </c>
      <c r="G4383" s="39" t="s">
        <v>7882</v>
      </c>
      <c r="H4383" s="57" t="s">
        <v>1467</v>
      </c>
      <c r="I4383" s="39">
        <v>0</v>
      </c>
      <c r="J4383" s="39">
        <v>0</v>
      </c>
      <c r="K4383" s="39">
        <v>0</v>
      </c>
      <c r="L4383" s="39">
        <v>0</v>
      </c>
      <c r="M4383" s="39">
        <v>0</v>
      </c>
      <c r="N4383" s="39">
        <v>0</v>
      </c>
      <c r="O4383" s="39">
        <v>0</v>
      </c>
      <c r="P4383" s="39">
        <v>0</v>
      </c>
      <c r="Q4383" s="39">
        <v>0</v>
      </c>
      <c r="R4383" s="39">
        <v>6.3415687680456301E-2</v>
      </c>
      <c r="S4383" s="39">
        <v>0</v>
      </c>
      <c r="T4383" s="39">
        <v>0</v>
      </c>
      <c r="U4383" s="39">
        <v>0</v>
      </c>
      <c r="V4383" s="39">
        <v>0</v>
      </c>
    </row>
    <row r="4384" spans="1:22" x14ac:dyDescent="0.25">
      <c r="A4384" s="39" t="s">
        <v>7883</v>
      </c>
      <c r="B4384" s="57" t="s">
        <v>1229</v>
      </c>
      <c r="C4384" s="39">
        <v>20977503</v>
      </c>
      <c r="D4384" s="39">
        <v>20977808</v>
      </c>
      <c r="E4384" s="57" t="s">
        <v>108</v>
      </c>
      <c r="F4384" s="57">
        <v>306</v>
      </c>
      <c r="G4384" s="39" t="s">
        <v>5080</v>
      </c>
      <c r="H4384" s="57" t="s">
        <v>1467</v>
      </c>
      <c r="I4384" s="39">
        <v>0</v>
      </c>
      <c r="J4384" s="39">
        <v>0</v>
      </c>
      <c r="K4384" s="39">
        <v>0</v>
      </c>
      <c r="L4384" s="39">
        <v>0</v>
      </c>
      <c r="M4384" s="39">
        <v>0</v>
      </c>
      <c r="N4384" s="39">
        <v>0</v>
      </c>
      <c r="O4384" s="39">
        <v>0</v>
      </c>
      <c r="P4384" s="39">
        <v>0</v>
      </c>
      <c r="Q4384" s="39">
        <v>0</v>
      </c>
      <c r="R4384" s="39">
        <v>0</v>
      </c>
      <c r="S4384" s="39">
        <v>0</v>
      </c>
      <c r="T4384" s="39">
        <v>0</v>
      </c>
      <c r="U4384" s="39">
        <v>0</v>
      </c>
      <c r="V4384" s="39">
        <v>0</v>
      </c>
    </row>
    <row r="4385" spans="1:22" x14ac:dyDescent="0.25">
      <c r="A4385" s="39" t="s">
        <v>7884</v>
      </c>
      <c r="B4385" s="57" t="s">
        <v>1229</v>
      </c>
      <c r="C4385" s="39">
        <v>20981714</v>
      </c>
      <c r="D4385" s="39">
        <v>20983168</v>
      </c>
      <c r="E4385" s="57" t="s">
        <v>108</v>
      </c>
      <c r="F4385" s="57">
        <v>1455</v>
      </c>
      <c r="G4385" s="39" t="s">
        <v>7885</v>
      </c>
      <c r="H4385" s="57" t="s">
        <v>1467</v>
      </c>
      <c r="I4385" s="39">
        <v>1.8352894721778099</v>
      </c>
      <c r="J4385" s="39">
        <v>2.4663530406766601</v>
      </c>
      <c r="K4385" s="39">
        <v>0.46306996312510401</v>
      </c>
      <c r="L4385" s="39">
        <v>0.36086091643204299</v>
      </c>
      <c r="M4385" s="39">
        <v>0</v>
      </c>
      <c r="N4385" s="39">
        <v>0.51210752100476398</v>
      </c>
      <c r="O4385" s="39">
        <v>0.75863918402242603</v>
      </c>
      <c r="P4385" s="39">
        <v>0.37074682195473002</v>
      </c>
      <c r="Q4385" s="39">
        <v>1.1644194446351801</v>
      </c>
      <c r="R4385" s="39">
        <v>1.5619614911690101</v>
      </c>
      <c r="S4385" s="39">
        <v>1.66589298839414</v>
      </c>
      <c r="T4385" s="39">
        <v>1.1417335935297599</v>
      </c>
      <c r="U4385" s="39">
        <v>0.80902336119404905</v>
      </c>
      <c r="V4385" s="39">
        <v>0.78122204761892</v>
      </c>
    </row>
    <row r="4386" spans="1:22" x14ac:dyDescent="0.25">
      <c r="A4386" s="39" t="s">
        <v>7886</v>
      </c>
      <c r="B4386" s="57" t="s">
        <v>1229</v>
      </c>
      <c r="C4386" s="39">
        <v>20984627</v>
      </c>
      <c r="D4386" s="39">
        <v>20986110</v>
      </c>
      <c r="E4386" s="57" t="s">
        <v>1698</v>
      </c>
      <c r="F4386" s="57">
        <v>1484</v>
      </c>
      <c r="G4386" s="39" t="s">
        <v>7887</v>
      </c>
      <c r="H4386" s="57" t="s">
        <v>1467</v>
      </c>
      <c r="I4386" s="39">
        <v>4.2014535130175403</v>
      </c>
      <c r="J4386" s="39">
        <v>3.97397856040967</v>
      </c>
      <c r="K4386" s="39">
        <v>3.8117998124457699</v>
      </c>
      <c r="L4386" s="39">
        <v>3.74734442968917</v>
      </c>
      <c r="M4386" s="39">
        <v>3.9316546944931798</v>
      </c>
      <c r="N4386" s="39">
        <v>3.9746394376731198</v>
      </c>
      <c r="O4386" s="39">
        <v>3.6790296268298701</v>
      </c>
      <c r="P4386" s="39">
        <v>3.77292023021473</v>
      </c>
      <c r="Q4386" s="39">
        <v>4.0011627042245301</v>
      </c>
      <c r="R4386" s="39">
        <v>3.99237870547854</v>
      </c>
      <c r="S4386" s="39">
        <v>4.2306795282928196</v>
      </c>
      <c r="T4386" s="39">
        <v>4.1138254962080998</v>
      </c>
      <c r="U4386" s="39">
        <v>4.1770247985086302</v>
      </c>
      <c r="V4386" s="39">
        <v>4.2605676942223596</v>
      </c>
    </row>
    <row r="4387" spans="1:22" x14ac:dyDescent="0.25">
      <c r="A4387" s="39" t="s">
        <v>7888</v>
      </c>
      <c r="B4387" s="57" t="s">
        <v>1229</v>
      </c>
      <c r="C4387" s="39">
        <v>20988374</v>
      </c>
      <c r="D4387" s="39">
        <v>20990615</v>
      </c>
      <c r="E4387" s="57" t="s">
        <v>1698</v>
      </c>
      <c r="F4387" s="57">
        <v>2242</v>
      </c>
      <c r="G4387" s="39" t="s">
        <v>7889</v>
      </c>
      <c r="H4387" s="57" t="s">
        <v>1467</v>
      </c>
      <c r="I4387" s="39">
        <v>0</v>
      </c>
      <c r="J4387" s="39">
        <v>0</v>
      </c>
      <c r="K4387" s="39">
        <v>0.185981956298227</v>
      </c>
      <c r="L4387" s="39">
        <v>0</v>
      </c>
      <c r="M4387" s="39">
        <v>0</v>
      </c>
      <c r="N4387" s="39">
        <v>0</v>
      </c>
      <c r="O4387" s="39">
        <v>0</v>
      </c>
      <c r="P4387" s="39">
        <v>0</v>
      </c>
      <c r="Q4387" s="39">
        <v>1.32798621824851</v>
      </c>
      <c r="R4387" s="39">
        <v>0.74278406446699496</v>
      </c>
      <c r="S4387" s="39">
        <v>1.0533407588739201</v>
      </c>
      <c r="T4387" s="39">
        <v>0</v>
      </c>
      <c r="U4387" s="39">
        <v>0</v>
      </c>
      <c r="V4387" s="39">
        <v>7.9231180017627398E-2</v>
      </c>
    </row>
    <row r="4388" spans="1:22" x14ac:dyDescent="0.25">
      <c r="A4388" s="39" t="s">
        <v>7890</v>
      </c>
      <c r="B4388" s="57" t="s">
        <v>1229</v>
      </c>
      <c r="C4388" s="39">
        <v>20994351</v>
      </c>
      <c r="D4388" s="39">
        <v>20995934</v>
      </c>
      <c r="E4388" s="57" t="s">
        <v>108</v>
      </c>
      <c r="F4388" s="57">
        <v>1584</v>
      </c>
      <c r="G4388" s="39" t="s">
        <v>3202</v>
      </c>
      <c r="H4388" s="57" t="s">
        <v>1467</v>
      </c>
      <c r="I4388" s="39">
        <v>3.4800453399407498</v>
      </c>
      <c r="J4388" s="39">
        <v>4.2326837783359696</v>
      </c>
      <c r="K4388" s="39">
        <v>3.9155304613236002</v>
      </c>
      <c r="L4388" s="39">
        <v>4.1676068129158201</v>
      </c>
      <c r="M4388" s="39">
        <v>4.0206266505899597</v>
      </c>
      <c r="N4388" s="39">
        <v>4.0369252669264304</v>
      </c>
      <c r="O4388" s="39">
        <v>4.2003317118683601</v>
      </c>
      <c r="P4388" s="39">
        <v>3.7877563240666401</v>
      </c>
      <c r="Q4388" s="39">
        <v>3.2605436079569201</v>
      </c>
      <c r="R4388" s="39">
        <v>3.9926778063748598</v>
      </c>
      <c r="S4388" s="39">
        <v>3.64347526800004</v>
      </c>
      <c r="T4388" s="39">
        <v>4.6682950247016599</v>
      </c>
      <c r="U4388" s="39">
        <v>4.4866950683291904</v>
      </c>
      <c r="V4388" s="39">
        <v>4.09905950561539</v>
      </c>
    </row>
    <row r="4389" spans="1:22" x14ac:dyDescent="0.25">
      <c r="A4389" s="39" t="s">
        <v>7891</v>
      </c>
      <c r="B4389" s="57" t="s">
        <v>1229</v>
      </c>
      <c r="C4389" s="39">
        <v>20999490</v>
      </c>
      <c r="D4389" s="39">
        <v>21007734</v>
      </c>
      <c r="E4389" s="57" t="s">
        <v>1698</v>
      </c>
      <c r="F4389" s="57">
        <v>8245</v>
      </c>
      <c r="G4389" s="39" t="s">
        <v>1752</v>
      </c>
      <c r="H4389" s="57" t="s">
        <v>1467</v>
      </c>
      <c r="I4389" s="39">
        <v>0</v>
      </c>
      <c r="J4389" s="39">
        <v>0</v>
      </c>
      <c r="K4389" s="39">
        <v>0</v>
      </c>
      <c r="L4389" s="39">
        <v>0</v>
      </c>
      <c r="M4389" s="39">
        <v>0</v>
      </c>
      <c r="N4389" s="39">
        <v>0</v>
      </c>
      <c r="O4389" s="39">
        <v>0</v>
      </c>
      <c r="P4389" s="39">
        <v>0</v>
      </c>
      <c r="Q4389" s="39">
        <v>0</v>
      </c>
      <c r="R4389" s="39">
        <v>0</v>
      </c>
      <c r="S4389" s="39">
        <v>0</v>
      </c>
      <c r="T4389" s="39">
        <v>0</v>
      </c>
      <c r="U4389" s="39">
        <v>0</v>
      </c>
      <c r="V4389" s="39">
        <v>0</v>
      </c>
    </row>
    <row r="4390" spans="1:22" x14ac:dyDescent="0.25">
      <c r="A4390" s="39" t="s">
        <v>7892</v>
      </c>
      <c r="B4390" s="57" t="s">
        <v>1229</v>
      </c>
      <c r="C4390" s="39">
        <v>21013300</v>
      </c>
      <c r="D4390" s="39">
        <v>21015503</v>
      </c>
      <c r="E4390" s="57" t="s">
        <v>1698</v>
      </c>
      <c r="F4390" s="57">
        <v>2204</v>
      </c>
      <c r="G4390" s="39" t="s">
        <v>7893</v>
      </c>
      <c r="H4390" s="57" t="s">
        <v>1467</v>
      </c>
      <c r="I4390" s="39">
        <v>0</v>
      </c>
      <c r="J4390" s="39">
        <v>0</v>
      </c>
      <c r="K4390" s="39">
        <v>0</v>
      </c>
      <c r="L4390" s="39">
        <v>0</v>
      </c>
      <c r="M4390" s="39">
        <v>0</v>
      </c>
      <c r="N4390" s="39">
        <v>0</v>
      </c>
      <c r="O4390" s="39">
        <v>0</v>
      </c>
      <c r="P4390" s="39">
        <v>0</v>
      </c>
      <c r="Q4390" s="39">
        <v>0</v>
      </c>
      <c r="R4390" s="39">
        <v>0</v>
      </c>
      <c r="S4390" s="39">
        <v>0</v>
      </c>
      <c r="T4390" s="39">
        <v>0</v>
      </c>
      <c r="U4390" s="39">
        <v>0</v>
      </c>
      <c r="V4390" s="39">
        <v>0</v>
      </c>
    </row>
    <row r="4391" spans="1:22" x14ac:dyDescent="0.25">
      <c r="A4391" s="39" t="s">
        <v>7894</v>
      </c>
      <c r="B4391" s="57" t="s">
        <v>1229</v>
      </c>
      <c r="C4391" s="39">
        <v>22553778</v>
      </c>
      <c r="D4391" s="39">
        <v>22561315</v>
      </c>
      <c r="E4391" s="57" t="s">
        <v>1698</v>
      </c>
      <c r="F4391" s="57">
        <v>7538</v>
      </c>
      <c r="G4391" s="39" t="s">
        <v>7895</v>
      </c>
      <c r="H4391" s="57" t="s">
        <v>1468</v>
      </c>
      <c r="I4391" s="39">
        <v>0</v>
      </c>
      <c r="J4391" s="39">
        <v>0</v>
      </c>
      <c r="K4391" s="39">
        <v>0</v>
      </c>
      <c r="L4391" s="39">
        <v>0</v>
      </c>
      <c r="M4391" s="39">
        <v>0</v>
      </c>
      <c r="N4391" s="39">
        <v>0</v>
      </c>
      <c r="O4391" s="39">
        <v>0</v>
      </c>
      <c r="P4391" s="39">
        <v>0</v>
      </c>
      <c r="Q4391" s="39">
        <v>0</v>
      </c>
      <c r="R4391" s="39">
        <v>0</v>
      </c>
      <c r="S4391" s="39">
        <v>0</v>
      </c>
      <c r="T4391" s="39">
        <v>0</v>
      </c>
      <c r="U4391" s="39">
        <v>0</v>
      </c>
      <c r="V4391" s="39">
        <v>0</v>
      </c>
    </row>
    <row r="4392" spans="1:22" x14ac:dyDescent="0.25">
      <c r="A4392" s="39" t="s">
        <v>7896</v>
      </c>
      <c r="B4392" s="57" t="s">
        <v>1229</v>
      </c>
      <c r="C4392" s="39">
        <v>22574878</v>
      </c>
      <c r="D4392" s="39">
        <v>22581981</v>
      </c>
      <c r="E4392" s="57" t="s">
        <v>108</v>
      </c>
      <c r="F4392" s="57">
        <v>7104</v>
      </c>
      <c r="G4392" s="39" t="s">
        <v>2616</v>
      </c>
      <c r="H4392" s="57" t="s">
        <v>1468</v>
      </c>
      <c r="I4392" s="39">
        <v>0</v>
      </c>
      <c r="J4392" s="39">
        <v>0</v>
      </c>
      <c r="K4392" s="39">
        <v>0</v>
      </c>
      <c r="L4392" s="39">
        <v>0</v>
      </c>
      <c r="M4392" s="39">
        <v>0</v>
      </c>
      <c r="N4392" s="39">
        <v>0</v>
      </c>
      <c r="O4392" s="39">
        <v>0</v>
      </c>
      <c r="P4392" s="39">
        <v>0</v>
      </c>
      <c r="Q4392" s="39">
        <v>0.13127101589807</v>
      </c>
      <c r="R4392" s="39">
        <v>0.253566981734762</v>
      </c>
      <c r="S4392" s="39">
        <v>0.18754860288577599</v>
      </c>
      <c r="T4392" s="39">
        <v>0.22779281973759199</v>
      </c>
      <c r="U4392" s="39">
        <v>0.48827951064729602</v>
      </c>
      <c r="V4392" s="39">
        <v>0.74668510999850701</v>
      </c>
    </row>
    <row r="4393" spans="1:22" x14ac:dyDescent="0.25">
      <c r="A4393" s="39" t="s">
        <v>7897</v>
      </c>
      <c r="B4393" s="57" t="s">
        <v>1229</v>
      </c>
      <c r="C4393" s="39">
        <v>22585573</v>
      </c>
      <c r="D4393" s="39">
        <v>22586088</v>
      </c>
      <c r="E4393" s="57" t="s">
        <v>108</v>
      </c>
      <c r="F4393" s="57">
        <v>516</v>
      </c>
      <c r="G4393" s="39" t="s">
        <v>108</v>
      </c>
      <c r="H4393" s="57" t="s">
        <v>1468</v>
      </c>
      <c r="I4393" s="39">
        <v>0</v>
      </c>
      <c r="J4393" s="39">
        <v>0</v>
      </c>
      <c r="K4393" s="39">
        <v>0</v>
      </c>
      <c r="L4393" s="39">
        <v>0</v>
      </c>
      <c r="M4393" s="39">
        <v>0</v>
      </c>
      <c r="N4393" s="39">
        <v>0</v>
      </c>
      <c r="O4393" s="39">
        <v>0</v>
      </c>
      <c r="P4393" s="39">
        <v>0</v>
      </c>
      <c r="Q4393" s="39">
        <v>0</v>
      </c>
      <c r="R4393" s="39">
        <v>0</v>
      </c>
      <c r="S4393" s="39">
        <v>0</v>
      </c>
      <c r="T4393" s="39">
        <v>0</v>
      </c>
      <c r="U4393" s="39">
        <v>0</v>
      </c>
      <c r="V4393" s="39">
        <v>0</v>
      </c>
    </row>
    <row r="4394" spans="1:22" x14ac:dyDescent="0.25">
      <c r="A4394" s="39" t="s">
        <v>7898</v>
      </c>
      <c r="B4394" s="57" t="s">
        <v>1229</v>
      </c>
      <c r="C4394" s="39">
        <v>22598299</v>
      </c>
      <c r="D4394" s="39">
        <v>22600285</v>
      </c>
      <c r="E4394" s="57" t="s">
        <v>108</v>
      </c>
      <c r="F4394" s="57">
        <v>1987</v>
      </c>
      <c r="G4394" s="39" t="s">
        <v>2251</v>
      </c>
      <c r="H4394" s="57" t="s">
        <v>1468</v>
      </c>
      <c r="I4394" s="39">
        <v>0.69831628474225704</v>
      </c>
      <c r="J4394" s="39">
        <v>0.85198924575619195</v>
      </c>
      <c r="K4394" s="39">
        <v>0</v>
      </c>
      <c r="L4394" s="39">
        <v>4.0351292237277799E-2</v>
      </c>
      <c r="M4394" s="39">
        <v>0</v>
      </c>
      <c r="N4394" s="39">
        <v>0.50631554788928801</v>
      </c>
      <c r="O4394" s="39">
        <v>0.190225453818368</v>
      </c>
      <c r="P4394" s="39">
        <v>0.523276901538274</v>
      </c>
      <c r="Q4394" s="39">
        <v>0.77238990554702802</v>
      </c>
      <c r="R4394" s="39">
        <v>1.24645673367733</v>
      </c>
      <c r="S4394" s="39">
        <v>0.92762874355707803</v>
      </c>
      <c r="T4394" s="39">
        <v>1.0021912315477399</v>
      </c>
      <c r="U4394" s="39">
        <v>1.34360111627009</v>
      </c>
      <c r="V4394" s="39">
        <v>0.73311307579691798</v>
      </c>
    </row>
    <row r="4395" spans="1:22" x14ac:dyDescent="0.25">
      <c r="A4395" s="39" t="s">
        <v>7899</v>
      </c>
      <c r="B4395" s="57" t="s">
        <v>1229</v>
      </c>
      <c r="C4395" s="39">
        <v>22601242</v>
      </c>
      <c r="D4395" s="39">
        <v>22607501</v>
      </c>
      <c r="E4395" s="57" t="s">
        <v>108</v>
      </c>
      <c r="F4395" s="57">
        <v>6260</v>
      </c>
      <c r="G4395" s="39" t="s">
        <v>7900</v>
      </c>
      <c r="H4395" s="57" t="s">
        <v>1468</v>
      </c>
      <c r="I4395" s="39">
        <v>0</v>
      </c>
      <c r="J4395" s="39">
        <v>0</v>
      </c>
      <c r="K4395" s="39">
        <v>0</v>
      </c>
      <c r="L4395" s="39">
        <v>0</v>
      </c>
      <c r="M4395" s="39">
        <v>0</v>
      </c>
      <c r="N4395" s="39">
        <v>0</v>
      </c>
      <c r="O4395" s="39">
        <v>7.0926872087120799E-2</v>
      </c>
      <c r="P4395" s="39">
        <v>0</v>
      </c>
      <c r="Q4395" s="39">
        <v>0</v>
      </c>
      <c r="R4395" s="39">
        <v>0</v>
      </c>
      <c r="S4395" s="39">
        <v>0</v>
      </c>
      <c r="T4395" s="39">
        <v>0.16284550729112701</v>
      </c>
      <c r="U4395" s="39">
        <v>0</v>
      </c>
      <c r="V4395" s="39">
        <v>0</v>
      </c>
    </row>
    <row r="4396" spans="1:22" x14ac:dyDescent="0.25">
      <c r="A4396" s="39" t="s">
        <v>7901</v>
      </c>
      <c r="B4396" s="57" t="s">
        <v>1229</v>
      </c>
      <c r="C4396" s="39">
        <v>22609627</v>
      </c>
      <c r="D4396" s="39">
        <v>22613852</v>
      </c>
      <c r="E4396" s="57" t="s">
        <v>1698</v>
      </c>
      <c r="F4396" s="57">
        <v>4226</v>
      </c>
      <c r="G4396" s="39" t="s">
        <v>7902</v>
      </c>
      <c r="H4396" s="57" t="s">
        <v>1468</v>
      </c>
      <c r="I4396" s="39">
        <v>3.6377493391543099</v>
      </c>
      <c r="J4396" s="39">
        <v>3.5420103555366098</v>
      </c>
      <c r="K4396" s="39">
        <v>5.1209780894002401</v>
      </c>
      <c r="L4396" s="39">
        <v>4.9698135822055596</v>
      </c>
      <c r="M4396" s="39">
        <v>5.0032649088174903</v>
      </c>
      <c r="N4396" s="39">
        <v>5.2366495077195099</v>
      </c>
      <c r="O4396" s="39">
        <v>5.0080655214740704</v>
      </c>
      <c r="P4396" s="39">
        <v>5.0074377246391704</v>
      </c>
      <c r="Q4396" s="39">
        <v>3.9203790589260499</v>
      </c>
      <c r="R4396" s="39">
        <v>3.6491785609515599</v>
      </c>
      <c r="S4396" s="39">
        <v>3.9777561632495901</v>
      </c>
      <c r="T4396" s="39">
        <v>4.0276583403036401</v>
      </c>
      <c r="U4396" s="39">
        <v>4.30389762000339</v>
      </c>
      <c r="V4396" s="39">
        <v>3.8804406478878999</v>
      </c>
    </row>
    <row r="4397" spans="1:22" x14ac:dyDescent="0.25">
      <c r="A4397" s="39" t="s">
        <v>7903</v>
      </c>
      <c r="B4397" s="57" t="s">
        <v>1229</v>
      </c>
      <c r="C4397" s="39">
        <v>22634559</v>
      </c>
      <c r="D4397" s="39">
        <v>22635909</v>
      </c>
      <c r="E4397" s="57" t="s">
        <v>1698</v>
      </c>
      <c r="F4397" s="57">
        <v>1351</v>
      </c>
      <c r="G4397" s="39" t="s">
        <v>4093</v>
      </c>
      <c r="H4397" s="57" t="s">
        <v>1468</v>
      </c>
      <c r="I4397" s="39">
        <v>0</v>
      </c>
      <c r="J4397" s="39">
        <v>0</v>
      </c>
      <c r="K4397" s="39">
        <v>0</v>
      </c>
      <c r="L4397" s="39">
        <v>0</v>
      </c>
      <c r="M4397" s="39">
        <v>0</v>
      </c>
      <c r="N4397" s="39">
        <v>0</v>
      </c>
      <c r="O4397" s="39">
        <v>0</v>
      </c>
      <c r="P4397" s="39">
        <v>0</v>
      </c>
      <c r="Q4397" s="39">
        <v>0</v>
      </c>
      <c r="R4397" s="39">
        <v>0</v>
      </c>
      <c r="S4397" s="39">
        <v>0</v>
      </c>
      <c r="T4397" s="39">
        <v>0</v>
      </c>
      <c r="U4397" s="39">
        <v>0</v>
      </c>
      <c r="V4397" s="39">
        <v>0</v>
      </c>
    </row>
    <row r="4398" spans="1:22" x14ac:dyDescent="0.25">
      <c r="A4398" s="39" t="s">
        <v>7904</v>
      </c>
      <c r="B4398" s="57" t="s">
        <v>1229</v>
      </c>
      <c r="C4398" s="39">
        <v>22640241</v>
      </c>
      <c r="D4398" s="39">
        <v>22640648</v>
      </c>
      <c r="E4398" s="57" t="s">
        <v>1698</v>
      </c>
      <c r="F4398" s="57">
        <v>408</v>
      </c>
      <c r="G4398" s="39" t="s">
        <v>108</v>
      </c>
      <c r="H4398" s="57" t="s">
        <v>1468</v>
      </c>
      <c r="I4398" s="39">
        <v>0</v>
      </c>
      <c r="J4398" s="39">
        <v>0</v>
      </c>
      <c r="K4398" s="39">
        <v>0</v>
      </c>
      <c r="L4398" s="39">
        <v>0</v>
      </c>
      <c r="M4398" s="39">
        <v>0</v>
      </c>
      <c r="N4398" s="39">
        <v>0</v>
      </c>
      <c r="O4398" s="39">
        <v>0</v>
      </c>
      <c r="P4398" s="39">
        <v>0</v>
      </c>
      <c r="Q4398" s="39">
        <v>0</v>
      </c>
      <c r="R4398" s="39">
        <v>0</v>
      </c>
      <c r="S4398" s="39">
        <v>0</v>
      </c>
      <c r="T4398" s="39">
        <v>0</v>
      </c>
      <c r="U4398" s="39">
        <v>0</v>
      </c>
      <c r="V4398" s="39">
        <v>0</v>
      </c>
    </row>
    <row r="4399" spans="1:22" x14ac:dyDescent="0.25">
      <c r="A4399" s="39" t="s">
        <v>7905</v>
      </c>
      <c r="B4399" s="57" t="s">
        <v>1229</v>
      </c>
      <c r="C4399" s="39">
        <v>22644963</v>
      </c>
      <c r="D4399" s="39">
        <v>22651786</v>
      </c>
      <c r="E4399" s="57" t="s">
        <v>1698</v>
      </c>
      <c r="F4399" s="57">
        <v>6824</v>
      </c>
      <c r="G4399" s="39" t="s">
        <v>108</v>
      </c>
      <c r="H4399" s="57" t="s">
        <v>1468</v>
      </c>
      <c r="I4399" s="39">
        <v>0</v>
      </c>
      <c r="J4399" s="39">
        <v>0</v>
      </c>
      <c r="K4399" s="39">
        <v>0</v>
      </c>
      <c r="L4399" s="39">
        <v>0</v>
      </c>
      <c r="M4399" s="39">
        <v>0</v>
      </c>
      <c r="N4399" s="39">
        <v>0</v>
      </c>
      <c r="O4399" s="39">
        <v>0</v>
      </c>
      <c r="P4399" s="39">
        <v>0</v>
      </c>
      <c r="Q4399" s="39">
        <v>0</v>
      </c>
      <c r="R4399" s="39">
        <v>0</v>
      </c>
      <c r="S4399" s="39">
        <v>0</v>
      </c>
      <c r="T4399" s="39">
        <v>0</v>
      </c>
      <c r="U4399" s="39">
        <v>0</v>
      </c>
      <c r="V4399" s="39">
        <v>0</v>
      </c>
    </row>
    <row r="4400" spans="1:22" x14ac:dyDescent="0.25">
      <c r="A4400" s="39" t="s">
        <v>7906</v>
      </c>
      <c r="B4400" s="57" t="s">
        <v>1229</v>
      </c>
      <c r="C4400" s="39">
        <v>22667755</v>
      </c>
      <c r="D4400" s="39">
        <v>22668090</v>
      </c>
      <c r="E4400" s="57" t="s">
        <v>108</v>
      </c>
      <c r="F4400" s="57">
        <v>336</v>
      </c>
      <c r="G4400" s="39" t="s">
        <v>108</v>
      </c>
      <c r="H4400" s="57" t="s">
        <v>1468</v>
      </c>
      <c r="I4400" s="39">
        <v>0</v>
      </c>
      <c r="J4400" s="39">
        <v>0</v>
      </c>
      <c r="K4400" s="39">
        <v>0</v>
      </c>
      <c r="L4400" s="39">
        <v>0</v>
      </c>
      <c r="M4400" s="39">
        <v>0</v>
      </c>
      <c r="N4400" s="39">
        <v>0</v>
      </c>
      <c r="O4400" s="39">
        <v>0</v>
      </c>
      <c r="P4400" s="39">
        <v>0</v>
      </c>
      <c r="Q4400" s="39">
        <v>0</v>
      </c>
      <c r="R4400" s="39">
        <v>0</v>
      </c>
      <c r="S4400" s="39">
        <v>0</v>
      </c>
      <c r="T4400" s="39">
        <v>0</v>
      </c>
      <c r="U4400" s="39">
        <v>0</v>
      </c>
      <c r="V4400" s="39">
        <v>0</v>
      </c>
    </row>
    <row r="4401" spans="1:22" x14ac:dyDescent="0.25">
      <c r="A4401" s="39" t="s">
        <v>7907</v>
      </c>
      <c r="B4401" s="57" t="s">
        <v>1229</v>
      </c>
      <c r="C4401" s="39">
        <v>22675118</v>
      </c>
      <c r="D4401" s="39">
        <v>22678234</v>
      </c>
      <c r="E4401" s="57" t="s">
        <v>108</v>
      </c>
      <c r="F4401" s="57">
        <v>3117</v>
      </c>
      <c r="G4401" s="39" t="s">
        <v>4165</v>
      </c>
      <c r="H4401" s="57" t="s">
        <v>1468</v>
      </c>
      <c r="I4401" s="39">
        <v>6.0360245042644201E-2</v>
      </c>
      <c r="J4401" s="39">
        <v>0</v>
      </c>
      <c r="K4401" s="39">
        <v>8.1152937725771396E-2</v>
      </c>
      <c r="L4401" s="39">
        <v>0.40204868923038301</v>
      </c>
      <c r="M4401" s="39">
        <v>0.29502119280622602</v>
      </c>
      <c r="N4401" s="39">
        <v>0.47656211038172303</v>
      </c>
      <c r="O4401" s="39">
        <v>0.48552472101236999</v>
      </c>
      <c r="P4401" s="39">
        <v>0.702458078675398</v>
      </c>
      <c r="Q4401" s="39">
        <v>0.87708772341670904</v>
      </c>
      <c r="R4401" s="39">
        <v>0.66898048964351298</v>
      </c>
      <c r="S4401" s="39">
        <v>0.71117946158666001</v>
      </c>
      <c r="T4401" s="39">
        <v>1.1624678676153</v>
      </c>
      <c r="U4401" s="39">
        <v>0.84183145823343297</v>
      </c>
      <c r="V4401" s="39">
        <v>1.0529861815817501</v>
      </c>
    </row>
    <row r="4402" spans="1:22" x14ac:dyDescent="0.25">
      <c r="A4402" s="39" t="s">
        <v>7908</v>
      </c>
      <c r="B4402" s="57" t="s">
        <v>1229</v>
      </c>
      <c r="C4402" s="39">
        <v>22681588</v>
      </c>
      <c r="D4402" s="39">
        <v>22694644</v>
      </c>
      <c r="E4402" s="57" t="s">
        <v>108</v>
      </c>
      <c r="F4402" s="57">
        <v>13057</v>
      </c>
      <c r="G4402" s="39" t="s">
        <v>4742</v>
      </c>
      <c r="H4402" s="57" t="s">
        <v>1468</v>
      </c>
      <c r="I4402" s="39">
        <v>1.76463065712983</v>
      </c>
      <c r="J4402" s="39">
        <v>2.27731827649639</v>
      </c>
      <c r="K4402" s="39">
        <v>1.05570238303648</v>
      </c>
      <c r="L4402" s="39">
        <v>0.91443823431582005</v>
      </c>
      <c r="M4402" s="39">
        <v>0.93012342299859896</v>
      </c>
      <c r="N4402" s="39">
        <v>1.3143659003678001</v>
      </c>
      <c r="O4402" s="39">
        <v>1.56667392125446</v>
      </c>
      <c r="P4402" s="39">
        <v>1.20747434692997</v>
      </c>
      <c r="Q4402" s="39">
        <v>3.1453155134145101</v>
      </c>
      <c r="R4402" s="39">
        <v>3.04963947962487</v>
      </c>
      <c r="S4402" s="39">
        <v>3.0195400246585198</v>
      </c>
      <c r="T4402" s="39">
        <v>2.56320939276763</v>
      </c>
      <c r="U4402" s="39">
        <v>2.5227513100921599</v>
      </c>
      <c r="V4402" s="39">
        <v>2.6066814729880901</v>
      </c>
    </row>
    <row r="4403" spans="1:22" x14ac:dyDescent="0.25">
      <c r="A4403" s="39" t="s">
        <v>7909</v>
      </c>
      <c r="B4403" s="57" t="s">
        <v>1229</v>
      </c>
      <c r="C4403" s="39">
        <v>22704043</v>
      </c>
      <c r="D4403" s="39">
        <v>22705861</v>
      </c>
      <c r="E4403" s="57" t="s">
        <v>1698</v>
      </c>
      <c r="F4403" s="57">
        <v>1819</v>
      </c>
      <c r="G4403" s="39" t="s">
        <v>7910</v>
      </c>
      <c r="H4403" s="57" t="s">
        <v>1468</v>
      </c>
      <c r="I4403" s="39">
        <v>2.1270818469583701</v>
      </c>
      <c r="J4403" s="39">
        <v>2.2606971510099498</v>
      </c>
      <c r="K4403" s="39">
        <v>1.1352524757765401</v>
      </c>
      <c r="L4403" s="39">
        <v>0.67318371732072402</v>
      </c>
      <c r="M4403" s="39">
        <v>0.74216147013984601</v>
      </c>
      <c r="N4403" s="39">
        <v>1.18740671145659</v>
      </c>
      <c r="O4403" s="39">
        <v>0.48030959153881397</v>
      </c>
      <c r="P4403" s="39">
        <v>1.2470038930273499</v>
      </c>
      <c r="Q4403" s="39">
        <v>2.0607702798982301</v>
      </c>
      <c r="R4403" s="39">
        <v>2.1749592285143802</v>
      </c>
      <c r="S4403" s="39">
        <v>2.3430950860305901</v>
      </c>
      <c r="T4403" s="39">
        <v>1.74386822028421</v>
      </c>
      <c r="U4403" s="39">
        <v>0.63383571276828199</v>
      </c>
      <c r="V4403" s="39">
        <v>1.89857986395645</v>
      </c>
    </row>
    <row r="4404" spans="1:22" x14ac:dyDescent="0.25">
      <c r="A4404" s="39" t="s">
        <v>7911</v>
      </c>
      <c r="B4404" s="57" t="s">
        <v>1229</v>
      </c>
      <c r="C4404" s="39">
        <v>22707378</v>
      </c>
      <c r="D4404" s="39">
        <v>22708327</v>
      </c>
      <c r="E4404" s="57" t="s">
        <v>108</v>
      </c>
      <c r="F4404" s="57">
        <v>950</v>
      </c>
      <c r="G4404" s="39" t="s">
        <v>6086</v>
      </c>
      <c r="H4404" s="57" t="s">
        <v>1468</v>
      </c>
      <c r="I4404" s="39">
        <v>0</v>
      </c>
      <c r="J4404" s="39">
        <v>0</v>
      </c>
      <c r="K4404" s="39">
        <v>0</v>
      </c>
      <c r="L4404" s="39">
        <v>0</v>
      </c>
      <c r="M4404" s="39">
        <v>0</v>
      </c>
      <c r="N4404" s="39">
        <v>0</v>
      </c>
      <c r="O4404" s="39">
        <v>0</v>
      </c>
      <c r="P4404" s="39">
        <v>0</v>
      </c>
      <c r="Q4404" s="39">
        <v>0</v>
      </c>
      <c r="R4404" s="39">
        <v>0</v>
      </c>
      <c r="S4404" s="39">
        <v>0</v>
      </c>
      <c r="T4404" s="39">
        <v>0</v>
      </c>
      <c r="U4404" s="39">
        <v>0</v>
      </c>
      <c r="V4404" s="39">
        <v>0</v>
      </c>
    </row>
    <row r="4405" spans="1:22" x14ac:dyDescent="0.25">
      <c r="A4405" s="39" t="s">
        <v>7912</v>
      </c>
      <c r="B4405" s="57" t="s">
        <v>1229</v>
      </c>
      <c r="C4405" s="39">
        <v>22708390</v>
      </c>
      <c r="D4405" s="39">
        <v>22712425</v>
      </c>
      <c r="E4405" s="57" t="s">
        <v>108</v>
      </c>
      <c r="F4405" s="57">
        <v>4036</v>
      </c>
      <c r="G4405" s="39" t="s">
        <v>6086</v>
      </c>
      <c r="H4405" s="57" t="s">
        <v>1468</v>
      </c>
      <c r="I4405" s="39">
        <v>0</v>
      </c>
      <c r="J4405" s="39">
        <v>0</v>
      </c>
      <c r="K4405" s="39">
        <v>0</v>
      </c>
      <c r="L4405" s="39">
        <v>0</v>
      </c>
      <c r="M4405" s="39">
        <v>0</v>
      </c>
      <c r="N4405" s="39">
        <v>0</v>
      </c>
      <c r="O4405" s="39">
        <v>0</v>
      </c>
      <c r="P4405" s="39">
        <v>0</v>
      </c>
      <c r="Q4405" s="39">
        <v>0</v>
      </c>
      <c r="R4405" s="39">
        <v>0</v>
      </c>
      <c r="S4405" s="39">
        <v>0</v>
      </c>
      <c r="T4405" s="39">
        <v>0</v>
      </c>
      <c r="U4405" s="39">
        <v>0</v>
      </c>
      <c r="V4405" s="39">
        <v>0</v>
      </c>
    </row>
    <row r="4406" spans="1:22" x14ac:dyDescent="0.25">
      <c r="A4406" s="39" t="s">
        <v>7913</v>
      </c>
      <c r="B4406" s="57" t="s">
        <v>1229</v>
      </c>
      <c r="C4406" s="39">
        <v>22731757</v>
      </c>
      <c r="D4406" s="39">
        <v>22737266</v>
      </c>
      <c r="E4406" s="57" t="s">
        <v>1698</v>
      </c>
      <c r="F4406" s="57">
        <v>5510</v>
      </c>
      <c r="G4406" s="39" t="s">
        <v>7914</v>
      </c>
      <c r="H4406" s="57" t="s">
        <v>1468</v>
      </c>
      <c r="I4406" s="39">
        <v>3.5334013785396099</v>
      </c>
      <c r="J4406" s="39">
        <v>3.1475916273375502</v>
      </c>
      <c r="K4406" s="39">
        <v>4.6232289297902502</v>
      </c>
      <c r="L4406" s="39">
        <v>4.6348371817697602</v>
      </c>
      <c r="M4406" s="39">
        <v>4.5981448296896996</v>
      </c>
      <c r="N4406" s="39">
        <v>4.2460507897555599</v>
      </c>
      <c r="O4406" s="39">
        <v>4.1147168277589001</v>
      </c>
      <c r="P4406" s="39">
        <v>4.2772632193823101</v>
      </c>
      <c r="Q4406" s="39">
        <v>4.0832303910988896</v>
      </c>
      <c r="R4406" s="39">
        <v>3.8729173865420599</v>
      </c>
      <c r="S4406" s="39">
        <v>3.9878847348683202</v>
      </c>
      <c r="T4406" s="39">
        <v>3.6696277632441698</v>
      </c>
      <c r="U4406" s="39">
        <v>3.7105695230340499</v>
      </c>
      <c r="V4406" s="39">
        <v>3.5709486051733301</v>
      </c>
    </row>
    <row r="4407" spans="1:22" x14ac:dyDescent="0.25">
      <c r="A4407" s="39" t="s">
        <v>7915</v>
      </c>
      <c r="B4407" s="57" t="s">
        <v>1229</v>
      </c>
      <c r="C4407" s="39">
        <v>22755835</v>
      </c>
      <c r="D4407" s="39">
        <v>22758814</v>
      </c>
      <c r="E4407" s="57" t="s">
        <v>1698</v>
      </c>
      <c r="F4407" s="57">
        <v>2980</v>
      </c>
      <c r="G4407" s="39" t="s">
        <v>7916</v>
      </c>
      <c r="H4407" s="57" t="s">
        <v>1468</v>
      </c>
      <c r="I4407" s="39">
        <v>5.1143961784255803</v>
      </c>
      <c r="J4407" s="39">
        <v>5.1772999313699604</v>
      </c>
      <c r="K4407" s="39">
        <v>5.1886936752658297</v>
      </c>
      <c r="L4407" s="39">
        <v>5.2430178020909004</v>
      </c>
      <c r="M4407" s="39">
        <v>5.3246342152503203</v>
      </c>
      <c r="N4407" s="39">
        <v>5.2665054688283996</v>
      </c>
      <c r="O4407" s="39">
        <v>5.3354260866363399</v>
      </c>
      <c r="P4407" s="39">
        <v>5.2534371860934996</v>
      </c>
      <c r="Q4407" s="39">
        <v>5.0288652632517898</v>
      </c>
      <c r="R4407" s="39">
        <v>5.0402173789478404</v>
      </c>
      <c r="S4407" s="39">
        <v>4.9386480670671498</v>
      </c>
      <c r="T4407" s="39">
        <v>5.1241254485832304</v>
      </c>
      <c r="U4407" s="39">
        <v>4.9636035907974403</v>
      </c>
      <c r="V4407" s="39">
        <v>5.03055679206234</v>
      </c>
    </row>
    <row r="4408" spans="1:22" x14ac:dyDescent="0.25">
      <c r="A4408" s="39" t="s">
        <v>7917</v>
      </c>
      <c r="B4408" s="57" t="s">
        <v>1229</v>
      </c>
      <c r="C4408" s="39">
        <v>25417491</v>
      </c>
      <c r="D4408" s="39">
        <v>25421284</v>
      </c>
      <c r="E4408" s="57" t="s">
        <v>1698</v>
      </c>
      <c r="F4408" s="57">
        <v>3794</v>
      </c>
      <c r="G4408" s="39" t="s">
        <v>1843</v>
      </c>
      <c r="H4408" s="57" t="s">
        <v>1469</v>
      </c>
      <c r="I4408" s="39">
        <v>0</v>
      </c>
      <c r="J4408" s="39">
        <v>0</v>
      </c>
      <c r="K4408" s="39">
        <v>0</v>
      </c>
      <c r="L4408" s="39">
        <v>0</v>
      </c>
      <c r="M4408" s="39">
        <v>0</v>
      </c>
      <c r="N4408" s="39">
        <v>0</v>
      </c>
      <c r="O4408" s="39">
        <v>0</v>
      </c>
      <c r="P4408" s="39">
        <v>0</v>
      </c>
      <c r="Q4408" s="39">
        <v>0</v>
      </c>
      <c r="R4408" s="39">
        <v>0</v>
      </c>
      <c r="S4408" s="39">
        <v>0</v>
      </c>
      <c r="T4408" s="39">
        <v>0</v>
      </c>
      <c r="U4408" s="39">
        <v>0</v>
      </c>
      <c r="V4408" s="39">
        <v>0</v>
      </c>
    </row>
    <row r="4409" spans="1:22" x14ac:dyDescent="0.25">
      <c r="A4409" s="39" t="s">
        <v>7918</v>
      </c>
      <c r="B4409" s="57" t="s">
        <v>1229</v>
      </c>
      <c r="C4409" s="39">
        <v>25438475</v>
      </c>
      <c r="D4409" s="39">
        <v>25440116</v>
      </c>
      <c r="E4409" s="57" t="s">
        <v>1698</v>
      </c>
      <c r="F4409" s="57">
        <v>1642</v>
      </c>
      <c r="G4409" s="39" t="s">
        <v>7919</v>
      </c>
      <c r="H4409" s="57" t="s">
        <v>1469</v>
      </c>
      <c r="I4409" s="39">
        <v>0</v>
      </c>
      <c r="J4409" s="39">
        <v>0</v>
      </c>
      <c r="K4409" s="39">
        <v>0</v>
      </c>
      <c r="L4409" s="39">
        <v>0</v>
      </c>
      <c r="M4409" s="39">
        <v>0</v>
      </c>
      <c r="N4409" s="39">
        <v>0</v>
      </c>
      <c r="O4409" s="39">
        <v>0</v>
      </c>
      <c r="P4409" s="39">
        <v>0</v>
      </c>
      <c r="Q4409" s="39">
        <v>0</v>
      </c>
      <c r="R4409" s="39">
        <v>0</v>
      </c>
      <c r="S4409" s="39">
        <v>0</v>
      </c>
      <c r="T4409" s="39">
        <v>0</v>
      </c>
      <c r="U4409" s="39">
        <v>0</v>
      </c>
      <c r="V4409" s="39">
        <v>0</v>
      </c>
    </row>
    <row r="4410" spans="1:22" x14ac:dyDescent="0.25">
      <c r="A4410" s="39" t="s">
        <v>7920</v>
      </c>
      <c r="B4410" s="57" t="s">
        <v>1229</v>
      </c>
      <c r="C4410" s="39">
        <v>25440917</v>
      </c>
      <c r="D4410" s="39">
        <v>25443431</v>
      </c>
      <c r="E4410" s="57" t="s">
        <v>1698</v>
      </c>
      <c r="F4410" s="57">
        <v>2515</v>
      </c>
      <c r="G4410" s="39" t="s">
        <v>7919</v>
      </c>
      <c r="H4410" s="57" t="s">
        <v>1469</v>
      </c>
      <c r="I4410" s="39">
        <v>8.1740608217567401E-2</v>
      </c>
      <c r="J4410" s="39">
        <v>0.10459028343892</v>
      </c>
      <c r="K4410" s="39">
        <v>0</v>
      </c>
      <c r="L4410" s="39">
        <v>0.15900134126691801</v>
      </c>
      <c r="M4410" s="39">
        <v>0</v>
      </c>
      <c r="N4410" s="39">
        <v>0.178900721698808</v>
      </c>
      <c r="O4410" s="39">
        <v>9.9911340896655404E-2</v>
      </c>
      <c r="P4410" s="39">
        <v>0.124241570702793</v>
      </c>
      <c r="Q4410" s="39">
        <v>0.17224939357264099</v>
      </c>
      <c r="R4410" s="39">
        <v>0</v>
      </c>
      <c r="S4410" s="39">
        <v>8.5833475230778597E-2</v>
      </c>
      <c r="T4410" s="39">
        <v>0.10478952786944599</v>
      </c>
      <c r="U4410" s="39">
        <v>0.263107740967787</v>
      </c>
      <c r="V4410" s="39">
        <v>0</v>
      </c>
    </row>
    <row r="4411" spans="1:22" x14ac:dyDescent="0.25">
      <c r="A4411" s="39" t="s">
        <v>7921</v>
      </c>
      <c r="B4411" s="57" t="s">
        <v>1229</v>
      </c>
      <c r="C4411" s="39">
        <v>25450127</v>
      </c>
      <c r="D4411" s="39">
        <v>25453615</v>
      </c>
      <c r="E4411" s="57" t="s">
        <v>1698</v>
      </c>
      <c r="F4411" s="57">
        <v>3489</v>
      </c>
      <c r="G4411" s="39" t="s">
        <v>2462</v>
      </c>
      <c r="H4411" s="57" t="s">
        <v>1469</v>
      </c>
      <c r="I4411" s="39">
        <v>1.82700600963898</v>
      </c>
      <c r="J4411" s="39">
        <v>1.1676533737619099</v>
      </c>
      <c r="K4411" s="39">
        <v>2.2362262500928498</v>
      </c>
      <c r="L4411" s="39">
        <v>2.4162452507002401</v>
      </c>
      <c r="M4411" s="39">
        <v>2.2371170132983398</v>
      </c>
      <c r="N4411" s="39">
        <v>2.0491044713744402</v>
      </c>
      <c r="O4411" s="39">
        <v>1.9881902233995901</v>
      </c>
      <c r="P4411" s="39">
        <v>2.4507757644499999</v>
      </c>
      <c r="Q4411" s="39">
        <v>1.4821306283571201</v>
      </c>
      <c r="R4411" s="39">
        <v>1.47188977392423</v>
      </c>
      <c r="S4411" s="39">
        <v>1.7437605305974699</v>
      </c>
      <c r="T4411" s="39">
        <v>1.6525415629422899</v>
      </c>
      <c r="U4411" s="39">
        <v>1.49138109754962</v>
      </c>
      <c r="V4411" s="39">
        <v>1.39387743767179</v>
      </c>
    </row>
    <row r="4412" spans="1:22" x14ac:dyDescent="0.25">
      <c r="A4412" s="39" t="s">
        <v>7922</v>
      </c>
      <c r="B4412" s="57" t="s">
        <v>1229</v>
      </c>
      <c r="C4412" s="39">
        <v>25453894</v>
      </c>
      <c r="D4412" s="39">
        <v>25455152</v>
      </c>
      <c r="E4412" s="57" t="s">
        <v>1698</v>
      </c>
      <c r="F4412" s="57">
        <v>1259</v>
      </c>
      <c r="G4412" s="39" t="s">
        <v>7923</v>
      </c>
      <c r="H4412" s="57" t="s">
        <v>1469</v>
      </c>
      <c r="I4412" s="39">
        <v>7.7072486822997197</v>
      </c>
      <c r="J4412" s="39">
        <v>7.5154002311568</v>
      </c>
      <c r="K4412" s="39">
        <v>7.6851131922984504</v>
      </c>
      <c r="L4412" s="39">
        <v>7.9015004887903197</v>
      </c>
      <c r="M4412" s="39">
        <v>7.9088609327404997</v>
      </c>
      <c r="N4412" s="39">
        <v>7.8741821898034203</v>
      </c>
      <c r="O4412" s="39">
        <v>7.6011467853526096</v>
      </c>
      <c r="P4412" s="39">
        <v>7.88200102949813</v>
      </c>
      <c r="Q4412" s="39">
        <v>7.9970326630130497</v>
      </c>
      <c r="R4412" s="39">
        <v>8.0243363030745698</v>
      </c>
      <c r="S4412" s="39">
        <v>7.8361008642847301</v>
      </c>
      <c r="T4412" s="39">
        <v>7.6926643171359501</v>
      </c>
      <c r="U4412" s="39">
        <v>7.7837774795103796</v>
      </c>
      <c r="V4412" s="39">
        <v>7.8149028512153604</v>
      </c>
    </row>
    <row r="4413" spans="1:22" x14ac:dyDescent="0.25">
      <c r="A4413" s="39" t="s">
        <v>7924</v>
      </c>
      <c r="B4413" s="57" t="s">
        <v>1229</v>
      </c>
      <c r="C4413" s="39">
        <v>25481679</v>
      </c>
      <c r="D4413" s="39">
        <v>25482069</v>
      </c>
      <c r="E4413" s="57" t="s">
        <v>1698</v>
      </c>
      <c r="F4413" s="57">
        <v>391</v>
      </c>
      <c r="G4413" s="39" t="s">
        <v>108</v>
      </c>
      <c r="H4413" s="57" t="s">
        <v>1469</v>
      </c>
      <c r="I4413" s="39">
        <v>0</v>
      </c>
      <c r="J4413" s="39">
        <v>0</v>
      </c>
      <c r="K4413" s="39">
        <v>0</v>
      </c>
      <c r="L4413" s="39">
        <v>0</v>
      </c>
      <c r="M4413" s="39">
        <v>0</v>
      </c>
      <c r="N4413" s="39">
        <v>0</v>
      </c>
      <c r="O4413" s="39">
        <v>0</v>
      </c>
      <c r="P4413" s="39">
        <v>0</v>
      </c>
      <c r="Q4413" s="39">
        <v>0</v>
      </c>
      <c r="R4413" s="39">
        <v>0</v>
      </c>
      <c r="S4413" s="39">
        <v>0</v>
      </c>
      <c r="T4413" s="39">
        <v>0</v>
      </c>
      <c r="U4413" s="39">
        <v>0</v>
      </c>
      <c r="V4413" s="39">
        <v>0</v>
      </c>
    </row>
    <row r="4414" spans="1:22" x14ac:dyDescent="0.25">
      <c r="A4414" s="39" t="s">
        <v>7925</v>
      </c>
      <c r="B4414" s="57" t="s">
        <v>1229</v>
      </c>
      <c r="C4414" s="39">
        <v>25495236</v>
      </c>
      <c r="D4414" s="39">
        <v>25497593</v>
      </c>
      <c r="E4414" s="57" t="s">
        <v>1698</v>
      </c>
      <c r="F4414" s="57">
        <v>2358</v>
      </c>
      <c r="G4414" s="39" t="s">
        <v>4114</v>
      </c>
      <c r="H4414" s="57" t="s">
        <v>1469</v>
      </c>
      <c r="I4414" s="39">
        <v>0.49789436290347899</v>
      </c>
      <c r="J4414" s="39">
        <v>0.54165062779406703</v>
      </c>
      <c r="K4414" s="39">
        <v>0.21135740188021601</v>
      </c>
      <c r="L4414" s="39">
        <v>0.16050202991799101</v>
      </c>
      <c r="M4414" s="39">
        <v>0.18829077167625</v>
      </c>
      <c r="N4414" s="39">
        <v>1.7934589512746399</v>
      </c>
      <c r="O4414" s="39">
        <v>0.84519455674036204</v>
      </c>
      <c r="P4414" s="39">
        <v>1.3978084369756001</v>
      </c>
      <c r="Q4414" s="39">
        <v>3.6021005095932099</v>
      </c>
      <c r="R4414" s="39">
        <v>3.6375870627666198</v>
      </c>
      <c r="S4414" s="39">
        <v>2.91871252142453</v>
      </c>
      <c r="T4414" s="39">
        <v>1.96001491047112</v>
      </c>
      <c r="U4414" s="39">
        <v>3.0716940332696798</v>
      </c>
      <c r="V4414" s="39">
        <v>2.2477270408363301</v>
      </c>
    </row>
    <row r="4415" spans="1:22" x14ac:dyDescent="0.25">
      <c r="A4415" s="39" t="s">
        <v>7926</v>
      </c>
      <c r="B4415" s="57" t="s">
        <v>1229</v>
      </c>
      <c r="C4415" s="39">
        <v>25497944</v>
      </c>
      <c r="D4415" s="39">
        <v>25499700</v>
      </c>
      <c r="E4415" s="57" t="s">
        <v>1698</v>
      </c>
      <c r="F4415" s="57">
        <v>1757</v>
      </c>
      <c r="G4415" s="39" t="s">
        <v>4628</v>
      </c>
      <c r="H4415" s="57" t="s">
        <v>1469</v>
      </c>
      <c r="I4415" s="39">
        <v>0</v>
      </c>
      <c r="J4415" s="39">
        <v>0</v>
      </c>
      <c r="K4415" s="39">
        <v>0</v>
      </c>
      <c r="L4415" s="39">
        <v>0</v>
      </c>
      <c r="M4415" s="39">
        <v>0</v>
      </c>
      <c r="N4415" s="39">
        <v>0.29451194536672798</v>
      </c>
      <c r="O4415" s="39">
        <v>0</v>
      </c>
      <c r="P4415" s="39">
        <v>0</v>
      </c>
      <c r="Q4415" s="39">
        <v>0</v>
      </c>
      <c r="R4415" s="39">
        <v>0</v>
      </c>
      <c r="S4415" s="39">
        <v>0</v>
      </c>
      <c r="T4415" s="39">
        <v>0</v>
      </c>
      <c r="U4415" s="39">
        <v>0</v>
      </c>
      <c r="V4415" s="39">
        <v>0</v>
      </c>
    </row>
    <row r="4416" spans="1:22" x14ac:dyDescent="0.25">
      <c r="A4416" s="39" t="s">
        <v>7927</v>
      </c>
      <c r="B4416" s="57" t="s">
        <v>1229</v>
      </c>
      <c r="C4416" s="39">
        <v>25500590</v>
      </c>
      <c r="D4416" s="39">
        <v>25502153</v>
      </c>
      <c r="E4416" s="57" t="s">
        <v>108</v>
      </c>
      <c r="F4416" s="57">
        <v>1564</v>
      </c>
      <c r="G4416" s="39" t="s">
        <v>7928</v>
      </c>
      <c r="H4416" s="57" t="s">
        <v>1469</v>
      </c>
      <c r="I4416" s="39">
        <v>0</v>
      </c>
      <c r="J4416" s="39">
        <v>0</v>
      </c>
      <c r="K4416" s="39">
        <v>0</v>
      </c>
      <c r="L4416" s="39">
        <v>0</v>
      </c>
      <c r="M4416" s="39">
        <v>0</v>
      </c>
      <c r="N4416" s="39">
        <v>0</v>
      </c>
      <c r="O4416" s="39">
        <v>0</v>
      </c>
      <c r="P4416" s="39">
        <v>0</v>
      </c>
      <c r="Q4416" s="39">
        <v>0</v>
      </c>
      <c r="R4416" s="39">
        <v>0</v>
      </c>
      <c r="S4416" s="39">
        <v>0</v>
      </c>
      <c r="T4416" s="39">
        <v>0</v>
      </c>
      <c r="U4416" s="39">
        <v>0</v>
      </c>
      <c r="V4416" s="39">
        <v>0</v>
      </c>
    </row>
    <row r="4417" spans="1:22" x14ac:dyDescent="0.25">
      <c r="A4417" s="39" t="s">
        <v>7929</v>
      </c>
      <c r="B4417" s="57" t="s">
        <v>1229</v>
      </c>
      <c r="C4417" s="39">
        <v>25504857</v>
      </c>
      <c r="D4417" s="39">
        <v>25505630</v>
      </c>
      <c r="E4417" s="57" t="s">
        <v>108</v>
      </c>
      <c r="F4417" s="57">
        <v>774</v>
      </c>
      <c r="G4417" s="39" t="s">
        <v>1929</v>
      </c>
      <c r="H4417" s="57" t="s">
        <v>1469</v>
      </c>
      <c r="I4417" s="39">
        <v>0</v>
      </c>
      <c r="J4417" s="39">
        <v>0</v>
      </c>
      <c r="K4417" s="39">
        <v>0</v>
      </c>
      <c r="L4417" s="39">
        <v>0.36853146509493601</v>
      </c>
      <c r="M4417" s="39">
        <v>0</v>
      </c>
      <c r="N4417" s="39">
        <v>0</v>
      </c>
      <c r="O4417" s="39">
        <v>0</v>
      </c>
      <c r="P4417" s="39">
        <v>0</v>
      </c>
      <c r="Q4417" s="39">
        <v>0</v>
      </c>
      <c r="R4417" s="39">
        <v>0</v>
      </c>
      <c r="S4417" s="39">
        <v>0</v>
      </c>
      <c r="T4417" s="39">
        <v>0</v>
      </c>
      <c r="U4417" s="39">
        <v>0</v>
      </c>
      <c r="V4417" s="39">
        <v>0</v>
      </c>
    </row>
    <row r="4418" spans="1:22" x14ac:dyDescent="0.25">
      <c r="A4418" s="39" t="s">
        <v>7930</v>
      </c>
      <c r="B4418" s="57" t="s">
        <v>1229</v>
      </c>
      <c r="C4418" s="39">
        <v>25516066</v>
      </c>
      <c r="D4418" s="39">
        <v>25521053</v>
      </c>
      <c r="E4418" s="57" t="s">
        <v>1698</v>
      </c>
      <c r="F4418" s="57">
        <v>4988</v>
      </c>
      <c r="G4418" s="39" t="s">
        <v>108</v>
      </c>
      <c r="H4418" s="57" t="s">
        <v>1469</v>
      </c>
      <c r="I4418" s="39">
        <v>0</v>
      </c>
      <c r="J4418" s="39">
        <v>0</v>
      </c>
      <c r="K4418" s="39">
        <v>0</v>
      </c>
      <c r="L4418" s="39">
        <v>0</v>
      </c>
      <c r="M4418" s="39">
        <v>0</v>
      </c>
      <c r="N4418" s="39">
        <v>0</v>
      </c>
      <c r="O4418" s="39">
        <v>0</v>
      </c>
      <c r="P4418" s="39">
        <v>0</v>
      </c>
      <c r="Q4418" s="39">
        <v>0</v>
      </c>
      <c r="R4418" s="39">
        <v>0</v>
      </c>
      <c r="S4418" s="39">
        <v>0</v>
      </c>
      <c r="T4418" s="39">
        <v>0</v>
      </c>
      <c r="U4418" s="39">
        <v>0</v>
      </c>
      <c r="V4418" s="39">
        <v>0</v>
      </c>
    </row>
    <row r="4419" spans="1:22" x14ac:dyDescent="0.25">
      <c r="A4419" s="39" t="s">
        <v>7931</v>
      </c>
      <c r="B4419" s="57" t="s">
        <v>1229</v>
      </c>
      <c r="C4419" s="39">
        <v>25528722</v>
      </c>
      <c r="D4419" s="39">
        <v>25529144</v>
      </c>
      <c r="E4419" s="57" t="s">
        <v>108</v>
      </c>
      <c r="F4419" s="57">
        <v>423</v>
      </c>
      <c r="G4419" s="39" t="s">
        <v>1843</v>
      </c>
      <c r="H4419" s="57" t="s">
        <v>1469</v>
      </c>
      <c r="I4419" s="39">
        <v>0</v>
      </c>
      <c r="J4419" s="39">
        <v>0</v>
      </c>
      <c r="K4419" s="39">
        <v>0</v>
      </c>
      <c r="L4419" s="39">
        <v>0</v>
      </c>
      <c r="M4419" s="39">
        <v>0</v>
      </c>
      <c r="N4419" s="39">
        <v>0</v>
      </c>
      <c r="O4419" s="39">
        <v>0</v>
      </c>
      <c r="P4419" s="39">
        <v>0</v>
      </c>
      <c r="Q4419" s="39">
        <v>0</v>
      </c>
      <c r="R4419" s="39">
        <v>0</v>
      </c>
      <c r="S4419" s="39">
        <v>0</v>
      </c>
      <c r="T4419" s="39">
        <v>0</v>
      </c>
      <c r="U4419" s="39">
        <v>0</v>
      </c>
      <c r="V4419" s="39">
        <v>0</v>
      </c>
    </row>
    <row r="4420" spans="1:22" x14ac:dyDescent="0.25">
      <c r="A4420" s="39" t="s">
        <v>7932</v>
      </c>
      <c r="B4420" s="57" t="s">
        <v>1229</v>
      </c>
      <c r="C4420" s="39">
        <v>25538377</v>
      </c>
      <c r="D4420" s="39">
        <v>25540476</v>
      </c>
      <c r="E4420" s="57" t="s">
        <v>1698</v>
      </c>
      <c r="F4420" s="57">
        <v>2100</v>
      </c>
      <c r="G4420" s="39" t="s">
        <v>1735</v>
      </c>
      <c r="H4420" s="57" t="s">
        <v>1469</v>
      </c>
      <c r="I4420" s="39">
        <v>3.0978585278919399</v>
      </c>
      <c r="J4420" s="39">
        <v>3.40058847767216</v>
      </c>
      <c r="K4420" s="39">
        <v>2.0378601124557099</v>
      </c>
      <c r="L4420" s="39">
        <v>2.1131937335393598</v>
      </c>
      <c r="M4420" s="39">
        <v>1.93924162531639</v>
      </c>
      <c r="N4420" s="39">
        <v>2.0139267060429198</v>
      </c>
      <c r="O4420" s="39">
        <v>2.2001810259702399</v>
      </c>
      <c r="P4420" s="39">
        <v>1.8841368100305</v>
      </c>
      <c r="Q4420" s="39">
        <v>2.3337900859467902</v>
      </c>
      <c r="R4420" s="39">
        <v>2.20752432402471</v>
      </c>
      <c r="S4420" s="39">
        <v>2.1204382074986201</v>
      </c>
      <c r="T4420" s="39">
        <v>2.4421260687806798</v>
      </c>
      <c r="U4420" s="39">
        <v>2.3284085314196998</v>
      </c>
      <c r="V4420" s="39">
        <v>2.6128643700349601</v>
      </c>
    </row>
    <row r="4421" spans="1:22" x14ac:dyDescent="0.25">
      <c r="A4421" s="39" t="s">
        <v>7933</v>
      </c>
      <c r="B4421" s="57" t="s">
        <v>1229</v>
      </c>
      <c r="C4421" s="39">
        <v>25541159</v>
      </c>
      <c r="D4421" s="39">
        <v>25545242</v>
      </c>
      <c r="E4421" s="57" t="s">
        <v>108</v>
      </c>
      <c r="F4421" s="57">
        <v>4084</v>
      </c>
      <c r="G4421" s="39" t="s">
        <v>2682</v>
      </c>
      <c r="H4421" s="57" t="s">
        <v>1469</v>
      </c>
      <c r="I4421" s="39">
        <v>0.38026953000882702</v>
      </c>
      <c r="J4421" s="39">
        <v>0.56570147503627699</v>
      </c>
      <c r="K4421" s="39">
        <v>0.55681490012901402</v>
      </c>
      <c r="L4421" s="39">
        <v>0.59624534543117702</v>
      </c>
      <c r="M4421" s="39">
        <v>0.37984716245271399</v>
      </c>
      <c r="N4421" s="39">
        <v>0.53741933085850802</v>
      </c>
      <c r="O4421" s="39">
        <v>0.856323630604506</v>
      </c>
      <c r="P4421" s="39">
        <v>0.44199863582482202</v>
      </c>
      <c r="Q4421" s="39">
        <v>0.46316624619417601</v>
      </c>
      <c r="R4421" s="39">
        <v>0.44207934467048499</v>
      </c>
      <c r="S4421" s="39">
        <v>0.45461811147490899</v>
      </c>
      <c r="T4421" s="39">
        <v>8.5518475970940006E-2</v>
      </c>
      <c r="U4421" s="39">
        <v>0.542797875829652</v>
      </c>
      <c r="V4421" s="39">
        <v>0.57760526413744195</v>
      </c>
    </row>
    <row r="4422" spans="1:22" x14ac:dyDescent="0.25">
      <c r="A4422" s="39" t="s">
        <v>7934</v>
      </c>
      <c r="B4422" s="57" t="s">
        <v>1229</v>
      </c>
      <c r="C4422" s="39">
        <v>28919670</v>
      </c>
      <c r="D4422" s="39">
        <v>28922623</v>
      </c>
      <c r="E4422" s="57" t="s">
        <v>1698</v>
      </c>
      <c r="F4422" s="57">
        <v>2954</v>
      </c>
      <c r="G4422" s="39" t="s">
        <v>1802</v>
      </c>
      <c r="H4422" s="57" t="s">
        <v>1470</v>
      </c>
      <c r="I4422" s="39">
        <v>1.8665638261493001</v>
      </c>
      <c r="J4422" s="39">
        <v>2.1354954692675698</v>
      </c>
      <c r="K4422" s="39">
        <v>0.48699027333507</v>
      </c>
      <c r="L4422" s="39">
        <v>0.40087670454934299</v>
      </c>
      <c r="M4422" s="39">
        <v>0.43304382918247503</v>
      </c>
      <c r="N4422" s="39">
        <v>0.449560318177121</v>
      </c>
      <c r="O4422" s="39">
        <v>0.26218055864655898</v>
      </c>
      <c r="P4422" s="39">
        <v>0.61245347207555001</v>
      </c>
      <c r="Q4422" s="39">
        <v>2.0963833096423201</v>
      </c>
      <c r="R4422" s="39">
        <v>1.6397322725914001</v>
      </c>
      <c r="S4422" s="39">
        <v>1.8476121365724301</v>
      </c>
      <c r="T4422" s="39">
        <v>1.990443021183</v>
      </c>
      <c r="U4422" s="39">
        <v>2.2327282856159898</v>
      </c>
      <c r="V4422" s="39">
        <v>2.2314938507103199</v>
      </c>
    </row>
    <row r="4423" spans="1:22" x14ac:dyDescent="0.25">
      <c r="A4423" s="39" t="s">
        <v>7935</v>
      </c>
      <c r="B4423" s="57" t="s">
        <v>1229</v>
      </c>
      <c r="C4423" s="39">
        <v>28925981</v>
      </c>
      <c r="D4423" s="39">
        <v>28926641</v>
      </c>
      <c r="E4423" s="57" t="s">
        <v>108</v>
      </c>
      <c r="F4423" s="57">
        <v>661</v>
      </c>
      <c r="G4423" s="39" t="s">
        <v>108</v>
      </c>
      <c r="H4423" s="57" t="s">
        <v>1470</v>
      </c>
      <c r="I4423" s="39">
        <v>0</v>
      </c>
      <c r="J4423" s="39">
        <v>0</v>
      </c>
      <c r="K4423" s="39">
        <v>0</v>
      </c>
      <c r="L4423" s="39">
        <v>0</v>
      </c>
      <c r="M4423" s="39">
        <v>0</v>
      </c>
      <c r="N4423" s="39">
        <v>0</v>
      </c>
      <c r="O4423" s="39">
        <v>0</v>
      </c>
      <c r="P4423" s="39">
        <v>0</v>
      </c>
      <c r="Q4423" s="39">
        <v>0</v>
      </c>
      <c r="R4423" s="39">
        <v>0</v>
      </c>
      <c r="S4423" s="39">
        <v>0</v>
      </c>
      <c r="T4423" s="39">
        <v>0</v>
      </c>
      <c r="U4423" s="39">
        <v>0</v>
      </c>
      <c r="V4423" s="39">
        <v>0</v>
      </c>
    </row>
    <row r="4424" spans="1:22" x14ac:dyDescent="0.25">
      <c r="A4424" s="39" t="s">
        <v>7936</v>
      </c>
      <c r="B4424" s="57" t="s">
        <v>1229</v>
      </c>
      <c r="C4424" s="39">
        <v>28941535</v>
      </c>
      <c r="D4424" s="39">
        <v>28944656</v>
      </c>
      <c r="E4424" s="57" t="s">
        <v>1698</v>
      </c>
      <c r="F4424" s="57">
        <v>3122</v>
      </c>
      <c r="G4424" s="39" t="s">
        <v>1802</v>
      </c>
      <c r="H4424" s="57" t="s">
        <v>1470</v>
      </c>
      <c r="I4424" s="39">
        <v>0.27065691048283902</v>
      </c>
      <c r="J4424" s="39">
        <v>0.11150545367027</v>
      </c>
      <c r="K4424" s="39">
        <v>3.9869174278943799E-2</v>
      </c>
      <c r="L4424" s="39">
        <v>9.5995287488023606E-2</v>
      </c>
      <c r="M4424" s="39">
        <v>0.14792793343552799</v>
      </c>
      <c r="N4424" s="39">
        <v>6.6820774312210396E-2</v>
      </c>
      <c r="O4424" s="39">
        <v>3.6797293564252799E-2</v>
      </c>
      <c r="P4424" s="39">
        <v>8.94473030783558E-2</v>
      </c>
      <c r="Q4424" s="39">
        <v>0.95193686389451904</v>
      </c>
      <c r="R4424" s="39">
        <v>0.87667292109323003</v>
      </c>
      <c r="S4424" s="39">
        <v>0.784527434385489</v>
      </c>
      <c r="T4424" s="39">
        <v>0.59454186154459698</v>
      </c>
      <c r="U4424" s="39">
        <v>0.81549427498404803</v>
      </c>
      <c r="V4424" s="39">
        <v>0.58603162240597595</v>
      </c>
    </row>
    <row r="4425" spans="1:22" x14ac:dyDescent="0.25">
      <c r="A4425" s="39" t="s">
        <v>7937</v>
      </c>
      <c r="B4425" s="57" t="s">
        <v>1229</v>
      </c>
      <c r="C4425" s="39">
        <v>28953539</v>
      </c>
      <c r="D4425" s="39">
        <v>28966234</v>
      </c>
      <c r="E4425" s="57" t="s">
        <v>1698</v>
      </c>
      <c r="F4425" s="57">
        <v>12696</v>
      </c>
      <c r="G4425" s="39" t="s">
        <v>1786</v>
      </c>
      <c r="H4425" s="57" t="s">
        <v>1470</v>
      </c>
      <c r="I4425" s="39">
        <v>0</v>
      </c>
      <c r="J4425" s="39">
        <v>0</v>
      </c>
      <c r="K4425" s="39">
        <v>0</v>
      </c>
      <c r="L4425" s="39">
        <v>0</v>
      </c>
      <c r="M4425" s="39">
        <v>0</v>
      </c>
      <c r="N4425" s="39">
        <v>0</v>
      </c>
      <c r="O4425" s="39">
        <v>0</v>
      </c>
      <c r="P4425" s="39">
        <v>0</v>
      </c>
      <c r="Q4425" s="39">
        <v>0</v>
      </c>
      <c r="R4425" s="39">
        <v>0</v>
      </c>
      <c r="S4425" s="39">
        <v>0</v>
      </c>
      <c r="T4425" s="39">
        <v>0</v>
      </c>
      <c r="U4425" s="39">
        <v>0</v>
      </c>
      <c r="V4425" s="39">
        <v>0</v>
      </c>
    </row>
    <row r="4426" spans="1:22" x14ac:dyDescent="0.25">
      <c r="A4426" s="39" t="s">
        <v>7938</v>
      </c>
      <c r="B4426" s="57" t="s">
        <v>1229</v>
      </c>
      <c r="C4426" s="39">
        <v>28980412</v>
      </c>
      <c r="D4426" s="39">
        <v>28982155</v>
      </c>
      <c r="E4426" s="57" t="s">
        <v>1698</v>
      </c>
      <c r="F4426" s="57">
        <v>1744</v>
      </c>
      <c r="G4426" s="39" t="s">
        <v>7939</v>
      </c>
      <c r="H4426" s="57" t="s">
        <v>1470</v>
      </c>
      <c r="I4426" s="39">
        <v>0.17559102580717101</v>
      </c>
      <c r="J4426" s="39">
        <v>0</v>
      </c>
      <c r="K4426" s="39">
        <v>0.23166710379720801</v>
      </c>
      <c r="L4426" s="39">
        <v>0.42805768175924702</v>
      </c>
      <c r="M4426" s="39">
        <v>0.32773334575533702</v>
      </c>
      <c r="N4426" s="39">
        <v>0.57606543391572096</v>
      </c>
      <c r="O4426" s="39">
        <v>0.14637630018237499</v>
      </c>
      <c r="P4426" s="39">
        <v>9.3026131433861597E-2</v>
      </c>
      <c r="Q4426" s="39">
        <v>0.12942625708542799</v>
      </c>
      <c r="R4426" s="39">
        <v>0.13051170273580001</v>
      </c>
      <c r="S4426" s="39">
        <v>0</v>
      </c>
      <c r="T4426" s="39">
        <v>0.224762676027883</v>
      </c>
      <c r="U4426" s="39">
        <v>0.200194211614663</v>
      </c>
      <c r="V4426" s="39">
        <v>0.13152890435074599</v>
      </c>
    </row>
    <row r="4427" spans="1:22" x14ac:dyDescent="0.25">
      <c r="A4427" s="39" t="s">
        <v>7940</v>
      </c>
      <c r="B4427" s="57" t="s">
        <v>1229</v>
      </c>
      <c r="C4427" s="39">
        <v>29007465</v>
      </c>
      <c r="D4427" s="39">
        <v>29010733</v>
      </c>
      <c r="E4427" s="57" t="s">
        <v>108</v>
      </c>
      <c r="F4427" s="57">
        <v>3269</v>
      </c>
      <c r="G4427" s="39" t="s">
        <v>1795</v>
      </c>
      <c r="H4427" s="57" t="s">
        <v>1470</v>
      </c>
      <c r="I4427" s="39">
        <v>0</v>
      </c>
      <c r="J4427" s="39">
        <v>0</v>
      </c>
      <c r="K4427" s="39">
        <v>0</v>
      </c>
      <c r="L4427" s="39">
        <v>0</v>
      </c>
      <c r="M4427" s="39">
        <v>0</v>
      </c>
      <c r="N4427" s="39">
        <v>0</v>
      </c>
      <c r="O4427" s="39">
        <v>0</v>
      </c>
      <c r="P4427" s="39">
        <v>0</v>
      </c>
      <c r="Q4427" s="39">
        <v>0</v>
      </c>
      <c r="R4427" s="39">
        <v>0</v>
      </c>
      <c r="S4427" s="39">
        <v>0</v>
      </c>
      <c r="T4427" s="39">
        <v>0</v>
      </c>
      <c r="U4427" s="39">
        <v>0</v>
      </c>
      <c r="V4427" s="39">
        <v>0</v>
      </c>
    </row>
    <row r="4428" spans="1:22" x14ac:dyDescent="0.25">
      <c r="A4428" s="39" t="s">
        <v>7941</v>
      </c>
      <c r="B4428" s="57" t="s">
        <v>1229</v>
      </c>
      <c r="C4428" s="39">
        <v>29031473</v>
      </c>
      <c r="D4428" s="39">
        <v>29033751</v>
      </c>
      <c r="E4428" s="57" t="s">
        <v>108</v>
      </c>
      <c r="F4428" s="57">
        <v>2279</v>
      </c>
      <c r="G4428" s="39" t="s">
        <v>7942</v>
      </c>
      <c r="H4428" s="57" t="s">
        <v>1470</v>
      </c>
      <c r="I4428" s="39">
        <v>2.5970352929468699</v>
      </c>
      <c r="J4428" s="39">
        <v>2.6489807635643099</v>
      </c>
      <c r="K4428" s="39">
        <v>1.8323513074513</v>
      </c>
      <c r="L4428" s="39">
        <v>1.74843976416809</v>
      </c>
      <c r="M4428" s="39">
        <v>1.6301771198939301</v>
      </c>
      <c r="N4428" s="39">
        <v>1.35105158807644</v>
      </c>
      <c r="O4428" s="39">
        <v>1.5269001255021899</v>
      </c>
      <c r="P4428" s="39">
        <v>1.4941288350567099</v>
      </c>
      <c r="Q4428" s="39">
        <v>2.0813532634464802</v>
      </c>
      <c r="R4428" s="39">
        <v>1.85805263062005</v>
      </c>
      <c r="S4428" s="39">
        <v>1.7935546713489801</v>
      </c>
      <c r="T4428" s="39">
        <v>1.90089578231823</v>
      </c>
      <c r="U4428" s="39">
        <v>1.87382894392163</v>
      </c>
      <c r="V4428" s="39">
        <v>1.8006410973290801</v>
      </c>
    </row>
    <row r="4429" spans="1:22" x14ac:dyDescent="0.25">
      <c r="A4429" s="39" t="s">
        <v>7943</v>
      </c>
      <c r="B4429" s="57" t="s">
        <v>1229</v>
      </c>
      <c r="C4429" s="39">
        <v>43511020</v>
      </c>
      <c r="D4429" s="39">
        <v>43514477</v>
      </c>
      <c r="E4429" s="57" t="s">
        <v>1698</v>
      </c>
      <c r="F4429" s="57">
        <v>3458</v>
      </c>
      <c r="G4429" s="39" t="s">
        <v>3423</v>
      </c>
      <c r="H4429" s="57" t="s">
        <v>1471</v>
      </c>
      <c r="I4429" s="39">
        <v>0.32074806495993602</v>
      </c>
      <c r="J4429" s="39">
        <v>0.15977254409632699</v>
      </c>
      <c r="K4429" s="39">
        <v>0.35145306945212701</v>
      </c>
      <c r="L4429" s="39">
        <v>0.44695914083243898</v>
      </c>
      <c r="M4429" s="39">
        <v>0.34158276073835597</v>
      </c>
      <c r="N4429" s="39">
        <v>0.55225507876708102</v>
      </c>
      <c r="O4429" s="39">
        <v>0.69737706834198498</v>
      </c>
      <c r="P4429" s="39">
        <v>0.87927446145227395</v>
      </c>
      <c r="Q4429" s="39">
        <v>0.91567233276075399</v>
      </c>
      <c r="R4429" s="39">
        <v>0.63211556098041799</v>
      </c>
      <c r="S4429" s="39">
        <v>0.68029104618394598</v>
      </c>
      <c r="T4429" s="39">
        <v>0.80323447724976105</v>
      </c>
      <c r="U4429" s="39">
        <v>0.727304482846728</v>
      </c>
      <c r="V4429" s="39">
        <v>0.51595461307465496</v>
      </c>
    </row>
    <row r="4430" spans="1:22" x14ac:dyDescent="0.25">
      <c r="A4430" s="39" t="s">
        <v>7944</v>
      </c>
      <c r="B4430" s="57" t="s">
        <v>1229</v>
      </c>
      <c r="C4430" s="39">
        <v>43514490</v>
      </c>
      <c r="D4430" s="39">
        <v>43515815</v>
      </c>
      <c r="E4430" s="57" t="s">
        <v>108</v>
      </c>
      <c r="F4430" s="57">
        <v>1326</v>
      </c>
      <c r="G4430" s="39" t="s">
        <v>7945</v>
      </c>
      <c r="H4430" s="57" t="s">
        <v>1471</v>
      </c>
      <c r="I4430" s="39">
        <v>3.49938670222364</v>
      </c>
      <c r="J4430" s="39">
        <v>2.8314374763872099</v>
      </c>
      <c r="K4430" s="39">
        <v>3.8419932400566101</v>
      </c>
      <c r="L4430" s="39">
        <v>3.9447928672697898</v>
      </c>
      <c r="M4430" s="39">
        <v>3.8973178836318301</v>
      </c>
      <c r="N4430" s="39">
        <v>3.8600390979583801</v>
      </c>
      <c r="O4430" s="39">
        <v>3.4433440783013198</v>
      </c>
      <c r="P4430" s="39">
        <v>3.5231855517306001</v>
      </c>
      <c r="Q4430" s="39">
        <v>3.0026215183843101</v>
      </c>
      <c r="R4430" s="39">
        <v>3.1290043437900499</v>
      </c>
      <c r="S4430" s="39">
        <v>3.0167155957302398</v>
      </c>
      <c r="T4430" s="39">
        <v>2.87580364917063</v>
      </c>
      <c r="U4430" s="39">
        <v>3.2362323740540999</v>
      </c>
      <c r="V4430" s="39">
        <v>2.8204935122443402</v>
      </c>
    </row>
    <row r="4431" spans="1:22" x14ac:dyDescent="0.25">
      <c r="A4431" s="39" t="s">
        <v>7946</v>
      </c>
      <c r="B4431" s="57" t="s">
        <v>1229</v>
      </c>
      <c r="C4431" s="39">
        <v>43553305</v>
      </c>
      <c r="D4431" s="39">
        <v>43555245</v>
      </c>
      <c r="E4431" s="57" t="s">
        <v>108</v>
      </c>
      <c r="F4431" s="57">
        <v>1941</v>
      </c>
      <c r="G4431" s="39" t="s">
        <v>7947</v>
      </c>
      <c r="H4431" s="57" t="s">
        <v>1471</v>
      </c>
      <c r="I4431" s="39">
        <v>3.9602707465805098</v>
      </c>
      <c r="J4431" s="39">
        <v>4.7299279420143296</v>
      </c>
      <c r="K4431" s="39">
        <v>4.5627858133399801</v>
      </c>
      <c r="L4431" s="39">
        <v>4.55082064947843</v>
      </c>
      <c r="M4431" s="39">
        <v>4.39792614688188</v>
      </c>
      <c r="N4431" s="39">
        <v>4.7204918982559096</v>
      </c>
      <c r="O4431" s="39">
        <v>5.0016491395310201</v>
      </c>
      <c r="P4431" s="39">
        <v>4.6359110712896801</v>
      </c>
      <c r="Q4431" s="39">
        <v>5.1804542262387203</v>
      </c>
      <c r="R4431" s="39">
        <v>4.9837004931121296</v>
      </c>
      <c r="S4431" s="39">
        <v>4.9709962606412104</v>
      </c>
      <c r="T4431" s="39">
        <v>4.9436963273264398</v>
      </c>
      <c r="U4431" s="39">
        <v>4.7338478097760603</v>
      </c>
      <c r="V4431" s="39">
        <v>4.8421441395830298</v>
      </c>
    </row>
    <row r="4432" spans="1:22" x14ac:dyDescent="0.25">
      <c r="A4432" s="39" t="s">
        <v>7948</v>
      </c>
      <c r="B4432" s="57" t="s">
        <v>1229</v>
      </c>
      <c r="C4432" s="39">
        <v>43555255</v>
      </c>
      <c r="D4432" s="39">
        <v>43557041</v>
      </c>
      <c r="E4432" s="57" t="s">
        <v>1698</v>
      </c>
      <c r="F4432" s="57">
        <v>1787</v>
      </c>
      <c r="G4432" s="39" t="s">
        <v>4683</v>
      </c>
      <c r="H4432" s="57" t="s">
        <v>1471</v>
      </c>
      <c r="I4432" s="39">
        <v>4.3440259877179201</v>
      </c>
      <c r="J4432" s="39">
        <v>5.0088722876200302</v>
      </c>
      <c r="K4432" s="39">
        <v>4.67302492588753</v>
      </c>
      <c r="L4432" s="39">
        <v>4.5808871478081601</v>
      </c>
      <c r="M4432" s="39">
        <v>4.4428837968877399</v>
      </c>
      <c r="N4432" s="39">
        <v>4.5384015853454498</v>
      </c>
      <c r="O4432" s="39">
        <v>4.5285775697022803</v>
      </c>
      <c r="P4432" s="39">
        <v>4.6251711106857796</v>
      </c>
      <c r="Q4432" s="39">
        <v>5.3683912159090799</v>
      </c>
      <c r="R4432" s="39">
        <v>5.6018153497284899</v>
      </c>
      <c r="S4432" s="39">
        <v>5.2965161418516002</v>
      </c>
      <c r="T4432" s="39">
        <v>5.3450201809464</v>
      </c>
      <c r="U4432" s="39">
        <v>5.3123384393160498</v>
      </c>
      <c r="V4432" s="39">
        <v>5.2741125377837799</v>
      </c>
    </row>
    <row r="4433" spans="1:22" x14ac:dyDescent="0.25">
      <c r="A4433" s="39" t="s">
        <v>7949</v>
      </c>
      <c r="B4433" s="57" t="s">
        <v>1229</v>
      </c>
      <c r="C4433" s="39">
        <v>43556915</v>
      </c>
      <c r="D4433" s="39">
        <v>43557875</v>
      </c>
      <c r="E4433" s="57" t="s">
        <v>108</v>
      </c>
      <c r="F4433" s="57">
        <v>961</v>
      </c>
      <c r="G4433" s="39" t="s">
        <v>7950</v>
      </c>
      <c r="H4433" s="57" t="s">
        <v>1471</v>
      </c>
      <c r="I4433" s="39">
        <v>1.60364889387385</v>
      </c>
      <c r="J4433" s="39">
        <v>0.44112754257189501</v>
      </c>
      <c r="K4433" s="39">
        <v>4.5776705158598903</v>
      </c>
      <c r="L4433" s="39">
        <v>4.8929835264350503</v>
      </c>
      <c r="M4433" s="39">
        <v>4.7996986636432402</v>
      </c>
      <c r="N4433" s="39">
        <v>5.4146192825263997</v>
      </c>
      <c r="O4433" s="39">
        <v>5.5987403620717098</v>
      </c>
      <c r="P4433" s="39">
        <v>5.2685915902623703</v>
      </c>
      <c r="Q4433" s="39">
        <v>4.1807843910787001</v>
      </c>
      <c r="R4433" s="39">
        <v>3.9569301851569101</v>
      </c>
      <c r="S4433" s="39">
        <v>3.37063440531493</v>
      </c>
      <c r="T4433" s="39">
        <v>3.7648556712547001</v>
      </c>
      <c r="U4433" s="39">
        <v>4.5236058634988003</v>
      </c>
      <c r="V4433" s="39">
        <v>3.6224032962424801</v>
      </c>
    </row>
    <row r="4434" spans="1:22" x14ac:dyDescent="0.25">
      <c r="A4434" s="39" t="s">
        <v>7951</v>
      </c>
      <c r="B4434" s="57" t="s">
        <v>1229</v>
      </c>
      <c r="C4434" s="39">
        <v>43557980</v>
      </c>
      <c r="D4434" s="39">
        <v>43561207</v>
      </c>
      <c r="E4434" s="57" t="s">
        <v>108</v>
      </c>
      <c r="F4434" s="57">
        <v>3228</v>
      </c>
      <c r="G4434" s="39" t="s">
        <v>3130</v>
      </c>
      <c r="H4434" s="57" t="s">
        <v>1471</v>
      </c>
      <c r="I4434" s="39">
        <v>3.8691508655490701</v>
      </c>
      <c r="J4434" s="39">
        <v>4.3136957167143599</v>
      </c>
      <c r="K4434" s="39">
        <v>3.5356921813882498</v>
      </c>
      <c r="L4434" s="39">
        <v>3.6782747698391698</v>
      </c>
      <c r="M4434" s="39">
        <v>3.5525615157105199</v>
      </c>
      <c r="N4434" s="39">
        <v>3.7736166185578899</v>
      </c>
      <c r="O4434" s="39">
        <v>3.70344405206512</v>
      </c>
      <c r="P4434" s="39">
        <v>3.6927619430637701</v>
      </c>
      <c r="Q4434" s="39">
        <v>3.43074825293409</v>
      </c>
      <c r="R4434" s="39">
        <v>3.4481424120670501</v>
      </c>
      <c r="S4434" s="39">
        <v>3.55872070141741</v>
      </c>
      <c r="T4434" s="39">
        <v>3.7150257359720298</v>
      </c>
      <c r="U4434" s="39">
        <v>3.94866625316932</v>
      </c>
      <c r="V4434" s="39">
        <v>3.8751706217432398</v>
      </c>
    </row>
    <row r="4435" spans="1:22" x14ac:dyDescent="0.25">
      <c r="A4435" s="39" t="s">
        <v>7952</v>
      </c>
      <c r="B4435" s="57" t="s">
        <v>1229</v>
      </c>
      <c r="C4435" s="39">
        <v>43565095</v>
      </c>
      <c r="D4435" s="39">
        <v>43566386</v>
      </c>
      <c r="E4435" s="57" t="s">
        <v>108</v>
      </c>
      <c r="F4435" s="57">
        <v>1292</v>
      </c>
      <c r="G4435" s="39" t="s">
        <v>108</v>
      </c>
      <c r="H4435" s="57" t="s">
        <v>1471</v>
      </c>
      <c r="I4435" s="39">
        <v>0</v>
      </c>
      <c r="J4435" s="39">
        <v>0</v>
      </c>
      <c r="K4435" s="39">
        <v>0</v>
      </c>
      <c r="L4435" s="39">
        <v>0</v>
      </c>
      <c r="M4435" s="39">
        <v>0</v>
      </c>
      <c r="N4435" s="39">
        <v>0</v>
      </c>
      <c r="O4435" s="39">
        <v>0</v>
      </c>
      <c r="P4435" s="39">
        <v>0</v>
      </c>
      <c r="Q4435" s="39">
        <v>0</v>
      </c>
      <c r="R4435" s="39">
        <v>0</v>
      </c>
      <c r="S4435" s="39">
        <v>0</v>
      </c>
      <c r="T4435" s="39">
        <v>0</v>
      </c>
      <c r="U4435" s="39">
        <v>0</v>
      </c>
      <c r="V4435" s="39">
        <v>0</v>
      </c>
    </row>
    <row r="4436" spans="1:22" x14ac:dyDescent="0.25">
      <c r="A4436" s="39" t="s">
        <v>7953</v>
      </c>
      <c r="B4436" s="57" t="s">
        <v>1229</v>
      </c>
      <c r="C4436" s="39">
        <v>43578998</v>
      </c>
      <c r="D4436" s="39">
        <v>43590792</v>
      </c>
      <c r="E4436" s="57" t="s">
        <v>108</v>
      </c>
      <c r="F4436" s="57">
        <v>11795</v>
      </c>
      <c r="G4436" s="39" t="s">
        <v>7954</v>
      </c>
      <c r="H4436" s="57" t="s">
        <v>1471</v>
      </c>
      <c r="I4436" s="39">
        <v>0</v>
      </c>
      <c r="J4436" s="39">
        <v>0</v>
      </c>
      <c r="K4436" s="39">
        <v>0</v>
      </c>
      <c r="L4436" s="39">
        <v>0</v>
      </c>
      <c r="M4436" s="39">
        <v>0</v>
      </c>
      <c r="N4436" s="39">
        <v>0</v>
      </c>
      <c r="O4436" s="39">
        <v>0</v>
      </c>
      <c r="P4436" s="39">
        <v>0</v>
      </c>
      <c r="Q4436" s="39">
        <v>0</v>
      </c>
      <c r="R4436" s="39">
        <v>0</v>
      </c>
      <c r="S4436" s="39">
        <v>0</v>
      </c>
      <c r="T4436" s="39">
        <v>0</v>
      </c>
      <c r="U4436" s="39">
        <v>0</v>
      </c>
      <c r="V4436" s="39">
        <v>0</v>
      </c>
    </row>
    <row r="4437" spans="1:22" x14ac:dyDescent="0.25">
      <c r="A4437" s="39" t="s">
        <v>7955</v>
      </c>
      <c r="B4437" s="57" t="s">
        <v>1229</v>
      </c>
      <c r="C4437" s="39">
        <v>43613968</v>
      </c>
      <c r="D4437" s="39">
        <v>43615278</v>
      </c>
      <c r="E4437" s="57" t="s">
        <v>1698</v>
      </c>
      <c r="F4437" s="57">
        <v>1311</v>
      </c>
      <c r="G4437" s="39" t="s">
        <v>7956</v>
      </c>
      <c r="H4437" s="57" t="s">
        <v>1471</v>
      </c>
      <c r="I4437" s="39">
        <v>6.5079927989849304</v>
      </c>
      <c r="J4437" s="39">
        <v>6.4652088496548199</v>
      </c>
      <c r="K4437" s="39">
        <v>6.6319816841009898</v>
      </c>
      <c r="L4437" s="39">
        <v>6.6854636553203104</v>
      </c>
      <c r="M4437" s="39">
        <v>6.7561292883119002</v>
      </c>
      <c r="N4437" s="39">
        <v>6.7683299105085002</v>
      </c>
      <c r="O4437" s="39">
        <v>6.5496429900708204</v>
      </c>
      <c r="P4437" s="39">
        <v>6.8069168945733702</v>
      </c>
      <c r="Q4437" s="39">
        <v>6.0882645871466901</v>
      </c>
      <c r="R4437" s="39">
        <v>5.8556907654344501</v>
      </c>
      <c r="S4437" s="39">
        <v>6.1058310041786301</v>
      </c>
      <c r="T4437" s="39">
        <v>6.2211791457913499</v>
      </c>
      <c r="U4437" s="39">
        <v>6.4811875185063297</v>
      </c>
      <c r="V4437" s="39">
        <v>6.3904630554041999</v>
      </c>
    </row>
    <row r="4438" spans="1:22" x14ac:dyDescent="0.25">
      <c r="A4438" s="39" t="s">
        <v>7957</v>
      </c>
      <c r="B4438" s="57" t="s">
        <v>1229</v>
      </c>
      <c r="C4438" s="39">
        <v>43621778</v>
      </c>
      <c r="D4438" s="39">
        <v>43623112</v>
      </c>
      <c r="E4438" s="57" t="s">
        <v>108</v>
      </c>
      <c r="F4438" s="57">
        <v>1335</v>
      </c>
      <c r="G4438" s="39" t="s">
        <v>1929</v>
      </c>
      <c r="H4438" s="57" t="s">
        <v>1471</v>
      </c>
      <c r="I4438" s="39">
        <v>0.20703697348526201</v>
      </c>
      <c r="J4438" s="39">
        <v>1.06562056145704</v>
      </c>
      <c r="K4438" s="39">
        <v>0.14123134890962799</v>
      </c>
      <c r="L4438" s="39">
        <v>0.20656446118562499</v>
      </c>
      <c r="M4438" s="39">
        <v>0</v>
      </c>
      <c r="N4438" s="39">
        <v>0.120186956696857</v>
      </c>
      <c r="O4438" s="39">
        <v>0.64634978054491399</v>
      </c>
      <c r="P4438" s="39">
        <v>0.16212365252375699</v>
      </c>
      <c r="Q4438" s="39">
        <v>1.7797219812070699</v>
      </c>
      <c r="R4438" s="39">
        <v>2.3988811581962501</v>
      </c>
      <c r="S4438" s="39">
        <v>1.8069302950331001</v>
      </c>
      <c r="T4438" s="39">
        <v>1.3111078023980101</v>
      </c>
      <c r="U4438" s="39">
        <v>0.76679019328329301</v>
      </c>
      <c r="V4438" s="39">
        <v>0.50576697454941999</v>
      </c>
    </row>
    <row r="4439" spans="1:22" x14ac:dyDescent="0.25">
      <c r="A4439" s="39" t="s">
        <v>7958</v>
      </c>
      <c r="B4439" s="57" t="s">
        <v>1229</v>
      </c>
      <c r="C4439" s="39">
        <v>43645817</v>
      </c>
      <c r="D4439" s="39">
        <v>43649287</v>
      </c>
      <c r="E4439" s="57" t="s">
        <v>108</v>
      </c>
      <c r="F4439" s="57">
        <v>3471</v>
      </c>
      <c r="G4439" s="39" t="s">
        <v>108</v>
      </c>
      <c r="H4439" s="57" t="s">
        <v>1471</v>
      </c>
      <c r="I4439" s="39">
        <v>0</v>
      </c>
      <c r="J4439" s="39">
        <v>0</v>
      </c>
      <c r="K4439" s="39">
        <v>0</v>
      </c>
      <c r="L4439" s="39">
        <v>0</v>
      </c>
      <c r="M4439" s="39">
        <v>0</v>
      </c>
      <c r="N4439" s="39">
        <v>0</v>
      </c>
      <c r="O4439" s="39">
        <v>0</v>
      </c>
      <c r="P4439" s="39">
        <v>0</v>
      </c>
      <c r="Q4439" s="39">
        <v>3.2716590852085399E-2</v>
      </c>
      <c r="R4439" s="39">
        <v>0</v>
      </c>
      <c r="S4439" s="39">
        <v>0</v>
      </c>
      <c r="T4439" s="39">
        <v>0</v>
      </c>
      <c r="U4439" s="39">
        <v>0</v>
      </c>
      <c r="V4439" s="39">
        <v>3.3617520982069597E-2</v>
      </c>
    </row>
    <row r="4440" spans="1:22" x14ac:dyDescent="0.25">
      <c r="A4440" s="39" t="s">
        <v>7959</v>
      </c>
      <c r="B4440" s="57" t="s">
        <v>1229</v>
      </c>
      <c r="C4440" s="39">
        <v>43651323</v>
      </c>
      <c r="D4440" s="39">
        <v>43652051</v>
      </c>
      <c r="E4440" s="57" t="s">
        <v>108</v>
      </c>
      <c r="F4440" s="57">
        <v>729</v>
      </c>
      <c r="G4440" s="39" t="s">
        <v>1929</v>
      </c>
      <c r="H4440" s="57" t="s">
        <v>1471</v>
      </c>
      <c r="I4440" s="39">
        <v>0</v>
      </c>
      <c r="J4440" s="39">
        <v>0</v>
      </c>
      <c r="K4440" s="39">
        <v>0</v>
      </c>
      <c r="L4440" s="39">
        <v>0</v>
      </c>
      <c r="M4440" s="39">
        <v>0</v>
      </c>
      <c r="N4440" s="39">
        <v>0</v>
      </c>
      <c r="O4440" s="39">
        <v>0</v>
      </c>
      <c r="P4440" s="39">
        <v>0</v>
      </c>
      <c r="Q4440" s="39">
        <v>0</v>
      </c>
      <c r="R4440" s="39">
        <v>0.27971018972893802</v>
      </c>
      <c r="S4440" s="39">
        <v>0</v>
      </c>
      <c r="T4440" s="39">
        <v>0</v>
      </c>
      <c r="U4440" s="39">
        <v>0</v>
      </c>
      <c r="V4440" s="39">
        <v>0</v>
      </c>
    </row>
    <row r="4441" spans="1:22" x14ac:dyDescent="0.25">
      <c r="A4441" s="39" t="s">
        <v>7960</v>
      </c>
      <c r="B4441" s="57" t="s">
        <v>1229</v>
      </c>
      <c r="C4441" s="39">
        <v>43664115</v>
      </c>
      <c r="D4441" s="39">
        <v>43673570</v>
      </c>
      <c r="E4441" s="57" t="s">
        <v>108</v>
      </c>
      <c r="F4441" s="57">
        <v>9456</v>
      </c>
      <c r="G4441" s="39" t="s">
        <v>108</v>
      </c>
      <c r="H4441" s="57" t="s">
        <v>1471</v>
      </c>
      <c r="I4441" s="39">
        <v>0</v>
      </c>
      <c r="J4441" s="39">
        <v>0</v>
      </c>
      <c r="K4441" s="39">
        <v>0</v>
      </c>
      <c r="L4441" s="39">
        <v>0</v>
      </c>
      <c r="M4441" s="39">
        <v>0</v>
      </c>
      <c r="N4441" s="39">
        <v>0</v>
      </c>
      <c r="O4441" s="39">
        <v>0</v>
      </c>
      <c r="P4441" s="39">
        <v>0</v>
      </c>
      <c r="Q4441" s="39">
        <v>0</v>
      </c>
      <c r="R4441" s="39">
        <v>0</v>
      </c>
      <c r="S4441" s="39">
        <v>0</v>
      </c>
      <c r="T4441" s="39">
        <v>0</v>
      </c>
      <c r="U4441" s="39">
        <v>0</v>
      </c>
      <c r="V4441" s="39">
        <v>0</v>
      </c>
    </row>
    <row r="4442" spans="1:22" x14ac:dyDescent="0.25">
      <c r="A4442" s="39" t="s">
        <v>7961</v>
      </c>
      <c r="B4442" s="57" t="s">
        <v>1229</v>
      </c>
      <c r="C4442" s="39">
        <v>43694618</v>
      </c>
      <c r="D4442" s="39">
        <v>43704242</v>
      </c>
      <c r="E4442" s="57" t="s">
        <v>108</v>
      </c>
      <c r="F4442" s="57">
        <v>9625</v>
      </c>
      <c r="G4442" s="39" t="s">
        <v>108</v>
      </c>
      <c r="H4442" s="57" t="s">
        <v>1471</v>
      </c>
      <c r="I4442" s="39">
        <v>0</v>
      </c>
      <c r="J4442" s="39">
        <v>0</v>
      </c>
      <c r="K4442" s="39">
        <v>0</v>
      </c>
      <c r="L4442" s="39">
        <v>0</v>
      </c>
      <c r="M4442" s="39">
        <v>0</v>
      </c>
      <c r="N4442" s="39">
        <v>0</v>
      </c>
      <c r="O4442" s="39">
        <v>0</v>
      </c>
      <c r="P4442" s="39">
        <v>0</v>
      </c>
      <c r="Q4442" s="39">
        <v>0</v>
      </c>
      <c r="R4442" s="39">
        <v>0</v>
      </c>
      <c r="S4442" s="39">
        <v>0</v>
      </c>
      <c r="T4442" s="39">
        <v>0</v>
      </c>
      <c r="U4442" s="39">
        <v>0</v>
      </c>
      <c r="V4442" s="39">
        <v>0</v>
      </c>
    </row>
    <row r="4443" spans="1:22" x14ac:dyDescent="0.25">
      <c r="A4443" s="39" t="s">
        <v>7962</v>
      </c>
      <c r="B4443" s="57" t="s">
        <v>1229</v>
      </c>
      <c r="C4443" s="39">
        <v>43747131</v>
      </c>
      <c r="D4443" s="39">
        <v>43748878</v>
      </c>
      <c r="E4443" s="57" t="s">
        <v>108</v>
      </c>
      <c r="F4443" s="57">
        <v>1748</v>
      </c>
      <c r="G4443" s="39" t="s">
        <v>7963</v>
      </c>
      <c r="H4443" s="57" t="s">
        <v>1471</v>
      </c>
      <c r="I4443" s="39">
        <v>0.37989151131320198</v>
      </c>
      <c r="J4443" s="39">
        <v>1.2326607567902701</v>
      </c>
      <c r="K4443" s="39">
        <v>0</v>
      </c>
      <c r="L4443" s="39">
        <v>0</v>
      </c>
      <c r="M4443" s="39">
        <v>0</v>
      </c>
      <c r="N4443" s="39">
        <v>0</v>
      </c>
      <c r="O4443" s="39">
        <v>0</v>
      </c>
      <c r="P4443" s="39">
        <v>0</v>
      </c>
      <c r="Q4443" s="39">
        <v>0</v>
      </c>
      <c r="R4443" s="39">
        <v>0</v>
      </c>
      <c r="S4443" s="39">
        <v>0</v>
      </c>
      <c r="T4443" s="39">
        <v>0</v>
      </c>
      <c r="U4443" s="39">
        <v>0</v>
      </c>
      <c r="V4443" s="39">
        <v>0</v>
      </c>
    </row>
    <row r="4444" spans="1:22" x14ac:dyDescent="0.25">
      <c r="A4444" s="39" t="s">
        <v>7964</v>
      </c>
      <c r="B4444" s="57" t="s">
        <v>1229</v>
      </c>
      <c r="C4444" s="39">
        <v>43767261</v>
      </c>
      <c r="D4444" s="39">
        <v>43771664</v>
      </c>
      <c r="E4444" s="57" t="s">
        <v>1698</v>
      </c>
      <c r="F4444" s="57">
        <v>4404</v>
      </c>
      <c r="G4444" s="39" t="s">
        <v>1795</v>
      </c>
      <c r="H4444" s="57" t="s">
        <v>1471</v>
      </c>
      <c r="I4444" s="39">
        <v>0</v>
      </c>
      <c r="J4444" s="39">
        <v>0</v>
      </c>
      <c r="K4444" s="39">
        <v>0</v>
      </c>
      <c r="L4444" s="39">
        <v>0</v>
      </c>
      <c r="M4444" s="39">
        <v>0</v>
      </c>
      <c r="N4444" s="39">
        <v>0</v>
      </c>
      <c r="O4444" s="39">
        <v>0</v>
      </c>
      <c r="P4444" s="39">
        <v>0</v>
      </c>
      <c r="Q4444" s="39">
        <v>0</v>
      </c>
      <c r="R4444" s="39">
        <v>0</v>
      </c>
      <c r="S4444" s="39">
        <v>0</v>
      </c>
      <c r="T4444" s="39">
        <v>0</v>
      </c>
      <c r="U4444" s="39">
        <v>0</v>
      </c>
      <c r="V4444" s="39">
        <v>0</v>
      </c>
    </row>
    <row r="4445" spans="1:22" x14ac:dyDescent="0.25">
      <c r="A4445" s="39" t="s">
        <v>7965</v>
      </c>
      <c r="B4445" s="57" t="s">
        <v>1229</v>
      </c>
      <c r="C4445" s="39">
        <v>43782173</v>
      </c>
      <c r="D4445" s="39">
        <v>43783496</v>
      </c>
      <c r="E4445" s="57" t="s">
        <v>108</v>
      </c>
      <c r="F4445" s="57">
        <v>1324</v>
      </c>
      <c r="G4445" s="39" t="s">
        <v>7966</v>
      </c>
      <c r="H4445" s="57" t="s">
        <v>1471</v>
      </c>
      <c r="I4445" s="39">
        <v>0</v>
      </c>
      <c r="J4445" s="39">
        <v>0</v>
      </c>
      <c r="K4445" s="39">
        <v>0</v>
      </c>
      <c r="L4445" s="39">
        <v>0</v>
      </c>
      <c r="M4445" s="39">
        <v>0</v>
      </c>
      <c r="N4445" s="39">
        <v>0</v>
      </c>
      <c r="O4445" s="39">
        <v>0</v>
      </c>
      <c r="P4445" s="39">
        <v>0</v>
      </c>
      <c r="Q4445" s="39">
        <v>0</v>
      </c>
      <c r="R4445" s="39">
        <v>0</v>
      </c>
      <c r="S4445" s="39">
        <v>0</v>
      </c>
      <c r="T4445" s="39">
        <v>0</v>
      </c>
      <c r="U4445" s="39">
        <v>0</v>
      </c>
      <c r="V4445" s="39">
        <v>0</v>
      </c>
    </row>
    <row r="4446" spans="1:22" x14ac:dyDescent="0.25">
      <c r="A4446" s="39" t="s">
        <v>7967</v>
      </c>
      <c r="B4446" s="57" t="s">
        <v>1229</v>
      </c>
      <c r="C4446" s="39">
        <v>43801216</v>
      </c>
      <c r="D4446" s="39">
        <v>43802049</v>
      </c>
      <c r="E4446" s="57" t="s">
        <v>108</v>
      </c>
      <c r="F4446" s="57">
        <v>834</v>
      </c>
      <c r="G4446" s="39" t="s">
        <v>108</v>
      </c>
      <c r="H4446" s="57" t="s">
        <v>1471</v>
      </c>
      <c r="I4446" s="39">
        <v>0</v>
      </c>
      <c r="J4446" s="39">
        <v>0</v>
      </c>
      <c r="K4446" s="39">
        <v>0</v>
      </c>
      <c r="L4446" s="39">
        <v>0</v>
      </c>
      <c r="M4446" s="39">
        <v>0</v>
      </c>
      <c r="N4446" s="39">
        <v>0</v>
      </c>
      <c r="O4446" s="39">
        <v>0</v>
      </c>
      <c r="P4446" s="39">
        <v>0</v>
      </c>
      <c r="Q4446" s="39">
        <v>0</v>
      </c>
      <c r="R4446" s="39">
        <v>0</v>
      </c>
      <c r="S4446" s="39">
        <v>0</v>
      </c>
      <c r="T4446" s="39">
        <v>0</v>
      </c>
      <c r="U4446" s="39">
        <v>0</v>
      </c>
      <c r="V4446" s="39">
        <v>0</v>
      </c>
    </row>
    <row r="4447" spans="1:22" x14ac:dyDescent="0.25">
      <c r="A4447" s="39" t="s">
        <v>7968</v>
      </c>
      <c r="B4447" s="57" t="s">
        <v>1229</v>
      </c>
      <c r="C4447" s="39">
        <v>43836839</v>
      </c>
      <c r="D4447" s="39">
        <v>43839112</v>
      </c>
      <c r="E4447" s="57" t="s">
        <v>1698</v>
      </c>
      <c r="F4447" s="57">
        <v>2274</v>
      </c>
      <c r="G4447" s="39" t="s">
        <v>3997</v>
      </c>
      <c r="H4447" s="57" t="s">
        <v>1471</v>
      </c>
      <c r="I4447" s="39">
        <v>1.5869472450416799</v>
      </c>
      <c r="J4447" s="39">
        <v>1.6653109007784099</v>
      </c>
      <c r="K4447" s="39">
        <v>0.90944670906302505</v>
      </c>
      <c r="L4447" s="39">
        <v>1.2379552363609601</v>
      </c>
      <c r="M4447" s="39">
        <v>1.3399639891008099</v>
      </c>
      <c r="N4447" s="39">
        <v>1.0809986856942599</v>
      </c>
      <c r="O4447" s="39">
        <v>1.1680193860052701</v>
      </c>
      <c r="P4447" s="39">
        <v>1.04008583860284</v>
      </c>
      <c r="Q4447" s="39">
        <v>1.26945811019976</v>
      </c>
      <c r="R4447" s="39">
        <v>1.60689225983437</v>
      </c>
      <c r="S4447" s="39">
        <v>1.74321334281455</v>
      </c>
      <c r="T4447" s="39">
        <v>1.2813006197071799</v>
      </c>
      <c r="U4447" s="39">
        <v>1.39789603595954</v>
      </c>
      <c r="V4447" s="39">
        <v>1.4365456538977199</v>
      </c>
    </row>
    <row r="4448" spans="1:22" x14ac:dyDescent="0.25">
      <c r="A4448" s="39" t="s">
        <v>7969</v>
      </c>
      <c r="B4448" s="57" t="s">
        <v>1229</v>
      </c>
      <c r="C4448" s="39">
        <v>43839157</v>
      </c>
      <c r="D4448" s="39">
        <v>43840804</v>
      </c>
      <c r="E4448" s="57" t="s">
        <v>108</v>
      </c>
      <c r="F4448" s="57">
        <v>1648</v>
      </c>
      <c r="G4448" s="39" t="s">
        <v>7970</v>
      </c>
      <c r="H4448" s="57" t="s">
        <v>1471</v>
      </c>
      <c r="I4448" s="39">
        <v>2.2174726963846001</v>
      </c>
      <c r="J4448" s="39">
        <v>1.9766459143878401</v>
      </c>
      <c r="K4448" s="39">
        <v>0.88919315349662498</v>
      </c>
      <c r="L4448" s="39">
        <v>0.66169305818912605</v>
      </c>
      <c r="M4448" s="39">
        <v>1.00124739179116</v>
      </c>
      <c r="N4448" s="39">
        <v>0.92612773677684501</v>
      </c>
      <c r="O4448" s="39">
        <v>1.2447226920977901</v>
      </c>
      <c r="P4448" s="39">
        <v>0.86114627555293899</v>
      </c>
      <c r="Q4448" s="39">
        <v>0.89784139104771998</v>
      </c>
      <c r="R4448" s="39">
        <v>0.90173925993380899</v>
      </c>
      <c r="S4448" s="39">
        <v>1.1903430453969699</v>
      </c>
      <c r="T4448" s="39">
        <v>1.6754636809328101</v>
      </c>
      <c r="U4448" s="39">
        <v>1.10581215112923</v>
      </c>
      <c r="V4448" s="39">
        <v>1.3634234215284</v>
      </c>
    </row>
    <row r="4449" spans="1:22" x14ac:dyDescent="0.25">
      <c r="A4449" s="39" t="s">
        <v>7971</v>
      </c>
      <c r="B4449" s="57" t="s">
        <v>1229</v>
      </c>
      <c r="C4449" s="39">
        <v>43851751</v>
      </c>
      <c r="D4449" s="39">
        <v>43852464</v>
      </c>
      <c r="E4449" s="57" t="s">
        <v>1698</v>
      </c>
      <c r="F4449" s="57">
        <v>714</v>
      </c>
      <c r="G4449" s="39" t="s">
        <v>108</v>
      </c>
      <c r="H4449" s="57" t="s">
        <v>1471</v>
      </c>
      <c r="I4449" s="39">
        <v>2.9363967237817499</v>
      </c>
      <c r="J4449" s="39">
        <v>2.7911243293280301</v>
      </c>
      <c r="K4449" s="39">
        <v>0.74633512695027404</v>
      </c>
      <c r="L4449" s="39">
        <v>0.49318207178148998</v>
      </c>
      <c r="M4449" s="39">
        <v>1.06692269817162</v>
      </c>
      <c r="N4449" s="39">
        <v>0.54364138289539798</v>
      </c>
      <c r="O4449" s="39">
        <v>0.31905947540108198</v>
      </c>
      <c r="P4449" s="39">
        <v>0.70535071815046901</v>
      </c>
      <c r="Q4449" s="39">
        <v>0.29004923078426298</v>
      </c>
      <c r="R4449" s="39">
        <v>0.41261787515481602</v>
      </c>
      <c r="S4449" s="39">
        <v>0.39851455239658201</v>
      </c>
      <c r="T4449" s="39">
        <v>1.27686585304268</v>
      </c>
      <c r="U4449" s="39">
        <v>0.65689720332088497</v>
      </c>
      <c r="V4449" s="39">
        <v>1.4068849212011501</v>
      </c>
    </row>
    <row r="4450" spans="1:22" x14ac:dyDescent="0.25">
      <c r="A4450" s="39" t="s">
        <v>7972</v>
      </c>
      <c r="B4450" s="57" t="s">
        <v>1229</v>
      </c>
      <c r="C4450" s="39">
        <v>43852762</v>
      </c>
      <c r="D4450" s="39">
        <v>43854964</v>
      </c>
      <c r="E4450" s="57" t="s">
        <v>108</v>
      </c>
      <c r="F4450" s="57">
        <v>2203</v>
      </c>
      <c r="G4450" s="39" t="s">
        <v>1925</v>
      </c>
      <c r="H4450" s="57" t="s">
        <v>1471</v>
      </c>
      <c r="I4450" s="39">
        <v>4.8005530938711303</v>
      </c>
      <c r="J4450" s="39">
        <v>5.4000938499862601</v>
      </c>
      <c r="K4450" s="39">
        <v>3.8177255726805002</v>
      </c>
      <c r="L4450" s="39">
        <v>3.8427073584008</v>
      </c>
      <c r="M4450" s="39">
        <v>3.70784501068812</v>
      </c>
      <c r="N4450" s="39">
        <v>3.9347523709630301</v>
      </c>
      <c r="O4450" s="39">
        <v>4.6692762666610896</v>
      </c>
      <c r="P4450" s="39">
        <v>4.1432301347768901</v>
      </c>
      <c r="Q4450" s="39">
        <v>4.87907346857014</v>
      </c>
      <c r="R4450" s="39">
        <v>5.1332429277551999</v>
      </c>
      <c r="S4450" s="39">
        <v>5.0743684217815499</v>
      </c>
      <c r="T4450" s="39">
        <v>4.6677956396447398</v>
      </c>
      <c r="U4450" s="39">
        <v>4.8445965579135404</v>
      </c>
      <c r="V4450" s="39">
        <v>4.8507044269089201</v>
      </c>
    </row>
    <row r="4451" spans="1:22" x14ac:dyDescent="0.25">
      <c r="A4451" s="39" t="s">
        <v>7973</v>
      </c>
      <c r="B4451" s="57" t="s">
        <v>1229</v>
      </c>
      <c r="C4451" s="39">
        <v>43864584</v>
      </c>
      <c r="D4451" s="39">
        <v>43865432</v>
      </c>
      <c r="E4451" s="57" t="s">
        <v>108</v>
      </c>
      <c r="F4451" s="57">
        <v>849</v>
      </c>
      <c r="G4451" s="39" t="s">
        <v>2007</v>
      </c>
      <c r="H4451" s="57" t="s">
        <v>1471</v>
      </c>
      <c r="I4451" s="39">
        <v>0</v>
      </c>
      <c r="J4451" s="39">
        <v>0</v>
      </c>
      <c r="K4451" s="39">
        <v>0</v>
      </c>
      <c r="L4451" s="39">
        <v>0</v>
      </c>
      <c r="M4451" s="39">
        <v>0</v>
      </c>
      <c r="N4451" s="39">
        <v>0</v>
      </c>
      <c r="O4451" s="39">
        <v>0</v>
      </c>
      <c r="P4451" s="39">
        <v>0</v>
      </c>
      <c r="Q4451" s="39">
        <v>0</v>
      </c>
      <c r="R4451" s="39">
        <v>0</v>
      </c>
      <c r="S4451" s="39">
        <v>0</v>
      </c>
      <c r="T4451" s="39">
        <v>0</v>
      </c>
      <c r="U4451" s="39">
        <v>0</v>
      </c>
      <c r="V4451" s="39">
        <v>0</v>
      </c>
    </row>
    <row r="4452" spans="1:22" x14ac:dyDescent="0.25">
      <c r="A4452" s="39" t="s">
        <v>7974</v>
      </c>
      <c r="B4452" s="57" t="s">
        <v>1229</v>
      </c>
      <c r="C4452" s="39">
        <v>43873433</v>
      </c>
      <c r="D4452" s="39">
        <v>43875949</v>
      </c>
      <c r="E4452" s="57" t="s">
        <v>1698</v>
      </c>
      <c r="F4452" s="57">
        <v>2517</v>
      </c>
      <c r="G4452" s="39" t="s">
        <v>3688</v>
      </c>
      <c r="H4452" s="57" t="s">
        <v>1471</v>
      </c>
      <c r="I4452" s="39">
        <v>0</v>
      </c>
      <c r="J4452" s="39">
        <v>0</v>
      </c>
      <c r="K4452" s="39">
        <v>0</v>
      </c>
      <c r="L4452" s="39">
        <v>0</v>
      </c>
      <c r="M4452" s="39">
        <v>0</v>
      </c>
      <c r="N4452" s="39">
        <v>0</v>
      </c>
      <c r="O4452" s="39">
        <v>0</v>
      </c>
      <c r="P4452" s="39">
        <v>0</v>
      </c>
      <c r="Q4452" s="39">
        <v>0</v>
      </c>
      <c r="R4452" s="39">
        <v>0</v>
      </c>
      <c r="S4452" s="39">
        <v>0</v>
      </c>
      <c r="T4452" s="39">
        <v>0</v>
      </c>
      <c r="U4452" s="39">
        <v>0</v>
      </c>
      <c r="V4452" s="39">
        <v>0</v>
      </c>
    </row>
    <row r="4453" spans="1:22" x14ac:dyDescent="0.25">
      <c r="A4453" s="39" t="s">
        <v>7975</v>
      </c>
      <c r="B4453" s="57" t="s">
        <v>1229</v>
      </c>
      <c r="C4453" s="39">
        <v>43882452</v>
      </c>
      <c r="D4453" s="39">
        <v>43882978</v>
      </c>
      <c r="E4453" s="57" t="s">
        <v>1698</v>
      </c>
      <c r="F4453" s="57">
        <v>527</v>
      </c>
      <c r="G4453" s="39" t="s">
        <v>1913</v>
      </c>
      <c r="H4453" s="57" t="s">
        <v>1471</v>
      </c>
      <c r="I4453" s="39">
        <v>0</v>
      </c>
      <c r="J4453" s="39">
        <v>0</v>
      </c>
      <c r="K4453" s="39">
        <v>0</v>
      </c>
      <c r="L4453" s="39">
        <v>0</v>
      </c>
      <c r="M4453" s="39">
        <v>0</v>
      </c>
      <c r="N4453" s="39">
        <v>0</v>
      </c>
      <c r="O4453" s="39">
        <v>0</v>
      </c>
      <c r="P4453" s="39">
        <v>0</v>
      </c>
      <c r="Q4453" s="39">
        <v>0</v>
      </c>
      <c r="R4453" s="39">
        <v>0</v>
      </c>
      <c r="S4453" s="39">
        <v>0</v>
      </c>
      <c r="T4453" s="39">
        <v>0</v>
      </c>
      <c r="U4453" s="39">
        <v>0</v>
      </c>
      <c r="V4453" s="39">
        <v>0</v>
      </c>
    </row>
    <row r="4454" spans="1:22" x14ac:dyDescent="0.25">
      <c r="A4454" s="39" t="s">
        <v>7976</v>
      </c>
      <c r="B4454" s="57" t="s">
        <v>1229</v>
      </c>
      <c r="C4454" s="39">
        <v>43893534</v>
      </c>
      <c r="D4454" s="39">
        <v>43895571</v>
      </c>
      <c r="E4454" s="57" t="s">
        <v>108</v>
      </c>
      <c r="F4454" s="57">
        <v>2038</v>
      </c>
      <c r="G4454" s="39" t="s">
        <v>1929</v>
      </c>
      <c r="H4454" s="57" t="s">
        <v>1471</v>
      </c>
      <c r="I4454" s="39">
        <v>4.66642143875562</v>
      </c>
      <c r="J4454" s="39">
        <v>4.8146888417186897</v>
      </c>
      <c r="K4454" s="39">
        <v>2.3773014715464602</v>
      </c>
      <c r="L4454" s="39">
        <v>3.0481402585913502</v>
      </c>
      <c r="M4454" s="39">
        <v>3.2277564760028898</v>
      </c>
      <c r="N4454" s="39">
        <v>2.91415500020506</v>
      </c>
      <c r="O4454" s="39">
        <v>2.2974379598596699</v>
      </c>
      <c r="P4454" s="39">
        <v>2.9592489848575698</v>
      </c>
      <c r="Q4454" s="39">
        <v>4.7206724707697099</v>
      </c>
      <c r="R4454" s="39">
        <v>4.88718892762635</v>
      </c>
      <c r="S4454" s="39">
        <v>4.8164973114860103</v>
      </c>
      <c r="T4454" s="39">
        <v>4.6700585132281498</v>
      </c>
      <c r="U4454" s="39">
        <v>4.3606311574634899</v>
      </c>
      <c r="V4454" s="39">
        <v>4.7776090814701</v>
      </c>
    </row>
    <row r="4455" spans="1:22" x14ac:dyDescent="0.25">
      <c r="A4455" s="39" t="s">
        <v>7977</v>
      </c>
      <c r="B4455" s="57" t="s">
        <v>1229</v>
      </c>
      <c r="C4455" s="39">
        <v>43899969</v>
      </c>
      <c r="D4455" s="39">
        <v>43901072</v>
      </c>
      <c r="E4455" s="57" t="s">
        <v>108</v>
      </c>
      <c r="F4455" s="57">
        <v>1104</v>
      </c>
      <c r="G4455" s="39" t="s">
        <v>108</v>
      </c>
      <c r="H4455" s="57" t="s">
        <v>1471</v>
      </c>
      <c r="I4455" s="39">
        <v>0.90444170757461795</v>
      </c>
      <c r="J4455" s="39">
        <v>1.0853566671369499</v>
      </c>
      <c r="K4455" s="39">
        <v>0.54944048975147397</v>
      </c>
      <c r="L4455" s="39">
        <v>0.76135251244852598</v>
      </c>
      <c r="M4455" s="39">
        <v>0.27133961383840599</v>
      </c>
      <c r="N4455" s="39">
        <v>0.25789769342637398</v>
      </c>
      <c r="O4455" s="39">
        <v>0.71026181166687097</v>
      </c>
      <c r="P4455" s="39">
        <v>0</v>
      </c>
      <c r="Q4455" s="39">
        <v>0.81436502472421202</v>
      </c>
      <c r="R4455" s="39">
        <v>0.359768532625516</v>
      </c>
      <c r="S4455" s="39">
        <v>0.34746043321607401</v>
      </c>
      <c r="T4455" s="39">
        <v>0</v>
      </c>
      <c r="U4455" s="39">
        <v>0</v>
      </c>
      <c r="V4455" s="39">
        <v>0.64764791434257596</v>
      </c>
    </row>
    <row r="4456" spans="1:22" x14ac:dyDescent="0.25">
      <c r="A4456" s="39" t="s">
        <v>7978</v>
      </c>
      <c r="B4456" s="57" t="s">
        <v>1229</v>
      </c>
      <c r="C4456" s="39">
        <v>43905061</v>
      </c>
      <c r="D4456" s="39">
        <v>43909258</v>
      </c>
      <c r="E4456" s="57" t="s">
        <v>108</v>
      </c>
      <c r="F4456" s="57">
        <v>4198</v>
      </c>
      <c r="G4456" s="39" t="s">
        <v>108</v>
      </c>
      <c r="H4456" s="57" t="s">
        <v>1471</v>
      </c>
      <c r="I4456" s="39">
        <v>0</v>
      </c>
      <c r="J4456" s="39">
        <v>0</v>
      </c>
      <c r="K4456" s="39">
        <v>0</v>
      </c>
      <c r="L4456" s="39">
        <v>0</v>
      </c>
      <c r="M4456" s="39">
        <v>0</v>
      </c>
      <c r="N4456" s="39">
        <v>0</v>
      </c>
      <c r="O4456" s="39">
        <v>0</v>
      </c>
      <c r="P4456" s="39">
        <v>0</v>
      </c>
      <c r="Q4456" s="39">
        <v>0</v>
      </c>
      <c r="R4456" s="39">
        <v>0</v>
      </c>
      <c r="S4456" s="39">
        <v>0</v>
      </c>
      <c r="T4456" s="39">
        <v>0</v>
      </c>
      <c r="U4456" s="39">
        <v>0</v>
      </c>
      <c r="V4456" s="39">
        <v>0</v>
      </c>
    </row>
    <row r="4457" spans="1:22" x14ac:dyDescent="0.25">
      <c r="A4457" s="39" t="s">
        <v>7979</v>
      </c>
      <c r="B4457" s="57" t="s">
        <v>1229</v>
      </c>
      <c r="C4457" s="39">
        <v>43923032</v>
      </c>
      <c r="D4457" s="39">
        <v>43923651</v>
      </c>
      <c r="E4457" s="57" t="s">
        <v>108</v>
      </c>
      <c r="F4457" s="57">
        <v>620</v>
      </c>
      <c r="G4457" s="39" t="s">
        <v>108</v>
      </c>
      <c r="H4457" s="57" t="s">
        <v>1471</v>
      </c>
      <c r="I4457" s="39">
        <v>0</v>
      </c>
      <c r="J4457" s="39">
        <v>0</v>
      </c>
      <c r="K4457" s="39">
        <v>0</v>
      </c>
      <c r="L4457" s="39">
        <v>0</v>
      </c>
      <c r="M4457" s="39">
        <v>0</v>
      </c>
      <c r="N4457" s="39">
        <v>0</v>
      </c>
      <c r="O4457" s="39">
        <v>0</v>
      </c>
      <c r="P4457" s="39">
        <v>0</v>
      </c>
      <c r="Q4457" s="39">
        <v>0</v>
      </c>
      <c r="R4457" s="39">
        <v>0</v>
      </c>
      <c r="S4457" s="39">
        <v>0</v>
      </c>
      <c r="T4457" s="39">
        <v>0</v>
      </c>
      <c r="U4457" s="39">
        <v>0</v>
      </c>
      <c r="V4457" s="39">
        <v>0</v>
      </c>
    </row>
    <row r="4458" spans="1:22" x14ac:dyDescent="0.25">
      <c r="A4458" s="39" t="s">
        <v>7980</v>
      </c>
      <c r="B4458" s="57" t="s">
        <v>1229</v>
      </c>
      <c r="C4458" s="39">
        <v>43953358</v>
      </c>
      <c r="D4458" s="39">
        <v>43953717</v>
      </c>
      <c r="E4458" s="57" t="s">
        <v>108</v>
      </c>
      <c r="F4458" s="57">
        <v>360</v>
      </c>
      <c r="G4458" s="39" t="s">
        <v>108</v>
      </c>
      <c r="H4458" s="57" t="s">
        <v>1471</v>
      </c>
      <c r="I4458" s="39">
        <v>0</v>
      </c>
      <c r="J4458" s="39">
        <v>0</v>
      </c>
      <c r="K4458" s="39">
        <v>0</v>
      </c>
      <c r="L4458" s="39">
        <v>0</v>
      </c>
      <c r="M4458" s="39">
        <v>0</v>
      </c>
      <c r="N4458" s="39">
        <v>0</v>
      </c>
      <c r="O4458" s="39">
        <v>0</v>
      </c>
      <c r="P4458" s="39">
        <v>0</v>
      </c>
      <c r="Q4458" s="39">
        <v>0</v>
      </c>
      <c r="R4458" s="39">
        <v>0</v>
      </c>
      <c r="S4458" s="39">
        <v>0</v>
      </c>
      <c r="T4458" s="39">
        <v>0</v>
      </c>
      <c r="U4458" s="39">
        <v>0</v>
      </c>
      <c r="V4458" s="39">
        <v>0</v>
      </c>
    </row>
    <row r="4459" spans="1:22" x14ac:dyDescent="0.25">
      <c r="A4459" s="39" t="s">
        <v>7981</v>
      </c>
      <c r="B4459" s="57" t="s">
        <v>1229</v>
      </c>
      <c r="C4459" s="39">
        <v>43955546</v>
      </c>
      <c r="D4459" s="39">
        <v>43957922</v>
      </c>
      <c r="E4459" s="57" t="s">
        <v>108</v>
      </c>
      <c r="F4459" s="57">
        <v>2377</v>
      </c>
      <c r="G4459" s="39" t="s">
        <v>108</v>
      </c>
      <c r="H4459" s="57" t="s">
        <v>1471</v>
      </c>
      <c r="I4459" s="39">
        <v>0</v>
      </c>
      <c r="J4459" s="39">
        <v>0</v>
      </c>
      <c r="K4459" s="39">
        <v>0</v>
      </c>
      <c r="L4459" s="39">
        <v>0</v>
      </c>
      <c r="M4459" s="39">
        <v>0</v>
      </c>
      <c r="N4459" s="39">
        <v>0</v>
      </c>
      <c r="O4459" s="39">
        <v>0</v>
      </c>
      <c r="P4459" s="39">
        <v>0</v>
      </c>
      <c r="Q4459" s="39">
        <v>0</v>
      </c>
      <c r="R4459" s="39">
        <v>0</v>
      </c>
      <c r="S4459" s="39">
        <v>0</v>
      </c>
      <c r="T4459" s="39">
        <v>0</v>
      </c>
      <c r="U4459" s="39">
        <v>0</v>
      </c>
      <c r="V4459" s="39">
        <v>0</v>
      </c>
    </row>
    <row r="4460" spans="1:22" x14ac:dyDescent="0.25">
      <c r="A4460" s="39" t="s">
        <v>7982</v>
      </c>
      <c r="B4460" s="57" t="s">
        <v>1229</v>
      </c>
      <c r="C4460" s="39">
        <v>43969660</v>
      </c>
      <c r="D4460" s="39">
        <v>43971388</v>
      </c>
      <c r="E4460" s="57" t="s">
        <v>1698</v>
      </c>
      <c r="F4460" s="57">
        <v>1729</v>
      </c>
      <c r="G4460" s="39" t="s">
        <v>1927</v>
      </c>
      <c r="H4460" s="57" t="s">
        <v>1471</v>
      </c>
      <c r="I4460" s="39">
        <v>0</v>
      </c>
      <c r="J4460" s="39">
        <v>0</v>
      </c>
      <c r="K4460" s="39">
        <v>0</v>
      </c>
      <c r="L4460" s="39">
        <v>0</v>
      </c>
      <c r="M4460" s="39">
        <v>0</v>
      </c>
      <c r="N4460" s="39">
        <v>0</v>
      </c>
      <c r="O4460" s="39">
        <v>0</v>
      </c>
      <c r="P4460" s="39">
        <v>0</v>
      </c>
      <c r="Q4460" s="39">
        <v>0</v>
      </c>
      <c r="R4460" s="39">
        <v>0</v>
      </c>
      <c r="S4460" s="39">
        <v>0</v>
      </c>
      <c r="T4460" s="39">
        <v>0</v>
      </c>
      <c r="U4460" s="39">
        <v>0</v>
      </c>
      <c r="V4460" s="39">
        <v>0</v>
      </c>
    </row>
    <row r="4461" spans="1:22" x14ac:dyDescent="0.25">
      <c r="A4461" s="39" t="s">
        <v>7983</v>
      </c>
      <c r="B4461" s="57" t="s">
        <v>1229</v>
      </c>
      <c r="C4461" s="39">
        <v>44012678</v>
      </c>
      <c r="D4461" s="39">
        <v>44014534</v>
      </c>
      <c r="E4461" s="57" t="s">
        <v>1698</v>
      </c>
      <c r="F4461" s="57">
        <v>1857</v>
      </c>
      <c r="G4461" s="39" t="s">
        <v>4762</v>
      </c>
      <c r="H4461" s="57" t="s">
        <v>1471</v>
      </c>
      <c r="I4461" s="39">
        <v>3.4774960079976598</v>
      </c>
      <c r="J4461" s="39">
        <v>3.0752741893356701</v>
      </c>
      <c r="K4461" s="39">
        <v>2.1797849134012601</v>
      </c>
      <c r="L4461" s="39">
        <v>2.7287194318933099</v>
      </c>
      <c r="M4461" s="39">
        <v>2.5087430193069702</v>
      </c>
      <c r="N4461" s="39">
        <v>3.0396683378068601</v>
      </c>
      <c r="O4461" s="39">
        <v>3.3717874454558299</v>
      </c>
      <c r="P4461" s="39">
        <v>3.2061915297242498</v>
      </c>
      <c r="Q4461" s="39">
        <v>3.9150332275680499</v>
      </c>
      <c r="R4461" s="39">
        <v>4.3611577512874202</v>
      </c>
      <c r="S4461" s="39">
        <v>3.9342334074214098</v>
      </c>
      <c r="T4461" s="39">
        <v>3.4402878208404202</v>
      </c>
      <c r="U4461" s="39">
        <v>3.3828442936221701</v>
      </c>
      <c r="V4461" s="39">
        <v>3.4571332806866302</v>
      </c>
    </row>
    <row r="4462" spans="1:22" x14ac:dyDescent="0.25">
      <c r="A4462" s="39" t="s">
        <v>7984</v>
      </c>
      <c r="B4462" s="57" t="s">
        <v>1229</v>
      </c>
      <c r="C4462" s="39">
        <v>44027547</v>
      </c>
      <c r="D4462" s="39">
        <v>44029573</v>
      </c>
      <c r="E4462" s="57" t="s">
        <v>108</v>
      </c>
      <c r="F4462" s="57">
        <v>2027</v>
      </c>
      <c r="G4462" s="39" t="s">
        <v>108</v>
      </c>
      <c r="H4462" s="57" t="s">
        <v>1471</v>
      </c>
      <c r="I4462" s="39">
        <v>0.41128413868998398</v>
      </c>
      <c r="J4462" s="39">
        <v>0.31422550671465899</v>
      </c>
      <c r="K4462" s="39">
        <v>8.8617485588058598E-2</v>
      </c>
      <c r="L4462" s="39">
        <v>0.249237796524344</v>
      </c>
      <c r="M4462" s="39">
        <v>0.41619984312013197</v>
      </c>
      <c r="N4462" s="39">
        <v>0.40191111500514598</v>
      </c>
      <c r="O4462" s="39">
        <v>0.15892510285301001</v>
      </c>
      <c r="P4462" s="39">
        <v>0.52249271107486905</v>
      </c>
      <c r="Q4462" s="39">
        <v>0.59702766267270702</v>
      </c>
      <c r="R4462" s="39">
        <v>0.74107775680045196</v>
      </c>
      <c r="S4462" s="39">
        <v>0.20067885739126401</v>
      </c>
      <c r="T4462" s="39">
        <v>0.98555653402113197</v>
      </c>
      <c r="U4462" s="39">
        <v>0.67385759471455597</v>
      </c>
      <c r="V4462" s="39">
        <v>0.60437311908938995</v>
      </c>
    </row>
    <row r="4463" spans="1:22" x14ac:dyDescent="0.25">
      <c r="A4463" s="39" t="s">
        <v>7985</v>
      </c>
      <c r="B4463" s="57" t="s">
        <v>1229</v>
      </c>
      <c r="C4463" s="39">
        <v>44057621</v>
      </c>
      <c r="D4463" s="39">
        <v>44060576</v>
      </c>
      <c r="E4463" s="57" t="s">
        <v>1698</v>
      </c>
      <c r="F4463" s="57">
        <v>2956</v>
      </c>
      <c r="G4463" s="39" t="s">
        <v>7986</v>
      </c>
      <c r="H4463" s="57" t="s">
        <v>1471</v>
      </c>
      <c r="I4463" s="39">
        <v>3.8615584195720301</v>
      </c>
      <c r="J4463" s="39">
        <v>3.90838061077545</v>
      </c>
      <c r="K4463" s="39">
        <v>3.69909627667362</v>
      </c>
      <c r="L4463" s="39">
        <v>3.7552721695543299</v>
      </c>
      <c r="M4463" s="39">
        <v>3.7569165343478699</v>
      </c>
      <c r="N4463" s="39">
        <v>3.7090589917769901</v>
      </c>
      <c r="O4463" s="39">
        <v>4.0263663005423203</v>
      </c>
      <c r="P4463" s="39">
        <v>3.5521803041768201</v>
      </c>
      <c r="Q4463" s="39">
        <v>3.9038963027330502</v>
      </c>
      <c r="R4463" s="39">
        <v>4.0283569755597401</v>
      </c>
      <c r="S4463" s="39">
        <v>3.8767330276820502</v>
      </c>
      <c r="T4463" s="39">
        <v>4.0962281133037104</v>
      </c>
      <c r="U4463" s="39">
        <v>4.2834921584893904</v>
      </c>
      <c r="V4463" s="39">
        <v>4.1164812056968598</v>
      </c>
    </row>
    <row r="4464" spans="1:22" x14ac:dyDescent="0.25">
      <c r="A4464" s="39" t="s">
        <v>7987</v>
      </c>
      <c r="B4464" s="57" t="s">
        <v>1229</v>
      </c>
      <c r="C4464" s="39">
        <v>44099108</v>
      </c>
      <c r="D4464" s="39">
        <v>44099908</v>
      </c>
      <c r="E4464" s="57" t="s">
        <v>1698</v>
      </c>
      <c r="F4464" s="57">
        <v>801</v>
      </c>
      <c r="G4464" s="39" t="s">
        <v>1795</v>
      </c>
      <c r="H4464" s="57" t="s">
        <v>1471</v>
      </c>
      <c r="I4464" s="39">
        <v>1.35001626856963</v>
      </c>
      <c r="J4464" s="39">
        <v>1.5275408116496001</v>
      </c>
      <c r="K4464" s="39">
        <v>0.54371066319993699</v>
      </c>
      <c r="L4464" s="39">
        <v>1.52964606380336</v>
      </c>
      <c r="M4464" s="39">
        <v>0.38557571361396797</v>
      </c>
      <c r="N4464" s="39">
        <v>0.74546453063914697</v>
      </c>
      <c r="O4464" s="39">
        <v>0.87784395930340797</v>
      </c>
      <c r="P4464" s="39">
        <v>1.21789451346345</v>
      </c>
      <c r="Q4464" s="39">
        <v>0.95307895261250697</v>
      </c>
      <c r="R4464" s="39">
        <v>1.01827808502435</v>
      </c>
      <c r="S4464" s="39">
        <v>1.1731274334806601</v>
      </c>
      <c r="T4464" s="39">
        <v>0.82177796093394495</v>
      </c>
      <c r="U4464" s="39">
        <v>1.3561719875876199</v>
      </c>
      <c r="V4464" s="39">
        <v>0.95064458762572601</v>
      </c>
    </row>
    <row r="4465" spans="1:22" x14ac:dyDescent="0.25">
      <c r="A4465" s="39" t="s">
        <v>7988</v>
      </c>
      <c r="B4465" s="57" t="s">
        <v>1229</v>
      </c>
      <c r="C4465" s="39">
        <v>44123922</v>
      </c>
      <c r="D4465" s="39">
        <v>44124722</v>
      </c>
      <c r="E4465" s="57" t="s">
        <v>1698</v>
      </c>
      <c r="F4465" s="57">
        <v>801</v>
      </c>
      <c r="G4465" s="39" t="s">
        <v>1795</v>
      </c>
      <c r="H4465" s="57" t="s">
        <v>1471</v>
      </c>
      <c r="I4465" s="39">
        <v>0.60063418781931399</v>
      </c>
      <c r="J4465" s="39">
        <v>0.99772524155120701</v>
      </c>
      <c r="K4465" s="39">
        <v>0.15630470577597699</v>
      </c>
      <c r="L4465" s="39">
        <v>0.51490394488106705</v>
      </c>
      <c r="M4465" s="39">
        <v>1.0863761675969399</v>
      </c>
      <c r="N4465" s="39">
        <v>0</v>
      </c>
      <c r="O4465" s="39">
        <v>0.50468547109966799</v>
      </c>
      <c r="P4465" s="39">
        <v>0.33938256521812699</v>
      </c>
      <c r="Q4465" s="39">
        <v>0.55385196818112603</v>
      </c>
      <c r="R4465" s="39">
        <v>0.457234952221516</v>
      </c>
      <c r="S4465" s="39">
        <v>0.92328688137707704</v>
      </c>
      <c r="T4465" s="39">
        <v>0.72938135526646397</v>
      </c>
      <c r="U4465" s="39">
        <v>0.57290518640142896</v>
      </c>
      <c r="V4465" s="39">
        <v>0.45743039365092197</v>
      </c>
    </row>
    <row r="4466" spans="1:22" x14ac:dyDescent="0.25">
      <c r="A4466" s="39" t="s">
        <v>7989</v>
      </c>
      <c r="B4466" s="57" t="s">
        <v>1229</v>
      </c>
      <c r="C4466" s="39">
        <v>44151875</v>
      </c>
      <c r="D4466" s="39">
        <v>44152522</v>
      </c>
      <c r="E4466" s="57" t="s">
        <v>1698</v>
      </c>
      <c r="F4466" s="57">
        <v>648</v>
      </c>
      <c r="G4466" s="39" t="s">
        <v>108</v>
      </c>
      <c r="H4466" s="57" t="s">
        <v>1471</v>
      </c>
      <c r="I4466" s="39">
        <v>0</v>
      </c>
      <c r="J4466" s="39">
        <v>0</v>
      </c>
      <c r="K4466" s="39">
        <v>0</v>
      </c>
      <c r="L4466" s="39">
        <v>0</v>
      </c>
      <c r="M4466" s="39">
        <v>0</v>
      </c>
      <c r="N4466" s="39">
        <v>0</v>
      </c>
      <c r="O4466" s="39">
        <v>0</v>
      </c>
      <c r="P4466" s="39">
        <v>0</v>
      </c>
      <c r="Q4466" s="39">
        <v>0</v>
      </c>
      <c r="R4466" s="39">
        <v>0</v>
      </c>
      <c r="S4466" s="39">
        <v>0</v>
      </c>
      <c r="T4466" s="39">
        <v>0</v>
      </c>
      <c r="U4466" s="39">
        <v>0</v>
      </c>
      <c r="V4466" s="39">
        <v>0</v>
      </c>
    </row>
    <row r="4467" spans="1:22" x14ac:dyDescent="0.25">
      <c r="A4467" s="39" t="s">
        <v>7990</v>
      </c>
      <c r="B4467" s="57" t="s">
        <v>1229</v>
      </c>
      <c r="C4467" s="39">
        <v>44229886</v>
      </c>
      <c r="D4467" s="39">
        <v>44230760</v>
      </c>
      <c r="E4467" s="57" t="s">
        <v>108</v>
      </c>
      <c r="F4467" s="57">
        <v>875</v>
      </c>
      <c r="G4467" s="39" t="s">
        <v>108</v>
      </c>
      <c r="H4467" s="57" t="s">
        <v>1471</v>
      </c>
      <c r="I4467" s="39">
        <v>0</v>
      </c>
      <c r="J4467" s="39">
        <v>0</v>
      </c>
      <c r="K4467" s="39">
        <v>0</v>
      </c>
      <c r="L4467" s="39">
        <v>0</v>
      </c>
      <c r="M4467" s="39">
        <v>0</v>
      </c>
      <c r="N4467" s="39">
        <v>0</v>
      </c>
      <c r="O4467" s="39">
        <v>0</v>
      </c>
      <c r="P4467" s="39">
        <v>0</v>
      </c>
      <c r="Q4467" s="39">
        <v>0</v>
      </c>
      <c r="R4467" s="39">
        <v>0</v>
      </c>
      <c r="S4467" s="39">
        <v>0</v>
      </c>
      <c r="T4467" s="39">
        <v>0</v>
      </c>
      <c r="U4467" s="39">
        <v>0</v>
      </c>
      <c r="V4467" s="39">
        <v>0</v>
      </c>
    </row>
    <row r="4468" spans="1:22" x14ac:dyDescent="0.25">
      <c r="A4468" s="39" t="s">
        <v>7991</v>
      </c>
      <c r="B4468" s="57" t="s">
        <v>1229</v>
      </c>
      <c r="C4468" s="39">
        <v>44242646</v>
      </c>
      <c r="D4468" s="39">
        <v>44243070</v>
      </c>
      <c r="E4468" s="57" t="s">
        <v>108</v>
      </c>
      <c r="F4468" s="57">
        <v>425</v>
      </c>
      <c r="G4468" s="39" t="s">
        <v>1719</v>
      </c>
      <c r="H4468" s="57" t="s">
        <v>1471</v>
      </c>
      <c r="I4468" s="39">
        <v>0</v>
      </c>
      <c r="J4468" s="39">
        <v>0</v>
      </c>
      <c r="K4468" s="39">
        <v>0</v>
      </c>
      <c r="L4468" s="39">
        <v>0</v>
      </c>
      <c r="M4468" s="39">
        <v>0</v>
      </c>
      <c r="N4468" s="39">
        <v>0</v>
      </c>
      <c r="O4468" s="39">
        <v>0</v>
      </c>
      <c r="P4468" s="39">
        <v>0</v>
      </c>
      <c r="Q4468" s="39">
        <v>0</v>
      </c>
      <c r="R4468" s="39">
        <v>0</v>
      </c>
      <c r="S4468" s="39">
        <v>0</v>
      </c>
      <c r="T4468" s="39">
        <v>0</v>
      </c>
      <c r="U4468" s="39">
        <v>0</v>
      </c>
      <c r="V4468" s="39">
        <v>0</v>
      </c>
    </row>
    <row r="4469" spans="1:22" x14ac:dyDescent="0.25">
      <c r="A4469" s="39" t="s">
        <v>7992</v>
      </c>
      <c r="B4469" s="57" t="s">
        <v>1229</v>
      </c>
      <c r="C4469" s="39">
        <v>44243182</v>
      </c>
      <c r="D4469" s="39">
        <v>44243963</v>
      </c>
      <c r="E4469" s="57" t="s">
        <v>108</v>
      </c>
      <c r="F4469" s="57">
        <v>782</v>
      </c>
      <c r="G4469" s="39" t="s">
        <v>7993</v>
      </c>
      <c r="H4469" s="57" t="s">
        <v>1471</v>
      </c>
      <c r="I4469" s="39">
        <v>0</v>
      </c>
      <c r="J4469" s="39">
        <v>0</v>
      </c>
      <c r="K4469" s="39">
        <v>0</v>
      </c>
      <c r="L4469" s="39">
        <v>0</v>
      </c>
      <c r="M4469" s="39">
        <v>0</v>
      </c>
      <c r="N4469" s="39">
        <v>0</v>
      </c>
      <c r="O4469" s="39">
        <v>0</v>
      </c>
      <c r="P4469" s="39">
        <v>0</v>
      </c>
      <c r="Q4469" s="39">
        <v>0</v>
      </c>
      <c r="R4469" s="39">
        <v>0</v>
      </c>
      <c r="S4469" s="39">
        <v>0</v>
      </c>
      <c r="T4469" s="39">
        <v>0</v>
      </c>
      <c r="U4469" s="39">
        <v>0</v>
      </c>
      <c r="V4469" s="39">
        <v>0</v>
      </c>
    </row>
    <row r="4470" spans="1:22" x14ac:dyDescent="0.25">
      <c r="A4470" s="39" t="s">
        <v>7994</v>
      </c>
      <c r="B4470" s="57" t="s">
        <v>1229</v>
      </c>
      <c r="C4470" s="39">
        <v>44257724</v>
      </c>
      <c r="D4470" s="39">
        <v>44259251</v>
      </c>
      <c r="E4470" s="57" t="s">
        <v>108</v>
      </c>
      <c r="F4470" s="57">
        <v>1528</v>
      </c>
      <c r="G4470" s="39" t="s">
        <v>7995</v>
      </c>
      <c r="H4470" s="57" t="s">
        <v>1471</v>
      </c>
      <c r="I4470" s="39">
        <v>1.7937710585442199</v>
      </c>
      <c r="J4470" s="39">
        <v>1.6211258540734299</v>
      </c>
      <c r="K4470" s="39">
        <v>1.44746282415287</v>
      </c>
      <c r="L4470" s="39">
        <v>1.0513651405701401</v>
      </c>
      <c r="M4470" s="39">
        <v>1.2221059148742499</v>
      </c>
      <c r="N4470" s="39">
        <v>1.2623489628837801</v>
      </c>
      <c r="O4470" s="39">
        <v>0.260986730881132</v>
      </c>
      <c r="P4470" s="39">
        <v>0.93387851760823903</v>
      </c>
      <c r="Q4470" s="39">
        <v>8.1803315294578002E-2</v>
      </c>
      <c r="R4470" s="39">
        <v>0.16006309149825501</v>
      </c>
      <c r="S4470" s="39">
        <v>7.9281842896114604E-2</v>
      </c>
      <c r="T4470" s="39">
        <v>9.6913550281714098E-2</v>
      </c>
      <c r="U4470" s="39">
        <v>0.69115356482086898</v>
      </c>
      <c r="V4470" s="39">
        <v>0.30584214604790599</v>
      </c>
    </row>
    <row r="4471" spans="1:22" x14ac:dyDescent="0.25">
      <c r="A4471" s="39" t="s">
        <v>7996</v>
      </c>
      <c r="B4471" s="57" t="s">
        <v>1229</v>
      </c>
      <c r="C4471" s="39">
        <v>44264278</v>
      </c>
      <c r="D4471" s="39">
        <v>44267280</v>
      </c>
      <c r="E4471" s="57" t="s">
        <v>108</v>
      </c>
      <c r="F4471" s="57">
        <v>3003</v>
      </c>
      <c r="G4471" s="39" t="s">
        <v>1721</v>
      </c>
      <c r="H4471" s="57" t="s">
        <v>1471</v>
      </c>
      <c r="I4471" s="39">
        <v>0</v>
      </c>
      <c r="J4471" s="39">
        <v>0</v>
      </c>
      <c r="K4471" s="39">
        <v>0</v>
      </c>
      <c r="L4471" s="39">
        <v>0</v>
      </c>
      <c r="M4471" s="39">
        <v>0</v>
      </c>
      <c r="N4471" s="39">
        <v>4.3272403323325402E-2</v>
      </c>
      <c r="O4471" s="39">
        <v>0</v>
      </c>
      <c r="P4471" s="39">
        <v>0</v>
      </c>
      <c r="Q4471" s="39">
        <v>0</v>
      </c>
      <c r="R4471" s="39">
        <v>0</v>
      </c>
      <c r="S4471" s="39">
        <v>0</v>
      </c>
      <c r="T4471" s="39">
        <v>0</v>
      </c>
      <c r="U4471" s="39">
        <v>0</v>
      </c>
      <c r="V4471" s="39">
        <v>0</v>
      </c>
    </row>
    <row r="4472" spans="1:22" x14ac:dyDescent="0.25">
      <c r="A4472" s="39" t="s">
        <v>7997</v>
      </c>
      <c r="B4472" s="57" t="s">
        <v>1229</v>
      </c>
      <c r="C4472" s="39">
        <v>44271806</v>
      </c>
      <c r="D4472" s="39">
        <v>44274688</v>
      </c>
      <c r="E4472" s="57" t="s">
        <v>1698</v>
      </c>
      <c r="F4472" s="57">
        <v>2883</v>
      </c>
      <c r="G4472" s="39" t="s">
        <v>1735</v>
      </c>
      <c r="H4472" s="57" t="s">
        <v>1471</v>
      </c>
      <c r="I4472" s="39">
        <v>0</v>
      </c>
      <c r="J4472" s="39">
        <v>0</v>
      </c>
      <c r="K4472" s="39">
        <v>0</v>
      </c>
      <c r="L4472" s="39">
        <v>0</v>
      </c>
      <c r="M4472" s="39">
        <v>0</v>
      </c>
      <c r="N4472" s="39">
        <v>0</v>
      </c>
      <c r="O4472" s="39">
        <v>0</v>
      </c>
      <c r="P4472" s="39">
        <v>0</v>
      </c>
      <c r="Q4472" s="39">
        <v>0</v>
      </c>
      <c r="R4472" s="39">
        <v>0</v>
      </c>
      <c r="S4472" s="39">
        <v>0</v>
      </c>
      <c r="T4472" s="39">
        <v>0</v>
      </c>
      <c r="U4472" s="39">
        <v>0</v>
      </c>
      <c r="V4472" s="39">
        <v>0</v>
      </c>
    </row>
    <row r="4473" spans="1:22" x14ac:dyDescent="0.25">
      <c r="A4473" s="39" t="s">
        <v>7998</v>
      </c>
      <c r="B4473" s="57" t="s">
        <v>1229</v>
      </c>
      <c r="C4473" s="39">
        <v>44279220</v>
      </c>
      <c r="D4473" s="39">
        <v>44279890</v>
      </c>
      <c r="E4473" s="57" t="s">
        <v>108</v>
      </c>
      <c r="F4473" s="57">
        <v>671</v>
      </c>
      <c r="G4473" s="39" t="s">
        <v>5481</v>
      </c>
      <c r="H4473" s="57" t="s">
        <v>1471</v>
      </c>
      <c r="I4473" s="39">
        <v>0</v>
      </c>
      <c r="J4473" s="39">
        <v>0</v>
      </c>
      <c r="K4473" s="39">
        <v>0</v>
      </c>
      <c r="L4473" s="39">
        <v>0</v>
      </c>
      <c r="M4473" s="39">
        <v>0</v>
      </c>
      <c r="N4473" s="39">
        <v>0</v>
      </c>
      <c r="O4473" s="39">
        <v>0</v>
      </c>
      <c r="P4473" s="39">
        <v>0</v>
      </c>
      <c r="Q4473" s="39">
        <v>0</v>
      </c>
      <c r="R4473" s="39">
        <v>0</v>
      </c>
      <c r="S4473" s="39">
        <v>0</v>
      </c>
      <c r="T4473" s="39">
        <v>0</v>
      </c>
      <c r="U4473" s="39">
        <v>0</v>
      </c>
      <c r="V4473" s="39">
        <v>0</v>
      </c>
    </row>
    <row r="4474" spans="1:22" x14ac:dyDescent="0.25">
      <c r="A4474" s="39" t="s">
        <v>7999</v>
      </c>
      <c r="B4474" s="57" t="s">
        <v>1229</v>
      </c>
      <c r="C4474" s="39">
        <v>44290138</v>
      </c>
      <c r="D4474" s="39">
        <v>44290791</v>
      </c>
      <c r="E4474" s="57" t="s">
        <v>108</v>
      </c>
      <c r="F4474" s="57">
        <v>654</v>
      </c>
      <c r="G4474" s="39" t="s">
        <v>108</v>
      </c>
      <c r="H4474" s="57" t="s">
        <v>1471</v>
      </c>
      <c r="I4474" s="39">
        <v>0</v>
      </c>
      <c r="J4474" s="39">
        <v>0</v>
      </c>
      <c r="K4474" s="39">
        <v>0</v>
      </c>
      <c r="L4474" s="39">
        <v>0</v>
      </c>
      <c r="M4474" s="39">
        <v>0</v>
      </c>
      <c r="N4474" s="39">
        <v>0</v>
      </c>
      <c r="O4474" s="39">
        <v>0</v>
      </c>
      <c r="P4474" s="39">
        <v>0</v>
      </c>
      <c r="Q4474" s="39">
        <v>0</v>
      </c>
      <c r="R4474" s="39">
        <v>0</v>
      </c>
      <c r="S4474" s="39">
        <v>0</v>
      </c>
      <c r="T4474" s="39">
        <v>0</v>
      </c>
      <c r="U4474" s="39">
        <v>0</v>
      </c>
      <c r="V4474" s="39">
        <v>0</v>
      </c>
    </row>
    <row r="4475" spans="1:22" x14ac:dyDescent="0.25">
      <c r="A4475" s="39" t="s">
        <v>8000</v>
      </c>
      <c r="B4475" s="57" t="s">
        <v>1229</v>
      </c>
      <c r="C4475" s="39">
        <v>44324095</v>
      </c>
      <c r="D4475" s="39">
        <v>44325870</v>
      </c>
      <c r="E4475" s="57" t="s">
        <v>1698</v>
      </c>
      <c r="F4475" s="57">
        <v>1776</v>
      </c>
      <c r="G4475" s="39" t="s">
        <v>8001</v>
      </c>
      <c r="H4475" s="57" t="s">
        <v>1471</v>
      </c>
      <c r="I4475" s="39">
        <v>1.68879356950587</v>
      </c>
      <c r="J4475" s="39">
        <v>1.08266171920345</v>
      </c>
      <c r="K4475" s="39">
        <v>2.2867540194683702</v>
      </c>
      <c r="L4475" s="39">
        <v>2.3895695649949098</v>
      </c>
      <c r="M4475" s="39">
        <v>2.5756414987125802</v>
      </c>
      <c r="N4475" s="39">
        <v>2.4162857919748402</v>
      </c>
      <c r="O4475" s="39">
        <v>2.5649170968088102</v>
      </c>
      <c r="P4475" s="39">
        <v>2.3103692069125099</v>
      </c>
      <c r="Q4475" s="39">
        <v>1.7158143165986599</v>
      </c>
      <c r="R4475" s="39">
        <v>1.92204557703194</v>
      </c>
      <c r="S4475" s="39">
        <v>1.7060000117819201</v>
      </c>
      <c r="T4475" s="39">
        <v>1.4758994123979701</v>
      </c>
      <c r="U4475" s="39">
        <v>1.68348087598443</v>
      </c>
      <c r="V4475" s="39">
        <v>1.30920529725426</v>
      </c>
    </row>
    <row r="4476" spans="1:22" x14ac:dyDescent="0.25">
      <c r="A4476" s="39" t="s">
        <v>8002</v>
      </c>
      <c r="B4476" s="57" t="s">
        <v>1229</v>
      </c>
      <c r="C4476" s="39">
        <v>44338819</v>
      </c>
      <c r="D4476" s="39">
        <v>44339299</v>
      </c>
      <c r="E4476" s="57" t="s">
        <v>1698</v>
      </c>
      <c r="F4476" s="57">
        <v>481</v>
      </c>
      <c r="G4476" s="39" t="s">
        <v>1786</v>
      </c>
      <c r="H4476" s="57" t="s">
        <v>1471</v>
      </c>
      <c r="I4476" s="39">
        <v>0</v>
      </c>
      <c r="J4476" s="39">
        <v>0</v>
      </c>
      <c r="K4476" s="39">
        <v>0</v>
      </c>
      <c r="L4476" s="39">
        <v>0</v>
      </c>
      <c r="M4476" s="39">
        <v>0</v>
      </c>
      <c r="N4476" s="39">
        <v>0</v>
      </c>
      <c r="O4476" s="39">
        <v>0</v>
      </c>
      <c r="P4476" s="39">
        <v>0</v>
      </c>
      <c r="Q4476" s="39">
        <v>0</v>
      </c>
      <c r="R4476" s="39">
        <v>0</v>
      </c>
      <c r="S4476" s="39">
        <v>0</v>
      </c>
      <c r="T4476" s="39">
        <v>0</v>
      </c>
      <c r="U4476" s="39">
        <v>0</v>
      </c>
      <c r="V4476" s="39">
        <v>0</v>
      </c>
    </row>
    <row r="4477" spans="1:22" x14ac:dyDescent="0.25">
      <c r="A4477" s="39" t="s">
        <v>8003</v>
      </c>
      <c r="B4477" s="57" t="s">
        <v>1229</v>
      </c>
      <c r="C4477" s="39">
        <v>44358564</v>
      </c>
      <c r="D4477" s="39">
        <v>44359646</v>
      </c>
      <c r="E4477" s="57" t="s">
        <v>108</v>
      </c>
      <c r="F4477" s="57">
        <v>1083</v>
      </c>
      <c r="G4477" s="39" t="s">
        <v>108</v>
      </c>
      <c r="H4477" s="57" t="s">
        <v>1471</v>
      </c>
      <c r="I4477" s="39">
        <v>0</v>
      </c>
      <c r="J4477" s="39">
        <v>0</v>
      </c>
      <c r="K4477" s="39">
        <v>0</v>
      </c>
      <c r="L4477" s="39">
        <v>0</v>
      </c>
      <c r="M4477" s="39">
        <v>0</v>
      </c>
      <c r="N4477" s="39">
        <v>0</v>
      </c>
      <c r="O4477" s="39">
        <v>0</v>
      </c>
      <c r="P4477" s="39">
        <v>0</v>
      </c>
      <c r="Q4477" s="39">
        <v>0</v>
      </c>
      <c r="R4477" s="39">
        <v>0</v>
      </c>
      <c r="S4477" s="39">
        <v>0</v>
      </c>
      <c r="T4477" s="39">
        <v>0</v>
      </c>
      <c r="U4477" s="39">
        <v>0</v>
      </c>
      <c r="V4477" s="39">
        <v>0</v>
      </c>
    </row>
    <row r="4478" spans="1:22" x14ac:dyDescent="0.25">
      <c r="A4478" s="39" t="s">
        <v>8004</v>
      </c>
      <c r="B4478" s="57" t="s">
        <v>1229</v>
      </c>
      <c r="C4478" s="39">
        <v>44360715</v>
      </c>
      <c r="D4478" s="39">
        <v>44363741</v>
      </c>
      <c r="E4478" s="57" t="s">
        <v>1698</v>
      </c>
      <c r="F4478" s="57">
        <v>3027</v>
      </c>
      <c r="G4478" s="39" t="s">
        <v>3940</v>
      </c>
      <c r="H4478" s="57" t="s">
        <v>1471</v>
      </c>
      <c r="I4478" s="39">
        <v>8.3097037110302807</v>
      </c>
      <c r="J4478" s="39">
        <v>9.0747221711406993</v>
      </c>
      <c r="K4478" s="39">
        <v>4.6478728269546297</v>
      </c>
      <c r="L4478" s="39">
        <v>4.6541204324708598</v>
      </c>
      <c r="M4478" s="39">
        <v>4.7848860685336199</v>
      </c>
      <c r="N4478" s="39">
        <v>3.7812967581856598</v>
      </c>
      <c r="O4478" s="39">
        <v>4.2996915836745702</v>
      </c>
      <c r="P4478" s="39">
        <v>4.6016786906495701</v>
      </c>
      <c r="Q4478" s="39">
        <v>7.8380441261287404</v>
      </c>
      <c r="R4478" s="39">
        <v>7.9876164698726901</v>
      </c>
      <c r="S4478" s="39">
        <v>8.2629780494580398</v>
      </c>
      <c r="T4478" s="39">
        <v>5.1318199283891497</v>
      </c>
      <c r="U4478" s="39">
        <v>5.5091922674206497</v>
      </c>
      <c r="V4478" s="39">
        <v>5.7960266261388202</v>
      </c>
    </row>
    <row r="4479" spans="1:22" x14ac:dyDescent="0.25">
      <c r="A4479" s="39" t="s">
        <v>8005</v>
      </c>
      <c r="B4479" s="57" t="s">
        <v>1229</v>
      </c>
      <c r="C4479" s="39">
        <v>44364174</v>
      </c>
      <c r="D4479" s="39">
        <v>44365364</v>
      </c>
      <c r="E4479" s="57" t="s">
        <v>108</v>
      </c>
      <c r="F4479" s="57">
        <v>1191</v>
      </c>
      <c r="G4479" s="39" t="s">
        <v>2235</v>
      </c>
      <c r="H4479" s="57" t="s">
        <v>1471</v>
      </c>
      <c r="I4479" s="39">
        <v>4.8954383523848497</v>
      </c>
      <c r="J4479" s="39">
        <v>4.7687718717233398</v>
      </c>
      <c r="K4479" s="39">
        <v>6.0142079805790303</v>
      </c>
      <c r="L4479" s="39">
        <v>6.3026517172260403</v>
      </c>
      <c r="M4479" s="39">
        <v>6.2609270587029897</v>
      </c>
      <c r="N4479" s="39">
        <v>6.5975416025893399</v>
      </c>
      <c r="O4479" s="39">
        <v>6.5493056791344104</v>
      </c>
      <c r="P4479" s="39">
        <v>6.21554076528259</v>
      </c>
      <c r="Q4479" s="39">
        <v>5.5038702502139101</v>
      </c>
      <c r="R4479" s="39">
        <v>5.7771329891957599</v>
      </c>
      <c r="S4479" s="39">
        <v>5.7312810112665504</v>
      </c>
      <c r="T4479" s="39">
        <v>6.1404801080635396</v>
      </c>
      <c r="U4479" s="39">
        <v>6.2495837633855897</v>
      </c>
      <c r="V4479" s="39">
        <v>5.9826650818274798</v>
      </c>
    </row>
    <row r="4480" spans="1:22" x14ac:dyDescent="0.25">
      <c r="A4480" s="39" t="s">
        <v>8006</v>
      </c>
      <c r="B4480" s="57" t="s">
        <v>1229</v>
      </c>
      <c r="C4480" s="39">
        <v>44366432</v>
      </c>
      <c r="D4480" s="39">
        <v>44368580</v>
      </c>
      <c r="E4480" s="57" t="s">
        <v>108</v>
      </c>
      <c r="F4480" s="57">
        <v>2149</v>
      </c>
      <c r="G4480" s="39" t="s">
        <v>8007</v>
      </c>
      <c r="H4480" s="57" t="s">
        <v>1471</v>
      </c>
      <c r="I4480" s="39">
        <v>2.2267458767756501</v>
      </c>
      <c r="J4480" s="39">
        <v>3.0186804592690599</v>
      </c>
      <c r="K4480" s="39">
        <v>1.2243737353870401</v>
      </c>
      <c r="L4480" s="39">
        <v>0.69685739051508899</v>
      </c>
      <c r="M4480" s="39">
        <v>0.75228445698616397</v>
      </c>
      <c r="N4480" s="39">
        <v>1.7856635357591</v>
      </c>
      <c r="O4480" s="39">
        <v>1.5078910280320199</v>
      </c>
      <c r="P4480" s="39">
        <v>1.63561046279121</v>
      </c>
      <c r="Q4480" s="39">
        <v>3.7555926473842201</v>
      </c>
      <c r="R4480" s="39">
        <v>4.3592962588921997</v>
      </c>
      <c r="S4480" s="39">
        <v>3.8110907830127401</v>
      </c>
      <c r="T4480" s="39">
        <v>4.4471162962040598</v>
      </c>
      <c r="U4480" s="39">
        <v>4.4834933512843902</v>
      </c>
      <c r="V4480" s="39">
        <v>4.3254799622828699</v>
      </c>
    </row>
    <row r="4481" spans="1:22" x14ac:dyDescent="0.25">
      <c r="A4481" s="39" t="s">
        <v>8008</v>
      </c>
      <c r="B4481" s="57" t="s">
        <v>1229</v>
      </c>
      <c r="C4481" s="39">
        <v>44398704</v>
      </c>
      <c r="D4481" s="39">
        <v>44399217</v>
      </c>
      <c r="E4481" s="57" t="s">
        <v>108</v>
      </c>
      <c r="F4481" s="57">
        <v>514</v>
      </c>
      <c r="G4481" s="39" t="s">
        <v>108</v>
      </c>
      <c r="H4481" s="57" t="s">
        <v>1471</v>
      </c>
      <c r="I4481" s="39">
        <v>1.4040911052945899</v>
      </c>
      <c r="J4481" s="39">
        <v>1.32031714814616</v>
      </c>
      <c r="K4481" s="39">
        <v>0</v>
      </c>
      <c r="L4481" s="39">
        <v>0</v>
      </c>
      <c r="M4481" s="39">
        <v>0</v>
      </c>
      <c r="N4481" s="39">
        <v>0</v>
      </c>
      <c r="O4481" s="39">
        <v>0</v>
      </c>
      <c r="P4481" s="39">
        <v>0</v>
      </c>
      <c r="Q4481" s="39">
        <v>0</v>
      </c>
      <c r="R4481" s="39">
        <v>0</v>
      </c>
      <c r="S4481" s="39">
        <v>0.55322187998005101</v>
      </c>
      <c r="T4481" s="39">
        <v>0.64008502323600602</v>
      </c>
      <c r="U4481" s="39">
        <v>0</v>
      </c>
      <c r="V4481" s="39">
        <v>0.56298528957779503</v>
      </c>
    </row>
    <row r="4482" spans="1:22" x14ac:dyDescent="0.25">
      <c r="A4482" s="39" t="s">
        <v>8009</v>
      </c>
      <c r="B4482" s="57" t="s">
        <v>1229</v>
      </c>
      <c r="C4482" s="39">
        <v>44400532</v>
      </c>
      <c r="D4482" s="39">
        <v>44401606</v>
      </c>
      <c r="E4482" s="57" t="s">
        <v>1698</v>
      </c>
      <c r="F4482" s="57">
        <v>1075</v>
      </c>
      <c r="G4482" s="39" t="s">
        <v>4967</v>
      </c>
      <c r="H4482" s="57" t="s">
        <v>1471</v>
      </c>
      <c r="I4482" s="39">
        <v>0</v>
      </c>
      <c r="J4482" s="39">
        <v>0</v>
      </c>
      <c r="K4482" s="39">
        <v>0</v>
      </c>
      <c r="L4482" s="39">
        <v>0</v>
      </c>
      <c r="M4482" s="39">
        <v>0</v>
      </c>
      <c r="N4482" s="39">
        <v>0</v>
      </c>
      <c r="O4482" s="39">
        <v>0</v>
      </c>
      <c r="P4482" s="39">
        <v>0</v>
      </c>
      <c r="Q4482" s="39">
        <v>0</v>
      </c>
      <c r="R4482" s="39">
        <v>0</v>
      </c>
      <c r="S4482" s="39">
        <v>0</v>
      </c>
      <c r="T4482" s="39">
        <v>0</v>
      </c>
      <c r="U4482" s="39">
        <v>0</v>
      </c>
      <c r="V4482" s="39">
        <v>0</v>
      </c>
    </row>
    <row r="4483" spans="1:22" x14ac:dyDescent="0.25">
      <c r="A4483" s="39" t="s">
        <v>8010</v>
      </c>
      <c r="B4483" s="57" t="s">
        <v>1229</v>
      </c>
      <c r="C4483" s="39">
        <v>44408217</v>
      </c>
      <c r="D4483" s="39">
        <v>44408531</v>
      </c>
      <c r="E4483" s="57" t="s">
        <v>1698</v>
      </c>
      <c r="F4483" s="57">
        <v>315</v>
      </c>
      <c r="G4483" s="39" t="s">
        <v>108</v>
      </c>
      <c r="H4483" s="57" t="s">
        <v>1471</v>
      </c>
      <c r="I4483" s="39">
        <v>0</v>
      </c>
      <c r="J4483" s="39">
        <v>0</v>
      </c>
      <c r="K4483" s="39">
        <v>0</v>
      </c>
      <c r="L4483" s="39">
        <v>0</v>
      </c>
      <c r="M4483" s="39">
        <v>0</v>
      </c>
      <c r="N4483" s="39">
        <v>0</v>
      </c>
      <c r="O4483" s="39">
        <v>0</v>
      </c>
      <c r="P4483" s="39">
        <v>0</v>
      </c>
      <c r="Q4483" s="39">
        <v>0</v>
      </c>
      <c r="R4483" s="39">
        <v>0</v>
      </c>
      <c r="S4483" s="39">
        <v>0</v>
      </c>
      <c r="T4483" s="39">
        <v>0</v>
      </c>
      <c r="U4483" s="39">
        <v>0</v>
      </c>
      <c r="V4483" s="39">
        <v>0</v>
      </c>
    </row>
    <row r="4484" spans="1:22" x14ac:dyDescent="0.25">
      <c r="A4484" s="39" t="s">
        <v>8011</v>
      </c>
      <c r="B4484" s="57" t="s">
        <v>1229</v>
      </c>
      <c r="C4484" s="39">
        <v>44606706</v>
      </c>
      <c r="D4484" s="39">
        <v>44607592</v>
      </c>
      <c r="E4484" s="57" t="s">
        <v>1698</v>
      </c>
      <c r="F4484" s="57">
        <v>887</v>
      </c>
      <c r="G4484" s="39" t="s">
        <v>108</v>
      </c>
      <c r="H4484" s="57" t="s">
        <v>1472</v>
      </c>
      <c r="I4484" s="102">
        <v>0</v>
      </c>
      <c r="J4484" s="102">
        <v>0</v>
      </c>
      <c r="K4484" s="39">
        <v>0</v>
      </c>
      <c r="L4484" s="39">
        <v>0</v>
      </c>
      <c r="M4484" s="39">
        <v>0</v>
      </c>
      <c r="N4484" s="39">
        <v>0</v>
      </c>
      <c r="O4484" s="39">
        <v>0</v>
      </c>
      <c r="P4484" s="102">
        <v>0</v>
      </c>
      <c r="Q4484" s="39">
        <v>0</v>
      </c>
      <c r="R4484" s="102">
        <v>0</v>
      </c>
      <c r="S4484" s="102">
        <v>0</v>
      </c>
      <c r="T4484" s="39">
        <v>0</v>
      </c>
      <c r="U4484" s="102">
        <v>0</v>
      </c>
      <c r="V4484" s="102">
        <v>0</v>
      </c>
    </row>
    <row r="4485" spans="1:22" x14ac:dyDescent="0.25">
      <c r="A4485" s="39" t="s">
        <v>8012</v>
      </c>
      <c r="B4485" s="57" t="s">
        <v>1229</v>
      </c>
      <c r="C4485" s="39">
        <v>44637331</v>
      </c>
      <c r="D4485" s="39">
        <v>44638846</v>
      </c>
      <c r="E4485" s="57" t="s">
        <v>108</v>
      </c>
      <c r="F4485" s="57">
        <v>1516</v>
      </c>
      <c r="G4485" s="39" t="s">
        <v>8013</v>
      </c>
      <c r="H4485" s="57" t="s">
        <v>1472</v>
      </c>
      <c r="I4485" s="39">
        <v>1.1214398556773799</v>
      </c>
      <c r="J4485" s="39">
        <v>0.96781490819618998</v>
      </c>
      <c r="K4485" s="39">
        <v>2.83844759254846</v>
      </c>
      <c r="L4485" s="39">
        <v>2.9138793676885899</v>
      </c>
      <c r="M4485" s="39">
        <v>3.0727043690015701</v>
      </c>
      <c r="N4485" s="39">
        <v>2.8058558016013402</v>
      </c>
      <c r="O4485" s="39">
        <v>2.8033531117246899</v>
      </c>
      <c r="P4485" s="39">
        <v>2.9236607377110899</v>
      </c>
      <c r="Q4485" s="39">
        <v>3.1086315049603299</v>
      </c>
      <c r="R4485" s="39">
        <v>2.66691334865616</v>
      </c>
      <c r="S4485" s="39">
        <v>2.82271995218382</v>
      </c>
      <c r="T4485" s="39">
        <v>2.6229490870977501</v>
      </c>
      <c r="U4485" s="39">
        <v>2.7350845367527099</v>
      </c>
      <c r="V4485" s="39">
        <v>2.3071749383237399</v>
      </c>
    </row>
    <row r="4486" spans="1:22" x14ac:dyDescent="0.25">
      <c r="A4486" s="39" t="s">
        <v>8014</v>
      </c>
      <c r="B4486" s="57" t="s">
        <v>1229</v>
      </c>
      <c r="C4486" s="39">
        <v>44650587</v>
      </c>
      <c r="D4486" s="39">
        <v>44652658</v>
      </c>
      <c r="E4486" s="57" t="s">
        <v>108</v>
      </c>
      <c r="F4486" s="57">
        <v>2072</v>
      </c>
      <c r="G4486" s="39" t="s">
        <v>2311</v>
      </c>
      <c r="H4486" s="57" t="s">
        <v>1472</v>
      </c>
      <c r="I4486" s="39">
        <v>2.7080613948518399</v>
      </c>
      <c r="J4486" s="39">
        <v>2.5626551744199002</v>
      </c>
      <c r="K4486" s="39">
        <v>2.1625774319666702</v>
      </c>
      <c r="L4486" s="39">
        <v>2.6422810613996899</v>
      </c>
      <c r="M4486" s="39">
        <v>2.3295455767034299</v>
      </c>
      <c r="N4486" s="39">
        <v>2.47785085495254</v>
      </c>
      <c r="O4486" s="39">
        <v>2.7159855946800699</v>
      </c>
      <c r="P4486" s="39">
        <v>2.68382668393417</v>
      </c>
      <c r="Q4486" s="39">
        <v>2.09110740370076</v>
      </c>
      <c r="R4486" s="39">
        <v>2.5329053890642501</v>
      </c>
      <c r="S4486" s="39">
        <v>2.5185049251570901</v>
      </c>
      <c r="T4486" s="39">
        <v>2.5042466414909699</v>
      </c>
      <c r="U4486" s="39">
        <v>2.4062046652107001</v>
      </c>
      <c r="V4486" s="39">
        <v>2.67313124117379</v>
      </c>
    </row>
    <row r="4487" spans="1:22" x14ac:dyDescent="0.25">
      <c r="A4487" s="39" t="s">
        <v>8015</v>
      </c>
      <c r="B4487" s="57" t="s">
        <v>1229</v>
      </c>
      <c r="C4487" s="39">
        <v>44655404</v>
      </c>
      <c r="D4487" s="39">
        <v>44657738</v>
      </c>
      <c r="E4487" s="57" t="s">
        <v>1698</v>
      </c>
      <c r="F4487" s="57">
        <v>2335</v>
      </c>
      <c r="G4487" s="39" t="s">
        <v>2590</v>
      </c>
      <c r="H4487" s="57" t="s">
        <v>1472</v>
      </c>
      <c r="I4487" s="39">
        <v>0</v>
      </c>
      <c r="J4487" s="39">
        <v>0</v>
      </c>
      <c r="K4487" s="39">
        <v>0</v>
      </c>
      <c r="L4487" s="39">
        <v>0</v>
      </c>
      <c r="M4487" s="39">
        <v>0</v>
      </c>
      <c r="N4487" s="39">
        <v>0</v>
      </c>
      <c r="O4487" s="39">
        <v>0</v>
      </c>
      <c r="P4487" s="39">
        <v>0</v>
      </c>
      <c r="Q4487" s="39">
        <v>0</v>
      </c>
      <c r="R4487" s="39">
        <v>0</v>
      </c>
      <c r="S4487" s="39">
        <v>0</v>
      </c>
      <c r="T4487" s="39">
        <v>0</v>
      </c>
      <c r="U4487" s="39">
        <v>0</v>
      </c>
      <c r="V4487" s="39">
        <v>0</v>
      </c>
    </row>
    <row r="4488" spans="1:22" x14ac:dyDescent="0.25">
      <c r="A4488" s="39" t="s">
        <v>8016</v>
      </c>
      <c r="B4488" s="57" t="s">
        <v>1229</v>
      </c>
      <c r="C4488" s="39">
        <v>44661554</v>
      </c>
      <c r="D4488" s="39">
        <v>44663942</v>
      </c>
      <c r="E4488" s="57" t="s">
        <v>108</v>
      </c>
      <c r="F4488" s="57">
        <v>2389</v>
      </c>
      <c r="G4488" s="39" t="s">
        <v>1807</v>
      </c>
      <c r="H4488" s="57" t="s">
        <v>1472</v>
      </c>
      <c r="I4488" s="39">
        <v>0</v>
      </c>
      <c r="J4488" s="39">
        <v>0</v>
      </c>
      <c r="K4488" s="39">
        <v>0</v>
      </c>
      <c r="L4488" s="39">
        <v>0</v>
      </c>
      <c r="M4488" s="39">
        <v>0</v>
      </c>
      <c r="N4488" s="39">
        <v>0</v>
      </c>
      <c r="O4488" s="39">
        <v>0</v>
      </c>
      <c r="P4488" s="39">
        <v>0</v>
      </c>
      <c r="Q4488" s="39">
        <v>0</v>
      </c>
      <c r="R4488" s="39">
        <v>0</v>
      </c>
      <c r="S4488" s="39">
        <v>0</v>
      </c>
      <c r="T4488" s="39">
        <v>0</v>
      </c>
      <c r="U4488" s="39">
        <v>0</v>
      </c>
      <c r="V4488" s="39">
        <v>0</v>
      </c>
    </row>
    <row r="4489" spans="1:22" x14ac:dyDescent="0.25">
      <c r="A4489" s="39" t="s">
        <v>8017</v>
      </c>
      <c r="B4489" s="57" t="s">
        <v>1229</v>
      </c>
      <c r="C4489" s="39">
        <v>44672609</v>
      </c>
      <c r="D4489" s="39">
        <v>44675609</v>
      </c>
      <c r="E4489" s="57" t="s">
        <v>108</v>
      </c>
      <c r="F4489" s="57">
        <v>3001</v>
      </c>
      <c r="G4489" s="39" t="s">
        <v>2311</v>
      </c>
      <c r="H4489" s="57" t="s">
        <v>1472</v>
      </c>
      <c r="I4489" s="39">
        <v>0.33505328746676399</v>
      </c>
      <c r="J4489" s="39">
        <v>0.25459525233275199</v>
      </c>
      <c r="K4489" s="39">
        <v>7.6428158971525703E-2</v>
      </c>
      <c r="L4489" s="39">
        <v>5.7190303710200598E-2</v>
      </c>
      <c r="M4489" s="39">
        <v>0</v>
      </c>
      <c r="N4489" s="39">
        <v>6.4864369522351403E-2</v>
      </c>
      <c r="O4489" s="39">
        <v>0.30057594224400402</v>
      </c>
      <c r="P4489" s="39">
        <v>0.48923360675146998</v>
      </c>
      <c r="Q4489" s="39">
        <v>3.7121775473549898</v>
      </c>
      <c r="R4489" s="39">
        <v>4.20854066985535</v>
      </c>
      <c r="S4489" s="39">
        <v>3.6988852093650899</v>
      </c>
      <c r="T4489" s="39">
        <v>1.91881363632798</v>
      </c>
      <c r="U4489" s="39">
        <v>2.3226896368395602</v>
      </c>
      <c r="V4489" s="39">
        <v>2.4957488789925799</v>
      </c>
    </row>
    <row r="4490" spans="1:22" x14ac:dyDescent="0.25">
      <c r="A4490" s="39" t="s">
        <v>8018</v>
      </c>
      <c r="B4490" s="57" t="s">
        <v>1229</v>
      </c>
      <c r="C4490" s="39">
        <v>44685885</v>
      </c>
      <c r="D4490" s="39">
        <v>44686380</v>
      </c>
      <c r="E4490" s="57" t="s">
        <v>1698</v>
      </c>
      <c r="F4490" s="57">
        <v>496</v>
      </c>
      <c r="G4490" s="39" t="s">
        <v>8019</v>
      </c>
      <c r="H4490" s="57" t="s">
        <v>1472</v>
      </c>
      <c r="I4490" s="39">
        <v>0</v>
      </c>
      <c r="J4490" s="39">
        <v>0</v>
      </c>
      <c r="K4490" s="39">
        <v>0</v>
      </c>
      <c r="L4490" s="39">
        <v>0</v>
      </c>
      <c r="M4490" s="39">
        <v>0</v>
      </c>
      <c r="N4490" s="39">
        <v>0</v>
      </c>
      <c r="O4490" s="39">
        <v>0</v>
      </c>
      <c r="P4490" s="39">
        <v>0</v>
      </c>
      <c r="Q4490" s="39">
        <v>0</v>
      </c>
      <c r="R4490" s="39">
        <v>0</v>
      </c>
      <c r="S4490" s="39">
        <v>0</v>
      </c>
      <c r="T4490" s="39">
        <v>0</v>
      </c>
      <c r="U4490" s="39">
        <v>0</v>
      </c>
      <c r="V4490" s="39">
        <v>0</v>
      </c>
    </row>
    <row r="4491" spans="1:22" x14ac:dyDescent="0.25">
      <c r="A4491" s="39" t="s">
        <v>8020</v>
      </c>
      <c r="B4491" s="57" t="s">
        <v>1229</v>
      </c>
      <c r="C4491" s="39">
        <v>44691886</v>
      </c>
      <c r="D4491" s="39">
        <v>44694622</v>
      </c>
      <c r="E4491" s="57" t="s">
        <v>108</v>
      </c>
      <c r="F4491" s="57">
        <v>2737</v>
      </c>
      <c r="G4491" s="39" t="s">
        <v>1795</v>
      </c>
      <c r="H4491" s="57" t="s">
        <v>1472</v>
      </c>
      <c r="I4491" s="39">
        <v>0</v>
      </c>
      <c r="J4491" s="39">
        <v>0</v>
      </c>
      <c r="K4491" s="39">
        <v>0</v>
      </c>
      <c r="L4491" s="39">
        <v>0</v>
      </c>
      <c r="M4491" s="39">
        <v>0</v>
      </c>
      <c r="N4491" s="39">
        <v>0</v>
      </c>
      <c r="O4491" s="39">
        <v>0</v>
      </c>
      <c r="P4491" s="39">
        <v>0</v>
      </c>
      <c r="Q4491" s="39">
        <v>0</v>
      </c>
      <c r="R4491" s="39">
        <v>0</v>
      </c>
      <c r="S4491" s="39">
        <v>0</v>
      </c>
      <c r="T4491" s="39">
        <v>0</v>
      </c>
      <c r="U4491" s="39">
        <v>0</v>
      </c>
      <c r="V4491" s="39">
        <v>0</v>
      </c>
    </row>
    <row r="4492" spans="1:22" x14ac:dyDescent="0.25">
      <c r="A4492" s="39" t="s">
        <v>8021</v>
      </c>
      <c r="B4492" s="57" t="s">
        <v>1229</v>
      </c>
      <c r="C4492" s="39">
        <v>44696928</v>
      </c>
      <c r="D4492" s="39">
        <v>44699222</v>
      </c>
      <c r="E4492" s="57" t="s">
        <v>108</v>
      </c>
      <c r="F4492" s="57">
        <v>2295</v>
      </c>
      <c r="G4492" s="39" t="s">
        <v>1843</v>
      </c>
      <c r="H4492" s="57" t="s">
        <v>1472</v>
      </c>
      <c r="I4492" s="39">
        <v>0</v>
      </c>
      <c r="J4492" s="39">
        <v>0</v>
      </c>
      <c r="K4492" s="39">
        <v>0</v>
      </c>
      <c r="L4492" s="39">
        <v>0</v>
      </c>
      <c r="M4492" s="39">
        <v>0</v>
      </c>
      <c r="N4492" s="39">
        <v>0</v>
      </c>
      <c r="O4492" s="39">
        <v>0</v>
      </c>
      <c r="P4492" s="39">
        <v>0</v>
      </c>
      <c r="Q4492" s="39">
        <v>0</v>
      </c>
      <c r="R4492" s="39">
        <v>0</v>
      </c>
      <c r="S4492" s="39">
        <v>6.24066298612048E-2</v>
      </c>
      <c r="T4492" s="39">
        <v>0</v>
      </c>
      <c r="U4492" s="39">
        <v>0</v>
      </c>
      <c r="V4492" s="39">
        <v>0</v>
      </c>
    </row>
    <row r="4493" spans="1:22" x14ac:dyDescent="0.25">
      <c r="A4493" s="39" t="s">
        <v>8022</v>
      </c>
      <c r="B4493" s="57" t="s">
        <v>1229</v>
      </c>
      <c r="C4493" s="39">
        <v>44720664</v>
      </c>
      <c r="D4493" s="39">
        <v>44722092</v>
      </c>
      <c r="E4493" s="57" t="s">
        <v>1698</v>
      </c>
      <c r="F4493" s="57">
        <v>1429</v>
      </c>
      <c r="G4493" s="39" t="s">
        <v>108</v>
      </c>
      <c r="H4493" s="57" t="s">
        <v>1472</v>
      </c>
      <c r="I4493" s="39">
        <v>0</v>
      </c>
      <c r="J4493" s="39">
        <v>0</v>
      </c>
      <c r="K4493" s="39">
        <v>0</v>
      </c>
      <c r="L4493" s="39">
        <v>0</v>
      </c>
      <c r="M4493" s="39">
        <v>0</v>
      </c>
      <c r="N4493" s="39">
        <v>0</v>
      </c>
      <c r="O4493" s="39">
        <v>0</v>
      </c>
      <c r="P4493" s="39">
        <v>0</v>
      </c>
      <c r="Q4493" s="39">
        <v>0</v>
      </c>
      <c r="R4493" s="39">
        <v>0</v>
      </c>
      <c r="S4493" s="39">
        <v>0</v>
      </c>
      <c r="T4493" s="39">
        <v>0</v>
      </c>
      <c r="U4493" s="39">
        <v>0</v>
      </c>
      <c r="V4493" s="39">
        <v>0</v>
      </c>
    </row>
    <row r="4494" spans="1:22" x14ac:dyDescent="0.25">
      <c r="A4494" s="39" t="s">
        <v>8023</v>
      </c>
      <c r="B4494" s="57" t="s">
        <v>1229</v>
      </c>
      <c r="C4494" s="39">
        <v>44724735</v>
      </c>
      <c r="D4494" s="39">
        <v>44729860</v>
      </c>
      <c r="E4494" s="57" t="s">
        <v>108</v>
      </c>
      <c r="F4494" s="57">
        <v>5126</v>
      </c>
      <c r="G4494" s="39" t="s">
        <v>3006</v>
      </c>
      <c r="H4494" s="57" t="s">
        <v>1472</v>
      </c>
      <c r="I4494" s="39">
        <v>0.32794829020000799</v>
      </c>
      <c r="J4494" s="39">
        <v>0.17234413496530401</v>
      </c>
      <c r="K4494" s="39">
        <v>0.87150776892869197</v>
      </c>
      <c r="L4494" s="39">
        <v>0.85396930727544795</v>
      </c>
      <c r="M4494" s="39">
        <v>0.61587577707542296</v>
      </c>
      <c r="N4494" s="39">
        <v>2.2873274864241102</v>
      </c>
      <c r="O4494" s="39">
        <v>1.7765335734349299</v>
      </c>
      <c r="P4494" s="39">
        <v>2.6775668734626299</v>
      </c>
      <c r="Q4494" s="39">
        <v>3.0376914633123802</v>
      </c>
      <c r="R4494" s="39">
        <v>2.7629971916464</v>
      </c>
      <c r="S4494" s="39">
        <v>2.7987701270418999</v>
      </c>
      <c r="T4494" s="39">
        <v>2.02795021642984</v>
      </c>
      <c r="U4494" s="39">
        <v>2.1998544858549098</v>
      </c>
      <c r="V4494" s="39">
        <v>1.1274615987054599</v>
      </c>
    </row>
    <row r="4495" spans="1:22" x14ac:dyDescent="0.25">
      <c r="A4495" s="39" t="s">
        <v>8024</v>
      </c>
      <c r="B4495" s="57" t="s">
        <v>1229</v>
      </c>
      <c r="C4495" s="39">
        <v>44735213</v>
      </c>
      <c r="D4495" s="39">
        <v>44740229</v>
      </c>
      <c r="E4495" s="57" t="s">
        <v>1698</v>
      </c>
      <c r="F4495" s="57">
        <v>5017</v>
      </c>
      <c r="G4495" s="39" t="s">
        <v>1795</v>
      </c>
      <c r="H4495" s="57" t="s">
        <v>1472</v>
      </c>
      <c r="I4495" s="39">
        <v>0</v>
      </c>
      <c r="J4495" s="39">
        <v>0</v>
      </c>
      <c r="K4495" s="39">
        <v>0</v>
      </c>
      <c r="L4495" s="39">
        <v>0</v>
      </c>
      <c r="M4495" s="39">
        <v>0</v>
      </c>
      <c r="N4495" s="39">
        <v>0</v>
      </c>
      <c r="O4495" s="39">
        <v>0</v>
      </c>
      <c r="P4495" s="39">
        <v>0</v>
      </c>
      <c r="Q4495" s="39">
        <v>0</v>
      </c>
      <c r="R4495" s="39">
        <v>0</v>
      </c>
      <c r="S4495" s="39">
        <v>0</v>
      </c>
      <c r="T4495" s="39">
        <v>0</v>
      </c>
      <c r="U4495" s="39">
        <v>0</v>
      </c>
      <c r="V4495" s="39">
        <v>0</v>
      </c>
    </row>
    <row r="4496" spans="1:22" x14ac:dyDescent="0.25">
      <c r="A4496" s="39" t="s">
        <v>8025</v>
      </c>
      <c r="B4496" s="57" t="s">
        <v>1229</v>
      </c>
      <c r="C4496" s="39">
        <v>44743051</v>
      </c>
      <c r="D4496" s="39">
        <v>44748204</v>
      </c>
      <c r="E4496" s="57" t="s">
        <v>1698</v>
      </c>
      <c r="F4496" s="57">
        <v>5154</v>
      </c>
      <c r="G4496" s="39" t="s">
        <v>1719</v>
      </c>
      <c r="H4496" s="57" t="s">
        <v>1472</v>
      </c>
      <c r="I4496" s="39">
        <v>5.2772976106218498E-2</v>
      </c>
      <c r="J4496" s="39">
        <v>0</v>
      </c>
      <c r="K4496" s="39">
        <v>0</v>
      </c>
      <c r="L4496" s="39">
        <v>0</v>
      </c>
      <c r="M4496" s="39">
        <v>0</v>
      </c>
      <c r="N4496" s="39">
        <v>0</v>
      </c>
      <c r="O4496" s="39">
        <v>0</v>
      </c>
      <c r="P4496" s="39">
        <v>0</v>
      </c>
      <c r="Q4496" s="39">
        <v>8.8906036250466697E-2</v>
      </c>
      <c r="R4496" s="39">
        <v>0</v>
      </c>
      <c r="S4496" s="39">
        <v>0</v>
      </c>
      <c r="T4496" s="39">
        <v>0</v>
      </c>
      <c r="U4496" s="39">
        <v>0</v>
      </c>
      <c r="V4496" s="39">
        <v>0</v>
      </c>
    </row>
    <row r="4497" spans="1:22" x14ac:dyDescent="0.25">
      <c r="A4497" s="39" t="s">
        <v>8026</v>
      </c>
      <c r="B4497" s="57" t="s">
        <v>1229</v>
      </c>
      <c r="C4497" s="39">
        <v>44784870</v>
      </c>
      <c r="D4497" s="39">
        <v>44788389</v>
      </c>
      <c r="E4497" s="57" t="s">
        <v>108</v>
      </c>
      <c r="F4497" s="57">
        <v>3520</v>
      </c>
      <c r="G4497" s="39" t="s">
        <v>2266</v>
      </c>
      <c r="H4497" s="57" t="s">
        <v>1472</v>
      </c>
      <c r="I4497" s="39">
        <v>0.20422462108315301</v>
      </c>
      <c r="J4497" s="39">
        <v>0.25805091511912998</v>
      </c>
      <c r="K4497" s="39">
        <v>0</v>
      </c>
      <c r="L4497" s="39">
        <v>0</v>
      </c>
      <c r="M4497" s="39">
        <v>0</v>
      </c>
      <c r="N4497" s="39">
        <v>0</v>
      </c>
      <c r="O4497" s="39">
        <v>0</v>
      </c>
      <c r="P4497" s="39">
        <v>0</v>
      </c>
      <c r="Q4497" s="39">
        <v>0</v>
      </c>
      <c r="R4497" s="39">
        <v>0</v>
      </c>
      <c r="S4497" s="39">
        <v>0</v>
      </c>
      <c r="T4497" s="39">
        <v>0</v>
      </c>
      <c r="U4497" s="39">
        <v>0.23005910566094401</v>
      </c>
      <c r="V4497" s="39">
        <v>0</v>
      </c>
    </row>
    <row r="4498" spans="1:22" x14ac:dyDescent="0.25">
      <c r="A4498" s="39" t="s">
        <v>8027</v>
      </c>
      <c r="B4498" s="57" t="s">
        <v>1229</v>
      </c>
      <c r="C4498" s="39">
        <v>44795440</v>
      </c>
      <c r="D4498" s="39">
        <v>44797324</v>
      </c>
      <c r="E4498" s="57" t="s">
        <v>108</v>
      </c>
      <c r="F4498" s="57">
        <v>1885</v>
      </c>
      <c r="G4498" s="39" t="s">
        <v>2062</v>
      </c>
      <c r="H4498" s="57" t="s">
        <v>1472</v>
      </c>
      <c r="I4498" s="39">
        <v>2.0419543400948799</v>
      </c>
      <c r="J4498" s="39">
        <v>1.6547563077654599</v>
      </c>
      <c r="K4498" s="39">
        <v>0.82720849321088596</v>
      </c>
      <c r="L4498" s="39">
        <v>1.0604002299523001</v>
      </c>
      <c r="M4498" s="39">
        <v>1.0822325129547199</v>
      </c>
      <c r="N4498" s="39">
        <v>1.3524365093980499</v>
      </c>
      <c r="O4498" s="39">
        <v>1.2205714158162</v>
      </c>
      <c r="P4498" s="39">
        <v>0.64060704700316295</v>
      </c>
      <c r="Q4498" s="39">
        <v>0.55895428164335903</v>
      </c>
      <c r="R4498" s="39">
        <v>0.63419455559526605</v>
      </c>
      <c r="S4498" s="39">
        <v>0.68440404336483196</v>
      </c>
      <c r="T4498" s="39">
        <v>1.26029670054821</v>
      </c>
      <c r="U4498" s="39">
        <v>1.1622744984595299</v>
      </c>
      <c r="V4498" s="39">
        <v>1.1285705619042601</v>
      </c>
    </row>
    <row r="4499" spans="1:22" x14ac:dyDescent="0.25">
      <c r="A4499" s="39" t="s">
        <v>8028</v>
      </c>
      <c r="B4499" s="57" t="s">
        <v>1229</v>
      </c>
      <c r="C4499" s="39">
        <v>44797378</v>
      </c>
      <c r="D4499" s="39">
        <v>44799429</v>
      </c>
      <c r="E4499" s="57" t="s">
        <v>108</v>
      </c>
      <c r="F4499" s="57">
        <v>2052</v>
      </c>
      <c r="G4499" s="39" t="s">
        <v>1841</v>
      </c>
      <c r="H4499" s="57" t="s">
        <v>1472</v>
      </c>
      <c r="I4499" s="39">
        <v>2.66102898429292</v>
      </c>
      <c r="J4499" s="39">
        <v>2.48612739463749</v>
      </c>
      <c r="K4499" s="39">
        <v>2.9504105558796501</v>
      </c>
      <c r="L4499" s="39">
        <v>2.7615725070532</v>
      </c>
      <c r="M4499" s="39">
        <v>2.9046151146737502</v>
      </c>
      <c r="N4499" s="39">
        <v>2.92112018294725</v>
      </c>
      <c r="O4499" s="39">
        <v>2.6845696660549301</v>
      </c>
      <c r="P4499" s="39">
        <v>2.6581886279958602</v>
      </c>
      <c r="Q4499" s="39">
        <v>2.31194190238294</v>
      </c>
      <c r="R4499" s="39">
        <v>2.3097349925754198</v>
      </c>
      <c r="S4499" s="39">
        <v>2.3305297179357298</v>
      </c>
      <c r="T4499" s="39">
        <v>2.4275820382763702</v>
      </c>
      <c r="U4499" s="39">
        <v>2.3642166170232501</v>
      </c>
      <c r="V4499" s="39">
        <v>2.7079774946406898</v>
      </c>
    </row>
    <row r="4500" spans="1:22" x14ac:dyDescent="0.25">
      <c r="A4500" s="39" t="s">
        <v>8029</v>
      </c>
      <c r="B4500" s="57" t="s">
        <v>1229</v>
      </c>
      <c r="C4500" s="39">
        <v>44800939</v>
      </c>
      <c r="D4500" s="39">
        <v>44801247</v>
      </c>
      <c r="E4500" s="57" t="s">
        <v>108</v>
      </c>
      <c r="F4500" s="57">
        <v>309</v>
      </c>
      <c r="G4500" s="39" t="s">
        <v>108</v>
      </c>
      <c r="H4500" s="57" t="s">
        <v>1472</v>
      </c>
      <c r="I4500" s="39">
        <v>0</v>
      </c>
      <c r="J4500" s="39">
        <v>0</v>
      </c>
      <c r="K4500" s="39">
        <v>0</v>
      </c>
      <c r="L4500" s="39">
        <v>0</v>
      </c>
      <c r="M4500" s="39">
        <v>0</v>
      </c>
      <c r="N4500" s="39">
        <v>0</v>
      </c>
      <c r="O4500" s="39">
        <v>0</v>
      </c>
      <c r="P4500" s="39">
        <v>0</v>
      </c>
      <c r="Q4500" s="39">
        <v>0</v>
      </c>
      <c r="R4500" s="39">
        <v>0</v>
      </c>
      <c r="S4500" s="39">
        <v>0</v>
      </c>
      <c r="T4500" s="39">
        <v>0</v>
      </c>
      <c r="U4500" s="39">
        <v>0</v>
      </c>
      <c r="V4500" s="39">
        <v>0</v>
      </c>
    </row>
    <row r="4501" spans="1:22" x14ac:dyDescent="0.25">
      <c r="A4501" s="39" t="s">
        <v>8030</v>
      </c>
      <c r="B4501" s="57" t="s">
        <v>1229</v>
      </c>
      <c r="C4501" s="39">
        <v>44830109</v>
      </c>
      <c r="D4501" s="39">
        <v>44830987</v>
      </c>
      <c r="E4501" s="57" t="s">
        <v>108</v>
      </c>
      <c r="F4501" s="57">
        <v>879</v>
      </c>
      <c r="G4501" s="39" t="s">
        <v>4474</v>
      </c>
      <c r="H4501" s="57" t="s">
        <v>1472</v>
      </c>
      <c r="I4501" s="39">
        <v>0</v>
      </c>
      <c r="J4501" s="39">
        <v>0</v>
      </c>
      <c r="K4501" s="39">
        <v>0</v>
      </c>
      <c r="L4501" s="39">
        <v>0</v>
      </c>
      <c r="M4501" s="39">
        <v>0</v>
      </c>
      <c r="N4501" s="39">
        <v>0</v>
      </c>
      <c r="O4501" s="39">
        <v>0</v>
      </c>
      <c r="P4501" s="39">
        <v>0</v>
      </c>
      <c r="Q4501" s="39">
        <v>0</v>
      </c>
      <c r="R4501" s="39">
        <v>0</v>
      </c>
      <c r="S4501" s="39">
        <v>0</v>
      </c>
      <c r="T4501" s="39">
        <v>0</v>
      </c>
      <c r="U4501" s="39">
        <v>0</v>
      </c>
      <c r="V4501" s="39">
        <v>0</v>
      </c>
    </row>
    <row r="4502" spans="1:22" x14ac:dyDescent="0.25">
      <c r="A4502" s="39" t="s">
        <v>8031</v>
      </c>
      <c r="B4502" s="57" t="s">
        <v>1229</v>
      </c>
      <c r="C4502" s="39">
        <v>44847604</v>
      </c>
      <c r="D4502" s="39">
        <v>44848541</v>
      </c>
      <c r="E4502" s="57" t="s">
        <v>1698</v>
      </c>
      <c r="F4502" s="57">
        <v>938</v>
      </c>
      <c r="G4502" s="39" t="s">
        <v>1795</v>
      </c>
      <c r="H4502" s="57" t="s">
        <v>1472</v>
      </c>
      <c r="I4502" s="39">
        <v>0</v>
      </c>
      <c r="J4502" s="39">
        <v>0</v>
      </c>
      <c r="K4502" s="39">
        <v>0</v>
      </c>
      <c r="L4502" s="39">
        <v>0</v>
      </c>
      <c r="M4502" s="39">
        <v>0</v>
      </c>
      <c r="N4502" s="39">
        <v>0</v>
      </c>
      <c r="O4502" s="39">
        <v>0</v>
      </c>
      <c r="P4502" s="39">
        <v>0</v>
      </c>
      <c r="Q4502" s="39">
        <v>0</v>
      </c>
      <c r="R4502" s="39">
        <v>0</v>
      </c>
      <c r="S4502" s="39">
        <v>0</v>
      </c>
      <c r="T4502" s="39">
        <v>0</v>
      </c>
      <c r="U4502" s="39">
        <v>0</v>
      </c>
      <c r="V4502" s="39">
        <v>0</v>
      </c>
    </row>
    <row r="4503" spans="1:22" x14ac:dyDescent="0.25">
      <c r="A4503" s="39" t="s">
        <v>8032</v>
      </c>
      <c r="B4503" s="57" t="s">
        <v>1229</v>
      </c>
      <c r="C4503" s="39">
        <v>44858565</v>
      </c>
      <c r="D4503" s="39">
        <v>44860242</v>
      </c>
      <c r="E4503" s="57" t="s">
        <v>108</v>
      </c>
      <c r="F4503" s="57">
        <v>1678</v>
      </c>
      <c r="G4503" s="39" t="s">
        <v>3011</v>
      </c>
      <c r="H4503" s="57" t="s">
        <v>1472</v>
      </c>
      <c r="I4503" s="39">
        <v>3.5150437753239898</v>
      </c>
      <c r="J4503" s="39">
        <v>2.6432997792841202</v>
      </c>
      <c r="K4503" s="39">
        <v>3.7258829109570302</v>
      </c>
      <c r="L4503" s="39">
        <v>3.7679725374833999</v>
      </c>
      <c r="M4503" s="39">
        <v>3.7450759478193998</v>
      </c>
      <c r="N4503" s="39">
        <v>4.2238627055748301</v>
      </c>
      <c r="O4503" s="39">
        <v>3.7661392786377101</v>
      </c>
      <c r="P4503" s="39">
        <v>4.1680723537698201</v>
      </c>
      <c r="Q4503" s="39">
        <v>3.0942766133989998</v>
      </c>
      <c r="R4503" s="39">
        <v>2.5394566270849102</v>
      </c>
      <c r="S4503" s="39">
        <v>2.8986765960305099</v>
      </c>
      <c r="T4503" s="39">
        <v>3.22960637927557</v>
      </c>
      <c r="U4503" s="39">
        <v>3.4128343554571701</v>
      </c>
      <c r="V4503" s="39">
        <v>3.3797831313803202</v>
      </c>
    </row>
    <row r="4504" spans="1:22" x14ac:dyDescent="0.25">
      <c r="A4504" s="39" t="s">
        <v>8033</v>
      </c>
      <c r="B4504" s="57" t="s">
        <v>1229</v>
      </c>
      <c r="C4504" s="39">
        <v>44861809</v>
      </c>
      <c r="D4504" s="39">
        <v>44862643</v>
      </c>
      <c r="E4504" s="57" t="s">
        <v>108</v>
      </c>
      <c r="F4504" s="57">
        <v>835</v>
      </c>
      <c r="G4504" s="39" t="s">
        <v>108</v>
      </c>
      <c r="H4504" s="57" t="s">
        <v>1472</v>
      </c>
      <c r="I4504" s="39">
        <v>0</v>
      </c>
      <c r="J4504" s="39">
        <v>0</v>
      </c>
      <c r="K4504" s="39">
        <v>0</v>
      </c>
      <c r="L4504" s="39">
        <v>0</v>
      </c>
      <c r="M4504" s="39">
        <v>0</v>
      </c>
      <c r="N4504" s="39">
        <v>0</v>
      </c>
      <c r="O4504" s="39">
        <v>0</v>
      </c>
      <c r="P4504" s="39">
        <v>0</v>
      </c>
      <c r="Q4504" s="39">
        <v>0</v>
      </c>
      <c r="R4504" s="39">
        <v>0</v>
      </c>
      <c r="S4504" s="39">
        <v>0</v>
      </c>
      <c r="T4504" s="39">
        <v>0</v>
      </c>
      <c r="U4504" s="39">
        <v>0</v>
      </c>
      <c r="V4504" s="39">
        <v>0</v>
      </c>
    </row>
    <row r="4505" spans="1:22" x14ac:dyDescent="0.25">
      <c r="A4505" s="39" t="s">
        <v>8034</v>
      </c>
      <c r="B4505" s="57" t="s">
        <v>1229</v>
      </c>
      <c r="C4505" s="39">
        <v>44881402</v>
      </c>
      <c r="D4505" s="39">
        <v>44883047</v>
      </c>
      <c r="E4505" s="57" t="s">
        <v>108</v>
      </c>
      <c r="F4505" s="57">
        <v>1646</v>
      </c>
      <c r="G4505" s="39" t="s">
        <v>1719</v>
      </c>
      <c r="H4505" s="57" t="s">
        <v>1472</v>
      </c>
      <c r="I4505" s="39">
        <v>0</v>
      </c>
      <c r="J4505" s="39">
        <v>0</v>
      </c>
      <c r="K4505" s="39">
        <v>0</v>
      </c>
      <c r="L4505" s="39">
        <v>0</v>
      </c>
      <c r="M4505" s="39">
        <v>0</v>
      </c>
      <c r="N4505" s="39">
        <v>0</v>
      </c>
      <c r="O4505" s="39">
        <v>0</v>
      </c>
      <c r="P4505" s="39">
        <v>0</v>
      </c>
      <c r="Q4505" s="39">
        <v>0</v>
      </c>
      <c r="R4505" s="39">
        <v>0</v>
      </c>
      <c r="S4505" s="39">
        <v>0</v>
      </c>
      <c r="T4505" s="39">
        <v>0</v>
      </c>
      <c r="U4505" s="39">
        <v>0</v>
      </c>
      <c r="V4505" s="39">
        <v>0</v>
      </c>
    </row>
    <row r="4506" spans="1:22" x14ac:dyDescent="0.25">
      <c r="A4506" s="39" t="s">
        <v>8035</v>
      </c>
      <c r="B4506" s="57" t="s">
        <v>1229</v>
      </c>
      <c r="C4506" s="39">
        <v>44918210</v>
      </c>
      <c r="D4506" s="39">
        <v>44920864</v>
      </c>
      <c r="E4506" s="57" t="s">
        <v>1698</v>
      </c>
      <c r="F4506" s="57">
        <v>2655</v>
      </c>
      <c r="G4506" s="39" t="s">
        <v>2458</v>
      </c>
      <c r="H4506" s="57" t="s">
        <v>1472</v>
      </c>
      <c r="I4506" s="39">
        <v>0</v>
      </c>
      <c r="J4506" s="39">
        <v>0</v>
      </c>
      <c r="K4506" s="39">
        <v>0</v>
      </c>
      <c r="L4506" s="39">
        <v>0</v>
      </c>
      <c r="M4506" s="39">
        <v>0</v>
      </c>
      <c r="N4506" s="39">
        <v>0</v>
      </c>
      <c r="O4506" s="39">
        <v>0</v>
      </c>
      <c r="P4506" s="39">
        <v>0</v>
      </c>
      <c r="Q4506" s="39">
        <v>0</v>
      </c>
      <c r="R4506" s="39">
        <v>0</v>
      </c>
      <c r="S4506" s="39">
        <v>0</v>
      </c>
      <c r="T4506" s="39">
        <v>0</v>
      </c>
      <c r="U4506" s="39">
        <v>0</v>
      </c>
      <c r="V4506" s="39">
        <v>0</v>
      </c>
    </row>
    <row r="4507" spans="1:22" x14ac:dyDescent="0.25">
      <c r="A4507" s="39" t="s">
        <v>8036</v>
      </c>
      <c r="B4507" s="57" t="s">
        <v>1229</v>
      </c>
      <c r="C4507" s="39">
        <v>44947353</v>
      </c>
      <c r="D4507" s="39">
        <v>44953250</v>
      </c>
      <c r="E4507" s="57" t="s">
        <v>108</v>
      </c>
      <c r="F4507" s="57">
        <v>5898</v>
      </c>
      <c r="G4507" s="39" t="s">
        <v>8037</v>
      </c>
      <c r="H4507" s="57" t="s">
        <v>1472</v>
      </c>
      <c r="I4507" s="39">
        <v>1.2498882457032701</v>
      </c>
      <c r="J4507" s="39">
        <v>0.81112737334790197</v>
      </c>
      <c r="K4507" s="39">
        <v>3.0728415417045101</v>
      </c>
      <c r="L4507" s="39">
        <v>3.0129404726394302</v>
      </c>
      <c r="M4507" s="39">
        <v>2.9977277702492802</v>
      </c>
      <c r="N4507" s="39">
        <v>2.7072950722377298</v>
      </c>
      <c r="O4507" s="39">
        <v>3.24862894827577</v>
      </c>
      <c r="P4507" s="39">
        <v>2.75169508227523</v>
      </c>
      <c r="Q4507" s="39">
        <v>2.28737477249414</v>
      </c>
      <c r="R4507" s="39">
        <v>1.9026100270160999</v>
      </c>
      <c r="S4507" s="39">
        <v>2.2246947733125602</v>
      </c>
      <c r="T4507" s="39">
        <v>2.0061723324851499</v>
      </c>
      <c r="U4507" s="39">
        <v>2.2863725672809401</v>
      </c>
      <c r="V4507" s="39">
        <v>1.6375267840305201</v>
      </c>
    </row>
    <row r="4508" spans="1:22" x14ac:dyDescent="0.25">
      <c r="A4508" s="39" t="s">
        <v>8038</v>
      </c>
      <c r="B4508" s="57" t="s">
        <v>1229</v>
      </c>
      <c r="C4508" s="39">
        <v>44953533</v>
      </c>
      <c r="D4508" s="39">
        <v>44956595</v>
      </c>
      <c r="E4508" s="57" t="s">
        <v>1698</v>
      </c>
      <c r="F4508" s="57">
        <v>3063</v>
      </c>
      <c r="G4508" s="39" t="s">
        <v>3014</v>
      </c>
      <c r="H4508" s="57" t="s">
        <v>1472</v>
      </c>
      <c r="I4508" s="39">
        <v>5.0330925755236597</v>
      </c>
      <c r="J4508" s="39">
        <v>4.6130365255487504</v>
      </c>
      <c r="K4508" s="39">
        <v>6.2287475157848702</v>
      </c>
      <c r="L4508" s="39">
        <v>6.3152600815990896</v>
      </c>
      <c r="M4508" s="39">
        <v>6.2261096527264899</v>
      </c>
      <c r="N4508" s="39">
        <v>6.0526441231132697</v>
      </c>
      <c r="O4508" s="39">
        <v>6.0303471148575198</v>
      </c>
      <c r="P4508" s="39">
        <v>6.01472350817708</v>
      </c>
      <c r="Q4508" s="39">
        <v>5.1203975630495799</v>
      </c>
      <c r="R4508" s="39">
        <v>4.8962137135175698</v>
      </c>
      <c r="S4508" s="39">
        <v>5.0065224456229798</v>
      </c>
      <c r="T4508" s="39">
        <v>4.9347240686738303</v>
      </c>
      <c r="U4508" s="39">
        <v>5.17506545241209</v>
      </c>
      <c r="V4508" s="39">
        <v>4.9225499143828904</v>
      </c>
    </row>
    <row r="4509" spans="1:22" x14ac:dyDescent="0.25">
      <c r="A4509" s="39" t="s">
        <v>8039</v>
      </c>
      <c r="B4509" s="57" t="s">
        <v>1229</v>
      </c>
      <c r="C4509" s="39">
        <v>44957780</v>
      </c>
      <c r="D4509" s="39">
        <v>44961055</v>
      </c>
      <c r="E4509" s="57" t="s">
        <v>108</v>
      </c>
      <c r="F4509" s="57">
        <v>3276</v>
      </c>
      <c r="G4509" s="39" t="s">
        <v>108</v>
      </c>
      <c r="H4509" s="57" t="s">
        <v>1472</v>
      </c>
      <c r="I4509" s="39">
        <v>0.52117238062264004</v>
      </c>
      <c r="J4509" s="39">
        <v>0.30828514424574599</v>
      </c>
      <c r="K4509" s="39">
        <v>2.6049229267477498</v>
      </c>
      <c r="L4509" s="39">
        <v>2.4283246597738901</v>
      </c>
      <c r="M4509" s="39">
        <v>2.35231502868655</v>
      </c>
      <c r="N4509" s="39">
        <v>2.3686649964697</v>
      </c>
      <c r="O4509" s="39">
        <v>2.6205606059195601</v>
      </c>
      <c r="P4509" s="39">
        <v>2.4044045216597598</v>
      </c>
      <c r="Q4509" s="39">
        <v>1.8050117322596999</v>
      </c>
      <c r="R4509" s="39">
        <v>1.6626384711031199</v>
      </c>
      <c r="S4509" s="39">
        <v>1.36245305604094</v>
      </c>
      <c r="T4509" s="39">
        <v>1.4573789089613201</v>
      </c>
      <c r="U4509" s="39">
        <v>1.74453571698304</v>
      </c>
      <c r="V4509" s="39">
        <v>1.2556578348395999</v>
      </c>
    </row>
    <row r="4510" spans="1:22" x14ac:dyDescent="0.25">
      <c r="A4510" s="39" t="s">
        <v>8040</v>
      </c>
      <c r="B4510" s="57" t="s">
        <v>1229</v>
      </c>
      <c r="C4510" s="39">
        <v>44961107</v>
      </c>
      <c r="D4510" s="39">
        <v>44962559</v>
      </c>
      <c r="E4510" s="57" t="s">
        <v>1698</v>
      </c>
      <c r="F4510" s="57">
        <v>1453</v>
      </c>
      <c r="G4510" s="39" t="s">
        <v>8041</v>
      </c>
      <c r="H4510" s="57" t="s">
        <v>1472</v>
      </c>
      <c r="I4510" s="39">
        <v>3.25870885951749</v>
      </c>
      <c r="J4510" s="39">
        <v>2.9267338670787102</v>
      </c>
      <c r="K4510" s="39">
        <v>4.0889980700082198</v>
      </c>
      <c r="L4510" s="39">
        <v>4.1841136368517402</v>
      </c>
      <c r="M4510" s="39">
        <v>4.1962293257942198</v>
      </c>
      <c r="N4510" s="39">
        <v>4.1189410727235103</v>
      </c>
      <c r="O4510" s="39">
        <v>3.9957558466608099</v>
      </c>
      <c r="P4510" s="39">
        <v>3.81705015843252</v>
      </c>
      <c r="Q4510" s="39">
        <v>3.62290693035603</v>
      </c>
      <c r="R4510" s="39">
        <v>3.6017202839135298</v>
      </c>
      <c r="S4510" s="39">
        <v>3.3272432791339202</v>
      </c>
      <c r="T4510" s="39">
        <v>3.3928985057420902</v>
      </c>
      <c r="U4510" s="39">
        <v>4.0430119676986003</v>
      </c>
      <c r="V4510" s="39">
        <v>3.9066212673961398</v>
      </c>
    </row>
    <row r="4511" spans="1:22" x14ac:dyDescent="0.25">
      <c r="A4511" s="39" t="s">
        <v>8042</v>
      </c>
      <c r="B4511" s="57" t="s">
        <v>1229</v>
      </c>
      <c r="C4511" s="39">
        <v>44962691</v>
      </c>
      <c r="D4511" s="39">
        <v>44964185</v>
      </c>
      <c r="E4511" s="57" t="s">
        <v>108</v>
      </c>
      <c r="F4511" s="57">
        <v>1495</v>
      </c>
      <c r="G4511" s="39" t="s">
        <v>108</v>
      </c>
      <c r="H4511" s="57" t="s">
        <v>1472</v>
      </c>
      <c r="I4511" s="39">
        <v>3.2985659449372</v>
      </c>
      <c r="J4511" s="39">
        <v>3.65154542468813</v>
      </c>
      <c r="K4511" s="39">
        <v>2.7714757357707702</v>
      </c>
      <c r="L4511" s="39">
        <v>2.8281623858131502</v>
      </c>
      <c r="M4511" s="39">
        <v>2.5995368000839099</v>
      </c>
      <c r="N4511" s="39">
        <v>3.1324468791103</v>
      </c>
      <c r="O4511" s="39">
        <v>2.7457557915395001</v>
      </c>
      <c r="P4511" s="39">
        <v>2.81950673974946</v>
      </c>
      <c r="Q4511" s="39">
        <v>2.73776246306153</v>
      </c>
      <c r="R4511" s="39">
        <v>3.03397970832085</v>
      </c>
      <c r="S4511" s="39">
        <v>2.8720091941796002</v>
      </c>
      <c r="T4511" s="39">
        <v>3.2556804923257898</v>
      </c>
      <c r="U4511" s="39">
        <v>3.3331059623234101</v>
      </c>
      <c r="V4511" s="39">
        <v>3.6868142442260599</v>
      </c>
    </row>
    <row r="4512" spans="1:22" x14ac:dyDescent="0.25">
      <c r="A4512" s="39" t="s">
        <v>8043</v>
      </c>
      <c r="B4512" s="57" t="s">
        <v>1229</v>
      </c>
      <c r="C4512" s="39">
        <v>44964534</v>
      </c>
      <c r="D4512" s="39">
        <v>44965337</v>
      </c>
      <c r="E4512" s="57" t="s">
        <v>1698</v>
      </c>
      <c r="F4512" s="57">
        <v>804</v>
      </c>
      <c r="G4512" s="39" t="s">
        <v>8044</v>
      </c>
      <c r="H4512" s="57" t="s">
        <v>1472</v>
      </c>
      <c r="I4512" s="39">
        <v>0.80032633081406401</v>
      </c>
      <c r="J4512" s="39">
        <v>0.30852746930310898</v>
      </c>
      <c r="K4512" s="39">
        <v>1.2345381078970299</v>
      </c>
      <c r="L4512" s="39">
        <v>1.4615914206323799</v>
      </c>
      <c r="M4512" s="39">
        <v>0.99308375929220605</v>
      </c>
      <c r="N4512" s="39">
        <v>1.57222999989474</v>
      </c>
      <c r="O4512" s="39">
        <v>1.2998659204932499</v>
      </c>
      <c r="P4512" s="39">
        <v>1.19214365428828</v>
      </c>
      <c r="Q4512" s="39">
        <v>0.68239261207501301</v>
      </c>
      <c r="R4512" s="39">
        <v>0.58593647193149601</v>
      </c>
      <c r="S4512" s="39">
        <v>1.17133494739877</v>
      </c>
      <c r="T4512" s="39">
        <v>0.43625780253350599</v>
      </c>
      <c r="U4512" s="39">
        <v>0.50493559001329702</v>
      </c>
      <c r="V4512" s="39">
        <v>0.13768319367126899</v>
      </c>
    </row>
    <row r="4513" spans="1:22" x14ac:dyDescent="0.25">
      <c r="A4513" s="39" t="s">
        <v>8045</v>
      </c>
      <c r="B4513" s="57" t="s">
        <v>1229</v>
      </c>
      <c r="C4513" s="39">
        <v>44965736</v>
      </c>
      <c r="D4513" s="39">
        <v>44968089</v>
      </c>
      <c r="E4513" s="57" t="s">
        <v>108</v>
      </c>
      <c r="F4513" s="57">
        <v>2354</v>
      </c>
      <c r="G4513" s="39" t="s">
        <v>8046</v>
      </c>
      <c r="H4513" s="57" t="s">
        <v>1472</v>
      </c>
      <c r="I4513" s="39">
        <v>6.1618191728851901</v>
      </c>
      <c r="J4513" s="39">
        <v>6.3482731467500404</v>
      </c>
      <c r="K4513" s="39">
        <v>5.8482448484582097</v>
      </c>
      <c r="L4513" s="39">
        <v>5.7520018998476603</v>
      </c>
      <c r="M4513" s="39">
        <v>5.7572286451954904</v>
      </c>
      <c r="N4513" s="39">
        <v>6.1163751543065397</v>
      </c>
      <c r="O4513" s="39">
        <v>6.2200938722663297</v>
      </c>
      <c r="P4513" s="39">
        <v>6.29364821011196</v>
      </c>
      <c r="Q4513" s="39">
        <v>5.5658256250971396</v>
      </c>
      <c r="R4513" s="39">
        <v>5.4644297582992003</v>
      </c>
      <c r="S4513" s="39">
        <v>5.5607332937016603</v>
      </c>
      <c r="T4513" s="39">
        <v>5.6453817542466096</v>
      </c>
      <c r="U4513" s="39">
        <v>5.63125855748482</v>
      </c>
      <c r="V4513" s="39">
        <v>5.6506468184513103</v>
      </c>
    </row>
    <row r="4514" spans="1:22" x14ac:dyDescent="0.25">
      <c r="A4514" s="39" t="s">
        <v>8047</v>
      </c>
      <c r="B4514" s="57" t="s">
        <v>1229</v>
      </c>
      <c r="C4514" s="39">
        <v>44969842</v>
      </c>
      <c r="D4514" s="39">
        <v>44974366</v>
      </c>
      <c r="E4514" s="57" t="s">
        <v>1698</v>
      </c>
      <c r="F4514" s="57">
        <v>4525</v>
      </c>
      <c r="G4514" s="39" t="s">
        <v>108</v>
      </c>
      <c r="H4514" s="57" t="s">
        <v>1472</v>
      </c>
      <c r="I4514" s="39">
        <v>0.56655605437061995</v>
      </c>
      <c r="J4514" s="39">
        <v>0.20859466758824899</v>
      </c>
      <c r="K4514" s="39">
        <v>0.493363480394716</v>
      </c>
      <c r="L4514" s="39">
        <v>0.59532319298635294</v>
      </c>
      <c r="M4514" s="39">
        <v>0.48750898775215801</v>
      </c>
      <c r="N4514" s="39">
        <v>0.85655789565916496</v>
      </c>
      <c r="O4514" s="39">
        <v>1.08856904900213</v>
      </c>
      <c r="P4514" s="39">
        <v>0.82728655157651398</v>
      </c>
      <c r="Q4514" s="39">
        <v>1.13780514663537</v>
      </c>
      <c r="R4514" s="39">
        <v>1.1994619119277099</v>
      </c>
      <c r="S4514" s="39">
        <v>0.97164324015921899</v>
      </c>
      <c r="T4514" s="39">
        <v>0.68500181134184501</v>
      </c>
      <c r="U4514" s="39">
        <v>0.89517928890504395</v>
      </c>
      <c r="V4514" s="39">
        <v>0.79901848622087701</v>
      </c>
    </row>
    <row r="4515" spans="1:22" x14ac:dyDescent="0.25">
      <c r="A4515" s="39" t="s">
        <v>8048</v>
      </c>
      <c r="B4515" s="57" t="s">
        <v>1229</v>
      </c>
      <c r="C4515" s="39">
        <v>45170763</v>
      </c>
      <c r="D4515" s="39">
        <v>45171792</v>
      </c>
      <c r="E4515" s="57" t="s">
        <v>108</v>
      </c>
      <c r="F4515" s="57">
        <v>1030</v>
      </c>
      <c r="G4515" s="39" t="s">
        <v>4967</v>
      </c>
      <c r="H4515" s="57" t="s">
        <v>1473</v>
      </c>
      <c r="I4515" s="39">
        <v>0</v>
      </c>
      <c r="J4515" s="39">
        <v>0</v>
      </c>
      <c r="K4515" s="39">
        <v>0</v>
      </c>
      <c r="L4515" s="39">
        <v>0</v>
      </c>
      <c r="M4515" s="39">
        <v>0</v>
      </c>
      <c r="N4515" s="39">
        <v>0</v>
      </c>
      <c r="O4515" s="39">
        <v>0</v>
      </c>
      <c r="P4515" s="39">
        <v>0</v>
      </c>
      <c r="Q4515" s="39">
        <v>0</v>
      </c>
      <c r="R4515" s="39">
        <v>0</v>
      </c>
      <c r="S4515" s="39">
        <v>0</v>
      </c>
      <c r="T4515" s="39">
        <v>0</v>
      </c>
      <c r="U4515" s="39">
        <v>0</v>
      </c>
      <c r="V4515" s="39">
        <v>0</v>
      </c>
    </row>
    <row r="4516" spans="1:22" x14ac:dyDescent="0.25">
      <c r="A4516" s="39" t="s">
        <v>8049</v>
      </c>
      <c r="B4516" s="57" t="s">
        <v>1229</v>
      </c>
      <c r="C4516" s="39">
        <v>45181349</v>
      </c>
      <c r="D4516" s="39">
        <v>45182882</v>
      </c>
      <c r="E4516" s="57" t="s">
        <v>1698</v>
      </c>
      <c r="F4516" s="57">
        <v>1534</v>
      </c>
      <c r="G4516" s="39" t="s">
        <v>7468</v>
      </c>
      <c r="H4516" s="57" t="s">
        <v>1473</v>
      </c>
      <c r="I4516" s="39">
        <v>3.0412622600980401</v>
      </c>
      <c r="J4516" s="39">
        <v>2.2782970495348498</v>
      </c>
      <c r="K4516" s="39">
        <v>4.6306792127380003</v>
      </c>
      <c r="L4516" s="39">
        <v>4.5173323919005197</v>
      </c>
      <c r="M4516" s="39">
        <v>4.5762863051230998</v>
      </c>
      <c r="N4516" s="39">
        <v>4.3384172833025598</v>
      </c>
      <c r="O4516" s="39">
        <v>4.16281425588208</v>
      </c>
      <c r="P4516" s="39">
        <v>4.1522807855134198</v>
      </c>
      <c r="Q4516" s="39">
        <v>4.47115493758937</v>
      </c>
      <c r="R4516" s="39">
        <v>4.6520275129558497</v>
      </c>
      <c r="S4516" s="39">
        <v>4.3736621301777303</v>
      </c>
      <c r="T4516" s="39">
        <v>4.45505756321137</v>
      </c>
      <c r="U4516" s="39">
        <v>4.9127696055322803</v>
      </c>
      <c r="V4516" s="39">
        <v>4.8874716560782998</v>
      </c>
    </row>
    <row r="4517" spans="1:22" x14ac:dyDescent="0.25">
      <c r="A4517" s="39" t="s">
        <v>8050</v>
      </c>
      <c r="B4517" s="57" t="s">
        <v>1229</v>
      </c>
      <c r="C4517" s="39">
        <v>45194573</v>
      </c>
      <c r="D4517" s="39">
        <v>45195995</v>
      </c>
      <c r="E4517" s="57" t="s">
        <v>108</v>
      </c>
      <c r="F4517" s="57">
        <v>1423</v>
      </c>
      <c r="G4517" s="39" t="s">
        <v>108</v>
      </c>
      <c r="H4517" s="57" t="s">
        <v>1473</v>
      </c>
      <c r="I4517" s="39">
        <v>0</v>
      </c>
      <c r="J4517" s="39">
        <v>0</v>
      </c>
      <c r="K4517" s="39">
        <v>0</v>
      </c>
      <c r="L4517" s="39">
        <v>0</v>
      </c>
      <c r="M4517" s="39">
        <v>0</v>
      </c>
      <c r="N4517" s="39">
        <v>0</v>
      </c>
      <c r="O4517" s="39">
        <v>0</v>
      </c>
      <c r="P4517" s="39">
        <v>0</v>
      </c>
      <c r="Q4517" s="39">
        <v>0</v>
      </c>
      <c r="R4517" s="39">
        <v>0</v>
      </c>
      <c r="S4517" s="39">
        <v>0</v>
      </c>
      <c r="T4517" s="39">
        <v>0</v>
      </c>
      <c r="U4517" s="39">
        <v>0</v>
      </c>
      <c r="V4517" s="39">
        <v>0</v>
      </c>
    </row>
    <row r="4518" spans="1:22" x14ac:dyDescent="0.25">
      <c r="A4518" s="39" t="s">
        <v>8051</v>
      </c>
      <c r="B4518" s="57" t="s">
        <v>1229</v>
      </c>
      <c r="C4518" s="39">
        <v>45204877</v>
      </c>
      <c r="D4518" s="39">
        <v>45206194</v>
      </c>
      <c r="E4518" s="57" t="s">
        <v>108</v>
      </c>
      <c r="F4518" s="57">
        <v>1318</v>
      </c>
      <c r="G4518" s="39" t="s">
        <v>8052</v>
      </c>
      <c r="H4518" s="57" t="s">
        <v>1473</v>
      </c>
      <c r="I4518" s="39">
        <v>0</v>
      </c>
      <c r="J4518" s="39">
        <v>0</v>
      </c>
      <c r="K4518" s="39">
        <v>0</v>
      </c>
      <c r="L4518" s="39">
        <v>0</v>
      </c>
      <c r="M4518" s="39">
        <v>0</v>
      </c>
      <c r="N4518" s="39">
        <v>0</v>
      </c>
      <c r="O4518" s="39">
        <v>0</v>
      </c>
      <c r="P4518" s="39">
        <v>0</v>
      </c>
      <c r="Q4518" s="39">
        <v>0</v>
      </c>
      <c r="R4518" s="39">
        <v>0</v>
      </c>
      <c r="S4518" s="39">
        <v>0</v>
      </c>
      <c r="T4518" s="39">
        <v>0</v>
      </c>
      <c r="U4518" s="39">
        <v>0</v>
      </c>
      <c r="V4518" s="39">
        <v>0</v>
      </c>
    </row>
    <row r="4519" spans="1:22" x14ac:dyDescent="0.25">
      <c r="A4519" s="39" t="s">
        <v>8053</v>
      </c>
      <c r="B4519" s="57" t="s">
        <v>1229</v>
      </c>
      <c r="C4519" s="39">
        <v>45206532</v>
      </c>
      <c r="D4519" s="39">
        <v>45214641</v>
      </c>
      <c r="E4519" s="57" t="s">
        <v>108</v>
      </c>
      <c r="F4519" s="57">
        <v>8110</v>
      </c>
      <c r="G4519" s="39" t="s">
        <v>8054</v>
      </c>
      <c r="H4519" s="57" t="s">
        <v>1473</v>
      </c>
      <c r="I4519" s="39">
        <v>2.8229768633849299</v>
      </c>
      <c r="J4519" s="39">
        <v>2.8401308469868698</v>
      </c>
      <c r="K4519" s="39">
        <v>2.5383866851140202</v>
      </c>
      <c r="L4519" s="39">
        <v>2.5616707289282301</v>
      </c>
      <c r="M4519" s="39">
        <v>2.5151321088712399</v>
      </c>
      <c r="N4519" s="39">
        <v>2.5054768574761401</v>
      </c>
      <c r="O4519" s="39">
        <v>2.49889163928776</v>
      </c>
      <c r="P4519" s="39">
        <v>2.4325479133449299</v>
      </c>
      <c r="Q4519" s="39">
        <v>2.0901861143507401</v>
      </c>
      <c r="R4519" s="39">
        <v>2.1984061434140298</v>
      </c>
      <c r="S4519" s="39">
        <v>2.2927375844179498</v>
      </c>
      <c r="T4519" s="39">
        <v>2.7522369218776199</v>
      </c>
      <c r="U4519" s="39">
        <v>2.71485214642404</v>
      </c>
      <c r="V4519" s="39">
        <v>2.8671749360751999</v>
      </c>
    </row>
    <row r="4520" spans="1:22" x14ac:dyDescent="0.25">
      <c r="A4520" s="39" t="s">
        <v>8055</v>
      </c>
      <c r="B4520" s="57" t="s">
        <v>1229</v>
      </c>
      <c r="C4520" s="39">
        <v>45215278</v>
      </c>
      <c r="D4520" s="39">
        <v>45217715</v>
      </c>
      <c r="E4520" s="57" t="s">
        <v>108</v>
      </c>
      <c r="F4520" s="57">
        <v>2438</v>
      </c>
      <c r="G4520" s="39" t="s">
        <v>3567</v>
      </c>
      <c r="H4520" s="57" t="s">
        <v>1473</v>
      </c>
      <c r="I4520" s="39">
        <v>0</v>
      </c>
      <c r="J4520" s="39">
        <v>0</v>
      </c>
      <c r="K4520" s="39">
        <v>0</v>
      </c>
      <c r="L4520" s="39">
        <v>0</v>
      </c>
      <c r="M4520" s="39">
        <v>0</v>
      </c>
      <c r="N4520" s="39">
        <v>0</v>
      </c>
      <c r="O4520" s="39">
        <v>0</v>
      </c>
      <c r="P4520" s="39">
        <v>0</v>
      </c>
      <c r="Q4520" s="39">
        <v>0</v>
      </c>
      <c r="R4520" s="39">
        <v>0</v>
      </c>
      <c r="S4520" s="39">
        <v>0.16853806535496399</v>
      </c>
      <c r="T4520" s="39">
        <v>0</v>
      </c>
      <c r="U4520" s="39">
        <v>0</v>
      </c>
      <c r="V4520" s="39">
        <v>0</v>
      </c>
    </row>
    <row r="4521" spans="1:22" x14ac:dyDescent="0.25">
      <c r="A4521" s="39" t="s">
        <v>8056</v>
      </c>
      <c r="B4521" s="57" t="s">
        <v>1229</v>
      </c>
      <c r="C4521" s="39">
        <v>45227337</v>
      </c>
      <c r="D4521" s="39">
        <v>45228990</v>
      </c>
      <c r="E4521" s="57" t="s">
        <v>1698</v>
      </c>
      <c r="F4521" s="57">
        <v>1654</v>
      </c>
      <c r="G4521" s="39" t="s">
        <v>1719</v>
      </c>
      <c r="H4521" s="57" t="s">
        <v>1473</v>
      </c>
      <c r="I4521" s="39">
        <v>0</v>
      </c>
      <c r="J4521" s="39">
        <v>0</v>
      </c>
      <c r="K4521" s="39">
        <v>0</v>
      </c>
      <c r="L4521" s="39">
        <v>0</v>
      </c>
      <c r="M4521" s="39">
        <v>0</v>
      </c>
      <c r="N4521" s="39">
        <v>0</v>
      </c>
      <c r="O4521" s="39">
        <v>0</v>
      </c>
      <c r="P4521" s="39">
        <v>0</v>
      </c>
      <c r="Q4521" s="39">
        <v>0</v>
      </c>
      <c r="R4521" s="39">
        <v>0</v>
      </c>
      <c r="S4521" s="39">
        <v>8.8011707752648397E-2</v>
      </c>
      <c r="T4521" s="39">
        <v>0</v>
      </c>
      <c r="U4521" s="39">
        <v>0</v>
      </c>
      <c r="V4521" s="39">
        <v>0</v>
      </c>
    </row>
    <row r="4522" spans="1:22" x14ac:dyDescent="0.25">
      <c r="A4522" s="39" t="s">
        <v>8057</v>
      </c>
      <c r="B4522" s="57" t="s">
        <v>1229</v>
      </c>
      <c r="C4522" s="39">
        <v>45235345</v>
      </c>
      <c r="D4522" s="39">
        <v>45235756</v>
      </c>
      <c r="E4522" s="57" t="s">
        <v>1698</v>
      </c>
      <c r="F4522" s="57">
        <v>412</v>
      </c>
      <c r="G4522" s="39" t="s">
        <v>108</v>
      </c>
      <c r="H4522" s="57" t="s">
        <v>1473</v>
      </c>
      <c r="I4522" s="39">
        <v>0</v>
      </c>
      <c r="J4522" s="39">
        <v>0</v>
      </c>
      <c r="K4522" s="39">
        <v>0</v>
      </c>
      <c r="L4522" s="39">
        <v>0</v>
      </c>
      <c r="M4522" s="39">
        <v>0</v>
      </c>
      <c r="N4522" s="39">
        <v>0</v>
      </c>
      <c r="O4522" s="39">
        <v>0</v>
      </c>
      <c r="P4522" s="39">
        <v>0</v>
      </c>
      <c r="Q4522" s="39">
        <v>0</v>
      </c>
      <c r="R4522" s="39">
        <v>0</v>
      </c>
      <c r="S4522" s="39">
        <v>0</v>
      </c>
      <c r="T4522" s="39">
        <v>0</v>
      </c>
      <c r="U4522" s="39">
        <v>0</v>
      </c>
      <c r="V4522" s="39">
        <v>0</v>
      </c>
    </row>
    <row r="4523" spans="1:22" x14ac:dyDescent="0.25">
      <c r="A4523" s="39" t="s">
        <v>8058</v>
      </c>
      <c r="B4523" s="57" t="s">
        <v>1229</v>
      </c>
      <c r="C4523" s="39">
        <v>45251024</v>
      </c>
      <c r="D4523" s="39">
        <v>45252457</v>
      </c>
      <c r="E4523" s="57" t="s">
        <v>1698</v>
      </c>
      <c r="F4523" s="57">
        <v>1434</v>
      </c>
      <c r="G4523" s="39" t="s">
        <v>3952</v>
      </c>
      <c r="H4523" s="57" t="s">
        <v>1473</v>
      </c>
      <c r="I4523" s="39">
        <v>0.134208714593684</v>
      </c>
      <c r="J4523" s="39">
        <v>0.58633625393617705</v>
      </c>
      <c r="K4523" s="39">
        <v>2.2689373626920299</v>
      </c>
      <c r="L4523" s="39">
        <v>2.2784516884719599</v>
      </c>
      <c r="M4523" s="39">
        <v>1.3902714677586101</v>
      </c>
      <c r="N4523" s="39">
        <v>3.0559626197422598</v>
      </c>
      <c r="O4523" s="39">
        <v>3.3485766190392701</v>
      </c>
      <c r="P4523" s="39">
        <v>3.1921136625481998</v>
      </c>
      <c r="Q4523" s="39">
        <v>2.4064060544058701</v>
      </c>
      <c r="R4523" s="39">
        <v>2.12697946198917</v>
      </c>
      <c r="S4523" s="39">
        <v>1.9075021686615301</v>
      </c>
      <c r="T4523" s="39">
        <v>2.9136477190874501</v>
      </c>
      <c r="U4523" s="39">
        <v>2.86215181130461</v>
      </c>
      <c r="V4523" s="39">
        <v>3.2611968054669802</v>
      </c>
    </row>
    <row r="4524" spans="1:22" x14ac:dyDescent="0.25">
      <c r="A4524" s="39" t="s">
        <v>8059</v>
      </c>
      <c r="B4524" s="57" t="s">
        <v>1229</v>
      </c>
      <c r="C4524" s="39">
        <v>45256738</v>
      </c>
      <c r="D4524" s="39">
        <v>45257742</v>
      </c>
      <c r="E4524" s="57" t="s">
        <v>108</v>
      </c>
      <c r="F4524" s="57">
        <v>1005</v>
      </c>
      <c r="G4524" s="39" t="s">
        <v>108</v>
      </c>
      <c r="H4524" s="57" t="s">
        <v>1473</v>
      </c>
      <c r="I4524" s="39">
        <v>0</v>
      </c>
      <c r="J4524" s="39">
        <v>0</v>
      </c>
      <c r="K4524" s="39">
        <v>0</v>
      </c>
      <c r="L4524" s="39">
        <v>0</v>
      </c>
      <c r="M4524" s="39">
        <v>0</v>
      </c>
      <c r="N4524" s="39">
        <v>0</v>
      </c>
      <c r="O4524" s="39">
        <v>0</v>
      </c>
      <c r="P4524" s="39">
        <v>0</v>
      </c>
      <c r="Q4524" s="39">
        <v>0</v>
      </c>
      <c r="R4524" s="39">
        <v>0</v>
      </c>
      <c r="S4524" s="39">
        <v>0</v>
      </c>
      <c r="T4524" s="39">
        <v>0</v>
      </c>
      <c r="U4524" s="39">
        <v>0</v>
      </c>
      <c r="V4524" s="39">
        <v>0</v>
      </c>
    </row>
    <row r="4525" spans="1:22" x14ac:dyDescent="0.25">
      <c r="A4525" s="39" t="s">
        <v>8060</v>
      </c>
      <c r="B4525" s="57" t="s">
        <v>1229</v>
      </c>
      <c r="C4525" s="39">
        <v>45277300</v>
      </c>
      <c r="D4525" s="39">
        <v>45279347</v>
      </c>
      <c r="E4525" s="57" t="s">
        <v>1698</v>
      </c>
      <c r="F4525" s="57">
        <v>2048</v>
      </c>
      <c r="G4525" s="39" t="s">
        <v>8061</v>
      </c>
      <c r="H4525" s="57" t="s">
        <v>1473</v>
      </c>
      <c r="I4525" s="39">
        <v>1.2698171369267399</v>
      </c>
      <c r="J4525" s="39">
        <v>2.0891896468772799</v>
      </c>
      <c r="K4525" s="39">
        <v>0.79841223220056801</v>
      </c>
      <c r="L4525" s="39">
        <v>0.87939837676787902</v>
      </c>
      <c r="M4525" s="39">
        <v>1.1228979670549999</v>
      </c>
      <c r="N4525" s="39">
        <v>1.06449661000963</v>
      </c>
      <c r="O4525" s="39">
        <v>2.5123002205943301</v>
      </c>
      <c r="P4525" s="39">
        <v>1.6641050505623001</v>
      </c>
      <c r="Q4525" s="39">
        <v>1.9692333932635699</v>
      </c>
      <c r="R4525" s="39">
        <v>2.4626491725762598</v>
      </c>
      <c r="S4525" s="39">
        <v>1.84691046881364</v>
      </c>
      <c r="T4525" s="39">
        <v>2.7597353526213002</v>
      </c>
      <c r="U4525" s="39">
        <v>2.5899216475389601</v>
      </c>
      <c r="V4525" s="39">
        <v>2.45215523223556</v>
      </c>
    </row>
    <row r="4526" spans="1:22" x14ac:dyDescent="0.25">
      <c r="A4526" s="39" t="s">
        <v>8062</v>
      </c>
      <c r="B4526" s="57" t="s">
        <v>1229</v>
      </c>
      <c r="C4526" s="39">
        <v>45279347</v>
      </c>
      <c r="D4526" s="39">
        <v>45285092</v>
      </c>
      <c r="E4526" s="57" t="s">
        <v>108</v>
      </c>
      <c r="F4526" s="57">
        <v>5746</v>
      </c>
      <c r="G4526" s="39" t="s">
        <v>1793</v>
      </c>
      <c r="H4526" s="57" t="s">
        <v>1473</v>
      </c>
      <c r="I4526" s="39">
        <v>0.36284128056028397</v>
      </c>
      <c r="J4526" s="39">
        <v>0.31750899523722698</v>
      </c>
      <c r="K4526" s="39">
        <v>6.0544249456080099E-2</v>
      </c>
      <c r="L4526" s="39">
        <v>0</v>
      </c>
      <c r="M4526" s="39">
        <v>0</v>
      </c>
      <c r="N4526" s="39">
        <v>0.245471323600848</v>
      </c>
      <c r="O4526" s="39">
        <v>0.13883412401418099</v>
      </c>
      <c r="P4526" s="39">
        <v>0.42531857336668599</v>
      </c>
      <c r="Q4526" s="39">
        <v>0.30479721608511701</v>
      </c>
      <c r="R4526" s="39">
        <v>0.35571995630042103</v>
      </c>
      <c r="S4526" s="39">
        <v>0.36440097951321199</v>
      </c>
      <c r="T4526" s="39">
        <v>0.627769307257524</v>
      </c>
      <c r="U4526" s="39">
        <v>1.1211082611018599</v>
      </c>
      <c r="V4526" s="39">
        <v>1.2307256342889601</v>
      </c>
    </row>
    <row r="4527" spans="1:22" x14ac:dyDescent="0.25">
      <c r="A4527" s="39" t="s">
        <v>8063</v>
      </c>
      <c r="B4527" s="57" t="s">
        <v>1229</v>
      </c>
      <c r="C4527" s="39">
        <v>45323292</v>
      </c>
      <c r="D4527" s="39">
        <v>45332233</v>
      </c>
      <c r="E4527" s="57" t="s">
        <v>108</v>
      </c>
      <c r="F4527" s="57">
        <v>8942</v>
      </c>
      <c r="G4527" s="39" t="s">
        <v>8064</v>
      </c>
      <c r="H4527" s="57" t="s">
        <v>1473</v>
      </c>
      <c r="I4527" s="39">
        <v>0</v>
      </c>
      <c r="J4527" s="39">
        <v>0</v>
      </c>
      <c r="K4527" s="39">
        <v>0</v>
      </c>
      <c r="L4527" s="39">
        <v>0</v>
      </c>
      <c r="M4527" s="39">
        <v>0</v>
      </c>
      <c r="N4527" s="39">
        <v>0</v>
      </c>
      <c r="O4527" s="39">
        <v>0</v>
      </c>
      <c r="P4527" s="39">
        <v>0</v>
      </c>
      <c r="Q4527" s="39">
        <v>0</v>
      </c>
      <c r="R4527" s="39">
        <v>0</v>
      </c>
      <c r="S4527" s="39">
        <v>0</v>
      </c>
      <c r="T4527" s="39">
        <v>0</v>
      </c>
      <c r="U4527" s="39">
        <v>0</v>
      </c>
      <c r="V4527" s="39">
        <v>0</v>
      </c>
    </row>
    <row r="4528" spans="1:22" x14ac:dyDescent="0.25">
      <c r="A4528" s="39" t="s">
        <v>8065</v>
      </c>
      <c r="B4528" s="57" t="s">
        <v>1229</v>
      </c>
      <c r="C4528" s="39">
        <v>45334412</v>
      </c>
      <c r="D4528" s="39">
        <v>45336132</v>
      </c>
      <c r="E4528" s="57" t="s">
        <v>108</v>
      </c>
      <c r="F4528" s="57">
        <v>1721</v>
      </c>
      <c r="G4528" s="39" t="s">
        <v>5266</v>
      </c>
      <c r="H4528" s="57" t="s">
        <v>1473</v>
      </c>
      <c r="I4528" s="39">
        <v>0</v>
      </c>
      <c r="J4528" s="39">
        <v>0</v>
      </c>
      <c r="K4528" s="39">
        <v>0</v>
      </c>
      <c r="L4528" s="39">
        <v>0</v>
      </c>
      <c r="M4528" s="39">
        <v>0</v>
      </c>
      <c r="N4528" s="39">
        <v>0</v>
      </c>
      <c r="O4528" s="39">
        <v>0</v>
      </c>
      <c r="P4528" s="39">
        <v>0</v>
      </c>
      <c r="Q4528" s="39">
        <v>0</v>
      </c>
      <c r="R4528" s="39">
        <v>0</v>
      </c>
      <c r="S4528" s="39">
        <v>0</v>
      </c>
      <c r="T4528" s="39">
        <v>0</v>
      </c>
      <c r="U4528" s="39">
        <v>0</v>
      </c>
      <c r="V4528" s="39">
        <v>0</v>
      </c>
    </row>
    <row r="4529" spans="1:22" x14ac:dyDescent="0.25">
      <c r="A4529" s="39" t="s">
        <v>8066</v>
      </c>
      <c r="B4529" s="57" t="s">
        <v>1229</v>
      </c>
      <c r="C4529" s="39">
        <v>45345918</v>
      </c>
      <c r="D4529" s="39">
        <v>45346907</v>
      </c>
      <c r="E4529" s="57" t="s">
        <v>108</v>
      </c>
      <c r="F4529" s="57">
        <v>990</v>
      </c>
      <c r="G4529" s="39" t="s">
        <v>1735</v>
      </c>
      <c r="H4529" s="57" t="s">
        <v>1473</v>
      </c>
      <c r="I4529" s="39">
        <v>0</v>
      </c>
      <c r="J4529" s="39">
        <v>0</v>
      </c>
      <c r="K4529" s="39">
        <v>0</v>
      </c>
      <c r="L4529" s="39">
        <v>0</v>
      </c>
      <c r="M4529" s="39">
        <v>0</v>
      </c>
      <c r="N4529" s="39">
        <v>0</v>
      </c>
      <c r="O4529" s="39">
        <v>0</v>
      </c>
      <c r="P4529" s="39">
        <v>0</v>
      </c>
      <c r="Q4529" s="39">
        <v>0</v>
      </c>
      <c r="R4529" s="39">
        <v>0</v>
      </c>
      <c r="S4529" s="39">
        <v>0</v>
      </c>
      <c r="T4529" s="39">
        <v>0</v>
      </c>
      <c r="U4529" s="39">
        <v>0</v>
      </c>
      <c r="V4529" s="39">
        <v>0</v>
      </c>
    </row>
    <row r="4530" spans="1:22" x14ac:dyDescent="0.25">
      <c r="A4530" s="39" t="s">
        <v>8067</v>
      </c>
      <c r="B4530" s="57" t="s">
        <v>1229</v>
      </c>
      <c r="C4530" s="39">
        <v>45363378</v>
      </c>
      <c r="D4530" s="39">
        <v>45364557</v>
      </c>
      <c r="E4530" s="57" t="s">
        <v>108</v>
      </c>
      <c r="F4530" s="57">
        <v>1180</v>
      </c>
      <c r="G4530" s="39" t="s">
        <v>8068</v>
      </c>
      <c r="H4530" s="57" t="s">
        <v>1473</v>
      </c>
      <c r="I4530" s="39">
        <v>1.7911722676706201</v>
      </c>
      <c r="J4530" s="39">
        <v>2.22178739306701</v>
      </c>
      <c r="K4530" s="39">
        <v>1.1571730940334599</v>
      </c>
      <c r="L4530" s="39">
        <v>1.5824018504003901</v>
      </c>
      <c r="M4530" s="39">
        <v>1.71355945612427</v>
      </c>
      <c r="N4530" s="39">
        <v>1.8120216978891299</v>
      </c>
      <c r="O4530" s="39">
        <v>1.5714001354450899</v>
      </c>
      <c r="P4530" s="39">
        <v>1.20414071678023</v>
      </c>
      <c r="Q4530" s="39">
        <v>1.27615716804122</v>
      </c>
      <c r="R4530" s="39">
        <v>1.7750547568021899</v>
      </c>
      <c r="S4530" s="39">
        <v>1.58922657032791</v>
      </c>
      <c r="T4530" s="39">
        <v>1.4187566578764299</v>
      </c>
      <c r="U4530" s="39">
        <v>2.16871262833995</v>
      </c>
      <c r="V4530" s="39">
        <v>1.8120134805182699</v>
      </c>
    </row>
    <row r="4531" spans="1:22" x14ac:dyDescent="0.25">
      <c r="A4531" s="39" t="s">
        <v>8069</v>
      </c>
      <c r="B4531" s="57" t="s">
        <v>1229</v>
      </c>
      <c r="C4531" s="39">
        <v>45382608</v>
      </c>
      <c r="D4531" s="39">
        <v>45384271</v>
      </c>
      <c r="E4531" s="57" t="s">
        <v>1698</v>
      </c>
      <c r="F4531" s="57">
        <v>1664</v>
      </c>
      <c r="G4531" s="39" t="s">
        <v>3961</v>
      </c>
      <c r="H4531" s="57" t="s">
        <v>1473</v>
      </c>
      <c r="I4531" s="39">
        <v>4.8572146708224304</v>
      </c>
      <c r="J4531" s="39">
        <v>4.5522786909904402</v>
      </c>
      <c r="K4531" s="39">
        <v>4.5912126434688503</v>
      </c>
      <c r="L4531" s="39">
        <v>4.6255861174563799</v>
      </c>
      <c r="M4531" s="39">
        <v>4.6910371758482903</v>
      </c>
      <c r="N4531" s="39">
        <v>4.85934841976571</v>
      </c>
      <c r="O4531" s="39">
        <v>4.66557468832867</v>
      </c>
      <c r="P4531" s="39">
        <v>4.5222127191032202</v>
      </c>
      <c r="Q4531" s="39">
        <v>4.36119987049101</v>
      </c>
      <c r="R4531" s="39">
        <v>4.3277663941102604</v>
      </c>
      <c r="S4531" s="39">
        <v>4.3843952383880698</v>
      </c>
      <c r="T4531" s="39">
        <v>4.2791518169843101</v>
      </c>
      <c r="U4531" s="39">
        <v>4.44051374341438</v>
      </c>
      <c r="V4531" s="39">
        <v>4.2368599422357498</v>
      </c>
    </row>
    <row r="4532" spans="1:22" x14ac:dyDescent="0.25">
      <c r="A4532" s="39" t="s">
        <v>8070</v>
      </c>
      <c r="B4532" s="57" t="s">
        <v>1229</v>
      </c>
      <c r="C4532" s="39">
        <v>45403424</v>
      </c>
      <c r="D4532" s="39">
        <v>45403939</v>
      </c>
      <c r="E4532" s="57" t="s">
        <v>108</v>
      </c>
      <c r="F4532" s="57">
        <v>516</v>
      </c>
      <c r="G4532" s="39" t="s">
        <v>5377</v>
      </c>
      <c r="H4532" s="57" t="s">
        <v>1473</v>
      </c>
      <c r="I4532" s="39">
        <v>0</v>
      </c>
      <c r="J4532" s="39">
        <v>0</v>
      </c>
      <c r="K4532" s="39">
        <v>0</v>
      </c>
      <c r="L4532" s="39">
        <v>0</v>
      </c>
      <c r="M4532" s="39">
        <v>0</v>
      </c>
      <c r="N4532" s="39">
        <v>0</v>
      </c>
      <c r="O4532" s="39">
        <v>0</v>
      </c>
      <c r="P4532" s="39">
        <v>0</v>
      </c>
      <c r="Q4532" s="39">
        <v>0</v>
      </c>
      <c r="R4532" s="39">
        <v>0</v>
      </c>
      <c r="S4532" s="39">
        <v>0</v>
      </c>
      <c r="T4532" s="39">
        <v>0</v>
      </c>
      <c r="U4532" s="39">
        <v>0</v>
      </c>
      <c r="V4532" s="39">
        <v>0</v>
      </c>
    </row>
    <row r="4533" spans="1:22" x14ac:dyDescent="0.25">
      <c r="A4533" s="39" t="s">
        <v>8071</v>
      </c>
      <c r="B4533" s="57" t="s">
        <v>1229</v>
      </c>
      <c r="C4533" s="39">
        <v>45421737</v>
      </c>
      <c r="D4533" s="39">
        <v>45423444</v>
      </c>
      <c r="E4533" s="57" t="s">
        <v>108</v>
      </c>
      <c r="F4533" s="57">
        <v>1708</v>
      </c>
      <c r="G4533" s="39" t="s">
        <v>1719</v>
      </c>
      <c r="H4533" s="57" t="s">
        <v>1473</v>
      </c>
      <c r="I4533" s="39">
        <v>0</v>
      </c>
      <c r="J4533" s="39">
        <v>0</v>
      </c>
      <c r="K4533" s="39">
        <v>0</v>
      </c>
      <c r="L4533" s="39">
        <v>0</v>
      </c>
      <c r="M4533" s="39">
        <v>0</v>
      </c>
      <c r="N4533" s="39">
        <v>0</v>
      </c>
      <c r="O4533" s="39">
        <v>0</v>
      </c>
      <c r="P4533" s="39">
        <v>0</v>
      </c>
      <c r="Q4533" s="39">
        <v>0</v>
      </c>
      <c r="R4533" s="39">
        <v>0</v>
      </c>
      <c r="S4533" s="39">
        <v>0</v>
      </c>
      <c r="T4533" s="39">
        <v>0</v>
      </c>
      <c r="U4533" s="39">
        <v>0</v>
      </c>
      <c r="V4533" s="39">
        <v>9.12325452747276E-2</v>
      </c>
    </row>
    <row r="4534" spans="1:22" x14ac:dyDescent="0.25">
      <c r="A4534" s="39" t="s">
        <v>8072</v>
      </c>
      <c r="B4534" s="57" t="s">
        <v>1229</v>
      </c>
      <c r="C4534" s="39">
        <v>45444952</v>
      </c>
      <c r="D4534" s="39">
        <v>45446037</v>
      </c>
      <c r="E4534" s="57" t="s">
        <v>108</v>
      </c>
      <c r="F4534" s="57">
        <v>1086</v>
      </c>
      <c r="G4534" s="39" t="s">
        <v>2616</v>
      </c>
      <c r="H4534" s="57" t="s">
        <v>1473</v>
      </c>
      <c r="I4534" s="39">
        <v>0</v>
      </c>
      <c r="J4534" s="39">
        <v>0</v>
      </c>
      <c r="K4534" s="39">
        <v>0.31921790079220802</v>
      </c>
      <c r="L4534" s="39">
        <v>0.57803442133705096</v>
      </c>
      <c r="M4534" s="39">
        <v>0.44899607075929898</v>
      </c>
      <c r="N4534" s="39">
        <v>0.35502641606449498</v>
      </c>
      <c r="O4534" s="39">
        <v>0.38182490454116902</v>
      </c>
      <c r="P4534" s="39">
        <v>0.89221925239939104</v>
      </c>
      <c r="Q4534" s="39">
        <v>0.26448118417899202</v>
      </c>
      <c r="R4534" s="39">
        <v>0.182144350685671</v>
      </c>
      <c r="S4534" s="39">
        <v>0.33235161914579497</v>
      </c>
      <c r="T4534" s="39">
        <v>0</v>
      </c>
      <c r="U4534" s="39">
        <v>0.35819481075336101</v>
      </c>
      <c r="V4534" s="39">
        <v>0.26642675889186301</v>
      </c>
    </row>
    <row r="4535" spans="1:22" x14ac:dyDescent="0.25">
      <c r="A4535" s="39" t="s">
        <v>8073</v>
      </c>
      <c r="B4535" s="57" t="s">
        <v>1229</v>
      </c>
      <c r="C4535" s="39">
        <v>45453487</v>
      </c>
      <c r="D4535" s="39">
        <v>45453995</v>
      </c>
      <c r="E4535" s="57" t="s">
        <v>108</v>
      </c>
      <c r="F4535" s="57">
        <v>509</v>
      </c>
      <c r="G4535" s="39" t="s">
        <v>108</v>
      </c>
      <c r="H4535" s="57" t="s">
        <v>1473</v>
      </c>
      <c r="I4535" s="39">
        <v>0</v>
      </c>
      <c r="J4535" s="39">
        <v>0</v>
      </c>
      <c r="K4535" s="39">
        <v>0</v>
      </c>
      <c r="L4535" s="39">
        <v>0</v>
      </c>
      <c r="M4535" s="39">
        <v>0</v>
      </c>
      <c r="N4535" s="39">
        <v>0</v>
      </c>
      <c r="O4535" s="39">
        <v>0</v>
      </c>
      <c r="P4535" s="39">
        <v>0</v>
      </c>
      <c r="Q4535" s="39">
        <v>0</v>
      </c>
      <c r="R4535" s="39">
        <v>0</v>
      </c>
      <c r="S4535" s="39">
        <v>0</v>
      </c>
      <c r="T4535" s="39">
        <v>0</v>
      </c>
      <c r="U4535" s="39">
        <v>0</v>
      </c>
      <c r="V4535" s="39">
        <v>0</v>
      </c>
    </row>
    <row r="4536" spans="1:22" x14ac:dyDescent="0.25">
      <c r="A4536" s="39" t="s">
        <v>8074</v>
      </c>
      <c r="B4536" s="57" t="s">
        <v>1229</v>
      </c>
      <c r="C4536" s="39">
        <v>45459344</v>
      </c>
      <c r="D4536" s="39">
        <v>45462007</v>
      </c>
      <c r="E4536" s="57" t="s">
        <v>108</v>
      </c>
      <c r="F4536" s="57">
        <v>2664</v>
      </c>
      <c r="G4536" s="39" t="s">
        <v>5612</v>
      </c>
      <c r="H4536" s="57" t="s">
        <v>1473</v>
      </c>
      <c r="I4536" s="39">
        <v>0</v>
      </c>
      <c r="J4536" s="39">
        <v>0</v>
      </c>
      <c r="K4536" s="39">
        <v>0</v>
      </c>
      <c r="L4536" s="39">
        <v>0</v>
      </c>
      <c r="M4536" s="39">
        <v>0</v>
      </c>
      <c r="N4536" s="39">
        <v>0</v>
      </c>
      <c r="O4536" s="39">
        <v>0</v>
      </c>
      <c r="P4536" s="39">
        <v>0</v>
      </c>
      <c r="Q4536" s="39">
        <v>0</v>
      </c>
      <c r="R4536" s="39">
        <v>0</v>
      </c>
      <c r="S4536" s="39">
        <v>0</v>
      </c>
      <c r="T4536" s="39">
        <v>0</v>
      </c>
      <c r="U4536" s="39">
        <v>0</v>
      </c>
      <c r="V4536" s="39">
        <v>0</v>
      </c>
    </row>
    <row r="4537" spans="1:22" x14ac:dyDescent="0.25">
      <c r="A4537" s="39" t="s">
        <v>8075</v>
      </c>
      <c r="B4537" s="57" t="s">
        <v>1229</v>
      </c>
      <c r="C4537" s="39">
        <v>45471278</v>
      </c>
      <c r="D4537" s="39">
        <v>45472562</v>
      </c>
      <c r="E4537" s="57" t="s">
        <v>108</v>
      </c>
      <c r="F4537" s="57">
        <v>1285</v>
      </c>
      <c r="G4537" s="39" t="s">
        <v>108</v>
      </c>
      <c r="H4537" s="57" t="s">
        <v>1473</v>
      </c>
      <c r="I4537" s="39">
        <v>0</v>
      </c>
      <c r="J4537" s="39">
        <v>0</v>
      </c>
      <c r="K4537" s="39">
        <v>0</v>
      </c>
      <c r="L4537" s="39">
        <v>0</v>
      </c>
      <c r="M4537" s="39">
        <v>0</v>
      </c>
      <c r="N4537" s="39">
        <v>0</v>
      </c>
      <c r="O4537" s="39">
        <v>0</v>
      </c>
      <c r="P4537" s="39">
        <v>0</v>
      </c>
      <c r="Q4537" s="39">
        <v>0</v>
      </c>
      <c r="R4537" s="39">
        <v>0</v>
      </c>
      <c r="S4537" s="39">
        <v>0</v>
      </c>
      <c r="T4537" s="39">
        <v>0</v>
      </c>
      <c r="U4537" s="39">
        <v>0</v>
      </c>
      <c r="V4537" s="39">
        <v>0</v>
      </c>
    </row>
    <row r="4538" spans="1:22" x14ac:dyDescent="0.25">
      <c r="A4538" s="39" t="s">
        <v>8076</v>
      </c>
      <c r="B4538" s="57" t="s">
        <v>1229</v>
      </c>
      <c r="C4538" s="39">
        <v>45531163</v>
      </c>
      <c r="D4538" s="39">
        <v>45531925</v>
      </c>
      <c r="E4538" s="57" t="s">
        <v>1698</v>
      </c>
      <c r="F4538" s="57">
        <v>763</v>
      </c>
      <c r="G4538" s="39" t="s">
        <v>108</v>
      </c>
      <c r="H4538" s="57" t="s">
        <v>1473</v>
      </c>
      <c r="I4538" s="39">
        <v>0</v>
      </c>
      <c r="J4538" s="39">
        <v>0</v>
      </c>
      <c r="K4538" s="39">
        <v>0</v>
      </c>
      <c r="L4538" s="39">
        <v>0</v>
      </c>
      <c r="M4538" s="39">
        <v>0</v>
      </c>
      <c r="N4538" s="39">
        <v>0</v>
      </c>
      <c r="O4538" s="39">
        <v>0</v>
      </c>
      <c r="P4538" s="39">
        <v>0</v>
      </c>
      <c r="Q4538" s="39">
        <v>0</v>
      </c>
      <c r="R4538" s="39">
        <v>0</v>
      </c>
      <c r="S4538" s="39">
        <v>0</v>
      </c>
      <c r="T4538" s="39">
        <v>0</v>
      </c>
      <c r="U4538" s="39">
        <v>0</v>
      </c>
      <c r="V4538" s="39">
        <v>0</v>
      </c>
    </row>
    <row r="4539" spans="1:22" x14ac:dyDescent="0.25">
      <c r="A4539" s="39" t="s">
        <v>8077</v>
      </c>
      <c r="B4539" s="57" t="s">
        <v>1229</v>
      </c>
      <c r="C4539" s="39">
        <v>45544619</v>
      </c>
      <c r="D4539" s="39">
        <v>45545919</v>
      </c>
      <c r="E4539" s="57" t="s">
        <v>108</v>
      </c>
      <c r="F4539" s="57">
        <v>1301</v>
      </c>
      <c r="G4539" s="39" t="s">
        <v>8078</v>
      </c>
      <c r="H4539" s="57" t="s">
        <v>1473</v>
      </c>
      <c r="I4539" s="39">
        <v>0</v>
      </c>
      <c r="J4539" s="39">
        <v>0</v>
      </c>
      <c r="K4539" s="39">
        <v>0</v>
      </c>
      <c r="L4539" s="39">
        <v>0</v>
      </c>
      <c r="M4539" s="39">
        <v>0</v>
      </c>
      <c r="N4539" s="39">
        <v>0</v>
      </c>
      <c r="O4539" s="39">
        <v>0</v>
      </c>
      <c r="P4539" s="39">
        <v>0</v>
      </c>
      <c r="Q4539" s="39">
        <v>0</v>
      </c>
      <c r="R4539" s="39">
        <v>0</v>
      </c>
      <c r="S4539" s="39">
        <v>0</v>
      </c>
      <c r="T4539" s="39">
        <v>0</v>
      </c>
      <c r="U4539" s="39">
        <v>0</v>
      </c>
      <c r="V4539" s="39">
        <v>0</v>
      </c>
    </row>
    <row r="4540" spans="1:22" x14ac:dyDescent="0.25">
      <c r="A4540" s="39" t="s">
        <v>8079</v>
      </c>
      <c r="B4540" s="57" t="s">
        <v>1229</v>
      </c>
      <c r="C4540" s="39">
        <v>45566166</v>
      </c>
      <c r="D4540" s="39">
        <v>45566624</v>
      </c>
      <c r="E4540" s="57" t="s">
        <v>108</v>
      </c>
      <c r="F4540" s="57">
        <v>459</v>
      </c>
      <c r="G4540" s="39" t="s">
        <v>3971</v>
      </c>
      <c r="H4540" s="57" t="s">
        <v>1473</v>
      </c>
      <c r="I4540" s="39">
        <v>0</v>
      </c>
      <c r="J4540" s="39">
        <v>0</v>
      </c>
      <c r="K4540" s="39">
        <v>0</v>
      </c>
      <c r="L4540" s="39">
        <v>0</v>
      </c>
      <c r="M4540" s="39">
        <v>0</v>
      </c>
      <c r="N4540" s="39">
        <v>0</v>
      </c>
      <c r="O4540" s="39">
        <v>0</v>
      </c>
      <c r="P4540" s="39">
        <v>0</v>
      </c>
      <c r="Q4540" s="39">
        <v>0</v>
      </c>
      <c r="R4540" s="39">
        <v>0</v>
      </c>
      <c r="S4540" s="39">
        <v>0</v>
      </c>
      <c r="T4540" s="39">
        <v>0</v>
      </c>
      <c r="U4540" s="39">
        <v>0</v>
      </c>
      <c r="V4540" s="39">
        <v>0</v>
      </c>
    </row>
    <row r="4541" spans="1:22" x14ac:dyDescent="0.25">
      <c r="A4541" s="39" t="s">
        <v>8080</v>
      </c>
      <c r="B4541" s="57" t="s">
        <v>1229</v>
      </c>
      <c r="C4541" s="39">
        <v>45567235</v>
      </c>
      <c r="D4541" s="39">
        <v>45569071</v>
      </c>
      <c r="E4541" s="57" t="s">
        <v>108</v>
      </c>
      <c r="F4541" s="57">
        <v>1837</v>
      </c>
      <c r="G4541" s="39" t="s">
        <v>3971</v>
      </c>
      <c r="H4541" s="57" t="s">
        <v>1473</v>
      </c>
      <c r="I4541" s="39">
        <v>7.8620731860434399</v>
      </c>
      <c r="J4541" s="39">
        <v>7.9775432485617799</v>
      </c>
      <c r="K4541" s="39">
        <v>7.7523070463198298</v>
      </c>
      <c r="L4541" s="39">
        <v>7.6932360321937301</v>
      </c>
      <c r="M4541" s="39">
        <v>7.7973956564282902</v>
      </c>
      <c r="N4541" s="39">
        <v>8.1050704023587006</v>
      </c>
      <c r="O4541" s="39">
        <v>7.9202694774409901</v>
      </c>
      <c r="P4541" s="39">
        <v>8.0267336761428201</v>
      </c>
      <c r="Q4541" s="39">
        <v>8.2192072500105198</v>
      </c>
      <c r="R4541" s="39">
        <v>8.2642971504679803</v>
      </c>
      <c r="S4541" s="39">
        <v>8.2554110340059506</v>
      </c>
      <c r="T4541" s="39">
        <v>8.30143217539867</v>
      </c>
      <c r="U4541" s="39">
        <v>8.2855455564410008</v>
      </c>
      <c r="V4541" s="39">
        <v>8.4388542155693091</v>
      </c>
    </row>
    <row r="4542" spans="1:22" x14ac:dyDescent="0.25">
      <c r="A4542" s="39" t="s">
        <v>8081</v>
      </c>
      <c r="B4542" s="57" t="s">
        <v>1229</v>
      </c>
      <c r="C4542" s="39">
        <v>45569634</v>
      </c>
      <c r="D4542" s="39">
        <v>45571466</v>
      </c>
      <c r="E4542" s="57" t="s">
        <v>1698</v>
      </c>
      <c r="F4542" s="57">
        <v>1833</v>
      </c>
      <c r="G4542" s="39" t="s">
        <v>8082</v>
      </c>
      <c r="H4542" s="57" t="s">
        <v>1473</v>
      </c>
      <c r="I4542" s="39">
        <v>0</v>
      </c>
      <c r="J4542" s="39">
        <v>0</v>
      </c>
      <c r="K4542" s="39">
        <v>0</v>
      </c>
      <c r="L4542" s="39">
        <v>0</v>
      </c>
      <c r="M4542" s="39">
        <v>0</v>
      </c>
      <c r="N4542" s="39">
        <v>0</v>
      </c>
      <c r="O4542" s="39">
        <v>0</v>
      </c>
      <c r="P4542" s="39">
        <v>0</v>
      </c>
      <c r="Q4542" s="39">
        <v>0</v>
      </c>
      <c r="R4542" s="39">
        <v>0</v>
      </c>
      <c r="S4542" s="39">
        <v>0</v>
      </c>
      <c r="T4542" s="39">
        <v>0</v>
      </c>
      <c r="U4542" s="39">
        <v>0</v>
      </c>
      <c r="V4542" s="39">
        <v>0</v>
      </c>
    </row>
    <row r="4543" spans="1:22" x14ac:dyDescent="0.25">
      <c r="A4543" s="39" t="s">
        <v>8083</v>
      </c>
      <c r="B4543" s="57" t="s">
        <v>1229</v>
      </c>
      <c r="C4543" s="39">
        <v>45595194</v>
      </c>
      <c r="D4543" s="39">
        <v>45596654</v>
      </c>
      <c r="E4543" s="57" t="s">
        <v>1698</v>
      </c>
      <c r="F4543" s="57">
        <v>1461</v>
      </c>
      <c r="G4543" s="39" t="s">
        <v>3964</v>
      </c>
      <c r="H4543" s="57" t="s">
        <v>1473</v>
      </c>
      <c r="I4543" s="39">
        <v>3.2141496791908502</v>
      </c>
      <c r="J4543" s="39">
        <v>3.6656315327768301</v>
      </c>
      <c r="K4543" s="39">
        <v>3.0823040561974699</v>
      </c>
      <c r="L4543" s="39">
        <v>2.91889566774076</v>
      </c>
      <c r="M4543" s="39">
        <v>3.01506753708636</v>
      </c>
      <c r="N4543" s="39">
        <v>3.3409154226107001</v>
      </c>
      <c r="O4543" s="39">
        <v>3.0021570191371101</v>
      </c>
      <c r="P4543" s="39">
        <v>3.2803713991375498</v>
      </c>
      <c r="Q4543" s="39">
        <v>3.4029772450419702</v>
      </c>
      <c r="R4543" s="39">
        <v>3.7119353569789202</v>
      </c>
      <c r="S4543" s="39">
        <v>3.44052038766042</v>
      </c>
      <c r="T4543" s="39">
        <v>3.5010314386253598</v>
      </c>
      <c r="U4543" s="39">
        <v>3.2207818872542999</v>
      </c>
      <c r="V4543" s="39">
        <v>3.7408412334253001</v>
      </c>
    </row>
    <row r="4544" spans="1:22" x14ac:dyDescent="0.25">
      <c r="A4544" s="39" t="s">
        <v>8084</v>
      </c>
      <c r="B4544" s="57" t="s">
        <v>1229</v>
      </c>
      <c r="C4544" s="39">
        <v>45596504</v>
      </c>
      <c r="D4544" s="39">
        <v>45599560</v>
      </c>
      <c r="E4544" s="57" t="s">
        <v>108</v>
      </c>
      <c r="F4544" s="57">
        <v>3057</v>
      </c>
      <c r="G4544" s="39" t="s">
        <v>3868</v>
      </c>
      <c r="H4544" s="57" t="s">
        <v>1473</v>
      </c>
      <c r="I4544" s="39">
        <v>4.1520617017406103</v>
      </c>
      <c r="J4544" s="39">
        <v>4.3808056256659897</v>
      </c>
      <c r="K4544" s="39">
        <v>3.0684420935607801</v>
      </c>
      <c r="L4544" s="39">
        <v>3.0206622055304</v>
      </c>
      <c r="M4544" s="39">
        <v>2.9798095198253201</v>
      </c>
      <c r="N4544" s="39">
        <v>2.9710983764921099</v>
      </c>
      <c r="O4544" s="39">
        <v>3.0440845624869399</v>
      </c>
      <c r="P4544" s="39">
        <v>3.0871301343861699</v>
      </c>
      <c r="Q4544" s="39">
        <v>3.01582402285189</v>
      </c>
      <c r="R4544" s="39">
        <v>3.18104687787539</v>
      </c>
      <c r="S4544" s="39">
        <v>3.2326208519074799</v>
      </c>
      <c r="T4544" s="39">
        <v>3.4630600204856301</v>
      </c>
      <c r="U4544" s="39">
        <v>3.2705737923066098</v>
      </c>
      <c r="V4544" s="39">
        <v>3.2985674111838201</v>
      </c>
    </row>
    <row r="4545" spans="1:22" x14ac:dyDescent="0.25">
      <c r="A4545" s="39" t="s">
        <v>8085</v>
      </c>
      <c r="B4545" s="57" t="s">
        <v>1229</v>
      </c>
      <c r="C4545" s="39">
        <v>45600708</v>
      </c>
      <c r="D4545" s="39">
        <v>45601318</v>
      </c>
      <c r="E4545" s="57" t="s">
        <v>108</v>
      </c>
      <c r="F4545" s="57">
        <v>611</v>
      </c>
      <c r="G4545" s="39" t="s">
        <v>2248</v>
      </c>
      <c r="H4545" s="57" t="s">
        <v>1473</v>
      </c>
      <c r="I4545" s="39">
        <v>0</v>
      </c>
      <c r="J4545" s="39">
        <v>0</v>
      </c>
      <c r="K4545" s="39">
        <v>0</v>
      </c>
      <c r="L4545" s="39">
        <v>0</v>
      </c>
      <c r="M4545" s="39">
        <v>0</v>
      </c>
      <c r="N4545" s="39">
        <v>0</v>
      </c>
      <c r="O4545" s="39">
        <v>0</v>
      </c>
      <c r="P4545" s="39">
        <v>0</v>
      </c>
      <c r="Q4545" s="39">
        <v>0</v>
      </c>
      <c r="R4545" s="39">
        <v>0</v>
      </c>
      <c r="S4545" s="39">
        <v>0</v>
      </c>
      <c r="T4545" s="39">
        <v>0</v>
      </c>
      <c r="U4545" s="39">
        <v>0</v>
      </c>
      <c r="V4545" s="39">
        <v>0</v>
      </c>
    </row>
    <row r="4546" spans="1:22" x14ac:dyDescent="0.25">
      <c r="A4546" s="39" t="s">
        <v>8086</v>
      </c>
      <c r="B4546" s="57" t="s">
        <v>1229</v>
      </c>
      <c r="C4546" s="39">
        <v>45605569</v>
      </c>
      <c r="D4546" s="39">
        <v>45606497</v>
      </c>
      <c r="E4546" s="57" t="s">
        <v>108</v>
      </c>
      <c r="F4546" s="57">
        <v>929</v>
      </c>
      <c r="G4546" s="39" t="s">
        <v>108</v>
      </c>
      <c r="H4546" s="57" t="s">
        <v>1473</v>
      </c>
      <c r="I4546" s="39">
        <v>0</v>
      </c>
      <c r="J4546" s="39">
        <v>0</v>
      </c>
      <c r="K4546" s="39">
        <v>0</v>
      </c>
      <c r="L4546" s="39">
        <v>0</v>
      </c>
      <c r="M4546" s="39">
        <v>0</v>
      </c>
      <c r="N4546" s="39">
        <v>0</v>
      </c>
      <c r="O4546" s="39">
        <v>0</v>
      </c>
      <c r="P4546" s="39">
        <v>0</v>
      </c>
      <c r="Q4546" s="39">
        <v>0</v>
      </c>
      <c r="R4546" s="39">
        <v>0</v>
      </c>
      <c r="S4546" s="39">
        <v>0</v>
      </c>
      <c r="T4546" s="39">
        <v>0</v>
      </c>
      <c r="U4546" s="39">
        <v>0</v>
      </c>
      <c r="V4546" s="39">
        <v>0</v>
      </c>
    </row>
    <row r="4547" spans="1:22" x14ac:dyDescent="0.25">
      <c r="A4547" s="39" t="s">
        <v>8087</v>
      </c>
      <c r="B4547" s="57" t="s">
        <v>1229</v>
      </c>
      <c r="C4547" s="39">
        <v>45609017</v>
      </c>
      <c r="D4547" s="39">
        <v>45612997</v>
      </c>
      <c r="E4547" s="57" t="s">
        <v>1698</v>
      </c>
      <c r="F4547" s="57">
        <v>3981</v>
      </c>
      <c r="G4547" s="39" t="s">
        <v>3599</v>
      </c>
      <c r="H4547" s="57" t="s">
        <v>1473</v>
      </c>
      <c r="I4547" s="39">
        <v>5.2482387982623599</v>
      </c>
      <c r="J4547" s="39">
        <v>5.3509639258739803</v>
      </c>
      <c r="K4547" s="39">
        <v>4.2142025346727099</v>
      </c>
      <c r="L4547" s="39">
        <v>4.3729451350811201</v>
      </c>
      <c r="M4547" s="39">
        <v>4.3604485600624301</v>
      </c>
      <c r="N4547" s="39">
        <v>4.4762715044932797</v>
      </c>
      <c r="O4547" s="39">
        <v>4.5467031165201304</v>
      </c>
      <c r="P4547" s="39">
        <v>4.4986465968441403</v>
      </c>
      <c r="Q4547" s="39">
        <v>4.6645681707497104</v>
      </c>
      <c r="R4547" s="39">
        <v>4.7990613953700496</v>
      </c>
      <c r="S4547" s="39">
        <v>4.8297278082904702</v>
      </c>
      <c r="T4547" s="39">
        <v>5.1762629250893797</v>
      </c>
      <c r="U4547" s="39">
        <v>5.0754556169210003</v>
      </c>
      <c r="V4547" s="39">
        <v>5.6481950561803798</v>
      </c>
    </row>
    <row r="4548" spans="1:22" x14ac:dyDescent="0.25">
      <c r="A4548" s="39" t="s">
        <v>8088</v>
      </c>
      <c r="B4548" s="57" t="s">
        <v>1229</v>
      </c>
      <c r="C4548" s="39">
        <v>45613097</v>
      </c>
      <c r="D4548" s="39">
        <v>45615229</v>
      </c>
      <c r="E4548" s="57" t="s">
        <v>108</v>
      </c>
      <c r="F4548" s="57">
        <v>2133</v>
      </c>
      <c r="G4548" s="39" t="s">
        <v>8089</v>
      </c>
      <c r="H4548" s="57" t="s">
        <v>1473</v>
      </c>
      <c r="I4548" s="39">
        <v>6.0580588484714903</v>
      </c>
      <c r="J4548" s="39">
        <v>6.3267800059494297</v>
      </c>
      <c r="K4548" s="39">
        <v>2.92936683604196</v>
      </c>
      <c r="L4548" s="39">
        <v>2.67590623789452</v>
      </c>
      <c r="M4548" s="39">
        <v>2.8529197099313501</v>
      </c>
      <c r="N4548" s="39">
        <v>2.4333787965371401</v>
      </c>
      <c r="O4548" s="39">
        <v>1.6882251273272399</v>
      </c>
      <c r="P4548" s="39">
        <v>2.5009957588212099</v>
      </c>
      <c r="Q4548" s="39">
        <v>3.9161230930636699</v>
      </c>
      <c r="R4548" s="39">
        <v>4.3308165132294798</v>
      </c>
      <c r="S4548" s="39">
        <v>4.2019944898531696</v>
      </c>
      <c r="T4548" s="39">
        <v>3.9359122870313601</v>
      </c>
      <c r="U4548" s="39">
        <v>3.4413931755204699</v>
      </c>
      <c r="V4548" s="39">
        <v>4.8090851181964904</v>
      </c>
    </row>
    <row r="4549" spans="1:22" x14ac:dyDescent="0.25">
      <c r="A4549" s="39" t="s">
        <v>8090</v>
      </c>
      <c r="B4549" s="57" t="s">
        <v>1229</v>
      </c>
      <c r="C4549" s="39">
        <v>45650394</v>
      </c>
      <c r="D4549" s="39">
        <v>45651453</v>
      </c>
      <c r="E4549" s="57" t="s">
        <v>1698</v>
      </c>
      <c r="F4549" s="57">
        <v>1060</v>
      </c>
      <c r="G4549" s="39" t="s">
        <v>108</v>
      </c>
      <c r="H4549" s="57" t="s">
        <v>1473</v>
      </c>
      <c r="I4549" s="39">
        <v>0</v>
      </c>
      <c r="J4549" s="39">
        <v>0</v>
      </c>
      <c r="K4549" s="39">
        <v>0</v>
      </c>
      <c r="L4549" s="39">
        <v>0</v>
      </c>
      <c r="M4549" s="39">
        <v>0</v>
      </c>
      <c r="N4549" s="39">
        <v>0</v>
      </c>
      <c r="O4549" s="39">
        <v>0</v>
      </c>
      <c r="P4549" s="39">
        <v>0</v>
      </c>
      <c r="Q4549" s="39">
        <v>0</v>
      </c>
      <c r="R4549" s="39">
        <v>0</v>
      </c>
      <c r="S4549" s="39">
        <v>0</v>
      </c>
      <c r="T4549" s="39">
        <v>0</v>
      </c>
      <c r="U4549" s="39">
        <v>0</v>
      </c>
      <c r="V4549" s="39">
        <v>0</v>
      </c>
    </row>
    <row r="4550" spans="1:22" x14ac:dyDescent="0.25">
      <c r="A4550" s="39" t="s">
        <v>8091</v>
      </c>
      <c r="B4550" s="57" t="s">
        <v>1229</v>
      </c>
      <c r="C4550" s="39">
        <v>45652460</v>
      </c>
      <c r="D4550" s="39">
        <v>45661298</v>
      </c>
      <c r="E4550" s="57" t="s">
        <v>108</v>
      </c>
      <c r="F4550" s="57">
        <v>8839</v>
      </c>
      <c r="G4550" s="39" t="s">
        <v>108</v>
      </c>
      <c r="H4550" s="57" t="s">
        <v>1473</v>
      </c>
      <c r="I4550" s="39">
        <v>0.81839494409626601</v>
      </c>
      <c r="J4550" s="39">
        <v>0.53324935968748799</v>
      </c>
      <c r="K4550" s="39">
        <v>1.00059859424225</v>
      </c>
      <c r="L4550" s="39">
        <v>0.817346560951412</v>
      </c>
      <c r="M4550" s="39">
        <v>0.92952666874427503</v>
      </c>
      <c r="N4550" s="39">
        <v>2.1672294540716699</v>
      </c>
      <c r="O4550" s="39">
        <v>0.94860907008414597</v>
      </c>
      <c r="P4550" s="39">
        <v>0.89231408012598401</v>
      </c>
      <c r="Q4550" s="39">
        <v>0.70139823697266501</v>
      </c>
      <c r="R4550" s="39">
        <v>1.4810405561182201</v>
      </c>
      <c r="S4550" s="39">
        <v>0.59352205566525595</v>
      </c>
      <c r="T4550" s="39">
        <v>0.77691840697538295</v>
      </c>
      <c r="U4550" s="39">
        <v>0.39653107770331603</v>
      </c>
      <c r="V4550" s="39">
        <v>0.81406965008959298</v>
      </c>
    </row>
    <row r="4551" spans="1:22" x14ac:dyDescent="0.25">
      <c r="A4551" s="39" t="s">
        <v>8092</v>
      </c>
      <c r="B4551" s="57" t="s">
        <v>1229</v>
      </c>
      <c r="C4551" s="39">
        <v>45688008</v>
      </c>
      <c r="D4551" s="39">
        <v>45688990</v>
      </c>
      <c r="E4551" s="57" t="s">
        <v>108</v>
      </c>
      <c r="F4551" s="57">
        <v>983</v>
      </c>
      <c r="G4551" s="39" t="s">
        <v>108</v>
      </c>
      <c r="H4551" s="57" t="s">
        <v>1473</v>
      </c>
      <c r="I4551" s="39">
        <v>0</v>
      </c>
      <c r="J4551" s="39">
        <v>0</v>
      </c>
      <c r="K4551" s="39">
        <v>0</v>
      </c>
      <c r="L4551" s="39">
        <v>0</v>
      </c>
      <c r="M4551" s="39">
        <v>0</v>
      </c>
      <c r="N4551" s="39">
        <v>0</v>
      </c>
      <c r="O4551" s="39">
        <v>0</v>
      </c>
      <c r="P4551" s="39">
        <v>0</v>
      </c>
      <c r="Q4551" s="39">
        <v>0</v>
      </c>
      <c r="R4551" s="39">
        <v>0</v>
      </c>
      <c r="S4551" s="39">
        <v>0</v>
      </c>
      <c r="T4551" s="39">
        <v>0</v>
      </c>
      <c r="U4551" s="39">
        <v>0</v>
      </c>
      <c r="V4551" s="39">
        <v>0</v>
      </c>
    </row>
    <row r="4552" spans="1:22" x14ac:dyDescent="0.25">
      <c r="A4552" s="39" t="s">
        <v>8093</v>
      </c>
      <c r="B4552" s="57" t="s">
        <v>1229</v>
      </c>
      <c r="C4552" s="39">
        <v>45699255</v>
      </c>
      <c r="D4552" s="39">
        <v>45700889</v>
      </c>
      <c r="E4552" s="57" t="s">
        <v>1698</v>
      </c>
      <c r="F4552" s="57">
        <v>1635</v>
      </c>
      <c r="G4552" s="39" t="s">
        <v>2639</v>
      </c>
      <c r="H4552" s="57" t="s">
        <v>1473</v>
      </c>
      <c r="I4552" s="39">
        <v>0</v>
      </c>
      <c r="J4552" s="39">
        <v>0</v>
      </c>
      <c r="K4552" s="39">
        <v>0</v>
      </c>
      <c r="L4552" s="39">
        <v>0</v>
      </c>
      <c r="M4552" s="39">
        <v>0</v>
      </c>
      <c r="N4552" s="39">
        <v>0</v>
      </c>
      <c r="O4552" s="39">
        <v>0</v>
      </c>
      <c r="P4552" s="39">
        <v>0</v>
      </c>
      <c r="Q4552" s="39">
        <v>0</v>
      </c>
      <c r="R4552" s="39">
        <v>0</v>
      </c>
      <c r="S4552" s="39">
        <v>0</v>
      </c>
      <c r="T4552" s="39">
        <v>0</v>
      </c>
      <c r="U4552" s="39">
        <v>0</v>
      </c>
      <c r="V4552" s="39">
        <v>0</v>
      </c>
    </row>
    <row r="4553" spans="1:22" x14ac:dyDescent="0.25">
      <c r="A4553" s="39" t="s">
        <v>8094</v>
      </c>
      <c r="B4553" s="57" t="s">
        <v>1229</v>
      </c>
      <c r="C4553" s="39">
        <v>45703641</v>
      </c>
      <c r="D4553" s="39">
        <v>45704308</v>
      </c>
      <c r="E4553" s="57" t="s">
        <v>1698</v>
      </c>
      <c r="F4553" s="57">
        <v>668</v>
      </c>
      <c r="G4553" s="39" t="s">
        <v>3769</v>
      </c>
      <c r="H4553" s="57" t="s">
        <v>1473</v>
      </c>
      <c r="I4553" s="39">
        <v>0</v>
      </c>
      <c r="J4553" s="39">
        <v>0</v>
      </c>
      <c r="K4553" s="39">
        <v>0</v>
      </c>
      <c r="L4553" s="39">
        <v>0</v>
      </c>
      <c r="M4553" s="39">
        <v>0</v>
      </c>
      <c r="N4553" s="39">
        <v>0</v>
      </c>
      <c r="O4553" s="39">
        <v>0</v>
      </c>
      <c r="P4553" s="39">
        <v>0</v>
      </c>
      <c r="Q4553" s="39">
        <v>0</v>
      </c>
      <c r="R4553" s="39">
        <v>0</v>
      </c>
      <c r="S4553" s="39">
        <v>0</v>
      </c>
      <c r="T4553" s="39">
        <v>0</v>
      </c>
      <c r="U4553" s="39">
        <v>0</v>
      </c>
      <c r="V4553" s="39">
        <v>0</v>
      </c>
    </row>
    <row r="4554" spans="1:22" x14ac:dyDescent="0.25">
      <c r="A4554" s="39" t="s">
        <v>8095</v>
      </c>
      <c r="B4554" s="57" t="s">
        <v>1229</v>
      </c>
      <c r="C4554" s="39">
        <v>45704613</v>
      </c>
      <c r="D4554" s="39">
        <v>45707124</v>
      </c>
      <c r="E4554" s="57" t="s">
        <v>108</v>
      </c>
      <c r="F4554" s="57">
        <v>2512</v>
      </c>
      <c r="G4554" s="39" t="s">
        <v>3769</v>
      </c>
      <c r="H4554" s="57" t="s">
        <v>1473</v>
      </c>
      <c r="I4554" s="39">
        <v>0</v>
      </c>
      <c r="J4554" s="39">
        <v>0</v>
      </c>
      <c r="K4554" s="39">
        <v>0</v>
      </c>
      <c r="L4554" s="39">
        <v>9.91780332147226E-2</v>
      </c>
      <c r="M4554" s="39">
        <v>0</v>
      </c>
      <c r="N4554" s="39">
        <v>1.24216345743668</v>
      </c>
      <c r="O4554" s="39">
        <v>0.946974843961367</v>
      </c>
      <c r="P4554" s="39">
        <v>1.5204775664914201</v>
      </c>
      <c r="Q4554" s="39">
        <v>0.94800346303261396</v>
      </c>
      <c r="R4554" s="39">
        <v>1.1205775512028799</v>
      </c>
      <c r="S4554" s="39">
        <v>0.841688173609771</v>
      </c>
      <c r="T4554" s="39">
        <v>1.0820280841382901</v>
      </c>
      <c r="U4554" s="39">
        <v>1.30890834997918</v>
      </c>
      <c r="V4554" s="39">
        <v>1.4945794564305801</v>
      </c>
    </row>
    <row r="4555" spans="1:22" x14ac:dyDescent="0.25">
      <c r="A4555" s="39" t="s">
        <v>8096</v>
      </c>
      <c r="B4555" s="57" t="s">
        <v>1229</v>
      </c>
      <c r="C4555" s="39">
        <v>45721404</v>
      </c>
      <c r="D4555" s="39">
        <v>45721768</v>
      </c>
      <c r="E4555" s="57" t="s">
        <v>108</v>
      </c>
      <c r="F4555" s="57">
        <v>365</v>
      </c>
      <c r="G4555" s="39" t="s">
        <v>8097</v>
      </c>
      <c r="H4555" s="57" t="s">
        <v>1473</v>
      </c>
      <c r="I4555" s="39">
        <v>0</v>
      </c>
      <c r="J4555" s="39">
        <v>0</v>
      </c>
      <c r="K4555" s="39">
        <v>0</v>
      </c>
      <c r="L4555" s="39">
        <v>0</v>
      </c>
      <c r="M4555" s="39">
        <v>0</v>
      </c>
      <c r="N4555" s="39">
        <v>0</v>
      </c>
      <c r="O4555" s="39">
        <v>0</v>
      </c>
      <c r="P4555" s="39">
        <v>0</v>
      </c>
      <c r="Q4555" s="39">
        <v>0</v>
      </c>
      <c r="R4555" s="39">
        <v>0</v>
      </c>
      <c r="S4555" s="39">
        <v>0</v>
      </c>
      <c r="T4555" s="39">
        <v>0</v>
      </c>
      <c r="U4555" s="39">
        <v>0</v>
      </c>
      <c r="V4555" s="39">
        <v>0</v>
      </c>
    </row>
    <row r="4556" spans="1:22" x14ac:dyDescent="0.25">
      <c r="A4556" s="39" t="s">
        <v>8098</v>
      </c>
      <c r="B4556" s="57" t="s">
        <v>1229</v>
      </c>
      <c r="C4556" s="39">
        <v>45747554</v>
      </c>
      <c r="D4556" s="39">
        <v>45754938</v>
      </c>
      <c r="E4556" s="57" t="s">
        <v>108</v>
      </c>
      <c r="F4556" s="57">
        <v>7385</v>
      </c>
      <c r="G4556" s="39" t="s">
        <v>5612</v>
      </c>
      <c r="H4556" s="57" t="s">
        <v>1473</v>
      </c>
      <c r="I4556" s="39">
        <v>0</v>
      </c>
      <c r="J4556" s="39">
        <v>0</v>
      </c>
      <c r="K4556" s="39">
        <v>0</v>
      </c>
      <c r="L4556" s="39">
        <v>0</v>
      </c>
      <c r="M4556" s="39">
        <v>0</v>
      </c>
      <c r="N4556" s="39">
        <v>0</v>
      </c>
      <c r="O4556" s="39">
        <v>0</v>
      </c>
      <c r="P4556" s="39">
        <v>0</v>
      </c>
      <c r="Q4556" s="39">
        <v>0</v>
      </c>
      <c r="R4556" s="39">
        <v>0</v>
      </c>
      <c r="S4556" s="39">
        <v>0</v>
      </c>
      <c r="T4556" s="39">
        <v>0</v>
      </c>
      <c r="U4556" s="39">
        <v>0</v>
      </c>
      <c r="V4556" s="39">
        <v>0</v>
      </c>
    </row>
    <row r="4557" spans="1:22" x14ac:dyDescent="0.25">
      <c r="A4557" s="39" t="s">
        <v>8099</v>
      </c>
      <c r="B4557" s="57" t="s">
        <v>1229</v>
      </c>
      <c r="C4557" s="39">
        <v>45756077</v>
      </c>
      <c r="D4557" s="39">
        <v>45758047</v>
      </c>
      <c r="E4557" s="57" t="s">
        <v>1698</v>
      </c>
      <c r="F4557" s="57">
        <v>1971</v>
      </c>
      <c r="G4557" s="39" t="s">
        <v>3978</v>
      </c>
      <c r="H4557" s="57" t="s">
        <v>1473</v>
      </c>
      <c r="I4557" s="39">
        <v>6.63958816163818</v>
      </c>
      <c r="J4557" s="39">
        <v>6.6707270544994701</v>
      </c>
      <c r="K4557" s="39">
        <v>5.52298790013944</v>
      </c>
      <c r="L4557" s="39">
        <v>5.4889487548464002</v>
      </c>
      <c r="M4557" s="39">
        <v>5.5532345385163504</v>
      </c>
      <c r="N4557" s="39">
        <v>5.5816525304612803</v>
      </c>
      <c r="O4557" s="39">
        <v>5.5668364594765496</v>
      </c>
      <c r="P4557" s="39">
        <v>5.6884629379688798</v>
      </c>
      <c r="Q4557" s="39">
        <v>5.8036506883850496</v>
      </c>
      <c r="R4557" s="39">
        <v>5.8538459822516398</v>
      </c>
      <c r="S4557" s="39">
        <v>5.8254676501121399</v>
      </c>
      <c r="T4557" s="39">
        <v>5.5209596230565596</v>
      </c>
      <c r="U4557" s="39">
        <v>5.5752518136866103</v>
      </c>
      <c r="V4557" s="39">
        <v>5.7492392626872499</v>
      </c>
    </row>
    <row r="4558" spans="1:22" x14ac:dyDescent="0.25">
      <c r="A4558" s="39" t="s">
        <v>8100</v>
      </c>
      <c r="B4558" s="57" t="s">
        <v>1229</v>
      </c>
      <c r="C4558" s="39">
        <v>45762905</v>
      </c>
      <c r="D4558" s="39">
        <v>45766433</v>
      </c>
      <c r="E4558" s="57" t="s">
        <v>108</v>
      </c>
      <c r="F4558" s="57">
        <v>3529</v>
      </c>
      <c r="G4558" s="39" t="s">
        <v>4075</v>
      </c>
      <c r="H4558" s="57" t="s">
        <v>1473</v>
      </c>
      <c r="I4558" s="39">
        <v>0</v>
      </c>
      <c r="J4558" s="39">
        <v>0</v>
      </c>
      <c r="K4558" s="39">
        <v>0</v>
      </c>
      <c r="L4558" s="39">
        <v>0</v>
      </c>
      <c r="M4558" s="39">
        <v>0</v>
      </c>
      <c r="N4558" s="39">
        <v>0</v>
      </c>
      <c r="O4558" s="39">
        <v>0</v>
      </c>
      <c r="P4558" s="39">
        <v>0</v>
      </c>
      <c r="Q4558" s="39">
        <v>0</v>
      </c>
      <c r="R4558" s="39">
        <v>0</v>
      </c>
      <c r="S4558" s="39">
        <v>0</v>
      </c>
      <c r="T4558" s="39">
        <v>0</v>
      </c>
      <c r="U4558" s="39">
        <v>0</v>
      </c>
      <c r="V4558" s="39">
        <v>0</v>
      </c>
    </row>
    <row r="4559" spans="1:22" x14ac:dyDescent="0.25">
      <c r="A4559" s="39" t="s">
        <v>8101</v>
      </c>
      <c r="B4559" s="57" t="s">
        <v>1229</v>
      </c>
      <c r="C4559" s="39">
        <v>45800714</v>
      </c>
      <c r="D4559" s="39">
        <v>45802229</v>
      </c>
      <c r="E4559" s="57" t="s">
        <v>108</v>
      </c>
      <c r="F4559" s="57">
        <v>1516</v>
      </c>
      <c r="G4559" s="39" t="s">
        <v>108</v>
      </c>
      <c r="H4559" s="57" t="s">
        <v>1473</v>
      </c>
      <c r="I4559" s="39">
        <v>0</v>
      </c>
      <c r="J4559" s="39">
        <v>0</v>
      </c>
      <c r="K4559" s="39">
        <v>0</v>
      </c>
      <c r="L4559" s="39">
        <v>0</v>
      </c>
      <c r="M4559" s="39">
        <v>0</v>
      </c>
      <c r="N4559" s="39">
        <v>0</v>
      </c>
      <c r="O4559" s="39">
        <v>0</v>
      </c>
      <c r="P4559" s="39">
        <v>0</v>
      </c>
      <c r="Q4559" s="39">
        <v>0</v>
      </c>
      <c r="R4559" s="39">
        <v>0</v>
      </c>
      <c r="S4559" s="39">
        <v>0</v>
      </c>
      <c r="T4559" s="39">
        <v>0</v>
      </c>
      <c r="U4559" s="39">
        <v>0</v>
      </c>
      <c r="V4559" s="39">
        <v>0</v>
      </c>
    </row>
    <row r="4560" spans="1:22" x14ac:dyDescent="0.25">
      <c r="A4560" s="39" t="s">
        <v>8102</v>
      </c>
      <c r="B4560" s="57" t="s">
        <v>1229</v>
      </c>
      <c r="C4560" s="39">
        <v>45834865</v>
      </c>
      <c r="D4560" s="39">
        <v>45837477</v>
      </c>
      <c r="E4560" s="57" t="s">
        <v>1698</v>
      </c>
      <c r="F4560" s="57">
        <v>2613</v>
      </c>
      <c r="G4560" s="39" t="s">
        <v>1936</v>
      </c>
      <c r="H4560" s="57" t="s">
        <v>1473</v>
      </c>
      <c r="I4560" s="39">
        <v>3.26184218713875</v>
      </c>
      <c r="J4560" s="39">
        <v>1.3792438825628499</v>
      </c>
      <c r="K4560" s="39">
        <v>1.25610487680918</v>
      </c>
      <c r="L4560" s="39">
        <v>1.8891697852837701</v>
      </c>
      <c r="M4560" s="39">
        <v>1.5393772155020899</v>
      </c>
      <c r="N4560" s="39">
        <v>2.6198331974285698</v>
      </c>
      <c r="O4560" s="39">
        <v>2.9258570403097202</v>
      </c>
      <c r="P4560" s="39">
        <v>2.67014238116063</v>
      </c>
      <c r="Q4560" s="39">
        <v>3.98713892570064</v>
      </c>
      <c r="R4560" s="39">
        <v>3.9804092364200701</v>
      </c>
      <c r="S4560" s="39">
        <v>3.93224074091825</v>
      </c>
      <c r="T4560" s="39">
        <v>2.7273563321870502</v>
      </c>
      <c r="U4560" s="39">
        <v>3.3612405845523301</v>
      </c>
      <c r="V4560" s="39">
        <v>3.0606544333457202</v>
      </c>
    </row>
    <row r="4561" spans="1:22" x14ac:dyDescent="0.25">
      <c r="A4561" s="39" t="s">
        <v>8103</v>
      </c>
      <c r="B4561" s="57" t="s">
        <v>1229</v>
      </c>
      <c r="C4561" s="39">
        <v>45839420</v>
      </c>
      <c r="D4561" s="39">
        <v>45845746</v>
      </c>
      <c r="E4561" s="57" t="s">
        <v>1698</v>
      </c>
      <c r="F4561" s="57">
        <v>6327</v>
      </c>
      <c r="G4561" s="39" t="s">
        <v>8104</v>
      </c>
      <c r="H4561" s="57" t="s">
        <v>1473</v>
      </c>
      <c r="I4561" s="39">
        <v>3.8614889430416501</v>
      </c>
      <c r="J4561" s="39">
        <v>4.0500314606978396</v>
      </c>
      <c r="K4561" s="39">
        <v>3.45205109284541</v>
      </c>
      <c r="L4561" s="39">
        <v>3.5595529949035201</v>
      </c>
      <c r="M4561" s="39">
        <v>3.7935005694786201</v>
      </c>
      <c r="N4561" s="39">
        <v>3.6779366461121898</v>
      </c>
      <c r="O4561" s="39">
        <v>4.2911762259961899</v>
      </c>
      <c r="P4561" s="39">
        <v>3.7772303247024102</v>
      </c>
      <c r="Q4561" s="39">
        <v>3.9786166594320802</v>
      </c>
      <c r="R4561" s="39">
        <v>3.9729958637721801</v>
      </c>
      <c r="S4561" s="39">
        <v>4.2000648615143099</v>
      </c>
      <c r="T4561" s="39">
        <v>4.3227646154435604</v>
      </c>
      <c r="U4561" s="39">
        <v>4.2472819528286001</v>
      </c>
      <c r="V4561" s="39">
        <v>4.0487505947029403</v>
      </c>
    </row>
    <row r="4562" spans="1:22" x14ac:dyDescent="0.25">
      <c r="A4562" s="39" t="s">
        <v>8105</v>
      </c>
      <c r="B4562" s="57" t="s">
        <v>1229</v>
      </c>
      <c r="C4562" s="39">
        <v>45851731</v>
      </c>
      <c r="D4562" s="39">
        <v>45859800</v>
      </c>
      <c r="E4562" s="57" t="s">
        <v>1698</v>
      </c>
      <c r="F4562" s="57">
        <v>8070</v>
      </c>
      <c r="G4562" s="39" t="s">
        <v>8106</v>
      </c>
      <c r="H4562" s="57" t="s">
        <v>1473</v>
      </c>
      <c r="I4562" s="39">
        <v>5.13220666247474</v>
      </c>
      <c r="J4562" s="39">
        <v>5.2296609784756001</v>
      </c>
      <c r="K4562" s="39">
        <v>5.0399674420370797</v>
      </c>
      <c r="L4562" s="39">
        <v>5.0161486191607096</v>
      </c>
      <c r="M4562" s="39">
        <v>5.0977161297437501</v>
      </c>
      <c r="N4562" s="39">
        <v>4.8152475063606701</v>
      </c>
      <c r="O4562" s="39">
        <v>4.75157083740282</v>
      </c>
      <c r="P4562" s="39">
        <v>4.8909962324391598</v>
      </c>
      <c r="Q4562" s="39">
        <v>4.8915941661988702</v>
      </c>
      <c r="R4562" s="39">
        <v>4.8237086056354403</v>
      </c>
      <c r="S4562" s="39">
        <v>4.8261365930853799</v>
      </c>
      <c r="T4562" s="39">
        <v>4.5492687087569204</v>
      </c>
      <c r="U4562" s="39">
        <v>4.3492095623087001</v>
      </c>
      <c r="V4562" s="39">
        <v>4.6607746305421598</v>
      </c>
    </row>
    <row r="4563" spans="1:22" x14ac:dyDescent="0.25">
      <c r="A4563" s="39" t="s">
        <v>8107</v>
      </c>
      <c r="B4563" s="57" t="s">
        <v>1229</v>
      </c>
      <c r="C4563" s="39">
        <v>45876615</v>
      </c>
      <c r="D4563" s="39">
        <v>45877232</v>
      </c>
      <c r="E4563" s="57" t="s">
        <v>108</v>
      </c>
      <c r="F4563" s="57">
        <v>618</v>
      </c>
      <c r="G4563" s="39" t="s">
        <v>4950</v>
      </c>
      <c r="H4563" s="57" t="s">
        <v>1473</v>
      </c>
      <c r="I4563" s="39">
        <v>0</v>
      </c>
      <c r="J4563" s="39">
        <v>0</v>
      </c>
      <c r="K4563" s="39">
        <v>0</v>
      </c>
      <c r="L4563" s="39">
        <v>0</v>
      </c>
      <c r="M4563" s="39">
        <v>0</v>
      </c>
      <c r="N4563" s="39">
        <v>0</v>
      </c>
      <c r="O4563" s="39">
        <v>0</v>
      </c>
      <c r="P4563" s="39">
        <v>0</v>
      </c>
      <c r="Q4563" s="39">
        <v>0</v>
      </c>
      <c r="R4563" s="39">
        <v>0</v>
      </c>
      <c r="S4563" s="39">
        <v>0</v>
      </c>
      <c r="T4563" s="39">
        <v>0</v>
      </c>
      <c r="U4563" s="39">
        <v>0</v>
      </c>
      <c r="V4563" s="39">
        <v>0</v>
      </c>
    </row>
    <row r="4564" spans="1:22" x14ac:dyDescent="0.25">
      <c r="A4564" s="39" t="s">
        <v>8108</v>
      </c>
      <c r="B4564" s="57" t="s">
        <v>1229</v>
      </c>
      <c r="C4564" s="39">
        <v>45882401</v>
      </c>
      <c r="D4564" s="39">
        <v>45883828</v>
      </c>
      <c r="E4564" s="57" t="s">
        <v>1698</v>
      </c>
      <c r="F4564" s="57">
        <v>1428</v>
      </c>
      <c r="G4564" s="39" t="s">
        <v>2780</v>
      </c>
      <c r="H4564" s="57" t="s">
        <v>1473</v>
      </c>
      <c r="I4564" s="39">
        <v>0</v>
      </c>
      <c r="J4564" s="39">
        <v>0</v>
      </c>
      <c r="K4564" s="39">
        <v>0</v>
      </c>
      <c r="L4564" s="39">
        <v>0</v>
      </c>
      <c r="M4564" s="39">
        <v>0</v>
      </c>
      <c r="N4564" s="39">
        <v>0</v>
      </c>
      <c r="O4564" s="39">
        <v>0</v>
      </c>
      <c r="P4564" s="39">
        <v>0</v>
      </c>
      <c r="Q4564" s="39">
        <v>0</v>
      </c>
      <c r="R4564" s="39">
        <v>0</v>
      </c>
      <c r="S4564" s="39">
        <v>0</v>
      </c>
      <c r="T4564" s="39">
        <v>0</v>
      </c>
      <c r="U4564" s="39">
        <v>0</v>
      </c>
      <c r="V4564" s="39">
        <v>0</v>
      </c>
    </row>
    <row r="4565" spans="1:22" x14ac:dyDescent="0.25">
      <c r="A4565" s="39" t="s">
        <v>8109</v>
      </c>
      <c r="B4565" s="57" t="s">
        <v>1229</v>
      </c>
      <c r="C4565" s="39">
        <v>46066056</v>
      </c>
      <c r="D4565" s="39">
        <v>46067312</v>
      </c>
      <c r="E4565" s="57" t="s">
        <v>1698</v>
      </c>
      <c r="F4565" s="57">
        <v>1257</v>
      </c>
      <c r="G4565" s="39" t="s">
        <v>7956</v>
      </c>
      <c r="H4565" s="57" t="s">
        <v>1474</v>
      </c>
      <c r="I4565" s="39">
        <v>7.7073177144038496</v>
      </c>
      <c r="J4565" s="39">
        <v>7.7075247908996101</v>
      </c>
      <c r="K4565" s="39">
        <v>7.7933496977766996</v>
      </c>
      <c r="L4565" s="39">
        <v>7.7487228587715498</v>
      </c>
      <c r="M4565" s="39">
        <v>7.9055434514719201</v>
      </c>
      <c r="N4565" s="39">
        <v>7.5021396216772303</v>
      </c>
      <c r="O4565" s="39">
        <v>7.5416542205599901</v>
      </c>
      <c r="P4565" s="39">
        <v>7.5641037499198598</v>
      </c>
      <c r="Q4565" s="39">
        <v>8.6408558731681708</v>
      </c>
      <c r="R4565" s="39">
        <v>8.6844681178122993</v>
      </c>
      <c r="S4565" s="39">
        <v>8.4413838791931699</v>
      </c>
      <c r="T4565" s="39">
        <v>7.9969253635417301</v>
      </c>
      <c r="U4565" s="39">
        <v>8.0893445427580808</v>
      </c>
      <c r="V4565" s="39">
        <v>7.99581801875817</v>
      </c>
    </row>
    <row r="4566" spans="1:22" x14ac:dyDescent="0.25">
      <c r="A4566" s="39" t="s">
        <v>8110</v>
      </c>
      <c r="B4566" s="57" t="s">
        <v>1229</v>
      </c>
      <c r="C4566" s="39">
        <v>46067331</v>
      </c>
      <c r="D4566" s="39">
        <v>46070107</v>
      </c>
      <c r="E4566" s="57" t="s">
        <v>108</v>
      </c>
      <c r="F4566" s="57">
        <v>2777</v>
      </c>
      <c r="G4566" s="39" t="s">
        <v>8111</v>
      </c>
      <c r="H4566" s="57" t="s">
        <v>1474</v>
      </c>
      <c r="I4566" s="39">
        <v>4.9844571959958897</v>
      </c>
      <c r="J4566" s="39">
        <v>5.3637352862681897</v>
      </c>
      <c r="K4566" s="39">
        <v>4.7590332954134498</v>
      </c>
      <c r="L4566" s="39">
        <v>4.8237799255573899</v>
      </c>
      <c r="M4566" s="39">
        <v>4.7618171425071401</v>
      </c>
      <c r="N4566" s="39">
        <v>5.0570169653655404</v>
      </c>
      <c r="O4566" s="39">
        <v>5.0337225223906499</v>
      </c>
      <c r="P4566" s="39">
        <v>4.9229922538879798</v>
      </c>
      <c r="Q4566" s="39">
        <v>5.8344078418069998</v>
      </c>
      <c r="R4566" s="39">
        <v>6.2079533530056503</v>
      </c>
      <c r="S4566" s="39">
        <v>5.72788234513426</v>
      </c>
      <c r="T4566" s="39">
        <v>5.5753274595410103</v>
      </c>
      <c r="U4566" s="39">
        <v>5.6986102201046398</v>
      </c>
      <c r="V4566" s="39">
        <v>5.5705479358052701</v>
      </c>
    </row>
    <row r="4567" spans="1:22" x14ac:dyDescent="0.25">
      <c r="A4567" s="39" t="s">
        <v>8112</v>
      </c>
      <c r="B4567" s="57" t="s">
        <v>1229</v>
      </c>
      <c r="C4567" s="39">
        <v>46072816</v>
      </c>
      <c r="D4567" s="39">
        <v>46074832</v>
      </c>
      <c r="E4567" s="57" t="s">
        <v>108</v>
      </c>
      <c r="F4567" s="57">
        <v>2017</v>
      </c>
      <c r="G4567" s="39" t="s">
        <v>8113</v>
      </c>
      <c r="H4567" s="57" t="s">
        <v>1474</v>
      </c>
      <c r="I4567" s="39">
        <v>2.9966617117896499</v>
      </c>
      <c r="J4567" s="39">
        <v>3.3588322680849001</v>
      </c>
      <c r="K4567" s="39">
        <v>3.1395431668717899</v>
      </c>
      <c r="L4567" s="39">
        <v>3.4064074150480699</v>
      </c>
      <c r="M4567" s="39">
        <v>3.3724534742791898</v>
      </c>
      <c r="N4567" s="39">
        <v>3.0606544333457202</v>
      </c>
      <c r="O4567" s="39">
        <v>2.9742594702382901</v>
      </c>
      <c r="P4567" s="39">
        <v>3.2174928595663301</v>
      </c>
      <c r="Q4567" s="39">
        <v>2.9731061060718602</v>
      </c>
      <c r="R4567" s="39">
        <v>3.1008700300949599</v>
      </c>
      <c r="S4567" s="39">
        <v>3.06591002675514</v>
      </c>
      <c r="T4567" s="39">
        <v>3.6635951050459301</v>
      </c>
      <c r="U4567" s="39">
        <v>3.6912661471382799</v>
      </c>
      <c r="V4567" s="39">
        <v>3.6436484267295399</v>
      </c>
    </row>
    <row r="4568" spans="1:22" x14ac:dyDescent="0.25">
      <c r="A4568" s="39" t="s">
        <v>8114</v>
      </c>
      <c r="B4568" s="57" t="s">
        <v>1229</v>
      </c>
      <c r="C4568" s="39">
        <v>46151439</v>
      </c>
      <c r="D4568" s="39">
        <v>46152072</v>
      </c>
      <c r="E4568" s="57" t="s">
        <v>1698</v>
      </c>
      <c r="F4568" s="57">
        <v>634</v>
      </c>
      <c r="G4568" s="39" t="s">
        <v>108</v>
      </c>
      <c r="H4568" s="57" t="s">
        <v>1474</v>
      </c>
      <c r="I4568" s="39">
        <v>0</v>
      </c>
      <c r="J4568" s="39">
        <v>0</v>
      </c>
      <c r="K4568" s="39">
        <v>0</v>
      </c>
      <c r="L4568" s="39">
        <v>0</v>
      </c>
      <c r="M4568" s="39">
        <v>0</v>
      </c>
      <c r="N4568" s="39">
        <v>0</v>
      </c>
      <c r="O4568" s="39">
        <v>0</v>
      </c>
      <c r="P4568" s="39">
        <v>0</v>
      </c>
      <c r="Q4568" s="39">
        <v>0</v>
      </c>
      <c r="R4568" s="39">
        <v>0</v>
      </c>
      <c r="S4568" s="39">
        <v>0</v>
      </c>
      <c r="T4568" s="39">
        <v>0</v>
      </c>
      <c r="U4568" s="39">
        <v>0</v>
      </c>
      <c r="V4568" s="39">
        <v>0</v>
      </c>
    </row>
    <row r="4569" spans="1:22" x14ac:dyDescent="0.25">
      <c r="A4569" s="39" t="s">
        <v>8115</v>
      </c>
      <c r="B4569" s="57" t="s">
        <v>1229</v>
      </c>
      <c r="C4569" s="39">
        <v>46163265</v>
      </c>
      <c r="D4569" s="39">
        <v>46164030</v>
      </c>
      <c r="E4569" s="57" t="s">
        <v>1698</v>
      </c>
      <c r="F4569" s="57">
        <v>766</v>
      </c>
      <c r="G4569" s="39" t="s">
        <v>108</v>
      </c>
      <c r="H4569" s="57" t="s">
        <v>1474</v>
      </c>
      <c r="I4569" s="39">
        <v>0</v>
      </c>
      <c r="J4569" s="39">
        <v>0</v>
      </c>
      <c r="K4569" s="39">
        <v>0</v>
      </c>
      <c r="L4569" s="39">
        <v>0</v>
      </c>
      <c r="M4569" s="39">
        <v>0</v>
      </c>
      <c r="N4569" s="39">
        <v>0</v>
      </c>
      <c r="O4569" s="39">
        <v>0</v>
      </c>
      <c r="P4569" s="39">
        <v>0</v>
      </c>
      <c r="Q4569" s="39">
        <v>0</v>
      </c>
      <c r="R4569" s="39">
        <v>0</v>
      </c>
      <c r="S4569" s="39">
        <v>0</v>
      </c>
      <c r="T4569" s="39">
        <v>0</v>
      </c>
      <c r="U4569" s="39">
        <v>0</v>
      </c>
      <c r="V4569" s="39">
        <v>0</v>
      </c>
    </row>
    <row r="4570" spans="1:22" x14ac:dyDescent="0.25">
      <c r="A4570" s="39" t="s">
        <v>8116</v>
      </c>
      <c r="B4570" s="57" t="s">
        <v>1229</v>
      </c>
      <c r="C4570" s="39">
        <v>46167759</v>
      </c>
      <c r="D4570" s="39">
        <v>46170748</v>
      </c>
      <c r="E4570" s="57" t="s">
        <v>108</v>
      </c>
      <c r="F4570" s="57">
        <v>2990</v>
      </c>
      <c r="G4570" s="39" t="s">
        <v>5612</v>
      </c>
      <c r="H4570" s="57" t="s">
        <v>1474</v>
      </c>
      <c r="I4570" s="39">
        <v>0</v>
      </c>
      <c r="J4570" s="39">
        <v>0</v>
      </c>
      <c r="K4570" s="39">
        <v>0</v>
      </c>
      <c r="L4570" s="39">
        <v>2.93451699597665E-2</v>
      </c>
      <c r="M4570" s="39">
        <v>0</v>
      </c>
      <c r="N4570" s="39">
        <v>0</v>
      </c>
      <c r="O4570" s="39">
        <v>0</v>
      </c>
      <c r="P4570" s="39">
        <v>0</v>
      </c>
      <c r="Q4570" s="39">
        <v>0</v>
      </c>
      <c r="R4570" s="39">
        <v>0</v>
      </c>
      <c r="S4570" s="39">
        <v>0</v>
      </c>
      <c r="T4570" s="39">
        <v>0</v>
      </c>
      <c r="U4570" s="39">
        <v>3.3866834004539902E-2</v>
      </c>
      <c r="V4570" s="39">
        <v>0</v>
      </c>
    </row>
    <row r="4571" spans="1:22" x14ac:dyDescent="0.25">
      <c r="A4571" s="39" t="s">
        <v>8117</v>
      </c>
      <c r="B4571" s="57" t="s">
        <v>1229</v>
      </c>
      <c r="C4571" s="39">
        <v>46172910</v>
      </c>
      <c r="D4571" s="39">
        <v>46173308</v>
      </c>
      <c r="E4571" s="57" t="s">
        <v>108</v>
      </c>
      <c r="F4571" s="57">
        <v>399</v>
      </c>
      <c r="G4571" s="39" t="s">
        <v>1750</v>
      </c>
      <c r="H4571" s="57" t="s">
        <v>1474</v>
      </c>
      <c r="I4571" s="39">
        <v>0</v>
      </c>
      <c r="J4571" s="39">
        <v>0</v>
      </c>
      <c r="K4571" s="39">
        <v>0</v>
      </c>
      <c r="L4571" s="39">
        <v>0</v>
      </c>
      <c r="M4571" s="39">
        <v>0</v>
      </c>
      <c r="N4571" s="39">
        <v>0</v>
      </c>
      <c r="O4571" s="39">
        <v>0</v>
      </c>
      <c r="P4571" s="39">
        <v>0</v>
      </c>
      <c r="Q4571" s="39">
        <v>0</v>
      </c>
      <c r="R4571" s="39">
        <v>0</v>
      </c>
      <c r="S4571" s="39">
        <v>0</v>
      </c>
      <c r="T4571" s="39">
        <v>0</v>
      </c>
      <c r="U4571" s="39">
        <v>0</v>
      </c>
      <c r="V4571" s="39">
        <v>0</v>
      </c>
    </row>
    <row r="4572" spans="1:22" x14ac:dyDescent="0.25">
      <c r="A4572" s="39" t="s">
        <v>8118</v>
      </c>
      <c r="B4572" s="57" t="s">
        <v>1229</v>
      </c>
      <c r="C4572" s="39">
        <v>46182590</v>
      </c>
      <c r="D4572" s="39">
        <v>46183719</v>
      </c>
      <c r="E4572" s="57" t="s">
        <v>108</v>
      </c>
      <c r="F4572" s="57">
        <v>1130</v>
      </c>
      <c r="G4572" s="39" t="s">
        <v>1750</v>
      </c>
      <c r="H4572" s="57" t="s">
        <v>1474</v>
      </c>
      <c r="I4572" s="39">
        <v>0</v>
      </c>
      <c r="J4572" s="39">
        <v>0</v>
      </c>
      <c r="K4572" s="39">
        <v>0</v>
      </c>
      <c r="L4572" s="39">
        <v>0</v>
      </c>
      <c r="M4572" s="39">
        <v>0</v>
      </c>
      <c r="N4572" s="39">
        <v>0</v>
      </c>
      <c r="O4572" s="39">
        <v>0</v>
      </c>
      <c r="P4572" s="39">
        <v>0</v>
      </c>
      <c r="Q4572" s="39">
        <v>0</v>
      </c>
      <c r="R4572" s="39">
        <v>0</v>
      </c>
      <c r="S4572" s="39">
        <v>0</v>
      </c>
      <c r="T4572" s="39">
        <v>0</v>
      </c>
      <c r="U4572" s="39">
        <v>0</v>
      </c>
      <c r="V4572" s="39">
        <v>0</v>
      </c>
    </row>
    <row r="4573" spans="1:22" x14ac:dyDescent="0.25">
      <c r="A4573" s="39" t="s">
        <v>8119</v>
      </c>
      <c r="B4573" s="57" t="s">
        <v>1229</v>
      </c>
      <c r="C4573" s="39">
        <v>46189925</v>
      </c>
      <c r="D4573" s="39">
        <v>46194087</v>
      </c>
      <c r="E4573" s="57" t="s">
        <v>1698</v>
      </c>
      <c r="F4573" s="57">
        <v>4163</v>
      </c>
      <c r="G4573" s="39" t="s">
        <v>3449</v>
      </c>
      <c r="H4573" s="57" t="s">
        <v>1474</v>
      </c>
      <c r="I4573" s="39">
        <v>0</v>
      </c>
      <c r="J4573" s="39">
        <v>0</v>
      </c>
      <c r="K4573" s="39">
        <v>0</v>
      </c>
      <c r="L4573" s="39">
        <v>0</v>
      </c>
      <c r="M4573" s="39">
        <v>0</v>
      </c>
      <c r="N4573" s="39">
        <v>0</v>
      </c>
      <c r="O4573" s="39">
        <v>0</v>
      </c>
      <c r="P4573" s="39">
        <v>0</v>
      </c>
      <c r="Q4573" s="39">
        <v>0</v>
      </c>
      <c r="R4573" s="39">
        <v>0</v>
      </c>
      <c r="S4573" s="39">
        <v>0</v>
      </c>
      <c r="T4573" s="39">
        <v>0</v>
      </c>
      <c r="U4573" s="39">
        <v>0</v>
      </c>
      <c r="V4573" s="39">
        <v>0</v>
      </c>
    </row>
    <row r="4574" spans="1:22" x14ac:dyDescent="0.25">
      <c r="A4574" s="39" t="s">
        <v>8120</v>
      </c>
      <c r="B4574" s="57" t="s">
        <v>1229</v>
      </c>
      <c r="C4574" s="39">
        <v>46200397</v>
      </c>
      <c r="D4574" s="39">
        <v>46201466</v>
      </c>
      <c r="E4574" s="57" t="s">
        <v>108</v>
      </c>
      <c r="F4574" s="57">
        <v>1070</v>
      </c>
      <c r="G4574" s="39" t="s">
        <v>2056</v>
      </c>
      <c r="H4574" s="57" t="s">
        <v>1474</v>
      </c>
      <c r="I4574" s="39">
        <v>0</v>
      </c>
      <c r="J4574" s="39">
        <v>0</v>
      </c>
      <c r="K4574" s="39">
        <v>0</v>
      </c>
      <c r="L4574" s="39">
        <v>0</v>
      </c>
      <c r="M4574" s="39">
        <v>0</v>
      </c>
      <c r="N4574" s="39">
        <v>0</v>
      </c>
      <c r="O4574" s="39">
        <v>0</v>
      </c>
      <c r="P4574" s="39">
        <v>0</v>
      </c>
      <c r="Q4574" s="39">
        <v>0</v>
      </c>
      <c r="R4574" s="39">
        <v>0</v>
      </c>
      <c r="S4574" s="39">
        <v>0</v>
      </c>
      <c r="T4574" s="39">
        <v>0</v>
      </c>
      <c r="U4574" s="39">
        <v>0</v>
      </c>
      <c r="V4574" s="39">
        <v>0</v>
      </c>
    </row>
    <row r="4575" spans="1:22" x14ac:dyDescent="0.25">
      <c r="A4575" s="39" t="s">
        <v>8121</v>
      </c>
      <c r="B4575" s="57" t="s">
        <v>1229</v>
      </c>
      <c r="C4575" s="39">
        <v>46202565</v>
      </c>
      <c r="D4575" s="39">
        <v>46203616</v>
      </c>
      <c r="E4575" s="57" t="s">
        <v>1698</v>
      </c>
      <c r="F4575" s="57">
        <v>1052</v>
      </c>
      <c r="G4575" s="39" t="s">
        <v>8122</v>
      </c>
      <c r="H4575" s="57" t="s">
        <v>1474</v>
      </c>
      <c r="I4575" s="39">
        <v>0</v>
      </c>
      <c r="J4575" s="39">
        <v>0</v>
      </c>
      <c r="K4575" s="39">
        <v>0</v>
      </c>
      <c r="L4575" s="39">
        <v>0</v>
      </c>
      <c r="M4575" s="39">
        <v>0</v>
      </c>
      <c r="N4575" s="39">
        <v>0</v>
      </c>
      <c r="O4575" s="39">
        <v>0</v>
      </c>
      <c r="P4575" s="39">
        <v>0</v>
      </c>
      <c r="Q4575" s="39">
        <v>0</v>
      </c>
      <c r="R4575" s="39">
        <v>0</v>
      </c>
      <c r="S4575" s="39">
        <v>0</v>
      </c>
      <c r="T4575" s="39">
        <v>0</v>
      </c>
      <c r="U4575" s="39">
        <v>0</v>
      </c>
      <c r="V4575" s="39">
        <v>0</v>
      </c>
    </row>
    <row r="4576" spans="1:22" x14ac:dyDescent="0.25">
      <c r="A4576" s="39" t="s">
        <v>8123</v>
      </c>
      <c r="B4576" s="57" t="s">
        <v>1229</v>
      </c>
      <c r="C4576" s="39">
        <v>46204452</v>
      </c>
      <c r="D4576" s="39">
        <v>46204944</v>
      </c>
      <c r="E4576" s="57" t="s">
        <v>108</v>
      </c>
      <c r="F4576" s="57">
        <v>493</v>
      </c>
      <c r="G4576" s="39" t="s">
        <v>8124</v>
      </c>
      <c r="H4576" s="57" t="s">
        <v>1474</v>
      </c>
      <c r="I4576" s="39">
        <v>0</v>
      </c>
      <c r="J4576" s="39">
        <v>0</v>
      </c>
      <c r="K4576" s="39">
        <v>0</v>
      </c>
      <c r="L4576" s="39">
        <v>0</v>
      </c>
      <c r="M4576" s="39">
        <v>0</v>
      </c>
      <c r="N4576" s="39">
        <v>0</v>
      </c>
      <c r="O4576" s="39">
        <v>0</v>
      </c>
      <c r="P4576" s="39">
        <v>0</v>
      </c>
      <c r="Q4576" s="39">
        <v>0</v>
      </c>
      <c r="R4576" s="39">
        <v>0</v>
      </c>
      <c r="S4576" s="39">
        <v>0</v>
      </c>
      <c r="T4576" s="39">
        <v>0</v>
      </c>
      <c r="U4576" s="39">
        <v>0</v>
      </c>
      <c r="V4576" s="39">
        <v>0</v>
      </c>
    </row>
    <row r="4577" spans="1:22" x14ac:dyDescent="0.25">
      <c r="A4577" s="39" t="s">
        <v>8125</v>
      </c>
      <c r="B4577" s="57" t="s">
        <v>1229</v>
      </c>
      <c r="C4577" s="39">
        <v>46206112</v>
      </c>
      <c r="D4577" s="39">
        <v>46206533</v>
      </c>
      <c r="E4577" s="57" t="s">
        <v>1698</v>
      </c>
      <c r="F4577" s="57">
        <v>422</v>
      </c>
      <c r="G4577" s="39" t="s">
        <v>2441</v>
      </c>
      <c r="H4577" s="57" t="s">
        <v>1474</v>
      </c>
      <c r="I4577" s="39">
        <v>0</v>
      </c>
      <c r="J4577" s="39">
        <v>0</v>
      </c>
      <c r="K4577" s="39">
        <v>0</v>
      </c>
      <c r="L4577" s="39">
        <v>0</v>
      </c>
      <c r="M4577" s="39">
        <v>0</v>
      </c>
      <c r="N4577" s="39">
        <v>0</v>
      </c>
      <c r="O4577" s="39">
        <v>0</v>
      </c>
      <c r="P4577" s="39">
        <v>0</v>
      </c>
      <c r="Q4577" s="39">
        <v>0</v>
      </c>
      <c r="R4577" s="39">
        <v>0</v>
      </c>
      <c r="S4577" s="39">
        <v>0</v>
      </c>
      <c r="T4577" s="39">
        <v>0</v>
      </c>
      <c r="U4577" s="39">
        <v>0</v>
      </c>
      <c r="V4577" s="39">
        <v>0</v>
      </c>
    </row>
    <row r="4578" spans="1:22" x14ac:dyDescent="0.25">
      <c r="A4578" s="39" t="s">
        <v>8126</v>
      </c>
      <c r="B4578" s="57" t="s">
        <v>1229</v>
      </c>
      <c r="C4578" s="39">
        <v>46214918</v>
      </c>
      <c r="D4578" s="39">
        <v>46217039</v>
      </c>
      <c r="E4578" s="57" t="s">
        <v>108</v>
      </c>
      <c r="F4578" s="57">
        <v>2122</v>
      </c>
      <c r="G4578" s="39" t="s">
        <v>1795</v>
      </c>
      <c r="H4578" s="57" t="s">
        <v>1474</v>
      </c>
      <c r="I4578" s="39">
        <v>0</v>
      </c>
      <c r="J4578" s="39">
        <v>0</v>
      </c>
      <c r="K4578" s="39">
        <v>0</v>
      </c>
      <c r="L4578" s="39">
        <v>0</v>
      </c>
      <c r="M4578" s="39">
        <v>0</v>
      </c>
      <c r="N4578" s="39">
        <v>0</v>
      </c>
      <c r="O4578" s="39">
        <v>0</v>
      </c>
      <c r="P4578" s="39">
        <v>0</v>
      </c>
      <c r="Q4578" s="39">
        <v>0</v>
      </c>
      <c r="R4578" s="39">
        <v>0</v>
      </c>
      <c r="S4578" s="39">
        <v>0</v>
      </c>
      <c r="T4578" s="39">
        <v>0</v>
      </c>
      <c r="U4578" s="39">
        <v>0</v>
      </c>
      <c r="V4578" s="39">
        <v>0</v>
      </c>
    </row>
    <row r="4579" spans="1:22" x14ac:dyDescent="0.25">
      <c r="A4579" s="39" t="s">
        <v>8127</v>
      </c>
      <c r="B4579" s="57" t="s">
        <v>1229</v>
      </c>
      <c r="C4579" s="39">
        <v>46221262</v>
      </c>
      <c r="D4579" s="39">
        <v>46225461</v>
      </c>
      <c r="E4579" s="57" t="s">
        <v>108</v>
      </c>
      <c r="F4579" s="57">
        <v>4200</v>
      </c>
      <c r="G4579" s="39" t="s">
        <v>8128</v>
      </c>
      <c r="H4579" s="57" t="s">
        <v>1474</v>
      </c>
      <c r="I4579" s="39">
        <v>5.1037074404803899</v>
      </c>
      <c r="J4579" s="39">
        <v>5.2937125760350296</v>
      </c>
      <c r="K4579" s="39">
        <v>4.4000050176612202</v>
      </c>
      <c r="L4579" s="39">
        <v>4.3724367576524203</v>
      </c>
      <c r="M4579" s="39">
        <v>4.4170018333731296</v>
      </c>
      <c r="N4579" s="39">
        <v>4.3265013953634002</v>
      </c>
      <c r="O4579" s="39">
        <v>4.3814841174435699</v>
      </c>
      <c r="P4579" s="39">
        <v>4.3785046872032103</v>
      </c>
      <c r="Q4579" s="39">
        <v>4.8126060383721301</v>
      </c>
      <c r="R4579" s="39">
        <v>4.8183802179932496</v>
      </c>
      <c r="S4579" s="39">
        <v>4.82692976598958</v>
      </c>
      <c r="T4579" s="39">
        <v>4.5916255661655896</v>
      </c>
      <c r="U4579" s="39">
        <v>4.4740465993193101</v>
      </c>
      <c r="V4579" s="39">
        <v>4.6859009137816097</v>
      </c>
    </row>
    <row r="4580" spans="1:22" x14ac:dyDescent="0.25">
      <c r="A4580" s="39" t="s">
        <v>8129</v>
      </c>
      <c r="B4580" s="57" t="s">
        <v>1229</v>
      </c>
      <c r="C4580" s="39">
        <v>46260016</v>
      </c>
      <c r="D4580" s="39">
        <v>46265769</v>
      </c>
      <c r="E4580" s="57" t="s">
        <v>1698</v>
      </c>
      <c r="F4580" s="57">
        <v>5754</v>
      </c>
      <c r="G4580" s="39" t="s">
        <v>108</v>
      </c>
      <c r="H4580" s="57" t="s">
        <v>1474</v>
      </c>
      <c r="I4580" s="39">
        <v>0</v>
      </c>
      <c r="J4580" s="39">
        <v>0</v>
      </c>
      <c r="K4580" s="39">
        <v>0</v>
      </c>
      <c r="L4580" s="39">
        <v>0</v>
      </c>
      <c r="M4580" s="39">
        <v>0</v>
      </c>
      <c r="N4580" s="39">
        <v>0</v>
      </c>
      <c r="O4580" s="39">
        <v>0</v>
      </c>
      <c r="P4580" s="39">
        <v>0</v>
      </c>
      <c r="Q4580" s="39">
        <v>0</v>
      </c>
      <c r="R4580" s="39">
        <v>0</v>
      </c>
      <c r="S4580" s="39">
        <v>0</v>
      </c>
      <c r="T4580" s="39">
        <v>0</v>
      </c>
      <c r="U4580" s="39">
        <v>0</v>
      </c>
      <c r="V4580" s="39">
        <v>0</v>
      </c>
    </row>
    <row r="4581" spans="1:22" x14ac:dyDescent="0.25">
      <c r="A4581" s="39" t="s">
        <v>8130</v>
      </c>
      <c r="B4581" s="57" t="s">
        <v>1229</v>
      </c>
      <c r="C4581" s="39">
        <v>46271197</v>
      </c>
      <c r="D4581" s="39">
        <v>46272254</v>
      </c>
      <c r="E4581" s="57" t="s">
        <v>108</v>
      </c>
      <c r="F4581" s="57">
        <v>1058</v>
      </c>
      <c r="G4581" s="39" t="s">
        <v>4967</v>
      </c>
      <c r="H4581" s="57" t="s">
        <v>1474</v>
      </c>
      <c r="I4581" s="39">
        <v>0</v>
      </c>
      <c r="J4581" s="39">
        <v>0</v>
      </c>
      <c r="K4581" s="39">
        <v>0</v>
      </c>
      <c r="L4581" s="39">
        <v>0</v>
      </c>
      <c r="M4581" s="39">
        <v>0</v>
      </c>
      <c r="N4581" s="39">
        <v>0</v>
      </c>
      <c r="O4581" s="39">
        <v>0</v>
      </c>
      <c r="P4581" s="39">
        <v>0</v>
      </c>
      <c r="Q4581" s="39">
        <v>0</v>
      </c>
      <c r="R4581" s="39">
        <v>0</v>
      </c>
      <c r="S4581" s="39">
        <v>0</v>
      </c>
      <c r="T4581" s="39">
        <v>0</v>
      </c>
      <c r="U4581" s="39">
        <v>0</v>
      </c>
      <c r="V4581" s="39">
        <v>0</v>
      </c>
    </row>
    <row r="4582" spans="1:22" x14ac:dyDescent="0.25">
      <c r="A4582" s="39" t="s">
        <v>8131</v>
      </c>
      <c r="B4582" s="57" t="s">
        <v>1229</v>
      </c>
      <c r="C4582" s="39">
        <v>46273358</v>
      </c>
      <c r="D4582" s="39">
        <v>46273999</v>
      </c>
      <c r="E4582" s="57" t="s">
        <v>108</v>
      </c>
      <c r="F4582" s="57">
        <v>642</v>
      </c>
      <c r="G4582" s="39" t="s">
        <v>1958</v>
      </c>
      <c r="H4582" s="57" t="s">
        <v>1474</v>
      </c>
      <c r="I4582" s="39">
        <v>1.4965134808767999</v>
      </c>
      <c r="J4582" s="39">
        <v>1.26462049818782</v>
      </c>
      <c r="K4582" s="39">
        <v>0</v>
      </c>
      <c r="L4582" s="39">
        <v>0.31180882747152899</v>
      </c>
      <c r="M4582" s="39">
        <v>0.36634515728633799</v>
      </c>
      <c r="N4582" s="39">
        <v>1.0562574979388399</v>
      </c>
      <c r="O4582" s="39">
        <v>0.36894151796624503</v>
      </c>
      <c r="P4582" s="39">
        <v>1.7776111853966501</v>
      </c>
      <c r="Q4582" s="39">
        <v>1.8643545524431699</v>
      </c>
      <c r="R4582" s="39">
        <v>2.0440828133893598</v>
      </c>
      <c r="S4582" s="39">
        <v>1.80719415565304</v>
      </c>
      <c r="T4582" s="39">
        <v>2.3079734403968599</v>
      </c>
      <c r="U4582" s="39">
        <v>1.89460825422804</v>
      </c>
      <c r="V4582" s="39">
        <v>1.4917197210231199</v>
      </c>
    </row>
    <row r="4583" spans="1:22" x14ac:dyDescent="0.25">
      <c r="A4583" s="39" t="s">
        <v>8132</v>
      </c>
      <c r="B4583" s="57" t="s">
        <v>1229</v>
      </c>
      <c r="C4583" s="39">
        <v>46303599</v>
      </c>
      <c r="D4583" s="39">
        <v>46304915</v>
      </c>
      <c r="E4583" s="57" t="s">
        <v>1698</v>
      </c>
      <c r="F4583" s="57">
        <v>1317</v>
      </c>
      <c r="G4583" s="39" t="s">
        <v>8052</v>
      </c>
      <c r="H4583" s="57" t="s">
        <v>1474</v>
      </c>
      <c r="I4583" s="39">
        <v>0</v>
      </c>
      <c r="J4583" s="39">
        <v>0</v>
      </c>
      <c r="K4583" s="39">
        <v>0</v>
      </c>
      <c r="L4583" s="39">
        <v>0</v>
      </c>
      <c r="M4583" s="39">
        <v>0</v>
      </c>
      <c r="N4583" s="39">
        <v>0</v>
      </c>
      <c r="O4583" s="39">
        <v>0</v>
      </c>
      <c r="P4583" s="39">
        <v>0</v>
      </c>
      <c r="Q4583" s="39">
        <v>0</v>
      </c>
      <c r="R4583" s="39">
        <v>0</v>
      </c>
      <c r="S4583" s="39">
        <v>0</v>
      </c>
      <c r="T4583" s="39">
        <v>0</v>
      </c>
      <c r="U4583" s="39">
        <v>0</v>
      </c>
      <c r="V4583" s="39">
        <v>0</v>
      </c>
    </row>
    <row r="4584" spans="1:22" x14ac:dyDescent="0.25">
      <c r="A4584" s="39" t="s">
        <v>8133</v>
      </c>
      <c r="B4584" s="57" t="s">
        <v>1229</v>
      </c>
      <c r="C4584" s="39">
        <v>46310202</v>
      </c>
      <c r="D4584" s="39">
        <v>46312541</v>
      </c>
      <c r="E4584" s="57" t="s">
        <v>1698</v>
      </c>
      <c r="F4584" s="57">
        <v>2340</v>
      </c>
      <c r="G4584" s="39" t="s">
        <v>8134</v>
      </c>
      <c r="H4584" s="57" t="s">
        <v>1474</v>
      </c>
      <c r="I4584" s="39">
        <v>4.6245396037818303</v>
      </c>
      <c r="J4584" s="39">
        <v>4.6538740270669399</v>
      </c>
      <c r="K4584" s="39">
        <v>3.3970677392239699</v>
      </c>
      <c r="L4584" s="39">
        <v>3.5443617354932799</v>
      </c>
      <c r="M4584" s="39">
        <v>3.6572855754126201</v>
      </c>
      <c r="N4584" s="39">
        <v>3.35385961427489</v>
      </c>
      <c r="O4584" s="39">
        <v>3.16863080457063</v>
      </c>
      <c r="P4584" s="39">
        <v>3.3882239850504701</v>
      </c>
      <c r="Q4584" s="39">
        <v>3.4771203449561998</v>
      </c>
      <c r="R4584" s="39">
        <v>3.5066400222572001</v>
      </c>
      <c r="S4584" s="39">
        <v>3.66606347740308</v>
      </c>
      <c r="T4584" s="39">
        <v>3.9321178799396002</v>
      </c>
      <c r="U4584" s="39">
        <v>4.1609443834451296</v>
      </c>
      <c r="V4584" s="39">
        <v>4.1411875250049999</v>
      </c>
    </row>
    <row r="4585" spans="1:22" x14ac:dyDescent="0.25">
      <c r="A4585" s="39" t="s">
        <v>8135</v>
      </c>
      <c r="B4585" s="57" t="s">
        <v>1229</v>
      </c>
      <c r="C4585" s="39">
        <v>46323520</v>
      </c>
      <c r="D4585" s="39">
        <v>46323957</v>
      </c>
      <c r="E4585" s="57" t="s">
        <v>108</v>
      </c>
      <c r="F4585" s="57">
        <v>438</v>
      </c>
      <c r="G4585" s="39" t="s">
        <v>108</v>
      </c>
      <c r="H4585" s="57" t="s">
        <v>1474</v>
      </c>
      <c r="I4585" s="39">
        <v>0</v>
      </c>
      <c r="J4585" s="39">
        <v>0</v>
      </c>
      <c r="K4585" s="39">
        <v>0</v>
      </c>
      <c r="L4585" s="39">
        <v>0</v>
      </c>
      <c r="M4585" s="39">
        <v>0</v>
      </c>
      <c r="N4585" s="39">
        <v>0</v>
      </c>
      <c r="O4585" s="39">
        <v>0</v>
      </c>
      <c r="P4585" s="39">
        <v>0</v>
      </c>
      <c r="Q4585" s="39">
        <v>0</v>
      </c>
      <c r="R4585" s="39">
        <v>0</v>
      </c>
      <c r="S4585" s="39">
        <v>0</v>
      </c>
      <c r="T4585" s="39">
        <v>0</v>
      </c>
      <c r="U4585" s="39">
        <v>0</v>
      </c>
      <c r="V4585" s="39">
        <v>0</v>
      </c>
    </row>
    <row r="4586" spans="1:22" x14ac:dyDescent="0.25">
      <c r="A4586" s="39" t="s">
        <v>8136</v>
      </c>
      <c r="B4586" s="57" t="s">
        <v>1229</v>
      </c>
      <c r="C4586" s="39">
        <v>46342873</v>
      </c>
      <c r="D4586" s="39">
        <v>46345968</v>
      </c>
      <c r="E4586" s="57" t="s">
        <v>1698</v>
      </c>
      <c r="F4586" s="57">
        <v>3096</v>
      </c>
      <c r="G4586" s="39" t="s">
        <v>8137</v>
      </c>
      <c r="H4586" s="57" t="s">
        <v>1474</v>
      </c>
      <c r="I4586" s="39">
        <v>3.7164202862002398</v>
      </c>
      <c r="J4586" s="39">
        <v>3.1246027503513298</v>
      </c>
      <c r="K4586" s="39">
        <v>4.2210495749399204</v>
      </c>
      <c r="L4586" s="39">
        <v>4.1360519015206796</v>
      </c>
      <c r="M4586" s="39">
        <v>4.0433970037414904</v>
      </c>
      <c r="N4586" s="39">
        <v>4.1916337098929901</v>
      </c>
      <c r="O4586" s="39">
        <v>4.1209988181644404</v>
      </c>
      <c r="P4586" s="39">
        <v>4.2555082865057896</v>
      </c>
      <c r="Q4586" s="39">
        <v>3.53224214174677</v>
      </c>
      <c r="R4586" s="39">
        <v>3.4238860385631402</v>
      </c>
      <c r="S4586" s="39">
        <v>3.6689700546843</v>
      </c>
      <c r="T4586" s="39">
        <v>3.5143242864681401</v>
      </c>
      <c r="U4586" s="39">
        <v>3.4821771060194302</v>
      </c>
      <c r="V4586" s="39">
        <v>3.4756296828735902</v>
      </c>
    </row>
    <row r="4587" spans="1:22" x14ac:dyDescent="0.25">
      <c r="A4587" s="39" t="s">
        <v>8138</v>
      </c>
      <c r="B4587" s="57" t="s">
        <v>1229</v>
      </c>
      <c r="C4587" s="39">
        <v>46346174</v>
      </c>
      <c r="D4587" s="39">
        <v>46349117</v>
      </c>
      <c r="E4587" s="57" t="s">
        <v>1698</v>
      </c>
      <c r="F4587" s="57">
        <v>2944</v>
      </c>
      <c r="G4587" s="39" t="s">
        <v>4950</v>
      </c>
      <c r="H4587" s="57" t="s">
        <v>1474</v>
      </c>
      <c r="I4587" s="39">
        <v>5.28271408374491</v>
      </c>
      <c r="J4587" s="39">
        <v>5.5634662874200496</v>
      </c>
      <c r="K4587" s="39">
        <v>5.9713067256062198</v>
      </c>
      <c r="L4587" s="39">
        <v>5.52015191432546</v>
      </c>
      <c r="M4587" s="39">
        <v>5.72089678695919</v>
      </c>
      <c r="N4587" s="39">
        <v>5.66575089882806</v>
      </c>
      <c r="O4587" s="39">
        <v>6.0556034807787604</v>
      </c>
      <c r="P4587" s="39">
        <v>5.9392688986699502</v>
      </c>
      <c r="Q4587" s="39">
        <v>5.6112756789775604</v>
      </c>
      <c r="R4587" s="39">
        <v>5.4015656202992099</v>
      </c>
      <c r="S4587" s="39">
        <v>5.6860354281888901</v>
      </c>
      <c r="T4587" s="39">
        <v>5.3775992463644</v>
      </c>
      <c r="U4587" s="39">
        <v>5.2827659684517796</v>
      </c>
      <c r="V4587" s="39">
        <v>5.2302030133664204</v>
      </c>
    </row>
    <row r="4588" spans="1:22" x14ac:dyDescent="0.25">
      <c r="A4588" s="39" t="s">
        <v>8139</v>
      </c>
      <c r="B4588" s="57" t="s">
        <v>1229</v>
      </c>
      <c r="C4588" s="39">
        <v>46350375</v>
      </c>
      <c r="D4588" s="39">
        <v>46352621</v>
      </c>
      <c r="E4588" s="57" t="s">
        <v>108</v>
      </c>
      <c r="F4588" s="57">
        <v>2247</v>
      </c>
      <c r="G4588" s="39" t="s">
        <v>2295</v>
      </c>
      <c r="H4588" s="57" t="s">
        <v>1474</v>
      </c>
      <c r="I4588" s="39">
        <v>0</v>
      </c>
      <c r="J4588" s="39">
        <v>0</v>
      </c>
      <c r="K4588" s="39">
        <v>0</v>
      </c>
      <c r="L4588" s="39">
        <v>0</v>
      </c>
      <c r="M4588" s="39">
        <v>0</v>
      </c>
      <c r="N4588" s="39">
        <v>0</v>
      </c>
      <c r="O4588" s="39">
        <v>0</v>
      </c>
      <c r="P4588" s="39">
        <v>0</v>
      </c>
      <c r="Q4588" s="39">
        <v>0</v>
      </c>
      <c r="R4588" s="39">
        <v>0</v>
      </c>
      <c r="S4588" s="39">
        <v>0</v>
      </c>
      <c r="T4588" s="39">
        <v>0</v>
      </c>
      <c r="U4588" s="39">
        <v>0</v>
      </c>
      <c r="V4588" s="39">
        <v>0</v>
      </c>
    </row>
    <row r="4589" spans="1:22" x14ac:dyDescent="0.25">
      <c r="A4589" s="39" t="s">
        <v>8140</v>
      </c>
      <c r="B4589" s="57" t="s">
        <v>1229</v>
      </c>
      <c r="C4589" s="39">
        <v>46360875</v>
      </c>
      <c r="D4589" s="39">
        <v>46361504</v>
      </c>
      <c r="E4589" s="57" t="s">
        <v>1698</v>
      </c>
      <c r="F4589" s="57">
        <v>630</v>
      </c>
      <c r="G4589" s="39" t="s">
        <v>108</v>
      </c>
      <c r="H4589" s="57" t="s">
        <v>1474</v>
      </c>
      <c r="I4589" s="39">
        <v>0</v>
      </c>
      <c r="J4589" s="39">
        <v>0</v>
      </c>
      <c r="K4589" s="39">
        <v>0</v>
      </c>
      <c r="L4589" s="39">
        <v>0</v>
      </c>
      <c r="M4589" s="39">
        <v>0</v>
      </c>
      <c r="N4589" s="39">
        <v>0</v>
      </c>
      <c r="O4589" s="39">
        <v>0</v>
      </c>
      <c r="P4589" s="39">
        <v>0</v>
      </c>
      <c r="Q4589" s="39">
        <v>0</v>
      </c>
      <c r="R4589" s="39">
        <v>0</v>
      </c>
      <c r="S4589" s="39">
        <v>0</v>
      </c>
      <c r="T4589" s="39">
        <v>0</v>
      </c>
      <c r="U4589" s="39">
        <v>0</v>
      </c>
      <c r="V4589" s="39">
        <v>0</v>
      </c>
    </row>
    <row r="4590" spans="1:22" x14ac:dyDescent="0.25">
      <c r="A4590" s="39" t="s">
        <v>8141</v>
      </c>
      <c r="B4590" s="57" t="s">
        <v>1229</v>
      </c>
      <c r="C4590" s="39">
        <v>46365749</v>
      </c>
      <c r="D4590" s="39">
        <v>46371845</v>
      </c>
      <c r="E4590" s="57" t="s">
        <v>108</v>
      </c>
      <c r="F4590" s="57">
        <v>6097</v>
      </c>
      <c r="G4590" s="39" t="s">
        <v>108</v>
      </c>
      <c r="H4590" s="57" t="s">
        <v>1474</v>
      </c>
      <c r="I4590" s="39">
        <v>0</v>
      </c>
      <c r="J4590" s="39">
        <v>0</v>
      </c>
      <c r="K4590" s="39">
        <v>0</v>
      </c>
      <c r="L4590" s="39">
        <v>0</v>
      </c>
      <c r="M4590" s="39">
        <v>0</v>
      </c>
      <c r="N4590" s="39">
        <v>0</v>
      </c>
      <c r="O4590" s="39">
        <v>0</v>
      </c>
      <c r="P4590" s="39">
        <v>0</v>
      </c>
      <c r="Q4590" s="39">
        <v>0</v>
      </c>
      <c r="R4590" s="39">
        <v>0</v>
      </c>
      <c r="S4590" s="39">
        <v>0</v>
      </c>
      <c r="T4590" s="39">
        <v>0</v>
      </c>
      <c r="U4590" s="39">
        <v>0</v>
      </c>
      <c r="V4590" s="39">
        <v>0</v>
      </c>
    </row>
    <row r="4591" spans="1:22" x14ac:dyDescent="0.25">
      <c r="A4591" s="39" t="s">
        <v>8142</v>
      </c>
      <c r="B4591" s="57" t="s">
        <v>1229</v>
      </c>
      <c r="C4591" s="39">
        <v>46385284</v>
      </c>
      <c r="D4591" s="39">
        <v>46392007</v>
      </c>
      <c r="E4591" s="57" t="s">
        <v>1698</v>
      </c>
      <c r="F4591" s="57">
        <v>6724</v>
      </c>
      <c r="G4591" s="39" t="s">
        <v>2639</v>
      </c>
      <c r="H4591" s="57" t="s">
        <v>1474</v>
      </c>
      <c r="I4591" s="39">
        <v>1.9630044736713499E-2</v>
      </c>
      <c r="J4591" s="39">
        <v>0</v>
      </c>
      <c r="K4591" s="39">
        <v>0</v>
      </c>
      <c r="L4591" s="39">
        <v>0</v>
      </c>
      <c r="M4591" s="39">
        <v>0</v>
      </c>
      <c r="N4591" s="39">
        <v>0</v>
      </c>
      <c r="O4591" s="39">
        <v>0</v>
      </c>
      <c r="P4591" s="39">
        <v>0</v>
      </c>
      <c r="Q4591" s="39">
        <v>0</v>
      </c>
      <c r="R4591" s="39">
        <v>0</v>
      </c>
      <c r="S4591" s="39">
        <v>0</v>
      </c>
      <c r="T4591" s="39">
        <v>0</v>
      </c>
      <c r="U4591" s="39">
        <v>0</v>
      </c>
      <c r="V4591" s="39">
        <v>0</v>
      </c>
    </row>
    <row r="4592" spans="1:22" x14ac:dyDescent="0.25">
      <c r="A4592" s="39" t="s">
        <v>8143</v>
      </c>
      <c r="B4592" s="57" t="s">
        <v>1229</v>
      </c>
      <c r="C4592" s="39">
        <v>46396343</v>
      </c>
      <c r="D4592" s="39">
        <v>46407241</v>
      </c>
      <c r="E4592" s="57" t="s">
        <v>1698</v>
      </c>
      <c r="F4592" s="57">
        <v>10899</v>
      </c>
      <c r="G4592" s="39" t="s">
        <v>2964</v>
      </c>
      <c r="H4592" s="57" t="s">
        <v>1474</v>
      </c>
      <c r="I4592" s="39">
        <v>0</v>
      </c>
      <c r="J4592" s="39">
        <v>0</v>
      </c>
      <c r="K4592" s="39">
        <v>0</v>
      </c>
      <c r="L4592" s="39">
        <v>0</v>
      </c>
      <c r="M4592" s="39">
        <v>0</v>
      </c>
      <c r="N4592" s="39">
        <v>0</v>
      </c>
      <c r="O4592" s="39">
        <v>0</v>
      </c>
      <c r="P4592" s="39">
        <v>0</v>
      </c>
      <c r="Q4592" s="39">
        <v>0</v>
      </c>
      <c r="R4592" s="39">
        <v>0</v>
      </c>
      <c r="S4592" s="39">
        <v>0</v>
      </c>
      <c r="T4592" s="39">
        <v>0</v>
      </c>
      <c r="U4592" s="39">
        <v>0</v>
      </c>
      <c r="V4592" s="39">
        <v>0</v>
      </c>
    </row>
    <row r="4593" spans="1:22" x14ac:dyDescent="0.25">
      <c r="A4593" s="39" t="s">
        <v>8144</v>
      </c>
      <c r="B4593" s="57" t="s">
        <v>1229</v>
      </c>
      <c r="C4593" s="39">
        <v>46419589</v>
      </c>
      <c r="D4593" s="39">
        <v>46420809</v>
      </c>
      <c r="E4593" s="57" t="s">
        <v>1698</v>
      </c>
      <c r="F4593" s="57">
        <v>1221</v>
      </c>
      <c r="G4593" s="39" t="s">
        <v>4383</v>
      </c>
      <c r="H4593" s="57" t="s">
        <v>1474</v>
      </c>
      <c r="I4593" s="39">
        <v>3.2912852813720899</v>
      </c>
      <c r="J4593" s="39">
        <v>3.5276458970571198</v>
      </c>
      <c r="K4593" s="39">
        <v>0.28790249807018298</v>
      </c>
      <c r="L4593" s="39">
        <v>0.21033150464318601</v>
      </c>
      <c r="M4593" s="39">
        <v>0</v>
      </c>
      <c r="N4593" s="39">
        <v>0.439490164144341</v>
      </c>
      <c r="O4593" s="39">
        <v>0.36894151796624503</v>
      </c>
      <c r="P4593" s="39">
        <v>1.0652000441122</v>
      </c>
      <c r="Q4593" s="39">
        <v>2.00585625996783</v>
      </c>
      <c r="R4593" s="39">
        <v>2.25662121908961</v>
      </c>
      <c r="S4593" s="39">
        <v>2.2307840331022399</v>
      </c>
      <c r="T4593" s="39">
        <v>0.85914343838493701</v>
      </c>
      <c r="U4593" s="39">
        <v>1.45385993996903</v>
      </c>
      <c r="V4593" s="39">
        <v>0.70829761397423696</v>
      </c>
    </row>
    <row r="4594" spans="1:22" x14ac:dyDescent="0.25">
      <c r="A4594" s="39" t="s">
        <v>8145</v>
      </c>
      <c r="B4594" s="57" t="s">
        <v>1229</v>
      </c>
      <c r="C4594" s="39">
        <v>46421904</v>
      </c>
      <c r="D4594" s="39">
        <v>46424178</v>
      </c>
      <c r="E4594" s="57" t="s">
        <v>108</v>
      </c>
      <c r="F4594" s="57">
        <v>2275</v>
      </c>
      <c r="G4594" s="39" t="s">
        <v>1719</v>
      </c>
      <c r="H4594" s="57" t="s">
        <v>1474</v>
      </c>
      <c r="I4594" s="39">
        <v>0</v>
      </c>
      <c r="J4594" s="39">
        <v>0</v>
      </c>
      <c r="K4594" s="39">
        <v>0</v>
      </c>
      <c r="L4594" s="39">
        <v>0</v>
      </c>
      <c r="M4594" s="39">
        <v>0</v>
      </c>
      <c r="N4594" s="39">
        <v>0</v>
      </c>
      <c r="O4594" s="39">
        <v>5.9503139357961303E-2</v>
      </c>
      <c r="P4594" s="39">
        <v>0</v>
      </c>
      <c r="Q4594" s="39">
        <v>5.2239337542233998E-2</v>
      </c>
      <c r="R4594" s="39">
        <v>0</v>
      </c>
      <c r="S4594" s="39">
        <v>0</v>
      </c>
      <c r="T4594" s="39">
        <v>0</v>
      </c>
      <c r="U4594" s="39">
        <v>0</v>
      </c>
      <c r="V4594" s="39">
        <v>0</v>
      </c>
    </row>
    <row r="4595" spans="1:22" x14ac:dyDescent="0.25">
      <c r="A4595" s="39" t="s">
        <v>8146</v>
      </c>
      <c r="B4595" s="57" t="s">
        <v>1229</v>
      </c>
      <c r="C4595" s="39">
        <v>46422298</v>
      </c>
      <c r="D4595" s="39">
        <v>46430354</v>
      </c>
      <c r="E4595" s="57" t="s">
        <v>1698</v>
      </c>
      <c r="F4595" s="57">
        <v>8057</v>
      </c>
      <c r="G4595" s="39" t="s">
        <v>4579</v>
      </c>
      <c r="H4595" s="57" t="s">
        <v>1474</v>
      </c>
      <c r="I4595" s="39">
        <v>0</v>
      </c>
      <c r="J4595" s="39">
        <v>0</v>
      </c>
      <c r="K4595" s="39">
        <v>0</v>
      </c>
      <c r="L4595" s="39">
        <v>0</v>
      </c>
      <c r="M4595" s="39">
        <v>0</v>
      </c>
      <c r="N4595" s="39">
        <v>0</v>
      </c>
      <c r="O4595" s="39">
        <v>0</v>
      </c>
      <c r="P4595" s="39">
        <v>0</v>
      </c>
      <c r="Q4595" s="39">
        <v>0</v>
      </c>
      <c r="R4595" s="39">
        <v>0</v>
      </c>
      <c r="S4595" s="39">
        <v>0</v>
      </c>
      <c r="T4595" s="39">
        <v>0</v>
      </c>
      <c r="U4595" s="39">
        <v>0</v>
      </c>
      <c r="V4595" s="39">
        <v>0</v>
      </c>
    </row>
    <row r="4596" spans="1:22" x14ac:dyDescent="0.25">
      <c r="A4596" s="39" t="s">
        <v>8147</v>
      </c>
      <c r="B4596" s="57" t="s">
        <v>1229</v>
      </c>
      <c r="C4596" s="39">
        <v>46439762</v>
      </c>
      <c r="D4596" s="39">
        <v>46442730</v>
      </c>
      <c r="E4596" s="57" t="s">
        <v>1698</v>
      </c>
      <c r="F4596" s="57">
        <v>2969</v>
      </c>
      <c r="G4596" s="39" t="s">
        <v>1800</v>
      </c>
      <c r="H4596" s="57" t="s">
        <v>1474</v>
      </c>
      <c r="I4596" s="39">
        <v>0</v>
      </c>
      <c r="J4596" s="39">
        <v>0</v>
      </c>
      <c r="K4596" s="39">
        <v>0</v>
      </c>
      <c r="L4596" s="39">
        <v>0</v>
      </c>
      <c r="M4596" s="39">
        <v>0</v>
      </c>
      <c r="N4596" s="39">
        <v>0</v>
      </c>
      <c r="O4596" s="39">
        <v>0.11609455879580401</v>
      </c>
      <c r="P4596" s="39">
        <v>0</v>
      </c>
      <c r="Q4596" s="39">
        <v>6.9107508022213507E-2</v>
      </c>
      <c r="R4596" s="39">
        <v>0.104199765046443</v>
      </c>
      <c r="S4596" s="39">
        <v>0.19280647042237201</v>
      </c>
      <c r="T4596" s="39">
        <v>4.2681174685355198E-2</v>
      </c>
      <c r="U4596" s="39">
        <v>0</v>
      </c>
      <c r="V4596" s="39">
        <v>0.295996846165481</v>
      </c>
    </row>
    <row r="4597" spans="1:22" x14ac:dyDescent="0.25">
      <c r="A4597" s="39" t="s">
        <v>8148</v>
      </c>
      <c r="B4597" s="57" t="s">
        <v>1229</v>
      </c>
      <c r="C4597" s="39">
        <v>46442097</v>
      </c>
      <c r="D4597" s="39">
        <v>46446799</v>
      </c>
      <c r="E4597" s="57" t="s">
        <v>108</v>
      </c>
      <c r="F4597" s="57">
        <v>4703</v>
      </c>
      <c r="G4597" s="39" t="s">
        <v>8149</v>
      </c>
      <c r="H4597" s="57" t="s">
        <v>1474</v>
      </c>
      <c r="I4597" s="39">
        <v>4.52611264288233</v>
      </c>
      <c r="J4597" s="39">
        <v>4.7097427857851697</v>
      </c>
      <c r="K4597" s="39">
        <v>5.1693437988841398</v>
      </c>
      <c r="L4597" s="39">
        <v>5.2508971660669301</v>
      </c>
      <c r="M4597" s="39">
        <v>5.2428539839378701</v>
      </c>
      <c r="N4597" s="39">
        <v>5.1634665289091597</v>
      </c>
      <c r="O4597" s="39">
        <v>5.0536544176031404</v>
      </c>
      <c r="P4597" s="39">
        <v>5.0350255950545897</v>
      </c>
      <c r="Q4597" s="39">
        <v>4.5405356949329096</v>
      </c>
      <c r="R4597" s="39">
        <v>4.3681606970899702</v>
      </c>
      <c r="S4597" s="39">
        <v>4.4179807487458902</v>
      </c>
      <c r="T4597" s="39">
        <v>4.54414532118893</v>
      </c>
      <c r="U4597" s="39">
        <v>4.8199389188466899</v>
      </c>
      <c r="V4597" s="39">
        <v>4.7732526393103001</v>
      </c>
    </row>
    <row r="4598" spans="1:22" x14ac:dyDescent="0.25">
      <c r="A4598" s="39" t="s">
        <v>8150</v>
      </c>
      <c r="B4598" s="57" t="s">
        <v>1229</v>
      </c>
      <c r="C4598" s="39">
        <v>46468082</v>
      </c>
      <c r="D4598" s="39">
        <v>46468786</v>
      </c>
      <c r="E4598" s="57" t="s">
        <v>108</v>
      </c>
      <c r="F4598" s="57">
        <v>705</v>
      </c>
      <c r="G4598" s="39" t="s">
        <v>8151</v>
      </c>
      <c r="H4598" s="57" t="s">
        <v>1474</v>
      </c>
      <c r="I4598" s="39">
        <v>0</v>
      </c>
      <c r="J4598" s="39">
        <v>0</v>
      </c>
      <c r="K4598" s="39">
        <v>0</v>
      </c>
      <c r="L4598" s="39">
        <v>0</v>
      </c>
      <c r="M4598" s="39">
        <v>0</v>
      </c>
      <c r="N4598" s="39">
        <v>0</v>
      </c>
      <c r="O4598" s="39">
        <v>0</v>
      </c>
      <c r="P4598" s="39">
        <v>0</v>
      </c>
      <c r="Q4598" s="39">
        <v>0</v>
      </c>
      <c r="R4598" s="39">
        <v>0</v>
      </c>
      <c r="S4598" s="39">
        <v>0</v>
      </c>
      <c r="T4598" s="39">
        <v>0</v>
      </c>
      <c r="U4598" s="39">
        <v>0</v>
      </c>
      <c r="V4598" s="39">
        <v>0</v>
      </c>
    </row>
    <row r="4599" spans="1:22" x14ac:dyDescent="0.25">
      <c r="A4599" s="39" t="s">
        <v>8152</v>
      </c>
      <c r="B4599" s="57" t="s">
        <v>1229</v>
      </c>
      <c r="C4599" s="39">
        <v>46474242</v>
      </c>
      <c r="D4599" s="39">
        <v>46477390</v>
      </c>
      <c r="E4599" s="57" t="s">
        <v>1698</v>
      </c>
      <c r="F4599" s="57">
        <v>3149</v>
      </c>
      <c r="G4599" s="39" t="s">
        <v>108</v>
      </c>
      <c r="H4599" s="57" t="s">
        <v>1474</v>
      </c>
      <c r="I4599" s="39">
        <v>3.7695601848769198</v>
      </c>
      <c r="J4599" s="39">
        <v>3.5384760841943099</v>
      </c>
      <c r="K4599" s="39">
        <v>4.8780435535852202</v>
      </c>
      <c r="L4599" s="39">
        <v>5.0758406470474497</v>
      </c>
      <c r="M4599" s="39">
        <v>5.0452856916534099</v>
      </c>
      <c r="N4599" s="39">
        <v>4.5046903010421202</v>
      </c>
      <c r="O4599" s="39">
        <v>4.4779622122804899</v>
      </c>
      <c r="P4599" s="39">
        <v>4.66673387209896</v>
      </c>
      <c r="Q4599" s="39">
        <v>3.7763040559941499</v>
      </c>
      <c r="R4599" s="39">
        <v>3.8531473405716898</v>
      </c>
      <c r="S4599" s="39">
        <v>4.0165765466284702</v>
      </c>
      <c r="T4599" s="39">
        <v>4.3514375211968899</v>
      </c>
      <c r="U4599" s="39">
        <v>4.4064142182397896</v>
      </c>
      <c r="V4599" s="39">
        <v>4.2829290225266003</v>
      </c>
    </row>
    <row r="4600" spans="1:22" x14ac:dyDescent="0.25">
      <c r="A4600" s="39" t="s">
        <v>8153</v>
      </c>
      <c r="B4600" s="57" t="s">
        <v>1229</v>
      </c>
      <c r="C4600" s="39">
        <v>46481226</v>
      </c>
      <c r="D4600" s="39">
        <v>46482541</v>
      </c>
      <c r="E4600" s="57" t="s">
        <v>108</v>
      </c>
      <c r="F4600" s="57">
        <v>1316</v>
      </c>
      <c r="G4600" s="39" t="s">
        <v>8154</v>
      </c>
      <c r="H4600" s="57" t="s">
        <v>1474</v>
      </c>
      <c r="I4600" s="39">
        <v>0</v>
      </c>
      <c r="J4600" s="39">
        <v>0</v>
      </c>
      <c r="K4600" s="39">
        <v>0</v>
      </c>
      <c r="L4600" s="39">
        <v>0</v>
      </c>
      <c r="M4600" s="39">
        <v>0</v>
      </c>
      <c r="N4600" s="39">
        <v>0</v>
      </c>
      <c r="O4600" s="39">
        <v>0</v>
      </c>
      <c r="P4600" s="39">
        <v>0</v>
      </c>
      <c r="Q4600" s="39">
        <v>0</v>
      </c>
      <c r="R4600" s="39">
        <v>0</v>
      </c>
      <c r="S4600" s="39">
        <v>0</v>
      </c>
      <c r="T4600" s="39">
        <v>0</v>
      </c>
      <c r="U4600" s="39">
        <v>0</v>
      </c>
      <c r="V4600" s="39">
        <v>0</v>
      </c>
    </row>
    <row r="4601" spans="1:22" x14ac:dyDescent="0.25">
      <c r="A4601" s="39" t="s">
        <v>8155</v>
      </c>
      <c r="B4601" s="57" t="s">
        <v>1229</v>
      </c>
      <c r="C4601" s="39">
        <v>46619435</v>
      </c>
      <c r="D4601" s="39">
        <v>46621638</v>
      </c>
      <c r="E4601" s="57" t="s">
        <v>108</v>
      </c>
      <c r="F4601" s="57">
        <v>2204</v>
      </c>
      <c r="G4601" s="39" t="s">
        <v>8156</v>
      </c>
      <c r="H4601" s="57" t="s">
        <v>1475</v>
      </c>
      <c r="I4601" s="39">
        <v>2.9327849837152602</v>
      </c>
      <c r="J4601" s="39">
        <v>3.35238565825194</v>
      </c>
      <c r="K4601" s="39">
        <v>3.7673475837663202</v>
      </c>
      <c r="L4601" s="39">
        <v>3.6868926628288001</v>
      </c>
      <c r="M4601" s="39">
        <v>3.7869413129406899</v>
      </c>
      <c r="N4601" s="39">
        <v>3.5786610128457199</v>
      </c>
      <c r="O4601" s="39">
        <v>2.9292513061208298</v>
      </c>
      <c r="P4601" s="39">
        <v>3.8706803516612101</v>
      </c>
      <c r="Q4601" s="39">
        <v>2.58293649676828</v>
      </c>
      <c r="R4601" s="39">
        <v>2.9479728020878899</v>
      </c>
      <c r="S4601" s="39">
        <v>3.1035244959055501</v>
      </c>
      <c r="T4601" s="39">
        <v>2.2446831194613401</v>
      </c>
      <c r="U4601" s="39">
        <v>2.4958716517536299</v>
      </c>
      <c r="V4601" s="39">
        <v>2.6976737524645902</v>
      </c>
    </row>
    <row r="4602" spans="1:22" x14ac:dyDescent="0.25">
      <c r="A4602" s="39" t="s">
        <v>8157</v>
      </c>
      <c r="B4602" s="57" t="s">
        <v>1229</v>
      </c>
      <c r="C4602" s="39">
        <v>46633778</v>
      </c>
      <c r="D4602" s="39">
        <v>46634277</v>
      </c>
      <c r="E4602" s="57" t="s">
        <v>108</v>
      </c>
      <c r="F4602" s="57">
        <v>500</v>
      </c>
      <c r="G4602" s="39" t="s">
        <v>7754</v>
      </c>
      <c r="H4602" s="57" t="s">
        <v>1475</v>
      </c>
      <c r="I4602" s="39">
        <v>0</v>
      </c>
      <c r="J4602" s="39">
        <v>0</v>
      </c>
      <c r="K4602" s="39">
        <v>0</v>
      </c>
      <c r="L4602" s="39">
        <v>0</v>
      </c>
      <c r="M4602" s="39">
        <v>0</v>
      </c>
      <c r="N4602" s="39">
        <v>0</v>
      </c>
      <c r="O4602" s="39">
        <v>0</v>
      </c>
      <c r="P4602" s="39">
        <v>0</v>
      </c>
      <c r="Q4602" s="39">
        <v>0</v>
      </c>
      <c r="R4602" s="39">
        <v>0</v>
      </c>
      <c r="S4602" s="39">
        <v>0</v>
      </c>
      <c r="T4602" s="39">
        <v>0</v>
      </c>
      <c r="U4602" s="39">
        <v>0</v>
      </c>
      <c r="V4602" s="39">
        <v>0</v>
      </c>
    </row>
    <row r="4603" spans="1:22" x14ac:dyDescent="0.25">
      <c r="A4603" s="39" t="s">
        <v>8158</v>
      </c>
      <c r="B4603" s="57" t="s">
        <v>1229</v>
      </c>
      <c r="C4603" s="39">
        <v>46646462</v>
      </c>
      <c r="D4603" s="39">
        <v>46647401</v>
      </c>
      <c r="E4603" s="57" t="s">
        <v>108</v>
      </c>
      <c r="F4603" s="57">
        <v>940</v>
      </c>
      <c r="G4603" s="39" t="s">
        <v>2094</v>
      </c>
      <c r="H4603" s="57" t="s">
        <v>1475</v>
      </c>
      <c r="I4603" s="39">
        <v>0</v>
      </c>
      <c r="J4603" s="39">
        <v>0</v>
      </c>
      <c r="K4603" s="39">
        <v>0</v>
      </c>
      <c r="L4603" s="39">
        <v>0</v>
      </c>
      <c r="M4603" s="39">
        <v>0</v>
      </c>
      <c r="N4603" s="39">
        <v>0</v>
      </c>
      <c r="O4603" s="39">
        <v>0</v>
      </c>
      <c r="P4603" s="39">
        <v>0</v>
      </c>
      <c r="Q4603" s="39">
        <v>0</v>
      </c>
      <c r="R4603" s="39">
        <v>0</v>
      </c>
      <c r="S4603" s="39">
        <v>0</v>
      </c>
      <c r="T4603" s="39">
        <v>0</v>
      </c>
      <c r="U4603" s="39">
        <v>0</v>
      </c>
      <c r="V4603" s="39">
        <v>0</v>
      </c>
    </row>
    <row r="4604" spans="1:22" x14ac:dyDescent="0.25">
      <c r="A4604" s="39" t="s">
        <v>8159</v>
      </c>
      <c r="B4604" s="57" t="s">
        <v>1229</v>
      </c>
      <c r="C4604" s="39">
        <v>46660965</v>
      </c>
      <c r="D4604" s="39">
        <v>46661431</v>
      </c>
      <c r="E4604" s="57" t="s">
        <v>108</v>
      </c>
      <c r="F4604" s="57">
        <v>467</v>
      </c>
      <c r="G4604" s="39" t="s">
        <v>8160</v>
      </c>
      <c r="H4604" s="57" t="s">
        <v>1475</v>
      </c>
      <c r="I4604" s="39">
        <v>0</v>
      </c>
      <c r="J4604" s="39">
        <v>0</v>
      </c>
      <c r="K4604" s="39">
        <v>0</v>
      </c>
      <c r="L4604" s="39">
        <v>0</v>
      </c>
      <c r="M4604" s="39">
        <v>0</v>
      </c>
      <c r="N4604" s="39">
        <v>0</v>
      </c>
      <c r="O4604" s="39">
        <v>0</v>
      </c>
      <c r="P4604" s="39">
        <v>0</v>
      </c>
      <c r="Q4604" s="39">
        <v>0</v>
      </c>
      <c r="R4604" s="39">
        <v>0</v>
      </c>
      <c r="S4604" s="39">
        <v>0</v>
      </c>
      <c r="T4604" s="39">
        <v>0</v>
      </c>
      <c r="U4604" s="39">
        <v>0</v>
      </c>
      <c r="V4604" s="39">
        <v>0</v>
      </c>
    </row>
    <row r="4605" spans="1:22" x14ac:dyDescent="0.25">
      <c r="A4605" s="39" t="s">
        <v>8161</v>
      </c>
      <c r="B4605" s="57" t="s">
        <v>1229</v>
      </c>
      <c r="C4605" s="39">
        <v>46670561</v>
      </c>
      <c r="D4605" s="39">
        <v>46672028</v>
      </c>
      <c r="E4605" s="57" t="s">
        <v>108</v>
      </c>
      <c r="F4605" s="57">
        <v>1468</v>
      </c>
      <c r="G4605" s="39" t="s">
        <v>2062</v>
      </c>
      <c r="H4605" s="57" t="s">
        <v>1475</v>
      </c>
      <c r="I4605" s="39">
        <v>1.3783950931789599</v>
      </c>
      <c r="J4605" s="39">
        <v>0.59850432244424101</v>
      </c>
      <c r="K4605" s="39">
        <v>0.17941040843166101</v>
      </c>
      <c r="L4605" s="39">
        <v>0</v>
      </c>
      <c r="M4605" s="39">
        <v>0</v>
      </c>
      <c r="N4605" s="39">
        <v>0.15291415617350301</v>
      </c>
      <c r="O4605" s="39">
        <v>0</v>
      </c>
      <c r="P4605" s="39">
        <v>0.20659446656799699</v>
      </c>
      <c r="Q4605" s="39">
        <v>1.7152080923670601</v>
      </c>
      <c r="R4605" s="39">
        <v>0.81148253916232205</v>
      </c>
      <c r="S4605" s="39">
        <v>1.1659569471039699</v>
      </c>
      <c r="T4605" s="39">
        <v>0.32538180908166098</v>
      </c>
      <c r="U4605" s="39">
        <v>0.53696996376173101</v>
      </c>
      <c r="V4605" s="39">
        <v>0.89624937010643302</v>
      </c>
    </row>
    <row r="4606" spans="1:22" x14ac:dyDescent="0.25">
      <c r="A4606" s="39" t="s">
        <v>8162</v>
      </c>
      <c r="B4606" s="57" t="s">
        <v>1229</v>
      </c>
      <c r="C4606" s="39">
        <v>46677703</v>
      </c>
      <c r="D4606" s="39">
        <v>46679982</v>
      </c>
      <c r="E4606" s="57" t="s">
        <v>108</v>
      </c>
      <c r="F4606" s="57">
        <v>2280</v>
      </c>
      <c r="G4606" s="39" t="s">
        <v>3364</v>
      </c>
      <c r="H4606" s="57" t="s">
        <v>1475</v>
      </c>
      <c r="I4606" s="39">
        <v>0</v>
      </c>
      <c r="J4606" s="39">
        <v>0</v>
      </c>
      <c r="K4606" s="39">
        <v>0</v>
      </c>
      <c r="L4606" s="39">
        <v>0</v>
      </c>
      <c r="M4606" s="39">
        <v>0</v>
      </c>
      <c r="N4606" s="39">
        <v>0</v>
      </c>
      <c r="O4606" s="39">
        <v>0</v>
      </c>
      <c r="P4606" s="39">
        <v>0</v>
      </c>
      <c r="Q4606" s="39">
        <v>0.77951188100705804</v>
      </c>
      <c r="R4606" s="39">
        <v>0.51480398557177398</v>
      </c>
      <c r="S4606" s="39">
        <v>0.56259461255233301</v>
      </c>
      <c r="T4606" s="39">
        <v>0.394091533399959</v>
      </c>
      <c r="U4606" s="39">
        <v>0</v>
      </c>
      <c r="V4606" s="39">
        <v>0.26300194483018602</v>
      </c>
    </row>
    <row r="4607" spans="1:22" x14ac:dyDescent="0.25">
      <c r="A4607" s="39" t="s">
        <v>8163</v>
      </c>
      <c r="B4607" s="57" t="s">
        <v>1229</v>
      </c>
      <c r="C4607" s="39">
        <v>46682234</v>
      </c>
      <c r="D4607" s="39">
        <v>46683675</v>
      </c>
      <c r="E4607" s="57" t="s">
        <v>1698</v>
      </c>
      <c r="F4607" s="57">
        <v>1442</v>
      </c>
      <c r="G4607" s="39" t="s">
        <v>8164</v>
      </c>
      <c r="H4607" s="57" t="s">
        <v>1475</v>
      </c>
      <c r="I4607" s="39">
        <v>0.35457741063686399</v>
      </c>
      <c r="J4607" s="39">
        <v>0.44187331577431399</v>
      </c>
      <c r="K4607" s="39">
        <v>0.31786552177380101</v>
      </c>
      <c r="L4607" s="39">
        <v>0.127637505462596</v>
      </c>
      <c r="M4607" s="39">
        <v>0.15090796090217101</v>
      </c>
      <c r="N4607" s="39">
        <v>0.392017310997548</v>
      </c>
      <c r="O4607" s="39">
        <v>0.42012124523128302</v>
      </c>
      <c r="P4607" s="39">
        <v>0.652783837280274</v>
      </c>
      <c r="Q4607" s="39">
        <v>0.26543449555618498</v>
      </c>
      <c r="R4607" s="39">
        <v>0.58686176028386705</v>
      </c>
      <c r="S4607" s="39">
        <v>0.56807005712644099</v>
      </c>
      <c r="T4607" s="39">
        <v>0.86823476595633098</v>
      </c>
      <c r="U4607" s="39">
        <v>0.274924775767454</v>
      </c>
      <c r="V4607" s="39">
        <v>1.43592190333681</v>
      </c>
    </row>
    <row r="4608" spans="1:22" x14ac:dyDescent="0.25">
      <c r="A4608" s="39" t="s">
        <v>8165</v>
      </c>
      <c r="B4608" s="57" t="s">
        <v>1229</v>
      </c>
      <c r="C4608" s="39">
        <v>46684091</v>
      </c>
      <c r="D4608" s="39">
        <v>46684601</v>
      </c>
      <c r="E4608" s="57" t="s">
        <v>108</v>
      </c>
      <c r="F4608" s="57">
        <v>511</v>
      </c>
      <c r="G4608" s="39" t="s">
        <v>8166</v>
      </c>
      <c r="H4608" s="57" t="s">
        <v>1475</v>
      </c>
      <c r="I4608" s="39">
        <v>0</v>
      </c>
      <c r="J4608" s="39">
        <v>0</v>
      </c>
      <c r="K4608" s="39">
        <v>0.51270627220458997</v>
      </c>
      <c r="L4608" s="39">
        <v>0</v>
      </c>
      <c r="M4608" s="39">
        <v>0.49650529999145299</v>
      </c>
      <c r="N4608" s="39">
        <v>0.78139664604497205</v>
      </c>
      <c r="O4608" s="39">
        <v>1.7153618690018999</v>
      </c>
      <c r="P4608" s="39">
        <v>0</v>
      </c>
      <c r="Q4608" s="39">
        <v>0</v>
      </c>
      <c r="R4608" s="39">
        <v>0.75746025715352905</v>
      </c>
      <c r="S4608" s="39">
        <v>0</v>
      </c>
      <c r="T4608" s="39">
        <v>1.5545839403670101</v>
      </c>
      <c r="U4608" s="39">
        <v>0.44054404092793498</v>
      </c>
      <c r="V4608" s="39">
        <v>0</v>
      </c>
    </row>
    <row r="4609" spans="1:22" x14ac:dyDescent="0.25">
      <c r="A4609" s="39" t="s">
        <v>8167</v>
      </c>
      <c r="B4609" s="57" t="s">
        <v>1229</v>
      </c>
      <c r="C4609" s="39">
        <v>46684993</v>
      </c>
      <c r="D4609" s="39">
        <v>46687487</v>
      </c>
      <c r="E4609" s="57" t="s">
        <v>108</v>
      </c>
      <c r="F4609" s="57">
        <v>2495</v>
      </c>
      <c r="G4609" s="39" t="s">
        <v>3547</v>
      </c>
      <c r="H4609" s="57" t="s">
        <v>1475</v>
      </c>
      <c r="I4609" s="39">
        <v>1.7732325914082501</v>
      </c>
      <c r="J4609" s="39">
        <v>1.61507724292417</v>
      </c>
      <c r="K4609" s="39">
        <v>2.0691522018694202</v>
      </c>
      <c r="L4609" s="39">
        <v>2.11360716097643</v>
      </c>
      <c r="M4609" s="39">
        <v>2.1442715691385201</v>
      </c>
      <c r="N4609" s="39">
        <v>2.0337612793688402</v>
      </c>
      <c r="O4609" s="39">
        <v>2.2122611574817301</v>
      </c>
      <c r="P4609" s="39">
        <v>2.1374969660302998</v>
      </c>
      <c r="Q4609" s="39">
        <v>2.42450292038377</v>
      </c>
      <c r="R4609" s="39">
        <v>2.2020038963515698</v>
      </c>
      <c r="S4609" s="39">
        <v>2.44036490428305</v>
      </c>
      <c r="T4609" s="39">
        <v>2.2364038344161701</v>
      </c>
      <c r="U4609" s="39">
        <v>2.3844173431942099</v>
      </c>
      <c r="V4609" s="39">
        <v>2.36624946560717</v>
      </c>
    </row>
    <row r="4610" spans="1:22" x14ac:dyDescent="0.25">
      <c r="A4610" s="39" t="s">
        <v>8168</v>
      </c>
      <c r="B4610" s="57" t="s">
        <v>1229</v>
      </c>
      <c r="C4610" s="39">
        <v>46703564</v>
      </c>
      <c r="D4610" s="39">
        <v>46705734</v>
      </c>
      <c r="E4610" s="57" t="s">
        <v>1698</v>
      </c>
      <c r="F4610" s="57">
        <v>2171</v>
      </c>
      <c r="G4610" s="39" t="s">
        <v>8169</v>
      </c>
      <c r="H4610" s="57" t="s">
        <v>1475</v>
      </c>
      <c r="I4610" s="39">
        <v>1.33144152942353</v>
      </c>
      <c r="J4610" s="39">
        <v>1.2647706059846899</v>
      </c>
      <c r="K4610" s="39">
        <v>2.9858829123752701</v>
      </c>
      <c r="L4610" s="39">
        <v>2.8728445158452001</v>
      </c>
      <c r="M4610" s="39">
        <v>3.0841731433245001</v>
      </c>
      <c r="N4610" s="39">
        <v>3.4765501865816901</v>
      </c>
      <c r="O4610" s="39">
        <v>3.0980539864853802</v>
      </c>
      <c r="P4610" s="39">
        <v>3.71411360808928</v>
      </c>
      <c r="Q4610" s="39">
        <v>3.3689373286420099</v>
      </c>
      <c r="R4610" s="39">
        <v>3.1538020940640701</v>
      </c>
      <c r="S4610" s="39">
        <v>3.3241466957794699</v>
      </c>
      <c r="T4610" s="39">
        <v>3.2179844438013299</v>
      </c>
      <c r="U4610" s="39">
        <v>3.4543549026321299</v>
      </c>
      <c r="V4610" s="39">
        <v>2.8283858314511701</v>
      </c>
    </row>
    <row r="4611" spans="1:22" x14ac:dyDescent="0.25">
      <c r="A4611" s="39" t="s">
        <v>8170</v>
      </c>
      <c r="B4611" s="57" t="s">
        <v>1229</v>
      </c>
      <c r="C4611" s="39">
        <v>46712824</v>
      </c>
      <c r="D4611" s="39">
        <v>46714621</v>
      </c>
      <c r="E4611" s="57" t="s">
        <v>1698</v>
      </c>
      <c r="F4611" s="57">
        <v>1798</v>
      </c>
      <c r="G4611" s="39" t="s">
        <v>8171</v>
      </c>
      <c r="H4611" s="57" t="s">
        <v>1475</v>
      </c>
      <c r="I4611" s="39">
        <v>4.4688634880243399</v>
      </c>
      <c r="J4611" s="39">
        <v>4.7074309199044801</v>
      </c>
      <c r="K4611" s="39">
        <v>3.31724327936884</v>
      </c>
      <c r="L4611" s="39">
        <v>3.3080040311379899</v>
      </c>
      <c r="M4611" s="39">
        <v>3.13518843689392</v>
      </c>
      <c r="N4611" s="39">
        <v>3.4429368627528301</v>
      </c>
      <c r="O4611" s="39">
        <v>3.9308035581105298</v>
      </c>
      <c r="P4611" s="39">
        <v>3.6117389574989498</v>
      </c>
      <c r="Q4611" s="39">
        <v>3.5662184731949398</v>
      </c>
      <c r="R4611" s="39">
        <v>3.9236816525487002</v>
      </c>
      <c r="S4611" s="39">
        <v>3.7719911892207998</v>
      </c>
      <c r="T4611" s="39">
        <v>4.1314577854790899</v>
      </c>
      <c r="U4611" s="39">
        <v>3.8207304006050999</v>
      </c>
      <c r="V4611" s="39">
        <v>4.0278617753545101</v>
      </c>
    </row>
    <row r="4612" spans="1:22" x14ac:dyDescent="0.25">
      <c r="A4612" s="39" t="s">
        <v>8172</v>
      </c>
      <c r="B4612" s="57" t="s">
        <v>1229</v>
      </c>
      <c r="C4612" s="39">
        <v>46725573</v>
      </c>
      <c r="D4612" s="39">
        <v>46726933</v>
      </c>
      <c r="E4612" s="57" t="s">
        <v>108</v>
      </c>
      <c r="F4612" s="57">
        <v>1361</v>
      </c>
      <c r="G4612" s="39" t="s">
        <v>7072</v>
      </c>
      <c r="H4612" s="57" t="s">
        <v>1475</v>
      </c>
      <c r="I4612" s="39">
        <v>2.9989392292639301</v>
      </c>
      <c r="J4612" s="39">
        <v>3.2609229199357999</v>
      </c>
      <c r="K4612" s="39">
        <v>1.74175603577658</v>
      </c>
      <c r="L4612" s="39">
        <v>2.2562105759440301</v>
      </c>
      <c r="M4612" s="39">
        <v>2.11707993786837</v>
      </c>
      <c r="N4612" s="39">
        <v>2.41837077958282</v>
      </c>
      <c r="O4612" s="39">
        <v>2.13826729414341</v>
      </c>
      <c r="P4612" s="39">
        <v>1.6269670547995601</v>
      </c>
      <c r="Q4612" s="39">
        <v>1.9573648958102201</v>
      </c>
      <c r="R4612" s="39">
        <v>1.84363015957381</v>
      </c>
      <c r="S4612" s="39">
        <v>2.24463745737813</v>
      </c>
      <c r="T4612" s="39">
        <v>2.1471145437552099</v>
      </c>
      <c r="U4612" s="39">
        <v>2.1235072859997501</v>
      </c>
      <c r="V4612" s="39">
        <v>2.5602380527228599</v>
      </c>
    </row>
    <row r="4613" spans="1:22" x14ac:dyDescent="0.25">
      <c r="A4613" s="39" t="s">
        <v>8173</v>
      </c>
      <c r="B4613" s="57" t="s">
        <v>1229</v>
      </c>
      <c r="C4613" s="39">
        <v>46741958</v>
      </c>
      <c r="D4613" s="39">
        <v>46748761</v>
      </c>
      <c r="E4613" s="57" t="s">
        <v>108</v>
      </c>
      <c r="F4613" s="57">
        <v>6804</v>
      </c>
      <c r="G4613" s="39" t="s">
        <v>1738</v>
      </c>
      <c r="H4613" s="57" t="s">
        <v>1475</v>
      </c>
      <c r="I4613" s="39">
        <v>0</v>
      </c>
      <c r="J4613" s="39">
        <v>0</v>
      </c>
      <c r="K4613" s="39">
        <v>0</v>
      </c>
      <c r="L4613" s="39">
        <v>0</v>
      </c>
      <c r="M4613" s="39">
        <v>0</v>
      </c>
      <c r="N4613" s="39">
        <v>0</v>
      </c>
      <c r="O4613" s="39">
        <v>0</v>
      </c>
      <c r="P4613" s="39">
        <v>0</v>
      </c>
      <c r="Q4613" s="39">
        <v>0</v>
      </c>
      <c r="R4613" s="39">
        <v>0</v>
      </c>
      <c r="S4613" s="39">
        <v>0</v>
      </c>
      <c r="T4613" s="39">
        <v>0</v>
      </c>
      <c r="U4613" s="39">
        <v>0</v>
      </c>
      <c r="V4613" s="39">
        <v>0</v>
      </c>
    </row>
    <row r="4614" spans="1:22" x14ac:dyDescent="0.25">
      <c r="A4614" s="39" t="s">
        <v>8174</v>
      </c>
      <c r="B4614" s="57" t="s">
        <v>1229</v>
      </c>
      <c r="C4614" s="39">
        <v>46755648</v>
      </c>
      <c r="D4614" s="39">
        <v>46758322</v>
      </c>
      <c r="E4614" s="57" t="s">
        <v>1698</v>
      </c>
      <c r="F4614" s="57">
        <v>2675</v>
      </c>
      <c r="G4614" s="39" t="s">
        <v>8175</v>
      </c>
      <c r="H4614" s="57" t="s">
        <v>1475</v>
      </c>
      <c r="I4614" s="39">
        <v>0</v>
      </c>
      <c r="J4614" s="39">
        <v>0</v>
      </c>
      <c r="K4614" s="39">
        <v>5.7342685580094199E-2</v>
      </c>
      <c r="L4614" s="39">
        <v>0</v>
      </c>
      <c r="M4614" s="39">
        <v>0</v>
      </c>
      <c r="N4614" s="39">
        <v>9.5710446551241099E-2</v>
      </c>
      <c r="O4614" s="39">
        <v>0.15327484550492801</v>
      </c>
      <c r="P4614" s="39">
        <v>6.53861898602182E-2</v>
      </c>
      <c r="Q4614" s="39">
        <v>0.371910084735743</v>
      </c>
      <c r="R4614" s="39">
        <v>0.44786374041403898</v>
      </c>
      <c r="S4614" s="39">
        <v>0.465486607486781</v>
      </c>
      <c r="T4614" s="39">
        <v>0.20981765861697299</v>
      </c>
      <c r="U4614" s="39">
        <v>0.27291063648337799</v>
      </c>
      <c r="V4614" s="39">
        <v>0.30342423062073798</v>
      </c>
    </row>
    <row r="4615" spans="1:22" x14ac:dyDescent="0.25">
      <c r="A4615" s="39" t="s">
        <v>8176</v>
      </c>
      <c r="B4615" s="57" t="s">
        <v>1229</v>
      </c>
      <c r="C4615" s="39">
        <v>46758658</v>
      </c>
      <c r="D4615" s="39">
        <v>46761359</v>
      </c>
      <c r="E4615" s="57" t="s">
        <v>1698</v>
      </c>
      <c r="F4615" s="57">
        <v>2702</v>
      </c>
      <c r="G4615" s="39" t="s">
        <v>8177</v>
      </c>
      <c r="H4615" s="57" t="s">
        <v>1475</v>
      </c>
      <c r="I4615" s="39">
        <v>2.6721877020409401</v>
      </c>
      <c r="J4615" s="39">
        <v>2.6578869112805199</v>
      </c>
      <c r="K4615" s="39">
        <v>1.98581006646501</v>
      </c>
      <c r="L4615" s="39">
        <v>1.8835465292626099</v>
      </c>
      <c r="M4615" s="39">
        <v>1.82806283979536</v>
      </c>
      <c r="N4615" s="39">
        <v>2.0536709240684599</v>
      </c>
      <c r="O4615" s="39">
        <v>1.61721383723278</v>
      </c>
      <c r="P4615" s="39">
        <v>1.9834624599142601</v>
      </c>
      <c r="Q4615" s="39">
        <v>1.9389632195256501</v>
      </c>
      <c r="R4615" s="39">
        <v>1.50232041675213</v>
      </c>
      <c r="S4615" s="39">
        <v>1.61706804704283</v>
      </c>
      <c r="T4615" s="39">
        <v>2.2539408731326702</v>
      </c>
      <c r="U4615" s="39">
        <v>2.2617955608433</v>
      </c>
      <c r="V4615" s="39">
        <v>2.3891757994365102</v>
      </c>
    </row>
    <row r="4616" spans="1:22" x14ac:dyDescent="0.25">
      <c r="A4616" s="39" t="s">
        <v>8178</v>
      </c>
      <c r="B4616" s="57" t="s">
        <v>1229</v>
      </c>
      <c r="C4616" s="39">
        <v>46770100</v>
      </c>
      <c r="D4616" s="39">
        <v>46773101</v>
      </c>
      <c r="E4616" s="57" t="s">
        <v>108</v>
      </c>
      <c r="F4616" s="57">
        <v>3002</v>
      </c>
      <c r="G4616" s="39" t="s">
        <v>4075</v>
      </c>
      <c r="H4616" s="57" t="s">
        <v>1475</v>
      </c>
      <c r="I4616" s="39">
        <v>0.176959715932273</v>
      </c>
      <c r="J4616" s="39">
        <v>0</v>
      </c>
      <c r="K4616" s="39">
        <v>0</v>
      </c>
      <c r="L4616" s="39">
        <v>0.106002111568681</v>
      </c>
      <c r="M4616" s="39">
        <v>6.3490655186022593E-2</v>
      </c>
      <c r="N4616" s="39">
        <v>0</v>
      </c>
      <c r="O4616" s="39">
        <v>6.6530389569142104E-2</v>
      </c>
      <c r="P4616" s="39">
        <v>0</v>
      </c>
      <c r="Q4616" s="39">
        <v>0</v>
      </c>
      <c r="R4616" s="39">
        <v>0</v>
      </c>
      <c r="S4616" s="39">
        <v>0</v>
      </c>
      <c r="T4616" s="39">
        <v>7.0001946619149893E-2</v>
      </c>
      <c r="U4616" s="39">
        <v>5.3333946249047803E-2</v>
      </c>
      <c r="V4616" s="39">
        <v>8.8789374855364103E-2</v>
      </c>
    </row>
    <row r="4617" spans="1:22" x14ac:dyDescent="0.25">
      <c r="A4617" s="39" t="s">
        <v>8179</v>
      </c>
      <c r="B4617" s="57" t="s">
        <v>1229</v>
      </c>
      <c r="C4617" s="39">
        <v>46778246</v>
      </c>
      <c r="D4617" s="39">
        <v>46780046</v>
      </c>
      <c r="E4617" s="57" t="s">
        <v>1698</v>
      </c>
      <c r="F4617" s="57">
        <v>1801</v>
      </c>
      <c r="G4617" s="39" t="s">
        <v>8180</v>
      </c>
      <c r="H4617" s="57" t="s">
        <v>1475</v>
      </c>
      <c r="I4617" s="39">
        <v>3.3897168552572201</v>
      </c>
      <c r="J4617" s="39">
        <v>3.4572015879340299</v>
      </c>
      <c r="K4617" s="39">
        <v>4.1536675440175399</v>
      </c>
      <c r="L4617" s="39">
        <v>4.1972363549187097</v>
      </c>
      <c r="M4617" s="39">
        <v>4.08628274337583</v>
      </c>
      <c r="N4617" s="39">
        <v>4.1462560473383201</v>
      </c>
      <c r="O4617" s="39">
        <v>4.5499340306429898</v>
      </c>
      <c r="P4617" s="39">
        <v>4.3281327490680503</v>
      </c>
      <c r="Q4617" s="39">
        <v>3.79942928376036</v>
      </c>
      <c r="R4617" s="39">
        <v>3.8897655565065801</v>
      </c>
      <c r="S4617" s="39">
        <v>3.83860894752811</v>
      </c>
      <c r="T4617" s="39">
        <v>3.8561889508190399</v>
      </c>
      <c r="U4617" s="39">
        <v>3.79678461954185</v>
      </c>
      <c r="V4617" s="39">
        <v>4.0363450769743796</v>
      </c>
    </row>
    <row r="4618" spans="1:22" x14ac:dyDescent="0.25">
      <c r="A4618" s="39" t="s">
        <v>8181</v>
      </c>
      <c r="B4618" s="57" t="s">
        <v>1229</v>
      </c>
      <c r="C4618" s="39">
        <v>46781306</v>
      </c>
      <c r="D4618" s="39">
        <v>46783265</v>
      </c>
      <c r="E4618" s="57" t="s">
        <v>1698</v>
      </c>
      <c r="F4618" s="57">
        <v>1960</v>
      </c>
      <c r="G4618" s="39" t="s">
        <v>8182</v>
      </c>
      <c r="H4618" s="57" t="s">
        <v>1475</v>
      </c>
      <c r="I4618" s="39">
        <v>4.6001767060758397E-2</v>
      </c>
      <c r="J4618" s="39">
        <v>0</v>
      </c>
      <c r="K4618" s="39">
        <v>0.28534184636042698</v>
      </c>
      <c r="L4618" s="39">
        <v>0.88280579574459395</v>
      </c>
      <c r="M4618" s="39">
        <v>0.61899880727866297</v>
      </c>
      <c r="N4618" s="39">
        <v>0.49237416778680398</v>
      </c>
      <c r="O4618" s="39">
        <v>0.52906730066891605</v>
      </c>
      <c r="P4618" s="39">
        <v>0.43329706526502498</v>
      </c>
      <c r="Q4618" s="39">
        <v>1.33087960054376</v>
      </c>
      <c r="R4618" s="39">
        <v>1.54899386591833</v>
      </c>
      <c r="S4618" s="39">
        <v>1.2480064798530801</v>
      </c>
      <c r="T4618" s="39">
        <v>0.46671168259134299</v>
      </c>
      <c r="U4618" s="39">
        <v>0.37766684448772497</v>
      </c>
      <c r="V4618" s="39">
        <v>0.51839615014725804</v>
      </c>
    </row>
    <row r="4619" spans="1:22" x14ac:dyDescent="0.25">
      <c r="A4619" s="39" t="s">
        <v>8183</v>
      </c>
      <c r="B4619" s="57" t="s">
        <v>1229</v>
      </c>
      <c r="C4619" s="39">
        <v>46794677</v>
      </c>
      <c r="D4619" s="39">
        <v>46795357</v>
      </c>
      <c r="E4619" s="57" t="s">
        <v>108</v>
      </c>
      <c r="F4619" s="57">
        <v>681</v>
      </c>
      <c r="G4619" s="39" t="s">
        <v>8184</v>
      </c>
      <c r="H4619" s="57" t="s">
        <v>1475</v>
      </c>
      <c r="I4619" s="39">
        <v>0</v>
      </c>
      <c r="J4619" s="39">
        <v>0</v>
      </c>
      <c r="K4619" s="39">
        <v>0</v>
      </c>
      <c r="L4619" s="39">
        <v>0</v>
      </c>
      <c r="M4619" s="39">
        <v>0</v>
      </c>
      <c r="N4619" s="39">
        <v>0</v>
      </c>
      <c r="O4619" s="39">
        <v>0</v>
      </c>
      <c r="P4619" s="39">
        <v>0</v>
      </c>
      <c r="Q4619" s="39">
        <v>0</v>
      </c>
      <c r="R4619" s="39">
        <v>0</v>
      </c>
      <c r="S4619" s="39">
        <v>0</v>
      </c>
      <c r="T4619" s="39">
        <v>0</v>
      </c>
      <c r="U4619" s="39">
        <v>0</v>
      </c>
      <c r="V4619" s="39">
        <v>0</v>
      </c>
    </row>
    <row r="4620" spans="1:22" x14ac:dyDescent="0.25">
      <c r="A4620" s="39" t="s">
        <v>8185</v>
      </c>
      <c r="B4620" s="57" t="s">
        <v>1229</v>
      </c>
      <c r="C4620" s="39">
        <v>46805410</v>
      </c>
      <c r="D4620" s="39">
        <v>46807199</v>
      </c>
      <c r="E4620" s="57" t="s">
        <v>108</v>
      </c>
      <c r="F4620" s="57">
        <v>1790</v>
      </c>
      <c r="G4620" s="39" t="s">
        <v>8186</v>
      </c>
      <c r="H4620" s="57" t="s">
        <v>1475</v>
      </c>
      <c r="I4620" s="39">
        <v>3.9168874196397701</v>
      </c>
      <c r="J4620" s="39">
        <v>4.2009201778871104</v>
      </c>
      <c r="K4620" s="39">
        <v>3.5638536785906298</v>
      </c>
      <c r="L4620" s="39">
        <v>3.8521187236857202</v>
      </c>
      <c r="M4620" s="39">
        <v>3.88472489600839</v>
      </c>
      <c r="N4620" s="39">
        <v>3.6481893027181398</v>
      </c>
      <c r="O4620" s="39">
        <v>3.72244416528972</v>
      </c>
      <c r="P4620" s="39">
        <v>3.6609742392908</v>
      </c>
      <c r="Q4620" s="39">
        <v>4.29331162151718</v>
      </c>
      <c r="R4620" s="39">
        <v>4.1673498984695101</v>
      </c>
      <c r="S4620" s="39">
        <v>4.4140543283516003</v>
      </c>
      <c r="T4620" s="39">
        <v>3.9075348555194398</v>
      </c>
      <c r="U4620" s="39">
        <v>3.7872757321796202</v>
      </c>
      <c r="V4620" s="39">
        <v>4.2041250624522304</v>
      </c>
    </row>
    <row r="4621" spans="1:22" x14ac:dyDescent="0.25">
      <c r="A4621" s="39" t="s">
        <v>8187</v>
      </c>
      <c r="B4621" s="57" t="s">
        <v>1229</v>
      </c>
      <c r="C4621" s="39">
        <v>46819666</v>
      </c>
      <c r="D4621" s="39">
        <v>46821070</v>
      </c>
      <c r="E4621" s="57" t="s">
        <v>108</v>
      </c>
      <c r="F4621" s="57">
        <v>1405</v>
      </c>
      <c r="G4621" s="39" t="s">
        <v>2266</v>
      </c>
      <c r="H4621" s="57" t="s">
        <v>1475</v>
      </c>
      <c r="I4621" s="39">
        <v>0</v>
      </c>
      <c r="J4621" s="39">
        <v>0</v>
      </c>
      <c r="K4621" s="39">
        <v>0</v>
      </c>
      <c r="L4621" s="39">
        <v>0</v>
      </c>
      <c r="M4621" s="39">
        <v>0</v>
      </c>
      <c r="N4621" s="39">
        <v>0</v>
      </c>
      <c r="O4621" s="39">
        <v>0</v>
      </c>
      <c r="P4621" s="39">
        <v>0</v>
      </c>
      <c r="Q4621" s="39">
        <v>0</v>
      </c>
      <c r="R4621" s="39">
        <v>0</v>
      </c>
      <c r="S4621" s="39">
        <v>0</v>
      </c>
      <c r="T4621" s="39">
        <v>0</v>
      </c>
      <c r="U4621" s="39">
        <v>0</v>
      </c>
      <c r="V4621" s="39">
        <v>0</v>
      </c>
    </row>
    <row r="4622" spans="1:22" x14ac:dyDescent="0.25">
      <c r="A4622" s="39" t="s">
        <v>8188</v>
      </c>
      <c r="B4622" s="57" t="s">
        <v>1229</v>
      </c>
      <c r="C4622" s="39">
        <v>46834218</v>
      </c>
      <c r="D4622" s="39">
        <v>46834553</v>
      </c>
      <c r="E4622" s="57" t="s">
        <v>108</v>
      </c>
      <c r="F4622" s="57">
        <v>336</v>
      </c>
      <c r="G4622" s="39" t="s">
        <v>8189</v>
      </c>
      <c r="H4622" s="57" t="s">
        <v>1475</v>
      </c>
      <c r="I4622" s="39">
        <v>0</v>
      </c>
      <c r="J4622" s="39">
        <v>0</v>
      </c>
      <c r="K4622" s="39">
        <v>0</v>
      </c>
      <c r="L4622" s="39">
        <v>0</v>
      </c>
      <c r="M4622" s="39">
        <v>0</v>
      </c>
      <c r="N4622" s="39">
        <v>0</v>
      </c>
      <c r="O4622" s="39">
        <v>0</v>
      </c>
      <c r="P4622" s="39">
        <v>0</v>
      </c>
      <c r="Q4622" s="39">
        <v>0</v>
      </c>
      <c r="R4622" s="39">
        <v>0</v>
      </c>
      <c r="S4622" s="39">
        <v>0</v>
      </c>
      <c r="T4622" s="39">
        <v>0</v>
      </c>
      <c r="U4622" s="39">
        <v>0</v>
      </c>
      <c r="V4622" s="39">
        <v>0</v>
      </c>
    </row>
    <row r="4623" spans="1:22" x14ac:dyDescent="0.25">
      <c r="A4623" s="39" t="s">
        <v>8190</v>
      </c>
      <c r="B4623" s="57" t="s">
        <v>1229</v>
      </c>
      <c r="C4623" s="39">
        <v>46834824</v>
      </c>
      <c r="D4623" s="39">
        <v>46837797</v>
      </c>
      <c r="E4623" s="57" t="s">
        <v>108</v>
      </c>
      <c r="F4623" s="57">
        <v>2974</v>
      </c>
      <c r="G4623" s="39" t="s">
        <v>1867</v>
      </c>
      <c r="H4623" s="57" t="s">
        <v>1475</v>
      </c>
      <c r="I4623" s="39">
        <v>0</v>
      </c>
      <c r="J4623" s="39">
        <v>0</v>
      </c>
      <c r="K4623" s="39">
        <v>0</v>
      </c>
      <c r="L4623" s="39">
        <v>0</v>
      </c>
      <c r="M4623" s="39">
        <v>0</v>
      </c>
      <c r="N4623" s="39">
        <v>0</v>
      </c>
      <c r="O4623" s="39">
        <v>0</v>
      </c>
      <c r="P4623" s="39">
        <v>0</v>
      </c>
      <c r="Q4623" s="39">
        <v>0</v>
      </c>
      <c r="R4623" s="39">
        <v>0</v>
      </c>
      <c r="S4623" s="39">
        <v>0</v>
      </c>
      <c r="T4623" s="39">
        <v>0</v>
      </c>
      <c r="U4623" s="39">
        <v>0</v>
      </c>
      <c r="V4623" s="39">
        <v>0</v>
      </c>
    </row>
    <row r="4624" spans="1:22" x14ac:dyDescent="0.25">
      <c r="A4624" s="39" t="s">
        <v>8191</v>
      </c>
      <c r="B4624" s="57" t="s">
        <v>1229</v>
      </c>
      <c r="C4624" s="39">
        <v>46839608</v>
      </c>
      <c r="D4624" s="39">
        <v>46841146</v>
      </c>
      <c r="E4624" s="57" t="s">
        <v>1698</v>
      </c>
      <c r="F4624" s="57">
        <v>1539</v>
      </c>
      <c r="G4624" s="39" t="s">
        <v>2723</v>
      </c>
      <c r="H4624" s="57" t="s">
        <v>1475</v>
      </c>
      <c r="I4624" s="39">
        <v>0</v>
      </c>
      <c r="J4624" s="39">
        <v>0</v>
      </c>
      <c r="K4624" s="39">
        <v>0</v>
      </c>
      <c r="L4624" s="39">
        <v>0</v>
      </c>
      <c r="M4624" s="39">
        <v>0</v>
      </c>
      <c r="N4624" s="39">
        <v>0</v>
      </c>
      <c r="O4624" s="39">
        <v>0</v>
      </c>
      <c r="P4624" s="39">
        <v>0</v>
      </c>
      <c r="Q4624" s="39">
        <v>0</v>
      </c>
      <c r="R4624" s="39">
        <v>0</v>
      </c>
      <c r="S4624" s="39">
        <v>0</v>
      </c>
      <c r="T4624" s="39">
        <v>0</v>
      </c>
      <c r="U4624" s="39">
        <v>0</v>
      </c>
      <c r="V4624" s="39">
        <v>0</v>
      </c>
    </row>
    <row r="4625" spans="1:22" x14ac:dyDescent="0.25">
      <c r="A4625" s="39" t="s">
        <v>8192</v>
      </c>
      <c r="B4625" s="57" t="s">
        <v>1229</v>
      </c>
      <c r="C4625" s="39">
        <v>46842967</v>
      </c>
      <c r="D4625" s="39">
        <v>46844081</v>
      </c>
      <c r="E4625" s="57" t="s">
        <v>1698</v>
      </c>
      <c r="F4625" s="57">
        <v>1115</v>
      </c>
      <c r="G4625" s="39" t="s">
        <v>108</v>
      </c>
      <c r="H4625" s="57" t="s">
        <v>1475</v>
      </c>
      <c r="I4625" s="39">
        <v>0</v>
      </c>
      <c r="J4625" s="39">
        <v>0</v>
      </c>
      <c r="K4625" s="39">
        <v>0.205845395589286</v>
      </c>
      <c r="L4625" s="39">
        <v>0</v>
      </c>
      <c r="M4625" s="39">
        <v>0</v>
      </c>
      <c r="N4625" s="39">
        <v>0</v>
      </c>
      <c r="O4625" s="39">
        <v>0</v>
      </c>
      <c r="P4625" s="39">
        <v>0</v>
      </c>
      <c r="Q4625" s="39">
        <v>0.325379506287092</v>
      </c>
      <c r="R4625" s="39">
        <v>0</v>
      </c>
      <c r="S4625" s="39">
        <v>0</v>
      </c>
      <c r="T4625" s="39">
        <v>0.196568017784889</v>
      </c>
      <c r="U4625" s="39">
        <v>0.17685634345255699</v>
      </c>
      <c r="V4625" s="39">
        <v>0.80385027833495704</v>
      </c>
    </row>
    <row r="4626" spans="1:22" x14ac:dyDescent="0.25">
      <c r="A4626" s="39" t="s">
        <v>8193</v>
      </c>
      <c r="B4626" s="57" t="s">
        <v>1229</v>
      </c>
      <c r="C4626" s="39">
        <v>46857518</v>
      </c>
      <c r="D4626" s="39">
        <v>46858254</v>
      </c>
      <c r="E4626" s="57" t="s">
        <v>1698</v>
      </c>
      <c r="F4626" s="57">
        <v>737</v>
      </c>
      <c r="G4626" s="39" t="s">
        <v>108</v>
      </c>
      <c r="H4626" s="57" t="s">
        <v>1475</v>
      </c>
      <c r="I4626" s="39">
        <v>0</v>
      </c>
      <c r="J4626" s="39">
        <v>0</v>
      </c>
      <c r="K4626" s="39">
        <v>0</v>
      </c>
      <c r="L4626" s="39">
        <v>0</v>
      </c>
      <c r="M4626" s="39">
        <v>0</v>
      </c>
      <c r="N4626" s="39">
        <v>0</v>
      </c>
      <c r="O4626" s="39">
        <v>0</v>
      </c>
      <c r="P4626" s="39">
        <v>0</v>
      </c>
      <c r="Q4626" s="39">
        <v>0</v>
      </c>
      <c r="R4626" s="39">
        <v>0</v>
      </c>
      <c r="S4626" s="39">
        <v>0</v>
      </c>
      <c r="T4626" s="39">
        <v>0</v>
      </c>
      <c r="U4626" s="39">
        <v>0</v>
      </c>
      <c r="V4626" s="39">
        <v>0</v>
      </c>
    </row>
    <row r="4627" spans="1:22" x14ac:dyDescent="0.25">
      <c r="A4627" s="39" t="s">
        <v>8194</v>
      </c>
      <c r="B4627" s="57" t="s">
        <v>1229</v>
      </c>
      <c r="C4627" s="39">
        <v>46869000</v>
      </c>
      <c r="D4627" s="39">
        <v>46869397</v>
      </c>
      <c r="E4627" s="57" t="s">
        <v>1698</v>
      </c>
      <c r="F4627" s="57">
        <v>398</v>
      </c>
      <c r="G4627" s="39" t="s">
        <v>108</v>
      </c>
      <c r="H4627" s="57" t="s">
        <v>1475</v>
      </c>
      <c r="I4627" s="39">
        <v>0</v>
      </c>
      <c r="J4627" s="39">
        <v>0</v>
      </c>
      <c r="K4627" s="39">
        <v>0</v>
      </c>
      <c r="L4627" s="39">
        <v>0</v>
      </c>
      <c r="M4627" s="39">
        <v>0</v>
      </c>
      <c r="N4627" s="39">
        <v>0</v>
      </c>
      <c r="O4627" s="39">
        <v>0</v>
      </c>
      <c r="P4627" s="39">
        <v>0</v>
      </c>
      <c r="Q4627" s="39">
        <v>0</v>
      </c>
      <c r="R4627" s="39">
        <v>0</v>
      </c>
      <c r="S4627" s="39">
        <v>0</v>
      </c>
      <c r="T4627" s="39">
        <v>0</v>
      </c>
      <c r="U4627" s="39">
        <v>0</v>
      </c>
      <c r="V4627" s="39">
        <v>0</v>
      </c>
    </row>
    <row r="4628" spans="1:22" x14ac:dyDescent="0.25">
      <c r="A4628" s="39" t="s">
        <v>8195</v>
      </c>
      <c r="B4628" s="57" t="s">
        <v>1229</v>
      </c>
      <c r="C4628" s="39">
        <v>46871177</v>
      </c>
      <c r="D4628" s="39">
        <v>46871548</v>
      </c>
      <c r="E4628" s="57" t="s">
        <v>1698</v>
      </c>
      <c r="F4628" s="57">
        <v>372</v>
      </c>
      <c r="G4628" s="39" t="s">
        <v>108</v>
      </c>
      <c r="H4628" s="57" t="s">
        <v>1475</v>
      </c>
      <c r="I4628" s="39">
        <v>0</v>
      </c>
      <c r="J4628" s="39">
        <v>0</v>
      </c>
      <c r="K4628" s="39">
        <v>0</v>
      </c>
      <c r="L4628" s="39">
        <v>0</v>
      </c>
      <c r="M4628" s="39">
        <v>0</v>
      </c>
      <c r="N4628" s="39">
        <v>0</v>
      </c>
      <c r="O4628" s="39">
        <v>0</v>
      </c>
      <c r="P4628" s="39">
        <v>0</v>
      </c>
      <c r="Q4628" s="39">
        <v>0</v>
      </c>
      <c r="R4628" s="39">
        <v>0</v>
      </c>
      <c r="S4628" s="39">
        <v>0</v>
      </c>
      <c r="T4628" s="39">
        <v>0</v>
      </c>
      <c r="U4628" s="39">
        <v>0</v>
      </c>
      <c r="V4628" s="39">
        <v>0</v>
      </c>
    </row>
    <row r="4629" spans="1:22" x14ac:dyDescent="0.25">
      <c r="A4629" s="39" t="s">
        <v>8196</v>
      </c>
      <c r="B4629" s="57" t="s">
        <v>1229</v>
      </c>
      <c r="C4629" s="39">
        <v>46892327</v>
      </c>
      <c r="D4629" s="39">
        <v>46897278</v>
      </c>
      <c r="E4629" s="57" t="s">
        <v>1698</v>
      </c>
      <c r="F4629" s="57">
        <v>4952</v>
      </c>
      <c r="G4629" s="39" t="s">
        <v>2016</v>
      </c>
      <c r="H4629" s="57" t="s">
        <v>1475</v>
      </c>
      <c r="I4629" s="39">
        <v>0.18623684235826399</v>
      </c>
      <c r="J4629" s="39">
        <v>0.23582017345574699</v>
      </c>
      <c r="K4629" s="39">
        <v>0</v>
      </c>
      <c r="L4629" s="39">
        <v>0</v>
      </c>
      <c r="M4629" s="39">
        <v>0</v>
      </c>
      <c r="N4629" s="39">
        <v>0</v>
      </c>
      <c r="O4629" s="39">
        <v>0</v>
      </c>
      <c r="P4629" s="39">
        <v>0.14566180553743099</v>
      </c>
      <c r="Q4629" s="39">
        <v>0.54150988344034601</v>
      </c>
      <c r="R4629" s="39">
        <v>0.29283710054717199</v>
      </c>
      <c r="S4629" s="39">
        <v>0.100553453203669</v>
      </c>
      <c r="T4629" s="39">
        <v>1.4657759986851</v>
      </c>
      <c r="U4629" s="39">
        <v>1.2206395128768599</v>
      </c>
      <c r="V4629" s="39">
        <v>2.2512403868079298</v>
      </c>
    </row>
    <row r="4630" spans="1:22" x14ac:dyDescent="0.25">
      <c r="A4630" s="39" t="s">
        <v>8197</v>
      </c>
      <c r="B4630" s="57" t="s">
        <v>1229</v>
      </c>
      <c r="C4630" s="39">
        <v>46897602</v>
      </c>
      <c r="D4630" s="39">
        <v>46898500</v>
      </c>
      <c r="E4630" s="57" t="s">
        <v>108</v>
      </c>
      <c r="F4630" s="57">
        <v>899</v>
      </c>
      <c r="G4630" s="39" t="s">
        <v>108</v>
      </c>
      <c r="H4630" s="57" t="s">
        <v>1475</v>
      </c>
      <c r="I4630" s="39">
        <v>0</v>
      </c>
      <c r="J4630" s="39">
        <v>0</v>
      </c>
      <c r="K4630" s="39">
        <v>0</v>
      </c>
      <c r="L4630" s="39">
        <v>0</v>
      </c>
      <c r="M4630" s="39">
        <v>0</v>
      </c>
      <c r="N4630" s="39">
        <v>0</v>
      </c>
      <c r="O4630" s="39">
        <v>0</v>
      </c>
      <c r="P4630" s="39">
        <v>0</v>
      </c>
      <c r="Q4630" s="39">
        <v>0</v>
      </c>
      <c r="R4630" s="39">
        <v>0</v>
      </c>
      <c r="S4630" s="39">
        <v>0</v>
      </c>
      <c r="T4630" s="39">
        <v>0</v>
      </c>
      <c r="U4630" s="39">
        <v>0</v>
      </c>
      <c r="V4630" s="39">
        <v>0</v>
      </c>
    </row>
    <row r="4631" spans="1:22" x14ac:dyDescent="0.25">
      <c r="A4631" s="39" t="s">
        <v>8198</v>
      </c>
      <c r="B4631" s="57" t="s">
        <v>1229</v>
      </c>
      <c r="C4631" s="39">
        <v>46918129</v>
      </c>
      <c r="D4631" s="39">
        <v>46918975</v>
      </c>
      <c r="E4631" s="57" t="s">
        <v>1698</v>
      </c>
      <c r="F4631" s="57">
        <v>847</v>
      </c>
      <c r="G4631" s="39" t="s">
        <v>4411</v>
      </c>
      <c r="H4631" s="57" t="s">
        <v>1475</v>
      </c>
      <c r="I4631" s="39">
        <v>0</v>
      </c>
      <c r="J4631" s="39">
        <v>0</v>
      </c>
      <c r="K4631" s="39">
        <v>0</v>
      </c>
      <c r="L4631" s="39">
        <v>0</v>
      </c>
      <c r="M4631" s="39">
        <v>0</v>
      </c>
      <c r="N4631" s="39">
        <v>0</v>
      </c>
      <c r="O4631" s="39">
        <v>0</v>
      </c>
      <c r="P4631" s="39">
        <v>0</v>
      </c>
      <c r="Q4631" s="39">
        <v>0</v>
      </c>
      <c r="R4631" s="39">
        <v>0</v>
      </c>
      <c r="S4631" s="39">
        <v>0</v>
      </c>
      <c r="T4631" s="39">
        <v>0</v>
      </c>
      <c r="U4631" s="39">
        <v>0</v>
      </c>
      <c r="V4631" s="39">
        <v>0</v>
      </c>
    </row>
    <row r="4632" spans="1:22" x14ac:dyDescent="0.25">
      <c r="A4632" s="39" t="s">
        <v>8199</v>
      </c>
      <c r="B4632" s="57" t="s">
        <v>1229</v>
      </c>
      <c r="C4632" s="39">
        <v>46923783</v>
      </c>
      <c r="D4632" s="39">
        <v>46924454</v>
      </c>
      <c r="E4632" s="57" t="s">
        <v>1698</v>
      </c>
      <c r="F4632" s="57">
        <v>672</v>
      </c>
      <c r="G4632" s="39" t="s">
        <v>2077</v>
      </c>
      <c r="H4632" s="57" t="s">
        <v>1475</v>
      </c>
      <c r="I4632" s="39">
        <v>0</v>
      </c>
      <c r="J4632" s="39">
        <v>0</v>
      </c>
      <c r="K4632" s="39">
        <v>0</v>
      </c>
      <c r="L4632" s="39">
        <v>0</v>
      </c>
      <c r="M4632" s="39">
        <v>0</v>
      </c>
      <c r="N4632" s="39">
        <v>0</v>
      </c>
      <c r="O4632" s="39">
        <v>0</v>
      </c>
      <c r="P4632" s="39">
        <v>0</v>
      </c>
      <c r="Q4632" s="39">
        <v>0</v>
      </c>
      <c r="R4632" s="39">
        <v>0</v>
      </c>
      <c r="S4632" s="39">
        <v>0</v>
      </c>
      <c r="T4632" s="39">
        <v>0</v>
      </c>
      <c r="U4632" s="39">
        <v>0</v>
      </c>
      <c r="V4632" s="39">
        <v>0</v>
      </c>
    </row>
    <row r="4633" spans="1:22" x14ac:dyDescent="0.25">
      <c r="A4633" s="39" t="s">
        <v>8200</v>
      </c>
      <c r="B4633" s="57" t="s">
        <v>1229</v>
      </c>
      <c r="C4633" s="39">
        <v>46947733</v>
      </c>
      <c r="D4633" s="39">
        <v>46956866</v>
      </c>
      <c r="E4633" s="57" t="s">
        <v>1698</v>
      </c>
      <c r="F4633" s="57">
        <v>9134</v>
      </c>
      <c r="G4633" s="39" t="s">
        <v>2016</v>
      </c>
      <c r="H4633" s="57" t="s">
        <v>1475</v>
      </c>
      <c r="I4633" s="39">
        <v>0.31927802850294901</v>
      </c>
      <c r="J4633" s="39">
        <v>0.21408251884399901</v>
      </c>
      <c r="K4633" s="39">
        <v>0</v>
      </c>
      <c r="L4633" s="39">
        <v>0</v>
      </c>
      <c r="M4633" s="39">
        <v>0</v>
      </c>
      <c r="N4633" s="39">
        <v>0</v>
      </c>
      <c r="O4633" s="39">
        <v>7.49651622115141E-2</v>
      </c>
      <c r="P4633" s="39">
        <v>0</v>
      </c>
      <c r="Q4633" s="39">
        <v>0.425452859352413</v>
      </c>
      <c r="R4633" s="39">
        <v>0.66115306527405604</v>
      </c>
      <c r="S4633" s="39">
        <v>0.62513673575759199</v>
      </c>
      <c r="T4633" s="39">
        <v>2.0362747350618098</v>
      </c>
      <c r="U4633" s="39">
        <v>1.7291785891829401</v>
      </c>
      <c r="V4633" s="39">
        <v>2.33002481970549</v>
      </c>
    </row>
    <row r="4634" spans="1:22" x14ac:dyDescent="0.25">
      <c r="A4634" s="39" t="s">
        <v>8201</v>
      </c>
      <c r="B4634" s="57" t="s">
        <v>1229</v>
      </c>
      <c r="C4634" s="39">
        <v>46957190</v>
      </c>
      <c r="D4634" s="39">
        <v>46958087</v>
      </c>
      <c r="E4634" s="57" t="s">
        <v>108</v>
      </c>
      <c r="F4634" s="57">
        <v>898</v>
      </c>
      <c r="G4634" s="39" t="s">
        <v>108</v>
      </c>
      <c r="H4634" s="57" t="s">
        <v>1475</v>
      </c>
      <c r="I4634" s="39">
        <v>0</v>
      </c>
      <c r="J4634" s="39">
        <v>0</v>
      </c>
      <c r="K4634" s="39">
        <v>0</v>
      </c>
      <c r="L4634" s="39">
        <v>0</v>
      </c>
      <c r="M4634" s="39">
        <v>0</v>
      </c>
      <c r="N4634" s="39">
        <v>0</v>
      </c>
      <c r="O4634" s="39">
        <v>0</v>
      </c>
      <c r="P4634" s="39">
        <v>0</v>
      </c>
      <c r="Q4634" s="39">
        <v>0</v>
      </c>
      <c r="R4634" s="39">
        <v>0</v>
      </c>
      <c r="S4634" s="39">
        <v>0</v>
      </c>
      <c r="T4634" s="39">
        <v>0</v>
      </c>
      <c r="U4634" s="39">
        <v>0</v>
      </c>
      <c r="V4634" s="39">
        <v>0</v>
      </c>
    </row>
    <row r="4635" spans="1:22" x14ac:dyDescent="0.25">
      <c r="A4635" s="39" t="s">
        <v>8202</v>
      </c>
      <c r="B4635" s="57" t="s">
        <v>1229</v>
      </c>
      <c r="C4635" s="39">
        <v>46998974</v>
      </c>
      <c r="D4635" s="39">
        <v>47000338</v>
      </c>
      <c r="E4635" s="57" t="s">
        <v>1698</v>
      </c>
      <c r="F4635" s="57">
        <v>1365</v>
      </c>
      <c r="G4635" s="39" t="s">
        <v>108</v>
      </c>
      <c r="H4635" s="57" t="s">
        <v>1475</v>
      </c>
      <c r="I4635" s="39">
        <v>3.7256648214135399</v>
      </c>
      <c r="J4635" s="39">
        <v>3.9406647937387098</v>
      </c>
      <c r="K4635" s="39">
        <v>3.4803168306274599</v>
      </c>
      <c r="L4635" s="39">
        <v>3.1339958091883702</v>
      </c>
      <c r="M4635" s="39">
        <v>3.3647040897192002</v>
      </c>
      <c r="N4635" s="39">
        <v>3.03604258241376</v>
      </c>
      <c r="O4635" s="39">
        <v>3.1013811423550202</v>
      </c>
      <c r="P4635" s="39">
        <v>3.0950315289217198</v>
      </c>
      <c r="Q4635" s="39">
        <v>3.3562917352383201</v>
      </c>
      <c r="R4635" s="39">
        <v>3.25726110626761</v>
      </c>
      <c r="S4635" s="39">
        <v>3.44112090112149</v>
      </c>
      <c r="T4635" s="39">
        <v>3.2160403897159902</v>
      </c>
      <c r="U4635" s="39">
        <v>3.02273532052144</v>
      </c>
      <c r="V4635" s="39">
        <v>3.5059925243950398</v>
      </c>
    </row>
    <row r="4636" spans="1:22" x14ac:dyDescent="0.25">
      <c r="A4636" s="39" t="s">
        <v>8203</v>
      </c>
      <c r="B4636" s="57" t="s">
        <v>1229</v>
      </c>
      <c r="C4636" s="39">
        <v>47020038</v>
      </c>
      <c r="D4636" s="39">
        <v>47024371</v>
      </c>
      <c r="E4636" s="57" t="s">
        <v>1698</v>
      </c>
      <c r="F4636" s="57">
        <v>4334</v>
      </c>
      <c r="G4636" s="39" t="s">
        <v>2016</v>
      </c>
      <c r="H4636" s="57" t="s">
        <v>1475</v>
      </c>
      <c r="I4636" s="39">
        <v>1.49193516731312</v>
      </c>
      <c r="J4636" s="39">
        <v>1.81851929186136</v>
      </c>
      <c r="K4636" s="39">
        <v>0.73902285248459998</v>
      </c>
      <c r="L4636" s="39">
        <v>0.37698266637368799</v>
      </c>
      <c r="M4636" s="39">
        <v>0.23561065936418901</v>
      </c>
      <c r="N4636" s="39">
        <v>0.60808250898334704</v>
      </c>
      <c r="O4636" s="39">
        <v>0.41970283707385098</v>
      </c>
      <c r="P4636" s="39">
        <v>0.54117481698375003</v>
      </c>
      <c r="Q4636" s="39">
        <v>1.5994844320160999</v>
      </c>
      <c r="R4636" s="39">
        <v>1.4997617141325501</v>
      </c>
      <c r="S4636" s="39">
        <v>1.44600208140624</v>
      </c>
      <c r="T4636" s="39">
        <v>3.7554965115100298</v>
      </c>
      <c r="U4636" s="39">
        <v>3.5526967601100399</v>
      </c>
      <c r="V4636" s="39">
        <v>3.5261189043757399</v>
      </c>
    </row>
    <row r="4637" spans="1:22" x14ac:dyDescent="0.25">
      <c r="A4637" s="39" t="s">
        <v>8204</v>
      </c>
      <c r="B4637" s="57" t="s">
        <v>1229</v>
      </c>
      <c r="C4637" s="39">
        <v>47030257</v>
      </c>
      <c r="D4637" s="39">
        <v>47032681</v>
      </c>
      <c r="E4637" s="57" t="s">
        <v>108</v>
      </c>
      <c r="F4637" s="57">
        <v>2425</v>
      </c>
      <c r="G4637" s="39" t="s">
        <v>8205</v>
      </c>
      <c r="H4637" s="57" t="s">
        <v>1475</v>
      </c>
      <c r="I4637" s="39">
        <v>4.4188443430963797</v>
      </c>
      <c r="J4637" s="39">
        <v>4.7455869362161902</v>
      </c>
      <c r="K4637" s="39">
        <v>3.6079220672611401</v>
      </c>
      <c r="L4637" s="39">
        <v>3.305516781128</v>
      </c>
      <c r="M4637" s="39">
        <v>3.3667726145294501</v>
      </c>
      <c r="N4637" s="39">
        <v>3.6310577055029398</v>
      </c>
      <c r="O4637" s="39">
        <v>4.3973511934477196</v>
      </c>
      <c r="P4637" s="39">
        <v>3.9040119534929301</v>
      </c>
      <c r="Q4637" s="39">
        <v>7.9398495106701299</v>
      </c>
      <c r="R4637" s="39">
        <v>8.1088328260203593</v>
      </c>
      <c r="S4637" s="39">
        <v>7.4854348779013504</v>
      </c>
      <c r="T4637" s="39">
        <v>7.2691827958553903</v>
      </c>
      <c r="U4637" s="39">
        <v>6.7224796862912601</v>
      </c>
      <c r="V4637" s="39">
        <v>6.4278190082320297</v>
      </c>
    </row>
    <row r="4638" spans="1:22" x14ac:dyDescent="0.25">
      <c r="A4638" s="39" t="s">
        <v>8206</v>
      </c>
      <c r="B4638" s="57" t="s">
        <v>1229</v>
      </c>
      <c r="C4638" s="39">
        <v>47032340</v>
      </c>
      <c r="D4638" s="39">
        <v>47036495</v>
      </c>
      <c r="E4638" s="57" t="s">
        <v>1698</v>
      </c>
      <c r="F4638" s="57">
        <v>4156</v>
      </c>
      <c r="G4638" s="39" t="s">
        <v>7121</v>
      </c>
      <c r="H4638" s="57" t="s">
        <v>1475</v>
      </c>
      <c r="I4638" s="39">
        <v>1.80896160154789</v>
      </c>
      <c r="J4638" s="39">
        <v>1.4884841598388101</v>
      </c>
      <c r="K4638" s="39">
        <v>2.3986212607108999</v>
      </c>
      <c r="L4638" s="39">
        <v>2.3722110642307599</v>
      </c>
      <c r="M4638" s="39">
        <v>2.3542913506450698</v>
      </c>
      <c r="N4638" s="39">
        <v>2.21873467847304</v>
      </c>
      <c r="O4638" s="39">
        <v>2.3446808119934999</v>
      </c>
      <c r="P4638" s="39">
        <v>2.33894064036294</v>
      </c>
      <c r="Q4638" s="39">
        <v>2.1607395173824</v>
      </c>
      <c r="R4638" s="39">
        <v>2.1503614548560201</v>
      </c>
      <c r="S4638" s="39">
        <v>2.2194845232081901</v>
      </c>
      <c r="T4638" s="39">
        <v>1.8677660226538499</v>
      </c>
      <c r="U4638" s="39">
        <v>1.46723252036346</v>
      </c>
      <c r="V4638" s="39">
        <v>1.49786780029341</v>
      </c>
    </row>
    <row r="4639" spans="1:22" x14ac:dyDescent="0.25">
      <c r="A4639" s="39" t="s">
        <v>8207</v>
      </c>
      <c r="B4639" s="57" t="s">
        <v>1229</v>
      </c>
      <c r="C4639" s="39">
        <v>47037571</v>
      </c>
      <c r="D4639" s="39">
        <v>47039569</v>
      </c>
      <c r="E4639" s="57" t="s">
        <v>108</v>
      </c>
      <c r="F4639" s="57">
        <v>1999</v>
      </c>
      <c r="G4639" s="39" t="s">
        <v>8208</v>
      </c>
      <c r="H4639" s="57" t="s">
        <v>1475</v>
      </c>
      <c r="I4639" s="39">
        <v>0</v>
      </c>
      <c r="J4639" s="39">
        <v>0</v>
      </c>
      <c r="K4639" s="39">
        <v>0</v>
      </c>
      <c r="L4639" s="39">
        <v>0</v>
      </c>
      <c r="M4639" s="39">
        <v>0</v>
      </c>
      <c r="N4639" s="39">
        <v>0</v>
      </c>
      <c r="O4639" s="39">
        <v>0</v>
      </c>
      <c r="P4639" s="39">
        <v>0</v>
      </c>
      <c r="Q4639" s="39">
        <v>0</v>
      </c>
      <c r="R4639" s="39">
        <v>0</v>
      </c>
      <c r="S4639" s="39">
        <v>0</v>
      </c>
      <c r="T4639" s="39">
        <v>0</v>
      </c>
      <c r="U4639" s="39">
        <v>0</v>
      </c>
      <c r="V4639" s="39">
        <v>0</v>
      </c>
    </row>
    <row r="4640" spans="1:22" x14ac:dyDescent="0.25">
      <c r="A4640" s="39" t="s">
        <v>8209</v>
      </c>
      <c r="B4640" s="57" t="s">
        <v>1229</v>
      </c>
      <c r="C4640" s="39">
        <v>47040039</v>
      </c>
      <c r="D4640" s="39">
        <v>47043834</v>
      </c>
      <c r="E4640" s="57" t="s">
        <v>108</v>
      </c>
      <c r="F4640" s="57">
        <v>3796</v>
      </c>
      <c r="G4640" s="39" t="s">
        <v>8210</v>
      </c>
      <c r="H4640" s="57" t="s">
        <v>1475</v>
      </c>
      <c r="I4640" s="39">
        <v>2.87997820606043</v>
      </c>
      <c r="J4640" s="39">
        <v>2.6962053038248999</v>
      </c>
      <c r="K4640" s="39">
        <v>2.8709012530358402</v>
      </c>
      <c r="L4640" s="39">
        <v>2.9136362314119699</v>
      </c>
      <c r="M4640" s="39">
        <v>2.8855294624738401</v>
      </c>
      <c r="N4640" s="39">
        <v>3.0555687766252602</v>
      </c>
      <c r="O4640" s="39">
        <v>3.0969465995435099</v>
      </c>
      <c r="P4640" s="39">
        <v>3.0261768221019398</v>
      </c>
      <c r="Q4640" s="39">
        <v>2.75398740719768</v>
      </c>
      <c r="R4640" s="39">
        <v>2.6426415064178301</v>
      </c>
      <c r="S4640" s="39">
        <v>2.69029416507873</v>
      </c>
      <c r="T4640" s="39">
        <v>2.9994715161567602</v>
      </c>
      <c r="U4640" s="39">
        <v>3.03366790851776</v>
      </c>
      <c r="V4640" s="39">
        <v>2.71764900817332</v>
      </c>
    </row>
    <row r="4641" spans="1:22" x14ac:dyDescent="0.25">
      <c r="A4641" s="39" t="s">
        <v>8211</v>
      </c>
      <c r="B4641" s="57" t="s">
        <v>1229</v>
      </c>
      <c r="C4641" s="39">
        <v>47066340</v>
      </c>
      <c r="D4641" s="39">
        <v>47068176</v>
      </c>
      <c r="E4641" s="57" t="s">
        <v>108</v>
      </c>
      <c r="F4641" s="57">
        <v>1837</v>
      </c>
      <c r="G4641" s="39" t="s">
        <v>8212</v>
      </c>
      <c r="H4641" s="57" t="s">
        <v>1475</v>
      </c>
      <c r="I4641" s="39">
        <v>1.49981782997865</v>
      </c>
      <c r="J4641" s="39">
        <v>1.06248786676639</v>
      </c>
      <c r="K4641" s="39">
        <v>1.17603548175064</v>
      </c>
      <c r="L4641" s="39">
        <v>1.40066907771717</v>
      </c>
      <c r="M4641" s="39">
        <v>1.61825745280252</v>
      </c>
      <c r="N4641" s="39">
        <v>1.04582735863448</v>
      </c>
      <c r="O4641" s="39">
        <v>1.1487063782050499</v>
      </c>
      <c r="P4641" s="39">
        <v>0.68993157098745606</v>
      </c>
      <c r="Q4641" s="39">
        <v>1.6968573905150901</v>
      </c>
      <c r="R4641" s="39">
        <v>1.56581648782195</v>
      </c>
      <c r="S4641" s="39">
        <v>1.19273704681978</v>
      </c>
      <c r="T4641" s="39">
        <v>0.582346929552364</v>
      </c>
      <c r="U4641" s="39">
        <v>0.51647108764794702</v>
      </c>
      <c r="V4641" s="39">
        <v>0.81706571698512098</v>
      </c>
    </row>
    <row r="4642" spans="1:22" x14ac:dyDescent="0.25">
      <c r="A4642" s="39" t="s">
        <v>8213</v>
      </c>
      <c r="B4642" s="57" t="s">
        <v>1229</v>
      </c>
      <c r="C4642" s="39">
        <v>47075576</v>
      </c>
      <c r="D4642" s="39">
        <v>47081969</v>
      </c>
      <c r="E4642" s="57" t="s">
        <v>108</v>
      </c>
      <c r="F4642" s="57">
        <v>6394</v>
      </c>
      <c r="G4642" s="39" t="s">
        <v>8214</v>
      </c>
      <c r="H4642" s="57" t="s">
        <v>1475</v>
      </c>
      <c r="I4642" s="39">
        <v>0.56837072126859001</v>
      </c>
      <c r="J4642" s="39">
        <v>0.47553630321065299</v>
      </c>
      <c r="K4642" s="39">
        <v>2.54882375757271</v>
      </c>
      <c r="L4642" s="39">
        <v>2.8510813750575599</v>
      </c>
      <c r="M4642" s="39">
        <v>3.1314413222775999</v>
      </c>
      <c r="N4642" s="39">
        <v>1.8028797557191401</v>
      </c>
      <c r="O4642" s="39">
        <v>1.07437527281971</v>
      </c>
      <c r="P4642" s="39">
        <v>1.51883220789729</v>
      </c>
      <c r="Q4642" s="39">
        <v>0.311220593935294</v>
      </c>
      <c r="R4642" s="39">
        <v>0.236161946930148</v>
      </c>
      <c r="S4642" s="39">
        <v>0.22837050056975899</v>
      </c>
      <c r="T4642" s="39">
        <v>2.07358376270669</v>
      </c>
      <c r="U4642" s="39">
        <v>2.29154757000429</v>
      </c>
      <c r="V4642" s="39">
        <v>2.2160481525222999</v>
      </c>
    </row>
    <row r="4643" spans="1:22" x14ac:dyDescent="0.25">
      <c r="A4643" s="39" t="s">
        <v>8215</v>
      </c>
      <c r="B4643" s="57" t="s">
        <v>1229</v>
      </c>
      <c r="C4643" s="39">
        <v>47082588</v>
      </c>
      <c r="D4643" s="39">
        <v>47084216</v>
      </c>
      <c r="E4643" s="57" t="s">
        <v>108</v>
      </c>
      <c r="F4643" s="57">
        <v>1629</v>
      </c>
      <c r="G4643" s="39" t="s">
        <v>108</v>
      </c>
      <c r="H4643" s="57" t="s">
        <v>1475</v>
      </c>
      <c r="I4643" s="39">
        <v>0</v>
      </c>
      <c r="J4643" s="39">
        <v>0</v>
      </c>
      <c r="K4643" s="39">
        <v>0</v>
      </c>
      <c r="L4643" s="39">
        <v>0</v>
      </c>
      <c r="M4643" s="39">
        <v>0</v>
      </c>
      <c r="N4643" s="39">
        <v>0</v>
      </c>
      <c r="O4643" s="39">
        <v>0</v>
      </c>
      <c r="P4643" s="39">
        <v>0</v>
      </c>
      <c r="Q4643" s="39">
        <v>0</v>
      </c>
      <c r="R4643" s="39">
        <v>0</v>
      </c>
      <c r="S4643" s="39">
        <v>0</v>
      </c>
      <c r="T4643" s="39">
        <v>0</v>
      </c>
      <c r="U4643" s="39">
        <v>0</v>
      </c>
      <c r="V4643" s="39">
        <v>0</v>
      </c>
    </row>
    <row r="4644" spans="1:22" x14ac:dyDescent="0.25">
      <c r="A4644" s="39" t="s">
        <v>8216</v>
      </c>
      <c r="B4644" s="57" t="s">
        <v>1229</v>
      </c>
      <c r="C4644" s="39">
        <v>47090985</v>
      </c>
      <c r="D4644" s="39">
        <v>47092145</v>
      </c>
      <c r="E4644" s="57" t="s">
        <v>1698</v>
      </c>
      <c r="F4644" s="57">
        <v>1161</v>
      </c>
      <c r="G4644" s="39" t="s">
        <v>108</v>
      </c>
      <c r="H4644" s="57" t="s">
        <v>1475</v>
      </c>
      <c r="I4644" s="39">
        <v>1.97020945024811</v>
      </c>
      <c r="J4644" s="39">
        <v>2.5645049933237001</v>
      </c>
      <c r="K4644" s="39">
        <v>1.9253234715002701</v>
      </c>
      <c r="L4644" s="39">
        <v>2.00170137653339</v>
      </c>
      <c r="M4644" s="39">
        <v>2.3405679657379301</v>
      </c>
      <c r="N4644" s="39">
        <v>1.42634527496895</v>
      </c>
      <c r="O4644" s="39">
        <v>2.0154404770491698</v>
      </c>
      <c r="P4644" s="39">
        <v>1.3501917028402399</v>
      </c>
      <c r="Q4644" s="39">
        <v>0.90725064735813499</v>
      </c>
      <c r="R4644" s="39">
        <v>1.33310309919984</v>
      </c>
      <c r="S4644" s="39">
        <v>1.5760867241794001</v>
      </c>
      <c r="T4644" s="39">
        <v>1.01304055603799</v>
      </c>
      <c r="U4644" s="39">
        <v>1.1684687477228199</v>
      </c>
      <c r="V4644" s="39">
        <v>1.3921415406626501</v>
      </c>
    </row>
    <row r="4645" spans="1:22" x14ac:dyDescent="0.25">
      <c r="A4645" s="39" t="s">
        <v>8217</v>
      </c>
      <c r="B4645" s="57" t="s">
        <v>1229</v>
      </c>
      <c r="C4645" s="39">
        <v>47093768</v>
      </c>
      <c r="D4645" s="39">
        <v>47094189</v>
      </c>
      <c r="E4645" s="57" t="s">
        <v>1698</v>
      </c>
      <c r="F4645" s="57">
        <v>422</v>
      </c>
      <c r="G4645" s="39" t="s">
        <v>8218</v>
      </c>
      <c r="H4645" s="57" t="s">
        <v>1475</v>
      </c>
      <c r="I4645" s="39">
        <v>3.4406731968743398</v>
      </c>
      <c r="J4645" s="39">
        <v>3.51932802566572</v>
      </c>
      <c r="K4645" s="39">
        <v>3.1174772923087399</v>
      </c>
      <c r="L4645" s="39">
        <v>3.5921340766360799</v>
      </c>
      <c r="M4645" s="39">
        <v>3.4746566814917399</v>
      </c>
      <c r="N4645" s="39">
        <v>3.18694420055379</v>
      </c>
      <c r="O4645" s="39">
        <v>3.2432897753389098</v>
      </c>
      <c r="P4645" s="39">
        <v>3.5935210995577198</v>
      </c>
      <c r="Q4645" s="39">
        <v>3.69650578993945</v>
      </c>
      <c r="R4645" s="39">
        <v>2.7342955818478201</v>
      </c>
      <c r="S4645" s="39">
        <v>3.2207292722733101</v>
      </c>
      <c r="T4645" s="39">
        <v>4.2488232248821003</v>
      </c>
      <c r="U4645" s="39">
        <v>4.0298857177107399</v>
      </c>
      <c r="V4645" s="39">
        <v>4.0027295200343698</v>
      </c>
    </row>
    <row r="4646" spans="1:22" x14ac:dyDescent="0.25">
      <c r="A4646" s="39" t="s">
        <v>8219</v>
      </c>
      <c r="B4646" s="57" t="s">
        <v>1229</v>
      </c>
      <c r="C4646" s="39">
        <v>47094906</v>
      </c>
      <c r="D4646" s="39">
        <v>47099655</v>
      </c>
      <c r="E4646" s="57" t="s">
        <v>108</v>
      </c>
      <c r="F4646" s="57">
        <v>4750</v>
      </c>
      <c r="G4646" s="39" t="s">
        <v>108</v>
      </c>
      <c r="H4646" s="57" t="s">
        <v>1475</v>
      </c>
      <c r="I4646" s="39">
        <v>3.5412670175858301</v>
      </c>
      <c r="J4646" s="39">
        <v>3.7709558707911199</v>
      </c>
      <c r="K4646" s="39">
        <v>2.65301643742287</v>
      </c>
      <c r="L4646" s="39">
        <v>2.6525071456735398</v>
      </c>
      <c r="M4646" s="39">
        <v>2.84104321664072</v>
      </c>
      <c r="N4646" s="39">
        <v>2.5023204167521298</v>
      </c>
      <c r="O4646" s="39">
        <v>2.37278219524846</v>
      </c>
      <c r="P4646" s="39">
        <v>2.9504964092544599</v>
      </c>
      <c r="Q4646" s="39">
        <v>2.9965116776295502</v>
      </c>
      <c r="R4646" s="39">
        <v>2.6430665309779902</v>
      </c>
      <c r="S4646" s="39">
        <v>2.9374988238235602</v>
      </c>
      <c r="T4646" s="39">
        <v>3.1099137928969798</v>
      </c>
      <c r="U4646" s="39">
        <v>2.6748289618291401</v>
      </c>
      <c r="V4646" s="39">
        <v>3.0895167945690201</v>
      </c>
    </row>
    <row r="4647" spans="1:22" x14ac:dyDescent="0.25">
      <c r="A4647" s="39" t="s">
        <v>8220</v>
      </c>
      <c r="B4647" s="57" t="s">
        <v>1229</v>
      </c>
      <c r="C4647" s="39">
        <v>47102303</v>
      </c>
      <c r="D4647" s="39">
        <v>47107634</v>
      </c>
      <c r="E4647" s="57" t="s">
        <v>1698</v>
      </c>
      <c r="F4647" s="57">
        <v>5332</v>
      </c>
      <c r="G4647" s="39" t="s">
        <v>8221</v>
      </c>
      <c r="H4647" s="57" t="s">
        <v>1475</v>
      </c>
      <c r="I4647" s="39">
        <v>3.06405161430339</v>
      </c>
      <c r="J4647" s="39">
        <v>3.17963365821611</v>
      </c>
      <c r="K4647" s="39">
        <v>3.8523584669490401</v>
      </c>
      <c r="L4647" s="39">
        <v>3.6611795223382</v>
      </c>
      <c r="M4647" s="39">
        <v>3.6637772491371901</v>
      </c>
      <c r="N4647" s="39">
        <v>3.4924556963901701</v>
      </c>
      <c r="O4647" s="39">
        <v>3.5697219630213901</v>
      </c>
      <c r="P4647" s="39">
        <v>3.4488996299952199</v>
      </c>
      <c r="Q4647" s="39">
        <v>3.0638204383336198</v>
      </c>
      <c r="R4647" s="39">
        <v>3.0036220241323401</v>
      </c>
      <c r="S4647" s="39">
        <v>3.3295183095907102</v>
      </c>
      <c r="T4647" s="39">
        <v>2.8451287046767102</v>
      </c>
      <c r="U4647" s="39">
        <v>2.97757118109649</v>
      </c>
      <c r="V4647" s="39">
        <v>2.7764346116767502</v>
      </c>
    </row>
    <row r="4648" spans="1:22" x14ac:dyDescent="0.25">
      <c r="A4648" s="39" t="s">
        <v>8222</v>
      </c>
      <c r="B4648" s="57" t="s">
        <v>1229</v>
      </c>
      <c r="C4648" s="39">
        <v>47109815</v>
      </c>
      <c r="D4648" s="39">
        <v>47111016</v>
      </c>
      <c r="E4648" s="57" t="s">
        <v>1698</v>
      </c>
      <c r="F4648" s="57">
        <v>1202</v>
      </c>
      <c r="G4648" s="39" t="s">
        <v>7175</v>
      </c>
      <c r="H4648" s="57" t="s">
        <v>1475</v>
      </c>
      <c r="I4648" s="39">
        <v>5.9228852487020403</v>
      </c>
      <c r="J4648" s="39">
        <v>6.1391092674676697</v>
      </c>
      <c r="K4648" s="39">
        <v>7.4154460171787999</v>
      </c>
      <c r="L4648" s="39">
        <v>7.2816889782500098</v>
      </c>
      <c r="M4648" s="39">
        <v>7.7791283692509801</v>
      </c>
      <c r="N4648" s="39">
        <v>6.5131274994908601</v>
      </c>
      <c r="O4648" s="39">
        <v>5.7915536333885997</v>
      </c>
      <c r="P4648" s="39">
        <v>6.69756533861674</v>
      </c>
      <c r="Q4648" s="39">
        <v>4.4984742764520496</v>
      </c>
      <c r="R4648" s="39">
        <v>4.7334085762500404</v>
      </c>
      <c r="S4648" s="39">
        <v>4.4464547522448798</v>
      </c>
      <c r="T4648" s="39">
        <v>5.3150154782447299</v>
      </c>
      <c r="U4648" s="39">
        <v>6.2247213946443196</v>
      </c>
      <c r="V4648" s="39">
        <v>4.7162446690313304</v>
      </c>
    </row>
    <row r="4649" spans="1:22" x14ac:dyDescent="0.25">
      <c r="A4649" s="39" t="s">
        <v>8223</v>
      </c>
      <c r="B4649" s="57" t="s">
        <v>1229</v>
      </c>
      <c r="C4649" s="39">
        <v>47110662</v>
      </c>
      <c r="D4649" s="39">
        <v>47117383</v>
      </c>
      <c r="E4649" s="57" t="s">
        <v>108</v>
      </c>
      <c r="F4649" s="57">
        <v>6722</v>
      </c>
      <c r="G4649" s="39" t="s">
        <v>4099</v>
      </c>
      <c r="H4649" s="57" t="s">
        <v>1475</v>
      </c>
      <c r="I4649" s="39">
        <v>3.4663791457167599</v>
      </c>
      <c r="J4649" s="39">
        <v>3.9664673832884598</v>
      </c>
      <c r="K4649" s="39">
        <v>3.0604330886938298</v>
      </c>
      <c r="L4649" s="39">
        <v>3.17397968331943</v>
      </c>
      <c r="M4649" s="39">
        <v>3.0228240764115402</v>
      </c>
      <c r="N4649" s="39">
        <v>3.2582701627413999</v>
      </c>
      <c r="O4649" s="39">
        <v>3.5035141140086798</v>
      </c>
      <c r="P4649" s="39">
        <v>3.1742530001778002</v>
      </c>
      <c r="Q4649" s="39">
        <v>2.98745548692815</v>
      </c>
      <c r="R4649" s="39">
        <v>3.05471131896185</v>
      </c>
      <c r="S4649" s="39">
        <v>3.1894071050747002</v>
      </c>
      <c r="T4649" s="39">
        <v>3.1665001492418701</v>
      </c>
      <c r="U4649" s="39">
        <v>2.9786807184064998</v>
      </c>
      <c r="V4649" s="39">
        <v>3.2511540210647798</v>
      </c>
    </row>
    <row r="4650" spans="1:22" x14ac:dyDescent="0.25">
      <c r="A4650" s="39" t="s">
        <v>8224</v>
      </c>
      <c r="B4650" s="57" t="s">
        <v>1229</v>
      </c>
      <c r="C4650" s="39">
        <v>47132563</v>
      </c>
      <c r="D4650" s="39">
        <v>47133592</v>
      </c>
      <c r="E4650" s="57" t="s">
        <v>108</v>
      </c>
      <c r="F4650" s="57">
        <v>1030</v>
      </c>
      <c r="G4650" s="39" t="s">
        <v>3824</v>
      </c>
      <c r="H4650" s="57" t="s">
        <v>1475</v>
      </c>
      <c r="I4650" s="39">
        <v>0</v>
      </c>
      <c r="J4650" s="39">
        <v>0</v>
      </c>
      <c r="K4650" s="39">
        <v>0</v>
      </c>
      <c r="L4650" s="39">
        <v>0</v>
      </c>
      <c r="M4650" s="39">
        <v>0</v>
      </c>
      <c r="N4650" s="39">
        <v>0</v>
      </c>
      <c r="O4650" s="39">
        <v>0</v>
      </c>
      <c r="P4650" s="39">
        <v>0</v>
      </c>
      <c r="Q4650" s="39">
        <v>0</v>
      </c>
      <c r="R4650" s="39">
        <v>0</v>
      </c>
      <c r="S4650" s="39">
        <v>0</v>
      </c>
      <c r="T4650" s="39">
        <v>0</v>
      </c>
      <c r="U4650" s="39">
        <v>0</v>
      </c>
      <c r="V4650" s="39">
        <v>0</v>
      </c>
    </row>
    <row r="4651" spans="1:22" x14ac:dyDescent="0.25">
      <c r="A4651" s="39" t="s">
        <v>8225</v>
      </c>
      <c r="B4651" s="57" t="s">
        <v>1229</v>
      </c>
      <c r="C4651" s="39">
        <v>47133617</v>
      </c>
      <c r="D4651" s="39">
        <v>47134465</v>
      </c>
      <c r="E4651" s="57" t="s">
        <v>1698</v>
      </c>
      <c r="F4651" s="57">
        <v>849</v>
      </c>
      <c r="G4651" s="39" t="s">
        <v>108</v>
      </c>
      <c r="H4651" s="57" t="s">
        <v>1475</v>
      </c>
      <c r="I4651" s="39">
        <v>0</v>
      </c>
      <c r="J4651" s="39">
        <v>0</v>
      </c>
      <c r="K4651" s="39">
        <v>0</v>
      </c>
      <c r="L4651" s="39">
        <v>0</v>
      </c>
      <c r="M4651" s="39">
        <v>0</v>
      </c>
      <c r="N4651" s="39">
        <v>0</v>
      </c>
      <c r="O4651" s="39">
        <v>0</v>
      </c>
      <c r="P4651" s="39">
        <v>0</v>
      </c>
      <c r="Q4651" s="39">
        <v>0</v>
      </c>
      <c r="R4651" s="39">
        <v>0</v>
      </c>
      <c r="S4651" s="39">
        <v>0</v>
      </c>
      <c r="T4651" s="39">
        <v>0</v>
      </c>
      <c r="U4651" s="39">
        <v>0</v>
      </c>
      <c r="V4651" s="39">
        <v>0</v>
      </c>
    </row>
    <row r="4652" spans="1:22" x14ac:dyDescent="0.25">
      <c r="A4652" s="39" t="s">
        <v>8226</v>
      </c>
      <c r="B4652" s="57" t="s">
        <v>1229</v>
      </c>
      <c r="C4652" s="39">
        <v>47138140</v>
      </c>
      <c r="D4652" s="39">
        <v>47150145</v>
      </c>
      <c r="E4652" s="57" t="s">
        <v>1698</v>
      </c>
      <c r="F4652" s="57">
        <v>12006</v>
      </c>
      <c r="G4652" s="39" t="s">
        <v>8227</v>
      </c>
      <c r="H4652" s="57" t="s">
        <v>1475</v>
      </c>
      <c r="I4652" s="39">
        <v>0</v>
      </c>
      <c r="J4652" s="39">
        <v>0</v>
      </c>
      <c r="K4652" s="39">
        <v>0</v>
      </c>
      <c r="L4652" s="39">
        <v>0</v>
      </c>
      <c r="M4652" s="39">
        <v>0</v>
      </c>
      <c r="N4652" s="39">
        <v>0</v>
      </c>
      <c r="O4652" s="39">
        <v>0</v>
      </c>
      <c r="P4652" s="39">
        <v>0</v>
      </c>
      <c r="Q4652" s="39">
        <v>0</v>
      </c>
      <c r="R4652" s="39">
        <v>0</v>
      </c>
      <c r="S4652" s="39">
        <v>0</v>
      </c>
      <c r="T4652" s="39">
        <v>0</v>
      </c>
      <c r="U4652" s="39">
        <v>0</v>
      </c>
      <c r="V4652" s="39">
        <v>0</v>
      </c>
    </row>
    <row r="4653" spans="1:22" x14ac:dyDescent="0.25">
      <c r="A4653" s="39" t="s">
        <v>8228</v>
      </c>
      <c r="B4653" s="57" t="s">
        <v>1229</v>
      </c>
      <c r="C4653" s="39">
        <v>47154470</v>
      </c>
      <c r="D4653" s="39">
        <v>47155420</v>
      </c>
      <c r="E4653" s="57" t="s">
        <v>108</v>
      </c>
      <c r="F4653" s="57">
        <v>951</v>
      </c>
      <c r="G4653" s="39" t="s">
        <v>5507</v>
      </c>
      <c r="H4653" s="57" t="s">
        <v>1475</v>
      </c>
      <c r="I4653" s="39">
        <v>0</v>
      </c>
      <c r="J4653" s="39">
        <v>0</v>
      </c>
      <c r="K4653" s="39">
        <v>0</v>
      </c>
      <c r="L4653" s="39">
        <v>0</v>
      </c>
      <c r="M4653" s="39">
        <v>0</v>
      </c>
      <c r="N4653" s="39">
        <v>0</v>
      </c>
      <c r="O4653" s="39">
        <v>0</v>
      </c>
      <c r="P4653" s="39">
        <v>0</v>
      </c>
      <c r="Q4653" s="39">
        <v>0</v>
      </c>
      <c r="R4653" s="39">
        <v>0</v>
      </c>
      <c r="S4653" s="39">
        <v>0</v>
      </c>
      <c r="T4653" s="39">
        <v>0</v>
      </c>
      <c r="U4653" s="39">
        <v>0</v>
      </c>
      <c r="V4653" s="39">
        <v>0</v>
      </c>
    </row>
    <row r="4654" spans="1:22" x14ac:dyDescent="0.25">
      <c r="A4654" s="39" t="s">
        <v>8229</v>
      </c>
      <c r="B4654" s="57" t="s">
        <v>1229</v>
      </c>
      <c r="C4654" s="39">
        <v>47164639</v>
      </c>
      <c r="D4654" s="39">
        <v>47165191</v>
      </c>
      <c r="E4654" s="57" t="s">
        <v>108</v>
      </c>
      <c r="F4654" s="57">
        <v>553</v>
      </c>
      <c r="G4654" s="39" t="s">
        <v>108</v>
      </c>
      <c r="H4654" s="57" t="s">
        <v>1475</v>
      </c>
      <c r="I4654" s="39">
        <v>0</v>
      </c>
      <c r="J4654" s="39">
        <v>0</v>
      </c>
      <c r="K4654" s="39">
        <v>0</v>
      </c>
      <c r="L4654" s="39">
        <v>0</v>
      </c>
      <c r="M4654" s="39">
        <v>0</v>
      </c>
      <c r="N4654" s="39">
        <v>0</v>
      </c>
      <c r="O4654" s="39">
        <v>0</v>
      </c>
      <c r="P4654" s="39">
        <v>0</v>
      </c>
      <c r="Q4654" s="39">
        <v>0</v>
      </c>
      <c r="R4654" s="39">
        <v>0</v>
      </c>
      <c r="S4654" s="39">
        <v>0</v>
      </c>
      <c r="T4654" s="39">
        <v>0</v>
      </c>
      <c r="U4654" s="39">
        <v>0</v>
      </c>
      <c r="V4654" s="39">
        <v>0</v>
      </c>
    </row>
    <row r="4655" spans="1:22" x14ac:dyDescent="0.25">
      <c r="A4655" s="39" t="s">
        <v>8230</v>
      </c>
      <c r="B4655" s="57" t="s">
        <v>1229</v>
      </c>
      <c r="C4655" s="39">
        <v>47175007</v>
      </c>
      <c r="D4655" s="39">
        <v>47176307</v>
      </c>
      <c r="E4655" s="57" t="s">
        <v>1698</v>
      </c>
      <c r="F4655" s="57">
        <v>1301</v>
      </c>
      <c r="G4655" s="39" t="s">
        <v>8231</v>
      </c>
      <c r="H4655" s="57" t="s">
        <v>1475</v>
      </c>
      <c r="I4655" s="39">
        <v>0</v>
      </c>
      <c r="J4655" s="39">
        <v>0</v>
      </c>
      <c r="K4655" s="39">
        <v>0</v>
      </c>
      <c r="L4655" s="39">
        <v>0</v>
      </c>
      <c r="M4655" s="39">
        <v>0</v>
      </c>
      <c r="N4655" s="39">
        <v>0</v>
      </c>
      <c r="O4655" s="39">
        <v>0</v>
      </c>
      <c r="P4655" s="39">
        <v>0</v>
      </c>
      <c r="Q4655" s="39">
        <v>0</v>
      </c>
      <c r="R4655" s="39">
        <v>0</v>
      </c>
      <c r="S4655" s="39">
        <v>0</v>
      </c>
      <c r="T4655" s="39">
        <v>0</v>
      </c>
      <c r="U4655" s="39">
        <v>0</v>
      </c>
      <c r="V4655" s="39">
        <v>0</v>
      </c>
    </row>
    <row r="4656" spans="1:22" x14ac:dyDescent="0.25">
      <c r="A4656" s="39" t="s">
        <v>8232</v>
      </c>
      <c r="B4656" s="57" t="s">
        <v>1229</v>
      </c>
      <c r="C4656" s="39">
        <v>47178330</v>
      </c>
      <c r="D4656" s="39">
        <v>47179599</v>
      </c>
      <c r="E4656" s="57" t="s">
        <v>108</v>
      </c>
      <c r="F4656" s="57">
        <v>1270</v>
      </c>
      <c r="G4656" s="39" t="s">
        <v>108</v>
      </c>
      <c r="H4656" s="57" t="s">
        <v>1475</v>
      </c>
      <c r="I4656" s="39">
        <v>0</v>
      </c>
      <c r="J4656" s="39">
        <v>0</v>
      </c>
      <c r="K4656" s="39">
        <v>0</v>
      </c>
      <c r="L4656" s="39">
        <v>0</v>
      </c>
      <c r="M4656" s="39">
        <v>0</v>
      </c>
      <c r="N4656" s="39">
        <v>0</v>
      </c>
      <c r="O4656" s="39">
        <v>0</v>
      </c>
      <c r="P4656" s="39">
        <v>0</v>
      </c>
      <c r="Q4656" s="39">
        <v>0</v>
      </c>
      <c r="R4656" s="39">
        <v>0</v>
      </c>
      <c r="S4656" s="39">
        <v>0</v>
      </c>
      <c r="T4656" s="39">
        <v>0</v>
      </c>
      <c r="U4656" s="39">
        <v>0</v>
      </c>
      <c r="V4656" s="39">
        <v>0</v>
      </c>
    </row>
    <row r="4657" spans="1:22" x14ac:dyDescent="0.25">
      <c r="A4657" s="39" t="s">
        <v>8233</v>
      </c>
      <c r="B4657" s="57" t="s">
        <v>1229</v>
      </c>
      <c r="C4657" s="39">
        <v>47181357</v>
      </c>
      <c r="D4657" s="39">
        <v>47184137</v>
      </c>
      <c r="E4657" s="57" t="s">
        <v>108</v>
      </c>
      <c r="F4657" s="57">
        <v>2781</v>
      </c>
      <c r="G4657" s="39" t="s">
        <v>2462</v>
      </c>
      <c r="H4657" s="57" t="s">
        <v>1475</v>
      </c>
      <c r="I4657" s="39">
        <v>0</v>
      </c>
      <c r="J4657" s="39">
        <v>0</v>
      </c>
      <c r="K4657" s="39">
        <v>0</v>
      </c>
      <c r="L4657" s="39">
        <v>0</v>
      </c>
      <c r="M4657" s="39">
        <v>0</v>
      </c>
      <c r="N4657" s="39">
        <v>0</v>
      </c>
      <c r="O4657" s="39">
        <v>0</v>
      </c>
      <c r="P4657" s="39">
        <v>0</v>
      </c>
      <c r="Q4657" s="39">
        <v>0</v>
      </c>
      <c r="R4657" s="39">
        <v>0</v>
      </c>
      <c r="S4657" s="39">
        <v>0</v>
      </c>
      <c r="T4657" s="39">
        <v>0</v>
      </c>
      <c r="U4657" s="39">
        <v>0</v>
      </c>
      <c r="V4657" s="39">
        <v>0</v>
      </c>
    </row>
    <row r="4658" spans="1:22" x14ac:dyDescent="0.25">
      <c r="A4658" s="39" t="s">
        <v>8234</v>
      </c>
      <c r="B4658" s="57" t="s">
        <v>1229</v>
      </c>
      <c r="C4658" s="39">
        <v>47185895</v>
      </c>
      <c r="D4658" s="39">
        <v>47187131</v>
      </c>
      <c r="E4658" s="57" t="s">
        <v>108</v>
      </c>
      <c r="F4658" s="57">
        <v>1237</v>
      </c>
      <c r="G4658" s="39" t="s">
        <v>8235</v>
      </c>
      <c r="H4658" s="57" t="s">
        <v>1475</v>
      </c>
      <c r="I4658" s="39">
        <v>0.91796557790452804</v>
      </c>
      <c r="J4658" s="39">
        <v>1.38978154809608</v>
      </c>
      <c r="K4658" s="39">
        <v>0.88189167421302395</v>
      </c>
      <c r="L4658" s="39">
        <v>1.4470342812267301</v>
      </c>
      <c r="M4658" s="39">
        <v>1.34919540554022</v>
      </c>
      <c r="N4658" s="39">
        <v>1.5649439160326399</v>
      </c>
      <c r="O4658" s="39">
        <v>1.06814109474873</v>
      </c>
      <c r="P4658" s="39">
        <v>1.84145389674555</v>
      </c>
      <c r="Q4658" s="39">
        <v>0.36126753943662099</v>
      </c>
      <c r="R4658" s="39">
        <v>1.28174572103125</v>
      </c>
      <c r="S4658" s="39">
        <v>1.2499428409681901</v>
      </c>
      <c r="T4658" s="39">
        <v>3.81665090133419</v>
      </c>
      <c r="U4658" s="39">
        <v>2.3444280083428701</v>
      </c>
      <c r="V4658" s="39">
        <v>3.9508229786721398</v>
      </c>
    </row>
    <row r="4659" spans="1:22" x14ac:dyDescent="0.25">
      <c r="A4659" s="39" t="s">
        <v>8236</v>
      </c>
      <c r="B4659" s="57" t="s">
        <v>1229</v>
      </c>
      <c r="C4659" s="39">
        <v>47194859</v>
      </c>
      <c r="D4659" s="39">
        <v>47200656</v>
      </c>
      <c r="E4659" s="57" t="s">
        <v>108</v>
      </c>
      <c r="F4659" s="57">
        <v>5798</v>
      </c>
      <c r="G4659" s="39" t="s">
        <v>8237</v>
      </c>
      <c r="H4659" s="57" t="s">
        <v>1475</v>
      </c>
      <c r="I4659" s="39">
        <v>4.6175277064264604</v>
      </c>
      <c r="J4659" s="39">
        <v>4.4269154982382704</v>
      </c>
      <c r="K4659" s="39">
        <v>4.1584016625937803</v>
      </c>
      <c r="L4659" s="39">
        <v>4.3657555172710696</v>
      </c>
      <c r="M4659" s="39">
        <v>4.3763945803909099</v>
      </c>
      <c r="N4659" s="39">
        <v>4.3067726056351896</v>
      </c>
      <c r="O4659" s="39">
        <v>4.0403401391167098</v>
      </c>
      <c r="P4659" s="39">
        <v>4.3285205529432096</v>
      </c>
      <c r="Q4659" s="39">
        <v>4.3755260415756601</v>
      </c>
      <c r="R4659" s="39">
        <v>4.2205543910487897</v>
      </c>
      <c r="S4659" s="39">
        <v>4.1504378221861096</v>
      </c>
      <c r="T4659" s="39">
        <v>4.3475593634580498</v>
      </c>
      <c r="U4659" s="39">
        <v>4.3468576342173799</v>
      </c>
      <c r="V4659" s="39">
        <v>4.2828474977927504</v>
      </c>
    </row>
    <row r="4660" spans="1:22" x14ac:dyDescent="0.25">
      <c r="A4660" s="39" t="s">
        <v>8238</v>
      </c>
      <c r="B4660" s="57" t="s">
        <v>1229</v>
      </c>
      <c r="C4660" s="39">
        <v>47222982</v>
      </c>
      <c r="D4660" s="39">
        <v>47224534</v>
      </c>
      <c r="E4660" s="57" t="s">
        <v>108</v>
      </c>
      <c r="F4660" s="57">
        <v>1553</v>
      </c>
      <c r="G4660" s="39" t="s">
        <v>1750</v>
      </c>
      <c r="H4660" s="57" t="s">
        <v>1475</v>
      </c>
      <c r="I4660" s="39">
        <v>0</v>
      </c>
      <c r="J4660" s="39">
        <v>0</v>
      </c>
      <c r="K4660" s="39">
        <v>0</v>
      </c>
      <c r="L4660" s="39">
        <v>0</v>
      </c>
      <c r="M4660" s="39">
        <v>0</v>
      </c>
      <c r="N4660" s="39">
        <v>0</v>
      </c>
      <c r="O4660" s="39">
        <v>0</v>
      </c>
      <c r="P4660" s="39">
        <v>0</v>
      </c>
      <c r="Q4660" s="39">
        <v>0</v>
      </c>
      <c r="R4660" s="39">
        <v>0</v>
      </c>
      <c r="S4660" s="39">
        <v>0</v>
      </c>
      <c r="T4660" s="39">
        <v>0</v>
      </c>
      <c r="U4660" s="39">
        <v>0</v>
      </c>
      <c r="V4660" s="39">
        <v>0</v>
      </c>
    </row>
    <row r="4661" spans="1:22" x14ac:dyDescent="0.25">
      <c r="A4661" s="39" t="s">
        <v>8239</v>
      </c>
      <c r="B4661" s="57" t="s">
        <v>1229</v>
      </c>
      <c r="C4661" s="39">
        <v>47225420</v>
      </c>
      <c r="D4661" s="39">
        <v>47226837</v>
      </c>
      <c r="E4661" s="57" t="s">
        <v>1698</v>
      </c>
      <c r="F4661" s="57">
        <v>1418</v>
      </c>
      <c r="G4661" s="39" t="s">
        <v>3438</v>
      </c>
      <c r="H4661" s="57" t="s">
        <v>1475</v>
      </c>
      <c r="I4661" s="39">
        <v>0</v>
      </c>
      <c r="J4661" s="39">
        <v>0</v>
      </c>
      <c r="K4661" s="39">
        <v>0</v>
      </c>
      <c r="L4661" s="39">
        <v>0</v>
      </c>
      <c r="M4661" s="39">
        <v>0</v>
      </c>
      <c r="N4661" s="39">
        <v>0</v>
      </c>
      <c r="O4661" s="39">
        <v>0</v>
      </c>
      <c r="P4661" s="39">
        <v>0</v>
      </c>
      <c r="Q4661" s="39">
        <v>0</v>
      </c>
      <c r="R4661" s="39">
        <v>0</v>
      </c>
      <c r="S4661" s="39">
        <v>0</v>
      </c>
      <c r="T4661" s="39">
        <v>0</v>
      </c>
      <c r="U4661" s="39">
        <v>0</v>
      </c>
      <c r="V4661" s="39">
        <v>0</v>
      </c>
    </row>
    <row r="4662" spans="1:22" x14ac:dyDescent="0.25">
      <c r="A4662" s="39" t="s">
        <v>8240</v>
      </c>
      <c r="B4662" s="57" t="s">
        <v>1229</v>
      </c>
      <c r="C4662" s="39">
        <v>47230977</v>
      </c>
      <c r="D4662" s="39">
        <v>47232035</v>
      </c>
      <c r="E4662" s="57" t="s">
        <v>108</v>
      </c>
      <c r="F4662" s="57">
        <v>1059</v>
      </c>
      <c r="G4662" s="39" t="s">
        <v>1764</v>
      </c>
      <c r="H4662" s="57" t="s">
        <v>1475</v>
      </c>
      <c r="I4662" s="39">
        <v>2.8214081765372501</v>
      </c>
      <c r="J4662" s="39">
        <v>1.3091994753461</v>
      </c>
      <c r="K4662" s="39">
        <v>2.95753020009955</v>
      </c>
      <c r="L4662" s="39">
        <v>2.5420896223172602</v>
      </c>
      <c r="M4662" s="39">
        <v>2.5277434695107801</v>
      </c>
      <c r="N4662" s="39">
        <v>2.1107808227551801</v>
      </c>
      <c r="O4662" s="39">
        <v>2.7646540092842899</v>
      </c>
      <c r="P4662" s="39">
        <v>2.3703177505728901</v>
      </c>
      <c r="Q4662" s="39">
        <v>2.6049750977800201</v>
      </c>
      <c r="R4662" s="39">
        <v>2.1882774767886799</v>
      </c>
      <c r="S4662" s="39">
        <v>2.8047846366515601</v>
      </c>
      <c r="T4662" s="39">
        <v>2.4322859924480098</v>
      </c>
      <c r="U4662" s="39">
        <v>2.5907409291793102</v>
      </c>
      <c r="V4662" s="39">
        <v>2.0414813086650798</v>
      </c>
    </row>
    <row r="4663" spans="1:22" x14ac:dyDescent="0.25">
      <c r="A4663" s="39" t="s">
        <v>8241</v>
      </c>
      <c r="B4663" s="57" t="s">
        <v>1229</v>
      </c>
      <c r="C4663" s="39">
        <v>47249366</v>
      </c>
      <c r="D4663" s="39">
        <v>47254421</v>
      </c>
      <c r="E4663" s="57" t="s">
        <v>108</v>
      </c>
      <c r="F4663" s="57">
        <v>5056</v>
      </c>
      <c r="G4663" s="39" t="s">
        <v>108</v>
      </c>
      <c r="H4663" s="57" t="s">
        <v>1475</v>
      </c>
      <c r="I4663" s="39">
        <v>0</v>
      </c>
      <c r="J4663" s="39">
        <v>0</v>
      </c>
      <c r="K4663" s="39">
        <v>0</v>
      </c>
      <c r="L4663" s="39">
        <v>0</v>
      </c>
      <c r="M4663" s="39">
        <v>0</v>
      </c>
      <c r="N4663" s="39">
        <v>0</v>
      </c>
      <c r="O4663" s="39">
        <v>0</v>
      </c>
      <c r="P4663" s="39">
        <v>0</v>
      </c>
      <c r="Q4663" s="39">
        <v>0</v>
      </c>
      <c r="R4663" s="39">
        <v>0</v>
      </c>
      <c r="S4663" s="39">
        <v>0</v>
      </c>
      <c r="T4663" s="39">
        <v>0</v>
      </c>
      <c r="U4663" s="39">
        <v>0</v>
      </c>
      <c r="V4663" s="39">
        <v>0</v>
      </c>
    </row>
    <row r="4664" spans="1:22" x14ac:dyDescent="0.25">
      <c r="A4664" s="39" t="s">
        <v>8242</v>
      </c>
      <c r="B4664" s="57" t="s">
        <v>1229</v>
      </c>
      <c r="C4664" s="39">
        <v>47257623</v>
      </c>
      <c r="D4664" s="39">
        <v>47259660</v>
      </c>
      <c r="E4664" s="57" t="s">
        <v>108</v>
      </c>
      <c r="F4664" s="57">
        <v>2038</v>
      </c>
      <c r="G4664" s="39" t="s">
        <v>6920</v>
      </c>
      <c r="H4664" s="57" t="s">
        <v>1475</v>
      </c>
      <c r="I4664" s="39">
        <v>4.1047979129743997</v>
      </c>
      <c r="J4664" s="39">
        <v>3.8692199740875899</v>
      </c>
      <c r="K4664" s="39">
        <v>3.8717056792718001</v>
      </c>
      <c r="L4664" s="39">
        <v>3.7168592356182102</v>
      </c>
      <c r="M4664" s="39">
        <v>3.7973035633979002</v>
      </c>
      <c r="N4664" s="39">
        <v>4.1251137927632602</v>
      </c>
      <c r="O4664" s="39">
        <v>4.0808878622725402</v>
      </c>
      <c r="P4664" s="39">
        <v>3.78108688721254</v>
      </c>
      <c r="Q4664" s="39">
        <v>3.6395447519034501</v>
      </c>
      <c r="R4664" s="39">
        <v>3.5016429552269699</v>
      </c>
      <c r="S4664" s="39">
        <v>3.9804457964424</v>
      </c>
      <c r="T4664" s="39">
        <v>3.4799548316906699</v>
      </c>
      <c r="U4664" s="39">
        <v>3.87755776710953</v>
      </c>
      <c r="V4664" s="39">
        <v>3.7399668825808399</v>
      </c>
    </row>
    <row r="4665" spans="1:22" x14ac:dyDescent="0.25">
      <c r="A4665" s="39" t="s">
        <v>8243</v>
      </c>
      <c r="B4665" s="57" t="s">
        <v>1229</v>
      </c>
      <c r="C4665" s="39">
        <v>47261929</v>
      </c>
      <c r="D4665" s="39">
        <v>47264096</v>
      </c>
      <c r="E4665" s="57" t="s">
        <v>1698</v>
      </c>
      <c r="F4665" s="57">
        <v>2168</v>
      </c>
      <c r="G4665" s="39" t="s">
        <v>8244</v>
      </c>
      <c r="H4665" s="57" t="s">
        <v>1475</v>
      </c>
      <c r="I4665" s="39">
        <v>2.8859842736003198</v>
      </c>
      <c r="J4665" s="39">
        <v>2.7218122918079999</v>
      </c>
      <c r="K4665" s="39">
        <v>3.2307410026269099</v>
      </c>
      <c r="L4665" s="39">
        <v>3.2640124018440901</v>
      </c>
      <c r="M4665" s="39">
        <v>3.1307002836995301</v>
      </c>
      <c r="N4665" s="39">
        <v>4.6610084551605704</v>
      </c>
      <c r="O4665" s="39">
        <v>5.0710804536961502</v>
      </c>
      <c r="P4665" s="39">
        <v>4.9002050688905596</v>
      </c>
      <c r="Q4665" s="39">
        <v>4.2284031344811703</v>
      </c>
      <c r="R4665" s="39">
        <v>4.3122658216565597</v>
      </c>
      <c r="S4665" s="39">
        <v>4.2448490128665703</v>
      </c>
      <c r="T4665" s="39">
        <v>4.9294028188819903</v>
      </c>
      <c r="U4665" s="39">
        <v>5.0368769266745801</v>
      </c>
      <c r="V4665" s="39">
        <v>5.1649994170514697</v>
      </c>
    </row>
    <row r="4666" spans="1:22" x14ac:dyDescent="0.25">
      <c r="A4666" s="39" t="s">
        <v>8245</v>
      </c>
      <c r="B4666" s="57" t="s">
        <v>1229</v>
      </c>
      <c r="C4666" s="39">
        <v>47264107</v>
      </c>
      <c r="D4666" s="39">
        <v>47271761</v>
      </c>
      <c r="E4666" s="57" t="s">
        <v>108</v>
      </c>
      <c r="F4666" s="57">
        <v>7655</v>
      </c>
      <c r="G4666" s="39" t="s">
        <v>8246</v>
      </c>
      <c r="H4666" s="57" t="s">
        <v>1475</v>
      </c>
      <c r="I4666" s="39">
        <v>3.1445146798857699</v>
      </c>
      <c r="J4666" s="39">
        <v>3.1056345014103801</v>
      </c>
      <c r="K4666" s="39">
        <v>3.5716040060293102</v>
      </c>
      <c r="L4666" s="39">
        <v>3.7131679030093698</v>
      </c>
      <c r="M4666" s="39">
        <v>3.58177302616342</v>
      </c>
      <c r="N4666" s="39">
        <v>3.4615678480185399</v>
      </c>
      <c r="O4666" s="39">
        <v>3.4945436167008399</v>
      </c>
      <c r="P4666" s="39">
        <v>3.3263920934204401</v>
      </c>
      <c r="Q4666" s="39">
        <v>3.0526349946479701</v>
      </c>
      <c r="R4666" s="39">
        <v>2.9888119109612399</v>
      </c>
      <c r="S4666" s="39">
        <v>2.9576063451416901</v>
      </c>
      <c r="T4666" s="39">
        <v>3.0586472556945798</v>
      </c>
      <c r="U4666" s="39">
        <v>3.17508861297528</v>
      </c>
      <c r="V4666" s="39">
        <v>2.9534161133699199</v>
      </c>
    </row>
    <row r="4667" spans="1:22" x14ac:dyDescent="0.25">
      <c r="A4667" s="39" t="s">
        <v>8247</v>
      </c>
      <c r="B4667" s="57" t="s">
        <v>1229</v>
      </c>
      <c r="C4667" s="39">
        <v>47284039</v>
      </c>
      <c r="D4667" s="39">
        <v>47284503</v>
      </c>
      <c r="E4667" s="57" t="s">
        <v>1698</v>
      </c>
      <c r="F4667" s="57">
        <v>465</v>
      </c>
      <c r="G4667" s="39" t="s">
        <v>2616</v>
      </c>
      <c r="H4667" s="57" t="s">
        <v>1475</v>
      </c>
      <c r="I4667" s="39">
        <v>3.9955568779426698</v>
      </c>
      <c r="J4667" s="39">
        <v>3.5258433729545899</v>
      </c>
      <c r="K4667" s="39">
        <v>1.5867791522224199</v>
      </c>
      <c r="L4667" s="39">
        <v>0.90985603512563795</v>
      </c>
      <c r="M4667" s="39">
        <v>0.342405689630568</v>
      </c>
      <c r="N4667" s="39">
        <v>1.14140663121722</v>
      </c>
      <c r="O4667" s="39">
        <v>2.3585425496686501</v>
      </c>
      <c r="P4667" s="39">
        <v>1.24351066825375</v>
      </c>
      <c r="Q4667" s="39">
        <v>2.7708396151882102</v>
      </c>
      <c r="R4667" s="39">
        <v>2.3084540770683</v>
      </c>
      <c r="S4667" s="39">
        <v>2.3229924111431299</v>
      </c>
      <c r="T4667" s="39">
        <v>1.64617187562711</v>
      </c>
      <c r="U4667" s="39">
        <v>1.66688835958743</v>
      </c>
      <c r="V4667" s="39">
        <v>2.0652345173590998</v>
      </c>
    </row>
    <row r="4668" spans="1:22" x14ac:dyDescent="0.25">
      <c r="A4668" s="39" t="s">
        <v>8248</v>
      </c>
      <c r="B4668" s="57" t="s">
        <v>1229</v>
      </c>
      <c r="C4668" s="39">
        <v>47291292</v>
      </c>
      <c r="D4668" s="39">
        <v>47291894</v>
      </c>
      <c r="E4668" s="57" t="s">
        <v>108</v>
      </c>
      <c r="F4668" s="57">
        <v>603</v>
      </c>
      <c r="G4668" s="39" t="s">
        <v>2820</v>
      </c>
      <c r="H4668" s="57" t="s">
        <v>1475</v>
      </c>
      <c r="I4668" s="39">
        <v>0</v>
      </c>
      <c r="J4668" s="39">
        <v>0</v>
      </c>
      <c r="K4668" s="39">
        <v>0</v>
      </c>
      <c r="L4668" s="39">
        <v>0</v>
      </c>
      <c r="M4668" s="39">
        <v>0</v>
      </c>
      <c r="N4668" s="39">
        <v>0</v>
      </c>
      <c r="O4668" s="39">
        <v>0.24329251766517701</v>
      </c>
      <c r="P4668" s="39">
        <v>0</v>
      </c>
      <c r="Q4668" s="39">
        <v>0</v>
      </c>
      <c r="R4668" s="39">
        <v>0</v>
      </c>
      <c r="S4668" s="39">
        <v>0</v>
      </c>
      <c r="T4668" s="39">
        <v>0</v>
      </c>
      <c r="U4668" s="39">
        <v>0</v>
      </c>
      <c r="V4668" s="39">
        <v>0</v>
      </c>
    </row>
    <row r="4669" spans="1:22" x14ac:dyDescent="0.25">
      <c r="A4669" s="39" t="s">
        <v>8249</v>
      </c>
      <c r="B4669" s="57" t="s">
        <v>1229</v>
      </c>
      <c r="C4669" s="39">
        <v>47294484</v>
      </c>
      <c r="D4669" s="39">
        <v>47295811</v>
      </c>
      <c r="E4669" s="57" t="s">
        <v>108</v>
      </c>
      <c r="F4669" s="57">
        <v>1328</v>
      </c>
      <c r="G4669" s="39" t="s">
        <v>108</v>
      </c>
      <c r="H4669" s="57" t="s">
        <v>1475</v>
      </c>
      <c r="I4669" s="39">
        <v>0</v>
      </c>
      <c r="J4669" s="39">
        <v>0</v>
      </c>
      <c r="K4669" s="39">
        <v>0</v>
      </c>
      <c r="L4669" s="39">
        <v>0</v>
      </c>
      <c r="M4669" s="39">
        <v>0</v>
      </c>
      <c r="N4669" s="39">
        <v>0</v>
      </c>
      <c r="O4669" s="39">
        <v>0</v>
      </c>
      <c r="P4669" s="39">
        <v>0</v>
      </c>
      <c r="Q4669" s="39">
        <v>0</v>
      </c>
      <c r="R4669" s="39">
        <v>0</v>
      </c>
      <c r="S4669" s="39">
        <v>0</v>
      </c>
      <c r="T4669" s="39">
        <v>0</v>
      </c>
      <c r="U4669" s="39">
        <v>0</v>
      </c>
      <c r="V4669" s="39">
        <v>0</v>
      </c>
    </row>
    <row r="4670" spans="1:22" x14ac:dyDescent="0.25">
      <c r="A4670" s="39" t="s">
        <v>8250</v>
      </c>
      <c r="B4670" s="57" t="s">
        <v>1229</v>
      </c>
      <c r="C4670" s="39">
        <v>47541239</v>
      </c>
      <c r="D4670" s="39">
        <v>47542320</v>
      </c>
      <c r="E4670" s="57" t="s">
        <v>1698</v>
      </c>
      <c r="F4670" s="57">
        <v>1082</v>
      </c>
      <c r="G4670" s="39" t="s">
        <v>1839</v>
      </c>
      <c r="H4670" s="57" t="s">
        <v>1476</v>
      </c>
      <c r="I4670" s="39">
        <v>0.63185675605116898</v>
      </c>
      <c r="J4670" s="39">
        <v>0.77251321498115799</v>
      </c>
      <c r="K4670" s="39">
        <v>0</v>
      </c>
      <c r="L4670" s="39">
        <v>0</v>
      </c>
      <c r="M4670" s="39">
        <v>0.217593050890168</v>
      </c>
      <c r="N4670" s="39">
        <v>0.107747048723145</v>
      </c>
      <c r="O4670" s="39">
        <v>0.22441325160251099</v>
      </c>
      <c r="P4670" s="39">
        <v>0.277221850762776</v>
      </c>
      <c r="Q4670" s="39">
        <v>0.457940938256645</v>
      </c>
      <c r="R4670" s="39">
        <v>0.74261766320721301</v>
      </c>
      <c r="S4670" s="39">
        <v>0.36503962175473398</v>
      </c>
      <c r="T4670" s="39">
        <v>0.23463620287082601</v>
      </c>
      <c r="U4670" s="39">
        <v>0.20988751251453699</v>
      </c>
      <c r="V4670" s="39">
        <v>0.20180321108236701</v>
      </c>
    </row>
    <row r="4671" spans="1:22" x14ac:dyDescent="0.25">
      <c r="A4671" s="39" t="s">
        <v>8251</v>
      </c>
      <c r="B4671" s="57" t="s">
        <v>1229</v>
      </c>
      <c r="C4671" s="39">
        <v>47542951</v>
      </c>
      <c r="D4671" s="39">
        <v>47546416</v>
      </c>
      <c r="E4671" s="57" t="s">
        <v>108</v>
      </c>
      <c r="F4671" s="57">
        <v>3466</v>
      </c>
      <c r="G4671" s="39" t="s">
        <v>8252</v>
      </c>
      <c r="H4671" s="57" t="s">
        <v>1476</v>
      </c>
      <c r="I4671" s="39">
        <v>0.227205047712635</v>
      </c>
      <c r="J4671" s="39">
        <v>0.82239324186638596</v>
      </c>
      <c r="K4671" s="39">
        <v>0</v>
      </c>
      <c r="L4671" s="39">
        <v>0.117704882215281</v>
      </c>
      <c r="M4671" s="39">
        <v>0</v>
      </c>
      <c r="N4671" s="39">
        <v>0</v>
      </c>
      <c r="O4671" s="39">
        <v>0</v>
      </c>
      <c r="P4671" s="39">
        <v>0</v>
      </c>
      <c r="Q4671" s="39">
        <v>0</v>
      </c>
      <c r="R4671" s="39">
        <v>0</v>
      </c>
      <c r="S4671" s="39">
        <v>0.122809329447836</v>
      </c>
      <c r="T4671" s="39">
        <v>0</v>
      </c>
      <c r="U4671" s="39">
        <v>0</v>
      </c>
      <c r="V4671" s="39">
        <v>0</v>
      </c>
    </row>
    <row r="4672" spans="1:22" x14ac:dyDescent="0.25">
      <c r="A4672" s="39" t="s">
        <v>8253</v>
      </c>
      <c r="B4672" s="57" t="s">
        <v>1229</v>
      </c>
      <c r="C4672" s="39">
        <v>47566023</v>
      </c>
      <c r="D4672" s="39">
        <v>47570671</v>
      </c>
      <c r="E4672" s="57" t="s">
        <v>1698</v>
      </c>
      <c r="F4672" s="57">
        <v>4649</v>
      </c>
      <c r="G4672" s="39" t="s">
        <v>2173</v>
      </c>
      <c r="H4672" s="57" t="s">
        <v>1476</v>
      </c>
      <c r="I4672" s="39">
        <v>3.0903453497834601</v>
      </c>
      <c r="J4672" s="39">
        <v>3.3483896564967601</v>
      </c>
      <c r="K4672" s="39">
        <v>3.1846436998717298</v>
      </c>
      <c r="L4672" s="39">
        <v>3.33539750115321</v>
      </c>
      <c r="M4672" s="39">
        <v>3.2679162718198702</v>
      </c>
      <c r="N4672" s="39">
        <v>3.4337152882923099</v>
      </c>
      <c r="O4672" s="39">
        <v>3.68169662751288</v>
      </c>
      <c r="P4672" s="39">
        <v>3.4391124528078501</v>
      </c>
      <c r="Q4672" s="39">
        <v>3.21362723851195</v>
      </c>
      <c r="R4672" s="39">
        <v>3.35574081372833</v>
      </c>
      <c r="S4672" s="39">
        <v>3.0459234396025501</v>
      </c>
      <c r="T4672" s="39">
        <v>3.5588431276357202</v>
      </c>
      <c r="U4672" s="39">
        <v>3.7995847013696999</v>
      </c>
      <c r="V4672" s="39">
        <v>3.4334001634265099</v>
      </c>
    </row>
    <row r="4673" spans="1:22" x14ac:dyDescent="0.25">
      <c r="A4673" s="39" t="s">
        <v>8254</v>
      </c>
      <c r="B4673" s="57" t="s">
        <v>1229</v>
      </c>
      <c r="C4673" s="39">
        <v>47581574</v>
      </c>
      <c r="D4673" s="39">
        <v>47584475</v>
      </c>
      <c r="E4673" s="57" t="s">
        <v>1698</v>
      </c>
      <c r="F4673" s="57">
        <v>2902</v>
      </c>
      <c r="G4673" s="39" t="s">
        <v>2616</v>
      </c>
      <c r="H4673" s="57" t="s">
        <v>1476</v>
      </c>
      <c r="I4673" s="39">
        <v>5.5189064655692102</v>
      </c>
      <c r="J4673" s="39">
        <v>5.6170604044087398</v>
      </c>
      <c r="K4673" s="39">
        <v>4.8046111941121801</v>
      </c>
      <c r="L4673" s="39">
        <v>4.9401902469533798</v>
      </c>
      <c r="M4673" s="39">
        <v>4.9036601536412201</v>
      </c>
      <c r="N4673" s="39">
        <v>4.96603817664744</v>
      </c>
      <c r="O4673" s="39">
        <v>5.0444946673270996</v>
      </c>
      <c r="P4673" s="39">
        <v>5.0376765298860304</v>
      </c>
      <c r="Q4673" s="39">
        <v>5.4848470564331402</v>
      </c>
      <c r="R4673" s="39">
        <v>5.4709565326456504</v>
      </c>
      <c r="S4673" s="39">
        <v>5.4128526423552303</v>
      </c>
      <c r="T4673" s="39">
        <v>5.33354180661253</v>
      </c>
      <c r="U4673" s="39">
        <v>5.2235731446085198</v>
      </c>
      <c r="V4673" s="39">
        <v>5.2734897807138301</v>
      </c>
    </row>
    <row r="4674" spans="1:22" x14ac:dyDescent="0.25">
      <c r="A4674" s="39" t="s">
        <v>8255</v>
      </c>
      <c r="B4674" s="57" t="s">
        <v>1229</v>
      </c>
      <c r="C4674" s="39">
        <v>47583404</v>
      </c>
      <c r="D4674" s="39">
        <v>47586514</v>
      </c>
      <c r="E4674" s="57" t="s">
        <v>108</v>
      </c>
      <c r="F4674" s="57">
        <v>3111</v>
      </c>
      <c r="G4674" s="39" t="s">
        <v>2575</v>
      </c>
      <c r="H4674" s="57" t="s">
        <v>1476</v>
      </c>
      <c r="I4674" s="39">
        <v>0.65871967897989903</v>
      </c>
      <c r="J4674" s="39">
        <v>0.38718164112591003</v>
      </c>
      <c r="K4674" s="39">
        <v>0.28065586950770599</v>
      </c>
      <c r="L4674" s="39">
        <v>0.21189436698992201</v>
      </c>
      <c r="M4674" s="39">
        <v>0.128504708019271</v>
      </c>
      <c r="N4674" s="39">
        <v>0.277359939942869</v>
      </c>
      <c r="O4674" s="39">
        <v>0.177729033889129</v>
      </c>
      <c r="P4674" s="39">
        <v>0.26752740854046902</v>
      </c>
      <c r="Q4674" s="39">
        <v>0.54413616924005404</v>
      </c>
      <c r="R4674" s="39">
        <v>0.52180456172394296</v>
      </c>
      <c r="S4674" s="39">
        <v>0.25795801886965197</v>
      </c>
      <c r="T4674" s="39">
        <v>0.53539707117538604</v>
      </c>
      <c r="U4674" s="39">
        <v>0.54249876780881101</v>
      </c>
      <c r="V4674" s="39">
        <v>0.49677933440014699</v>
      </c>
    </row>
    <row r="4675" spans="1:22" x14ac:dyDescent="0.25">
      <c r="A4675" s="39" t="s">
        <v>8256</v>
      </c>
      <c r="B4675" s="57" t="s">
        <v>1229</v>
      </c>
      <c r="C4675" s="39">
        <v>47596631</v>
      </c>
      <c r="D4675" s="39">
        <v>47600424</v>
      </c>
      <c r="E4675" s="57" t="s">
        <v>108</v>
      </c>
      <c r="F4675" s="57">
        <v>3794</v>
      </c>
      <c r="G4675" s="39" t="s">
        <v>8257</v>
      </c>
      <c r="H4675" s="57" t="s">
        <v>1476</v>
      </c>
      <c r="I4675" s="39">
        <v>2.1506084154494198</v>
      </c>
      <c r="J4675" s="39">
        <v>2.9568800178054802</v>
      </c>
      <c r="K4675" s="39">
        <v>0.99743188249375803</v>
      </c>
      <c r="L4675" s="39">
        <v>1.2268106009903801</v>
      </c>
      <c r="M4675" s="39">
        <v>1.25036740029585</v>
      </c>
      <c r="N4675" s="39">
        <v>1.2386217960510799</v>
      </c>
      <c r="O4675" s="39">
        <v>1.19861358750039</v>
      </c>
      <c r="P4675" s="39">
        <v>1.3351344881299101</v>
      </c>
      <c r="Q4675" s="39">
        <v>1.40777693086102</v>
      </c>
      <c r="R4675" s="39">
        <v>1.4128248732706301</v>
      </c>
      <c r="S4675" s="39">
        <v>1.5303704399807301</v>
      </c>
      <c r="T4675" s="39">
        <v>1.9595068115176699</v>
      </c>
      <c r="U4675" s="39">
        <v>1.2251144843738799</v>
      </c>
      <c r="V4675" s="39">
        <v>2.0246955537132298</v>
      </c>
    </row>
    <row r="4676" spans="1:22" x14ac:dyDescent="0.25">
      <c r="A4676" s="39" t="s">
        <v>8258</v>
      </c>
      <c r="B4676" s="57" t="s">
        <v>1229</v>
      </c>
      <c r="C4676" s="39">
        <v>47612953</v>
      </c>
      <c r="D4676" s="39">
        <v>47613297</v>
      </c>
      <c r="E4676" s="57" t="s">
        <v>108</v>
      </c>
      <c r="F4676" s="57">
        <v>345</v>
      </c>
      <c r="G4676" s="39" t="s">
        <v>2028</v>
      </c>
      <c r="H4676" s="57" t="s">
        <v>1476</v>
      </c>
      <c r="I4676" s="39">
        <v>0</v>
      </c>
      <c r="J4676" s="39">
        <v>0</v>
      </c>
      <c r="K4676" s="39">
        <v>0</v>
      </c>
      <c r="L4676" s="39">
        <v>0</v>
      </c>
      <c r="M4676" s="39">
        <v>0</v>
      </c>
      <c r="N4676" s="39">
        <v>0</v>
      </c>
      <c r="O4676" s="39">
        <v>0</v>
      </c>
      <c r="P4676" s="39">
        <v>0</v>
      </c>
      <c r="Q4676" s="39">
        <v>0</v>
      </c>
      <c r="R4676" s="39">
        <v>0</v>
      </c>
      <c r="S4676" s="39">
        <v>0</v>
      </c>
      <c r="T4676" s="39">
        <v>0</v>
      </c>
      <c r="U4676" s="39">
        <v>0</v>
      </c>
      <c r="V4676" s="39">
        <v>0</v>
      </c>
    </row>
    <row r="4677" spans="1:22" x14ac:dyDescent="0.25">
      <c r="A4677" s="39" t="s">
        <v>8259</v>
      </c>
      <c r="B4677" s="57" t="s">
        <v>1229</v>
      </c>
      <c r="C4677" s="39">
        <v>47617108</v>
      </c>
      <c r="D4677" s="39">
        <v>47618302</v>
      </c>
      <c r="E4677" s="57" t="s">
        <v>108</v>
      </c>
      <c r="F4677" s="57">
        <v>1195</v>
      </c>
      <c r="G4677" s="39" t="s">
        <v>4810</v>
      </c>
      <c r="H4677" s="57" t="s">
        <v>1476</v>
      </c>
      <c r="I4677" s="39">
        <v>0</v>
      </c>
      <c r="J4677" s="39">
        <v>0</v>
      </c>
      <c r="K4677" s="39">
        <v>0</v>
      </c>
      <c r="L4677" s="39">
        <v>0</v>
      </c>
      <c r="M4677" s="39">
        <v>0</v>
      </c>
      <c r="N4677" s="39">
        <v>0</v>
      </c>
      <c r="O4677" s="39">
        <v>0</v>
      </c>
      <c r="P4677" s="39">
        <v>0</v>
      </c>
      <c r="Q4677" s="39">
        <v>0</v>
      </c>
      <c r="R4677" s="39">
        <v>0</v>
      </c>
      <c r="S4677" s="39">
        <v>0</v>
      </c>
      <c r="T4677" s="39">
        <v>0</v>
      </c>
      <c r="U4677" s="39">
        <v>0</v>
      </c>
      <c r="V4677" s="39">
        <v>0</v>
      </c>
    </row>
    <row r="4678" spans="1:22" x14ac:dyDescent="0.25">
      <c r="A4678" s="39" t="s">
        <v>8260</v>
      </c>
      <c r="B4678" s="57" t="s">
        <v>1229</v>
      </c>
      <c r="C4678" s="39">
        <v>47622658</v>
      </c>
      <c r="D4678" s="39">
        <v>47623137</v>
      </c>
      <c r="E4678" s="57" t="s">
        <v>108</v>
      </c>
      <c r="F4678" s="57">
        <v>480</v>
      </c>
      <c r="G4678" s="39" t="s">
        <v>1837</v>
      </c>
      <c r="H4678" s="57" t="s">
        <v>1476</v>
      </c>
      <c r="I4678" s="39">
        <v>0</v>
      </c>
      <c r="J4678" s="39">
        <v>0</v>
      </c>
      <c r="K4678" s="39">
        <v>0</v>
      </c>
      <c r="L4678" s="39">
        <v>0</v>
      </c>
      <c r="M4678" s="39">
        <v>0</v>
      </c>
      <c r="N4678" s="39">
        <v>0</v>
      </c>
      <c r="O4678" s="39">
        <v>0</v>
      </c>
      <c r="P4678" s="39">
        <v>0</v>
      </c>
      <c r="Q4678" s="39">
        <v>0</v>
      </c>
      <c r="R4678" s="39">
        <v>0</v>
      </c>
      <c r="S4678" s="39">
        <v>0</v>
      </c>
      <c r="T4678" s="39">
        <v>0</v>
      </c>
      <c r="U4678" s="39">
        <v>0</v>
      </c>
      <c r="V4678" s="39">
        <v>0</v>
      </c>
    </row>
    <row r="4679" spans="1:22" x14ac:dyDescent="0.25">
      <c r="A4679" s="39" t="s">
        <v>8261</v>
      </c>
      <c r="B4679" s="57" t="s">
        <v>1229</v>
      </c>
      <c r="C4679" s="39">
        <v>47635542</v>
      </c>
      <c r="D4679" s="39">
        <v>47636860</v>
      </c>
      <c r="E4679" s="57" t="s">
        <v>108</v>
      </c>
      <c r="F4679" s="57">
        <v>1319</v>
      </c>
      <c r="G4679" s="39" t="s">
        <v>4810</v>
      </c>
      <c r="H4679" s="57" t="s">
        <v>1476</v>
      </c>
      <c r="I4679" s="39">
        <v>0</v>
      </c>
      <c r="J4679" s="39">
        <v>0</v>
      </c>
      <c r="K4679" s="39">
        <v>0</v>
      </c>
      <c r="L4679" s="39">
        <v>0</v>
      </c>
      <c r="M4679" s="39">
        <v>0</v>
      </c>
      <c r="N4679" s="39">
        <v>0</v>
      </c>
      <c r="O4679" s="39">
        <v>0</v>
      </c>
      <c r="P4679" s="39">
        <v>0</v>
      </c>
      <c r="Q4679" s="39">
        <v>0</v>
      </c>
      <c r="R4679" s="39">
        <v>0</v>
      </c>
      <c r="S4679" s="39">
        <v>0</v>
      </c>
      <c r="T4679" s="39">
        <v>0</v>
      </c>
      <c r="U4679" s="39">
        <v>0</v>
      </c>
      <c r="V4679" s="39">
        <v>0</v>
      </c>
    </row>
    <row r="4680" spans="1:22" x14ac:dyDescent="0.25">
      <c r="A4680" s="39" t="s">
        <v>8262</v>
      </c>
      <c r="B4680" s="57" t="s">
        <v>1229</v>
      </c>
      <c r="C4680" s="39">
        <v>47645096</v>
      </c>
      <c r="D4680" s="39">
        <v>47647692</v>
      </c>
      <c r="E4680" s="57" t="s">
        <v>1698</v>
      </c>
      <c r="F4680" s="57">
        <v>2597</v>
      </c>
      <c r="G4680" s="39" t="s">
        <v>8263</v>
      </c>
      <c r="H4680" s="57" t="s">
        <v>1476</v>
      </c>
      <c r="I4680" s="39">
        <v>6.26137660862722</v>
      </c>
      <c r="J4680" s="39">
        <v>5.3963924282426596</v>
      </c>
      <c r="K4680" s="39">
        <v>2.1354330829519501</v>
      </c>
      <c r="L4680" s="39">
        <v>2.6528260475863799</v>
      </c>
      <c r="M4680" s="39">
        <v>2.2759844105246101</v>
      </c>
      <c r="N4680" s="39">
        <v>2.3424494977178201</v>
      </c>
      <c r="O4680" s="39">
        <v>1.46582300621495</v>
      </c>
      <c r="P4680" s="39">
        <v>2.3970115895084501</v>
      </c>
      <c r="Q4680" s="39">
        <v>2.57325090312685</v>
      </c>
      <c r="R4680" s="39">
        <v>2.5891810190953701</v>
      </c>
      <c r="S4680" s="39">
        <v>2.9667294596029801</v>
      </c>
      <c r="T4680" s="39">
        <v>6.0240913585402396</v>
      </c>
      <c r="U4680" s="39">
        <v>6.18191155332409</v>
      </c>
      <c r="V4680" s="39">
        <v>6.6189404476504698</v>
      </c>
    </row>
    <row r="4681" spans="1:22" x14ac:dyDescent="0.25">
      <c r="A4681" s="39" t="s">
        <v>8264</v>
      </c>
      <c r="B4681" s="57" t="s">
        <v>1229</v>
      </c>
      <c r="C4681" s="39">
        <v>47648207</v>
      </c>
      <c r="D4681" s="39">
        <v>47649087</v>
      </c>
      <c r="E4681" s="57" t="s">
        <v>108</v>
      </c>
      <c r="F4681" s="57">
        <v>881</v>
      </c>
      <c r="G4681" s="39" t="s">
        <v>1795</v>
      </c>
      <c r="H4681" s="57" t="s">
        <v>1476</v>
      </c>
      <c r="I4681" s="39">
        <v>0.52119550182290597</v>
      </c>
      <c r="J4681" s="39">
        <v>0.18871740920267799</v>
      </c>
      <c r="K4681" s="39">
        <v>0</v>
      </c>
      <c r="L4681" s="39">
        <v>0</v>
      </c>
      <c r="M4681" s="39">
        <v>0</v>
      </c>
      <c r="N4681" s="39">
        <v>0</v>
      </c>
      <c r="O4681" s="39">
        <v>0</v>
      </c>
      <c r="P4681" s="39">
        <v>0</v>
      </c>
      <c r="Q4681" s="39">
        <v>0</v>
      </c>
      <c r="R4681" s="39">
        <v>0.15968730575779899</v>
      </c>
      <c r="S4681" s="39">
        <v>0</v>
      </c>
      <c r="T4681" s="39">
        <v>0.185258900066641</v>
      </c>
      <c r="U4681" s="39">
        <v>0</v>
      </c>
      <c r="V4681" s="39">
        <v>0.43288459892708597</v>
      </c>
    </row>
    <row r="4682" spans="1:22" x14ac:dyDescent="0.25">
      <c r="A4682" s="39" t="s">
        <v>8265</v>
      </c>
      <c r="B4682" s="57" t="s">
        <v>1229</v>
      </c>
      <c r="C4682" s="39">
        <v>47650377</v>
      </c>
      <c r="D4682" s="39">
        <v>47661710</v>
      </c>
      <c r="E4682" s="57" t="s">
        <v>108</v>
      </c>
      <c r="F4682" s="57">
        <v>11334</v>
      </c>
      <c r="G4682" s="39" t="s">
        <v>6906</v>
      </c>
      <c r="H4682" s="57" t="s">
        <v>1476</v>
      </c>
      <c r="I4682" s="39">
        <v>0</v>
      </c>
      <c r="J4682" s="39">
        <v>0</v>
      </c>
      <c r="K4682" s="39">
        <v>0</v>
      </c>
      <c r="L4682" s="39">
        <v>0</v>
      </c>
      <c r="M4682" s="39">
        <v>0</v>
      </c>
      <c r="N4682" s="39">
        <v>0</v>
      </c>
      <c r="O4682" s="39">
        <v>0</v>
      </c>
      <c r="P4682" s="39">
        <v>0</v>
      </c>
      <c r="Q4682" s="39">
        <v>0</v>
      </c>
      <c r="R4682" s="39">
        <v>0</v>
      </c>
      <c r="S4682" s="39">
        <v>0</v>
      </c>
      <c r="T4682" s="39">
        <v>0</v>
      </c>
      <c r="U4682" s="39">
        <v>0</v>
      </c>
      <c r="V4682" s="39">
        <v>0</v>
      </c>
    </row>
    <row r="4683" spans="1:22" x14ac:dyDescent="0.25">
      <c r="A4683" s="39" t="s">
        <v>8266</v>
      </c>
      <c r="B4683" s="57" t="s">
        <v>1229</v>
      </c>
      <c r="C4683" s="39">
        <v>47663304</v>
      </c>
      <c r="D4683" s="39">
        <v>47663932</v>
      </c>
      <c r="E4683" s="57" t="s">
        <v>108</v>
      </c>
      <c r="F4683" s="57">
        <v>629</v>
      </c>
      <c r="G4683" s="39" t="s">
        <v>108</v>
      </c>
      <c r="H4683" s="57" t="s">
        <v>1476</v>
      </c>
      <c r="I4683" s="39">
        <v>0</v>
      </c>
      <c r="J4683" s="39">
        <v>0</v>
      </c>
      <c r="K4683" s="39">
        <v>0</v>
      </c>
      <c r="L4683" s="39">
        <v>0</v>
      </c>
      <c r="M4683" s="39">
        <v>0</v>
      </c>
      <c r="N4683" s="39">
        <v>0</v>
      </c>
      <c r="O4683" s="39">
        <v>0</v>
      </c>
      <c r="P4683" s="39">
        <v>0</v>
      </c>
      <c r="Q4683" s="39">
        <v>0</v>
      </c>
      <c r="R4683" s="39">
        <v>0</v>
      </c>
      <c r="S4683" s="39">
        <v>0</v>
      </c>
      <c r="T4683" s="39">
        <v>0</v>
      </c>
      <c r="U4683" s="39">
        <v>0</v>
      </c>
      <c r="V4683" s="39">
        <v>0</v>
      </c>
    </row>
    <row r="4684" spans="1:22" x14ac:dyDescent="0.25">
      <c r="A4684" s="39" t="s">
        <v>8267</v>
      </c>
      <c r="B4684" s="57" t="s">
        <v>1229</v>
      </c>
      <c r="C4684" s="39">
        <v>47681910</v>
      </c>
      <c r="D4684" s="39">
        <v>47682402</v>
      </c>
      <c r="E4684" s="57" t="s">
        <v>108</v>
      </c>
      <c r="F4684" s="57">
        <v>493</v>
      </c>
      <c r="G4684" s="39" t="s">
        <v>108</v>
      </c>
      <c r="H4684" s="57" t="s">
        <v>1476</v>
      </c>
      <c r="I4684" s="39">
        <v>0</v>
      </c>
      <c r="J4684" s="39">
        <v>0</v>
      </c>
      <c r="K4684" s="39">
        <v>0</v>
      </c>
      <c r="L4684" s="39">
        <v>0</v>
      </c>
      <c r="M4684" s="39">
        <v>0</v>
      </c>
      <c r="N4684" s="39">
        <v>0</v>
      </c>
      <c r="O4684" s="39">
        <v>0</v>
      </c>
      <c r="P4684" s="39">
        <v>0</v>
      </c>
      <c r="Q4684" s="39">
        <v>0</v>
      </c>
      <c r="R4684" s="39">
        <v>0</v>
      </c>
      <c r="S4684" s="39">
        <v>0</v>
      </c>
      <c r="T4684" s="39">
        <v>0</v>
      </c>
      <c r="U4684" s="39">
        <v>0</v>
      </c>
      <c r="V4684" s="39">
        <v>0</v>
      </c>
    </row>
    <row r="4685" spans="1:22" x14ac:dyDescent="0.25">
      <c r="A4685" s="39" t="s">
        <v>8268</v>
      </c>
      <c r="B4685" s="57" t="s">
        <v>1229</v>
      </c>
      <c r="C4685" s="39">
        <v>47685721</v>
      </c>
      <c r="D4685" s="39">
        <v>47687891</v>
      </c>
      <c r="E4685" s="57" t="s">
        <v>1698</v>
      </c>
      <c r="F4685" s="57">
        <v>2171</v>
      </c>
      <c r="G4685" s="39" t="s">
        <v>8269</v>
      </c>
      <c r="H4685" s="57" t="s">
        <v>1476</v>
      </c>
      <c r="I4685" s="39">
        <v>0.822406295382896</v>
      </c>
      <c r="J4685" s="39">
        <v>0.40981234521176102</v>
      </c>
      <c r="K4685" s="39">
        <v>0.88080461859187598</v>
      </c>
      <c r="L4685" s="39">
        <v>0.172650081568202</v>
      </c>
      <c r="M4685" s="39">
        <v>0.20477426141184801</v>
      </c>
      <c r="N4685" s="39">
        <v>0.36068677484917799</v>
      </c>
      <c r="O4685" s="39">
        <v>0.82068956055921505</v>
      </c>
      <c r="P4685" s="39">
        <v>0.47910118892082698</v>
      </c>
      <c r="Q4685" s="39">
        <v>0.354443133128301</v>
      </c>
      <c r="R4685" s="39">
        <v>0</v>
      </c>
      <c r="S4685" s="39">
        <v>0.33685463912546498</v>
      </c>
      <c r="T4685" s="39">
        <v>0.39999900419847401</v>
      </c>
      <c r="U4685" s="39">
        <v>0.51499077259944503</v>
      </c>
      <c r="V4685" s="39">
        <v>0.74882014462169799</v>
      </c>
    </row>
    <row r="4686" spans="1:22" x14ac:dyDescent="0.25">
      <c r="A4686" s="39" t="s">
        <v>8270</v>
      </c>
      <c r="B4686" s="57" t="s">
        <v>1229</v>
      </c>
      <c r="C4686" s="39">
        <v>47690127</v>
      </c>
      <c r="D4686" s="39">
        <v>47691536</v>
      </c>
      <c r="E4686" s="57" t="s">
        <v>108</v>
      </c>
      <c r="F4686" s="57">
        <v>1410</v>
      </c>
      <c r="G4686" s="39" t="s">
        <v>108</v>
      </c>
      <c r="H4686" s="57" t="s">
        <v>1476</v>
      </c>
      <c r="I4686" s="39">
        <v>0</v>
      </c>
      <c r="J4686" s="39">
        <v>0</v>
      </c>
      <c r="K4686" s="39">
        <v>0</v>
      </c>
      <c r="L4686" s="39">
        <v>0</v>
      </c>
      <c r="M4686" s="39">
        <v>0</v>
      </c>
      <c r="N4686" s="39">
        <v>0</v>
      </c>
      <c r="O4686" s="39">
        <v>0</v>
      </c>
      <c r="P4686" s="39">
        <v>0</v>
      </c>
      <c r="Q4686" s="39">
        <v>0</v>
      </c>
      <c r="R4686" s="39">
        <v>0.334133456684932</v>
      </c>
      <c r="S4686" s="39">
        <v>0.14868295288735101</v>
      </c>
      <c r="T4686" s="39">
        <v>0</v>
      </c>
      <c r="U4686" s="39">
        <v>0</v>
      </c>
      <c r="V4686" s="39">
        <v>0</v>
      </c>
    </row>
    <row r="4687" spans="1:22" x14ac:dyDescent="0.25">
      <c r="A4687" s="39" t="s">
        <v>8271</v>
      </c>
      <c r="B4687" s="57" t="s">
        <v>1229</v>
      </c>
      <c r="C4687" s="39">
        <v>47696490</v>
      </c>
      <c r="D4687" s="39">
        <v>47697677</v>
      </c>
      <c r="E4687" s="57" t="s">
        <v>108</v>
      </c>
      <c r="F4687" s="57">
        <v>1188</v>
      </c>
      <c r="G4687" s="39" t="s">
        <v>108</v>
      </c>
      <c r="H4687" s="57" t="s">
        <v>1476</v>
      </c>
      <c r="I4687" s="39">
        <v>0</v>
      </c>
      <c r="J4687" s="39">
        <v>0</v>
      </c>
      <c r="K4687" s="39">
        <v>0</v>
      </c>
      <c r="L4687" s="39">
        <v>0</v>
      </c>
      <c r="M4687" s="39">
        <v>0</v>
      </c>
      <c r="N4687" s="39">
        <v>0</v>
      </c>
      <c r="O4687" s="39">
        <v>0</v>
      </c>
      <c r="P4687" s="39">
        <v>0</v>
      </c>
      <c r="Q4687" s="39">
        <v>0</v>
      </c>
      <c r="R4687" s="39">
        <v>0</v>
      </c>
      <c r="S4687" s="39">
        <v>0</v>
      </c>
      <c r="T4687" s="39">
        <v>0</v>
      </c>
      <c r="U4687" s="39">
        <v>0</v>
      </c>
      <c r="V4687" s="39">
        <v>0</v>
      </c>
    </row>
    <row r="4688" spans="1:22" x14ac:dyDescent="0.25">
      <c r="A4688" s="39" t="s">
        <v>8272</v>
      </c>
      <c r="B4688" s="57" t="s">
        <v>1229</v>
      </c>
      <c r="C4688" s="39">
        <v>47708241</v>
      </c>
      <c r="D4688" s="39">
        <v>47708900</v>
      </c>
      <c r="E4688" s="57" t="s">
        <v>108</v>
      </c>
      <c r="F4688" s="57">
        <v>660</v>
      </c>
      <c r="G4688" s="39" t="s">
        <v>1802</v>
      </c>
      <c r="H4688" s="57" t="s">
        <v>1476</v>
      </c>
      <c r="I4688" s="39">
        <v>0</v>
      </c>
      <c r="J4688" s="39">
        <v>0</v>
      </c>
      <c r="K4688" s="39">
        <v>0</v>
      </c>
      <c r="L4688" s="39">
        <v>0</v>
      </c>
      <c r="M4688" s="39">
        <v>0</v>
      </c>
      <c r="N4688" s="39">
        <v>0</v>
      </c>
      <c r="O4688" s="39">
        <v>0</v>
      </c>
      <c r="P4688" s="39">
        <v>0</v>
      </c>
      <c r="Q4688" s="39">
        <v>0</v>
      </c>
      <c r="R4688" s="39">
        <v>0</v>
      </c>
      <c r="S4688" s="39">
        <v>0</v>
      </c>
      <c r="T4688" s="39">
        <v>0</v>
      </c>
      <c r="U4688" s="39">
        <v>0</v>
      </c>
      <c r="V4688" s="39">
        <v>0</v>
      </c>
    </row>
    <row r="4689" spans="1:22" x14ac:dyDescent="0.25">
      <c r="A4689" s="39" t="s">
        <v>8273</v>
      </c>
      <c r="B4689" s="57" t="s">
        <v>1229</v>
      </c>
      <c r="C4689" s="39">
        <v>47711023</v>
      </c>
      <c r="D4689" s="39">
        <v>47716436</v>
      </c>
      <c r="E4689" s="57" t="s">
        <v>1698</v>
      </c>
      <c r="F4689" s="57">
        <v>5414</v>
      </c>
      <c r="G4689" s="39" t="s">
        <v>4769</v>
      </c>
      <c r="H4689" s="57" t="s">
        <v>1476</v>
      </c>
      <c r="I4689" s="39">
        <v>0</v>
      </c>
      <c r="J4689" s="39">
        <v>0</v>
      </c>
      <c r="K4689" s="39">
        <v>0</v>
      </c>
      <c r="L4689" s="39">
        <v>0</v>
      </c>
      <c r="M4689" s="39">
        <v>0</v>
      </c>
      <c r="N4689" s="39">
        <v>0</v>
      </c>
      <c r="O4689" s="39">
        <v>0</v>
      </c>
      <c r="P4689" s="39">
        <v>0</v>
      </c>
      <c r="Q4689" s="39">
        <v>0</v>
      </c>
      <c r="R4689" s="39">
        <v>0</v>
      </c>
      <c r="S4689" s="39">
        <v>0</v>
      </c>
      <c r="T4689" s="39">
        <v>0</v>
      </c>
      <c r="U4689" s="39">
        <v>0</v>
      </c>
      <c r="V4689" s="39">
        <v>0</v>
      </c>
    </row>
    <row r="4690" spans="1:22" x14ac:dyDescent="0.25">
      <c r="A4690" s="39" t="s">
        <v>8274</v>
      </c>
      <c r="B4690" s="57" t="s">
        <v>1229</v>
      </c>
      <c r="C4690" s="39">
        <v>47734434</v>
      </c>
      <c r="D4690" s="39">
        <v>47735636</v>
      </c>
      <c r="E4690" s="57" t="s">
        <v>1698</v>
      </c>
      <c r="F4690" s="57">
        <v>1203</v>
      </c>
      <c r="G4690" s="39" t="s">
        <v>108</v>
      </c>
      <c r="H4690" s="57" t="s">
        <v>1476</v>
      </c>
      <c r="I4690" s="39">
        <v>0</v>
      </c>
      <c r="J4690" s="39">
        <v>0</v>
      </c>
      <c r="K4690" s="39">
        <v>0</v>
      </c>
      <c r="L4690" s="39">
        <v>0</v>
      </c>
      <c r="M4690" s="39">
        <v>0</v>
      </c>
      <c r="N4690" s="39">
        <v>0</v>
      </c>
      <c r="O4690" s="39">
        <v>0</v>
      </c>
      <c r="P4690" s="39">
        <v>0</v>
      </c>
      <c r="Q4690" s="39">
        <v>0</v>
      </c>
      <c r="R4690" s="39">
        <v>0</v>
      </c>
      <c r="S4690" s="39">
        <v>0</v>
      </c>
      <c r="T4690" s="39">
        <v>0</v>
      </c>
      <c r="U4690" s="39">
        <v>0</v>
      </c>
      <c r="V4690" s="39">
        <v>0</v>
      </c>
    </row>
    <row r="4691" spans="1:22" x14ac:dyDescent="0.25">
      <c r="A4691" s="39" t="s">
        <v>8275</v>
      </c>
      <c r="B4691" s="57" t="s">
        <v>1229</v>
      </c>
      <c r="C4691" s="39">
        <v>47739188</v>
      </c>
      <c r="D4691" s="39">
        <v>47741843</v>
      </c>
      <c r="E4691" s="57" t="s">
        <v>1698</v>
      </c>
      <c r="F4691" s="57">
        <v>2656</v>
      </c>
      <c r="G4691" s="39" t="s">
        <v>3020</v>
      </c>
      <c r="H4691" s="57" t="s">
        <v>1476</v>
      </c>
      <c r="I4691" s="39">
        <v>4.8649339231908399</v>
      </c>
      <c r="J4691" s="39">
        <v>4.7428577749531202</v>
      </c>
      <c r="K4691" s="39">
        <v>4.8898385507660498</v>
      </c>
      <c r="L4691" s="39">
        <v>4.8983679980561599</v>
      </c>
      <c r="M4691" s="39">
        <v>4.6999901931217796</v>
      </c>
      <c r="N4691" s="39">
        <v>5.1432709574885402</v>
      </c>
      <c r="O4691" s="39">
        <v>5.1478846380152303</v>
      </c>
      <c r="P4691" s="39">
        <v>5.0444946673270996</v>
      </c>
      <c r="Q4691" s="39">
        <v>4.8154883317175896</v>
      </c>
      <c r="R4691" s="39">
        <v>4.6599473856749603</v>
      </c>
      <c r="S4691" s="39">
        <v>4.7754509418067697</v>
      </c>
      <c r="T4691" s="39">
        <v>4.8353834674839096</v>
      </c>
      <c r="U4691" s="39">
        <v>5.0080251713216599</v>
      </c>
      <c r="V4691" s="39">
        <v>5.0992699527450096</v>
      </c>
    </row>
    <row r="4692" spans="1:22" x14ac:dyDescent="0.25">
      <c r="A4692" s="39" t="s">
        <v>8276</v>
      </c>
      <c r="B4692" s="57" t="s">
        <v>1229</v>
      </c>
      <c r="C4692" s="39">
        <v>47744812</v>
      </c>
      <c r="D4692" s="39">
        <v>47747063</v>
      </c>
      <c r="E4692" s="57" t="s">
        <v>108</v>
      </c>
      <c r="F4692" s="57">
        <v>2252</v>
      </c>
      <c r="G4692" s="39" t="s">
        <v>3022</v>
      </c>
      <c r="H4692" s="57" t="s">
        <v>1476</v>
      </c>
      <c r="I4692" s="39">
        <v>5.8662477867137701</v>
      </c>
      <c r="J4692" s="39">
        <v>5.6616698025242096</v>
      </c>
      <c r="K4692" s="39">
        <v>7.2322386300014401</v>
      </c>
      <c r="L4692" s="39">
        <v>7.0538390186315203</v>
      </c>
      <c r="M4692" s="39">
        <v>7.0489445403283701</v>
      </c>
      <c r="N4692" s="39">
        <v>7.4414419802560099</v>
      </c>
      <c r="O4692" s="39">
        <v>6.9489395233804796</v>
      </c>
      <c r="P4692" s="39">
        <v>7.6188039332643198</v>
      </c>
      <c r="Q4692" s="39">
        <v>6.3774639017935399</v>
      </c>
      <c r="R4692" s="39">
        <v>6.0837218392756096</v>
      </c>
      <c r="S4692" s="39">
        <v>5.8861257628409502</v>
      </c>
      <c r="T4692" s="39">
        <v>7.3294555215162696</v>
      </c>
      <c r="U4692" s="39">
        <v>7.2399135250414002</v>
      </c>
      <c r="V4692" s="39">
        <v>6.8802814553034297</v>
      </c>
    </row>
    <row r="4693" spans="1:22" x14ac:dyDescent="0.25">
      <c r="A4693" s="39" t="s">
        <v>8277</v>
      </c>
      <c r="B4693" s="57" t="s">
        <v>1229</v>
      </c>
      <c r="C4693" s="39">
        <v>47747291</v>
      </c>
      <c r="D4693" s="39">
        <v>47759542</v>
      </c>
      <c r="E4693" s="57" t="s">
        <v>108</v>
      </c>
      <c r="F4693" s="57">
        <v>12252</v>
      </c>
      <c r="G4693" s="39" t="s">
        <v>1786</v>
      </c>
      <c r="H4693" s="57" t="s">
        <v>1476</v>
      </c>
      <c r="I4693" s="39">
        <v>0</v>
      </c>
      <c r="J4693" s="39">
        <v>0</v>
      </c>
      <c r="K4693" s="39">
        <v>0</v>
      </c>
      <c r="L4693" s="39">
        <v>0</v>
      </c>
      <c r="M4693" s="39">
        <v>0</v>
      </c>
      <c r="N4693" s="39">
        <v>0</v>
      </c>
      <c r="O4693" s="39">
        <v>0</v>
      </c>
      <c r="P4693" s="39">
        <v>0</v>
      </c>
      <c r="Q4693" s="39">
        <v>0</v>
      </c>
      <c r="R4693" s="39">
        <v>0</v>
      </c>
      <c r="S4693" s="39">
        <v>0</v>
      </c>
      <c r="T4693" s="39">
        <v>0</v>
      </c>
      <c r="U4693" s="39">
        <v>0</v>
      </c>
      <c r="V4693" s="39">
        <v>0</v>
      </c>
    </row>
    <row r="4694" spans="1:22" x14ac:dyDescent="0.25">
      <c r="A4694" s="39" t="s">
        <v>8278</v>
      </c>
      <c r="B4694" s="57" t="s">
        <v>1229</v>
      </c>
      <c r="C4694" s="39">
        <v>47760530</v>
      </c>
      <c r="D4694" s="39">
        <v>47761740</v>
      </c>
      <c r="E4694" s="57" t="s">
        <v>108</v>
      </c>
      <c r="F4694" s="57">
        <v>1211</v>
      </c>
      <c r="G4694" s="39" t="s">
        <v>1786</v>
      </c>
      <c r="H4694" s="57" t="s">
        <v>1476</v>
      </c>
      <c r="I4694" s="39">
        <v>0</v>
      </c>
      <c r="J4694" s="39">
        <v>0</v>
      </c>
      <c r="K4694" s="39">
        <v>0</v>
      </c>
      <c r="L4694" s="39">
        <v>0</v>
      </c>
      <c r="M4694" s="39">
        <v>0</v>
      </c>
      <c r="N4694" s="39">
        <v>0</v>
      </c>
      <c r="O4694" s="39">
        <v>0</v>
      </c>
      <c r="P4694" s="39">
        <v>0</v>
      </c>
      <c r="Q4694" s="39">
        <v>0</v>
      </c>
      <c r="R4694" s="39">
        <v>0</v>
      </c>
      <c r="S4694" s="39">
        <v>0</v>
      </c>
      <c r="T4694" s="39">
        <v>0</v>
      </c>
      <c r="U4694" s="39">
        <v>0</v>
      </c>
      <c r="V4694" s="39">
        <v>0</v>
      </c>
    </row>
    <row r="4695" spans="1:22" x14ac:dyDescent="0.25">
      <c r="A4695" s="39" t="s">
        <v>8279</v>
      </c>
      <c r="B4695" s="57" t="s">
        <v>1229</v>
      </c>
      <c r="C4695" s="39">
        <v>47761897</v>
      </c>
      <c r="D4695" s="39">
        <v>47762843</v>
      </c>
      <c r="E4695" s="57" t="s">
        <v>1698</v>
      </c>
      <c r="F4695" s="57">
        <v>947</v>
      </c>
      <c r="G4695" s="39" t="s">
        <v>108</v>
      </c>
      <c r="H4695" s="57" t="s">
        <v>1476</v>
      </c>
      <c r="I4695" s="39">
        <v>0</v>
      </c>
      <c r="J4695" s="39">
        <v>0</v>
      </c>
      <c r="K4695" s="39">
        <v>0</v>
      </c>
      <c r="L4695" s="39">
        <v>0</v>
      </c>
      <c r="M4695" s="39">
        <v>0</v>
      </c>
      <c r="N4695" s="39">
        <v>0</v>
      </c>
      <c r="O4695" s="39">
        <v>0</v>
      </c>
      <c r="P4695" s="39">
        <v>0</v>
      </c>
      <c r="Q4695" s="39">
        <v>0</v>
      </c>
      <c r="R4695" s="39">
        <v>0</v>
      </c>
      <c r="S4695" s="39">
        <v>0</v>
      </c>
      <c r="T4695" s="39">
        <v>0</v>
      </c>
      <c r="U4695" s="39">
        <v>0</v>
      </c>
      <c r="V4695" s="39">
        <v>0</v>
      </c>
    </row>
    <row r="4696" spans="1:22" x14ac:dyDescent="0.25">
      <c r="A4696" s="39" t="s">
        <v>8280</v>
      </c>
      <c r="B4696" s="57" t="s">
        <v>1229</v>
      </c>
      <c r="C4696" s="39">
        <v>47769348</v>
      </c>
      <c r="D4696" s="39">
        <v>47771080</v>
      </c>
      <c r="E4696" s="57" t="s">
        <v>1698</v>
      </c>
      <c r="F4696" s="57">
        <v>1733</v>
      </c>
      <c r="G4696" s="39" t="s">
        <v>8281</v>
      </c>
      <c r="H4696" s="57" t="s">
        <v>1476</v>
      </c>
      <c r="I4696" s="39">
        <v>0</v>
      </c>
      <c r="J4696" s="39">
        <v>0</v>
      </c>
      <c r="K4696" s="39">
        <v>0</v>
      </c>
      <c r="L4696" s="39">
        <v>0</v>
      </c>
      <c r="M4696" s="39">
        <v>0</v>
      </c>
      <c r="N4696" s="39">
        <v>0</v>
      </c>
      <c r="O4696" s="39">
        <v>0</v>
      </c>
      <c r="P4696" s="39">
        <v>0</v>
      </c>
      <c r="Q4696" s="39">
        <v>0</v>
      </c>
      <c r="R4696" s="39">
        <v>0.16385678536685</v>
      </c>
      <c r="S4696" s="39">
        <v>0</v>
      </c>
      <c r="T4696" s="39">
        <v>0</v>
      </c>
      <c r="U4696" s="39">
        <v>0</v>
      </c>
      <c r="V4696" s="39">
        <v>0</v>
      </c>
    </row>
    <row r="4697" spans="1:22" x14ac:dyDescent="0.25">
      <c r="A4697" s="39" t="s">
        <v>8282</v>
      </c>
      <c r="B4697" s="57" t="s">
        <v>1229</v>
      </c>
      <c r="C4697" s="39">
        <v>47803770</v>
      </c>
      <c r="D4697" s="39">
        <v>47804314</v>
      </c>
      <c r="E4697" s="57" t="s">
        <v>108</v>
      </c>
      <c r="F4697" s="57">
        <v>545</v>
      </c>
      <c r="G4697" s="39" t="s">
        <v>108</v>
      </c>
      <c r="H4697" s="57" t="s">
        <v>1476</v>
      </c>
      <c r="I4697" s="39">
        <v>0</v>
      </c>
      <c r="J4697" s="39">
        <v>0</v>
      </c>
      <c r="K4697" s="39">
        <v>0</v>
      </c>
      <c r="L4697" s="39">
        <v>0</v>
      </c>
      <c r="M4697" s="39">
        <v>0</v>
      </c>
      <c r="N4697" s="39">
        <v>0</v>
      </c>
      <c r="O4697" s="39">
        <v>0</v>
      </c>
      <c r="P4697" s="39">
        <v>0</v>
      </c>
      <c r="Q4697" s="39">
        <v>0</v>
      </c>
      <c r="R4697" s="39">
        <v>0</v>
      </c>
      <c r="S4697" s="39">
        <v>0</v>
      </c>
      <c r="T4697" s="39">
        <v>0</v>
      </c>
      <c r="U4697" s="39">
        <v>0</v>
      </c>
      <c r="V4697" s="39">
        <v>0</v>
      </c>
    </row>
    <row r="4698" spans="1:22" x14ac:dyDescent="0.25">
      <c r="A4698" s="39" t="s">
        <v>8283</v>
      </c>
      <c r="B4698" s="57" t="s">
        <v>1229</v>
      </c>
      <c r="C4698" s="39">
        <v>47812346</v>
      </c>
      <c r="D4698" s="39">
        <v>47814404</v>
      </c>
      <c r="E4698" s="57" t="s">
        <v>108</v>
      </c>
      <c r="F4698" s="57">
        <v>2059</v>
      </c>
      <c r="G4698" s="39" t="s">
        <v>8284</v>
      </c>
      <c r="H4698" s="57" t="s">
        <v>1476</v>
      </c>
      <c r="I4698" s="39">
        <v>1.51084042405301</v>
      </c>
      <c r="J4698" s="39">
        <v>1.47151524925125</v>
      </c>
      <c r="K4698" s="39">
        <v>0.64843230898081505</v>
      </c>
      <c r="L4698" s="39">
        <v>0.27664792480683997</v>
      </c>
      <c r="M4698" s="39">
        <v>0.17002117790585899</v>
      </c>
      <c r="N4698" s="39">
        <v>1.6590157395729299</v>
      </c>
      <c r="O4698" s="39">
        <v>1.4978882331137899</v>
      </c>
      <c r="P4698" s="39">
        <v>0.65158675285247303</v>
      </c>
      <c r="Q4698" s="39">
        <v>3.8531872720687801</v>
      </c>
      <c r="R4698" s="39">
        <v>3.7904488546553901</v>
      </c>
      <c r="S4698" s="39">
        <v>3.3565692298220999</v>
      </c>
      <c r="T4698" s="39">
        <v>2.7260791633623498</v>
      </c>
      <c r="U4698" s="39">
        <v>3.15952585570796</v>
      </c>
      <c r="V4698" s="39">
        <v>3.4530025683057701</v>
      </c>
    </row>
    <row r="4699" spans="1:22" x14ac:dyDescent="0.25">
      <c r="A4699" s="39" t="s">
        <v>8285</v>
      </c>
      <c r="B4699" s="57" t="s">
        <v>1229</v>
      </c>
      <c r="C4699" s="39">
        <v>47819613</v>
      </c>
      <c r="D4699" s="39">
        <v>47822530</v>
      </c>
      <c r="E4699" s="57" t="s">
        <v>108</v>
      </c>
      <c r="F4699" s="57">
        <v>2918</v>
      </c>
      <c r="G4699" s="39" t="s">
        <v>1735</v>
      </c>
      <c r="H4699" s="57" t="s">
        <v>1476</v>
      </c>
      <c r="I4699" s="39">
        <v>0</v>
      </c>
      <c r="J4699" s="39">
        <v>0</v>
      </c>
      <c r="K4699" s="39">
        <v>0</v>
      </c>
      <c r="L4699" s="39">
        <v>0</v>
      </c>
      <c r="M4699" s="39">
        <v>0</v>
      </c>
      <c r="N4699" s="39">
        <v>0</v>
      </c>
      <c r="O4699" s="39">
        <v>0</v>
      </c>
      <c r="P4699" s="39">
        <v>0</v>
      </c>
      <c r="Q4699" s="39">
        <v>0</v>
      </c>
      <c r="R4699" s="39">
        <v>0</v>
      </c>
      <c r="S4699" s="39">
        <v>0</v>
      </c>
      <c r="T4699" s="39">
        <v>0</v>
      </c>
      <c r="U4699" s="39">
        <v>0</v>
      </c>
      <c r="V4699" s="39">
        <v>0</v>
      </c>
    </row>
    <row r="4700" spans="1:22" x14ac:dyDescent="0.25">
      <c r="A4700" s="39" t="s">
        <v>8286</v>
      </c>
      <c r="B4700" s="57" t="s">
        <v>1229</v>
      </c>
      <c r="C4700" s="39">
        <v>47823477</v>
      </c>
      <c r="D4700" s="39">
        <v>47825236</v>
      </c>
      <c r="E4700" s="57" t="s">
        <v>108</v>
      </c>
      <c r="F4700" s="57">
        <v>1760</v>
      </c>
      <c r="G4700" s="39" t="s">
        <v>108</v>
      </c>
      <c r="H4700" s="57" t="s">
        <v>1476</v>
      </c>
      <c r="I4700" s="39">
        <v>3.8545143654077898</v>
      </c>
      <c r="J4700" s="39">
        <v>4.4318502431594098</v>
      </c>
      <c r="K4700" s="39">
        <v>3.4754870170627998</v>
      </c>
      <c r="L4700" s="39">
        <v>3.4227147157972602</v>
      </c>
      <c r="M4700" s="39">
        <v>3.4864698277227402</v>
      </c>
      <c r="N4700" s="39">
        <v>3.5336007232495801</v>
      </c>
      <c r="O4700" s="39">
        <v>4.0733061173365197</v>
      </c>
      <c r="P4700" s="39">
        <v>3.7993049376169998</v>
      </c>
      <c r="Q4700" s="39">
        <v>4.7489817544891304</v>
      </c>
      <c r="R4700" s="39">
        <v>4.7192601192738399</v>
      </c>
      <c r="S4700" s="39">
        <v>4.4652692647379801</v>
      </c>
      <c r="T4700" s="39">
        <v>4.5123470007326603</v>
      </c>
      <c r="U4700" s="39">
        <v>4.2420536744333104</v>
      </c>
      <c r="V4700" s="39">
        <v>4.6282020021381198</v>
      </c>
    </row>
    <row r="4701" spans="1:22" x14ac:dyDescent="0.25">
      <c r="A4701" s="39" t="s">
        <v>8287</v>
      </c>
      <c r="B4701" s="57" t="s">
        <v>1229</v>
      </c>
      <c r="C4701" s="39">
        <v>47825134</v>
      </c>
      <c r="D4701" s="39">
        <v>47826946</v>
      </c>
      <c r="E4701" s="57" t="s">
        <v>1698</v>
      </c>
      <c r="F4701" s="57">
        <v>1813</v>
      </c>
      <c r="G4701" s="39" t="s">
        <v>2561</v>
      </c>
      <c r="H4701" s="57" t="s">
        <v>1476</v>
      </c>
      <c r="I4701" s="39">
        <v>6.2050581550095503</v>
      </c>
      <c r="J4701" s="39">
        <v>6.7613783646177996</v>
      </c>
      <c r="K4701" s="39">
        <v>5.5332767741069802</v>
      </c>
      <c r="L4701" s="39">
        <v>5.4714476163773904</v>
      </c>
      <c r="M4701" s="39">
        <v>5.3957551818209097</v>
      </c>
      <c r="N4701" s="39">
        <v>5.9873345105214897</v>
      </c>
      <c r="O4701" s="39">
        <v>5.5947455929493897</v>
      </c>
      <c r="P4701" s="39">
        <v>5.9388080037840103</v>
      </c>
      <c r="Q4701" s="39">
        <v>6.3192385699754299</v>
      </c>
      <c r="R4701" s="39">
        <v>6.4696173990632104</v>
      </c>
      <c r="S4701" s="39">
        <v>6.0887140486345999</v>
      </c>
      <c r="T4701" s="39">
        <v>5.8553020613751601</v>
      </c>
      <c r="U4701" s="39">
        <v>6.06557877372249</v>
      </c>
      <c r="V4701" s="39">
        <v>6.1075665238511503</v>
      </c>
    </row>
    <row r="4702" spans="1:22" x14ac:dyDescent="0.25">
      <c r="A4702" s="39" t="s">
        <v>8288</v>
      </c>
      <c r="B4702" s="57" t="s">
        <v>1229</v>
      </c>
      <c r="C4702" s="39">
        <v>47830701</v>
      </c>
      <c r="D4702" s="39">
        <v>47833395</v>
      </c>
      <c r="E4702" s="57" t="s">
        <v>1698</v>
      </c>
      <c r="F4702" s="57">
        <v>2695</v>
      </c>
      <c r="G4702" s="39" t="s">
        <v>8289</v>
      </c>
      <c r="H4702" s="57" t="s">
        <v>1476</v>
      </c>
      <c r="I4702" s="39">
        <v>2.15775194482854</v>
      </c>
      <c r="J4702" s="39">
        <v>2.4436093034861202</v>
      </c>
      <c r="K4702" s="39">
        <v>2.32043557645</v>
      </c>
      <c r="L4702" s="39">
        <v>2.1233980249081701</v>
      </c>
      <c r="M4702" s="39">
        <v>2.2395844005535701</v>
      </c>
      <c r="N4702" s="39">
        <v>1.9496693915315899</v>
      </c>
      <c r="O4702" s="39">
        <v>2.0667195319990999</v>
      </c>
      <c r="P4702" s="39">
        <v>1.8689435200685101</v>
      </c>
      <c r="Q4702" s="39">
        <v>3.5692966455616402</v>
      </c>
      <c r="R4702" s="39">
        <v>3.28080045872629</v>
      </c>
      <c r="S4702" s="39">
        <v>3.19624506603131</v>
      </c>
      <c r="T4702" s="39">
        <v>2.7658550739619998</v>
      </c>
      <c r="U4702" s="39">
        <v>2.8381530731823399</v>
      </c>
      <c r="V4702" s="39">
        <v>2.7661350371884299</v>
      </c>
    </row>
    <row r="4703" spans="1:22" x14ac:dyDescent="0.25">
      <c r="A4703" s="39" t="s">
        <v>8290</v>
      </c>
      <c r="B4703" s="57" t="s">
        <v>1229</v>
      </c>
      <c r="C4703" s="39">
        <v>47836716</v>
      </c>
      <c r="D4703" s="39">
        <v>47839413</v>
      </c>
      <c r="E4703" s="57" t="s">
        <v>1698</v>
      </c>
      <c r="F4703" s="57">
        <v>2698</v>
      </c>
      <c r="G4703" s="39" t="s">
        <v>108</v>
      </c>
      <c r="H4703" s="57" t="s">
        <v>1476</v>
      </c>
      <c r="I4703" s="39">
        <v>4.1827512810749201E-2</v>
      </c>
      <c r="J4703" s="39">
        <v>0</v>
      </c>
      <c r="K4703" s="39">
        <v>0</v>
      </c>
      <c r="L4703" s="39">
        <v>5.5109978662586198E-2</v>
      </c>
      <c r="M4703" s="39">
        <v>0</v>
      </c>
      <c r="N4703" s="39">
        <v>0</v>
      </c>
      <c r="O4703" s="39">
        <v>0</v>
      </c>
      <c r="P4703" s="39">
        <v>0</v>
      </c>
      <c r="Q4703" s="39">
        <v>0</v>
      </c>
      <c r="R4703" s="39">
        <v>0</v>
      </c>
      <c r="S4703" s="39">
        <v>0</v>
      </c>
      <c r="T4703" s="39">
        <v>0</v>
      </c>
      <c r="U4703" s="39">
        <v>0</v>
      </c>
      <c r="V4703" s="39">
        <v>0</v>
      </c>
    </row>
    <row r="4704" spans="1:22" x14ac:dyDescent="0.25">
      <c r="A4704" s="39" t="s">
        <v>8291</v>
      </c>
      <c r="B4704" s="57" t="s">
        <v>1229</v>
      </c>
      <c r="C4704" s="39">
        <v>47839640</v>
      </c>
      <c r="D4704" s="39">
        <v>47842336</v>
      </c>
      <c r="E4704" s="57" t="s">
        <v>1698</v>
      </c>
      <c r="F4704" s="57">
        <v>2697</v>
      </c>
      <c r="G4704" s="39" t="s">
        <v>8292</v>
      </c>
      <c r="H4704" s="57" t="s">
        <v>1476</v>
      </c>
      <c r="I4704" s="39">
        <v>5.7565936820044197</v>
      </c>
      <c r="J4704" s="39">
        <v>5.5125176721582898</v>
      </c>
      <c r="K4704" s="39">
        <v>5.8169170850095897</v>
      </c>
      <c r="L4704" s="39">
        <v>6.0387039403924296</v>
      </c>
      <c r="M4704" s="39">
        <v>6.0231799326915496</v>
      </c>
      <c r="N4704" s="39">
        <v>5.7600745400947497</v>
      </c>
      <c r="O4704" s="39">
        <v>5.7118197517830698</v>
      </c>
      <c r="P4704" s="39">
        <v>5.7153031062943196</v>
      </c>
      <c r="Q4704" s="39">
        <v>5.6776830013016797</v>
      </c>
      <c r="R4704" s="39">
        <v>5.4918210360836497</v>
      </c>
      <c r="S4704" s="39">
        <v>5.51794963345578</v>
      </c>
      <c r="T4704" s="39">
        <v>5.43774042254012</v>
      </c>
      <c r="U4704" s="39">
        <v>5.2852986370383803</v>
      </c>
      <c r="V4704" s="39">
        <v>5.2396080755867098</v>
      </c>
    </row>
    <row r="4705" spans="1:22" x14ac:dyDescent="0.25">
      <c r="A4705" s="39" t="s">
        <v>8293</v>
      </c>
      <c r="B4705" s="57" t="s">
        <v>1229</v>
      </c>
      <c r="C4705" s="39">
        <v>47842508</v>
      </c>
      <c r="D4705" s="39">
        <v>47845839</v>
      </c>
      <c r="E4705" s="57" t="s">
        <v>108</v>
      </c>
      <c r="F4705" s="57">
        <v>3332</v>
      </c>
      <c r="G4705" s="39" t="s">
        <v>2091</v>
      </c>
      <c r="H4705" s="57" t="s">
        <v>1476</v>
      </c>
      <c r="I4705" s="39">
        <v>4.2219080066842798</v>
      </c>
      <c r="J4705" s="39">
        <v>4.2332591976179899</v>
      </c>
      <c r="K4705" s="39">
        <v>4.6818371553235902</v>
      </c>
      <c r="L4705" s="39">
        <v>3.9831486703300798</v>
      </c>
      <c r="M4705" s="39">
        <v>4.1274599478272496</v>
      </c>
      <c r="N4705" s="39">
        <v>4.2868959294239204</v>
      </c>
      <c r="O4705" s="39">
        <v>4.4622879484708999</v>
      </c>
      <c r="P4705" s="39">
        <v>4.3238744197186998</v>
      </c>
      <c r="Q4705" s="39">
        <v>4.3377610361959604</v>
      </c>
      <c r="R4705" s="39">
        <v>4.06908344153097</v>
      </c>
      <c r="S4705" s="39">
        <v>4.5411430906827901</v>
      </c>
      <c r="T4705" s="39">
        <v>4.07653344243126</v>
      </c>
      <c r="U4705" s="39">
        <v>4.1633538114399897</v>
      </c>
      <c r="V4705" s="39">
        <v>4.0394981452578103</v>
      </c>
    </row>
    <row r="4706" spans="1:22" x14ac:dyDescent="0.25">
      <c r="A4706" s="39" t="s">
        <v>8294</v>
      </c>
      <c r="B4706" s="57" t="s">
        <v>1229</v>
      </c>
      <c r="C4706" s="39">
        <v>47848001</v>
      </c>
      <c r="D4706" s="39">
        <v>47850102</v>
      </c>
      <c r="E4706" s="57" t="s">
        <v>108</v>
      </c>
      <c r="F4706" s="57">
        <v>2102</v>
      </c>
      <c r="G4706" s="39" t="s">
        <v>8295</v>
      </c>
      <c r="H4706" s="57" t="s">
        <v>1476</v>
      </c>
      <c r="I4706" s="39">
        <v>3.3986513565008099</v>
      </c>
      <c r="J4706" s="39">
        <v>3.31856847747073</v>
      </c>
      <c r="K4706" s="39">
        <v>3.2670922846985899</v>
      </c>
      <c r="L4706" s="39">
        <v>3.1697037712412901</v>
      </c>
      <c r="M4706" s="39">
        <v>2.7904259163214999</v>
      </c>
      <c r="N4706" s="39">
        <v>3.3542010635268</v>
      </c>
      <c r="O4706" s="39">
        <v>3.6887063035672698</v>
      </c>
      <c r="P4706" s="39">
        <v>3.4189023473130602</v>
      </c>
      <c r="Q4706" s="39">
        <v>3.4270737790849801</v>
      </c>
      <c r="R4706" s="39">
        <v>3.6243348894450902</v>
      </c>
      <c r="S4706" s="39">
        <v>3.5770299545859898</v>
      </c>
      <c r="T4706" s="39">
        <v>3.8598006277558299</v>
      </c>
      <c r="U4706" s="39">
        <v>3.9524640367656398</v>
      </c>
      <c r="V4706" s="39">
        <v>3.9054375511121902</v>
      </c>
    </row>
    <row r="4707" spans="1:22" x14ac:dyDescent="0.25">
      <c r="A4707" s="39" t="s">
        <v>8296</v>
      </c>
      <c r="B4707" s="57" t="s">
        <v>1229</v>
      </c>
      <c r="C4707" s="39">
        <v>47854125</v>
      </c>
      <c r="D4707" s="39">
        <v>47855139</v>
      </c>
      <c r="E4707" s="57" t="s">
        <v>108</v>
      </c>
      <c r="F4707" s="57">
        <v>1015</v>
      </c>
      <c r="G4707" s="39" t="s">
        <v>8297</v>
      </c>
      <c r="H4707" s="57" t="s">
        <v>1476</v>
      </c>
      <c r="I4707" s="39">
        <v>4.9839786047581596</v>
      </c>
      <c r="J4707" s="39">
        <v>5.1364662138613797</v>
      </c>
      <c r="K4707" s="39">
        <v>2.7618788266380299</v>
      </c>
      <c r="L4707" s="39">
        <v>2.8822537136956998</v>
      </c>
      <c r="M4707" s="39">
        <v>2.2296586715089601</v>
      </c>
      <c r="N4707" s="39">
        <v>3.13326759166825</v>
      </c>
      <c r="O4707" s="39">
        <v>3.8357220019743501</v>
      </c>
      <c r="P4707" s="39">
        <v>3.4936473339752099</v>
      </c>
      <c r="Q4707" s="39">
        <v>5.7558943656055703</v>
      </c>
      <c r="R4707" s="39">
        <v>6.2767013679057602</v>
      </c>
      <c r="S4707" s="39">
        <v>6.1188621893992599</v>
      </c>
      <c r="T4707" s="39">
        <v>5.4201353967361303</v>
      </c>
      <c r="U4707" s="39">
        <v>5.1409626612726003</v>
      </c>
      <c r="V4707" s="39">
        <v>5.77973248541395</v>
      </c>
    </row>
    <row r="4708" spans="1:22" x14ac:dyDescent="0.25">
      <c r="A4708" s="39" t="s">
        <v>8298</v>
      </c>
      <c r="B4708" s="57" t="s">
        <v>1229</v>
      </c>
      <c r="C4708" s="39">
        <v>47858907</v>
      </c>
      <c r="D4708" s="39">
        <v>47860204</v>
      </c>
      <c r="E4708" s="57" t="s">
        <v>1698</v>
      </c>
      <c r="F4708" s="57">
        <v>1298</v>
      </c>
      <c r="G4708" s="39" t="s">
        <v>2639</v>
      </c>
      <c r="H4708" s="57" t="s">
        <v>1476</v>
      </c>
      <c r="I4708" s="39">
        <v>0</v>
      </c>
      <c r="J4708" s="39">
        <v>0</v>
      </c>
      <c r="K4708" s="39">
        <v>0</v>
      </c>
      <c r="L4708" s="39">
        <v>0</v>
      </c>
      <c r="M4708" s="39">
        <v>0</v>
      </c>
      <c r="N4708" s="39">
        <v>0</v>
      </c>
      <c r="O4708" s="39">
        <v>0</v>
      </c>
      <c r="P4708" s="39">
        <v>0</v>
      </c>
      <c r="Q4708" s="39">
        <v>0</v>
      </c>
      <c r="R4708" s="39">
        <v>0</v>
      </c>
      <c r="S4708" s="39">
        <v>0</v>
      </c>
      <c r="T4708" s="39">
        <v>0</v>
      </c>
      <c r="U4708" s="39">
        <v>0</v>
      </c>
      <c r="V4708" s="39">
        <v>0</v>
      </c>
    </row>
    <row r="4709" spans="1:22" x14ac:dyDescent="0.25">
      <c r="A4709" s="39" t="s">
        <v>8299</v>
      </c>
      <c r="B4709" s="57" t="s">
        <v>1229</v>
      </c>
      <c r="C4709" s="39">
        <v>47862418</v>
      </c>
      <c r="D4709" s="39">
        <v>47865575</v>
      </c>
      <c r="E4709" s="57" t="s">
        <v>108</v>
      </c>
      <c r="F4709" s="57">
        <v>3158</v>
      </c>
      <c r="G4709" s="39" t="s">
        <v>5377</v>
      </c>
      <c r="H4709" s="57" t="s">
        <v>1476</v>
      </c>
      <c r="I4709" s="39">
        <v>0</v>
      </c>
      <c r="J4709" s="39">
        <v>0</v>
      </c>
      <c r="K4709" s="39">
        <v>0</v>
      </c>
      <c r="L4709" s="39">
        <v>0</v>
      </c>
      <c r="M4709" s="39">
        <v>0</v>
      </c>
      <c r="N4709" s="39">
        <v>0</v>
      </c>
      <c r="O4709" s="39">
        <v>0</v>
      </c>
      <c r="P4709" s="39">
        <v>0</v>
      </c>
      <c r="Q4709" s="39">
        <v>0</v>
      </c>
      <c r="R4709" s="39">
        <v>0</v>
      </c>
      <c r="S4709" s="39">
        <v>0</v>
      </c>
      <c r="T4709" s="39">
        <v>0</v>
      </c>
      <c r="U4709" s="39">
        <v>0</v>
      </c>
      <c r="V4709" s="39">
        <v>0</v>
      </c>
    </row>
    <row r="4710" spans="1:22" x14ac:dyDescent="0.25">
      <c r="A4710" s="39" t="s">
        <v>8300</v>
      </c>
      <c r="B4710" s="57" t="s">
        <v>1229</v>
      </c>
      <c r="C4710" s="39">
        <v>47866319</v>
      </c>
      <c r="D4710" s="39">
        <v>47868142</v>
      </c>
      <c r="E4710" s="57" t="s">
        <v>108</v>
      </c>
      <c r="F4710" s="57">
        <v>1824</v>
      </c>
      <c r="G4710" s="39" t="s">
        <v>3336</v>
      </c>
      <c r="H4710" s="57" t="s">
        <v>1476</v>
      </c>
      <c r="I4710" s="39">
        <v>6.1084199098712899</v>
      </c>
      <c r="J4710" s="39">
        <v>6.7242136867573601</v>
      </c>
      <c r="K4710" s="39">
        <v>6.8433934841830304</v>
      </c>
      <c r="L4710" s="39">
        <v>7.0752117113482402</v>
      </c>
      <c r="M4710" s="39">
        <v>6.9545220434598898</v>
      </c>
      <c r="N4710" s="39">
        <v>6.8495239522288696</v>
      </c>
      <c r="O4710" s="39">
        <v>7.0039507259640299</v>
      </c>
      <c r="P4710" s="39">
        <v>6.6542865891003702</v>
      </c>
      <c r="Q4710" s="39">
        <v>5.3933029277141804</v>
      </c>
      <c r="R4710" s="39">
        <v>5.5547116290098204</v>
      </c>
      <c r="S4710" s="39">
        <v>5.7330831318451203</v>
      </c>
      <c r="T4710" s="39">
        <v>4.8747871315431199</v>
      </c>
      <c r="U4710" s="39">
        <v>4.8600192269469797</v>
      </c>
      <c r="V4710" s="39">
        <v>5.1026539325944098</v>
      </c>
    </row>
    <row r="4711" spans="1:22" x14ac:dyDescent="0.25">
      <c r="A4711" s="39" t="s">
        <v>8301</v>
      </c>
      <c r="B4711" s="57" t="s">
        <v>1229</v>
      </c>
      <c r="C4711" s="39">
        <v>47876676</v>
      </c>
      <c r="D4711" s="39">
        <v>47877986</v>
      </c>
      <c r="E4711" s="57" t="s">
        <v>1698</v>
      </c>
      <c r="F4711" s="57">
        <v>1311</v>
      </c>
      <c r="G4711" s="39" t="s">
        <v>108</v>
      </c>
      <c r="H4711" s="57" t="s">
        <v>1476</v>
      </c>
      <c r="I4711" s="39">
        <v>0</v>
      </c>
      <c r="J4711" s="39">
        <v>0</v>
      </c>
      <c r="K4711" s="39">
        <v>0</v>
      </c>
      <c r="L4711" s="39">
        <v>0</v>
      </c>
      <c r="M4711" s="39">
        <v>0</v>
      </c>
      <c r="N4711" s="39">
        <v>0</v>
      </c>
      <c r="O4711" s="39">
        <v>0</v>
      </c>
      <c r="P4711" s="39">
        <v>0</v>
      </c>
      <c r="Q4711" s="39">
        <v>0</v>
      </c>
      <c r="R4711" s="39">
        <v>0</v>
      </c>
      <c r="S4711" s="39">
        <v>0</v>
      </c>
      <c r="T4711" s="39">
        <v>0</v>
      </c>
      <c r="U4711" s="39">
        <v>0</v>
      </c>
      <c r="V4711" s="39">
        <v>0</v>
      </c>
    </row>
    <row r="4712" spans="1:22" x14ac:dyDescent="0.25">
      <c r="A4712" s="39" t="s">
        <v>8302</v>
      </c>
      <c r="B4712" s="57" t="s">
        <v>1229</v>
      </c>
      <c r="C4712" s="39">
        <v>47885910</v>
      </c>
      <c r="D4712" s="39">
        <v>47886318</v>
      </c>
      <c r="E4712" s="57" t="s">
        <v>108</v>
      </c>
      <c r="F4712" s="57">
        <v>409</v>
      </c>
      <c r="G4712" s="39" t="s">
        <v>108</v>
      </c>
      <c r="H4712" s="57" t="s">
        <v>1476</v>
      </c>
      <c r="I4712" s="39">
        <v>0</v>
      </c>
      <c r="J4712" s="39">
        <v>0</v>
      </c>
      <c r="K4712" s="39">
        <v>0</v>
      </c>
      <c r="L4712" s="39">
        <v>0</v>
      </c>
      <c r="M4712" s="39">
        <v>0</v>
      </c>
      <c r="N4712" s="39">
        <v>0</v>
      </c>
      <c r="O4712" s="39">
        <v>0</v>
      </c>
      <c r="P4712" s="39">
        <v>0</v>
      </c>
      <c r="Q4712" s="39">
        <v>0</v>
      </c>
      <c r="R4712" s="39">
        <v>0</v>
      </c>
      <c r="S4712" s="39">
        <v>0</v>
      </c>
      <c r="T4712" s="39">
        <v>0</v>
      </c>
      <c r="U4712" s="39">
        <v>0</v>
      </c>
      <c r="V4712" s="39">
        <v>0</v>
      </c>
    </row>
    <row r="4713" spans="1:22" x14ac:dyDescent="0.25">
      <c r="A4713" s="39" t="s">
        <v>8303</v>
      </c>
      <c r="B4713" s="57" t="s">
        <v>1229</v>
      </c>
      <c r="C4713" s="39">
        <v>47888422</v>
      </c>
      <c r="D4713" s="39">
        <v>47891374</v>
      </c>
      <c r="E4713" s="57" t="s">
        <v>108</v>
      </c>
      <c r="F4713" s="57">
        <v>2953</v>
      </c>
      <c r="G4713" s="39" t="s">
        <v>108</v>
      </c>
      <c r="H4713" s="57" t="s">
        <v>1476</v>
      </c>
      <c r="I4713" s="39">
        <v>0</v>
      </c>
      <c r="J4713" s="39">
        <v>0</v>
      </c>
      <c r="K4713" s="39">
        <v>0</v>
      </c>
      <c r="L4713" s="39">
        <v>0</v>
      </c>
      <c r="M4713" s="39">
        <v>0</v>
      </c>
      <c r="N4713" s="39">
        <v>0</v>
      </c>
      <c r="O4713" s="39">
        <v>0</v>
      </c>
      <c r="P4713" s="39">
        <v>0</v>
      </c>
      <c r="Q4713" s="39">
        <v>0</v>
      </c>
      <c r="R4713" s="39">
        <v>0</v>
      </c>
      <c r="S4713" s="39">
        <v>0</v>
      </c>
      <c r="T4713" s="39">
        <v>0</v>
      </c>
      <c r="U4713" s="39">
        <v>0</v>
      </c>
      <c r="V4713" s="39">
        <v>0</v>
      </c>
    </row>
    <row r="4714" spans="1:22" x14ac:dyDescent="0.25">
      <c r="A4714" s="39" t="s">
        <v>8304</v>
      </c>
      <c r="B4714" s="57" t="s">
        <v>1229</v>
      </c>
      <c r="C4714" s="39">
        <v>47891906</v>
      </c>
      <c r="D4714" s="39">
        <v>47892448</v>
      </c>
      <c r="E4714" s="57" t="s">
        <v>108</v>
      </c>
      <c r="F4714" s="57">
        <v>543</v>
      </c>
      <c r="G4714" s="39" t="s">
        <v>108</v>
      </c>
      <c r="H4714" s="57" t="s">
        <v>1476</v>
      </c>
      <c r="I4714" s="39">
        <v>0</v>
      </c>
      <c r="J4714" s="39">
        <v>0</v>
      </c>
      <c r="K4714" s="39">
        <v>0</v>
      </c>
      <c r="L4714" s="39">
        <v>0</v>
      </c>
      <c r="M4714" s="39">
        <v>0</v>
      </c>
      <c r="N4714" s="39">
        <v>0</v>
      </c>
      <c r="O4714" s="39">
        <v>0</v>
      </c>
      <c r="P4714" s="39">
        <v>0</v>
      </c>
      <c r="Q4714" s="39">
        <v>0</v>
      </c>
      <c r="R4714" s="39">
        <v>0</v>
      </c>
      <c r="S4714" s="39">
        <v>0</v>
      </c>
      <c r="T4714" s="39">
        <v>0</v>
      </c>
      <c r="U4714" s="39">
        <v>0</v>
      </c>
      <c r="V4714" s="39">
        <v>0</v>
      </c>
    </row>
    <row r="4715" spans="1:22" x14ac:dyDescent="0.25">
      <c r="A4715" s="39" t="s">
        <v>8305</v>
      </c>
      <c r="B4715" s="57" t="s">
        <v>1229</v>
      </c>
      <c r="C4715" s="39">
        <v>47913741</v>
      </c>
      <c r="D4715" s="39">
        <v>47915379</v>
      </c>
      <c r="E4715" s="57" t="s">
        <v>108</v>
      </c>
      <c r="F4715" s="57">
        <v>1639</v>
      </c>
      <c r="G4715" s="39" t="s">
        <v>108</v>
      </c>
      <c r="H4715" s="57" t="s">
        <v>1476</v>
      </c>
      <c r="I4715" s="39">
        <v>0</v>
      </c>
      <c r="J4715" s="39">
        <v>0</v>
      </c>
      <c r="K4715" s="39">
        <v>0</v>
      </c>
      <c r="L4715" s="39">
        <v>0</v>
      </c>
      <c r="M4715" s="39">
        <v>0</v>
      </c>
      <c r="N4715" s="39">
        <v>0</v>
      </c>
      <c r="O4715" s="39">
        <v>0</v>
      </c>
      <c r="P4715" s="39">
        <v>0</v>
      </c>
      <c r="Q4715" s="39">
        <v>0</v>
      </c>
      <c r="R4715" s="39">
        <v>0</v>
      </c>
      <c r="S4715" s="39">
        <v>0</v>
      </c>
      <c r="T4715" s="39">
        <v>0</v>
      </c>
      <c r="U4715" s="39">
        <v>0</v>
      </c>
      <c r="V4715" s="39">
        <v>0</v>
      </c>
    </row>
    <row r="4716" spans="1:22" x14ac:dyDescent="0.25">
      <c r="A4716" s="39" t="s">
        <v>8306</v>
      </c>
      <c r="B4716" s="57" t="s">
        <v>1229</v>
      </c>
      <c r="C4716" s="39">
        <v>47916016</v>
      </c>
      <c r="D4716" s="39">
        <v>47916541</v>
      </c>
      <c r="E4716" s="57" t="s">
        <v>1698</v>
      </c>
      <c r="F4716" s="57">
        <v>526</v>
      </c>
      <c r="G4716" s="39" t="s">
        <v>8307</v>
      </c>
      <c r="H4716" s="57" t="s">
        <v>1476</v>
      </c>
      <c r="I4716" s="39">
        <v>0</v>
      </c>
      <c r="J4716" s="39">
        <v>0</v>
      </c>
      <c r="K4716" s="39">
        <v>0</v>
      </c>
      <c r="L4716" s="39">
        <v>0</v>
      </c>
      <c r="M4716" s="39">
        <v>0</v>
      </c>
      <c r="N4716" s="39">
        <v>0</v>
      </c>
      <c r="O4716" s="39">
        <v>0</v>
      </c>
      <c r="P4716" s="39">
        <v>0</v>
      </c>
      <c r="Q4716" s="39">
        <v>0</v>
      </c>
      <c r="R4716" s="39">
        <v>0</v>
      </c>
      <c r="S4716" s="39">
        <v>0</v>
      </c>
      <c r="T4716" s="39">
        <v>0</v>
      </c>
      <c r="U4716" s="39">
        <v>0</v>
      </c>
      <c r="V4716" s="39">
        <v>0</v>
      </c>
    </row>
    <row r="4717" spans="1:22" x14ac:dyDescent="0.25">
      <c r="A4717" s="39" t="s">
        <v>8308</v>
      </c>
      <c r="B4717" s="57" t="s">
        <v>1229</v>
      </c>
      <c r="C4717" s="39">
        <v>47919926</v>
      </c>
      <c r="D4717" s="39">
        <v>47921682</v>
      </c>
      <c r="E4717" s="57" t="s">
        <v>108</v>
      </c>
      <c r="F4717" s="57">
        <v>1757</v>
      </c>
      <c r="G4717" s="39" t="s">
        <v>2458</v>
      </c>
      <c r="H4717" s="57" t="s">
        <v>1476</v>
      </c>
      <c r="I4717" s="39">
        <v>0</v>
      </c>
      <c r="J4717" s="39">
        <v>0</v>
      </c>
      <c r="K4717" s="39">
        <v>0</v>
      </c>
      <c r="L4717" s="39">
        <v>0</v>
      </c>
      <c r="M4717" s="39">
        <v>0</v>
      </c>
      <c r="N4717" s="39">
        <v>0</v>
      </c>
      <c r="O4717" s="39">
        <v>0</v>
      </c>
      <c r="P4717" s="39">
        <v>0</v>
      </c>
      <c r="Q4717" s="39">
        <v>0</v>
      </c>
      <c r="R4717" s="39">
        <v>0</v>
      </c>
      <c r="S4717" s="39">
        <v>0</v>
      </c>
      <c r="T4717" s="39">
        <v>0</v>
      </c>
      <c r="U4717" s="39">
        <v>0</v>
      </c>
      <c r="V4717" s="39">
        <v>0</v>
      </c>
    </row>
    <row r="4718" spans="1:22" x14ac:dyDescent="0.25">
      <c r="A4718" s="39" t="s">
        <v>8309</v>
      </c>
      <c r="B4718" s="57" t="s">
        <v>1229</v>
      </c>
      <c r="C4718" s="39">
        <v>47924173</v>
      </c>
      <c r="D4718" s="39">
        <v>47926912</v>
      </c>
      <c r="E4718" s="57" t="s">
        <v>108</v>
      </c>
      <c r="F4718" s="57">
        <v>2740</v>
      </c>
      <c r="G4718" s="39" t="s">
        <v>2780</v>
      </c>
      <c r="H4718" s="57" t="s">
        <v>1476</v>
      </c>
      <c r="I4718" s="39">
        <v>0</v>
      </c>
      <c r="J4718" s="39">
        <v>0</v>
      </c>
      <c r="K4718" s="39">
        <v>0</v>
      </c>
      <c r="L4718" s="39">
        <v>0</v>
      </c>
      <c r="M4718" s="39">
        <v>0</v>
      </c>
      <c r="N4718" s="39">
        <v>0</v>
      </c>
      <c r="O4718" s="39">
        <v>0</v>
      </c>
      <c r="P4718" s="39">
        <v>0</v>
      </c>
      <c r="Q4718" s="39">
        <v>0</v>
      </c>
      <c r="R4718" s="39">
        <v>0</v>
      </c>
      <c r="S4718" s="39">
        <v>0</v>
      </c>
      <c r="T4718" s="39">
        <v>7.8326596021531594E-2</v>
      </c>
      <c r="U4718" s="39">
        <v>0</v>
      </c>
      <c r="V4718" s="39">
        <v>0</v>
      </c>
    </row>
    <row r="4719" spans="1:22" x14ac:dyDescent="0.25">
      <c r="A4719" s="39" t="s">
        <v>8310</v>
      </c>
      <c r="B4719" s="57" t="s">
        <v>1229</v>
      </c>
      <c r="C4719" s="39">
        <v>47936867</v>
      </c>
      <c r="D4719" s="39">
        <v>47938238</v>
      </c>
      <c r="E4719" s="57" t="s">
        <v>1698</v>
      </c>
      <c r="F4719" s="57">
        <v>1372</v>
      </c>
      <c r="G4719" s="39" t="s">
        <v>3562</v>
      </c>
      <c r="H4719" s="57" t="s">
        <v>1476</v>
      </c>
      <c r="I4719" s="39">
        <v>5.2418211203435696</v>
      </c>
      <c r="J4719" s="39">
        <v>5.7989240608694503</v>
      </c>
      <c r="K4719" s="39">
        <v>5.2434558290309203</v>
      </c>
      <c r="L4719" s="39">
        <v>4.9509162706440604</v>
      </c>
      <c r="M4719" s="39">
        <v>5.1367204852847399</v>
      </c>
      <c r="N4719" s="39">
        <v>4.9383375510516201</v>
      </c>
      <c r="O4719" s="39">
        <v>4.4203746035508198</v>
      </c>
      <c r="P4719" s="39">
        <v>4.9190158448766796</v>
      </c>
      <c r="Q4719" s="39">
        <v>5.8337123690214403</v>
      </c>
      <c r="R4719" s="39">
        <v>5.8119770153703998</v>
      </c>
      <c r="S4719" s="39">
        <v>5.7410003946171502</v>
      </c>
      <c r="T4719" s="39">
        <v>4.6757594866001497</v>
      </c>
      <c r="U4719" s="39">
        <v>5.2162685987852901</v>
      </c>
      <c r="V4719" s="39">
        <v>4.9823593337657499</v>
      </c>
    </row>
    <row r="4720" spans="1:22" x14ac:dyDescent="0.25">
      <c r="A4720" s="39" t="s">
        <v>8311</v>
      </c>
      <c r="B4720" s="57" t="s">
        <v>1229</v>
      </c>
      <c r="C4720" s="39">
        <v>47943023</v>
      </c>
      <c r="D4720" s="39">
        <v>47944157</v>
      </c>
      <c r="E4720" s="57" t="s">
        <v>1698</v>
      </c>
      <c r="F4720" s="57">
        <v>1135</v>
      </c>
      <c r="G4720" s="39" t="s">
        <v>7289</v>
      </c>
      <c r="H4720" s="57" t="s">
        <v>1476</v>
      </c>
      <c r="I4720" s="39">
        <v>0</v>
      </c>
      <c r="J4720" s="39">
        <v>0</v>
      </c>
      <c r="K4720" s="39">
        <v>0</v>
      </c>
      <c r="L4720" s="39">
        <v>0</v>
      </c>
      <c r="M4720" s="39">
        <v>0</v>
      </c>
      <c r="N4720" s="39">
        <v>0</v>
      </c>
      <c r="O4720" s="39">
        <v>0</v>
      </c>
      <c r="P4720" s="39">
        <v>0</v>
      </c>
      <c r="Q4720" s="39">
        <v>0</v>
      </c>
      <c r="R4720" s="39">
        <v>0</v>
      </c>
      <c r="S4720" s="39">
        <v>0</v>
      </c>
      <c r="T4720" s="39">
        <v>0</v>
      </c>
      <c r="U4720" s="39">
        <v>0</v>
      </c>
      <c r="V4720" s="39">
        <v>0</v>
      </c>
    </row>
    <row r="4721" spans="1:22" x14ac:dyDescent="0.25">
      <c r="A4721" s="39" t="s">
        <v>8312</v>
      </c>
      <c r="B4721" s="57" t="s">
        <v>1229</v>
      </c>
      <c r="C4721" s="39">
        <v>47944747</v>
      </c>
      <c r="D4721" s="39">
        <v>47946880</v>
      </c>
      <c r="E4721" s="57" t="s">
        <v>108</v>
      </c>
      <c r="F4721" s="57">
        <v>2134</v>
      </c>
      <c r="G4721" s="39" t="s">
        <v>1807</v>
      </c>
      <c r="H4721" s="57" t="s">
        <v>1476</v>
      </c>
      <c r="I4721" s="39">
        <v>0</v>
      </c>
      <c r="J4721" s="39">
        <v>0</v>
      </c>
      <c r="K4721" s="39">
        <v>0</v>
      </c>
      <c r="L4721" s="39">
        <v>0</v>
      </c>
      <c r="M4721" s="39">
        <v>0</v>
      </c>
      <c r="N4721" s="39">
        <v>0</v>
      </c>
      <c r="O4721" s="39">
        <v>0</v>
      </c>
      <c r="P4721" s="39">
        <v>0</v>
      </c>
      <c r="Q4721" s="39">
        <v>4.4007110413929802E-2</v>
      </c>
      <c r="R4721" s="39">
        <v>0</v>
      </c>
      <c r="S4721" s="39">
        <v>4.2997264285513599E-2</v>
      </c>
      <c r="T4721" s="39">
        <v>0</v>
      </c>
      <c r="U4721" s="39">
        <v>0</v>
      </c>
      <c r="V4721" s="39">
        <v>0</v>
      </c>
    </row>
    <row r="4722" spans="1:22" x14ac:dyDescent="0.25">
      <c r="A4722" s="39" t="s">
        <v>8313</v>
      </c>
      <c r="B4722" s="57" t="s">
        <v>1229</v>
      </c>
      <c r="C4722" s="39">
        <v>47961455</v>
      </c>
      <c r="D4722" s="39">
        <v>47961841</v>
      </c>
      <c r="E4722" s="57" t="s">
        <v>1698</v>
      </c>
      <c r="F4722" s="57">
        <v>387</v>
      </c>
      <c r="G4722" s="39" t="s">
        <v>108</v>
      </c>
      <c r="H4722" s="57" t="s">
        <v>1476</v>
      </c>
      <c r="I4722" s="39">
        <v>0</v>
      </c>
      <c r="J4722" s="39">
        <v>0</v>
      </c>
      <c r="K4722" s="39">
        <v>0</v>
      </c>
      <c r="L4722" s="39">
        <v>0</v>
      </c>
      <c r="M4722" s="39">
        <v>0</v>
      </c>
      <c r="N4722" s="39">
        <v>0</v>
      </c>
      <c r="O4722" s="39">
        <v>0</v>
      </c>
      <c r="P4722" s="39">
        <v>0</v>
      </c>
      <c r="Q4722" s="39">
        <v>0</v>
      </c>
      <c r="R4722" s="39">
        <v>0</v>
      </c>
      <c r="S4722" s="39">
        <v>0</v>
      </c>
      <c r="T4722" s="39">
        <v>0</v>
      </c>
      <c r="U4722" s="39">
        <v>0</v>
      </c>
      <c r="V4722" s="39">
        <v>0</v>
      </c>
    </row>
    <row r="4723" spans="1:22" x14ac:dyDescent="0.25">
      <c r="A4723" s="39" t="s">
        <v>8314</v>
      </c>
      <c r="B4723" s="57" t="s">
        <v>1229</v>
      </c>
      <c r="C4723" s="39">
        <v>47973785</v>
      </c>
      <c r="D4723" s="39">
        <v>47976674</v>
      </c>
      <c r="E4723" s="57" t="s">
        <v>1698</v>
      </c>
      <c r="F4723" s="57">
        <v>2890</v>
      </c>
      <c r="G4723" s="39" t="s">
        <v>3073</v>
      </c>
      <c r="H4723" s="57" t="s">
        <v>1476</v>
      </c>
      <c r="I4723" s="39">
        <v>4.5143636407383197E-2</v>
      </c>
      <c r="J4723" s="39">
        <v>0</v>
      </c>
      <c r="K4723" s="39">
        <v>0</v>
      </c>
      <c r="L4723" s="39">
        <v>0</v>
      </c>
      <c r="M4723" s="39">
        <v>0</v>
      </c>
      <c r="N4723" s="39">
        <v>5.1419715092523299E-2</v>
      </c>
      <c r="O4723" s="39">
        <v>0.109746073574238</v>
      </c>
      <c r="P4723" s="39">
        <v>6.9149864071733097E-2</v>
      </c>
      <c r="Q4723" s="39">
        <v>1.0983319638700799</v>
      </c>
      <c r="R4723" s="39">
        <v>1.13092428216282</v>
      </c>
      <c r="S4723" s="39">
        <v>1.16874471482588</v>
      </c>
      <c r="T4723" s="39">
        <v>0.73671829504205699</v>
      </c>
      <c r="U4723" s="39">
        <v>0.48928191164572599</v>
      </c>
      <c r="V4723" s="39">
        <v>0.58015706453776805</v>
      </c>
    </row>
    <row r="4724" spans="1:22" x14ac:dyDescent="0.25">
      <c r="A4724" s="39" t="s">
        <v>8315</v>
      </c>
      <c r="B4724" s="57" t="s">
        <v>1229</v>
      </c>
      <c r="C4724" s="39">
        <v>47979504</v>
      </c>
      <c r="D4724" s="39">
        <v>47985440</v>
      </c>
      <c r="E4724" s="57" t="s">
        <v>1698</v>
      </c>
      <c r="F4724" s="57">
        <v>5937</v>
      </c>
      <c r="G4724" s="39" t="s">
        <v>3073</v>
      </c>
      <c r="H4724" s="57" t="s">
        <v>1476</v>
      </c>
      <c r="I4724" s="39">
        <v>0</v>
      </c>
      <c r="J4724" s="39">
        <v>0</v>
      </c>
      <c r="K4724" s="39">
        <v>0</v>
      </c>
      <c r="L4724" s="39">
        <v>0</v>
      </c>
      <c r="M4724" s="39">
        <v>0</v>
      </c>
      <c r="N4724" s="39">
        <v>0</v>
      </c>
      <c r="O4724" s="39">
        <v>0</v>
      </c>
      <c r="P4724" s="39">
        <v>0</v>
      </c>
      <c r="Q4724" s="39">
        <v>0</v>
      </c>
      <c r="R4724" s="39">
        <v>0</v>
      </c>
      <c r="S4724" s="39">
        <v>0</v>
      </c>
      <c r="T4724" s="39">
        <v>0</v>
      </c>
      <c r="U4724" s="39">
        <v>0</v>
      </c>
      <c r="V4724" s="39">
        <v>0</v>
      </c>
    </row>
    <row r="4725" spans="1:22" x14ac:dyDescent="0.25">
      <c r="A4725" s="39" t="s">
        <v>8316</v>
      </c>
      <c r="B4725" s="57" t="s">
        <v>1229</v>
      </c>
      <c r="C4725" s="39">
        <v>47993165</v>
      </c>
      <c r="D4725" s="39">
        <v>47993737</v>
      </c>
      <c r="E4725" s="57" t="s">
        <v>108</v>
      </c>
      <c r="F4725" s="57">
        <v>573</v>
      </c>
      <c r="G4725" s="39" t="s">
        <v>108</v>
      </c>
      <c r="H4725" s="57" t="s">
        <v>1476</v>
      </c>
      <c r="I4725" s="39">
        <v>0</v>
      </c>
      <c r="J4725" s="39">
        <v>0</v>
      </c>
      <c r="K4725" s="39">
        <v>0</v>
      </c>
      <c r="L4725" s="39">
        <v>0.57478259976284596</v>
      </c>
      <c r="M4725" s="39">
        <v>0</v>
      </c>
      <c r="N4725" s="39">
        <v>0</v>
      </c>
      <c r="O4725" s="39">
        <v>0</v>
      </c>
      <c r="P4725" s="39">
        <v>0</v>
      </c>
      <c r="Q4725" s="39">
        <v>0</v>
      </c>
      <c r="R4725" s="39">
        <v>0</v>
      </c>
      <c r="S4725" s="39">
        <v>0</v>
      </c>
      <c r="T4725" s="39">
        <v>1.40527900201873</v>
      </c>
      <c r="U4725" s="39">
        <v>0</v>
      </c>
      <c r="V4725" s="39">
        <v>0</v>
      </c>
    </row>
    <row r="4726" spans="1:22" x14ac:dyDescent="0.25">
      <c r="A4726" s="39" t="s">
        <v>8317</v>
      </c>
      <c r="B4726" s="57" t="s">
        <v>1229</v>
      </c>
      <c r="C4726" s="39">
        <v>48004546</v>
      </c>
      <c r="D4726" s="39">
        <v>48013013</v>
      </c>
      <c r="E4726" s="57" t="s">
        <v>1698</v>
      </c>
      <c r="F4726" s="57">
        <v>8468</v>
      </c>
      <c r="G4726" s="39" t="s">
        <v>8318</v>
      </c>
      <c r="H4726" s="57" t="s">
        <v>1476</v>
      </c>
      <c r="I4726" s="39">
        <v>3.5488804625832202</v>
      </c>
      <c r="J4726" s="39">
        <v>3.8844807033610498</v>
      </c>
      <c r="K4726" s="39">
        <v>2.9789515649162901</v>
      </c>
      <c r="L4726" s="39">
        <v>3.0019157085683701</v>
      </c>
      <c r="M4726" s="39">
        <v>2.9064519496385199</v>
      </c>
      <c r="N4726" s="39">
        <v>3.2190166906057298</v>
      </c>
      <c r="O4726" s="39">
        <v>3.22513916945773</v>
      </c>
      <c r="P4726" s="39">
        <v>2.99881109021059</v>
      </c>
      <c r="Q4726" s="39">
        <v>3.6504888585636102</v>
      </c>
      <c r="R4726" s="39">
        <v>4.0308745604689502</v>
      </c>
      <c r="S4726" s="39">
        <v>3.83996966214039</v>
      </c>
      <c r="T4726" s="39">
        <v>3.6727421343339599</v>
      </c>
      <c r="U4726" s="39">
        <v>3.7350346979741502</v>
      </c>
      <c r="V4726" s="39">
        <v>3.8661068078298499</v>
      </c>
    </row>
    <row r="4727" spans="1:22" x14ac:dyDescent="0.25">
      <c r="A4727" s="39" t="s">
        <v>8319</v>
      </c>
      <c r="B4727" s="57" t="s">
        <v>1229</v>
      </c>
      <c r="C4727" s="39">
        <v>48021203</v>
      </c>
      <c r="D4727" s="39">
        <v>48022811</v>
      </c>
      <c r="E4727" s="57" t="s">
        <v>108</v>
      </c>
      <c r="F4727" s="57">
        <v>1609</v>
      </c>
      <c r="G4727" s="39" t="s">
        <v>2527</v>
      </c>
      <c r="H4727" s="57" t="s">
        <v>1476</v>
      </c>
      <c r="I4727" s="39">
        <v>0.70833381610385904</v>
      </c>
      <c r="J4727" s="39">
        <v>0.184629419289359</v>
      </c>
      <c r="K4727" s="39">
        <v>0.60650002953362003</v>
      </c>
      <c r="L4727" s="39">
        <v>0.23433821874587901</v>
      </c>
      <c r="M4727" s="39">
        <v>0.222114572737722</v>
      </c>
      <c r="N4727" s="39">
        <v>0.26399347917943</v>
      </c>
      <c r="O4727" s="39">
        <v>0.28525424255144699</v>
      </c>
      <c r="P4727" s="39">
        <v>0.28399523827485301</v>
      </c>
      <c r="Q4727" s="39">
        <v>2.21396622455334</v>
      </c>
      <c r="R4727" s="39">
        <v>2.5935808550609498</v>
      </c>
      <c r="S4727" s="39">
        <v>1.9678510511681899</v>
      </c>
      <c r="T4727" s="39">
        <v>2.3633505265660002</v>
      </c>
      <c r="U4727" s="39">
        <v>1.7981168917327</v>
      </c>
      <c r="V4727" s="39">
        <v>1.5441836598032099</v>
      </c>
    </row>
    <row r="4728" spans="1:22" x14ac:dyDescent="0.25">
      <c r="A4728" s="39" t="s">
        <v>8320</v>
      </c>
      <c r="B4728" s="57" t="s">
        <v>1229</v>
      </c>
      <c r="C4728" s="39">
        <v>48029071</v>
      </c>
      <c r="D4728" s="39">
        <v>48032102</v>
      </c>
      <c r="E4728" s="57" t="s">
        <v>108</v>
      </c>
      <c r="F4728" s="57">
        <v>3032</v>
      </c>
      <c r="G4728" s="39" t="s">
        <v>8321</v>
      </c>
      <c r="H4728" s="57" t="s">
        <v>1476</v>
      </c>
      <c r="I4728" s="39">
        <v>1.0799890256157401</v>
      </c>
      <c r="J4728" s="39">
        <v>1.8200645636534201</v>
      </c>
      <c r="K4728" s="39">
        <v>1.1314051025730301</v>
      </c>
      <c r="L4728" s="39">
        <v>1.1069512708417</v>
      </c>
      <c r="M4728" s="39">
        <v>1.21200896011356</v>
      </c>
      <c r="N4728" s="39">
        <v>1.2367313895248</v>
      </c>
      <c r="O4728" s="39">
        <v>1.03415935896216</v>
      </c>
      <c r="P4728" s="39">
        <v>0.43926674121607201</v>
      </c>
      <c r="Q4728" s="39">
        <v>1.4176500171606901</v>
      </c>
      <c r="R4728" s="39">
        <v>1.2840758095503899</v>
      </c>
      <c r="S4728" s="39">
        <v>1.2026371261898401</v>
      </c>
      <c r="T4728" s="39">
        <v>1.0023136693172701</v>
      </c>
      <c r="U4728" s="39">
        <v>1.1911709727887601</v>
      </c>
      <c r="V4728" s="39">
        <v>1.2664027702478799</v>
      </c>
    </row>
    <row r="4729" spans="1:22" x14ac:dyDescent="0.25">
      <c r="A4729" s="39" t="s">
        <v>8322</v>
      </c>
      <c r="B4729" s="57" t="s">
        <v>1229</v>
      </c>
      <c r="C4729" s="39">
        <v>48043841</v>
      </c>
      <c r="D4729" s="39">
        <v>48044320</v>
      </c>
      <c r="E4729" s="57" t="s">
        <v>1698</v>
      </c>
      <c r="F4729" s="57">
        <v>480</v>
      </c>
      <c r="G4729" s="39" t="s">
        <v>8323</v>
      </c>
      <c r="H4729" s="57" t="s">
        <v>1476</v>
      </c>
      <c r="I4729" s="39">
        <v>0</v>
      </c>
      <c r="J4729" s="39">
        <v>0</v>
      </c>
      <c r="K4729" s="39">
        <v>0</v>
      </c>
      <c r="L4729" s="39">
        <v>0</v>
      </c>
      <c r="M4729" s="39">
        <v>0</v>
      </c>
      <c r="N4729" s="39">
        <v>0</v>
      </c>
      <c r="O4729" s="39">
        <v>0</v>
      </c>
      <c r="P4729" s="39">
        <v>0</v>
      </c>
      <c r="Q4729" s="39">
        <v>0</v>
      </c>
      <c r="R4729" s="39">
        <v>0</v>
      </c>
      <c r="S4729" s="39">
        <v>0</v>
      </c>
      <c r="T4729" s="39">
        <v>0</v>
      </c>
      <c r="U4729" s="39">
        <v>0</v>
      </c>
      <c r="V4729" s="39">
        <v>0</v>
      </c>
    </row>
    <row r="4730" spans="1:22" x14ac:dyDescent="0.25">
      <c r="A4730" s="39" t="s">
        <v>8324</v>
      </c>
      <c r="B4730" s="57" t="s">
        <v>1229</v>
      </c>
      <c r="C4730" s="39">
        <v>48046132</v>
      </c>
      <c r="D4730" s="39">
        <v>48046467</v>
      </c>
      <c r="E4730" s="57" t="s">
        <v>1698</v>
      </c>
      <c r="F4730" s="57">
        <v>336</v>
      </c>
      <c r="G4730" s="39" t="s">
        <v>108</v>
      </c>
      <c r="H4730" s="57" t="s">
        <v>1476</v>
      </c>
      <c r="I4730" s="39">
        <v>0.60296704962292003</v>
      </c>
      <c r="J4730" s="39">
        <v>0</v>
      </c>
      <c r="K4730" s="39">
        <v>0</v>
      </c>
      <c r="L4730" s="39">
        <v>0</v>
      </c>
      <c r="M4730" s="39">
        <v>0</v>
      </c>
      <c r="N4730" s="39">
        <v>0</v>
      </c>
      <c r="O4730" s="39">
        <v>0</v>
      </c>
      <c r="P4730" s="39">
        <v>0</v>
      </c>
      <c r="Q4730" s="39">
        <v>1.4378828762915301</v>
      </c>
      <c r="R4730" s="39">
        <v>0</v>
      </c>
      <c r="S4730" s="39">
        <v>0.98486419267416003</v>
      </c>
      <c r="T4730" s="39">
        <v>0</v>
      </c>
      <c r="U4730" s="39">
        <v>0</v>
      </c>
      <c r="V4730" s="39">
        <v>0</v>
      </c>
    </row>
    <row r="4731" spans="1:22" x14ac:dyDescent="0.25">
      <c r="A4731" s="39" t="s">
        <v>8325</v>
      </c>
      <c r="B4731" s="57" t="s">
        <v>1229</v>
      </c>
      <c r="C4731" s="39">
        <v>48049190</v>
      </c>
      <c r="D4731" s="39">
        <v>48050371</v>
      </c>
      <c r="E4731" s="57" t="s">
        <v>1698</v>
      </c>
      <c r="F4731" s="57">
        <v>1182</v>
      </c>
      <c r="G4731" s="39" t="s">
        <v>108</v>
      </c>
      <c r="H4731" s="57" t="s">
        <v>1476</v>
      </c>
      <c r="I4731" s="39">
        <v>4.3073483732412896</v>
      </c>
      <c r="J4731" s="39">
        <v>3.9163333232420898</v>
      </c>
      <c r="K4731" s="39">
        <v>6.4154105229708502</v>
      </c>
      <c r="L4731" s="39">
        <v>6.3617385368642099</v>
      </c>
      <c r="M4731" s="39">
        <v>6.2989478518244999</v>
      </c>
      <c r="N4731" s="39">
        <v>6.2087103813570197</v>
      </c>
      <c r="O4731" s="39">
        <v>6.1435934163085504</v>
      </c>
      <c r="P4731" s="39">
        <v>6.2030151290834796</v>
      </c>
      <c r="Q4731" s="39">
        <v>5.1716431894822099</v>
      </c>
      <c r="R4731" s="39">
        <v>5.1827836547170296</v>
      </c>
      <c r="S4731" s="39">
        <v>5.1615652563970302</v>
      </c>
      <c r="T4731" s="39">
        <v>5.3145188964879297</v>
      </c>
      <c r="U4731" s="39">
        <v>5.6130041005667604</v>
      </c>
      <c r="V4731" s="39">
        <v>4.7900682396656098</v>
      </c>
    </row>
    <row r="4732" spans="1:22" x14ac:dyDescent="0.25">
      <c r="A4732" s="39" t="s">
        <v>8326</v>
      </c>
      <c r="B4732" s="57" t="s">
        <v>1229</v>
      </c>
      <c r="C4732" s="39">
        <v>48050374</v>
      </c>
      <c r="D4732" s="39">
        <v>48053400</v>
      </c>
      <c r="E4732" s="57" t="s">
        <v>108</v>
      </c>
      <c r="F4732" s="57">
        <v>3027</v>
      </c>
      <c r="G4732" s="39" t="s">
        <v>8327</v>
      </c>
      <c r="H4732" s="57" t="s">
        <v>1476</v>
      </c>
      <c r="I4732" s="39">
        <v>5.4843347317408</v>
      </c>
      <c r="J4732" s="39">
        <v>5.7015656905332799</v>
      </c>
      <c r="K4732" s="39">
        <v>4.5678252955502403</v>
      </c>
      <c r="L4732" s="39">
        <v>4.7164916245691701</v>
      </c>
      <c r="M4732" s="39">
        <v>4.79345374891472</v>
      </c>
      <c r="N4732" s="39">
        <v>4.5518666514219301</v>
      </c>
      <c r="O4732" s="39">
        <v>4.8203832233585997</v>
      </c>
      <c r="P4732" s="39">
        <v>4.3318986519119997</v>
      </c>
      <c r="Q4732" s="39">
        <v>4.9965333702802202</v>
      </c>
      <c r="R4732" s="39">
        <v>4.8834497549033404</v>
      </c>
      <c r="S4732" s="39">
        <v>5.04821874484335</v>
      </c>
      <c r="T4732" s="39">
        <v>4.7633531430752196</v>
      </c>
      <c r="U4732" s="39">
        <v>4.5203971032957098</v>
      </c>
      <c r="V4732" s="39">
        <v>4.8409415351289802</v>
      </c>
    </row>
    <row r="4733" spans="1:22" x14ac:dyDescent="0.25">
      <c r="A4733" s="39" t="s">
        <v>8328</v>
      </c>
      <c r="B4733" s="57" t="s">
        <v>1229</v>
      </c>
      <c r="C4733" s="39">
        <v>48057533</v>
      </c>
      <c r="D4733" s="39">
        <v>48058310</v>
      </c>
      <c r="E4733" s="57" t="s">
        <v>1698</v>
      </c>
      <c r="F4733" s="57">
        <v>778</v>
      </c>
      <c r="G4733" s="39" t="s">
        <v>108</v>
      </c>
      <c r="H4733" s="57" t="s">
        <v>1476</v>
      </c>
      <c r="I4733" s="39">
        <v>0</v>
      </c>
      <c r="J4733" s="39">
        <v>0</v>
      </c>
      <c r="K4733" s="39">
        <v>0</v>
      </c>
      <c r="L4733" s="39">
        <v>0</v>
      </c>
      <c r="M4733" s="39">
        <v>0</v>
      </c>
      <c r="N4733" s="39">
        <v>0</v>
      </c>
      <c r="O4733" s="39">
        <v>0</v>
      </c>
      <c r="P4733" s="39">
        <v>0</v>
      </c>
      <c r="Q4733" s="39">
        <v>0</v>
      </c>
      <c r="R4733" s="39">
        <v>0</v>
      </c>
      <c r="S4733" s="39">
        <v>0</v>
      </c>
      <c r="T4733" s="39">
        <v>0.356342167156671</v>
      </c>
      <c r="U4733" s="39">
        <v>0</v>
      </c>
      <c r="V4733" s="39">
        <v>0.77870312992206103</v>
      </c>
    </row>
    <row r="4734" spans="1:22" x14ac:dyDescent="0.25">
      <c r="A4734" s="39" t="s">
        <v>8329</v>
      </c>
      <c r="B4734" s="57" t="s">
        <v>1229</v>
      </c>
      <c r="C4734" s="39">
        <v>48059832</v>
      </c>
      <c r="D4734" s="39">
        <v>48060826</v>
      </c>
      <c r="E4734" s="57" t="s">
        <v>1698</v>
      </c>
      <c r="F4734" s="57">
        <v>995</v>
      </c>
      <c r="G4734" s="39" t="s">
        <v>1795</v>
      </c>
      <c r="H4734" s="57" t="s">
        <v>1476</v>
      </c>
      <c r="I4734" s="39">
        <v>0</v>
      </c>
      <c r="J4734" s="39">
        <v>0</v>
      </c>
      <c r="K4734" s="39">
        <v>0</v>
      </c>
      <c r="L4734" s="39">
        <v>0</v>
      </c>
      <c r="M4734" s="39">
        <v>0</v>
      </c>
      <c r="N4734" s="39">
        <v>0</v>
      </c>
      <c r="O4734" s="39">
        <v>0</v>
      </c>
      <c r="P4734" s="39">
        <v>0</v>
      </c>
      <c r="Q4734" s="39">
        <v>0</v>
      </c>
      <c r="R4734" s="39">
        <v>0</v>
      </c>
      <c r="S4734" s="39">
        <v>0</v>
      </c>
      <c r="T4734" s="39">
        <v>0</v>
      </c>
      <c r="U4734" s="39">
        <v>0</v>
      </c>
      <c r="V4734" s="39">
        <v>0</v>
      </c>
    </row>
    <row r="4735" spans="1:22" x14ac:dyDescent="0.25">
      <c r="A4735" s="39" t="s">
        <v>8330</v>
      </c>
      <c r="B4735" s="57" t="s">
        <v>1229</v>
      </c>
      <c r="C4735" s="39">
        <v>48080883</v>
      </c>
      <c r="D4735" s="39">
        <v>48081963</v>
      </c>
      <c r="E4735" s="57" t="s">
        <v>1698</v>
      </c>
      <c r="F4735" s="57">
        <v>1081</v>
      </c>
      <c r="G4735" s="39" t="s">
        <v>8331</v>
      </c>
      <c r="H4735" s="57" t="s">
        <v>1476</v>
      </c>
      <c r="I4735" s="39">
        <v>4.4949019739393403</v>
      </c>
      <c r="J4735" s="39">
        <v>4.5896855985223102</v>
      </c>
      <c r="K4735" s="39">
        <v>5.7537943802312697</v>
      </c>
      <c r="L4735" s="39">
        <v>5.7465062594905696</v>
      </c>
      <c r="M4735" s="39">
        <v>5.8165075513179403</v>
      </c>
      <c r="N4735" s="39">
        <v>5.8345544805380198</v>
      </c>
      <c r="O4735" s="39">
        <v>5.7669078354392997</v>
      </c>
      <c r="P4735" s="39">
        <v>5.59202042514318</v>
      </c>
      <c r="Q4735" s="39">
        <v>5.2067213574308902</v>
      </c>
      <c r="R4735" s="39">
        <v>4.8180120165572697</v>
      </c>
      <c r="S4735" s="39">
        <v>5.1339662273778002</v>
      </c>
      <c r="T4735" s="39">
        <v>4.5895417933888396</v>
      </c>
      <c r="U4735" s="39">
        <v>4.8679804540672702</v>
      </c>
      <c r="V4735" s="39">
        <v>4.5886067104619599</v>
      </c>
    </row>
    <row r="4736" spans="1:22" x14ac:dyDescent="0.25">
      <c r="A4736" s="39" t="s">
        <v>8332</v>
      </c>
      <c r="B4736" s="57" t="s">
        <v>1229</v>
      </c>
      <c r="C4736" s="39">
        <v>48082430</v>
      </c>
      <c r="D4736" s="39">
        <v>48083855</v>
      </c>
      <c r="E4736" s="57" t="s">
        <v>108</v>
      </c>
      <c r="F4736" s="57">
        <v>1426</v>
      </c>
      <c r="G4736" s="39" t="s">
        <v>8333</v>
      </c>
      <c r="H4736" s="57" t="s">
        <v>1476</v>
      </c>
      <c r="I4736" s="39">
        <v>6.5466058920217103</v>
      </c>
      <c r="J4736" s="39">
        <v>6.6817163022304298</v>
      </c>
      <c r="K4736" s="39">
        <v>6.0048204577224702</v>
      </c>
      <c r="L4736" s="39">
        <v>6.1095674200208201</v>
      </c>
      <c r="M4736" s="39">
        <v>5.9656157680397497</v>
      </c>
      <c r="N4736" s="39">
        <v>6.4239764369793999</v>
      </c>
      <c r="O4736" s="39">
        <v>6.5459683691052897</v>
      </c>
      <c r="P4736" s="39">
        <v>6.3612454982406401</v>
      </c>
      <c r="Q4736" s="39">
        <v>6.6880264554456099</v>
      </c>
      <c r="R4736" s="39">
        <v>6.6427867564754397</v>
      </c>
      <c r="S4736" s="39">
        <v>6.6182195644313397</v>
      </c>
      <c r="T4736" s="39">
        <v>6.5586717280210198</v>
      </c>
      <c r="U4736" s="39">
        <v>6.6781564355487397</v>
      </c>
      <c r="V4736" s="39">
        <v>6.6619205791350904</v>
      </c>
    </row>
    <row r="4737" spans="1:22" x14ac:dyDescent="0.25">
      <c r="A4737" s="39" t="s">
        <v>8334</v>
      </c>
      <c r="B4737" s="57" t="s">
        <v>1229</v>
      </c>
      <c r="C4737" s="39">
        <v>48092465</v>
      </c>
      <c r="D4737" s="39">
        <v>48098629</v>
      </c>
      <c r="E4737" s="57" t="s">
        <v>1698</v>
      </c>
      <c r="F4737" s="57">
        <v>6165</v>
      </c>
      <c r="G4737" s="39" t="s">
        <v>8335</v>
      </c>
      <c r="H4737" s="57" t="s">
        <v>1476</v>
      </c>
      <c r="I4737" s="39">
        <v>7.7302731224086401</v>
      </c>
      <c r="J4737" s="39">
        <v>7.4038812145344197</v>
      </c>
      <c r="K4737" s="39">
        <v>8.0418671913294109</v>
      </c>
      <c r="L4737" s="39">
        <v>8.2248554583780091</v>
      </c>
      <c r="M4737" s="39">
        <v>8.1943431897185501</v>
      </c>
      <c r="N4737" s="39">
        <v>8.0357283693855308</v>
      </c>
      <c r="O4737" s="39">
        <v>7.9253348664906298</v>
      </c>
      <c r="P4737" s="39">
        <v>7.8572594672101097</v>
      </c>
      <c r="Q4737" s="39">
        <v>7.4548092368001004</v>
      </c>
      <c r="R4737" s="39">
        <v>7.2993362522472696</v>
      </c>
      <c r="S4737" s="39">
        <v>7.4323498066396798</v>
      </c>
      <c r="T4737" s="39">
        <v>7.4594152242823197</v>
      </c>
      <c r="U4737" s="39">
        <v>7.6169457600386599</v>
      </c>
      <c r="V4737" s="39">
        <v>7.5655057860271802</v>
      </c>
    </row>
    <row r="4738" spans="1:22" x14ac:dyDescent="0.25">
      <c r="A4738" s="39" t="s">
        <v>8336</v>
      </c>
      <c r="B4738" s="57" t="s">
        <v>1229</v>
      </c>
      <c r="C4738" s="39">
        <v>48121854</v>
      </c>
      <c r="D4738" s="39">
        <v>48123938</v>
      </c>
      <c r="E4738" s="57" t="s">
        <v>1698</v>
      </c>
      <c r="F4738" s="57">
        <v>2085</v>
      </c>
      <c r="G4738" s="39" t="s">
        <v>8337</v>
      </c>
      <c r="H4738" s="57" t="s">
        <v>1476</v>
      </c>
      <c r="I4738" s="39">
        <v>3.0788745094355598</v>
      </c>
      <c r="J4738" s="39">
        <v>2.6977137801337299</v>
      </c>
      <c r="K4738" s="39">
        <v>3.8041671687941299</v>
      </c>
      <c r="L4738" s="39">
        <v>3.7334736563222699</v>
      </c>
      <c r="M4738" s="39">
        <v>3.7240608507975899</v>
      </c>
      <c r="N4738" s="39">
        <v>3.75702324650746</v>
      </c>
      <c r="O4738" s="39">
        <v>3.5388733464293902</v>
      </c>
      <c r="P4738" s="39">
        <v>3.6918579533203602</v>
      </c>
      <c r="Q4738" s="39">
        <v>3.3288292851957499</v>
      </c>
      <c r="R4738" s="39">
        <v>3.28087467754272</v>
      </c>
      <c r="S4738" s="39">
        <v>3.2472424503305302</v>
      </c>
      <c r="T4738" s="39">
        <v>3.28381956544519</v>
      </c>
      <c r="U4738" s="39">
        <v>3.2410683030214602</v>
      </c>
      <c r="V4738" s="39">
        <v>3.01249537486698</v>
      </c>
    </row>
    <row r="4739" spans="1:22" x14ac:dyDescent="0.25">
      <c r="A4739" s="39" t="s">
        <v>8338</v>
      </c>
      <c r="B4739" s="57" t="s">
        <v>1229</v>
      </c>
      <c r="C4739" s="39">
        <v>48124404</v>
      </c>
      <c r="D4739" s="39">
        <v>48124724</v>
      </c>
      <c r="E4739" s="57" t="s">
        <v>108</v>
      </c>
      <c r="F4739" s="57">
        <v>321</v>
      </c>
      <c r="G4739" s="39" t="s">
        <v>108</v>
      </c>
      <c r="H4739" s="57" t="s">
        <v>1476</v>
      </c>
      <c r="I4739" s="39">
        <v>5.9992671953451202</v>
      </c>
      <c r="J4739" s="39">
        <v>6.6845943507356198</v>
      </c>
      <c r="K4739" s="39">
        <v>5.18065710756008</v>
      </c>
      <c r="L4739" s="39">
        <v>5.4924076258371102</v>
      </c>
      <c r="M4739" s="39">
        <v>5.5583380525110302</v>
      </c>
      <c r="N4739" s="39">
        <v>5.6827446352988797</v>
      </c>
      <c r="O4739" s="39">
        <v>5.6657594245966703</v>
      </c>
      <c r="P4739" s="39">
        <v>5.9358392304108003</v>
      </c>
      <c r="Q4739" s="39">
        <v>5.2714331465325897</v>
      </c>
      <c r="R4739" s="39">
        <v>5.7064034615863504</v>
      </c>
      <c r="S4739" s="39">
        <v>5.9431758821758596</v>
      </c>
      <c r="T4739" s="39">
        <v>5.9765079896725704</v>
      </c>
      <c r="U4739" s="39">
        <v>6.0242531817631697</v>
      </c>
      <c r="V4739" s="39">
        <v>6.1161859059879999</v>
      </c>
    </row>
    <row r="4740" spans="1:22" x14ac:dyDescent="0.25">
      <c r="A4740" s="39" t="s">
        <v>8339</v>
      </c>
      <c r="B4740" s="57" t="s">
        <v>1229</v>
      </c>
      <c r="C4740" s="39">
        <v>48125132</v>
      </c>
      <c r="D4740" s="39">
        <v>48126534</v>
      </c>
      <c r="E4740" s="57" t="s">
        <v>108</v>
      </c>
      <c r="F4740" s="57">
        <v>1403</v>
      </c>
      <c r="G4740" s="39" t="s">
        <v>2341</v>
      </c>
      <c r="H4740" s="57" t="s">
        <v>1476</v>
      </c>
      <c r="I4740" s="39">
        <v>2.2345381078970301</v>
      </c>
      <c r="J4740" s="39">
        <v>2.71993252722626</v>
      </c>
      <c r="K4740" s="39">
        <v>2.25795198643883</v>
      </c>
      <c r="L4740" s="39">
        <v>2.5593327286452401</v>
      </c>
      <c r="M4740" s="39">
        <v>2.8126584017982199</v>
      </c>
      <c r="N4740" s="39">
        <v>2.7404246335588698</v>
      </c>
      <c r="O4740" s="39">
        <v>2.81067547934162</v>
      </c>
      <c r="P4740" s="39">
        <v>2.7887441688519301</v>
      </c>
      <c r="Q4740" s="39">
        <v>2.66202771585125</v>
      </c>
      <c r="R4740" s="39">
        <v>3.1393565242542198</v>
      </c>
      <c r="S4740" s="39">
        <v>2.9621954776789798</v>
      </c>
      <c r="T4740" s="39">
        <v>3.34370201680556</v>
      </c>
      <c r="U4740" s="39">
        <v>3.1525047034331402</v>
      </c>
      <c r="V4740" s="39">
        <v>3.2110620481762702</v>
      </c>
    </row>
    <row r="4741" spans="1:22" x14ac:dyDescent="0.25">
      <c r="A4741" s="39" t="s">
        <v>8340</v>
      </c>
      <c r="B4741" s="57" t="s">
        <v>1229</v>
      </c>
      <c r="C4741" s="39">
        <v>48126897</v>
      </c>
      <c r="D4741" s="39">
        <v>48128691</v>
      </c>
      <c r="E4741" s="57" t="s">
        <v>1698</v>
      </c>
      <c r="F4741" s="57">
        <v>1795</v>
      </c>
      <c r="G4741" s="39" t="s">
        <v>8341</v>
      </c>
      <c r="H4741" s="57" t="s">
        <v>1476</v>
      </c>
      <c r="I4741" s="39">
        <v>0</v>
      </c>
      <c r="J4741" s="39">
        <v>0</v>
      </c>
      <c r="K4741" s="39">
        <v>0</v>
      </c>
      <c r="L4741" s="39">
        <v>0</v>
      </c>
      <c r="M4741" s="39">
        <v>0</v>
      </c>
      <c r="N4741" s="39">
        <v>0</v>
      </c>
      <c r="O4741" s="39">
        <v>0</v>
      </c>
      <c r="P4741" s="39">
        <v>0</v>
      </c>
      <c r="Q4741" s="39">
        <v>0</v>
      </c>
      <c r="R4741" s="39">
        <v>0</v>
      </c>
      <c r="S4741" s="39">
        <v>0</v>
      </c>
      <c r="T4741" s="39">
        <v>0</v>
      </c>
      <c r="U4741" s="39">
        <v>0</v>
      </c>
      <c r="V4741" s="39">
        <v>0</v>
      </c>
    </row>
    <row r="4742" spans="1:22" x14ac:dyDescent="0.25">
      <c r="A4742" s="39" t="s">
        <v>8342</v>
      </c>
      <c r="B4742" s="57" t="s">
        <v>1229</v>
      </c>
      <c r="C4742" s="39">
        <v>48132363</v>
      </c>
      <c r="D4742" s="39">
        <v>48136616</v>
      </c>
      <c r="E4742" s="57" t="s">
        <v>1698</v>
      </c>
      <c r="F4742" s="57">
        <v>4254</v>
      </c>
      <c r="G4742" s="39" t="s">
        <v>8343</v>
      </c>
      <c r="H4742" s="57" t="s">
        <v>1476</v>
      </c>
      <c r="I4742" s="39">
        <v>6.1123581818421604</v>
      </c>
      <c r="J4742" s="39">
        <v>6.3021782844286296</v>
      </c>
      <c r="K4742" s="39">
        <v>6.7558089296815798</v>
      </c>
      <c r="L4742" s="39">
        <v>6.8524858143551102</v>
      </c>
      <c r="M4742" s="39">
        <v>6.8570105807862696</v>
      </c>
      <c r="N4742" s="39">
        <v>6.8647185432885403</v>
      </c>
      <c r="O4742" s="39">
        <v>6.9322501913294001</v>
      </c>
      <c r="P4742" s="39">
        <v>6.7326355258831896</v>
      </c>
      <c r="Q4742" s="39">
        <v>6.4096438099289301</v>
      </c>
      <c r="R4742" s="39">
        <v>6.6267092516747503</v>
      </c>
      <c r="S4742" s="39">
        <v>6.6108462020079299</v>
      </c>
      <c r="T4742" s="39">
        <v>6.77787993678281</v>
      </c>
      <c r="U4742" s="39">
        <v>6.9251805516861502</v>
      </c>
      <c r="V4742" s="39">
        <v>6.7183205231300196</v>
      </c>
    </row>
    <row r="4743" spans="1:22" x14ac:dyDescent="0.25">
      <c r="A4743" s="39" t="s">
        <v>8344</v>
      </c>
      <c r="B4743" s="57" t="s">
        <v>1229</v>
      </c>
      <c r="C4743" s="39">
        <v>48143845</v>
      </c>
      <c r="D4743" s="39">
        <v>48146399</v>
      </c>
      <c r="E4743" s="57" t="s">
        <v>1698</v>
      </c>
      <c r="F4743" s="57">
        <v>2555</v>
      </c>
      <c r="G4743" s="39" t="s">
        <v>8345</v>
      </c>
      <c r="H4743" s="57" t="s">
        <v>1476</v>
      </c>
      <c r="I4743" s="102">
        <v>2.0578024952199299E-8</v>
      </c>
      <c r="J4743" s="102">
        <v>9.0300732429965799E-8</v>
      </c>
      <c r="K4743" s="39">
        <v>0</v>
      </c>
      <c r="L4743" s="39">
        <v>0</v>
      </c>
      <c r="M4743" s="39">
        <v>0</v>
      </c>
      <c r="N4743" s="39">
        <v>0</v>
      </c>
      <c r="O4743" s="39">
        <v>0</v>
      </c>
      <c r="P4743" s="102">
        <v>2.4408666800795999E-7</v>
      </c>
      <c r="Q4743" s="39">
        <v>0</v>
      </c>
      <c r="R4743" s="102">
        <v>2.0384415302882401E-8</v>
      </c>
      <c r="S4743" s="102">
        <v>9.7970819980182797E-8</v>
      </c>
      <c r="T4743" s="39">
        <v>8.7722163592238805E-2</v>
      </c>
      <c r="U4743" s="102">
        <v>2.7116893441366898E-7</v>
      </c>
      <c r="V4743" s="102">
        <v>1.2076770825113401E-7</v>
      </c>
    </row>
    <row r="4744" spans="1:22" x14ac:dyDescent="0.25">
      <c r="A4744" s="39" t="s">
        <v>8346</v>
      </c>
      <c r="B4744" s="57" t="s">
        <v>1229</v>
      </c>
      <c r="C4744" s="39">
        <v>48145659</v>
      </c>
      <c r="D4744" s="39">
        <v>48149824</v>
      </c>
      <c r="E4744" s="57" t="s">
        <v>108</v>
      </c>
      <c r="F4744" s="57">
        <v>4166</v>
      </c>
      <c r="G4744" s="39" t="s">
        <v>8347</v>
      </c>
      <c r="H4744" s="57" t="s">
        <v>1476</v>
      </c>
      <c r="I4744" s="39">
        <v>0.87498183930695295</v>
      </c>
      <c r="J4744" s="39">
        <v>0.94365507366155199</v>
      </c>
      <c r="K4744" s="39">
        <v>0</v>
      </c>
      <c r="L4744" s="39">
        <v>0</v>
      </c>
      <c r="M4744" s="39">
        <v>6.6179590772598093E-2</v>
      </c>
      <c r="N4744" s="39">
        <v>6.3812846852703206E-2</v>
      </c>
      <c r="O4744" s="39">
        <v>0.13545015736961999</v>
      </c>
      <c r="P4744" s="39">
        <v>0.316477118515612</v>
      </c>
      <c r="Q4744" s="39">
        <v>0.79444165266885503</v>
      </c>
      <c r="R4744" s="39">
        <v>1.15151465850143</v>
      </c>
      <c r="S4744" s="39">
        <v>1.20350188224404</v>
      </c>
      <c r="T4744" s="39">
        <v>1.6634630361984899</v>
      </c>
      <c r="U4744" s="39">
        <v>1.32716422053782</v>
      </c>
      <c r="V4744" s="39">
        <v>1.9651230325689</v>
      </c>
    </row>
    <row r="4745" spans="1:22" x14ac:dyDescent="0.25">
      <c r="A4745" s="39" t="s">
        <v>8348</v>
      </c>
      <c r="B4745" s="57" t="s">
        <v>1229</v>
      </c>
      <c r="C4745" s="39">
        <v>48160668</v>
      </c>
      <c r="D4745" s="39">
        <v>48162554</v>
      </c>
      <c r="E4745" s="57" t="s">
        <v>108</v>
      </c>
      <c r="F4745" s="57">
        <v>1887</v>
      </c>
      <c r="G4745" s="39" t="s">
        <v>3038</v>
      </c>
      <c r="H4745" s="57" t="s">
        <v>1476</v>
      </c>
      <c r="I4745" s="39">
        <v>3.38979944134788</v>
      </c>
      <c r="J4745" s="39">
        <v>3.23780231227077</v>
      </c>
      <c r="K4745" s="39">
        <v>4.7811446047736901</v>
      </c>
      <c r="L4745" s="39">
        <v>4.7667806543096498</v>
      </c>
      <c r="M4745" s="39">
        <v>4.7957565596758602</v>
      </c>
      <c r="N4745" s="39">
        <v>4.7468394367262503</v>
      </c>
      <c r="O4745" s="39">
        <v>4.7862304145663099</v>
      </c>
      <c r="P4745" s="39">
        <v>4.8380542141645204</v>
      </c>
      <c r="Q4745" s="39">
        <v>4.1727515160673301</v>
      </c>
      <c r="R4745" s="39">
        <v>3.6859065187989901</v>
      </c>
      <c r="S4745" s="39">
        <v>4.0088364409252204</v>
      </c>
      <c r="T4745" s="39">
        <v>4.0330705444317099</v>
      </c>
      <c r="U4745" s="39">
        <v>4.14530246877223</v>
      </c>
      <c r="V4745" s="39">
        <v>3.9193114761760999</v>
      </c>
    </row>
    <row r="4746" spans="1:22" x14ac:dyDescent="0.25">
      <c r="A4746" s="39" t="s">
        <v>8349</v>
      </c>
      <c r="B4746" s="57" t="s">
        <v>1229</v>
      </c>
      <c r="C4746" s="39">
        <v>48162692</v>
      </c>
      <c r="D4746" s="39">
        <v>48167509</v>
      </c>
      <c r="E4746" s="57" t="s">
        <v>108</v>
      </c>
      <c r="F4746" s="57">
        <v>4818</v>
      </c>
      <c r="G4746" s="39" t="s">
        <v>3040</v>
      </c>
      <c r="H4746" s="57" t="s">
        <v>1476</v>
      </c>
      <c r="I4746" s="39">
        <v>3.5746222863488302</v>
      </c>
      <c r="J4746" s="39">
        <v>3.8902131965031601</v>
      </c>
      <c r="K4746" s="39">
        <v>3.1962041410576698</v>
      </c>
      <c r="L4746" s="39">
        <v>3.0501446798496299</v>
      </c>
      <c r="M4746" s="39">
        <v>3.1132987686707101</v>
      </c>
      <c r="N4746" s="39">
        <v>2.8540136059240502</v>
      </c>
      <c r="O4746" s="39">
        <v>3.2934102151612401</v>
      </c>
      <c r="P4746" s="39">
        <v>2.9424356827740299</v>
      </c>
      <c r="Q4746" s="39">
        <v>3.6758723735361198</v>
      </c>
      <c r="R4746" s="39">
        <v>3.7408196508948199</v>
      </c>
      <c r="S4746" s="39">
        <v>3.6622510817152301</v>
      </c>
      <c r="T4746" s="39">
        <v>3.7411001986101402</v>
      </c>
      <c r="U4746" s="39">
        <v>3.4797220701142901</v>
      </c>
      <c r="V4746" s="39">
        <v>3.67943505856694</v>
      </c>
    </row>
    <row r="4747" spans="1:22" x14ac:dyDescent="0.25">
      <c r="A4747" s="39" t="s">
        <v>8350</v>
      </c>
      <c r="B4747" s="57" t="s">
        <v>1229</v>
      </c>
      <c r="C4747" s="39">
        <v>48180602</v>
      </c>
      <c r="D4747" s="39">
        <v>48182553</v>
      </c>
      <c r="E4747" s="57" t="s">
        <v>108</v>
      </c>
      <c r="F4747" s="57">
        <v>1952</v>
      </c>
      <c r="G4747" s="39" t="s">
        <v>8351</v>
      </c>
      <c r="H4747" s="57" t="s">
        <v>1476</v>
      </c>
      <c r="I4747" s="39">
        <v>0</v>
      </c>
      <c r="J4747" s="39">
        <v>0</v>
      </c>
      <c r="K4747" s="39">
        <v>0</v>
      </c>
      <c r="L4747" s="39">
        <v>0</v>
      </c>
      <c r="M4747" s="39">
        <v>0</v>
      </c>
      <c r="N4747" s="39">
        <v>0</v>
      </c>
      <c r="O4747" s="39">
        <v>0</v>
      </c>
      <c r="P4747" s="39">
        <v>0</v>
      </c>
      <c r="Q4747" s="39">
        <v>0</v>
      </c>
      <c r="R4747" s="39">
        <v>0</v>
      </c>
      <c r="S4747" s="39">
        <v>0</v>
      </c>
      <c r="T4747" s="39">
        <v>0</v>
      </c>
      <c r="U4747" s="39">
        <v>0</v>
      </c>
      <c r="V4747" s="39">
        <v>0</v>
      </c>
    </row>
    <row r="4748" spans="1:22" x14ac:dyDescent="0.25">
      <c r="A4748" s="39" t="s">
        <v>8352</v>
      </c>
      <c r="B4748" s="57" t="s">
        <v>1229</v>
      </c>
      <c r="C4748" s="39">
        <v>48196907</v>
      </c>
      <c r="D4748" s="39">
        <v>48197738</v>
      </c>
      <c r="E4748" s="57" t="s">
        <v>1698</v>
      </c>
      <c r="F4748" s="57">
        <v>832</v>
      </c>
      <c r="G4748" s="39" t="s">
        <v>1984</v>
      </c>
      <c r="H4748" s="57" t="s">
        <v>1476</v>
      </c>
      <c r="I4748" s="39">
        <v>0</v>
      </c>
      <c r="J4748" s="39">
        <v>0</v>
      </c>
      <c r="K4748" s="39">
        <v>0</v>
      </c>
      <c r="L4748" s="39">
        <v>0</v>
      </c>
      <c r="M4748" s="39">
        <v>0</v>
      </c>
      <c r="N4748" s="39">
        <v>0</v>
      </c>
      <c r="O4748" s="39">
        <v>0</v>
      </c>
      <c r="P4748" s="39">
        <v>0</v>
      </c>
      <c r="Q4748" s="39">
        <v>0</v>
      </c>
      <c r="R4748" s="39">
        <v>0</v>
      </c>
      <c r="S4748" s="39">
        <v>0</v>
      </c>
      <c r="T4748" s="39">
        <v>0</v>
      </c>
      <c r="U4748" s="39">
        <v>0</v>
      </c>
      <c r="V4748" s="39">
        <v>0</v>
      </c>
    </row>
    <row r="4749" spans="1:22" x14ac:dyDescent="0.25">
      <c r="A4749" s="39" t="s">
        <v>8353</v>
      </c>
      <c r="B4749" s="57" t="s">
        <v>1229</v>
      </c>
      <c r="C4749" s="39">
        <v>48204539</v>
      </c>
      <c r="D4749" s="39">
        <v>48208224</v>
      </c>
      <c r="E4749" s="57" t="s">
        <v>108</v>
      </c>
      <c r="F4749" s="57">
        <v>3686</v>
      </c>
      <c r="G4749" s="39" t="s">
        <v>8354</v>
      </c>
      <c r="H4749" s="57" t="s">
        <v>1476</v>
      </c>
      <c r="I4749" s="39">
        <v>0</v>
      </c>
      <c r="J4749" s="39">
        <v>0</v>
      </c>
      <c r="K4749" s="39">
        <v>0</v>
      </c>
      <c r="L4749" s="39">
        <v>0</v>
      </c>
      <c r="M4749" s="39">
        <v>0</v>
      </c>
      <c r="N4749" s="39">
        <v>0</v>
      </c>
      <c r="O4749" s="39">
        <v>0</v>
      </c>
      <c r="P4749" s="39">
        <v>0</v>
      </c>
      <c r="Q4749" s="39">
        <v>0</v>
      </c>
      <c r="R4749" s="39">
        <v>0</v>
      </c>
      <c r="S4749" s="39">
        <v>0</v>
      </c>
      <c r="T4749" s="39">
        <v>0</v>
      </c>
      <c r="U4749" s="39">
        <v>0</v>
      </c>
      <c r="V4749" s="39">
        <v>0</v>
      </c>
    </row>
    <row r="4750" spans="1:22" x14ac:dyDescent="0.25">
      <c r="A4750" s="39" t="s">
        <v>8355</v>
      </c>
      <c r="B4750" s="57" t="s">
        <v>1229</v>
      </c>
      <c r="C4750" s="39">
        <v>48213888</v>
      </c>
      <c r="D4750" s="39">
        <v>48214991</v>
      </c>
      <c r="E4750" s="57" t="s">
        <v>108</v>
      </c>
      <c r="F4750" s="57">
        <v>1104</v>
      </c>
      <c r="G4750" s="39" t="s">
        <v>8356</v>
      </c>
      <c r="H4750" s="57" t="s">
        <v>1476</v>
      </c>
      <c r="I4750" s="39">
        <v>1.64998786772129</v>
      </c>
      <c r="J4750" s="39">
        <v>0.80359489743641799</v>
      </c>
      <c r="K4750" s="39">
        <v>0.94821208971987203</v>
      </c>
      <c r="L4750" s="39">
        <v>1.1459512967379</v>
      </c>
      <c r="M4750" s="39">
        <v>0.75201121580034103</v>
      </c>
      <c r="N4750" s="39">
        <v>1.2072931654471499</v>
      </c>
      <c r="O4750" s="39">
        <v>1.23326226590563</v>
      </c>
      <c r="P4750" s="39">
        <v>0.77677526425697396</v>
      </c>
      <c r="Q4750" s="39">
        <v>1.09186905530185</v>
      </c>
      <c r="R4750" s="39">
        <v>1.4013792563278</v>
      </c>
      <c r="S4750" s="39">
        <v>0.51145083411140502</v>
      </c>
      <c r="T4750" s="39">
        <v>1.5198941066234</v>
      </c>
      <c r="U4750" s="39">
        <v>1.44319818366348</v>
      </c>
      <c r="V4750" s="39">
        <v>1.7436872970186399</v>
      </c>
    </row>
    <row r="4751" spans="1:22" x14ac:dyDescent="0.25">
      <c r="A4751" s="39" t="s">
        <v>8357</v>
      </c>
      <c r="B4751" s="57" t="s">
        <v>1229</v>
      </c>
      <c r="C4751" s="39">
        <v>48220905</v>
      </c>
      <c r="D4751" s="39">
        <v>48221373</v>
      </c>
      <c r="E4751" s="57" t="s">
        <v>1698</v>
      </c>
      <c r="F4751" s="57">
        <v>469</v>
      </c>
      <c r="G4751" s="39" t="s">
        <v>8358</v>
      </c>
      <c r="H4751" s="57" t="s">
        <v>1476</v>
      </c>
      <c r="I4751" s="39">
        <v>0</v>
      </c>
      <c r="J4751" s="39">
        <v>0</v>
      </c>
      <c r="K4751" s="39">
        <v>0</v>
      </c>
      <c r="L4751" s="39">
        <v>0</v>
      </c>
      <c r="M4751" s="39">
        <v>0</v>
      </c>
      <c r="N4751" s="39">
        <v>0</v>
      </c>
      <c r="O4751" s="39">
        <v>0</v>
      </c>
      <c r="P4751" s="39">
        <v>0</v>
      </c>
      <c r="Q4751" s="39">
        <v>0</v>
      </c>
      <c r="R4751" s="39">
        <v>0</v>
      </c>
      <c r="S4751" s="39">
        <v>0</v>
      </c>
      <c r="T4751" s="39">
        <v>0</v>
      </c>
      <c r="U4751" s="39">
        <v>0</v>
      </c>
      <c r="V4751" s="39">
        <v>0</v>
      </c>
    </row>
    <row r="4752" spans="1:22" x14ac:dyDescent="0.25">
      <c r="A4752" s="39" t="s">
        <v>8359</v>
      </c>
      <c r="B4752" s="57" t="s">
        <v>1229</v>
      </c>
      <c r="C4752" s="39">
        <v>48227071</v>
      </c>
      <c r="D4752" s="39">
        <v>48227840</v>
      </c>
      <c r="E4752" s="57" t="s">
        <v>108</v>
      </c>
      <c r="F4752" s="57">
        <v>770</v>
      </c>
      <c r="G4752" s="39" t="s">
        <v>8360</v>
      </c>
      <c r="H4752" s="57" t="s">
        <v>1476</v>
      </c>
      <c r="I4752" s="39">
        <v>8.1049289239099007</v>
      </c>
      <c r="J4752" s="39">
        <v>9.2226669259164709</v>
      </c>
      <c r="K4752" s="39">
        <v>5.3314400962099198</v>
      </c>
      <c r="L4752" s="39">
        <v>5.3496200481776901</v>
      </c>
      <c r="M4752" s="39">
        <v>4.6200584986178903</v>
      </c>
      <c r="N4752" s="39">
        <v>7.6053387604596399</v>
      </c>
      <c r="O4752" s="39">
        <v>6.9922812577038496</v>
      </c>
      <c r="P4752" s="39">
        <v>7.6974193840321004</v>
      </c>
      <c r="Q4752" s="39">
        <v>10.4719799769269</v>
      </c>
      <c r="R4752" s="39">
        <v>10.017225996044701</v>
      </c>
      <c r="S4752" s="39">
        <v>10.261319247082399</v>
      </c>
      <c r="T4752" s="39">
        <v>9.5777988960500107</v>
      </c>
      <c r="U4752" s="39">
        <v>9.7490280288810691</v>
      </c>
      <c r="V4752" s="39">
        <v>10.0150107623513</v>
      </c>
    </row>
    <row r="4753" spans="1:22" x14ac:dyDescent="0.25">
      <c r="A4753" s="39" t="s">
        <v>8361</v>
      </c>
      <c r="B4753" s="57" t="s">
        <v>1229</v>
      </c>
      <c r="C4753" s="39">
        <v>48237293</v>
      </c>
      <c r="D4753" s="39">
        <v>48238897</v>
      </c>
      <c r="E4753" s="57" t="s">
        <v>108</v>
      </c>
      <c r="F4753" s="57">
        <v>1605</v>
      </c>
      <c r="G4753" s="39" t="s">
        <v>2104</v>
      </c>
      <c r="H4753" s="57" t="s">
        <v>1476</v>
      </c>
      <c r="I4753" s="39">
        <v>0</v>
      </c>
      <c r="J4753" s="39">
        <v>0</v>
      </c>
      <c r="K4753" s="39">
        <v>0</v>
      </c>
      <c r="L4753" s="39">
        <v>0</v>
      </c>
      <c r="M4753" s="39">
        <v>0</v>
      </c>
      <c r="N4753" s="39">
        <v>0</v>
      </c>
      <c r="O4753" s="39">
        <v>0</v>
      </c>
      <c r="P4753" s="39">
        <v>0</v>
      </c>
      <c r="Q4753" s="39">
        <v>0</v>
      </c>
      <c r="R4753" s="39">
        <v>0.38306335163377098</v>
      </c>
      <c r="S4753" s="39">
        <v>0</v>
      </c>
      <c r="T4753" s="39">
        <v>0</v>
      </c>
      <c r="U4753" s="39">
        <v>0</v>
      </c>
      <c r="V4753" s="39">
        <v>0</v>
      </c>
    </row>
    <row r="4754" spans="1:22" x14ac:dyDescent="0.25">
      <c r="A4754" s="39" t="s">
        <v>8362</v>
      </c>
      <c r="B4754" s="57" t="s">
        <v>1229</v>
      </c>
      <c r="C4754" s="39">
        <v>48254727</v>
      </c>
      <c r="D4754" s="39">
        <v>48255495</v>
      </c>
      <c r="E4754" s="57" t="s">
        <v>1698</v>
      </c>
      <c r="F4754" s="57">
        <v>769</v>
      </c>
      <c r="G4754" s="39" t="s">
        <v>8363</v>
      </c>
      <c r="H4754" s="57" t="s">
        <v>1476</v>
      </c>
      <c r="I4754" s="39">
        <v>7.6567966624141599</v>
      </c>
      <c r="J4754" s="39">
        <v>8.8455433669498404</v>
      </c>
      <c r="K4754" s="39">
        <v>6.0826408579632503</v>
      </c>
      <c r="L4754" s="39">
        <v>6.2092739923923297</v>
      </c>
      <c r="M4754" s="39">
        <v>5.7607239387777902</v>
      </c>
      <c r="N4754" s="39">
        <v>7.3878105560209999</v>
      </c>
      <c r="O4754" s="39">
        <v>7.2029367946506504</v>
      </c>
      <c r="P4754" s="39">
        <v>7.6437046988420203</v>
      </c>
      <c r="Q4754" s="39">
        <v>11.085286550005399</v>
      </c>
      <c r="R4754" s="39">
        <v>10.754169315484599</v>
      </c>
      <c r="S4754" s="39">
        <v>10.823653839730801</v>
      </c>
      <c r="T4754" s="39">
        <v>9.7555352336742995</v>
      </c>
      <c r="U4754" s="39">
        <v>9.8253404395450108</v>
      </c>
      <c r="V4754" s="39">
        <v>10.004318796611599</v>
      </c>
    </row>
    <row r="4755" spans="1:22" x14ac:dyDescent="0.25">
      <c r="A4755" s="39" t="s">
        <v>8364</v>
      </c>
      <c r="B4755" s="57" t="s">
        <v>1229</v>
      </c>
      <c r="C4755" s="39">
        <v>48257352</v>
      </c>
      <c r="D4755" s="39">
        <v>48260580</v>
      </c>
      <c r="E4755" s="57" t="s">
        <v>1698</v>
      </c>
      <c r="F4755" s="57">
        <v>3229</v>
      </c>
      <c r="G4755" s="39" t="s">
        <v>4871</v>
      </c>
      <c r="H4755" s="57" t="s">
        <v>1476</v>
      </c>
      <c r="I4755" s="39">
        <v>4.64316352990343</v>
      </c>
      <c r="J4755" s="39">
        <v>5.0107619392000098</v>
      </c>
      <c r="K4755" s="39">
        <v>3.33254897783738</v>
      </c>
      <c r="L4755" s="39">
        <v>3.2690600844928901</v>
      </c>
      <c r="M4755" s="39">
        <v>3.2613126644641999</v>
      </c>
      <c r="N4755" s="39">
        <v>3.3617136257869502</v>
      </c>
      <c r="O4755" s="39">
        <v>3.2759144080552201</v>
      </c>
      <c r="P4755" s="39">
        <v>3.11372216609483</v>
      </c>
      <c r="Q4755" s="39">
        <v>4.31365944248454</v>
      </c>
      <c r="R4755" s="39">
        <v>4.2937530331454603</v>
      </c>
      <c r="S4755" s="39">
        <v>4.2670488250408498</v>
      </c>
      <c r="T4755" s="39">
        <v>4.0108066876667001</v>
      </c>
      <c r="U4755" s="39">
        <v>3.89355636930543</v>
      </c>
      <c r="V4755" s="39">
        <v>4.3412314787175301</v>
      </c>
    </row>
    <row r="4756" spans="1:22" x14ac:dyDescent="0.25">
      <c r="A4756" s="39" t="s">
        <v>8365</v>
      </c>
      <c r="B4756" s="57" t="s">
        <v>1229</v>
      </c>
      <c r="C4756" s="39">
        <v>48263247</v>
      </c>
      <c r="D4756" s="39">
        <v>48265300</v>
      </c>
      <c r="E4756" s="57" t="s">
        <v>108</v>
      </c>
      <c r="F4756" s="57">
        <v>2054</v>
      </c>
      <c r="G4756" s="39" t="s">
        <v>2491</v>
      </c>
      <c r="H4756" s="57" t="s">
        <v>1476</v>
      </c>
      <c r="I4756" s="39">
        <v>0.14800345316411301</v>
      </c>
      <c r="J4756" s="39">
        <v>0</v>
      </c>
      <c r="K4756" s="39">
        <v>0</v>
      </c>
      <c r="L4756" s="39">
        <v>0</v>
      </c>
      <c r="M4756" s="39">
        <v>0</v>
      </c>
      <c r="N4756" s="39">
        <v>0</v>
      </c>
      <c r="O4756" s="39">
        <v>0</v>
      </c>
      <c r="P4756" s="39">
        <v>0</v>
      </c>
      <c r="Q4756" s="39">
        <v>0</v>
      </c>
      <c r="R4756" s="39">
        <v>0</v>
      </c>
      <c r="S4756" s="39">
        <v>0</v>
      </c>
      <c r="T4756" s="39">
        <v>0</v>
      </c>
      <c r="U4756" s="39">
        <v>0</v>
      </c>
      <c r="V4756" s="39">
        <v>0</v>
      </c>
    </row>
    <row r="4757" spans="1:22" x14ac:dyDescent="0.25">
      <c r="A4757" s="39" t="s">
        <v>8366</v>
      </c>
      <c r="B4757" s="57" t="s">
        <v>1229</v>
      </c>
      <c r="C4757" s="39">
        <v>48265752</v>
      </c>
      <c r="D4757" s="39">
        <v>48268182</v>
      </c>
      <c r="E4757" s="57" t="s">
        <v>108</v>
      </c>
      <c r="F4757" s="57">
        <v>2431</v>
      </c>
      <c r="G4757" s="39" t="s">
        <v>1735</v>
      </c>
      <c r="H4757" s="57" t="s">
        <v>1476</v>
      </c>
      <c r="I4757" s="39">
        <v>0.77325960325318699</v>
      </c>
      <c r="J4757" s="39">
        <v>0.92804204293855597</v>
      </c>
      <c r="K4757" s="39">
        <v>0</v>
      </c>
      <c r="L4757" s="39">
        <v>0.30159701092194502</v>
      </c>
      <c r="M4757" s="39">
        <v>0.36069351620477902</v>
      </c>
      <c r="N4757" s="39">
        <v>0.32736775170661297</v>
      </c>
      <c r="O4757" s="39">
        <v>0.62702684219360005</v>
      </c>
      <c r="P4757" s="39">
        <v>0.78588780374670797</v>
      </c>
      <c r="Q4757" s="39">
        <v>1.19268024320544</v>
      </c>
      <c r="R4757" s="39">
        <v>0.31678525327374202</v>
      </c>
      <c r="S4757" s="39">
        <v>0.30422831597121702</v>
      </c>
      <c r="T4757" s="39">
        <v>0</v>
      </c>
      <c r="U4757" s="39">
        <v>0</v>
      </c>
      <c r="V4757" s="39">
        <v>0.31002478747886297</v>
      </c>
    </row>
    <row r="4758" spans="1:22" x14ac:dyDescent="0.25">
      <c r="A4758" s="39" t="s">
        <v>8367</v>
      </c>
      <c r="B4758" s="57" t="s">
        <v>1229</v>
      </c>
      <c r="C4758" s="39">
        <v>48274020</v>
      </c>
      <c r="D4758" s="39">
        <v>48279385</v>
      </c>
      <c r="E4758" s="57" t="s">
        <v>108</v>
      </c>
      <c r="F4758" s="57">
        <v>5366</v>
      </c>
      <c r="G4758" s="39" t="s">
        <v>3049</v>
      </c>
      <c r="H4758" s="57" t="s">
        <v>1476</v>
      </c>
      <c r="I4758" s="39">
        <v>0</v>
      </c>
      <c r="J4758" s="39">
        <v>0.29811515007294398</v>
      </c>
      <c r="K4758" s="39">
        <v>0</v>
      </c>
      <c r="L4758" s="39">
        <v>0</v>
      </c>
      <c r="M4758" s="39">
        <v>0</v>
      </c>
      <c r="N4758" s="39">
        <v>0</v>
      </c>
      <c r="O4758" s="39">
        <v>0</v>
      </c>
      <c r="P4758" s="39">
        <v>0.242500073231118</v>
      </c>
      <c r="Q4758" s="39">
        <v>0</v>
      </c>
      <c r="R4758" s="39">
        <v>0</v>
      </c>
      <c r="S4758" s="39">
        <v>0</v>
      </c>
      <c r="T4758" s="39">
        <v>0</v>
      </c>
      <c r="U4758" s="39">
        <v>0</v>
      </c>
      <c r="V4758" s="39">
        <v>0</v>
      </c>
    </row>
    <row r="4759" spans="1:22" x14ac:dyDescent="0.25">
      <c r="A4759" s="39" t="s">
        <v>8368</v>
      </c>
      <c r="B4759" s="57" t="s">
        <v>1229</v>
      </c>
      <c r="C4759" s="39">
        <v>48299832</v>
      </c>
      <c r="D4759" s="39">
        <v>48301503</v>
      </c>
      <c r="E4759" s="57" t="s">
        <v>108</v>
      </c>
      <c r="F4759" s="57">
        <v>1672</v>
      </c>
      <c r="G4759" s="39" t="s">
        <v>1795</v>
      </c>
      <c r="H4759" s="57" t="s">
        <v>1476</v>
      </c>
      <c r="I4759" s="39">
        <v>0</v>
      </c>
      <c r="J4759" s="39">
        <v>0</v>
      </c>
      <c r="K4759" s="39">
        <v>0</v>
      </c>
      <c r="L4759" s="39">
        <v>0</v>
      </c>
      <c r="M4759" s="39">
        <v>0</v>
      </c>
      <c r="N4759" s="39">
        <v>0</v>
      </c>
      <c r="O4759" s="39">
        <v>0</v>
      </c>
      <c r="P4759" s="39">
        <v>0</v>
      </c>
      <c r="Q4759" s="39">
        <v>0</v>
      </c>
      <c r="R4759" s="39">
        <v>0</v>
      </c>
      <c r="S4759" s="39">
        <v>0</v>
      </c>
      <c r="T4759" s="39">
        <v>0</v>
      </c>
      <c r="U4759" s="39">
        <v>0</v>
      </c>
      <c r="V4759" s="39">
        <v>0</v>
      </c>
    </row>
    <row r="4760" spans="1:22" x14ac:dyDescent="0.25">
      <c r="A4760" s="39" t="s">
        <v>8369</v>
      </c>
      <c r="B4760" s="57" t="s">
        <v>1229</v>
      </c>
      <c r="C4760" s="39">
        <v>48312643</v>
      </c>
      <c r="D4760" s="39">
        <v>48313677</v>
      </c>
      <c r="E4760" s="57" t="s">
        <v>108</v>
      </c>
      <c r="F4760" s="57">
        <v>1035</v>
      </c>
      <c r="G4760" s="39" t="s">
        <v>3049</v>
      </c>
      <c r="H4760" s="57" t="s">
        <v>1476</v>
      </c>
      <c r="I4760" s="39">
        <v>0.86472537652414405</v>
      </c>
      <c r="J4760" s="39">
        <v>1.0975770884045699</v>
      </c>
      <c r="K4760" s="39">
        <v>0.32600803277409302</v>
      </c>
      <c r="L4760" s="39">
        <v>8.8254917945989705E-2</v>
      </c>
      <c r="M4760" s="39">
        <v>0.292056097256637</v>
      </c>
      <c r="N4760" s="39">
        <v>0</v>
      </c>
      <c r="O4760" s="39">
        <v>0.20797778703094799</v>
      </c>
      <c r="P4760" s="39">
        <v>0.25679208466612002</v>
      </c>
      <c r="Q4760" s="39">
        <v>0.27031603571424101</v>
      </c>
      <c r="R4760" s="39">
        <v>0.27100129160954201</v>
      </c>
      <c r="S4760" s="39">
        <v>0.17963716114714001</v>
      </c>
      <c r="T4760" s="39">
        <v>0.21763523462919401</v>
      </c>
      <c r="U4760" s="39">
        <v>0</v>
      </c>
      <c r="V4760" s="39">
        <v>0.18699489391503901</v>
      </c>
    </row>
    <row r="4761" spans="1:22" x14ac:dyDescent="0.25">
      <c r="A4761" s="39" t="s">
        <v>8370</v>
      </c>
      <c r="B4761" s="57" t="s">
        <v>1229</v>
      </c>
      <c r="C4761" s="39">
        <v>48332666</v>
      </c>
      <c r="D4761" s="39">
        <v>48333407</v>
      </c>
      <c r="E4761" s="57" t="s">
        <v>108</v>
      </c>
      <c r="F4761" s="57">
        <v>742</v>
      </c>
      <c r="G4761" s="39" t="s">
        <v>7089</v>
      </c>
      <c r="H4761" s="57" t="s">
        <v>1476</v>
      </c>
      <c r="I4761" s="39">
        <v>0</v>
      </c>
      <c r="J4761" s="39">
        <v>0</v>
      </c>
      <c r="K4761" s="39">
        <v>0</v>
      </c>
      <c r="L4761" s="39">
        <v>0</v>
      </c>
      <c r="M4761" s="39">
        <v>0</v>
      </c>
      <c r="N4761" s="39">
        <v>0</v>
      </c>
      <c r="O4761" s="39">
        <v>0</v>
      </c>
      <c r="P4761" s="39">
        <v>0</v>
      </c>
      <c r="Q4761" s="39">
        <v>0</v>
      </c>
      <c r="R4761" s="39">
        <v>0</v>
      </c>
      <c r="S4761" s="39">
        <v>0</v>
      </c>
      <c r="T4761" s="39">
        <v>0</v>
      </c>
      <c r="U4761" s="39">
        <v>0</v>
      </c>
      <c r="V4761" s="39">
        <v>0</v>
      </c>
    </row>
    <row r="4762" spans="1:22" x14ac:dyDescent="0.25">
      <c r="A4762" s="39" t="s">
        <v>8371</v>
      </c>
      <c r="B4762" s="57" t="s">
        <v>1229</v>
      </c>
      <c r="C4762" s="39">
        <v>48333455</v>
      </c>
      <c r="D4762" s="39">
        <v>48334443</v>
      </c>
      <c r="E4762" s="57" t="s">
        <v>108</v>
      </c>
      <c r="F4762" s="57">
        <v>989</v>
      </c>
      <c r="G4762" s="39" t="s">
        <v>7089</v>
      </c>
      <c r="H4762" s="57" t="s">
        <v>1476</v>
      </c>
      <c r="I4762" s="39">
        <v>0</v>
      </c>
      <c r="J4762" s="39">
        <v>0</v>
      </c>
      <c r="K4762" s="39">
        <v>0</v>
      </c>
      <c r="L4762" s="39">
        <v>0</v>
      </c>
      <c r="M4762" s="39">
        <v>0</v>
      </c>
      <c r="N4762" s="39">
        <v>0</v>
      </c>
      <c r="O4762" s="39">
        <v>0</v>
      </c>
      <c r="P4762" s="39">
        <v>0</v>
      </c>
      <c r="Q4762" s="39">
        <v>0</v>
      </c>
      <c r="R4762" s="39">
        <v>0</v>
      </c>
      <c r="S4762" s="39">
        <v>0</v>
      </c>
      <c r="T4762" s="39">
        <v>0</v>
      </c>
      <c r="U4762" s="39">
        <v>0</v>
      </c>
      <c r="V4762" s="39">
        <v>0</v>
      </c>
    </row>
    <row r="4763" spans="1:22" x14ac:dyDescent="0.25">
      <c r="A4763" s="39" t="s">
        <v>8372</v>
      </c>
      <c r="B4763" s="57" t="s">
        <v>1229</v>
      </c>
      <c r="C4763" s="39">
        <v>48378582</v>
      </c>
      <c r="D4763" s="39">
        <v>48379590</v>
      </c>
      <c r="E4763" s="57" t="s">
        <v>108</v>
      </c>
      <c r="F4763" s="57">
        <v>1009</v>
      </c>
      <c r="G4763" s="39" t="s">
        <v>108</v>
      </c>
      <c r="H4763" s="57" t="s">
        <v>1476</v>
      </c>
      <c r="I4763" s="39">
        <v>0</v>
      </c>
      <c r="J4763" s="39">
        <v>0</v>
      </c>
      <c r="K4763" s="39">
        <v>0</v>
      </c>
      <c r="L4763" s="39">
        <v>0</v>
      </c>
      <c r="M4763" s="39">
        <v>0</v>
      </c>
      <c r="N4763" s="39">
        <v>0</v>
      </c>
      <c r="O4763" s="39">
        <v>0</v>
      </c>
      <c r="P4763" s="39">
        <v>0</v>
      </c>
      <c r="Q4763" s="39">
        <v>0</v>
      </c>
      <c r="R4763" s="39">
        <v>0</v>
      </c>
      <c r="S4763" s="39">
        <v>0</v>
      </c>
      <c r="T4763" s="39">
        <v>0</v>
      </c>
      <c r="U4763" s="39">
        <v>0</v>
      </c>
      <c r="V4763" s="39">
        <v>0</v>
      </c>
    </row>
    <row r="4764" spans="1:22" x14ac:dyDescent="0.25">
      <c r="A4764" s="39" t="s">
        <v>8373</v>
      </c>
      <c r="B4764" s="57" t="s">
        <v>1229</v>
      </c>
      <c r="C4764" s="39">
        <v>48382491</v>
      </c>
      <c r="D4764" s="39">
        <v>48383636</v>
      </c>
      <c r="E4764" s="57" t="s">
        <v>108</v>
      </c>
      <c r="F4764" s="57">
        <v>1146</v>
      </c>
      <c r="G4764" s="39" t="s">
        <v>2656</v>
      </c>
      <c r="H4764" s="57" t="s">
        <v>1476</v>
      </c>
      <c r="I4764" s="39">
        <v>0</v>
      </c>
      <c r="J4764" s="39">
        <v>0</v>
      </c>
      <c r="K4764" s="39">
        <v>0</v>
      </c>
      <c r="L4764" s="39">
        <v>0</v>
      </c>
      <c r="M4764" s="39">
        <v>0</v>
      </c>
      <c r="N4764" s="39">
        <v>0</v>
      </c>
      <c r="O4764" s="39">
        <v>0</v>
      </c>
      <c r="P4764" s="39">
        <v>0</v>
      </c>
      <c r="Q4764" s="39">
        <v>0</v>
      </c>
      <c r="R4764" s="39">
        <v>0</v>
      </c>
      <c r="S4764" s="39">
        <v>0</v>
      </c>
      <c r="T4764" s="39">
        <v>0</v>
      </c>
      <c r="U4764" s="39">
        <v>0</v>
      </c>
      <c r="V4764" s="39">
        <v>0</v>
      </c>
    </row>
    <row r="4765" spans="1:22" x14ac:dyDescent="0.25">
      <c r="A4765" s="39" t="s">
        <v>8374</v>
      </c>
      <c r="B4765" s="57" t="s">
        <v>1229</v>
      </c>
      <c r="C4765" s="39">
        <v>48411864</v>
      </c>
      <c r="D4765" s="39">
        <v>48413519</v>
      </c>
      <c r="E4765" s="57" t="s">
        <v>108</v>
      </c>
      <c r="F4765" s="57">
        <v>1656</v>
      </c>
      <c r="G4765" s="39" t="s">
        <v>108</v>
      </c>
      <c r="H4765" s="57" t="s">
        <v>1476</v>
      </c>
      <c r="I4765" s="39">
        <v>0</v>
      </c>
      <c r="J4765" s="39">
        <v>0</v>
      </c>
      <c r="K4765" s="39">
        <v>0</v>
      </c>
      <c r="L4765" s="39">
        <v>0</v>
      </c>
      <c r="M4765" s="39">
        <v>0</v>
      </c>
      <c r="N4765" s="39">
        <v>0</v>
      </c>
      <c r="O4765" s="39">
        <v>0</v>
      </c>
      <c r="P4765" s="39">
        <v>0</v>
      </c>
      <c r="Q4765" s="39">
        <v>0</v>
      </c>
      <c r="R4765" s="39">
        <v>0</v>
      </c>
      <c r="S4765" s="39">
        <v>0</v>
      </c>
      <c r="T4765" s="39">
        <v>0</v>
      </c>
      <c r="U4765" s="39">
        <v>0</v>
      </c>
      <c r="V4765" s="39">
        <v>0</v>
      </c>
    </row>
    <row r="4766" spans="1:22" x14ac:dyDescent="0.25">
      <c r="A4766" s="39" t="s">
        <v>8375</v>
      </c>
      <c r="B4766" s="57" t="s">
        <v>1229</v>
      </c>
      <c r="C4766" s="39">
        <v>48418203</v>
      </c>
      <c r="D4766" s="39">
        <v>48418658</v>
      </c>
      <c r="E4766" s="57" t="s">
        <v>108</v>
      </c>
      <c r="F4766" s="57">
        <v>456</v>
      </c>
      <c r="G4766" s="39" t="s">
        <v>4432</v>
      </c>
      <c r="H4766" s="57" t="s">
        <v>1476</v>
      </c>
      <c r="I4766" s="39">
        <v>0</v>
      </c>
      <c r="J4766" s="39">
        <v>0</v>
      </c>
      <c r="K4766" s="39">
        <v>0</v>
      </c>
      <c r="L4766" s="39">
        <v>0</v>
      </c>
      <c r="M4766" s="39">
        <v>0</v>
      </c>
      <c r="N4766" s="39">
        <v>0</v>
      </c>
      <c r="O4766" s="39">
        <v>0</v>
      </c>
      <c r="P4766" s="39">
        <v>0</v>
      </c>
      <c r="Q4766" s="39">
        <v>0</v>
      </c>
      <c r="R4766" s="39">
        <v>0</v>
      </c>
      <c r="S4766" s="39">
        <v>0</v>
      </c>
      <c r="T4766" s="39">
        <v>0</v>
      </c>
      <c r="U4766" s="39">
        <v>0</v>
      </c>
      <c r="V4766" s="39">
        <v>0</v>
      </c>
    </row>
    <row r="4767" spans="1:22" x14ac:dyDescent="0.25">
      <c r="A4767" s="39" t="s">
        <v>8376</v>
      </c>
      <c r="B4767" s="57" t="s">
        <v>1229</v>
      </c>
      <c r="C4767" s="39">
        <v>48418980</v>
      </c>
      <c r="D4767" s="39">
        <v>48421137</v>
      </c>
      <c r="E4767" s="57" t="s">
        <v>108</v>
      </c>
      <c r="F4767" s="57">
        <v>2158</v>
      </c>
      <c r="G4767" s="39" t="s">
        <v>1884</v>
      </c>
      <c r="H4767" s="57" t="s">
        <v>1476</v>
      </c>
      <c r="I4767" s="39">
        <v>1.90430682097499</v>
      </c>
      <c r="J4767" s="39">
        <v>2.41972764300295</v>
      </c>
      <c r="K4767" s="39">
        <v>1.26849428004786</v>
      </c>
      <c r="L4767" s="39">
        <v>0.70657917568028195</v>
      </c>
      <c r="M4767" s="39">
        <v>1.05911296203546</v>
      </c>
      <c r="N4767" s="39">
        <v>1.6520458750382201</v>
      </c>
      <c r="O4767" s="39">
        <v>1.73335000167485</v>
      </c>
      <c r="P4767" s="39">
        <v>1.45172544397143</v>
      </c>
      <c r="Q4767" s="39">
        <v>1.6161929963810799</v>
      </c>
      <c r="R4767" s="39">
        <v>1.68710549183801</v>
      </c>
      <c r="S4767" s="39">
        <v>1.7785660512856101</v>
      </c>
      <c r="T4767" s="39">
        <v>2.0256348117916199</v>
      </c>
      <c r="U4767" s="39">
        <v>1.33481995308507</v>
      </c>
      <c r="V4767" s="39">
        <v>2.0258155045214998</v>
      </c>
    </row>
    <row r="4768" spans="1:22" x14ac:dyDescent="0.25">
      <c r="A4768" s="39" t="s">
        <v>8377</v>
      </c>
      <c r="B4768" s="57" t="s">
        <v>1229</v>
      </c>
      <c r="C4768" s="39">
        <v>48430110</v>
      </c>
      <c r="D4768" s="39">
        <v>48435486</v>
      </c>
      <c r="E4768" s="57" t="s">
        <v>108</v>
      </c>
      <c r="F4768" s="57">
        <v>5377</v>
      </c>
      <c r="G4768" s="39" t="s">
        <v>8378</v>
      </c>
      <c r="H4768" s="57" t="s">
        <v>1476</v>
      </c>
      <c r="I4768" s="39">
        <v>1.2634010442317001</v>
      </c>
      <c r="J4768" s="39">
        <v>0.92032150586210903</v>
      </c>
      <c r="K4768" s="39">
        <v>4.0090963092852796</v>
      </c>
      <c r="L4768" s="39">
        <v>3.81029913564584</v>
      </c>
      <c r="M4768" s="39">
        <v>3.8626596718959898</v>
      </c>
      <c r="N4768" s="39">
        <v>3.9120749714682401</v>
      </c>
      <c r="O4768" s="39">
        <v>4.2511131091712899</v>
      </c>
      <c r="P4768" s="39">
        <v>3.8946237744625698</v>
      </c>
      <c r="Q4768" s="39">
        <v>2.6244705890512301</v>
      </c>
      <c r="R4768" s="39">
        <v>2.5574345984978799</v>
      </c>
      <c r="S4768" s="39">
        <v>2.46652010477146</v>
      </c>
      <c r="T4768" s="39">
        <v>2.7403447535194401</v>
      </c>
      <c r="U4768" s="39">
        <v>2.74476819170023</v>
      </c>
      <c r="V4768" s="39">
        <v>2.2885770910527401</v>
      </c>
    </row>
    <row r="4769" spans="1:22" x14ac:dyDescent="0.25">
      <c r="A4769" s="39" t="s">
        <v>8379</v>
      </c>
      <c r="B4769" s="57" t="s">
        <v>1229</v>
      </c>
      <c r="C4769" s="39">
        <v>48465613</v>
      </c>
      <c r="D4769" s="39">
        <v>48466398</v>
      </c>
      <c r="E4769" s="57" t="s">
        <v>1698</v>
      </c>
      <c r="F4769" s="57">
        <v>786</v>
      </c>
      <c r="G4769" s="39" t="s">
        <v>8360</v>
      </c>
      <c r="H4769" s="57" t="s">
        <v>1476</v>
      </c>
      <c r="I4769" s="39">
        <v>1.0215436878417199</v>
      </c>
      <c r="J4769" s="39">
        <v>1.1083772525570701</v>
      </c>
      <c r="K4769" s="39">
        <v>0.7456065115403</v>
      </c>
      <c r="L4769" s="39">
        <v>0.32841255285568099</v>
      </c>
      <c r="M4769" s="39">
        <v>0.20583163605747601</v>
      </c>
      <c r="N4769" s="39">
        <v>1.5843612525187101</v>
      </c>
      <c r="O4769" s="39">
        <v>1.0554316870570499</v>
      </c>
      <c r="P4769" s="39">
        <v>1.1296522996092699</v>
      </c>
      <c r="Q4769" s="39">
        <v>3.7656196082812299</v>
      </c>
      <c r="R4769" s="39">
        <v>3.5366248900418</v>
      </c>
      <c r="S4769" s="39">
        <v>3.0933573462947401</v>
      </c>
      <c r="T4769" s="39">
        <v>1.19192896282759</v>
      </c>
      <c r="U4769" s="39">
        <v>0.65532984452062304</v>
      </c>
      <c r="V4769" s="39">
        <v>1.3246032551018001</v>
      </c>
    </row>
    <row r="4770" spans="1:22" x14ac:dyDescent="0.25">
      <c r="A4770" s="39" t="s">
        <v>8380</v>
      </c>
      <c r="B4770" s="57" t="s">
        <v>1229</v>
      </c>
      <c r="C4770" s="39">
        <v>48466760</v>
      </c>
      <c r="D4770" s="39">
        <v>48471077</v>
      </c>
      <c r="E4770" s="57" t="s">
        <v>108</v>
      </c>
      <c r="F4770" s="57">
        <v>4318</v>
      </c>
      <c r="G4770" s="39" t="s">
        <v>3449</v>
      </c>
      <c r="H4770" s="57" t="s">
        <v>1476</v>
      </c>
      <c r="I4770" s="39">
        <v>0</v>
      </c>
      <c r="J4770" s="39">
        <v>0</v>
      </c>
      <c r="K4770" s="39">
        <v>0</v>
      </c>
      <c r="L4770" s="39">
        <v>0</v>
      </c>
      <c r="M4770" s="39">
        <v>0</v>
      </c>
      <c r="N4770" s="39">
        <v>0</v>
      </c>
      <c r="O4770" s="39">
        <v>0</v>
      </c>
      <c r="P4770" s="39">
        <v>0</v>
      </c>
      <c r="Q4770" s="39">
        <v>0</v>
      </c>
      <c r="R4770" s="39">
        <v>0</v>
      </c>
      <c r="S4770" s="39">
        <v>0</v>
      </c>
      <c r="T4770" s="39">
        <v>0</v>
      </c>
      <c r="U4770" s="39">
        <v>0</v>
      </c>
      <c r="V4770" s="39">
        <v>0</v>
      </c>
    </row>
    <row r="4771" spans="1:22" x14ac:dyDescent="0.25">
      <c r="A4771" s="39" t="s">
        <v>8381</v>
      </c>
      <c r="B4771" s="57" t="s">
        <v>1229</v>
      </c>
      <c r="C4771" s="39">
        <v>48479656</v>
      </c>
      <c r="D4771" s="39">
        <v>48482148</v>
      </c>
      <c r="E4771" s="57" t="s">
        <v>108</v>
      </c>
      <c r="F4771" s="57">
        <v>2493</v>
      </c>
      <c r="G4771" s="39" t="s">
        <v>108</v>
      </c>
      <c r="H4771" s="57" t="s">
        <v>1476</v>
      </c>
      <c r="I4771" s="39">
        <v>0</v>
      </c>
      <c r="J4771" s="39">
        <v>0</v>
      </c>
      <c r="K4771" s="39">
        <v>0</v>
      </c>
      <c r="L4771" s="39">
        <v>0</v>
      </c>
      <c r="M4771" s="39">
        <v>0</v>
      </c>
      <c r="N4771" s="39">
        <v>0</v>
      </c>
      <c r="O4771" s="39">
        <v>0</v>
      </c>
      <c r="P4771" s="39">
        <v>0</v>
      </c>
      <c r="Q4771" s="39">
        <v>0</v>
      </c>
      <c r="R4771" s="39">
        <v>0</v>
      </c>
      <c r="S4771" s="39">
        <v>0</v>
      </c>
      <c r="T4771" s="39">
        <v>0</v>
      </c>
      <c r="U4771" s="39">
        <v>0</v>
      </c>
      <c r="V4771" s="39">
        <v>0</v>
      </c>
    </row>
    <row r="4772" spans="1:22" x14ac:dyDescent="0.25">
      <c r="A4772" s="39" t="s">
        <v>8382</v>
      </c>
      <c r="B4772" s="57" t="s">
        <v>1229</v>
      </c>
      <c r="C4772" s="39">
        <v>48485695</v>
      </c>
      <c r="D4772" s="39">
        <v>48489584</v>
      </c>
      <c r="E4772" s="57" t="s">
        <v>108</v>
      </c>
      <c r="F4772" s="57">
        <v>3890</v>
      </c>
      <c r="G4772" s="39" t="s">
        <v>1971</v>
      </c>
      <c r="H4772" s="57" t="s">
        <v>1476</v>
      </c>
      <c r="I4772" s="39">
        <v>0</v>
      </c>
      <c r="J4772" s="39">
        <v>0</v>
      </c>
      <c r="K4772" s="39">
        <v>0</v>
      </c>
      <c r="L4772" s="39">
        <v>0</v>
      </c>
      <c r="M4772" s="39">
        <v>0</v>
      </c>
      <c r="N4772" s="39">
        <v>0</v>
      </c>
      <c r="O4772" s="39">
        <v>0</v>
      </c>
      <c r="P4772" s="39">
        <v>0</v>
      </c>
      <c r="Q4772" s="39">
        <v>0</v>
      </c>
      <c r="R4772" s="39">
        <v>0</v>
      </c>
      <c r="S4772" s="39">
        <v>0</v>
      </c>
      <c r="T4772" s="39">
        <v>0</v>
      </c>
      <c r="U4772" s="39">
        <v>0</v>
      </c>
      <c r="V4772" s="39">
        <v>0</v>
      </c>
    </row>
    <row r="4773" spans="1:22" x14ac:dyDescent="0.25">
      <c r="A4773" s="39" t="s">
        <v>8383</v>
      </c>
      <c r="B4773" s="57" t="s">
        <v>1229</v>
      </c>
      <c r="C4773" s="39">
        <v>48491669</v>
      </c>
      <c r="D4773" s="39">
        <v>48494875</v>
      </c>
      <c r="E4773" s="57" t="s">
        <v>108</v>
      </c>
      <c r="F4773" s="57">
        <v>3207</v>
      </c>
      <c r="G4773" s="39" t="s">
        <v>6628</v>
      </c>
      <c r="H4773" s="57" t="s">
        <v>1476</v>
      </c>
      <c r="I4773" s="39">
        <v>1.0407591987076601</v>
      </c>
      <c r="J4773" s="39">
        <v>1.60027451173018</v>
      </c>
      <c r="K4773" s="39">
        <v>0.471134382803164</v>
      </c>
      <c r="L4773" s="39">
        <v>0.77904030476268304</v>
      </c>
      <c r="M4773" s="39">
        <v>0.26599610204117402</v>
      </c>
      <c r="N4773" s="39">
        <v>0.33481423363128798</v>
      </c>
      <c r="O4773" s="39">
        <v>0.32079773342398599</v>
      </c>
      <c r="P4773" s="39">
        <v>0.52753680824462801</v>
      </c>
      <c r="Q4773" s="39">
        <v>0.246735202922341</v>
      </c>
      <c r="R4773" s="39">
        <v>0.32419884014596001</v>
      </c>
      <c r="S4773" s="39">
        <v>0.684573705395214</v>
      </c>
      <c r="T4773" s="39">
        <v>0.29282296849731299</v>
      </c>
      <c r="U4773" s="39">
        <v>9.2302577043877995E-2</v>
      </c>
      <c r="V4773" s="39">
        <v>0.25220006223457198</v>
      </c>
    </row>
    <row r="4774" spans="1:22" x14ac:dyDescent="0.25">
      <c r="A4774" s="39" t="s">
        <v>8384</v>
      </c>
      <c r="B4774" s="57" t="s">
        <v>1229</v>
      </c>
      <c r="C4774" s="39">
        <v>48501592</v>
      </c>
      <c r="D4774" s="39">
        <v>48506251</v>
      </c>
      <c r="E4774" s="57" t="s">
        <v>1698</v>
      </c>
      <c r="F4774" s="57">
        <v>4660</v>
      </c>
      <c r="G4774" s="39" t="s">
        <v>8385</v>
      </c>
      <c r="H4774" s="57" t="s">
        <v>1476</v>
      </c>
      <c r="I4774" s="39">
        <v>4.5740651677062401</v>
      </c>
      <c r="J4774" s="39">
        <v>4.2034126107766498</v>
      </c>
      <c r="K4774" s="39">
        <v>5.2106927709958804</v>
      </c>
      <c r="L4774" s="39">
        <v>5.2242679933154204</v>
      </c>
      <c r="M4774" s="39">
        <v>5.2715788123746199</v>
      </c>
      <c r="N4774" s="39">
        <v>5.1773278404680703</v>
      </c>
      <c r="O4774" s="39">
        <v>5.1532257101327499</v>
      </c>
      <c r="P4774" s="39">
        <v>5.1210071095867304</v>
      </c>
      <c r="Q4774" s="39">
        <v>4.9220217831794004</v>
      </c>
      <c r="R4774" s="39">
        <v>4.9310163892863397</v>
      </c>
      <c r="S4774" s="39">
        <v>4.9141100221052296</v>
      </c>
      <c r="T4774" s="39">
        <v>4.2250357978501301</v>
      </c>
      <c r="U4774" s="39">
        <v>4.3597038852357599</v>
      </c>
      <c r="V4774" s="39">
        <v>4.2150262080943799</v>
      </c>
    </row>
    <row r="4775" spans="1:22" x14ac:dyDescent="0.25">
      <c r="A4775" s="39" t="s">
        <v>8386</v>
      </c>
      <c r="B4775" s="57" t="s">
        <v>1229</v>
      </c>
      <c r="C4775" s="39">
        <v>48505843</v>
      </c>
      <c r="D4775" s="39">
        <v>48509484</v>
      </c>
      <c r="E4775" s="57" t="s">
        <v>108</v>
      </c>
      <c r="F4775" s="57">
        <v>3642</v>
      </c>
      <c r="G4775" s="39" t="s">
        <v>8387</v>
      </c>
      <c r="H4775" s="57" t="s">
        <v>1476</v>
      </c>
      <c r="I4775" s="39">
        <v>0.52592754086167104</v>
      </c>
      <c r="J4775" s="39">
        <v>1.03651740016685</v>
      </c>
      <c r="K4775" s="39">
        <v>0.225888160886002</v>
      </c>
      <c r="L4775" s="39">
        <v>0.32172725775908201</v>
      </c>
      <c r="M4775" s="39">
        <v>0.198041472417644</v>
      </c>
      <c r="N4775" s="39">
        <v>0.28046226946553898</v>
      </c>
      <c r="O4775" s="39">
        <v>0.42164180525642397</v>
      </c>
      <c r="P4775" s="39">
        <v>0.50303420863223103</v>
      </c>
      <c r="Q4775" s="39">
        <v>1.6899476683425101</v>
      </c>
      <c r="R4775" s="39">
        <v>1.6771699388182399</v>
      </c>
      <c r="S4775" s="39">
        <v>1.49851640111531</v>
      </c>
      <c r="T4775" s="39">
        <v>0.79016481067357902</v>
      </c>
      <c r="U4775" s="39">
        <v>0.69043050549375995</v>
      </c>
      <c r="V4775" s="39">
        <v>0.84854582772685605</v>
      </c>
    </row>
    <row r="4776" spans="1:22" x14ac:dyDescent="0.25">
      <c r="A4776" s="39" t="s">
        <v>8388</v>
      </c>
      <c r="B4776" s="57" t="s">
        <v>1229</v>
      </c>
      <c r="C4776" s="39">
        <v>48509861</v>
      </c>
      <c r="D4776" s="39">
        <v>48510244</v>
      </c>
      <c r="E4776" s="57" t="s">
        <v>1698</v>
      </c>
      <c r="F4776" s="57">
        <v>384</v>
      </c>
      <c r="G4776" s="39" t="s">
        <v>108</v>
      </c>
      <c r="H4776" s="57" t="s">
        <v>1476</v>
      </c>
      <c r="I4776" s="39">
        <v>2.3908052357376701</v>
      </c>
      <c r="J4776" s="39">
        <v>1.2289664149047099</v>
      </c>
      <c r="K4776" s="39">
        <v>1.4724097858392799</v>
      </c>
      <c r="L4776" s="39">
        <v>2.2627067566316801</v>
      </c>
      <c r="M4776" s="39">
        <v>1.6514214330911801</v>
      </c>
      <c r="N4776" s="39">
        <v>1.69708877704981</v>
      </c>
      <c r="O4776" s="39">
        <v>1.75366443340721</v>
      </c>
      <c r="P4776" s="39">
        <v>1.39061266181623</v>
      </c>
      <c r="Q4776" s="39">
        <v>1.3474218797661901</v>
      </c>
      <c r="R4776" s="39">
        <v>1.81210386902355</v>
      </c>
      <c r="S4776" s="39">
        <v>1.0190257706782</v>
      </c>
      <c r="T4776" s="39">
        <v>2.0753306739543298</v>
      </c>
      <c r="U4776" s="39">
        <v>1.3124851158401201</v>
      </c>
      <c r="V4776" s="39">
        <v>1.7707656294720799</v>
      </c>
    </row>
    <row r="4777" spans="1:22" x14ac:dyDescent="0.25">
      <c r="A4777" s="39" t="s">
        <v>8389</v>
      </c>
      <c r="B4777" s="57" t="s">
        <v>1229</v>
      </c>
      <c r="C4777" s="39">
        <v>48510590</v>
      </c>
      <c r="D4777" s="39">
        <v>48511700</v>
      </c>
      <c r="E4777" s="57" t="s">
        <v>1698</v>
      </c>
      <c r="F4777" s="57">
        <v>1111</v>
      </c>
      <c r="G4777" s="39" t="s">
        <v>8218</v>
      </c>
      <c r="H4777" s="57" t="s">
        <v>1476</v>
      </c>
      <c r="I4777" s="39">
        <v>0.73863642128921303</v>
      </c>
      <c r="J4777" s="39">
        <v>0.98742419776246104</v>
      </c>
      <c r="K4777" s="39">
        <v>0.172048367580484</v>
      </c>
      <c r="L4777" s="39">
        <v>0.89220526089566998</v>
      </c>
      <c r="M4777" s="39">
        <v>0.74897038015046302</v>
      </c>
      <c r="N4777" s="39">
        <v>1.2572520532397899</v>
      </c>
      <c r="O4777" s="39">
        <v>0.43007219875548502</v>
      </c>
      <c r="P4777" s="39">
        <v>0.197996196482324</v>
      </c>
      <c r="Q4777" s="39">
        <v>1.02767072412669</v>
      </c>
      <c r="R4777" s="39">
        <v>1.2272666702722499</v>
      </c>
      <c r="S4777" s="39">
        <v>0.67355099691395204</v>
      </c>
      <c r="T4777" s="39">
        <v>1.06351674793427</v>
      </c>
      <c r="U4777" s="39">
        <v>0.62224912563471901</v>
      </c>
      <c r="V4777" s="39">
        <v>1.09328296819785</v>
      </c>
    </row>
    <row r="4778" spans="1:22" x14ac:dyDescent="0.25">
      <c r="A4778" s="39" t="s">
        <v>8390</v>
      </c>
      <c r="B4778" s="57" t="s">
        <v>1229</v>
      </c>
      <c r="C4778" s="39">
        <v>48518228</v>
      </c>
      <c r="D4778" s="39">
        <v>48519941</v>
      </c>
      <c r="E4778" s="57" t="s">
        <v>108</v>
      </c>
      <c r="F4778" s="57">
        <v>1714</v>
      </c>
      <c r="G4778" s="39" t="s">
        <v>6052</v>
      </c>
      <c r="H4778" s="57" t="s">
        <v>1476</v>
      </c>
      <c r="I4778" s="39">
        <v>5.2174711453589504</v>
      </c>
      <c r="J4778" s="39">
        <v>5.3800159580225602</v>
      </c>
      <c r="K4778" s="39">
        <v>5.4174272368297904</v>
      </c>
      <c r="L4778" s="39">
        <v>5.5809685266716604</v>
      </c>
      <c r="M4778" s="39">
        <v>5.6785649295168898</v>
      </c>
      <c r="N4778" s="39">
        <v>5.8414121294772201</v>
      </c>
      <c r="O4778" s="39">
        <v>5.7319217818926198</v>
      </c>
      <c r="P4778" s="39">
        <v>5.5502080786698</v>
      </c>
      <c r="Q4778" s="39">
        <v>5.6986213317979999</v>
      </c>
      <c r="R4778" s="39">
        <v>5.4892956576897003</v>
      </c>
      <c r="S4778" s="39">
        <v>5.6219082751438902</v>
      </c>
      <c r="T4778" s="39">
        <v>5.8115224076435297</v>
      </c>
      <c r="U4778" s="39">
        <v>5.7742388630997104</v>
      </c>
      <c r="V4778" s="39">
        <v>5.9884279323679497</v>
      </c>
    </row>
    <row r="4779" spans="1:22" x14ac:dyDescent="0.25">
      <c r="A4779" s="39" t="s">
        <v>8391</v>
      </c>
      <c r="B4779" s="57" t="s">
        <v>1229</v>
      </c>
      <c r="C4779" s="39">
        <v>48520321</v>
      </c>
      <c r="D4779" s="39">
        <v>48523277</v>
      </c>
      <c r="E4779" s="57" t="s">
        <v>108</v>
      </c>
      <c r="F4779" s="57">
        <v>2957</v>
      </c>
      <c r="G4779" s="39" t="s">
        <v>2173</v>
      </c>
      <c r="H4779" s="57" t="s">
        <v>1476</v>
      </c>
      <c r="I4779" s="39">
        <v>1.1930273414805499</v>
      </c>
      <c r="J4779" s="39">
        <v>1.0345819781293999</v>
      </c>
      <c r="K4779" s="39">
        <v>0.539616429646253</v>
      </c>
      <c r="L4779" s="39">
        <v>0.534498927790512</v>
      </c>
      <c r="M4779" s="39">
        <v>0.48153971511145299</v>
      </c>
      <c r="N4779" s="39">
        <v>0.65557714624221197</v>
      </c>
      <c r="O4779" s="39">
        <v>0.14334378233768799</v>
      </c>
      <c r="P4779" s="39">
        <v>0.560928164155585</v>
      </c>
      <c r="Q4779" s="39">
        <v>0.24186702415296199</v>
      </c>
      <c r="R4779" s="39">
        <v>0.20681073690569199</v>
      </c>
      <c r="S4779" s="39">
        <v>8.32938505132296E-2</v>
      </c>
      <c r="T4779" s="39">
        <v>0.41188718365750498</v>
      </c>
      <c r="U4779" s="39">
        <v>0.43901242254067702</v>
      </c>
      <c r="V4779" s="39">
        <v>0.16948378989891799</v>
      </c>
    </row>
    <row r="4780" spans="1:22" x14ac:dyDescent="0.25">
      <c r="A4780" s="39" t="s">
        <v>8392</v>
      </c>
      <c r="B4780" s="57" t="s">
        <v>1229</v>
      </c>
      <c r="C4780" s="39">
        <v>48523943</v>
      </c>
      <c r="D4780" s="39">
        <v>48526685</v>
      </c>
      <c r="E4780" s="57" t="s">
        <v>1698</v>
      </c>
      <c r="F4780" s="57">
        <v>2743</v>
      </c>
      <c r="G4780" s="39" t="s">
        <v>2001</v>
      </c>
      <c r="H4780" s="57" t="s">
        <v>1476</v>
      </c>
      <c r="I4780" s="39">
        <v>6.1611218029837396</v>
      </c>
      <c r="J4780" s="39">
        <v>6.6095185904112999</v>
      </c>
      <c r="K4780" s="39">
        <v>5.51444107001715</v>
      </c>
      <c r="L4780" s="39">
        <v>5.6484596906432696</v>
      </c>
      <c r="M4780" s="39">
        <v>5.7257984051712798</v>
      </c>
      <c r="N4780" s="39">
        <v>5.4427876100319397</v>
      </c>
      <c r="O4780" s="39">
        <v>5.4488580131537603</v>
      </c>
      <c r="P4780" s="39">
        <v>5.4903358660136696</v>
      </c>
      <c r="Q4780" s="39">
        <v>5.0191725919811496</v>
      </c>
      <c r="R4780" s="39">
        <v>5.1868610278993499</v>
      </c>
      <c r="S4780" s="39">
        <v>5.4507328822220602</v>
      </c>
      <c r="T4780" s="39">
        <v>5.5103606710749302</v>
      </c>
      <c r="U4780" s="39">
        <v>5.3010681243311204</v>
      </c>
      <c r="V4780" s="39">
        <v>5.7745446137626697</v>
      </c>
    </row>
    <row r="4781" spans="1:22" x14ac:dyDescent="0.25">
      <c r="A4781" s="39" t="s">
        <v>8393</v>
      </c>
      <c r="B4781" s="57" t="s">
        <v>1229</v>
      </c>
      <c r="C4781" s="39">
        <v>48526910</v>
      </c>
      <c r="D4781" s="39">
        <v>48531457</v>
      </c>
      <c r="E4781" s="57" t="s">
        <v>108</v>
      </c>
      <c r="F4781" s="57">
        <v>4548</v>
      </c>
      <c r="G4781" s="39" t="s">
        <v>8394</v>
      </c>
      <c r="H4781" s="57" t="s">
        <v>1476</v>
      </c>
      <c r="I4781" s="39">
        <v>2.0253406948366801</v>
      </c>
      <c r="J4781" s="39">
        <v>2.0942394485187199</v>
      </c>
      <c r="K4781" s="39">
        <v>3.11482508286957</v>
      </c>
      <c r="L4781" s="39">
        <v>2.9608267555700301</v>
      </c>
      <c r="M4781" s="39">
        <v>2.80750330591649</v>
      </c>
      <c r="N4781" s="39">
        <v>3.0900929365318102</v>
      </c>
      <c r="O4781" s="39">
        <v>3.3284272022776702</v>
      </c>
      <c r="P4781" s="39">
        <v>3.1921404972923701</v>
      </c>
      <c r="Q4781" s="39">
        <v>2.32458885480633</v>
      </c>
      <c r="R4781" s="39">
        <v>2.2563162673354</v>
      </c>
      <c r="S4781" s="39">
        <v>2.4065421122735202</v>
      </c>
      <c r="T4781" s="39">
        <v>2.13227741536525</v>
      </c>
      <c r="U4781" s="39">
        <v>2.4012945995395998</v>
      </c>
      <c r="V4781" s="39">
        <v>2.21095610489904</v>
      </c>
    </row>
    <row r="4782" spans="1:22" x14ac:dyDescent="0.25">
      <c r="A4782" s="39" t="s">
        <v>8395</v>
      </c>
      <c r="B4782" s="57" t="s">
        <v>1229</v>
      </c>
      <c r="C4782" s="39">
        <v>48532877</v>
      </c>
      <c r="D4782" s="39">
        <v>48533601</v>
      </c>
      <c r="E4782" s="57" t="s">
        <v>1698</v>
      </c>
      <c r="F4782" s="57">
        <v>725</v>
      </c>
      <c r="G4782" s="39" t="s">
        <v>108</v>
      </c>
      <c r="H4782" s="57" t="s">
        <v>1476</v>
      </c>
      <c r="I4782" s="39">
        <v>0</v>
      </c>
      <c r="J4782" s="39">
        <v>0</v>
      </c>
      <c r="K4782" s="39">
        <v>0</v>
      </c>
      <c r="L4782" s="39">
        <v>0</v>
      </c>
      <c r="M4782" s="39">
        <v>0</v>
      </c>
      <c r="N4782" s="39">
        <v>0</v>
      </c>
      <c r="O4782" s="39">
        <v>0</v>
      </c>
      <c r="P4782" s="39">
        <v>0</v>
      </c>
      <c r="Q4782" s="39">
        <v>0</v>
      </c>
      <c r="R4782" s="39">
        <v>0</v>
      </c>
      <c r="S4782" s="39">
        <v>0</v>
      </c>
      <c r="T4782" s="39">
        <v>0</v>
      </c>
      <c r="U4782" s="39">
        <v>0</v>
      </c>
      <c r="V4782" s="39">
        <v>0</v>
      </c>
    </row>
    <row r="4783" spans="1:22" x14ac:dyDescent="0.25">
      <c r="A4783" s="39" t="s">
        <v>8396</v>
      </c>
      <c r="B4783" s="57" t="s">
        <v>1229</v>
      </c>
      <c r="C4783" s="39">
        <v>48543549</v>
      </c>
      <c r="D4783" s="39">
        <v>48545223</v>
      </c>
      <c r="E4783" s="57" t="s">
        <v>108</v>
      </c>
      <c r="F4783" s="57">
        <v>1675</v>
      </c>
      <c r="G4783" s="39" t="s">
        <v>8397</v>
      </c>
      <c r="H4783" s="57" t="s">
        <v>1476</v>
      </c>
      <c r="I4783" s="39">
        <v>0.55732969992721904</v>
      </c>
      <c r="J4783" s="39">
        <v>0.811411841826844</v>
      </c>
      <c r="K4783" s="39">
        <v>0.726737940077964</v>
      </c>
      <c r="L4783" s="39">
        <v>0.280387435493689</v>
      </c>
      <c r="M4783" s="39">
        <v>0.48908354293378697</v>
      </c>
      <c r="N4783" s="39">
        <v>0.58316955983346097</v>
      </c>
      <c r="O4783" s="39">
        <v>0.88170298627666399</v>
      </c>
      <c r="P4783" s="39">
        <v>0.80919709748480795</v>
      </c>
      <c r="Q4783" s="39">
        <v>0.45814678579041501</v>
      </c>
      <c r="R4783" s="39">
        <v>0.40090729966171401</v>
      </c>
      <c r="S4783" s="39">
        <v>0.44354724516261601</v>
      </c>
      <c r="T4783" s="39">
        <v>0.32560861633653299</v>
      </c>
      <c r="U4783" s="39">
        <v>0.58830375748749597</v>
      </c>
      <c r="V4783" s="39">
        <v>0.46089665268750302</v>
      </c>
    </row>
    <row r="4784" spans="1:22" x14ac:dyDescent="0.25">
      <c r="A4784" s="39" t="s">
        <v>8398</v>
      </c>
      <c r="B4784" s="57" t="s">
        <v>1229</v>
      </c>
      <c r="C4784" s="39">
        <v>48557630</v>
      </c>
      <c r="D4784" s="39">
        <v>48558035</v>
      </c>
      <c r="E4784" s="57" t="s">
        <v>1698</v>
      </c>
      <c r="F4784" s="57">
        <v>406</v>
      </c>
      <c r="G4784" s="39" t="s">
        <v>2776</v>
      </c>
      <c r="H4784" s="57" t="s">
        <v>1476</v>
      </c>
      <c r="I4784" s="39">
        <v>0.69457535645458301</v>
      </c>
      <c r="J4784" s="39">
        <v>0.83004190636066</v>
      </c>
      <c r="K4784" s="39">
        <v>0</v>
      </c>
      <c r="L4784" s="39">
        <v>0</v>
      </c>
      <c r="M4784" s="39">
        <v>0</v>
      </c>
      <c r="N4784" s="39">
        <v>0</v>
      </c>
      <c r="O4784" s="39">
        <v>0</v>
      </c>
      <c r="P4784" s="39">
        <v>0</v>
      </c>
      <c r="Q4784" s="39">
        <v>0</v>
      </c>
      <c r="R4784" s="39">
        <v>0</v>
      </c>
      <c r="S4784" s="39">
        <v>0</v>
      </c>
      <c r="T4784" s="39">
        <v>1.2093784995113701</v>
      </c>
      <c r="U4784" s="39">
        <v>0.69778004572256902</v>
      </c>
      <c r="V4784" s="39">
        <v>0.64762028703879104</v>
      </c>
    </row>
    <row r="4785" spans="1:22" x14ac:dyDescent="0.25">
      <c r="A4785" s="39" t="s">
        <v>8399</v>
      </c>
      <c r="B4785" s="57" t="s">
        <v>1229</v>
      </c>
      <c r="C4785" s="39">
        <v>48560728</v>
      </c>
      <c r="D4785" s="39">
        <v>48561987</v>
      </c>
      <c r="E4785" s="57" t="s">
        <v>108</v>
      </c>
      <c r="F4785" s="57">
        <v>1260</v>
      </c>
      <c r="G4785" s="39" t="s">
        <v>8400</v>
      </c>
      <c r="H4785" s="57" t="s">
        <v>1476</v>
      </c>
      <c r="I4785" s="39">
        <v>1.67680899434779</v>
      </c>
      <c r="J4785" s="39">
        <v>1.49088327936719</v>
      </c>
      <c r="K4785" s="39">
        <v>2.1355578528855501</v>
      </c>
      <c r="L4785" s="39">
        <v>2.1112784195422698</v>
      </c>
      <c r="M4785" s="39">
        <v>2.39431382995607</v>
      </c>
      <c r="N4785" s="39">
        <v>2.23834970566989</v>
      </c>
      <c r="O4785" s="39">
        <v>1.67598299416415</v>
      </c>
      <c r="P4785" s="39">
        <v>2.33371854008869</v>
      </c>
      <c r="Q4785" s="39">
        <v>1.7394938646223601</v>
      </c>
      <c r="R4785" s="39">
        <v>1.70251127196274</v>
      </c>
      <c r="S4785" s="39">
        <v>1.87391947757151</v>
      </c>
      <c r="T4785" s="39">
        <v>1.72665686268569</v>
      </c>
      <c r="U4785" s="39">
        <v>1.92305787980889</v>
      </c>
      <c r="V4785" s="39">
        <v>2.0164927541601001</v>
      </c>
    </row>
    <row r="4786" spans="1:22" x14ac:dyDescent="0.25">
      <c r="A4786" s="39" t="s">
        <v>8401</v>
      </c>
      <c r="B4786" s="57" t="s">
        <v>1229</v>
      </c>
      <c r="C4786" s="39">
        <v>48563351</v>
      </c>
      <c r="D4786" s="39">
        <v>48564891</v>
      </c>
      <c r="E4786" s="57" t="s">
        <v>108</v>
      </c>
      <c r="F4786" s="57">
        <v>1541</v>
      </c>
      <c r="G4786" s="39" t="s">
        <v>3517</v>
      </c>
      <c r="H4786" s="57" t="s">
        <v>1476</v>
      </c>
      <c r="I4786" s="39">
        <v>2.5560050670432699</v>
      </c>
      <c r="J4786" s="39">
        <v>2.6138097927955402</v>
      </c>
      <c r="K4786" s="39">
        <v>1.0562713730750799</v>
      </c>
      <c r="L4786" s="39">
        <v>0.893745066368408</v>
      </c>
      <c r="M4786" s="39">
        <v>1.05588281880951</v>
      </c>
      <c r="N4786" s="39">
        <v>1.10807610622391</v>
      </c>
      <c r="O4786" s="39">
        <v>0.89475413784131297</v>
      </c>
      <c r="P4786" s="39">
        <v>1.21674663409831</v>
      </c>
      <c r="Q4786" s="39">
        <v>1.1912341538383699</v>
      </c>
      <c r="R4786" s="39">
        <v>1.5538765370291601</v>
      </c>
      <c r="S4786" s="39">
        <v>1.09074505492215</v>
      </c>
      <c r="T4786" s="39">
        <v>1.3383559511106899</v>
      </c>
      <c r="U4786" s="39">
        <v>1.5077794204784201</v>
      </c>
      <c r="V4786" s="39">
        <v>1.6439762170090599</v>
      </c>
    </row>
    <row r="4787" spans="1:22" x14ac:dyDescent="0.25">
      <c r="A4787" s="39" t="s">
        <v>8402</v>
      </c>
      <c r="B4787" s="57" t="s">
        <v>1229</v>
      </c>
      <c r="C4787" s="39">
        <v>48569132</v>
      </c>
      <c r="D4787" s="39">
        <v>48569502</v>
      </c>
      <c r="E4787" s="57" t="s">
        <v>1698</v>
      </c>
      <c r="F4787" s="57">
        <v>371</v>
      </c>
      <c r="G4787" s="39" t="s">
        <v>4411</v>
      </c>
      <c r="H4787" s="57" t="s">
        <v>1476</v>
      </c>
      <c r="I4787" s="39">
        <v>0</v>
      </c>
      <c r="J4787" s="39">
        <v>0</v>
      </c>
      <c r="K4787" s="39">
        <v>0</v>
      </c>
      <c r="L4787" s="39">
        <v>0</v>
      </c>
      <c r="M4787" s="39">
        <v>0</v>
      </c>
      <c r="N4787" s="39">
        <v>0</v>
      </c>
      <c r="O4787" s="39">
        <v>0</v>
      </c>
      <c r="P4787" s="39">
        <v>0</v>
      </c>
      <c r="Q4787" s="39">
        <v>0</v>
      </c>
      <c r="R4787" s="39">
        <v>0</v>
      </c>
      <c r="S4787" s="39">
        <v>0</v>
      </c>
      <c r="T4787" s="39">
        <v>0</v>
      </c>
      <c r="U4787" s="39">
        <v>0</v>
      </c>
      <c r="V4787" s="39">
        <v>0</v>
      </c>
    </row>
    <row r="4788" spans="1:22" x14ac:dyDescent="0.25">
      <c r="A4788" s="39" t="s">
        <v>8403</v>
      </c>
      <c r="B4788" s="57" t="s">
        <v>1229</v>
      </c>
      <c r="C4788" s="39">
        <v>49027094</v>
      </c>
      <c r="D4788" s="39">
        <v>49029568</v>
      </c>
      <c r="E4788" s="57" t="s">
        <v>108</v>
      </c>
      <c r="F4788" s="57">
        <v>2475</v>
      </c>
      <c r="G4788" s="39" t="s">
        <v>1837</v>
      </c>
      <c r="H4788" s="57" t="s">
        <v>1477</v>
      </c>
      <c r="I4788" s="39">
        <v>0.65199996939407301</v>
      </c>
      <c r="J4788" s="39">
        <v>0.79836577815654397</v>
      </c>
      <c r="K4788" s="39">
        <v>2.0932829681978502</v>
      </c>
      <c r="L4788" s="39">
        <v>1.83511965868036</v>
      </c>
      <c r="M4788" s="39">
        <v>1.89607805539706</v>
      </c>
      <c r="N4788" s="39">
        <v>2.0191645839317101</v>
      </c>
      <c r="O4788" s="39">
        <v>2.0603033787814198</v>
      </c>
      <c r="P4788" s="39">
        <v>1.93070328009763</v>
      </c>
      <c r="Q4788" s="39">
        <v>1.37208287693722</v>
      </c>
      <c r="R4788" s="39">
        <v>1.11690367031572</v>
      </c>
      <c r="S4788" s="39">
        <v>1.3535265528570199</v>
      </c>
      <c r="T4788" s="39">
        <v>1.1729290892648101</v>
      </c>
      <c r="U4788" s="39">
        <v>1.3889169019826499</v>
      </c>
      <c r="V4788" s="39">
        <v>1.28885463404468</v>
      </c>
    </row>
    <row r="4789" spans="1:22" x14ac:dyDescent="0.25">
      <c r="A4789" s="39" t="s">
        <v>8404</v>
      </c>
      <c r="B4789" s="57" t="s">
        <v>1229</v>
      </c>
      <c r="C4789" s="39">
        <v>49030518</v>
      </c>
      <c r="D4789" s="39">
        <v>49034351</v>
      </c>
      <c r="E4789" s="57" t="s">
        <v>108</v>
      </c>
      <c r="F4789" s="57">
        <v>3834</v>
      </c>
      <c r="G4789" s="39" t="s">
        <v>3261</v>
      </c>
      <c r="H4789" s="57" t="s">
        <v>1477</v>
      </c>
      <c r="I4789" s="39">
        <v>1.4774079302702501</v>
      </c>
      <c r="J4789" s="39">
        <v>1.53359823161069</v>
      </c>
      <c r="K4789" s="39">
        <v>1.42009428959994</v>
      </c>
      <c r="L4789" s="39">
        <v>1.1926171254551901</v>
      </c>
      <c r="M4789" s="39">
        <v>1.2322063897882001</v>
      </c>
      <c r="N4789" s="39">
        <v>0.97263457746807702</v>
      </c>
      <c r="O4789" s="39">
        <v>1.21240124808328</v>
      </c>
      <c r="P4789" s="39">
        <v>1.0920044179441799</v>
      </c>
      <c r="Q4789" s="39">
        <v>1.0323547915804001</v>
      </c>
      <c r="R4789" s="39">
        <v>0.80130519500547104</v>
      </c>
      <c r="S4789" s="39">
        <v>1.0184062872308799</v>
      </c>
      <c r="T4789" s="39">
        <v>1.1954546939789601</v>
      </c>
      <c r="U4789" s="39">
        <v>0.95526741624418399</v>
      </c>
      <c r="V4789" s="39">
        <v>1.1799313769937601</v>
      </c>
    </row>
    <row r="4790" spans="1:22" x14ac:dyDescent="0.25">
      <c r="A4790" s="39" t="s">
        <v>8405</v>
      </c>
      <c r="B4790" s="57" t="s">
        <v>1229</v>
      </c>
      <c r="C4790" s="39">
        <v>49034922</v>
      </c>
      <c r="D4790" s="39">
        <v>49035912</v>
      </c>
      <c r="E4790" s="57" t="s">
        <v>1698</v>
      </c>
      <c r="F4790" s="57">
        <v>991</v>
      </c>
      <c r="G4790" s="39" t="s">
        <v>8406</v>
      </c>
      <c r="H4790" s="57" t="s">
        <v>1477</v>
      </c>
      <c r="I4790" s="39">
        <v>0</v>
      </c>
      <c r="J4790" s="39">
        <v>0</v>
      </c>
      <c r="K4790" s="39">
        <v>0</v>
      </c>
      <c r="L4790" s="39">
        <v>0</v>
      </c>
      <c r="M4790" s="39">
        <v>0</v>
      </c>
      <c r="N4790" s="39">
        <v>0</v>
      </c>
      <c r="O4790" s="39">
        <v>0</v>
      </c>
      <c r="P4790" s="39">
        <v>0</v>
      </c>
      <c r="Q4790" s="39">
        <v>0</v>
      </c>
      <c r="R4790" s="39">
        <v>0</v>
      </c>
      <c r="S4790" s="39">
        <v>0</v>
      </c>
      <c r="T4790" s="39">
        <v>0</v>
      </c>
      <c r="U4790" s="39">
        <v>0</v>
      </c>
      <c r="V4790" s="39">
        <v>0</v>
      </c>
    </row>
    <row r="4791" spans="1:22" x14ac:dyDescent="0.25">
      <c r="A4791" s="39" t="s">
        <v>8407</v>
      </c>
      <c r="B4791" s="57" t="s">
        <v>1229</v>
      </c>
      <c r="C4791" s="39">
        <v>49043543</v>
      </c>
      <c r="D4791" s="39">
        <v>49045626</v>
      </c>
      <c r="E4791" s="57" t="s">
        <v>108</v>
      </c>
      <c r="F4791" s="57">
        <v>2084</v>
      </c>
      <c r="G4791" s="39" t="s">
        <v>8408</v>
      </c>
      <c r="H4791" s="57" t="s">
        <v>1477</v>
      </c>
      <c r="I4791" s="39">
        <v>3.1111532016122299</v>
      </c>
      <c r="J4791" s="39">
        <v>3.3392300451628998</v>
      </c>
      <c r="K4791" s="39">
        <v>2.9920360227846898</v>
      </c>
      <c r="L4791" s="39">
        <v>2.8274186719981498</v>
      </c>
      <c r="M4791" s="39">
        <v>2.5998414493258899</v>
      </c>
      <c r="N4791" s="39">
        <v>3.1610734180006399</v>
      </c>
      <c r="O4791" s="39">
        <v>2.7255514018205602</v>
      </c>
      <c r="P4791" s="39">
        <v>2.5884568010664601</v>
      </c>
      <c r="Q4791" s="39">
        <v>2.7048564753160198</v>
      </c>
      <c r="R4791" s="39">
        <v>3.2628014518902999</v>
      </c>
      <c r="S4791" s="39">
        <v>2.9370863413700699</v>
      </c>
      <c r="T4791" s="39">
        <v>3.18766957964506</v>
      </c>
      <c r="U4791" s="39">
        <v>3.3038143497968702</v>
      </c>
      <c r="V4791" s="39">
        <v>3.41272056510519</v>
      </c>
    </row>
    <row r="4792" spans="1:22" x14ac:dyDescent="0.25">
      <c r="A4792" s="39" t="s">
        <v>8409</v>
      </c>
      <c r="B4792" s="57" t="s">
        <v>1229</v>
      </c>
      <c r="C4792" s="39">
        <v>49064222</v>
      </c>
      <c r="D4792" s="39">
        <v>49065526</v>
      </c>
      <c r="E4792" s="57" t="s">
        <v>1698</v>
      </c>
      <c r="F4792" s="57">
        <v>1305</v>
      </c>
      <c r="G4792" s="39" t="s">
        <v>8410</v>
      </c>
      <c r="H4792" s="57" t="s">
        <v>1477</v>
      </c>
      <c r="I4792" s="39">
        <v>0.21290172737615901</v>
      </c>
      <c r="J4792" s="39">
        <v>0.38640704566742801</v>
      </c>
      <c r="K4792" s="39">
        <v>2.2982565335646199</v>
      </c>
      <c r="L4792" s="39">
        <v>2.4852104066821701</v>
      </c>
      <c r="M4792" s="39">
        <v>2.2827718980137601</v>
      </c>
      <c r="N4792" s="39">
        <v>1.94960963373887</v>
      </c>
      <c r="O4792" s="39">
        <v>1.8161818890646799</v>
      </c>
      <c r="P4792" s="39">
        <v>1.3048205747445201</v>
      </c>
      <c r="Q4792" s="39">
        <v>1.91346964983763</v>
      </c>
      <c r="R4792" s="39">
        <v>1.80840976470635</v>
      </c>
      <c r="S4792" s="39">
        <v>1.4114370930168201</v>
      </c>
      <c r="T4792" s="39">
        <v>1.6942606478659501</v>
      </c>
      <c r="U4792" s="39">
        <v>1.6630166450946899</v>
      </c>
      <c r="V4792" s="39">
        <v>0.75830317713190099</v>
      </c>
    </row>
    <row r="4793" spans="1:22" x14ac:dyDescent="0.25">
      <c r="A4793" s="39" t="s">
        <v>8411</v>
      </c>
      <c r="B4793" s="57" t="s">
        <v>1229</v>
      </c>
      <c r="C4793" s="39">
        <v>49065648</v>
      </c>
      <c r="D4793" s="39">
        <v>49066239</v>
      </c>
      <c r="E4793" s="57" t="s">
        <v>108</v>
      </c>
      <c r="F4793" s="57">
        <v>592</v>
      </c>
      <c r="G4793" s="39" t="s">
        <v>108</v>
      </c>
      <c r="H4793" s="57" t="s">
        <v>1477</v>
      </c>
      <c r="I4793" s="39">
        <v>0.81840721573395203</v>
      </c>
      <c r="J4793" s="39">
        <v>0.79159238950678401</v>
      </c>
      <c r="K4793" s="39">
        <v>0</v>
      </c>
      <c r="L4793" s="39">
        <v>0</v>
      </c>
      <c r="M4793" s="39">
        <v>0</v>
      </c>
      <c r="N4793" s="39">
        <v>0</v>
      </c>
      <c r="O4793" s="39">
        <v>0</v>
      </c>
      <c r="P4793" s="39">
        <v>0</v>
      </c>
      <c r="Q4793" s="39">
        <v>0</v>
      </c>
      <c r="R4793" s="39">
        <v>0</v>
      </c>
      <c r="S4793" s="39">
        <v>0</v>
      </c>
      <c r="T4793" s="39">
        <v>0</v>
      </c>
      <c r="U4793" s="39">
        <v>0</v>
      </c>
      <c r="V4793" s="39">
        <v>0.47967447867916702</v>
      </c>
    </row>
    <row r="4794" spans="1:22" x14ac:dyDescent="0.25">
      <c r="A4794" s="39" t="s">
        <v>8412</v>
      </c>
      <c r="B4794" s="57" t="s">
        <v>1229</v>
      </c>
      <c r="C4794" s="39">
        <v>49066920</v>
      </c>
      <c r="D4794" s="39">
        <v>49071674</v>
      </c>
      <c r="E4794" s="57" t="s">
        <v>1698</v>
      </c>
      <c r="F4794" s="57">
        <v>4755</v>
      </c>
      <c r="G4794" s="39" t="s">
        <v>2732</v>
      </c>
      <c r="H4794" s="57" t="s">
        <v>1477</v>
      </c>
      <c r="I4794" s="39">
        <v>2.1811852607777098</v>
      </c>
      <c r="J4794" s="39">
        <v>2.1981955257214398</v>
      </c>
      <c r="K4794" s="39">
        <v>1.74887337271285</v>
      </c>
      <c r="L4794" s="39">
        <v>1.6856710893178399</v>
      </c>
      <c r="M4794" s="39">
        <v>1.6790183632106099</v>
      </c>
      <c r="N4794" s="39">
        <v>1.57766326581425</v>
      </c>
      <c r="O4794" s="39">
        <v>1.8685603461982501</v>
      </c>
      <c r="P4794" s="39">
        <v>1.83218925104056</v>
      </c>
      <c r="Q4794" s="39">
        <v>1.60014127560471</v>
      </c>
      <c r="R4794" s="39">
        <v>1.5099288835912199</v>
      </c>
      <c r="S4794" s="39">
        <v>1.70458870817686</v>
      </c>
      <c r="T4794" s="39">
        <v>1.39660889093042</v>
      </c>
      <c r="U4794" s="39">
        <v>1.82416906645345</v>
      </c>
      <c r="V4794" s="39">
        <v>1.60658435857268</v>
      </c>
    </row>
    <row r="4795" spans="1:22" x14ac:dyDescent="0.25">
      <c r="A4795" s="39" t="s">
        <v>8413</v>
      </c>
      <c r="B4795" s="57" t="s">
        <v>1229</v>
      </c>
      <c r="C4795" s="39">
        <v>49082854</v>
      </c>
      <c r="D4795" s="39">
        <v>49084727</v>
      </c>
      <c r="E4795" s="57" t="s">
        <v>108</v>
      </c>
      <c r="F4795" s="57">
        <v>1874</v>
      </c>
      <c r="G4795" s="39" t="s">
        <v>1786</v>
      </c>
      <c r="H4795" s="57" t="s">
        <v>1477</v>
      </c>
      <c r="I4795" s="39">
        <v>0</v>
      </c>
      <c r="J4795" s="39">
        <v>0</v>
      </c>
      <c r="K4795" s="39">
        <v>0</v>
      </c>
      <c r="L4795" s="39">
        <v>0</v>
      </c>
      <c r="M4795" s="39">
        <v>0</v>
      </c>
      <c r="N4795" s="39">
        <v>0</v>
      </c>
      <c r="O4795" s="39">
        <v>0</v>
      </c>
      <c r="P4795" s="39">
        <v>0</v>
      </c>
      <c r="Q4795" s="39">
        <v>0</v>
      </c>
      <c r="R4795" s="39">
        <v>0</v>
      </c>
      <c r="S4795" s="39">
        <v>0</v>
      </c>
      <c r="T4795" s="39">
        <v>0</v>
      </c>
      <c r="U4795" s="39">
        <v>0</v>
      </c>
      <c r="V4795" s="39">
        <v>0</v>
      </c>
    </row>
    <row r="4796" spans="1:22" x14ac:dyDescent="0.25">
      <c r="A4796" s="39" t="s">
        <v>8414</v>
      </c>
      <c r="B4796" s="57" t="s">
        <v>1229</v>
      </c>
      <c r="C4796" s="39">
        <v>49087763</v>
      </c>
      <c r="D4796" s="39">
        <v>49088148</v>
      </c>
      <c r="E4796" s="57" t="s">
        <v>1698</v>
      </c>
      <c r="F4796" s="57">
        <v>386</v>
      </c>
      <c r="G4796" s="39" t="s">
        <v>8415</v>
      </c>
      <c r="H4796" s="57" t="s">
        <v>1477</v>
      </c>
      <c r="I4796" s="39">
        <v>3.5288213310091301</v>
      </c>
      <c r="J4796" s="39">
        <v>3.9909820808013499</v>
      </c>
      <c r="K4796" s="39">
        <v>3.7927616678245899</v>
      </c>
      <c r="L4796" s="39">
        <v>3.7074143538006998</v>
      </c>
      <c r="M4796" s="39">
        <v>3.7949876321499501</v>
      </c>
      <c r="N4796" s="39">
        <v>4.1722954847570204</v>
      </c>
      <c r="O4796" s="39">
        <v>3.7762619387374299</v>
      </c>
      <c r="P4796" s="39">
        <v>4.4607098046747398</v>
      </c>
      <c r="Q4796" s="39">
        <v>3.4812601866831701</v>
      </c>
      <c r="R4796" s="39">
        <v>4.3423627336559401</v>
      </c>
      <c r="S4796" s="39">
        <v>4.6358936632397301</v>
      </c>
      <c r="T4796" s="39">
        <v>4.3998751759616699</v>
      </c>
      <c r="U4796" s="39">
        <v>4.3776027165710598</v>
      </c>
      <c r="V4796" s="39">
        <v>4.8663244536569099</v>
      </c>
    </row>
    <row r="4797" spans="1:22" x14ac:dyDescent="0.25">
      <c r="A4797" s="39" t="s">
        <v>8416</v>
      </c>
      <c r="B4797" s="57" t="s">
        <v>1229</v>
      </c>
      <c r="C4797" s="39">
        <v>49095453</v>
      </c>
      <c r="D4797" s="39">
        <v>49098387</v>
      </c>
      <c r="E4797" s="57" t="s">
        <v>1698</v>
      </c>
      <c r="F4797" s="57">
        <v>2935</v>
      </c>
      <c r="G4797" s="39" t="s">
        <v>8417</v>
      </c>
      <c r="H4797" s="57" t="s">
        <v>1477</v>
      </c>
      <c r="I4797" s="39">
        <v>3.9510095565836401</v>
      </c>
      <c r="J4797" s="39">
        <v>4.3827986523495497</v>
      </c>
      <c r="K4797" s="39">
        <v>3.0319791437091901</v>
      </c>
      <c r="L4797" s="39">
        <v>2.88905293854154</v>
      </c>
      <c r="M4797" s="39">
        <v>3.0937494583144098</v>
      </c>
      <c r="N4797" s="39">
        <v>3.01511036762798</v>
      </c>
      <c r="O4797" s="39">
        <v>3.0959632288168302</v>
      </c>
      <c r="P4797" s="39">
        <v>3.3190802914087101</v>
      </c>
      <c r="Q4797" s="39">
        <v>3.2904583180066802</v>
      </c>
      <c r="R4797" s="39">
        <v>3.39448395973562</v>
      </c>
      <c r="S4797" s="39">
        <v>3.7111865113918299</v>
      </c>
      <c r="T4797" s="39">
        <v>3.4505184519610301</v>
      </c>
      <c r="U4797" s="39">
        <v>3.2515403539596401</v>
      </c>
      <c r="V4797" s="39">
        <v>3.4628768543425301</v>
      </c>
    </row>
    <row r="4798" spans="1:22" x14ac:dyDescent="0.25">
      <c r="A4798" s="39" t="s">
        <v>8418</v>
      </c>
      <c r="B4798" s="57" t="s">
        <v>1229</v>
      </c>
      <c r="C4798" s="39">
        <v>49099945</v>
      </c>
      <c r="D4798" s="39">
        <v>49101862</v>
      </c>
      <c r="E4798" s="57" t="s">
        <v>1698</v>
      </c>
      <c r="F4798" s="57">
        <v>1918</v>
      </c>
      <c r="G4798" s="39" t="s">
        <v>8419</v>
      </c>
      <c r="H4798" s="57" t="s">
        <v>1477</v>
      </c>
      <c r="I4798" s="39">
        <v>2.7925430469081101</v>
      </c>
      <c r="J4798" s="39">
        <v>2.8974766596487598</v>
      </c>
      <c r="K4798" s="39">
        <v>3.0098881710379901</v>
      </c>
      <c r="L4798" s="39">
        <v>3.0418720087353202</v>
      </c>
      <c r="M4798" s="39">
        <v>2.94858215961272</v>
      </c>
      <c r="N4798" s="39">
        <v>3.0457697069820502</v>
      </c>
      <c r="O4798" s="39">
        <v>3.1937007894367699</v>
      </c>
      <c r="P4798" s="39">
        <v>3.0152085161569002</v>
      </c>
      <c r="Q4798" s="39">
        <v>2.5934756837199102</v>
      </c>
      <c r="R4798" s="39">
        <v>2.4368680858329399</v>
      </c>
      <c r="S4798" s="39">
        <v>2.5389974684475698</v>
      </c>
      <c r="T4798" s="39">
        <v>2.4318395482706499</v>
      </c>
      <c r="U4798" s="39">
        <v>2.3276586249447599</v>
      </c>
      <c r="V4798" s="39">
        <v>2.68754673195961</v>
      </c>
    </row>
    <row r="4799" spans="1:22" x14ac:dyDescent="0.25">
      <c r="A4799" s="39" t="s">
        <v>8420</v>
      </c>
      <c r="B4799" s="57" t="s">
        <v>1229</v>
      </c>
      <c r="C4799" s="39">
        <v>49101876</v>
      </c>
      <c r="D4799" s="39">
        <v>49104371</v>
      </c>
      <c r="E4799" s="57" t="s">
        <v>108</v>
      </c>
      <c r="F4799" s="57">
        <v>2496</v>
      </c>
      <c r="G4799" s="39" t="s">
        <v>1701</v>
      </c>
      <c r="H4799" s="57" t="s">
        <v>1477</v>
      </c>
      <c r="I4799" s="39">
        <v>4.97679436346671</v>
      </c>
      <c r="J4799" s="39">
        <v>4.9369629504159498</v>
      </c>
      <c r="K4799" s="39">
        <v>4.7742968552738896</v>
      </c>
      <c r="L4799" s="39">
        <v>4.80334587819452</v>
      </c>
      <c r="M4799" s="39">
        <v>4.8093063924155803</v>
      </c>
      <c r="N4799" s="39">
        <v>4.8637947682824496</v>
      </c>
      <c r="O4799" s="39">
        <v>4.8455251770047099</v>
      </c>
      <c r="P4799" s="39">
        <v>4.87307985524932</v>
      </c>
      <c r="Q4799" s="39">
        <v>4.8088071908646901</v>
      </c>
      <c r="R4799" s="39">
        <v>4.8354289468851999</v>
      </c>
      <c r="S4799" s="39">
        <v>4.8543148804665996</v>
      </c>
      <c r="T4799" s="39">
        <v>4.7447692678849602</v>
      </c>
      <c r="U4799" s="39">
        <v>4.8296060464605501</v>
      </c>
      <c r="V4799" s="39">
        <v>4.9128270775072496</v>
      </c>
    </row>
    <row r="4800" spans="1:22" x14ac:dyDescent="0.25">
      <c r="A4800" s="39" t="s">
        <v>8421</v>
      </c>
      <c r="B4800" s="57" t="s">
        <v>1229</v>
      </c>
      <c r="C4800" s="39">
        <v>49108679</v>
      </c>
      <c r="D4800" s="39">
        <v>49112411</v>
      </c>
      <c r="E4800" s="57" t="s">
        <v>108</v>
      </c>
      <c r="F4800" s="57">
        <v>3733</v>
      </c>
      <c r="G4800" s="39" t="s">
        <v>7134</v>
      </c>
      <c r="H4800" s="57" t="s">
        <v>1477</v>
      </c>
      <c r="I4800" s="39">
        <v>5.0586974691847502</v>
      </c>
      <c r="J4800" s="39">
        <v>4.6641926792982797</v>
      </c>
      <c r="K4800" s="39">
        <v>6.1535621647368997</v>
      </c>
      <c r="L4800" s="39">
        <v>5.7767567388672303</v>
      </c>
      <c r="M4800" s="39">
        <v>5.8137734968229697</v>
      </c>
      <c r="N4800" s="39">
        <v>6.3310244041726396</v>
      </c>
      <c r="O4800" s="39">
        <v>6.3853913452767799</v>
      </c>
      <c r="P4800" s="39">
        <v>6.1577774056968497</v>
      </c>
      <c r="Q4800" s="39">
        <v>5.5414033248850201</v>
      </c>
      <c r="R4800" s="39">
        <v>5.17506545241209</v>
      </c>
      <c r="S4800" s="39">
        <v>5.5467339800701403</v>
      </c>
      <c r="T4800" s="39">
        <v>5.1971105147127004</v>
      </c>
      <c r="U4800" s="39">
        <v>5.0744026766470096</v>
      </c>
      <c r="V4800" s="39">
        <v>4.9230398092009597</v>
      </c>
    </row>
    <row r="4801" spans="1:22" x14ac:dyDescent="0.25">
      <c r="A4801" s="39" t="s">
        <v>8422</v>
      </c>
      <c r="B4801" s="57" t="s">
        <v>1229</v>
      </c>
      <c r="C4801" s="39">
        <v>49112844</v>
      </c>
      <c r="D4801" s="39">
        <v>49122570</v>
      </c>
      <c r="E4801" s="57" t="s">
        <v>108</v>
      </c>
      <c r="F4801" s="57">
        <v>9727</v>
      </c>
      <c r="G4801" s="39" t="s">
        <v>8423</v>
      </c>
      <c r="H4801" s="57" t="s">
        <v>1477</v>
      </c>
      <c r="I4801" s="39">
        <v>4.2864524144569396</v>
      </c>
      <c r="J4801" s="39">
        <v>3.9311251575414001</v>
      </c>
      <c r="K4801" s="39">
        <v>5.4812634162949703</v>
      </c>
      <c r="L4801" s="39">
        <v>5.3965842322634199</v>
      </c>
      <c r="M4801" s="39">
        <v>5.3636441866852502</v>
      </c>
      <c r="N4801" s="39">
        <v>5.8571350293652698</v>
      </c>
      <c r="O4801" s="39">
        <v>5.5884568010664601</v>
      </c>
      <c r="P4801" s="39">
        <v>5.92195515830449</v>
      </c>
      <c r="Q4801" s="39">
        <v>4.8424106901795199</v>
      </c>
      <c r="R4801" s="39">
        <v>4.71058605294761</v>
      </c>
      <c r="S4801" s="39">
        <v>4.7148499489541198</v>
      </c>
      <c r="T4801" s="39">
        <v>4.7639214207614096</v>
      </c>
      <c r="U4801" s="39">
        <v>4.9405614404085902</v>
      </c>
      <c r="V4801" s="39">
        <v>4.5790956504612303</v>
      </c>
    </row>
    <row r="4802" spans="1:22" x14ac:dyDescent="0.25">
      <c r="A4802" s="39" t="s">
        <v>8424</v>
      </c>
      <c r="B4802" s="57" t="s">
        <v>1229</v>
      </c>
      <c r="C4802" s="39">
        <v>49158954</v>
      </c>
      <c r="D4802" s="39">
        <v>49160876</v>
      </c>
      <c r="E4802" s="57" t="s">
        <v>108</v>
      </c>
      <c r="F4802" s="57">
        <v>1923</v>
      </c>
      <c r="G4802" s="39" t="s">
        <v>3377</v>
      </c>
      <c r="H4802" s="57" t="s">
        <v>1477</v>
      </c>
      <c r="I4802" s="39">
        <v>2.9791418590757899</v>
      </c>
      <c r="J4802" s="39">
        <v>3.41476065560733</v>
      </c>
      <c r="K4802" s="39">
        <v>2.5366074850020701</v>
      </c>
      <c r="L4802" s="39">
        <v>2.5336879278994799</v>
      </c>
      <c r="M4802" s="39">
        <v>2.5896724169818199</v>
      </c>
      <c r="N4802" s="39">
        <v>2.6569127585121901</v>
      </c>
      <c r="O4802" s="39">
        <v>3.3055926575354002</v>
      </c>
      <c r="P4802" s="39">
        <v>2.6869262694965999</v>
      </c>
      <c r="Q4802" s="39">
        <v>3.0231950169287201</v>
      </c>
      <c r="R4802" s="39">
        <v>3.0819837874097402</v>
      </c>
      <c r="S4802" s="39">
        <v>3.2515721649995801</v>
      </c>
      <c r="T4802" s="39">
        <v>3.0233192340612001</v>
      </c>
      <c r="U4802" s="39">
        <v>3.16163619629548</v>
      </c>
      <c r="V4802" s="39">
        <v>3.44299125323893</v>
      </c>
    </row>
    <row r="4803" spans="1:22" x14ac:dyDescent="0.25">
      <c r="A4803" s="39" t="s">
        <v>8425</v>
      </c>
      <c r="B4803" s="57" t="s">
        <v>1229</v>
      </c>
      <c r="C4803" s="39">
        <v>49175568</v>
      </c>
      <c r="D4803" s="39">
        <v>49178050</v>
      </c>
      <c r="E4803" s="57" t="s">
        <v>1698</v>
      </c>
      <c r="F4803" s="57">
        <v>2483</v>
      </c>
      <c r="G4803" s="39" t="s">
        <v>8426</v>
      </c>
      <c r="H4803" s="57" t="s">
        <v>1477</v>
      </c>
      <c r="I4803" s="39">
        <v>4.3808610247123703</v>
      </c>
      <c r="J4803" s="39">
        <v>4.3195890337696499</v>
      </c>
      <c r="K4803" s="39">
        <v>3.4341918506382401</v>
      </c>
      <c r="L4803" s="39">
        <v>3.4794116629180198</v>
      </c>
      <c r="M4803" s="39">
        <v>3.6421239161534902</v>
      </c>
      <c r="N4803" s="39">
        <v>3.28453486147236</v>
      </c>
      <c r="O4803" s="39">
        <v>3.1492187118880399</v>
      </c>
      <c r="P4803" s="39">
        <v>3.30277818339979</v>
      </c>
      <c r="Q4803" s="39">
        <v>3.9255152751783799</v>
      </c>
      <c r="R4803" s="39">
        <v>4.1199537175055703</v>
      </c>
      <c r="S4803" s="39">
        <v>3.8229850185468801</v>
      </c>
      <c r="T4803" s="39">
        <v>3.9740520061685198</v>
      </c>
      <c r="U4803" s="39">
        <v>3.7127718423248899</v>
      </c>
      <c r="V4803" s="39">
        <v>3.9778202604425701</v>
      </c>
    </row>
    <row r="4804" spans="1:22" x14ac:dyDescent="0.25">
      <c r="A4804" s="39" t="s">
        <v>8427</v>
      </c>
      <c r="B4804" s="57" t="s">
        <v>1229</v>
      </c>
      <c r="C4804" s="39">
        <v>49181252</v>
      </c>
      <c r="D4804" s="39">
        <v>49181635</v>
      </c>
      <c r="E4804" s="57" t="s">
        <v>108</v>
      </c>
      <c r="F4804" s="57">
        <v>384</v>
      </c>
      <c r="G4804" s="39" t="s">
        <v>108</v>
      </c>
      <c r="H4804" s="57" t="s">
        <v>1477</v>
      </c>
      <c r="I4804" s="39">
        <v>0</v>
      </c>
      <c r="J4804" s="39">
        <v>0</v>
      </c>
      <c r="K4804" s="39">
        <v>0</v>
      </c>
      <c r="L4804" s="39">
        <v>0</v>
      </c>
      <c r="M4804" s="39">
        <v>0</v>
      </c>
      <c r="N4804" s="39">
        <v>0</v>
      </c>
      <c r="O4804" s="39">
        <v>0</v>
      </c>
      <c r="P4804" s="39">
        <v>0</v>
      </c>
      <c r="Q4804" s="39">
        <v>0</v>
      </c>
      <c r="R4804" s="39">
        <v>0</v>
      </c>
      <c r="S4804" s="39">
        <v>0</v>
      </c>
      <c r="T4804" s="39">
        <v>0</v>
      </c>
      <c r="U4804" s="39">
        <v>0</v>
      </c>
      <c r="V4804" s="39">
        <v>0</v>
      </c>
    </row>
    <row r="4805" spans="1:22" x14ac:dyDescent="0.25">
      <c r="A4805" s="39" t="s">
        <v>8428</v>
      </c>
      <c r="B4805" s="57" t="s">
        <v>1229</v>
      </c>
      <c r="C4805" s="39">
        <v>49201397</v>
      </c>
      <c r="D4805" s="39">
        <v>49212420</v>
      </c>
      <c r="E4805" s="57" t="s">
        <v>108</v>
      </c>
      <c r="F4805" s="57">
        <v>11024</v>
      </c>
      <c r="G4805" s="39" t="s">
        <v>8252</v>
      </c>
      <c r="H4805" s="57" t="s">
        <v>1477</v>
      </c>
      <c r="I4805" s="39">
        <v>0</v>
      </c>
      <c r="J4805" s="39">
        <v>0</v>
      </c>
      <c r="K4805" s="39">
        <v>0</v>
      </c>
      <c r="L4805" s="39">
        <v>0</v>
      </c>
      <c r="M4805" s="39">
        <v>0</v>
      </c>
      <c r="N4805" s="39">
        <v>0</v>
      </c>
      <c r="O4805" s="39">
        <v>0</v>
      </c>
      <c r="P4805" s="39">
        <v>0</v>
      </c>
      <c r="Q4805" s="39">
        <v>0</v>
      </c>
      <c r="R4805" s="39">
        <v>0</v>
      </c>
      <c r="S4805" s="39">
        <v>0</v>
      </c>
      <c r="T4805" s="39">
        <v>0</v>
      </c>
      <c r="U4805" s="39">
        <v>0</v>
      </c>
      <c r="V4805" s="39">
        <v>0</v>
      </c>
    </row>
    <row r="4806" spans="1:22" x14ac:dyDescent="0.25">
      <c r="A4806" s="39" t="s">
        <v>8429</v>
      </c>
      <c r="B4806" s="57" t="s">
        <v>1229</v>
      </c>
      <c r="C4806" s="39">
        <v>49224518</v>
      </c>
      <c r="D4806" s="39">
        <v>49225006</v>
      </c>
      <c r="E4806" s="57" t="s">
        <v>108</v>
      </c>
      <c r="F4806" s="57">
        <v>489</v>
      </c>
      <c r="G4806" s="39" t="s">
        <v>108</v>
      </c>
      <c r="H4806" s="57" t="s">
        <v>1477</v>
      </c>
      <c r="I4806" s="39">
        <v>0</v>
      </c>
      <c r="J4806" s="39">
        <v>0</v>
      </c>
      <c r="K4806" s="39">
        <v>0</v>
      </c>
      <c r="L4806" s="39">
        <v>0</v>
      </c>
      <c r="M4806" s="39">
        <v>0</v>
      </c>
      <c r="N4806" s="39">
        <v>0</v>
      </c>
      <c r="O4806" s="39">
        <v>0</v>
      </c>
      <c r="P4806" s="39">
        <v>0</v>
      </c>
      <c r="Q4806" s="39">
        <v>0</v>
      </c>
      <c r="R4806" s="39">
        <v>0</v>
      </c>
      <c r="S4806" s="39">
        <v>0</v>
      </c>
      <c r="T4806" s="39">
        <v>0</v>
      </c>
      <c r="U4806" s="39">
        <v>0</v>
      </c>
      <c r="V4806" s="39">
        <v>0</v>
      </c>
    </row>
    <row r="4807" spans="1:22" x14ac:dyDescent="0.25">
      <c r="A4807" s="39" t="s">
        <v>8430</v>
      </c>
      <c r="B4807" s="57" t="s">
        <v>1229</v>
      </c>
      <c r="C4807" s="39">
        <v>49760833</v>
      </c>
      <c r="D4807" s="39">
        <v>49766885</v>
      </c>
      <c r="E4807" s="57" t="s">
        <v>108</v>
      </c>
      <c r="F4807" s="57">
        <v>6053</v>
      </c>
      <c r="G4807" s="39" t="s">
        <v>108</v>
      </c>
      <c r="H4807" s="57" t="s">
        <v>1478</v>
      </c>
      <c r="I4807" s="39">
        <v>0</v>
      </c>
      <c r="J4807" s="39">
        <v>0</v>
      </c>
      <c r="K4807" s="39">
        <v>0</v>
      </c>
      <c r="L4807" s="39">
        <v>0</v>
      </c>
      <c r="M4807" s="39">
        <v>0</v>
      </c>
      <c r="N4807" s="39">
        <v>0</v>
      </c>
      <c r="O4807" s="39">
        <v>0</v>
      </c>
      <c r="P4807" s="39">
        <v>0</v>
      </c>
      <c r="Q4807" s="39">
        <v>0</v>
      </c>
      <c r="R4807" s="39">
        <v>0</v>
      </c>
      <c r="S4807" s="39">
        <v>0</v>
      </c>
      <c r="T4807" s="39">
        <v>0</v>
      </c>
      <c r="U4807" s="39">
        <v>0</v>
      </c>
      <c r="V4807" s="39">
        <v>0</v>
      </c>
    </row>
    <row r="4808" spans="1:22" x14ac:dyDescent="0.25">
      <c r="A4808" s="39" t="s">
        <v>8431</v>
      </c>
      <c r="B4808" s="57" t="s">
        <v>1229</v>
      </c>
      <c r="C4808" s="39">
        <v>49777712</v>
      </c>
      <c r="D4808" s="39">
        <v>49780479</v>
      </c>
      <c r="E4808" s="57" t="s">
        <v>108</v>
      </c>
      <c r="F4808" s="57">
        <v>2768</v>
      </c>
      <c r="G4808" s="39" t="s">
        <v>1719</v>
      </c>
      <c r="H4808" s="57" t="s">
        <v>1478</v>
      </c>
      <c r="I4808" s="39">
        <v>0</v>
      </c>
      <c r="J4808" s="39">
        <v>0</v>
      </c>
      <c r="K4808" s="39">
        <v>0</v>
      </c>
      <c r="L4808" s="39">
        <v>0</v>
      </c>
      <c r="M4808" s="39">
        <v>0</v>
      </c>
      <c r="N4808" s="39">
        <v>0.104851509413962</v>
      </c>
      <c r="O4808" s="39">
        <v>0</v>
      </c>
      <c r="P4808" s="39">
        <v>0</v>
      </c>
      <c r="Q4808" s="39">
        <v>0</v>
      </c>
      <c r="R4808" s="39">
        <v>0</v>
      </c>
      <c r="S4808" s="39">
        <v>0.188984468189099</v>
      </c>
      <c r="T4808" s="39">
        <v>0</v>
      </c>
      <c r="U4808" s="39">
        <v>0.105845265299431</v>
      </c>
      <c r="V4808" s="39">
        <v>0.19661082077846301</v>
      </c>
    </row>
    <row r="4809" spans="1:22" x14ac:dyDescent="0.25">
      <c r="A4809" s="39" t="s">
        <v>8432</v>
      </c>
      <c r="B4809" s="57" t="s">
        <v>1229</v>
      </c>
      <c r="C4809" s="39">
        <v>49799381</v>
      </c>
      <c r="D4809" s="39">
        <v>49803200</v>
      </c>
      <c r="E4809" s="57" t="s">
        <v>108</v>
      </c>
      <c r="F4809" s="57">
        <v>3820</v>
      </c>
      <c r="G4809" s="39" t="s">
        <v>8433</v>
      </c>
      <c r="H4809" s="57" t="s">
        <v>1478</v>
      </c>
      <c r="I4809" s="39">
        <v>1.58590955954771</v>
      </c>
      <c r="J4809" s="39">
        <v>1.49392396062126</v>
      </c>
      <c r="K4809" s="39">
        <v>2.1049404523027002</v>
      </c>
      <c r="L4809" s="39">
        <v>2.1087820280290699</v>
      </c>
      <c r="M4809" s="39">
        <v>2.1764695881165301</v>
      </c>
      <c r="N4809" s="39">
        <v>1.48455579477183</v>
      </c>
      <c r="O4809" s="39">
        <v>0.82308573099690496</v>
      </c>
      <c r="P4809" s="39">
        <v>1.50392874989779</v>
      </c>
      <c r="Q4809" s="39">
        <v>0.78183892345134298</v>
      </c>
      <c r="R4809" s="39">
        <v>1.16492140382158</v>
      </c>
      <c r="S4809" s="39">
        <v>0.82676852281486901</v>
      </c>
      <c r="T4809" s="39">
        <v>0.53297119848408803</v>
      </c>
      <c r="U4809" s="39">
        <v>1.17194336197662</v>
      </c>
      <c r="V4809" s="39">
        <v>0.62777490931492297</v>
      </c>
    </row>
    <row r="4810" spans="1:22" x14ac:dyDescent="0.25">
      <c r="A4810" s="39" t="s">
        <v>8434</v>
      </c>
      <c r="B4810" s="57" t="s">
        <v>1229</v>
      </c>
      <c r="C4810" s="39">
        <v>49805417</v>
      </c>
      <c r="D4810" s="39">
        <v>49811792</v>
      </c>
      <c r="E4810" s="57" t="s">
        <v>108</v>
      </c>
      <c r="F4810" s="57">
        <v>6376</v>
      </c>
      <c r="G4810" s="39" t="s">
        <v>1946</v>
      </c>
      <c r="H4810" s="57" t="s">
        <v>1478</v>
      </c>
      <c r="I4810" s="39">
        <v>2.8278007368177902</v>
      </c>
      <c r="J4810" s="39">
        <v>3.1403909407363302</v>
      </c>
      <c r="K4810" s="39">
        <v>1.3977263080972</v>
      </c>
      <c r="L4810" s="39">
        <v>1.47890969664498</v>
      </c>
      <c r="M4810" s="39">
        <v>1.79856900355688</v>
      </c>
      <c r="N4810" s="39">
        <v>1.5055200484773801</v>
      </c>
      <c r="O4810" s="39">
        <v>0.73198606045765502</v>
      </c>
      <c r="P4810" s="39">
        <v>0.88940267156032604</v>
      </c>
      <c r="Q4810" s="39">
        <v>1.5654070785110701</v>
      </c>
      <c r="R4810" s="39">
        <v>1.61822925690008</v>
      </c>
      <c r="S4810" s="39">
        <v>1.9400426827733801</v>
      </c>
      <c r="T4810" s="39">
        <v>1.4438559191568601</v>
      </c>
      <c r="U4810" s="39">
        <v>1.7941038985597499</v>
      </c>
      <c r="V4810" s="39">
        <v>2.07907767838728</v>
      </c>
    </row>
    <row r="4811" spans="1:22" x14ac:dyDescent="0.25">
      <c r="A4811" s="39" t="s">
        <v>8435</v>
      </c>
      <c r="B4811" s="57" t="s">
        <v>1229</v>
      </c>
      <c r="C4811" s="39">
        <v>49814240</v>
      </c>
      <c r="D4811" s="39">
        <v>49814581</v>
      </c>
      <c r="E4811" s="57" t="s">
        <v>108</v>
      </c>
      <c r="F4811" s="57">
        <v>342</v>
      </c>
      <c r="G4811" s="39" t="s">
        <v>108</v>
      </c>
      <c r="H4811" s="57" t="s">
        <v>1478</v>
      </c>
      <c r="I4811" s="39">
        <v>0</v>
      </c>
      <c r="J4811" s="39">
        <v>0</v>
      </c>
      <c r="K4811" s="39">
        <v>0</v>
      </c>
      <c r="L4811" s="39">
        <v>0</v>
      </c>
      <c r="M4811" s="39">
        <v>0</v>
      </c>
      <c r="N4811" s="39">
        <v>0</v>
      </c>
      <c r="O4811" s="39">
        <v>0</v>
      </c>
      <c r="P4811" s="39">
        <v>0</v>
      </c>
      <c r="Q4811" s="39">
        <v>0</v>
      </c>
      <c r="R4811" s="39">
        <v>0</v>
      </c>
      <c r="S4811" s="39">
        <v>0</v>
      </c>
      <c r="T4811" s="39">
        <v>0</v>
      </c>
      <c r="U4811" s="39">
        <v>0</v>
      </c>
      <c r="V4811" s="39">
        <v>0</v>
      </c>
    </row>
    <row r="4812" spans="1:22" x14ac:dyDescent="0.25">
      <c r="A4812" s="39" t="s">
        <v>8436</v>
      </c>
      <c r="B4812" s="57" t="s">
        <v>1229</v>
      </c>
      <c r="C4812" s="39">
        <v>49831416</v>
      </c>
      <c r="D4812" s="39">
        <v>49835068</v>
      </c>
      <c r="E4812" s="57" t="s">
        <v>1698</v>
      </c>
      <c r="F4812" s="57">
        <v>3653</v>
      </c>
      <c r="G4812" s="39" t="s">
        <v>1793</v>
      </c>
      <c r="H4812" s="57" t="s">
        <v>1478</v>
      </c>
      <c r="I4812" s="39">
        <v>4.6950361514005996</v>
      </c>
      <c r="J4812" s="39">
        <v>5.0160951193013403</v>
      </c>
      <c r="K4812" s="39">
        <v>2.3482239194398402</v>
      </c>
      <c r="L4812" s="39">
        <v>2.4262754909973401</v>
      </c>
      <c r="M4812" s="39">
        <v>2.5349231760515498</v>
      </c>
      <c r="N4812" s="39">
        <v>2.2274700060461301</v>
      </c>
      <c r="O4812" s="39">
        <v>2.2085515944152601</v>
      </c>
      <c r="P4812" s="39">
        <v>2.5363065932681499</v>
      </c>
      <c r="Q4812" s="39">
        <v>2.4416906263695699</v>
      </c>
      <c r="R4812" s="39">
        <v>3.0883180210345702</v>
      </c>
      <c r="S4812" s="39">
        <v>3.2022390388812298</v>
      </c>
      <c r="T4812" s="39">
        <v>3.36052019718232</v>
      </c>
      <c r="U4812" s="39">
        <v>3.1486673357975699</v>
      </c>
      <c r="V4812" s="39">
        <v>3.7863454365852101</v>
      </c>
    </row>
    <row r="4813" spans="1:22" x14ac:dyDescent="0.25">
      <c r="A4813" s="39" t="s">
        <v>8437</v>
      </c>
      <c r="B4813" s="57" t="s">
        <v>1229</v>
      </c>
      <c r="C4813" s="39">
        <v>49834858</v>
      </c>
      <c r="D4813" s="39">
        <v>49837206</v>
      </c>
      <c r="E4813" s="57" t="s">
        <v>108</v>
      </c>
      <c r="F4813" s="57">
        <v>2349</v>
      </c>
      <c r="G4813" s="39" t="s">
        <v>8438</v>
      </c>
      <c r="H4813" s="57" t="s">
        <v>1478</v>
      </c>
      <c r="I4813" s="39">
        <v>4.28762004411207</v>
      </c>
      <c r="J4813" s="39">
        <v>3.4822416558443101</v>
      </c>
      <c r="K4813" s="39">
        <v>4.4033495363733799</v>
      </c>
      <c r="L4813" s="39">
        <v>4.7840641975327598</v>
      </c>
      <c r="M4813" s="39">
        <v>4.6757538420214804</v>
      </c>
      <c r="N4813" s="39">
        <v>4.4404938104926703</v>
      </c>
      <c r="O4813" s="39">
        <v>4.67107253491079</v>
      </c>
      <c r="P4813" s="39">
        <v>4.4780269509618904</v>
      </c>
      <c r="Q4813" s="39">
        <v>4.38213461599564</v>
      </c>
      <c r="R4813" s="39">
        <v>4.2909404024036801</v>
      </c>
      <c r="S4813" s="39">
        <v>4.1333333600417497</v>
      </c>
      <c r="T4813" s="39">
        <v>3.80573613477199</v>
      </c>
      <c r="U4813" s="39">
        <v>4.1448866089893599</v>
      </c>
      <c r="V4813" s="39">
        <v>3.88052880853057</v>
      </c>
    </row>
    <row r="4814" spans="1:22" x14ac:dyDescent="0.25">
      <c r="A4814" s="39" t="s">
        <v>8439</v>
      </c>
      <c r="B4814" s="57" t="s">
        <v>1229</v>
      </c>
      <c r="C4814" s="39">
        <v>49840903</v>
      </c>
      <c r="D4814" s="39">
        <v>49841609</v>
      </c>
      <c r="E4814" s="57" t="s">
        <v>108</v>
      </c>
      <c r="F4814" s="57">
        <v>707</v>
      </c>
      <c r="G4814" s="39" t="s">
        <v>4732</v>
      </c>
      <c r="H4814" s="57" t="s">
        <v>1478</v>
      </c>
      <c r="I4814" s="39">
        <v>0</v>
      </c>
      <c r="J4814" s="39">
        <v>0.34408651105974403</v>
      </c>
      <c r="K4814" s="39">
        <v>0</v>
      </c>
      <c r="L4814" s="39">
        <v>0</v>
      </c>
      <c r="M4814" s="39">
        <v>0</v>
      </c>
      <c r="N4814" s="39">
        <v>0</v>
      </c>
      <c r="O4814" s="39">
        <v>0</v>
      </c>
      <c r="P4814" s="39">
        <v>0</v>
      </c>
      <c r="Q4814" s="39">
        <v>0</v>
      </c>
      <c r="R4814" s="39">
        <v>0</v>
      </c>
      <c r="S4814" s="39">
        <v>0</v>
      </c>
      <c r="T4814" s="39">
        <v>0</v>
      </c>
      <c r="U4814" s="39">
        <v>0</v>
      </c>
      <c r="V4814" s="39">
        <v>0</v>
      </c>
    </row>
    <row r="4815" spans="1:22" x14ac:dyDescent="0.25">
      <c r="A4815" s="39" t="s">
        <v>8440</v>
      </c>
      <c r="B4815" s="57" t="s">
        <v>1229</v>
      </c>
      <c r="C4815" s="39">
        <v>49845031</v>
      </c>
      <c r="D4815" s="39">
        <v>49850028</v>
      </c>
      <c r="E4815" s="57" t="s">
        <v>1698</v>
      </c>
      <c r="F4815" s="57">
        <v>4998</v>
      </c>
      <c r="G4815" s="39" t="s">
        <v>8441</v>
      </c>
      <c r="H4815" s="57" t="s">
        <v>1478</v>
      </c>
      <c r="I4815" s="39">
        <v>2.7350021934953102</v>
      </c>
      <c r="J4815" s="39">
        <v>3.0467442342757902</v>
      </c>
      <c r="K4815" s="39">
        <v>2.8364776073244302</v>
      </c>
      <c r="L4815" s="39">
        <v>2.9169905727115601</v>
      </c>
      <c r="M4815" s="39">
        <v>2.9937015308928898</v>
      </c>
      <c r="N4815" s="39">
        <v>3.0571088372821298</v>
      </c>
      <c r="O4815" s="39">
        <v>2.4732596017700601</v>
      </c>
      <c r="P4815" s="39">
        <v>2.7511251815722502</v>
      </c>
      <c r="Q4815" s="39">
        <v>2.5091282787017599</v>
      </c>
      <c r="R4815" s="39">
        <v>2.6488358482669301</v>
      </c>
      <c r="S4815" s="39">
        <v>2.5757213590442301</v>
      </c>
      <c r="T4815" s="39">
        <v>2.4638107586362099</v>
      </c>
      <c r="U4815" s="39">
        <v>2.57522760617548</v>
      </c>
      <c r="V4815" s="39">
        <v>2.7650169805377001</v>
      </c>
    </row>
    <row r="4816" spans="1:22" x14ac:dyDescent="0.25">
      <c r="A4816" s="39" t="s">
        <v>8442</v>
      </c>
      <c r="B4816" s="57" t="s">
        <v>1229</v>
      </c>
      <c r="C4816" s="39">
        <v>49871193</v>
      </c>
      <c r="D4816" s="39">
        <v>49873723</v>
      </c>
      <c r="E4816" s="57" t="s">
        <v>108</v>
      </c>
      <c r="F4816" s="57">
        <v>2531</v>
      </c>
      <c r="G4816" s="39" t="s">
        <v>2964</v>
      </c>
      <c r="H4816" s="57" t="s">
        <v>1478</v>
      </c>
      <c r="I4816" s="39">
        <v>0</v>
      </c>
      <c r="J4816" s="39">
        <v>0</v>
      </c>
      <c r="K4816" s="39">
        <v>0</v>
      </c>
      <c r="L4816" s="39">
        <v>0</v>
      </c>
      <c r="M4816" s="39">
        <v>0</v>
      </c>
      <c r="N4816" s="39">
        <v>0</v>
      </c>
      <c r="O4816" s="39">
        <v>0</v>
      </c>
      <c r="P4816" s="39">
        <v>0</v>
      </c>
      <c r="Q4816" s="39">
        <v>0</v>
      </c>
      <c r="R4816" s="39">
        <v>0</v>
      </c>
      <c r="S4816" s="39">
        <v>0</v>
      </c>
      <c r="T4816" s="39">
        <v>0</v>
      </c>
      <c r="U4816" s="39">
        <v>0</v>
      </c>
      <c r="V4816" s="39">
        <v>0</v>
      </c>
    </row>
    <row r="4817" spans="1:22" x14ac:dyDescent="0.25">
      <c r="A4817" s="39" t="s">
        <v>8443</v>
      </c>
      <c r="B4817" s="57" t="s">
        <v>1229</v>
      </c>
      <c r="C4817" s="39">
        <v>49875848</v>
      </c>
      <c r="D4817" s="39">
        <v>49877592</v>
      </c>
      <c r="E4817" s="57" t="s">
        <v>108</v>
      </c>
      <c r="F4817" s="57">
        <v>1745</v>
      </c>
      <c r="G4817" s="39" t="s">
        <v>2964</v>
      </c>
      <c r="H4817" s="57" t="s">
        <v>1478</v>
      </c>
      <c r="I4817" s="39">
        <v>0</v>
      </c>
      <c r="J4817" s="39">
        <v>0</v>
      </c>
      <c r="K4817" s="39">
        <v>0</v>
      </c>
      <c r="L4817" s="39">
        <v>0</v>
      </c>
      <c r="M4817" s="39">
        <v>0</v>
      </c>
      <c r="N4817" s="39">
        <v>0</v>
      </c>
      <c r="O4817" s="39">
        <v>0</v>
      </c>
      <c r="P4817" s="39">
        <v>0</v>
      </c>
      <c r="Q4817" s="39">
        <v>0</v>
      </c>
      <c r="R4817" s="39">
        <v>0</v>
      </c>
      <c r="S4817" s="39">
        <v>0</v>
      </c>
      <c r="T4817" s="39">
        <v>0</v>
      </c>
      <c r="U4817" s="39">
        <v>0</v>
      </c>
      <c r="V4817" s="39">
        <v>0</v>
      </c>
    </row>
    <row r="4818" spans="1:22" x14ac:dyDescent="0.25">
      <c r="A4818" s="39" t="s">
        <v>8444</v>
      </c>
      <c r="B4818" s="57" t="s">
        <v>1229</v>
      </c>
      <c r="C4818" s="39">
        <v>49877946</v>
      </c>
      <c r="D4818" s="39">
        <v>49878659</v>
      </c>
      <c r="E4818" s="57" t="s">
        <v>1698</v>
      </c>
      <c r="F4818" s="57">
        <v>714</v>
      </c>
      <c r="G4818" s="39" t="s">
        <v>108</v>
      </c>
      <c r="H4818" s="57" t="s">
        <v>1478</v>
      </c>
      <c r="I4818" s="39">
        <v>0</v>
      </c>
      <c r="J4818" s="39">
        <v>0</v>
      </c>
      <c r="K4818" s="39">
        <v>0</v>
      </c>
      <c r="L4818" s="39">
        <v>0</v>
      </c>
      <c r="M4818" s="39">
        <v>0</v>
      </c>
      <c r="N4818" s="39">
        <v>0</v>
      </c>
      <c r="O4818" s="39">
        <v>0</v>
      </c>
      <c r="P4818" s="39">
        <v>0</v>
      </c>
      <c r="Q4818" s="39">
        <v>0</v>
      </c>
      <c r="R4818" s="39">
        <v>0</v>
      </c>
      <c r="S4818" s="39">
        <v>0</v>
      </c>
      <c r="T4818" s="39">
        <v>0</v>
      </c>
      <c r="U4818" s="39">
        <v>0</v>
      </c>
      <c r="V4818" s="39">
        <v>0</v>
      </c>
    </row>
    <row r="4819" spans="1:22" x14ac:dyDescent="0.25">
      <c r="A4819" s="39" t="s">
        <v>8445</v>
      </c>
      <c r="B4819" s="57" t="s">
        <v>1229</v>
      </c>
      <c r="C4819" s="39">
        <v>49879607</v>
      </c>
      <c r="D4819" s="39">
        <v>49881612</v>
      </c>
      <c r="E4819" s="57" t="s">
        <v>108</v>
      </c>
      <c r="F4819" s="57">
        <v>2006</v>
      </c>
      <c r="G4819" s="39" t="s">
        <v>2964</v>
      </c>
      <c r="H4819" s="57" t="s">
        <v>1478</v>
      </c>
      <c r="I4819" s="39">
        <v>0</v>
      </c>
      <c r="J4819" s="39">
        <v>0</v>
      </c>
      <c r="K4819" s="39">
        <v>0</v>
      </c>
      <c r="L4819" s="39">
        <v>0</v>
      </c>
      <c r="M4819" s="39">
        <v>0</v>
      </c>
      <c r="N4819" s="39">
        <v>0</v>
      </c>
      <c r="O4819" s="39">
        <v>0</v>
      </c>
      <c r="P4819" s="39">
        <v>0</v>
      </c>
      <c r="Q4819" s="39">
        <v>0</v>
      </c>
      <c r="R4819" s="39">
        <v>0</v>
      </c>
      <c r="S4819" s="39">
        <v>0</v>
      </c>
      <c r="T4819" s="39">
        <v>0</v>
      </c>
      <c r="U4819" s="39">
        <v>0</v>
      </c>
      <c r="V4819" s="39">
        <v>0</v>
      </c>
    </row>
    <row r="4820" spans="1:22" x14ac:dyDescent="0.25">
      <c r="A4820" s="39" t="s">
        <v>8446</v>
      </c>
      <c r="B4820" s="57" t="s">
        <v>1229</v>
      </c>
      <c r="C4820" s="39">
        <v>49887158</v>
      </c>
      <c r="D4820" s="39">
        <v>49890490</v>
      </c>
      <c r="E4820" s="57" t="s">
        <v>108</v>
      </c>
      <c r="F4820" s="57">
        <v>3333</v>
      </c>
      <c r="G4820" s="39" t="s">
        <v>8447</v>
      </c>
      <c r="H4820" s="57" t="s">
        <v>1478</v>
      </c>
      <c r="I4820" s="39">
        <v>0</v>
      </c>
      <c r="J4820" s="39">
        <v>0</v>
      </c>
      <c r="K4820" s="39">
        <v>0</v>
      </c>
      <c r="L4820" s="39">
        <v>0</v>
      </c>
      <c r="M4820" s="39">
        <v>0</v>
      </c>
      <c r="N4820" s="39">
        <v>0</v>
      </c>
      <c r="O4820" s="39">
        <v>0</v>
      </c>
      <c r="P4820" s="39">
        <v>0</v>
      </c>
      <c r="Q4820" s="39">
        <v>0</v>
      </c>
      <c r="R4820" s="39">
        <v>0</v>
      </c>
      <c r="S4820" s="39">
        <v>0</v>
      </c>
      <c r="T4820" s="39">
        <v>0</v>
      </c>
      <c r="U4820" s="39">
        <v>0</v>
      </c>
      <c r="V4820" s="39">
        <v>0</v>
      </c>
    </row>
    <row r="4821" spans="1:22" x14ac:dyDescent="0.25">
      <c r="A4821" s="39" t="s">
        <v>8448</v>
      </c>
      <c r="B4821" s="57" t="s">
        <v>1229</v>
      </c>
      <c r="C4821" s="39">
        <v>49916709</v>
      </c>
      <c r="D4821" s="39">
        <v>49920432</v>
      </c>
      <c r="E4821" s="57" t="s">
        <v>108</v>
      </c>
      <c r="F4821" s="57">
        <v>3724</v>
      </c>
      <c r="G4821" s="39" t="s">
        <v>2458</v>
      </c>
      <c r="H4821" s="57" t="s">
        <v>1478</v>
      </c>
      <c r="I4821" s="39">
        <v>0</v>
      </c>
      <c r="J4821" s="39">
        <v>0</v>
      </c>
      <c r="K4821" s="39">
        <v>0</v>
      </c>
      <c r="L4821" s="39">
        <v>0</v>
      </c>
      <c r="M4821" s="39">
        <v>0</v>
      </c>
      <c r="N4821" s="39">
        <v>0</v>
      </c>
      <c r="O4821" s="39">
        <v>0</v>
      </c>
      <c r="P4821" s="39">
        <v>0</v>
      </c>
      <c r="Q4821" s="39">
        <v>0</v>
      </c>
      <c r="R4821" s="39">
        <v>0</v>
      </c>
      <c r="S4821" s="39">
        <v>0</v>
      </c>
      <c r="T4821" s="39">
        <v>0</v>
      </c>
      <c r="U4821" s="39">
        <v>0</v>
      </c>
      <c r="V4821" s="39">
        <v>0</v>
      </c>
    </row>
    <row r="4822" spans="1:22" x14ac:dyDescent="0.25">
      <c r="A4822" s="39" t="s">
        <v>8449</v>
      </c>
      <c r="B4822" s="57" t="s">
        <v>1229</v>
      </c>
      <c r="C4822" s="39">
        <v>49946726</v>
      </c>
      <c r="D4822" s="39">
        <v>49947154</v>
      </c>
      <c r="E4822" s="57" t="s">
        <v>1698</v>
      </c>
      <c r="F4822" s="57">
        <v>429</v>
      </c>
      <c r="G4822" s="39" t="s">
        <v>1795</v>
      </c>
      <c r="H4822" s="57" t="s">
        <v>1478</v>
      </c>
      <c r="I4822" s="39">
        <v>0</v>
      </c>
      <c r="J4822" s="39">
        <v>0</v>
      </c>
      <c r="K4822" s="39">
        <v>0</v>
      </c>
      <c r="L4822" s="39">
        <v>0</v>
      </c>
      <c r="M4822" s="39">
        <v>0</v>
      </c>
      <c r="N4822" s="39">
        <v>0</v>
      </c>
      <c r="O4822" s="39">
        <v>0</v>
      </c>
      <c r="P4822" s="39">
        <v>0</v>
      </c>
      <c r="Q4822" s="39">
        <v>0</v>
      </c>
      <c r="R4822" s="39">
        <v>0</v>
      </c>
      <c r="S4822" s="39">
        <v>0</v>
      </c>
      <c r="T4822" s="39">
        <v>0</v>
      </c>
      <c r="U4822" s="39">
        <v>0</v>
      </c>
      <c r="V4822" s="39">
        <v>0</v>
      </c>
    </row>
    <row r="4823" spans="1:22" x14ac:dyDescent="0.25">
      <c r="A4823" s="39" t="s">
        <v>8450</v>
      </c>
      <c r="B4823" s="57" t="s">
        <v>1229</v>
      </c>
      <c r="C4823" s="39">
        <v>49974998</v>
      </c>
      <c r="D4823" s="39">
        <v>49978101</v>
      </c>
      <c r="E4823" s="57" t="s">
        <v>108</v>
      </c>
      <c r="F4823" s="57">
        <v>3104</v>
      </c>
      <c r="G4823" s="39" t="s">
        <v>4407</v>
      </c>
      <c r="H4823" s="57" t="s">
        <v>1478</v>
      </c>
      <c r="I4823" s="39">
        <v>0</v>
      </c>
      <c r="J4823" s="39">
        <v>0</v>
      </c>
      <c r="K4823" s="39">
        <v>0</v>
      </c>
      <c r="L4823" s="39">
        <v>0</v>
      </c>
      <c r="M4823" s="39">
        <v>0</v>
      </c>
      <c r="N4823" s="39">
        <v>0</v>
      </c>
      <c r="O4823" s="39">
        <v>0</v>
      </c>
      <c r="P4823" s="39">
        <v>0</v>
      </c>
      <c r="Q4823" s="39">
        <v>0</v>
      </c>
      <c r="R4823" s="39">
        <v>0</v>
      </c>
      <c r="S4823" s="39">
        <v>0</v>
      </c>
      <c r="T4823" s="39">
        <v>0</v>
      </c>
      <c r="U4823" s="39">
        <v>0</v>
      </c>
      <c r="V4823" s="39">
        <v>0</v>
      </c>
    </row>
    <row r="4824" spans="1:22" x14ac:dyDescent="0.25">
      <c r="A4824" s="39" t="s">
        <v>8451</v>
      </c>
      <c r="B4824" s="57" t="s">
        <v>1229</v>
      </c>
      <c r="C4824" s="39">
        <v>49999777</v>
      </c>
      <c r="D4824" s="39">
        <v>50004096</v>
      </c>
      <c r="E4824" s="57" t="s">
        <v>1698</v>
      </c>
      <c r="F4824" s="57">
        <v>4320</v>
      </c>
      <c r="G4824" s="39" t="s">
        <v>8452</v>
      </c>
      <c r="H4824" s="57" t="s">
        <v>1478</v>
      </c>
      <c r="I4824" s="39">
        <v>0</v>
      </c>
      <c r="J4824" s="39">
        <v>0.22162717784941199</v>
      </c>
      <c r="K4824" s="39">
        <v>0.22659360931518199</v>
      </c>
      <c r="L4824" s="39">
        <v>0</v>
      </c>
      <c r="M4824" s="39">
        <v>0</v>
      </c>
      <c r="N4824" s="39">
        <v>0</v>
      </c>
      <c r="O4824" s="39">
        <v>0</v>
      </c>
      <c r="P4824" s="39">
        <v>0</v>
      </c>
      <c r="Q4824" s="39">
        <v>0.50826434328340298</v>
      </c>
      <c r="R4824" s="39">
        <v>0</v>
      </c>
      <c r="S4824" s="39">
        <v>0</v>
      </c>
      <c r="T4824" s="39">
        <v>0</v>
      </c>
      <c r="U4824" s="39">
        <v>0</v>
      </c>
      <c r="V4824" s="39">
        <v>0</v>
      </c>
    </row>
    <row r="4825" spans="1:22" x14ac:dyDescent="0.25">
      <c r="A4825" s="39" t="s">
        <v>8453</v>
      </c>
      <c r="B4825" s="57" t="s">
        <v>1229</v>
      </c>
      <c r="C4825" s="39">
        <v>50010042</v>
      </c>
      <c r="D4825" s="39">
        <v>50012062</v>
      </c>
      <c r="E4825" s="57" t="s">
        <v>108</v>
      </c>
      <c r="F4825" s="57">
        <v>2021</v>
      </c>
      <c r="G4825" s="39" t="s">
        <v>1719</v>
      </c>
      <c r="H4825" s="57" t="s">
        <v>1478</v>
      </c>
      <c r="I4825" s="39">
        <v>0</v>
      </c>
      <c r="J4825" s="39">
        <v>0</v>
      </c>
      <c r="K4825" s="39">
        <v>0</v>
      </c>
      <c r="L4825" s="39">
        <v>0</v>
      </c>
      <c r="M4825" s="39">
        <v>0</v>
      </c>
      <c r="N4825" s="39">
        <v>0</v>
      </c>
      <c r="O4825" s="39">
        <v>0</v>
      </c>
      <c r="P4825" s="39">
        <v>0</v>
      </c>
      <c r="Q4825" s="39">
        <v>0</v>
      </c>
      <c r="R4825" s="39">
        <v>0</v>
      </c>
      <c r="S4825" s="39">
        <v>0</v>
      </c>
      <c r="T4825" s="39">
        <v>0</v>
      </c>
      <c r="U4825" s="39">
        <v>0</v>
      </c>
      <c r="V4825" s="39">
        <v>0</v>
      </c>
    </row>
    <row r="4826" spans="1:22" x14ac:dyDescent="0.25">
      <c r="A4826" s="39" t="s">
        <v>8454</v>
      </c>
      <c r="B4826" s="57" t="s">
        <v>1229</v>
      </c>
      <c r="C4826" s="39">
        <v>50016088</v>
      </c>
      <c r="D4826" s="39">
        <v>50017015</v>
      </c>
      <c r="E4826" s="57" t="s">
        <v>1698</v>
      </c>
      <c r="F4826" s="57">
        <v>928</v>
      </c>
      <c r="G4826" s="39" t="s">
        <v>2910</v>
      </c>
      <c r="H4826" s="57" t="s">
        <v>1478</v>
      </c>
      <c r="I4826" s="39">
        <v>0</v>
      </c>
      <c r="J4826" s="39">
        <v>0</v>
      </c>
      <c r="K4826" s="39">
        <v>0</v>
      </c>
      <c r="L4826" s="39">
        <v>0</v>
      </c>
      <c r="M4826" s="39">
        <v>0</v>
      </c>
      <c r="N4826" s="39">
        <v>0</v>
      </c>
      <c r="O4826" s="39">
        <v>0</v>
      </c>
      <c r="P4826" s="39">
        <v>0</v>
      </c>
      <c r="Q4826" s="39">
        <v>0</v>
      </c>
      <c r="R4826" s="39">
        <v>0</v>
      </c>
      <c r="S4826" s="39">
        <v>0</v>
      </c>
      <c r="T4826" s="39">
        <v>0</v>
      </c>
      <c r="U4826" s="39">
        <v>0</v>
      </c>
      <c r="V4826" s="39">
        <v>0</v>
      </c>
    </row>
    <row r="4827" spans="1:22" x14ac:dyDescent="0.25">
      <c r="A4827" s="39" t="s">
        <v>8455</v>
      </c>
      <c r="B4827" s="57" t="s">
        <v>1229</v>
      </c>
      <c r="C4827" s="39">
        <v>50018652</v>
      </c>
      <c r="D4827" s="39">
        <v>50020571</v>
      </c>
      <c r="E4827" s="57" t="s">
        <v>1698</v>
      </c>
      <c r="F4827" s="57">
        <v>1920</v>
      </c>
      <c r="G4827" s="39" t="s">
        <v>1778</v>
      </c>
      <c r="H4827" s="57" t="s">
        <v>1478</v>
      </c>
      <c r="I4827" s="39">
        <v>4.5719922512701396</v>
      </c>
      <c r="J4827" s="39">
        <v>5.2665504440070503</v>
      </c>
      <c r="K4827" s="39">
        <v>3.6096131437630801</v>
      </c>
      <c r="L4827" s="39">
        <v>3.4393305798691598</v>
      </c>
      <c r="M4827" s="39">
        <v>3.4989401323379101</v>
      </c>
      <c r="N4827" s="39">
        <v>3.7881218845896401</v>
      </c>
      <c r="O4827" s="39">
        <v>3.38376787332151</v>
      </c>
      <c r="P4827" s="39">
        <v>3.63940583197419</v>
      </c>
      <c r="Q4827" s="39">
        <v>3.8196273133696601</v>
      </c>
      <c r="R4827" s="39">
        <v>3.6861194933249601</v>
      </c>
      <c r="S4827" s="39">
        <v>3.8366412023493699</v>
      </c>
      <c r="T4827" s="39">
        <v>3.7867218081793901</v>
      </c>
      <c r="U4827" s="39">
        <v>3.8381147408978999</v>
      </c>
      <c r="V4827" s="39">
        <v>3.9763636357327599</v>
      </c>
    </row>
    <row r="4828" spans="1:22" x14ac:dyDescent="0.25">
      <c r="A4828" s="39" t="s">
        <v>8456</v>
      </c>
      <c r="B4828" s="57" t="s">
        <v>1229</v>
      </c>
      <c r="C4828" s="39">
        <v>50020843</v>
      </c>
      <c r="D4828" s="39">
        <v>50023989</v>
      </c>
      <c r="E4828" s="57" t="s">
        <v>108</v>
      </c>
      <c r="F4828" s="57">
        <v>3147</v>
      </c>
      <c r="G4828" s="39" t="s">
        <v>3014</v>
      </c>
      <c r="H4828" s="57" t="s">
        <v>1478</v>
      </c>
      <c r="I4828" s="39">
        <v>4.2806817006776701</v>
      </c>
      <c r="J4828" s="39">
        <v>3.9713228219677799</v>
      </c>
      <c r="K4828" s="39">
        <v>3.8141607303839402</v>
      </c>
      <c r="L4828" s="39">
        <v>3.8122209548042001</v>
      </c>
      <c r="M4828" s="39">
        <v>3.6184031228537901</v>
      </c>
      <c r="N4828" s="39">
        <v>3.8916136070391998</v>
      </c>
      <c r="O4828" s="39">
        <v>3.94744174089166</v>
      </c>
      <c r="P4828" s="39">
        <v>3.6459897999528801</v>
      </c>
      <c r="Q4828" s="39">
        <v>4.6950807079045296</v>
      </c>
      <c r="R4828" s="39">
        <v>4.6880796238415403</v>
      </c>
      <c r="S4828" s="39">
        <v>4.3547765471227304</v>
      </c>
      <c r="T4828" s="39">
        <v>4.3940407571590301</v>
      </c>
      <c r="U4828" s="39">
        <v>3.9518954722956998</v>
      </c>
      <c r="V4828" s="39">
        <v>4.0105292247964099</v>
      </c>
    </row>
    <row r="4829" spans="1:22" x14ac:dyDescent="0.25">
      <c r="A4829" s="39" t="s">
        <v>8457</v>
      </c>
      <c r="B4829" s="57" t="s">
        <v>1229</v>
      </c>
      <c r="C4829" s="39">
        <v>50024595</v>
      </c>
      <c r="D4829" s="39">
        <v>50028873</v>
      </c>
      <c r="E4829" s="57" t="s">
        <v>108</v>
      </c>
      <c r="F4829" s="57">
        <v>4279</v>
      </c>
      <c r="G4829" s="39" t="s">
        <v>3988</v>
      </c>
      <c r="H4829" s="57" t="s">
        <v>1478</v>
      </c>
      <c r="I4829" s="39">
        <v>4.70862869717498</v>
      </c>
      <c r="J4829" s="39">
        <v>4.2449403221977304</v>
      </c>
      <c r="K4829" s="39">
        <v>5.36424323616321</v>
      </c>
      <c r="L4829" s="39">
        <v>5.1769849198273397</v>
      </c>
      <c r="M4829" s="39">
        <v>5.39690955577331</v>
      </c>
      <c r="N4829" s="39">
        <v>4.96918733652676</v>
      </c>
      <c r="O4829" s="39">
        <v>5.1054895163251599</v>
      </c>
      <c r="P4829" s="39">
        <v>4.9178708941869296</v>
      </c>
      <c r="Q4829" s="39">
        <v>4.4251369988383598</v>
      </c>
      <c r="R4829" s="39">
        <v>4.3885821944011001</v>
      </c>
      <c r="S4829" s="39">
        <v>4.4390113583516104</v>
      </c>
      <c r="T4829" s="39">
        <v>4.3605328386577602</v>
      </c>
      <c r="U4829" s="39">
        <v>4.6178097777745997</v>
      </c>
      <c r="V4829" s="39">
        <v>4.2663068116829699</v>
      </c>
    </row>
    <row r="4830" spans="1:22" x14ac:dyDescent="0.25">
      <c r="A4830" s="39" t="s">
        <v>8458</v>
      </c>
      <c r="B4830" s="57" t="s">
        <v>1229</v>
      </c>
      <c r="C4830" s="39">
        <v>50030396</v>
      </c>
      <c r="D4830" s="39">
        <v>50031160</v>
      </c>
      <c r="E4830" s="57" t="s">
        <v>108</v>
      </c>
      <c r="F4830" s="57">
        <v>765</v>
      </c>
      <c r="G4830" s="39" t="s">
        <v>108</v>
      </c>
      <c r="H4830" s="57" t="s">
        <v>1478</v>
      </c>
      <c r="I4830" s="39">
        <v>0.88501670084888295</v>
      </c>
      <c r="J4830" s="39">
        <v>0.62528358346799295</v>
      </c>
      <c r="K4830" s="39">
        <v>0.45374723324546701</v>
      </c>
      <c r="L4830" s="39">
        <v>0.35599615184859901</v>
      </c>
      <c r="M4830" s="39">
        <v>0</v>
      </c>
      <c r="N4830" s="39">
        <v>0.39159067105789402</v>
      </c>
      <c r="O4830" s="39">
        <v>0.41801935165477799</v>
      </c>
      <c r="P4830" s="39">
        <v>0.28323077218322001</v>
      </c>
      <c r="Q4830" s="39">
        <v>0.20595921941025899</v>
      </c>
      <c r="R4830" s="39">
        <v>0</v>
      </c>
      <c r="S4830" s="39">
        <v>0.51891980637304402</v>
      </c>
      <c r="T4830" s="39">
        <v>0.23257603433855201</v>
      </c>
      <c r="U4830" s="39">
        <v>0.83550292364856305</v>
      </c>
      <c r="V4830" s="39">
        <v>0.53329720997170305</v>
      </c>
    </row>
    <row r="4831" spans="1:22" x14ac:dyDescent="0.25">
      <c r="A4831" s="39" t="s">
        <v>8459</v>
      </c>
      <c r="B4831" s="57" t="s">
        <v>1229</v>
      </c>
      <c r="C4831" s="39">
        <v>50037861</v>
      </c>
      <c r="D4831" s="39">
        <v>50039496</v>
      </c>
      <c r="E4831" s="57" t="s">
        <v>108</v>
      </c>
      <c r="F4831" s="57">
        <v>1636</v>
      </c>
      <c r="G4831" s="39" t="s">
        <v>2971</v>
      </c>
      <c r="H4831" s="57" t="s">
        <v>1478</v>
      </c>
      <c r="I4831" s="39">
        <v>0</v>
      </c>
      <c r="J4831" s="39">
        <v>0</v>
      </c>
      <c r="K4831" s="39">
        <v>0</v>
      </c>
      <c r="L4831" s="39">
        <v>0</v>
      </c>
      <c r="M4831" s="39">
        <v>0</v>
      </c>
      <c r="N4831" s="39">
        <v>0</v>
      </c>
      <c r="O4831" s="39">
        <v>0</v>
      </c>
      <c r="P4831" s="39">
        <v>0</v>
      </c>
      <c r="Q4831" s="39">
        <v>0</v>
      </c>
      <c r="R4831" s="39">
        <v>0</v>
      </c>
      <c r="S4831" s="39">
        <v>0</v>
      </c>
      <c r="T4831" s="39">
        <v>0</v>
      </c>
      <c r="U4831" s="39">
        <v>0</v>
      </c>
      <c r="V4831" s="39">
        <v>0</v>
      </c>
    </row>
    <row r="4832" spans="1:22" x14ac:dyDescent="0.25">
      <c r="A4832" s="39" t="s">
        <v>8460</v>
      </c>
      <c r="B4832" s="57" t="s">
        <v>1229</v>
      </c>
      <c r="C4832" s="39">
        <v>50043245</v>
      </c>
      <c r="D4832" s="39">
        <v>50053879</v>
      </c>
      <c r="E4832" s="57" t="s">
        <v>1698</v>
      </c>
      <c r="F4832" s="57">
        <v>10635</v>
      </c>
      <c r="G4832" s="39" t="s">
        <v>8461</v>
      </c>
      <c r="H4832" s="57" t="s">
        <v>1478</v>
      </c>
      <c r="I4832" s="39">
        <v>0</v>
      </c>
      <c r="J4832" s="39">
        <v>0</v>
      </c>
      <c r="K4832" s="39">
        <v>0</v>
      </c>
      <c r="L4832" s="39">
        <v>0</v>
      </c>
      <c r="M4832" s="39">
        <v>0</v>
      </c>
      <c r="N4832" s="39">
        <v>0</v>
      </c>
      <c r="O4832" s="39">
        <v>0</v>
      </c>
      <c r="P4832" s="39">
        <v>0</v>
      </c>
      <c r="Q4832" s="39">
        <v>0</v>
      </c>
      <c r="R4832" s="39">
        <v>0</v>
      </c>
      <c r="S4832" s="39">
        <v>0</v>
      </c>
      <c r="T4832" s="39">
        <v>0</v>
      </c>
      <c r="U4832" s="39">
        <v>0</v>
      </c>
      <c r="V4832" s="39">
        <v>0</v>
      </c>
    </row>
    <row r="4833" spans="1:22" x14ac:dyDescent="0.25">
      <c r="A4833" s="39" t="s">
        <v>8462</v>
      </c>
      <c r="B4833" s="57" t="s">
        <v>1229</v>
      </c>
      <c r="C4833" s="39">
        <v>50066469</v>
      </c>
      <c r="D4833" s="39">
        <v>50067144</v>
      </c>
      <c r="E4833" s="57" t="s">
        <v>1698</v>
      </c>
      <c r="F4833" s="57">
        <v>676</v>
      </c>
      <c r="G4833" s="39" t="s">
        <v>6901</v>
      </c>
      <c r="H4833" s="57" t="s">
        <v>1478</v>
      </c>
      <c r="I4833" s="39">
        <v>0</v>
      </c>
      <c r="J4833" s="39">
        <v>0</v>
      </c>
      <c r="K4833" s="39">
        <v>0</v>
      </c>
      <c r="L4833" s="39">
        <v>0</v>
      </c>
      <c r="M4833" s="39">
        <v>0</v>
      </c>
      <c r="N4833" s="39">
        <v>0</v>
      </c>
      <c r="O4833" s="39">
        <v>0</v>
      </c>
      <c r="P4833" s="39">
        <v>0</v>
      </c>
      <c r="Q4833" s="39">
        <v>0</v>
      </c>
      <c r="R4833" s="39">
        <v>0</v>
      </c>
      <c r="S4833" s="39">
        <v>0</v>
      </c>
      <c r="T4833" s="39">
        <v>0</v>
      </c>
      <c r="U4833" s="39">
        <v>0</v>
      </c>
      <c r="V4833" s="39">
        <v>0.31769305727566899</v>
      </c>
    </row>
    <row r="4834" spans="1:22" x14ac:dyDescent="0.25">
      <c r="A4834" s="39" t="s">
        <v>8463</v>
      </c>
      <c r="B4834" s="57" t="s">
        <v>1229</v>
      </c>
      <c r="C4834" s="39">
        <v>50072355</v>
      </c>
      <c r="D4834" s="39">
        <v>50078656</v>
      </c>
      <c r="E4834" s="57" t="s">
        <v>108</v>
      </c>
      <c r="F4834" s="57">
        <v>6302</v>
      </c>
      <c r="G4834" s="39" t="s">
        <v>2964</v>
      </c>
      <c r="H4834" s="57" t="s">
        <v>1478</v>
      </c>
      <c r="I4834" s="39">
        <v>4.0769296717135403E-2</v>
      </c>
      <c r="J4834" s="39">
        <v>0</v>
      </c>
      <c r="K4834" s="39">
        <v>0</v>
      </c>
      <c r="L4834" s="39">
        <v>0</v>
      </c>
      <c r="M4834" s="39">
        <v>0</v>
      </c>
      <c r="N4834" s="39">
        <v>0</v>
      </c>
      <c r="O4834" s="39">
        <v>0</v>
      </c>
      <c r="P4834" s="39">
        <v>0</v>
      </c>
      <c r="Q4834" s="39">
        <v>0</v>
      </c>
      <c r="R4834" s="39">
        <v>0</v>
      </c>
      <c r="S4834" s="39">
        <v>0</v>
      </c>
      <c r="T4834" s="39">
        <v>0</v>
      </c>
      <c r="U4834" s="39">
        <v>0</v>
      </c>
      <c r="V4834" s="39">
        <v>0</v>
      </c>
    </row>
    <row r="4835" spans="1:22" x14ac:dyDescent="0.25">
      <c r="A4835" s="39" t="s">
        <v>8464</v>
      </c>
      <c r="B4835" s="57" t="s">
        <v>1229</v>
      </c>
      <c r="C4835" s="39">
        <v>50080151</v>
      </c>
      <c r="D4835" s="39">
        <v>50082898</v>
      </c>
      <c r="E4835" s="57" t="s">
        <v>108</v>
      </c>
      <c r="F4835" s="57">
        <v>2748</v>
      </c>
      <c r="G4835" s="39" t="s">
        <v>2964</v>
      </c>
      <c r="H4835" s="57" t="s">
        <v>1478</v>
      </c>
      <c r="I4835" s="39">
        <v>0</v>
      </c>
      <c r="J4835" s="39">
        <v>0</v>
      </c>
      <c r="K4835" s="39">
        <v>0</v>
      </c>
      <c r="L4835" s="39">
        <v>0</v>
      </c>
      <c r="M4835" s="39">
        <v>0</v>
      </c>
      <c r="N4835" s="39">
        <v>0</v>
      </c>
      <c r="O4835" s="39">
        <v>0</v>
      </c>
      <c r="P4835" s="39">
        <v>0</v>
      </c>
      <c r="Q4835" s="39">
        <v>0</v>
      </c>
      <c r="R4835" s="39">
        <v>0</v>
      </c>
      <c r="S4835" s="39">
        <v>0</v>
      </c>
      <c r="T4835" s="39">
        <v>0</v>
      </c>
      <c r="U4835" s="39">
        <v>0</v>
      </c>
      <c r="V4835" s="39">
        <v>0</v>
      </c>
    </row>
    <row r="4836" spans="1:22" x14ac:dyDescent="0.25">
      <c r="A4836" s="39" t="s">
        <v>8465</v>
      </c>
      <c r="B4836" s="57" t="s">
        <v>1229</v>
      </c>
      <c r="C4836" s="39">
        <v>50102846</v>
      </c>
      <c r="D4836" s="39">
        <v>50103759</v>
      </c>
      <c r="E4836" s="57" t="s">
        <v>108</v>
      </c>
      <c r="F4836" s="57">
        <v>914</v>
      </c>
      <c r="G4836" s="39" t="s">
        <v>2910</v>
      </c>
      <c r="H4836" s="57" t="s">
        <v>1478</v>
      </c>
      <c r="I4836" s="39">
        <v>0</v>
      </c>
      <c r="J4836" s="39">
        <v>0</v>
      </c>
      <c r="K4836" s="39">
        <v>0</v>
      </c>
      <c r="L4836" s="39">
        <v>0</v>
      </c>
      <c r="M4836" s="39">
        <v>0</v>
      </c>
      <c r="N4836" s="39">
        <v>0</v>
      </c>
      <c r="O4836" s="39">
        <v>0</v>
      </c>
      <c r="P4836" s="39">
        <v>0</v>
      </c>
      <c r="Q4836" s="39">
        <v>0</v>
      </c>
      <c r="R4836" s="39">
        <v>0</v>
      </c>
      <c r="S4836" s="39">
        <v>0</v>
      </c>
      <c r="T4836" s="39">
        <v>0</v>
      </c>
      <c r="U4836" s="39">
        <v>0</v>
      </c>
      <c r="V4836" s="39">
        <v>0</v>
      </c>
    </row>
    <row r="4837" spans="1:22" x14ac:dyDescent="0.25">
      <c r="A4837" s="39" t="s">
        <v>8466</v>
      </c>
      <c r="B4837" s="57" t="s">
        <v>1229</v>
      </c>
      <c r="C4837" s="39">
        <v>50123196</v>
      </c>
      <c r="D4837" s="39">
        <v>50124557</v>
      </c>
      <c r="E4837" s="57" t="s">
        <v>1698</v>
      </c>
      <c r="F4837" s="57">
        <v>1362</v>
      </c>
      <c r="G4837" s="39" t="s">
        <v>108</v>
      </c>
      <c r="H4837" s="57" t="s">
        <v>1478</v>
      </c>
      <c r="I4837" s="39">
        <v>0</v>
      </c>
      <c r="J4837" s="39">
        <v>0</v>
      </c>
      <c r="K4837" s="39">
        <v>0</v>
      </c>
      <c r="L4837" s="39">
        <v>0</v>
      </c>
      <c r="M4837" s="39">
        <v>0</v>
      </c>
      <c r="N4837" s="39">
        <v>0</v>
      </c>
      <c r="O4837" s="39">
        <v>0</v>
      </c>
      <c r="P4837" s="39">
        <v>0</v>
      </c>
      <c r="Q4837" s="39">
        <v>0</v>
      </c>
      <c r="R4837" s="39">
        <v>0</v>
      </c>
      <c r="S4837" s="39">
        <v>0</v>
      </c>
      <c r="T4837" s="39">
        <v>0</v>
      </c>
      <c r="U4837" s="39">
        <v>0</v>
      </c>
      <c r="V4837" s="39">
        <v>0</v>
      </c>
    </row>
    <row r="4838" spans="1:22" x14ac:dyDescent="0.25">
      <c r="A4838" s="39" t="s">
        <v>8467</v>
      </c>
      <c r="B4838" s="57" t="s">
        <v>1229</v>
      </c>
      <c r="C4838" s="39">
        <v>50127094</v>
      </c>
      <c r="D4838" s="39">
        <v>50128267</v>
      </c>
      <c r="E4838" s="57" t="s">
        <v>1698</v>
      </c>
      <c r="F4838" s="57">
        <v>1174</v>
      </c>
      <c r="G4838" s="39" t="s">
        <v>108</v>
      </c>
      <c r="H4838" s="57" t="s">
        <v>1478</v>
      </c>
      <c r="I4838" s="39">
        <v>0</v>
      </c>
      <c r="J4838" s="39">
        <v>0</v>
      </c>
      <c r="K4838" s="39">
        <v>0</v>
      </c>
      <c r="L4838" s="39">
        <v>0</v>
      </c>
      <c r="M4838" s="39">
        <v>0</v>
      </c>
      <c r="N4838" s="39">
        <v>0</v>
      </c>
      <c r="O4838" s="39">
        <v>0</v>
      </c>
      <c r="P4838" s="39">
        <v>0</v>
      </c>
      <c r="Q4838" s="39">
        <v>0</v>
      </c>
      <c r="R4838" s="39">
        <v>0</v>
      </c>
      <c r="S4838" s="39">
        <v>0</v>
      </c>
      <c r="T4838" s="39">
        <v>0</v>
      </c>
      <c r="U4838" s="39">
        <v>0</v>
      </c>
      <c r="V4838" s="39">
        <v>0</v>
      </c>
    </row>
    <row r="4839" spans="1:22" x14ac:dyDescent="0.25">
      <c r="A4839" s="39" t="s">
        <v>8468</v>
      </c>
      <c r="B4839" s="57" t="s">
        <v>1229</v>
      </c>
      <c r="C4839" s="39">
        <v>50137130</v>
      </c>
      <c r="D4839" s="39">
        <v>50137498</v>
      </c>
      <c r="E4839" s="57" t="s">
        <v>108</v>
      </c>
      <c r="F4839" s="57">
        <v>369</v>
      </c>
      <c r="G4839" s="39" t="s">
        <v>2068</v>
      </c>
      <c r="H4839" s="57" t="s">
        <v>1478</v>
      </c>
      <c r="I4839" s="39">
        <v>0</v>
      </c>
      <c r="J4839" s="39">
        <v>0</v>
      </c>
      <c r="K4839" s="39">
        <v>0</v>
      </c>
      <c r="L4839" s="39">
        <v>0</v>
      </c>
      <c r="M4839" s="39">
        <v>0</v>
      </c>
      <c r="N4839" s="39">
        <v>0</v>
      </c>
      <c r="O4839" s="39">
        <v>0</v>
      </c>
      <c r="P4839" s="39">
        <v>0</v>
      </c>
      <c r="Q4839" s="39">
        <v>0</v>
      </c>
      <c r="R4839" s="39">
        <v>0</v>
      </c>
      <c r="S4839" s="39">
        <v>0</v>
      </c>
      <c r="T4839" s="39">
        <v>0</v>
      </c>
      <c r="U4839" s="39">
        <v>0</v>
      </c>
      <c r="V4839" s="39">
        <v>0</v>
      </c>
    </row>
    <row r="4840" spans="1:22" x14ac:dyDescent="0.25">
      <c r="A4840" s="39" t="s">
        <v>8469</v>
      </c>
      <c r="B4840" s="57" t="s">
        <v>1229</v>
      </c>
      <c r="C4840" s="39">
        <v>50139557</v>
      </c>
      <c r="D4840" s="39">
        <v>50141950</v>
      </c>
      <c r="E4840" s="57" t="s">
        <v>1698</v>
      </c>
      <c r="F4840" s="57">
        <v>2394</v>
      </c>
      <c r="G4840" s="39" t="s">
        <v>1719</v>
      </c>
      <c r="H4840" s="57" t="s">
        <v>1478</v>
      </c>
      <c r="I4840" s="39">
        <v>0</v>
      </c>
      <c r="J4840" s="39">
        <v>0</v>
      </c>
      <c r="K4840" s="39">
        <v>0</v>
      </c>
      <c r="L4840" s="39">
        <v>0</v>
      </c>
      <c r="M4840" s="39">
        <v>0</v>
      </c>
      <c r="N4840" s="39">
        <v>0</v>
      </c>
      <c r="O4840" s="39">
        <v>0</v>
      </c>
      <c r="P4840" s="39">
        <v>0</v>
      </c>
      <c r="Q4840" s="39">
        <v>0</v>
      </c>
      <c r="R4840" s="39">
        <v>0</v>
      </c>
      <c r="S4840" s="39">
        <v>0</v>
      </c>
      <c r="T4840" s="39">
        <v>0</v>
      </c>
      <c r="U4840" s="39">
        <v>0</v>
      </c>
      <c r="V4840" s="39">
        <v>0</v>
      </c>
    </row>
    <row r="4841" spans="1:22" x14ac:dyDescent="0.25">
      <c r="A4841" s="39" t="s">
        <v>8470</v>
      </c>
      <c r="B4841" s="57" t="s">
        <v>1229</v>
      </c>
      <c r="C4841" s="39">
        <v>50142529</v>
      </c>
      <c r="D4841" s="39">
        <v>50142987</v>
      </c>
      <c r="E4841" s="57" t="s">
        <v>108</v>
      </c>
      <c r="F4841" s="57">
        <v>459</v>
      </c>
      <c r="G4841" s="39" t="s">
        <v>2910</v>
      </c>
      <c r="H4841" s="57" t="s">
        <v>1478</v>
      </c>
      <c r="I4841" s="39">
        <v>0</v>
      </c>
      <c r="J4841" s="39">
        <v>0</v>
      </c>
      <c r="K4841" s="39">
        <v>0</v>
      </c>
      <c r="L4841" s="39">
        <v>0</v>
      </c>
      <c r="M4841" s="39">
        <v>0</v>
      </c>
      <c r="N4841" s="39">
        <v>0</v>
      </c>
      <c r="O4841" s="39">
        <v>0</v>
      </c>
      <c r="P4841" s="39">
        <v>0</v>
      </c>
      <c r="Q4841" s="39">
        <v>0</v>
      </c>
      <c r="R4841" s="39">
        <v>0</v>
      </c>
      <c r="S4841" s="39">
        <v>0</v>
      </c>
      <c r="T4841" s="39">
        <v>0</v>
      </c>
      <c r="U4841" s="39">
        <v>0</v>
      </c>
      <c r="V4841" s="39">
        <v>0</v>
      </c>
    </row>
    <row r="4842" spans="1:22" x14ac:dyDescent="0.25">
      <c r="A4842" s="39" t="s">
        <v>8471</v>
      </c>
      <c r="B4842" s="57" t="s">
        <v>1229</v>
      </c>
      <c r="C4842" s="39">
        <v>50151253</v>
      </c>
      <c r="D4842" s="39">
        <v>50151690</v>
      </c>
      <c r="E4842" s="57" t="s">
        <v>108</v>
      </c>
      <c r="F4842" s="57">
        <v>438</v>
      </c>
      <c r="G4842" s="39" t="s">
        <v>2910</v>
      </c>
      <c r="H4842" s="57" t="s">
        <v>1478</v>
      </c>
      <c r="I4842" s="39">
        <v>0</v>
      </c>
      <c r="J4842" s="39">
        <v>0</v>
      </c>
      <c r="K4842" s="39">
        <v>0</v>
      </c>
      <c r="L4842" s="39">
        <v>0</v>
      </c>
      <c r="M4842" s="39">
        <v>0</v>
      </c>
      <c r="N4842" s="39">
        <v>0</v>
      </c>
      <c r="O4842" s="39">
        <v>0</v>
      </c>
      <c r="P4842" s="39">
        <v>0</v>
      </c>
      <c r="Q4842" s="39">
        <v>0</v>
      </c>
      <c r="R4842" s="39">
        <v>0</v>
      </c>
      <c r="S4842" s="39">
        <v>0</v>
      </c>
      <c r="T4842" s="39">
        <v>0</v>
      </c>
      <c r="U4842" s="39">
        <v>0</v>
      </c>
      <c r="V4842" s="39">
        <v>0</v>
      </c>
    </row>
    <row r="4843" spans="1:22" x14ac:dyDescent="0.25">
      <c r="A4843" s="39" t="s">
        <v>8472</v>
      </c>
      <c r="B4843" s="57" t="s">
        <v>1229</v>
      </c>
      <c r="C4843" s="39">
        <v>50155443</v>
      </c>
      <c r="D4843" s="39">
        <v>50156038</v>
      </c>
      <c r="E4843" s="57" t="s">
        <v>1698</v>
      </c>
      <c r="F4843" s="57">
        <v>596</v>
      </c>
      <c r="G4843" s="39" t="s">
        <v>108</v>
      </c>
      <c r="H4843" s="57" t="s">
        <v>1478</v>
      </c>
      <c r="I4843" s="39">
        <v>0</v>
      </c>
      <c r="J4843" s="39">
        <v>0</v>
      </c>
      <c r="K4843" s="39">
        <v>0</v>
      </c>
      <c r="L4843" s="39">
        <v>0</v>
      </c>
      <c r="M4843" s="39">
        <v>0</v>
      </c>
      <c r="N4843" s="39">
        <v>0</v>
      </c>
      <c r="O4843" s="39">
        <v>0</v>
      </c>
      <c r="P4843" s="39">
        <v>0</v>
      </c>
      <c r="Q4843" s="39">
        <v>0</v>
      </c>
      <c r="R4843" s="39">
        <v>0</v>
      </c>
      <c r="S4843" s="39">
        <v>0</v>
      </c>
      <c r="T4843" s="39">
        <v>0.77693693028930899</v>
      </c>
      <c r="U4843" s="39">
        <v>0</v>
      </c>
      <c r="V4843" s="39">
        <v>0</v>
      </c>
    </row>
    <row r="4844" spans="1:22" x14ac:dyDescent="0.25">
      <c r="A4844" s="39" t="s">
        <v>8473</v>
      </c>
      <c r="B4844" s="57" t="s">
        <v>1229</v>
      </c>
      <c r="C4844" s="39">
        <v>50173518</v>
      </c>
      <c r="D4844" s="39">
        <v>50174387</v>
      </c>
      <c r="E4844" s="57" t="s">
        <v>1698</v>
      </c>
      <c r="F4844" s="57">
        <v>870</v>
      </c>
      <c r="G4844" s="39" t="s">
        <v>108</v>
      </c>
      <c r="H4844" s="57" t="s">
        <v>1478</v>
      </c>
      <c r="I4844" s="39">
        <v>0</v>
      </c>
      <c r="J4844" s="39">
        <v>0</v>
      </c>
      <c r="K4844" s="39">
        <v>0</v>
      </c>
      <c r="L4844" s="39">
        <v>0</v>
      </c>
      <c r="M4844" s="39">
        <v>0</v>
      </c>
      <c r="N4844" s="39">
        <v>0</v>
      </c>
      <c r="O4844" s="39">
        <v>0</v>
      </c>
      <c r="P4844" s="39">
        <v>0</v>
      </c>
      <c r="Q4844" s="39">
        <v>0</v>
      </c>
      <c r="R4844" s="39">
        <v>0</v>
      </c>
      <c r="S4844" s="39">
        <v>0</v>
      </c>
      <c r="T4844" s="39">
        <v>0</v>
      </c>
      <c r="U4844" s="39">
        <v>0</v>
      </c>
      <c r="V4844" s="39">
        <v>0</v>
      </c>
    </row>
    <row r="4845" spans="1:22" x14ac:dyDescent="0.25">
      <c r="A4845" s="39" t="s">
        <v>8474</v>
      </c>
      <c r="B4845" s="57" t="s">
        <v>1229</v>
      </c>
      <c r="C4845" s="39">
        <v>50182734</v>
      </c>
      <c r="D4845" s="39">
        <v>50184020</v>
      </c>
      <c r="E4845" s="57" t="s">
        <v>108</v>
      </c>
      <c r="F4845" s="57">
        <v>1287</v>
      </c>
      <c r="G4845" s="39" t="s">
        <v>8475</v>
      </c>
      <c r="H4845" s="57" t="s">
        <v>1478</v>
      </c>
      <c r="I4845" s="39">
        <v>2.4836584423882</v>
      </c>
      <c r="J4845" s="39">
        <v>2.7157089045945302</v>
      </c>
      <c r="K4845" s="39">
        <v>2.5390446320146398</v>
      </c>
      <c r="L4845" s="39">
        <v>2.4794840972377301</v>
      </c>
      <c r="M4845" s="39">
        <v>2.48871551215408</v>
      </c>
      <c r="N4845" s="39">
        <v>2.3117559427666001</v>
      </c>
      <c r="O4845" s="39">
        <v>2.4334696036315302</v>
      </c>
      <c r="P4845" s="39">
        <v>1.9977801494268801</v>
      </c>
      <c r="Q4845" s="39">
        <v>1.9567592373965199</v>
      </c>
      <c r="R4845" s="39">
        <v>2.4067380130635501</v>
      </c>
      <c r="S4845" s="39">
        <v>2.53118430471772</v>
      </c>
      <c r="T4845" s="39">
        <v>2.65153624049083</v>
      </c>
      <c r="U4845" s="39">
        <v>2.4058889174551199</v>
      </c>
      <c r="V4845" s="39">
        <v>3.0804632445310598</v>
      </c>
    </row>
    <row r="4846" spans="1:22" x14ac:dyDescent="0.25">
      <c r="A4846" s="39" t="s">
        <v>8476</v>
      </c>
      <c r="B4846" s="57" t="s">
        <v>1229</v>
      </c>
      <c r="C4846" s="39">
        <v>50185001</v>
      </c>
      <c r="D4846" s="39">
        <v>50187507</v>
      </c>
      <c r="E4846" s="57" t="s">
        <v>108</v>
      </c>
      <c r="F4846" s="57">
        <v>2507</v>
      </c>
      <c r="G4846" s="39" t="s">
        <v>8477</v>
      </c>
      <c r="H4846" s="57" t="s">
        <v>1478</v>
      </c>
      <c r="I4846" s="39">
        <v>5.3080550142651601</v>
      </c>
      <c r="J4846" s="39">
        <v>4.8324546089125198</v>
      </c>
      <c r="K4846" s="39">
        <v>0.32899152264057901</v>
      </c>
      <c r="L4846" s="39">
        <v>0.191081250943897</v>
      </c>
      <c r="M4846" s="39">
        <v>0.38348146095187302</v>
      </c>
      <c r="N4846" s="39">
        <v>0.45806907129511998</v>
      </c>
      <c r="O4846" s="39">
        <v>6.1960574325169299E-2</v>
      </c>
      <c r="P4846" s="39">
        <v>0.224545376088152</v>
      </c>
      <c r="Q4846" s="39">
        <v>0.27237441118482802</v>
      </c>
      <c r="R4846" s="39">
        <v>0.108039964439318</v>
      </c>
      <c r="S4846" s="39">
        <v>0.45887436843645002</v>
      </c>
      <c r="T4846" s="39">
        <v>0.76025842410919198</v>
      </c>
      <c r="U4846" s="39">
        <v>0.71002106332112402</v>
      </c>
      <c r="V4846" s="39">
        <v>0.23370157733480801</v>
      </c>
    </row>
    <row r="4847" spans="1:22" x14ac:dyDescent="0.25">
      <c r="A4847" s="39" t="s">
        <v>8478</v>
      </c>
      <c r="B4847" s="57" t="s">
        <v>1229</v>
      </c>
      <c r="C4847" s="39">
        <v>50190833</v>
      </c>
      <c r="D4847" s="39">
        <v>50192611</v>
      </c>
      <c r="E4847" s="57" t="s">
        <v>108</v>
      </c>
      <c r="F4847" s="57">
        <v>1779</v>
      </c>
      <c r="G4847" s="39" t="s">
        <v>108</v>
      </c>
      <c r="H4847" s="57" t="s">
        <v>1478</v>
      </c>
      <c r="I4847" s="39">
        <v>0</v>
      </c>
      <c r="J4847" s="39">
        <v>0</v>
      </c>
      <c r="K4847" s="39">
        <v>0</v>
      </c>
      <c r="L4847" s="39">
        <v>0</v>
      </c>
      <c r="M4847" s="39">
        <v>0</v>
      </c>
      <c r="N4847" s="39">
        <v>0</v>
      </c>
      <c r="O4847" s="39">
        <v>0</v>
      </c>
      <c r="P4847" s="39">
        <v>0</v>
      </c>
      <c r="Q4847" s="39">
        <v>0</v>
      </c>
      <c r="R4847" s="39">
        <v>0</v>
      </c>
      <c r="S4847" s="39">
        <v>0</v>
      </c>
      <c r="T4847" s="39">
        <v>0</v>
      </c>
      <c r="U4847" s="39">
        <v>0</v>
      </c>
      <c r="V4847" s="39">
        <v>0</v>
      </c>
    </row>
    <row r="4848" spans="1:22" x14ac:dyDescent="0.25">
      <c r="A4848" s="39" t="s">
        <v>8479</v>
      </c>
      <c r="B4848" s="57" t="s">
        <v>1229</v>
      </c>
      <c r="C4848" s="39">
        <v>50193237</v>
      </c>
      <c r="D4848" s="39">
        <v>50193826</v>
      </c>
      <c r="E4848" s="57" t="s">
        <v>1698</v>
      </c>
      <c r="F4848" s="57">
        <v>590</v>
      </c>
      <c r="G4848" s="39" t="s">
        <v>108</v>
      </c>
      <c r="H4848" s="57" t="s">
        <v>1478</v>
      </c>
      <c r="I4848" s="39">
        <v>0</v>
      </c>
      <c r="J4848" s="39">
        <v>0</v>
      </c>
      <c r="K4848" s="39">
        <v>0</v>
      </c>
      <c r="L4848" s="39">
        <v>0</v>
      </c>
      <c r="M4848" s="39">
        <v>0</v>
      </c>
      <c r="N4848" s="39">
        <v>0</v>
      </c>
      <c r="O4848" s="39">
        <v>0</v>
      </c>
      <c r="P4848" s="39">
        <v>0</v>
      </c>
      <c r="Q4848" s="39">
        <v>0</v>
      </c>
      <c r="R4848" s="39">
        <v>0</v>
      </c>
      <c r="S4848" s="39">
        <v>0</v>
      </c>
      <c r="T4848" s="39">
        <v>0</v>
      </c>
      <c r="U4848" s="39">
        <v>0</v>
      </c>
      <c r="V4848" s="39">
        <v>0</v>
      </c>
    </row>
    <row r="4849" spans="1:22" x14ac:dyDescent="0.25">
      <c r="A4849" s="39" t="s">
        <v>8480</v>
      </c>
      <c r="B4849" s="57" t="s">
        <v>1229</v>
      </c>
      <c r="C4849" s="39">
        <v>50203678</v>
      </c>
      <c r="D4849" s="39">
        <v>50204372</v>
      </c>
      <c r="E4849" s="57" t="s">
        <v>1698</v>
      </c>
      <c r="F4849" s="57">
        <v>695</v>
      </c>
      <c r="G4849" s="39" t="s">
        <v>108</v>
      </c>
      <c r="H4849" s="57" t="s">
        <v>1478</v>
      </c>
      <c r="I4849" s="39">
        <v>0</v>
      </c>
      <c r="J4849" s="39">
        <v>0</v>
      </c>
      <c r="K4849" s="39">
        <v>0</v>
      </c>
      <c r="L4849" s="39">
        <v>0</v>
      </c>
      <c r="M4849" s="39">
        <v>0</v>
      </c>
      <c r="N4849" s="39">
        <v>0</v>
      </c>
      <c r="O4849" s="39">
        <v>0</v>
      </c>
      <c r="P4849" s="39">
        <v>0</v>
      </c>
      <c r="Q4849" s="39">
        <v>0</v>
      </c>
      <c r="R4849" s="39">
        <v>0</v>
      </c>
      <c r="S4849" s="39">
        <v>0</v>
      </c>
      <c r="T4849" s="39">
        <v>0</v>
      </c>
      <c r="U4849" s="39">
        <v>0</v>
      </c>
      <c r="V4849" s="39">
        <v>0</v>
      </c>
    </row>
    <row r="4850" spans="1:22" x14ac:dyDescent="0.25">
      <c r="A4850" s="39" t="s">
        <v>8481</v>
      </c>
      <c r="B4850" s="57" t="s">
        <v>1229</v>
      </c>
      <c r="C4850" s="39">
        <v>50222333</v>
      </c>
      <c r="D4850" s="39">
        <v>50222785</v>
      </c>
      <c r="E4850" s="57" t="s">
        <v>108</v>
      </c>
      <c r="F4850" s="57">
        <v>453</v>
      </c>
      <c r="G4850" s="39" t="s">
        <v>2910</v>
      </c>
      <c r="H4850" s="57" t="s">
        <v>1478</v>
      </c>
      <c r="I4850" s="39">
        <v>0</v>
      </c>
      <c r="J4850" s="39">
        <v>0</v>
      </c>
      <c r="K4850" s="39">
        <v>0</v>
      </c>
      <c r="L4850" s="39">
        <v>0</v>
      </c>
      <c r="M4850" s="39">
        <v>0</v>
      </c>
      <c r="N4850" s="39">
        <v>0</v>
      </c>
      <c r="O4850" s="39">
        <v>0</v>
      </c>
      <c r="P4850" s="39">
        <v>0</v>
      </c>
      <c r="Q4850" s="39">
        <v>0</v>
      </c>
      <c r="R4850" s="39">
        <v>0</v>
      </c>
      <c r="S4850" s="39">
        <v>0</v>
      </c>
      <c r="T4850" s="39">
        <v>0</v>
      </c>
      <c r="U4850" s="39">
        <v>0</v>
      </c>
      <c r="V4850" s="39">
        <v>0</v>
      </c>
    </row>
    <row r="4851" spans="1:22" x14ac:dyDescent="0.25">
      <c r="A4851" s="39" t="s">
        <v>8482</v>
      </c>
      <c r="B4851" s="57" t="s">
        <v>1229</v>
      </c>
      <c r="C4851" s="39">
        <v>50248120</v>
      </c>
      <c r="D4851" s="39">
        <v>50250304</v>
      </c>
      <c r="E4851" s="57" t="s">
        <v>1698</v>
      </c>
      <c r="F4851" s="57">
        <v>2185</v>
      </c>
      <c r="G4851" s="39" t="s">
        <v>3105</v>
      </c>
      <c r="H4851" s="57" t="s">
        <v>1478</v>
      </c>
      <c r="I4851" s="39">
        <v>0</v>
      </c>
      <c r="J4851" s="39">
        <v>0</v>
      </c>
      <c r="K4851" s="39">
        <v>0</v>
      </c>
      <c r="L4851" s="39">
        <v>0</v>
      </c>
      <c r="M4851" s="39">
        <v>0.166994317632047</v>
      </c>
      <c r="N4851" s="39">
        <v>8.2481059373219298E-2</v>
      </c>
      <c r="O4851" s="39">
        <v>0.173654512669255</v>
      </c>
      <c r="P4851" s="39">
        <v>0</v>
      </c>
      <c r="Q4851" s="39">
        <v>0</v>
      </c>
      <c r="R4851" s="39">
        <v>0.226836489863246</v>
      </c>
      <c r="S4851" s="39">
        <v>7.6770456019785993E-2</v>
      </c>
      <c r="T4851" s="39">
        <v>9.3889375941070496E-2</v>
      </c>
      <c r="U4851" s="39">
        <v>0</v>
      </c>
      <c r="V4851" s="39">
        <v>0.36249008774209701</v>
      </c>
    </row>
    <row r="4852" spans="1:22" x14ac:dyDescent="0.25">
      <c r="A4852" s="39" t="s">
        <v>8483</v>
      </c>
      <c r="B4852" s="57" t="s">
        <v>1229</v>
      </c>
      <c r="C4852" s="39">
        <v>50252185</v>
      </c>
      <c r="D4852" s="39">
        <v>50252733</v>
      </c>
      <c r="E4852" s="57" t="s">
        <v>1698</v>
      </c>
      <c r="F4852" s="57">
        <v>549</v>
      </c>
      <c r="G4852" s="39" t="s">
        <v>8484</v>
      </c>
      <c r="H4852" s="57" t="s">
        <v>1478</v>
      </c>
      <c r="I4852" s="39">
        <v>0</v>
      </c>
      <c r="J4852" s="39">
        <v>0</v>
      </c>
      <c r="K4852" s="39">
        <v>0</v>
      </c>
      <c r="L4852" s="39">
        <v>0</v>
      </c>
      <c r="M4852" s="39">
        <v>0</v>
      </c>
      <c r="N4852" s="39">
        <v>0</v>
      </c>
      <c r="O4852" s="39">
        <v>0</v>
      </c>
      <c r="P4852" s="39">
        <v>0</v>
      </c>
      <c r="Q4852" s="39">
        <v>0</v>
      </c>
      <c r="R4852" s="39">
        <v>0</v>
      </c>
      <c r="S4852" s="39">
        <v>0</v>
      </c>
      <c r="T4852" s="39">
        <v>0</v>
      </c>
      <c r="U4852" s="39">
        <v>0</v>
      </c>
      <c r="V4852" s="39">
        <v>0</v>
      </c>
    </row>
    <row r="4853" spans="1:22" x14ac:dyDescent="0.25">
      <c r="A4853" s="39" t="s">
        <v>8485</v>
      </c>
      <c r="B4853" s="57" t="s">
        <v>1229</v>
      </c>
      <c r="C4853" s="39">
        <v>50254344</v>
      </c>
      <c r="D4853" s="39">
        <v>50255320</v>
      </c>
      <c r="E4853" s="57" t="s">
        <v>1698</v>
      </c>
      <c r="F4853" s="57">
        <v>977</v>
      </c>
      <c r="G4853" s="39" t="s">
        <v>108</v>
      </c>
      <c r="H4853" s="57" t="s">
        <v>1478</v>
      </c>
      <c r="I4853" s="39">
        <v>0</v>
      </c>
      <c r="J4853" s="39">
        <v>0</v>
      </c>
      <c r="K4853" s="39">
        <v>0</v>
      </c>
      <c r="L4853" s="39">
        <v>0</v>
      </c>
      <c r="M4853" s="39">
        <v>0</v>
      </c>
      <c r="N4853" s="39">
        <v>0</v>
      </c>
      <c r="O4853" s="39">
        <v>0</v>
      </c>
      <c r="P4853" s="39">
        <v>0</v>
      </c>
      <c r="Q4853" s="39">
        <v>0</v>
      </c>
      <c r="R4853" s="39">
        <v>0</v>
      </c>
      <c r="S4853" s="39">
        <v>0</v>
      </c>
      <c r="T4853" s="39">
        <v>0</v>
      </c>
      <c r="U4853" s="39">
        <v>0</v>
      </c>
      <c r="V4853" s="39">
        <v>0</v>
      </c>
    </row>
    <row r="4854" spans="1:22" x14ac:dyDescent="0.25">
      <c r="A4854" s="39" t="s">
        <v>8486</v>
      </c>
      <c r="B4854" s="57" t="s">
        <v>1229</v>
      </c>
      <c r="C4854" s="39">
        <v>50257235</v>
      </c>
      <c r="D4854" s="39">
        <v>50259066</v>
      </c>
      <c r="E4854" s="57" t="s">
        <v>1698</v>
      </c>
      <c r="F4854" s="57">
        <v>1832</v>
      </c>
      <c r="G4854" s="39" t="s">
        <v>2605</v>
      </c>
      <c r="H4854" s="57" t="s">
        <v>1478</v>
      </c>
      <c r="I4854" s="39">
        <v>1.9025868751188799</v>
      </c>
      <c r="J4854" s="39">
        <v>1.8151368156910701</v>
      </c>
      <c r="K4854" s="39">
        <v>2.0158365086758399</v>
      </c>
      <c r="L4854" s="39">
        <v>1.79605363000478</v>
      </c>
      <c r="M4854" s="39">
        <v>1.62694369967579</v>
      </c>
      <c r="N4854" s="39">
        <v>1.86437832607694</v>
      </c>
      <c r="O4854" s="39">
        <v>1.3787890379341099</v>
      </c>
      <c r="P4854" s="39">
        <v>1.3819367293931399</v>
      </c>
      <c r="Q4854" s="39">
        <v>2.2046165272980298</v>
      </c>
      <c r="R4854" s="39">
        <v>2.2240557139366901</v>
      </c>
      <c r="S4854" s="39">
        <v>1.90142108271669</v>
      </c>
      <c r="T4854" s="39">
        <v>1.84693854207721</v>
      </c>
      <c r="U4854" s="39">
        <v>2.23495190078977</v>
      </c>
      <c r="V4854" s="39">
        <v>2.2112458724603301</v>
      </c>
    </row>
    <row r="4855" spans="1:22" x14ac:dyDescent="0.25">
      <c r="A4855" s="39" t="s">
        <v>8487</v>
      </c>
      <c r="B4855" s="57" t="s">
        <v>1229</v>
      </c>
      <c r="C4855" s="39">
        <v>50274568</v>
      </c>
      <c r="D4855" s="39">
        <v>50277336</v>
      </c>
      <c r="E4855" s="57" t="s">
        <v>1698</v>
      </c>
      <c r="F4855" s="57">
        <v>2769</v>
      </c>
      <c r="G4855" s="39" t="s">
        <v>2527</v>
      </c>
      <c r="H4855" s="57" t="s">
        <v>1478</v>
      </c>
      <c r="I4855" s="39">
        <v>3.5289838156686502</v>
      </c>
      <c r="J4855" s="39">
        <v>3.2892236244823398</v>
      </c>
      <c r="K4855" s="39">
        <v>2.33852710420142</v>
      </c>
      <c r="L4855" s="39">
        <v>2.0251174094014699</v>
      </c>
      <c r="M4855" s="39">
        <v>2.36473210038687</v>
      </c>
      <c r="N4855" s="39">
        <v>2.4935038770519999</v>
      </c>
      <c r="O4855" s="39">
        <v>2.9145913106863302</v>
      </c>
      <c r="P4855" s="39">
        <v>2.59879632947756</v>
      </c>
      <c r="Q4855" s="39">
        <v>3.0336590996349599</v>
      </c>
      <c r="R4855" s="39">
        <v>2.8978328739561601</v>
      </c>
      <c r="S4855" s="39">
        <v>3.2504841322106999</v>
      </c>
      <c r="T4855" s="39">
        <v>3.1245431996541102</v>
      </c>
      <c r="U4855" s="39">
        <v>2.8082470560941601</v>
      </c>
      <c r="V4855" s="39">
        <v>3.16874311051853</v>
      </c>
    </row>
    <row r="4856" spans="1:22" x14ac:dyDescent="0.25">
      <c r="A4856" s="39" t="s">
        <v>8488</v>
      </c>
      <c r="B4856" s="57" t="s">
        <v>1229</v>
      </c>
      <c r="C4856" s="39">
        <v>50278759</v>
      </c>
      <c r="D4856" s="39">
        <v>50280416</v>
      </c>
      <c r="E4856" s="57" t="s">
        <v>1698</v>
      </c>
      <c r="F4856" s="57">
        <v>1658</v>
      </c>
      <c r="G4856" s="39" t="s">
        <v>8489</v>
      </c>
      <c r="H4856" s="57" t="s">
        <v>1478</v>
      </c>
      <c r="I4856" s="39">
        <v>0</v>
      </c>
      <c r="J4856" s="39">
        <v>0</v>
      </c>
      <c r="K4856" s="39">
        <v>0</v>
      </c>
      <c r="L4856" s="39">
        <v>0</v>
      </c>
      <c r="M4856" s="39">
        <v>0</v>
      </c>
      <c r="N4856" s="39">
        <v>0</v>
      </c>
      <c r="O4856" s="39">
        <v>0</v>
      </c>
      <c r="P4856" s="39">
        <v>0</v>
      </c>
      <c r="Q4856" s="39">
        <v>0</v>
      </c>
      <c r="R4856" s="39">
        <v>0</v>
      </c>
      <c r="S4856" s="39">
        <v>0</v>
      </c>
      <c r="T4856" s="39">
        <v>0</v>
      </c>
      <c r="U4856" s="39">
        <v>0</v>
      </c>
      <c r="V4856" s="39">
        <v>0</v>
      </c>
    </row>
    <row r="4857" spans="1:22" x14ac:dyDescent="0.25">
      <c r="A4857" s="39" t="s">
        <v>8490</v>
      </c>
      <c r="B4857" s="57" t="s">
        <v>1229</v>
      </c>
      <c r="C4857" s="39">
        <v>50287612</v>
      </c>
      <c r="D4857" s="39">
        <v>50290593</v>
      </c>
      <c r="E4857" s="57" t="s">
        <v>108</v>
      </c>
      <c r="F4857" s="57">
        <v>2982</v>
      </c>
      <c r="G4857" s="39" t="s">
        <v>4474</v>
      </c>
      <c r="H4857" s="57" t="s">
        <v>1478</v>
      </c>
      <c r="I4857" s="39">
        <v>0</v>
      </c>
      <c r="J4857" s="39">
        <v>0</v>
      </c>
      <c r="K4857" s="39">
        <v>0</v>
      </c>
      <c r="L4857" s="39">
        <v>0</v>
      </c>
      <c r="M4857" s="39">
        <v>0</v>
      </c>
      <c r="N4857" s="39">
        <v>0</v>
      </c>
      <c r="O4857" s="39">
        <v>0</v>
      </c>
      <c r="P4857" s="39">
        <v>0</v>
      </c>
      <c r="Q4857" s="39">
        <v>0</v>
      </c>
      <c r="R4857" s="39">
        <v>0</v>
      </c>
      <c r="S4857" s="39">
        <v>0</v>
      </c>
      <c r="T4857" s="39">
        <v>0</v>
      </c>
      <c r="U4857" s="39">
        <v>0</v>
      </c>
      <c r="V4857" s="39">
        <v>0</v>
      </c>
    </row>
    <row r="4858" spans="1:22" x14ac:dyDescent="0.25">
      <c r="A4858" s="39" t="s">
        <v>8491</v>
      </c>
      <c r="B4858" s="57" t="s">
        <v>1229</v>
      </c>
      <c r="C4858" s="39">
        <v>50301944</v>
      </c>
      <c r="D4858" s="39">
        <v>50307427</v>
      </c>
      <c r="E4858" s="57" t="s">
        <v>1698</v>
      </c>
      <c r="F4858" s="57">
        <v>5484</v>
      </c>
      <c r="G4858" s="39" t="s">
        <v>8489</v>
      </c>
      <c r="H4858" s="57" t="s">
        <v>1478</v>
      </c>
      <c r="I4858" s="39">
        <v>0</v>
      </c>
      <c r="J4858" s="39">
        <v>0</v>
      </c>
      <c r="K4858" s="39">
        <v>0</v>
      </c>
      <c r="L4858" s="39">
        <v>0</v>
      </c>
      <c r="M4858" s="39">
        <v>0</v>
      </c>
      <c r="N4858" s="39">
        <v>0</v>
      </c>
      <c r="O4858" s="39">
        <v>0</v>
      </c>
      <c r="P4858" s="39">
        <v>0</v>
      </c>
      <c r="Q4858" s="39">
        <v>0</v>
      </c>
      <c r="R4858" s="39">
        <v>0</v>
      </c>
      <c r="S4858" s="39">
        <v>0</v>
      </c>
      <c r="T4858" s="39">
        <v>0</v>
      </c>
      <c r="U4858" s="39">
        <v>0</v>
      </c>
      <c r="V4858" s="39">
        <v>0</v>
      </c>
    </row>
    <row r="4859" spans="1:22" x14ac:dyDescent="0.25">
      <c r="A4859" s="39" t="s">
        <v>8492</v>
      </c>
      <c r="B4859" s="57" t="s">
        <v>1229</v>
      </c>
      <c r="C4859" s="39">
        <v>50307611</v>
      </c>
      <c r="D4859" s="39">
        <v>50311529</v>
      </c>
      <c r="E4859" s="57" t="s">
        <v>108</v>
      </c>
      <c r="F4859" s="57">
        <v>3919</v>
      </c>
      <c r="G4859" s="39" t="s">
        <v>7792</v>
      </c>
      <c r="H4859" s="57" t="s">
        <v>1478</v>
      </c>
      <c r="I4859" s="39">
        <v>0</v>
      </c>
      <c r="J4859" s="39">
        <v>0</v>
      </c>
      <c r="K4859" s="39">
        <v>0</v>
      </c>
      <c r="L4859" s="39">
        <v>0</v>
      </c>
      <c r="M4859" s="39">
        <v>0</v>
      </c>
      <c r="N4859" s="39">
        <v>0</v>
      </c>
      <c r="O4859" s="39">
        <v>0</v>
      </c>
      <c r="P4859" s="39">
        <v>0</v>
      </c>
      <c r="Q4859" s="39">
        <v>0</v>
      </c>
      <c r="R4859" s="39">
        <v>0</v>
      </c>
      <c r="S4859" s="39">
        <v>0</v>
      </c>
      <c r="T4859" s="39">
        <v>0</v>
      </c>
      <c r="U4859" s="39">
        <v>0</v>
      </c>
      <c r="V4859" s="39">
        <v>0</v>
      </c>
    </row>
    <row r="4860" spans="1:22" x14ac:dyDescent="0.25">
      <c r="A4860" s="39" t="s">
        <v>8493</v>
      </c>
      <c r="B4860" s="57" t="s">
        <v>1229</v>
      </c>
      <c r="C4860" s="39">
        <v>50324048</v>
      </c>
      <c r="D4860" s="39">
        <v>50327535</v>
      </c>
      <c r="E4860" s="57" t="s">
        <v>1698</v>
      </c>
      <c r="F4860" s="57">
        <v>3488</v>
      </c>
      <c r="G4860" s="39" t="s">
        <v>4004</v>
      </c>
      <c r="H4860" s="57" t="s">
        <v>1478</v>
      </c>
      <c r="I4860" s="39">
        <v>3.15777457673367</v>
      </c>
      <c r="J4860" s="39">
        <v>2.9928898585327</v>
      </c>
      <c r="K4860" s="39">
        <v>5.2398600760549998</v>
      </c>
      <c r="L4860" s="39">
        <v>5.1874550131191501</v>
      </c>
      <c r="M4860" s="39">
        <v>5.1659722174134801</v>
      </c>
      <c r="N4860" s="39">
        <v>5.1499056040573699</v>
      </c>
      <c r="O4860" s="39">
        <v>5.0593336439513301</v>
      </c>
      <c r="P4860" s="39">
        <v>5.1892236401972598</v>
      </c>
      <c r="Q4860" s="39">
        <v>3.6928623514122001</v>
      </c>
      <c r="R4860" s="39">
        <v>3.53551800896753</v>
      </c>
      <c r="S4860" s="39">
        <v>3.6774405879215402</v>
      </c>
      <c r="T4860" s="39">
        <v>3.3649127561281</v>
      </c>
      <c r="U4860" s="39">
        <v>3.7342435476785498</v>
      </c>
      <c r="V4860" s="39">
        <v>3.3181866674887801</v>
      </c>
    </row>
    <row r="4861" spans="1:22" x14ac:dyDescent="0.25">
      <c r="A4861" s="39" t="s">
        <v>8494</v>
      </c>
      <c r="B4861" s="57" t="s">
        <v>1229</v>
      </c>
      <c r="C4861" s="39">
        <v>50336768</v>
      </c>
      <c r="D4861" s="39">
        <v>50340025</v>
      </c>
      <c r="E4861" s="57" t="s">
        <v>1698</v>
      </c>
      <c r="F4861" s="57">
        <v>3258</v>
      </c>
      <c r="G4861" s="39" t="s">
        <v>4007</v>
      </c>
      <c r="H4861" s="57" t="s">
        <v>1478</v>
      </c>
      <c r="I4861" s="39">
        <v>0.362942246697738</v>
      </c>
      <c r="J4861" s="39">
        <v>0.42391157921023398</v>
      </c>
      <c r="K4861" s="39">
        <v>0.40895962466413799</v>
      </c>
      <c r="L4861" s="39">
        <v>0.15099112084330599</v>
      </c>
      <c r="M4861" s="39">
        <v>0.14257681424454999</v>
      </c>
      <c r="N4861" s="39">
        <v>0.55340769122593003</v>
      </c>
      <c r="O4861" s="39">
        <v>0.70640324054884995</v>
      </c>
      <c r="P4861" s="39">
        <v>0.62672320867458298</v>
      </c>
      <c r="Q4861" s="39">
        <v>1.31273486728759</v>
      </c>
      <c r="R4861" s="39">
        <v>1.6722261797331599</v>
      </c>
      <c r="S4861" s="39">
        <v>2.0165533704751701</v>
      </c>
      <c r="T4861" s="39">
        <v>0.82214112265993</v>
      </c>
      <c r="U4861" s="39">
        <v>1.2212089261035299</v>
      </c>
      <c r="V4861" s="39">
        <v>1.1408244548983999</v>
      </c>
    </row>
    <row r="4862" spans="1:22" x14ac:dyDescent="0.25">
      <c r="A4862" s="39" t="s">
        <v>8495</v>
      </c>
      <c r="B4862" s="57" t="s">
        <v>1229</v>
      </c>
      <c r="C4862" s="39">
        <v>50341632</v>
      </c>
      <c r="D4862" s="39">
        <v>50346911</v>
      </c>
      <c r="E4862" s="57" t="s">
        <v>108</v>
      </c>
      <c r="F4862" s="57">
        <v>5280</v>
      </c>
      <c r="G4862" s="39" t="s">
        <v>8496</v>
      </c>
      <c r="H4862" s="57" t="s">
        <v>1478</v>
      </c>
      <c r="I4862" s="39">
        <v>0</v>
      </c>
      <c r="J4862" s="39">
        <v>0</v>
      </c>
      <c r="K4862" s="39">
        <v>0</v>
      </c>
      <c r="L4862" s="39">
        <v>0</v>
      </c>
      <c r="M4862" s="39">
        <v>0</v>
      </c>
      <c r="N4862" s="39">
        <v>0</v>
      </c>
      <c r="O4862" s="39">
        <v>0</v>
      </c>
      <c r="P4862" s="39">
        <v>0</v>
      </c>
      <c r="Q4862" s="39">
        <v>0</v>
      </c>
      <c r="R4862" s="39">
        <v>0</v>
      </c>
      <c r="S4862" s="39">
        <v>0</v>
      </c>
      <c r="T4862" s="39">
        <v>0</v>
      </c>
      <c r="U4862" s="39">
        <v>0</v>
      </c>
      <c r="V4862" s="39">
        <v>0</v>
      </c>
    </row>
    <row r="4863" spans="1:22" x14ac:dyDescent="0.25">
      <c r="A4863" s="39" t="s">
        <v>8497</v>
      </c>
      <c r="B4863" s="57" t="s">
        <v>1229</v>
      </c>
      <c r="C4863" s="39">
        <v>50358352</v>
      </c>
      <c r="D4863" s="39">
        <v>50359752</v>
      </c>
      <c r="E4863" s="57" t="s">
        <v>108</v>
      </c>
      <c r="F4863" s="57">
        <v>1401</v>
      </c>
      <c r="G4863" s="39" t="s">
        <v>108</v>
      </c>
      <c r="H4863" s="57" t="s">
        <v>1478</v>
      </c>
      <c r="I4863" s="39">
        <v>0</v>
      </c>
      <c r="J4863" s="39">
        <v>0</v>
      </c>
      <c r="K4863" s="39">
        <v>0</v>
      </c>
      <c r="L4863" s="39">
        <v>0</v>
      </c>
      <c r="M4863" s="39">
        <v>0</v>
      </c>
      <c r="N4863" s="39">
        <v>0</v>
      </c>
      <c r="O4863" s="39">
        <v>0</v>
      </c>
      <c r="P4863" s="39">
        <v>0</v>
      </c>
      <c r="Q4863" s="39">
        <v>0</v>
      </c>
      <c r="R4863" s="39">
        <v>0</v>
      </c>
      <c r="S4863" s="39">
        <v>0</v>
      </c>
      <c r="T4863" s="39">
        <v>0</v>
      </c>
      <c r="U4863" s="39">
        <v>0</v>
      </c>
      <c r="V4863" s="39">
        <v>0</v>
      </c>
    </row>
    <row r="4864" spans="1:22" x14ac:dyDescent="0.25">
      <c r="A4864" s="39" t="s">
        <v>8498</v>
      </c>
      <c r="B4864" s="57" t="s">
        <v>1229</v>
      </c>
      <c r="C4864" s="39">
        <v>50363125</v>
      </c>
      <c r="D4864" s="39">
        <v>50365676</v>
      </c>
      <c r="E4864" s="57" t="s">
        <v>1698</v>
      </c>
      <c r="F4864" s="57">
        <v>2552</v>
      </c>
      <c r="G4864" s="39" t="s">
        <v>8499</v>
      </c>
      <c r="H4864" s="57" t="s">
        <v>1478</v>
      </c>
      <c r="I4864" s="39">
        <v>3.5839041362434099</v>
      </c>
      <c r="J4864" s="39">
        <v>2.6522891505690298</v>
      </c>
      <c r="K4864" s="39">
        <v>4.9899201042786903</v>
      </c>
      <c r="L4864" s="39">
        <v>5.2530097461107701</v>
      </c>
      <c r="M4864" s="39">
        <v>5.3201885991062703</v>
      </c>
      <c r="N4864" s="39">
        <v>4.2641911036591402</v>
      </c>
      <c r="O4864" s="39">
        <v>4.1080978577874703</v>
      </c>
      <c r="P4864" s="39">
        <v>4.3421991478711002</v>
      </c>
      <c r="Q4864" s="39">
        <v>3.5048110443485299</v>
      </c>
      <c r="R4864" s="39">
        <v>3.2973924699216699</v>
      </c>
      <c r="S4864" s="39">
        <v>3.1904663165999501</v>
      </c>
      <c r="T4864" s="39">
        <v>3.0178453184498002</v>
      </c>
      <c r="U4864" s="39">
        <v>3.8655229591399598</v>
      </c>
      <c r="V4864" s="39">
        <v>2.84908252675771</v>
      </c>
    </row>
    <row r="4865" spans="1:22" x14ac:dyDescent="0.25">
      <c r="A4865" s="39" t="s">
        <v>8500</v>
      </c>
      <c r="B4865" s="57" t="s">
        <v>1229</v>
      </c>
      <c r="C4865" s="39">
        <v>50376494</v>
      </c>
      <c r="D4865" s="39">
        <v>50377253</v>
      </c>
      <c r="E4865" s="57" t="s">
        <v>1698</v>
      </c>
      <c r="F4865" s="57">
        <v>760</v>
      </c>
      <c r="G4865" s="39" t="s">
        <v>108</v>
      </c>
      <c r="H4865" s="57" t="s">
        <v>1478</v>
      </c>
      <c r="I4865" s="39">
        <v>0</v>
      </c>
      <c r="J4865" s="39">
        <v>0</v>
      </c>
      <c r="K4865" s="39">
        <v>0</v>
      </c>
      <c r="L4865" s="39">
        <v>0</v>
      </c>
      <c r="M4865" s="39">
        <v>0</v>
      </c>
      <c r="N4865" s="39">
        <v>0</v>
      </c>
      <c r="O4865" s="39">
        <v>0</v>
      </c>
      <c r="P4865" s="39">
        <v>0</v>
      </c>
      <c r="Q4865" s="39">
        <v>0</v>
      </c>
      <c r="R4865" s="39">
        <v>0</v>
      </c>
      <c r="S4865" s="39">
        <v>0</v>
      </c>
      <c r="T4865" s="39">
        <v>0</v>
      </c>
      <c r="U4865" s="39">
        <v>0</v>
      </c>
      <c r="V4865" s="39">
        <v>0</v>
      </c>
    </row>
    <row r="4866" spans="1:22" x14ac:dyDescent="0.25">
      <c r="A4866" s="39" t="s">
        <v>8501</v>
      </c>
      <c r="B4866" s="57" t="s">
        <v>1229</v>
      </c>
      <c r="C4866" s="39">
        <v>50377677</v>
      </c>
      <c r="D4866" s="39">
        <v>50378142</v>
      </c>
      <c r="E4866" s="57" t="s">
        <v>108</v>
      </c>
      <c r="F4866" s="57">
        <v>466</v>
      </c>
      <c r="G4866" s="39" t="s">
        <v>2723</v>
      </c>
      <c r="H4866" s="57" t="s">
        <v>1478</v>
      </c>
      <c r="I4866" s="39">
        <v>0</v>
      </c>
      <c r="J4866" s="39">
        <v>0</v>
      </c>
      <c r="K4866" s="39">
        <v>0</v>
      </c>
      <c r="L4866" s="39">
        <v>0</v>
      </c>
      <c r="M4866" s="39">
        <v>0</v>
      </c>
      <c r="N4866" s="39">
        <v>0</v>
      </c>
      <c r="O4866" s="39">
        <v>0</v>
      </c>
      <c r="P4866" s="39">
        <v>0</v>
      </c>
      <c r="Q4866" s="39">
        <v>0</v>
      </c>
      <c r="R4866" s="39">
        <v>0</v>
      </c>
      <c r="S4866" s="39">
        <v>0</v>
      </c>
      <c r="T4866" s="39">
        <v>0</v>
      </c>
      <c r="U4866" s="39">
        <v>0</v>
      </c>
      <c r="V4866" s="39">
        <v>0</v>
      </c>
    </row>
    <row r="4867" spans="1:22" x14ac:dyDescent="0.25">
      <c r="A4867" s="39" t="s">
        <v>8502</v>
      </c>
      <c r="B4867" s="57" t="s">
        <v>1229</v>
      </c>
      <c r="C4867" s="39">
        <v>50397044</v>
      </c>
      <c r="D4867" s="39">
        <v>50406993</v>
      </c>
      <c r="E4867" s="57" t="s">
        <v>108</v>
      </c>
      <c r="F4867" s="57">
        <v>9950</v>
      </c>
      <c r="G4867" s="39" t="s">
        <v>3792</v>
      </c>
      <c r="H4867" s="57" t="s">
        <v>1478</v>
      </c>
      <c r="I4867" s="39">
        <v>0</v>
      </c>
      <c r="J4867" s="39">
        <v>0</v>
      </c>
      <c r="K4867" s="39">
        <v>0</v>
      </c>
      <c r="L4867" s="39">
        <v>0</v>
      </c>
      <c r="M4867" s="39">
        <v>0</v>
      </c>
      <c r="N4867" s="39">
        <v>0</v>
      </c>
      <c r="O4867" s="39">
        <v>0</v>
      </c>
      <c r="P4867" s="39">
        <v>0</v>
      </c>
      <c r="Q4867" s="39">
        <v>0</v>
      </c>
      <c r="R4867" s="39">
        <v>0</v>
      </c>
      <c r="S4867" s="39">
        <v>0</v>
      </c>
      <c r="T4867" s="39">
        <v>0</v>
      </c>
      <c r="U4867" s="39">
        <v>0</v>
      </c>
      <c r="V4867" s="39">
        <v>0</v>
      </c>
    </row>
    <row r="4868" spans="1:22" x14ac:dyDescent="0.25">
      <c r="A4868" s="39" t="s">
        <v>8503</v>
      </c>
      <c r="B4868" s="57" t="s">
        <v>1229</v>
      </c>
      <c r="C4868" s="39">
        <v>50423645</v>
      </c>
      <c r="D4868" s="39">
        <v>50425537</v>
      </c>
      <c r="E4868" s="57" t="s">
        <v>1698</v>
      </c>
      <c r="F4868" s="57">
        <v>1893</v>
      </c>
      <c r="G4868" s="39" t="s">
        <v>2910</v>
      </c>
      <c r="H4868" s="57" t="s">
        <v>1478</v>
      </c>
      <c r="I4868" s="39">
        <v>0</v>
      </c>
      <c r="J4868" s="39">
        <v>0</v>
      </c>
      <c r="K4868" s="39">
        <v>0</v>
      </c>
      <c r="L4868" s="39">
        <v>0</v>
      </c>
      <c r="M4868" s="39">
        <v>0</v>
      </c>
      <c r="N4868" s="39">
        <v>0</v>
      </c>
      <c r="O4868" s="39">
        <v>0</v>
      </c>
      <c r="P4868" s="39">
        <v>0</v>
      </c>
      <c r="Q4868" s="39">
        <v>0</v>
      </c>
      <c r="R4868" s="39">
        <v>0</v>
      </c>
      <c r="S4868" s="39">
        <v>0</v>
      </c>
      <c r="T4868" s="39">
        <v>0</v>
      </c>
      <c r="U4868" s="39">
        <v>0</v>
      </c>
      <c r="V4868" s="39">
        <v>0</v>
      </c>
    </row>
    <row r="4869" spans="1:22" x14ac:dyDescent="0.25">
      <c r="A4869" s="39" t="s">
        <v>8504</v>
      </c>
      <c r="B4869" s="57" t="s">
        <v>1229</v>
      </c>
      <c r="C4869" s="39">
        <v>50442248</v>
      </c>
      <c r="D4869" s="39">
        <v>50443069</v>
      </c>
      <c r="E4869" s="57" t="s">
        <v>1698</v>
      </c>
      <c r="F4869" s="57">
        <v>822</v>
      </c>
      <c r="G4869" s="39" t="s">
        <v>2910</v>
      </c>
      <c r="H4869" s="57" t="s">
        <v>1478</v>
      </c>
      <c r="I4869" s="39">
        <v>0</v>
      </c>
      <c r="J4869" s="39">
        <v>0</v>
      </c>
      <c r="K4869" s="39">
        <v>0</v>
      </c>
      <c r="L4869" s="39">
        <v>0</v>
      </c>
      <c r="M4869" s="39">
        <v>0</v>
      </c>
      <c r="N4869" s="39">
        <v>0</v>
      </c>
      <c r="O4869" s="39">
        <v>0</v>
      </c>
      <c r="P4869" s="39">
        <v>0</v>
      </c>
      <c r="Q4869" s="39">
        <v>0</v>
      </c>
      <c r="R4869" s="39">
        <v>0</v>
      </c>
      <c r="S4869" s="39">
        <v>0</v>
      </c>
      <c r="T4869" s="39">
        <v>0</v>
      </c>
      <c r="U4869" s="39">
        <v>0</v>
      </c>
      <c r="V4869" s="39">
        <v>0</v>
      </c>
    </row>
    <row r="4870" spans="1:22" x14ac:dyDescent="0.25">
      <c r="A4870" s="39" t="s">
        <v>8505</v>
      </c>
      <c r="B4870" s="57" t="s">
        <v>1229</v>
      </c>
      <c r="C4870" s="39">
        <v>50444403</v>
      </c>
      <c r="D4870" s="39">
        <v>50446434</v>
      </c>
      <c r="E4870" s="57" t="s">
        <v>108</v>
      </c>
      <c r="F4870" s="57">
        <v>2032</v>
      </c>
      <c r="G4870" s="39" t="s">
        <v>2527</v>
      </c>
      <c r="H4870" s="57" t="s">
        <v>1478</v>
      </c>
      <c r="I4870" s="39">
        <v>2.3473765214472602</v>
      </c>
      <c r="J4870" s="39">
        <v>2.2711597032371</v>
      </c>
      <c r="K4870" s="39">
        <v>2.1657961971978601</v>
      </c>
      <c r="L4870" s="39">
        <v>2.1092903454225098</v>
      </c>
      <c r="M4870" s="39">
        <v>2.12523780488702</v>
      </c>
      <c r="N4870" s="39">
        <v>2.25962200631372</v>
      </c>
      <c r="O4870" s="39">
        <v>2.46035202671895</v>
      </c>
      <c r="P4870" s="39">
        <v>1.74990749661736</v>
      </c>
      <c r="Q4870" s="39">
        <v>1.2114109827811801</v>
      </c>
      <c r="R4870" s="39">
        <v>1.67701654845216</v>
      </c>
      <c r="S4870" s="39">
        <v>1.3181895603685201</v>
      </c>
      <c r="T4870" s="39">
        <v>1.87677427585288</v>
      </c>
      <c r="U4870" s="39">
        <v>1.9878629117834901</v>
      </c>
      <c r="V4870" s="39">
        <v>1.8283675508352</v>
      </c>
    </row>
    <row r="4871" spans="1:22" x14ac:dyDescent="0.25">
      <c r="A4871" s="39" t="s">
        <v>8506</v>
      </c>
      <c r="B4871" s="57" t="s">
        <v>1229</v>
      </c>
      <c r="C4871" s="39">
        <v>50452023</v>
      </c>
      <c r="D4871" s="39">
        <v>50454472</v>
      </c>
      <c r="E4871" s="57" t="s">
        <v>1698</v>
      </c>
      <c r="F4871" s="57">
        <v>2450</v>
      </c>
      <c r="G4871" s="39" t="s">
        <v>4060</v>
      </c>
      <c r="H4871" s="57" t="s">
        <v>1478</v>
      </c>
      <c r="I4871" s="39">
        <v>4.1171381346895899</v>
      </c>
      <c r="J4871" s="39">
        <v>4.1405332786173297</v>
      </c>
      <c r="K4871" s="39">
        <v>4.4794181304158602</v>
      </c>
      <c r="L4871" s="39">
        <v>4.39945140069457</v>
      </c>
      <c r="M4871" s="39">
        <v>4.6927396291483996</v>
      </c>
      <c r="N4871" s="39">
        <v>4.4439381150131796</v>
      </c>
      <c r="O4871" s="39">
        <v>4.5353935872204403</v>
      </c>
      <c r="P4871" s="39">
        <v>4.5805736455811301</v>
      </c>
      <c r="Q4871" s="39">
        <v>3.86060530675985</v>
      </c>
      <c r="R4871" s="39">
        <v>4.1522726718928604</v>
      </c>
      <c r="S4871" s="39">
        <v>4.0731947013941099</v>
      </c>
      <c r="T4871" s="39">
        <v>3.6767187441184301</v>
      </c>
      <c r="U4871" s="39">
        <v>4.2294956365241596</v>
      </c>
      <c r="V4871" s="39">
        <v>3.8491285774478299</v>
      </c>
    </row>
    <row r="4872" spans="1:22" x14ac:dyDescent="0.25">
      <c r="A4872" s="39" t="s">
        <v>8507</v>
      </c>
      <c r="B4872" s="57" t="s">
        <v>1229</v>
      </c>
      <c r="C4872" s="39">
        <v>50454499</v>
      </c>
      <c r="D4872" s="39">
        <v>50455693</v>
      </c>
      <c r="E4872" s="57" t="s">
        <v>108</v>
      </c>
      <c r="F4872" s="57">
        <v>1195</v>
      </c>
      <c r="G4872" s="39" t="s">
        <v>8508</v>
      </c>
      <c r="H4872" s="57" t="s">
        <v>1478</v>
      </c>
      <c r="I4872" s="39">
        <v>7.4627312860914703</v>
      </c>
      <c r="J4872" s="39">
        <v>7.2669832584245704</v>
      </c>
      <c r="K4872" s="39">
        <v>7.13220666247474</v>
      </c>
      <c r="L4872" s="39">
        <v>7.1337792727398197</v>
      </c>
      <c r="M4872" s="39">
        <v>7.18010806871201</v>
      </c>
      <c r="N4872" s="39">
        <v>7.1625725984207298</v>
      </c>
      <c r="O4872" s="39">
        <v>7.0820532134084901</v>
      </c>
      <c r="P4872" s="39">
        <v>7.2437737913603204</v>
      </c>
      <c r="Q4872" s="39">
        <v>7.5222284151581498</v>
      </c>
      <c r="R4872" s="39">
        <v>7.57075131976947</v>
      </c>
      <c r="S4872" s="39">
        <v>7.52586529215327</v>
      </c>
      <c r="T4872" s="39">
        <v>7.3179642599928103</v>
      </c>
      <c r="U4872" s="39">
        <v>7.3821830456450499</v>
      </c>
      <c r="V4872" s="39">
        <v>7.6193983370587004</v>
      </c>
    </row>
    <row r="4873" spans="1:22" x14ac:dyDescent="0.25">
      <c r="A4873" s="39" t="s">
        <v>8509</v>
      </c>
      <c r="B4873" s="57" t="s">
        <v>1229</v>
      </c>
      <c r="C4873" s="39">
        <v>50455834</v>
      </c>
      <c r="D4873" s="39">
        <v>50457599</v>
      </c>
      <c r="E4873" s="57" t="s">
        <v>1698</v>
      </c>
      <c r="F4873" s="57">
        <v>1766</v>
      </c>
      <c r="G4873" s="39" t="s">
        <v>8510</v>
      </c>
      <c r="H4873" s="57" t="s">
        <v>1478</v>
      </c>
      <c r="I4873" s="39">
        <v>3.3064022437754002</v>
      </c>
      <c r="J4873" s="39">
        <v>3.20564743332389</v>
      </c>
      <c r="K4873" s="39">
        <v>2.65869134900989</v>
      </c>
      <c r="L4873" s="39">
        <v>3.0076565876965899</v>
      </c>
      <c r="M4873" s="39">
        <v>2.9768346803319599</v>
      </c>
      <c r="N4873" s="39">
        <v>3.0617105405099898</v>
      </c>
      <c r="O4873" s="39">
        <v>2.6613460082466101</v>
      </c>
      <c r="P4873" s="39">
        <v>2.8770453059263699</v>
      </c>
      <c r="Q4873" s="39">
        <v>2.9466840793870199</v>
      </c>
      <c r="R4873" s="39">
        <v>3.0846459891231501</v>
      </c>
      <c r="S4873" s="39">
        <v>2.8757014399429899</v>
      </c>
      <c r="T4873" s="39">
        <v>3.0813430364626599</v>
      </c>
      <c r="U4873" s="39">
        <v>3.2281445058709801</v>
      </c>
      <c r="V4873" s="39">
        <v>3.0927672873108301</v>
      </c>
    </row>
    <row r="4874" spans="1:22" x14ac:dyDescent="0.25">
      <c r="A4874" s="39" t="s">
        <v>8511</v>
      </c>
      <c r="B4874" s="57" t="s">
        <v>1229</v>
      </c>
      <c r="C4874" s="39">
        <v>50457147</v>
      </c>
      <c r="D4874" s="39">
        <v>50462417</v>
      </c>
      <c r="E4874" s="57" t="s">
        <v>108</v>
      </c>
      <c r="F4874" s="57">
        <v>5271</v>
      </c>
      <c r="G4874" s="39" t="s">
        <v>4204</v>
      </c>
      <c r="H4874" s="57" t="s">
        <v>1478</v>
      </c>
      <c r="I4874" s="39">
        <v>0.30028892932357398</v>
      </c>
      <c r="J4874" s="39">
        <v>7.0900500964331897E-2</v>
      </c>
      <c r="K4874" s="39">
        <v>0.179611685091114</v>
      </c>
      <c r="L4874" s="39">
        <v>0</v>
      </c>
      <c r="M4874" s="39">
        <v>0</v>
      </c>
      <c r="N4874" s="39">
        <v>0.17944607976038801</v>
      </c>
      <c r="O4874" s="39">
        <v>0</v>
      </c>
      <c r="P4874" s="39">
        <v>0.37769460460654902</v>
      </c>
      <c r="Q4874" s="39">
        <v>0.224844155067847</v>
      </c>
      <c r="R4874" s="39">
        <v>6.0152693104602202E-2</v>
      </c>
      <c r="S4874" s="39">
        <v>0.11378543166845401</v>
      </c>
      <c r="T4874" s="39">
        <v>0.43995285874262002</v>
      </c>
      <c r="U4874" s="39">
        <v>0.53255535216084804</v>
      </c>
      <c r="V4874" s="39">
        <v>0.33260712045991597</v>
      </c>
    </row>
    <row r="4875" spans="1:22" x14ac:dyDescent="0.25">
      <c r="A4875" s="39" t="s">
        <v>8512</v>
      </c>
      <c r="B4875" s="57" t="s">
        <v>1229</v>
      </c>
      <c r="C4875" s="39">
        <v>50472951</v>
      </c>
      <c r="D4875" s="39">
        <v>50483180</v>
      </c>
      <c r="E4875" s="57" t="s">
        <v>1698</v>
      </c>
      <c r="F4875" s="57">
        <v>10230</v>
      </c>
      <c r="G4875" s="39" t="s">
        <v>8513</v>
      </c>
      <c r="H4875" s="57" t="s">
        <v>1478</v>
      </c>
      <c r="I4875" s="39">
        <v>4.8110753654587901</v>
      </c>
      <c r="J4875" s="39">
        <v>5.3105582535724096</v>
      </c>
      <c r="K4875" s="39">
        <v>4.2675882315151004</v>
      </c>
      <c r="L4875" s="39">
        <v>4.5147219430850196</v>
      </c>
      <c r="M4875" s="39">
        <v>4.4791076578106397</v>
      </c>
      <c r="N4875" s="39">
        <v>4.4924428777326302</v>
      </c>
      <c r="O4875" s="39">
        <v>4.3948227875082697</v>
      </c>
      <c r="P4875" s="39">
        <v>4.5747494245815696</v>
      </c>
      <c r="Q4875" s="39">
        <v>4.5720347092552904</v>
      </c>
      <c r="R4875" s="39">
        <v>4.5256053716449101</v>
      </c>
      <c r="S4875" s="39">
        <v>4.4151434433058201</v>
      </c>
      <c r="T4875" s="39">
        <v>4.3070641622553696</v>
      </c>
      <c r="U4875" s="39">
        <v>4.5148734024935804</v>
      </c>
      <c r="V4875" s="39">
        <v>4.5313065943987301</v>
      </c>
    </row>
    <row r="4876" spans="1:22" x14ac:dyDescent="0.25">
      <c r="A4876" s="39" t="s">
        <v>8514</v>
      </c>
      <c r="B4876" s="57" t="s">
        <v>1229</v>
      </c>
      <c r="C4876" s="39">
        <v>50484008</v>
      </c>
      <c r="D4876" s="39">
        <v>50486522</v>
      </c>
      <c r="E4876" s="57" t="s">
        <v>1698</v>
      </c>
      <c r="F4876" s="57">
        <v>2515</v>
      </c>
      <c r="G4876" s="39" t="s">
        <v>8151</v>
      </c>
      <c r="H4876" s="57" t="s">
        <v>1478</v>
      </c>
      <c r="I4876" s="39">
        <v>5.64291235855152</v>
      </c>
      <c r="J4876" s="39">
        <v>5.2284223758282797</v>
      </c>
      <c r="K4876" s="39">
        <v>6.7725191268125498</v>
      </c>
      <c r="L4876" s="39">
        <v>6.7244047089411403</v>
      </c>
      <c r="M4876" s="39">
        <v>6.6039867882796601</v>
      </c>
      <c r="N4876" s="39">
        <v>6.8129987177495499</v>
      </c>
      <c r="O4876" s="39">
        <v>6.87173278141338</v>
      </c>
      <c r="P4876" s="39">
        <v>6.8184287931104199</v>
      </c>
      <c r="Q4876" s="39">
        <v>6.0796127806661602</v>
      </c>
      <c r="R4876" s="39">
        <v>5.8181807872137199</v>
      </c>
      <c r="S4876" s="39">
        <v>5.9096483147426104</v>
      </c>
      <c r="T4876" s="39">
        <v>5.5868337845369398</v>
      </c>
      <c r="U4876" s="39">
        <v>5.63471232652953</v>
      </c>
      <c r="V4876" s="39">
        <v>5.40854204229686</v>
      </c>
    </row>
    <row r="4877" spans="1:22" x14ac:dyDescent="0.25">
      <c r="A4877" s="39" t="s">
        <v>8515</v>
      </c>
      <c r="B4877" s="57" t="s">
        <v>1229</v>
      </c>
      <c r="C4877" s="39">
        <v>50487273</v>
      </c>
      <c r="D4877" s="39">
        <v>50488577</v>
      </c>
      <c r="E4877" s="57" t="s">
        <v>108</v>
      </c>
      <c r="F4877" s="57">
        <v>1305</v>
      </c>
      <c r="G4877" s="39" t="s">
        <v>2038</v>
      </c>
      <c r="H4877" s="57" t="s">
        <v>1478</v>
      </c>
      <c r="I4877" s="39">
        <v>6.8231506602963998</v>
      </c>
      <c r="J4877" s="39">
        <v>6.32630543698198</v>
      </c>
      <c r="K4877" s="39">
        <v>9.0493149258159296</v>
      </c>
      <c r="L4877" s="39">
        <v>8.8094176599398804</v>
      </c>
      <c r="M4877" s="39">
        <v>8.9213202830701199</v>
      </c>
      <c r="N4877" s="39">
        <v>8.7729413378313392</v>
      </c>
      <c r="O4877" s="39">
        <v>8.9771711447729796</v>
      </c>
      <c r="P4877" s="39">
        <v>8.8712306931931693</v>
      </c>
      <c r="Q4877" s="39">
        <v>7.7914364210503502</v>
      </c>
      <c r="R4877" s="39">
        <v>7.3051406232803497</v>
      </c>
      <c r="S4877" s="39">
        <v>7.5223147404079302</v>
      </c>
      <c r="T4877" s="39">
        <v>7.4069447683760803</v>
      </c>
      <c r="U4877" s="39">
        <v>7.5397791916984902</v>
      </c>
      <c r="V4877" s="39">
        <v>7.1540079475590304</v>
      </c>
    </row>
    <row r="4878" spans="1:22" x14ac:dyDescent="0.25">
      <c r="A4878" s="39" t="s">
        <v>8516</v>
      </c>
      <c r="B4878" s="57" t="s">
        <v>1229</v>
      </c>
      <c r="C4878" s="39">
        <v>50489836</v>
      </c>
      <c r="D4878" s="39">
        <v>50491227</v>
      </c>
      <c r="E4878" s="57" t="s">
        <v>1698</v>
      </c>
      <c r="F4878" s="57">
        <v>1392</v>
      </c>
      <c r="G4878" s="39" t="s">
        <v>7843</v>
      </c>
      <c r="H4878" s="57" t="s">
        <v>1478</v>
      </c>
      <c r="I4878" s="39">
        <v>1.1048130060405199</v>
      </c>
      <c r="J4878" s="39">
        <v>1.02638223684668</v>
      </c>
      <c r="K4878" s="39">
        <v>0.52795810568308199</v>
      </c>
      <c r="L4878" s="39">
        <v>0.79162156009180795</v>
      </c>
      <c r="M4878" s="39">
        <v>0.501242441141029</v>
      </c>
      <c r="N4878" s="39">
        <v>0.94462384826815804</v>
      </c>
      <c r="O4878" s="39">
        <v>0.49144267136594799</v>
      </c>
      <c r="P4878" s="39">
        <v>0.82319989045479602</v>
      </c>
      <c r="Q4878" s="39">
        <v>0.98096996528603697</v>
      </c>
      <c r="R4878" s="39">
        <v>1.12547918458531</v>
      </c>
      <c r="S4878" s="39">
        <v>1.1384409708891901</v>
      </c>
      <c r="T4878" s="39">
        <v>0.85237125213742504</v>
      </c>
      <c r="U4878" s="39">
        <v>0.65196599827698498</v>
      </c>
      <c r="V4878" s="39">
        <v>0.93619203611316204</v>
      </c>
    </row>
    <row r="4879" spans="1:22" x14ac:dyDescent="0.25">
      <c r="A4879" s="39" t="s">
        <v>8517</v>
      </c>
      <c r="B4879" s="57" t="s">
        <v>1229</v>
      </c>
      <c r="C4879" s="39">
        <v>50490693</v>
      </c>
      <c r="D4879" s="39">
        <v>50496717</v>
      </c>
      <c r="E4879" s="57" t="s">
        <v>108</v>
      </c>
      <c r="F4879" s="57">
        <v>6025</v>
      </c>
      <c r="G4879" s="39" t="s">
        <v>2337</v>
      </c>
      <c r="H4879" s="57" t="s">
        <v>1478</v>
      </c>
      <c r="I4879" s="39">
        <v>3.34541482768917</v>
      </c>
      <c r="J4879" s="39">
        <v>3.56221799743158</v>
      </c>
      <c r="K4879" s="39">
        <v>2.9870643235742298</v>
      </c>
      <c r="L4879" s="39">
        <v>3.3789526875781002</v>
      </c>
      <c r="M4879" s="39">
        <v>3.5306825589542501</v>
      </c>
      <c r="N4879" s="39">
        <v>3.4486842663875299</v>
      </c>
      <c r="O4879" s="39">
        <v>3.3789998374205998</v>
      </c>
      <c r="P4879" s="39">
        <v>3.0512798637457501</v>
      </c>
      <c r="Q4879" s="39">
        <v>2.9937395668325602</v>
      </c>
      <c r="R4879" s="39">
        <v>2.92397062653975</v>
      </c>
      <c r="S4879" s="39">
        <v>2.8120833266787102</v>
      </c>
      <c r="T4879" s="39">
        <v>2.2759337707801901</v>
      </c>
      <c r="U4879" s="39">
        <v>2.9742759926426299</v>
      </c>
      <c r="V4879" s="39">
        <v>2.3240184875279799</v>
      </c>
    </row>
    <row r="4880" spans="1:22" x14ac:dyDescent="0.25">
      <c r="A4880" s="39" t="s">
        <v>8518</v>
      </c>
      <c r="B4880" s="57" t="s">
        <v>1229</v>
      </c>
      <c r="C4880" s="39">
        <v>50496853</v>
      </c>
      <c r="D4880" s="39">
        <v>50499761</v>
      </c>
      <c r="E4880" s="57" t="s">
        <v>108</v>
      </c>
      <c r="F4880" s="57">
        <v>2909</v>
      </c>
      <c r="G4880" s="39" t="s">
        <v>8519</v>
      </c>
      <c r="H4880" s="57" t="s">
        <v>1478</v>
      </c>
      <c r="I4880" s="39">
        <v>2.0501742895466699</v>
      </c>
      <c r="J4880" s="39">
        <v>1.64071346483961</v>
      </c>
      <c r="K4880" s="39">
        <v>3.49765068370287</v>
      </c>
      <c r="L4880" s="39">
        <v>3.3557732267003</v>
      </c>
      <c r="M4880" s="39">
        <v>3.5201204768282501</v>
      </c>
      <c r="N4880" s="39">
        <v>3.7626039491700598</v>
      </c>
      <c r="O4880" s="39">
        <v>3.0124024053860601</v>
      </c>
      <c r="P4880" s="39">
        <v>3.8896487580090402</v>
      </c>
      <c r="Q4880" s="39">
        <v>2.4565459676486499</v>
      </c>
      <c r="R4880" s="39">
        <v>1.91657982688317</v>
      </c>
      <c r="S4880" s="39">
        <v>2.4731011113918702</v>
      </c>
      <c r="T4880" s="39">
        <v>2.2203454343570401</v>
      </c>
      <c r="U4880" s="39">
        <v>2.5238605003128298</v>
      </c>
      <c r="V4880" s="39">
        <v>1.5942380022960301</v>
      </c>
    </row>
    <row r="4881" spans="1:22" x14ac:dyDescent="0.25">
      <c r="A4881" s="39" t="s">
        <v>8520</v>
      </c>
      <c r="B4881" s="57" t="s">
        <v>1229</v>
      </c>
      <c r="C4881" s="39">
        <v>50499967</v>
      </c>
      <c r="D4881" s="39">
        <v>50503271</v>
      </c>
      <c r="E4881" s="57" t="s">
        <v>108</v>
      </c>
      <c r="F4881" s="57">
        <v>3305</v>
      </c>
      <c r="G4881" s="39" t="s">
        <v>8519</v>
      </c>
      <c r="H4881" s="57" t="s">
        <v>1478</v>
      </c>
      <c r="I4881" s="39">
        <v>0</v>
      </c>
      <c r="J4881" s="39">
        <v>0</v>
      </c>
      <c r="K4881" s="39">
        <v>0</v>
      </c>
      <c r="L4881" s="39">
        <v>0</v>
      </c>
      <c r="M4881" s="39">
        <v>0</v>
      </c>
      <c r="N4881" s="39">
        <v>0</v>
      </c>
      <c r="O4881" s="39">
        <v>0</v>
      </c>
      <c r="P4881" s="39">
        <v>0</v>
      </c>
      <c r="Q4881" s="39">
        <v>0</v>
      </c>
      <c r="R4881" s="39">
        <v>0</v>
      </c>
      <c r="S4881" s="39">
        <v>0</v>
      </c>
      <c r="T4881" s="39">
        <v>0.34445243849435397</v>
      </c>
      <c r="U4881" s="39">
        <v>0</v>
      </c>
      <c r="V4881" s="39">
        <v>0</v>
      </c>
    </row>
    <row r="4882" spans="1:22" x14ac:dyDescent="0.25">
      <c r="A4882" s="39" t="s">
        <v>8521</v>
      </c>
      <c r="B4882" s="57" t="s">
        <v>1229</v>
      </c>
      <c r="C4882" s="39">
        <v>50503900</v>
      </c>
      <c r="D4882" s="39">
        <v>50506932</v>
      </c>
      <c r="E4882" s="57" t="s">
        <v>1698</v>
      </c>
      <c r="F4882" s="57">
        <v>3033</v>
      </c>
      <c r="G4882" s="39" t="s">
        <v>8522</v>
      </c>
      <c r="H4882" s="57" t="s">
        <v>1478</v>
      </c>
      <c r="I4882" s="39">
        <v>2.6354572328159298</v>
      </c>
      <c r="J4882" s="39">
        <v>2.6732895685672902</v>
      </c>
      <c r="K4882" s="39">
        <v>2.4847980873455899</v>
      </c>
      <c r="L4882" s="39">
        <v>2.3684163611885101</v>
      </c>
      <c r="M4882" s="39">
        <v>2.5115945415374101</v>
      </c>
      <c r="N4882" s="39">
        <v>2.7742030122260601</v>
      </c>
      <c r="O4882" s="39">
        <v>2.83129356109704</v>
      </c>
      <c r="P4882" s="39">
        <v>2.8225547708210099</v>
      </c>
      <c r="Q4882" s="39">
        <v>2.5248986522001098</v>
      </c>
      <c r="R4882" s="39">
        <v>1.817557771995</v>
      </c>
      <c r="S4882" s="39">
        <v>2.2829023422117398</v>
      </c>
      <c r="T4882" s="39">
        <v>2.5714511057920899</v>
      </c>
      <c r="U4882" s="39">
        <v>2.6186051569643198</v>
      </c>
      <c r="V4882" s="39">
        <v>2.39769619300364</v>
      </c>
    </row>
    <row r="4883" spans="1:22" x14ac:dyDescent="0.25">
      <c r="A4883" s="39" t="s">
        <v>8523</v>
      </c>
      <c r="B4883" s="57" t="s">
        <v>1229</v>
      </c>
      <c r="C4883" s="39">
        <v>50507413</v>
      </c>
      <c r="D4883" s="39">
        <v>50508759</v>
      </c>
      <c r="E4883" s="57" t="s">
        <v>108</v>
      </c>
      <c r="F4883" s="57">
        <v>1347</v>
      </c>
      <c r="G4883" s="39" t="s">
        <v>8524</v>
      </c>
      <c r="H4883" s="57" t="s">
        <v>1478</v>
      </c>
      <c r="I4883" s="39">
        <v>0</v>
      </c>
      <c r="J4883" s="39">
        <v>0</v>
      </c>
      <c r="K4883" s="39">
        <v>0</v>
      </c>
      <c r="L4883" s="39">
        <v>0</v>
      </c>
      <c r="M4883" s="39">
        <v>0</v>
      </c>
      <c r="N4883" s="39">
        <v>0</v>
      </c>
      <c r="O4883" s="39">
        <v>0</v>
      </c>
      <c r="P4883" s="39">
        <v>0</v>
      </c>
      <c r="Q4883" s="39">
        <v>0</v>
      </c>
      <c r="R4883" s="39">
        <v>0</v>
      </c>
      <c r="S4883" s="39">
        <v>0</v>
      </c>
      <c r="T4883" s="39">
        <v>0</v>
      </c>
      <c r="U4883" s="39">
        <v>0</v>
      </c>
      <c r="V4883" s="39">
        <v>0</v>
      </c>
    </row>
    <row r="4884" spans="1:22" x14ac:dyDescent="0.25">
      <c r="A4884" s="39" t="s">
        <v>8525</v>
      </c>
      <c r="B4884" s="57" t="s">
        <v>1229</v>
      </c>
      <c r="C4884" s="39">
        <v>50508776</v>
      </c>
      <c r="D4884" s="39">
        <v>50510909</v>
      </c>
      <c r="E4884" s="57" t="s">
        <v>108</v>
      </c>
      <c r="F4884" s="57">
        <v>2134</v>
      </c>
      <c r="G4884" s="39" t="s">
        <v>3688</v>
      </c>
      <c r="H4884" s="57" t="s">
        <v>1478</v>
      </c>
      <c r="I4884" s="39">
        <v>2.0088633260298301</v>
      </c>
      <c r="J4884" s="39">
        <v>2.1936392931820001</v>
      </c>
      <c r="K4884" s="39">
        <v>2.91584592464985</v>
      </c>
      <c r="L4884" s="39">
        <v>2.79163697859134</v>
      </c>
      <c r="M4884" s="39">
        <v>2.8888192166622901</v>
      </c>
      <c r="N4884" s="39">
        <v>3.0937257994034599</v>
      </c>
      <c r="O4884" s="39">
        <v>2.9313729293820998</v>
      </c>
      <c r="P4884" s="39">
        <v>3.05463665784246</v>
      </c>
      <c r="Q4884" s="39">
        <v>2.4114614991219301</v>
      </c>
      <c r="R4884" s="39">
        <v>2.28823451757403</v>
      </c>
      <c r="S4884" s="39">
        <v>2.2860353860311098</v>
      </c>
      <c r="T4884" s="39">
        <v>2.50307390993743</v>
      </c>
      <c r="U4884" s="39">
        <v>2.7432973733241601</v>
      </c>
      <c r="V4884" s="39">
        <v>2.39940354727853</v>
      </c>
    </row>
    <row r="4885" spans="1:22" x14ac:dyDescent="0.25">
      <c r="A4885" s="39" t="s">
        <v>8526</v>
      </c>
      <c r="B4885" s="57" t="s">
        <v>1229</v>
      </c>
      <c r="C4885" s="39">
        <v>50512094</v>
      </c>
      <c r="D4885" s="39">
        <v>50515978</v>
      </c>
      <c r="E4885" s="57" t="s">
        <v>1698</v>
      </c>
      <c r="F4885" s="57">
        <v>3885</v>
      </c>
      <c r="G4885" s="39" t="s">
        <v>8397</v>
      </c>
      <c r="H4885" s="57" t="s">
        <v>1478</v>
      </c>
      <c r="I4885" s="39">
        <v>3.50324695414937</v>
      </c>
      <c r="J4885" s="39">
        <v>3.3049972123623501</v>
      </c>
      <c r="K4885" s="39">
        <v>3.0482222330221198</v>
      </c>
      <c r="L4885" s="39">
        <v>2.9430942818571699</v>
      </c>
      <c r="M4885" s="39">
        <v>2.6772105394207002</v>
      </c>
      <c r="N4885" s="39">
        <v>3.2577393271352699</v>
      </c>
      <c r="O4885" s="39">
        <v>3.3689708428952398</v>
      </c>
      <c r="P4885" s="39">
        <v>3.2483450752585998</v>
      </c>
      <c r="Q4885" s="39">
        <v>3.50623378305538</v>
      </c>
      <c r="R4885" s="39">
        <v>3.52407621653495</v>
      </c>
      <c r="S4885" s="39">
        <v>3.3912219327257902</v>
      </c>
      <c r="T4885" s="39">
        <v>3.3222425681299401</v>
      </c>
      <c r="U4885" s="39">
        <v>3.6755111042441602</v>
      </c>
      <c r="V4885" s="39">
        <v>3.5419484253337301</v>
      </c>
    </row>
    <row r="4886" spans="1:22" x14ac:dyDescent="0.25">
      <c r="A4886" s="39" t="s">
        <v>8527</v>
      </c>
      <c r="B4886" s="57" t="s">
        <v>1229</v>
      </c>
      <c r="C4886" s="39">
        <v>50546519</v>
      </c>
      <c r="D4886" s="39">
        <v>50548519</v>
      </c>
      <c r="E4886" s="57" t="s">
        <v>108</v>
      </c>
      <c r="F4886" s="57">
        <v>2001</v>
      </c>
      <c r="G4886" s="39" t="s">
        <v>1719</v>
      </c>
      <c r="H4886" s="57" t="s">
        <v>1478</v>
      </c>
      <c r="I4886" s="39">
        <v>0</v>
      </c>
      <c r="J4886" s="39">
        <v>0</v>
      </c>
      <c r="K4886" s="39">
        <v>0</v>
      </c>
      <c r="L4886" s="39">
        <v>0</v>
      </c>
      <c r="M4886" s="39">
        <v>0</v>
      </c>
      <c r="N4886" s="39">
        <v>0</v>
      </c>
      <c r="O4886" s="39">
        <v>0</v>
      </c>
      <c r="P4886" s="39">
        <v>0</v>
      </c>
      <c r="Q4886" s="39">
        <v>0</v>
      </c>
      <c r="R4886" s="39">
        <v>0</v>
      </c>
      <c r="S4886" s="39">
        <v>0</v>
      </c>
      <c r="T4886" s="39">
        <v>0</v>
      </c>
      <c r="U4886" s="39">
        <v>0</v>
      </c>
      <c r="V4886" s="39">
        <v>0</v>
      </c>
    </row>
    <row r="4887" spans="1:22" x14ac:dyDescent="0.25">
      <c r="A4887" s="39" t="s">
        <v>8528</v>
      </c>
      <c r="B4887" s="57" t="s">
        <v>1229</v>
      </c>
      <c r="C4887" s="39">
        <v>50556813</v>
      </c>
      <c r="D4887" s="39">
        <v>50558735</v>
      </c>
      <c r="E4887" s="57" t="s">
        <v>108</v>
      </c>
      <c r="F4887" s="57">
        <v>1923</v>
      </c>
      <c r="G4887" s="39" t="s">
        <v>2639</v>
      </c>
      <c r="H4887" s="57" t="s">
        <v>1478</v>
      </c>
      <c r="I4887" s="39">
        <v>0</v>
      </c>
      <c r="J4887" s="39">
        <v>0</v>
      </c>
      <c r="K4887" s="39">
        <v>0</v>
      </c>
      <c r="L4887" s="39">
        <v>0</v>
      </c>
      <c r="M4887" s="39">
        <v>0</v>
      </c>
      <c r="N4887" s="39">
        <v>0</v>
      </c>
      <c r="O4887" s="39">
        <v>0</v>
      </c>
      <c r="P4887" s="39">
        <v>0</v>
      </c>
      <c r="Q4887" s="39">
        <v>0</v>
      </c>
      <c r="R4887" s="39">
        <v>0</v>
      </c>
      <c r="S4887" s="39">
        <v>0</v>
      </c>
      <c r="T4887" s="39">
        <v>0</v>
      </c>
      <c r="U4887" s="39">
        <v>0</v>
      </c>
      <c r="V4887" s="39">
        <v>0</v>
      </c>
    </row>
    <row r="4888" spans="1:22" x14ac:dyDescent="0.25">
      <c r="A4888" s="39" t="s">
        <v>8529</v>
      </c>
      <c r="B4888" s="57" t="s">
        <v>1229</v>
      </c>
      <c r="C4888" s="39">
        <v>50566167</v>
      </c>
      <c r="D4888" s="39">
        <v>50566865</v>
      </c>
      <c r="E4888" s="57" t="s">
        <v>1698</v>
      </c>
      <c r="F4888" s="57">
        <v>699</v>
      </c>
      <c r="G4888" s="39" t="s">
        <v>108</v>
      </c>
      <c r="H4888" s="57" t="s">
        <v>1478</v>
      </c>
      <c r="I4888" s="39">
        <v>0</v>
      </c>
      <c r="J4888" s="39">
        <v>0</v>
      </c>
      <c r="K4888" s="39">
        <v>0</v>
      </c>
      <c r="L4888" s="39">
        <v>0</v>
      </c>
      <c r="M4888" s="39">
        <v>0</v>
      </c>
      <c r="N4888" s="39">
        <v>0</v>
      </c>
      <c r="O4888" s="39">
        <v>0</v>
      </c>
      <c r="P4888" s="39">
        <v>0</v>
      </c>
      <c r="Q4888" s="39">
        <v>0</v>
      </c>
      <c r="R4888" s="39">
        <v>0</v>
      </c>
      <c r="S4888" s="39">
        <v>0</v>
      </c>
      <c r="T4888" s="39">
        <v>0</v>
      </c>
      <c r="U4888" s="39">
        <v>0</v>
      </c>
      <c r="V4888" s="39">
        <v>0</v>
      </c>
    </row>
    <row r="4889" spans="1:22" x14ac:dyDescent="0.25">
      <c r="A4889" s="39" t="s">
        <v>8530</v>
      </c>
      <c r="B4889" s="57" t="s">
        <v>1229</v>
      </c>
      <c r="C4889" s="39">
        <v>50577375</v>
      </c>
      <c r="D4889" s="39">
        <v>50578771</v>
      </c>
      <c r="E4889" s="57" t="s">
        <v>1698</v>
      </c>
      <c r="F4889" s="57">
        <v>1397</v>
      </c>
      <c r="G4889" s="39" t="s">
        <v>1760</v>
      </c>
      <c r="H4889" s="57" t="s">
        <v>1478</v>
      </c>
      <c r="I4889" s="39">
        <v>0.97017925762864099</v>
      </c>
      <c r="J4889" s="39">
        <v>0</v>
      </c>
      <c r="K4889" s="39">
        <v>0.19013820225954201</v>
      </c>
      <c r="L4889" s="39">
        <v>0.14535790768735701</v>
      </c>
      <c r="M4889" s="39">
        <v>0.91588798121533899</v>
      </c>
      <c r="N4889" s="39">
        <v>0.30786097743005503</v>
      </c>
      <c r="O4889" s="39">
        <v>0</v>
      </c>
      <c r="P4889" s="39">
        <v>0.40934422600798398</v>
      </c>
      <c r="Q4889" s="39">
        <v>1.8739549022358799</v>
      </c>
      <c r="R4889" s="39">
        <v>2.2238457196028101</v>
      </c>
      <c r="S4889" s="39">
        <v>1.14565137233765</v>
      </c>
      <c r="T4889" s="39">
        <v>2.6724140266719001</v>
      </c>
      <c r="U4889" s="39">
        <v>2.56433670420641</v>
      </c>
      <c r="V4889" s="39">
        <v>1.3792494285636001</v>
      </c>
    </row>
    <row r="4890" spans="1:22" x14ac:dyDescent="0.25">
      <c r="A4890" s="39" t="s">
        <v>8531</v>
      </c>
      <c r="B4890" s="57" t="s">
        <v>1229</v>
      </c>
      <c r="C4890" s="39">
        <v>50609763</v>
      </c>
      <c r="D4890" s="39">
        <v>50612010</v>
      </c>
      <c r="E4890" s="57" t="s">
        <v>108</v>
      </c>
      <c r="F4890" s="57">
        <v>2248</v>
      </c>
      <c r="G4890" s="39" t="s">
        <v>1793</v>
      </c>
      <c r="H4890" s="57" t="s">
        <v>1478</v>
      </c>
      <c r="I4890" s="39">
        <v>0</v>
      </c>
      <c r="J4890" s="39">
        <v>0</v>
      </c>
      <c r="K4890" s="39">
        <v>6.1067634432077599E-2</v>
      </c>
      <c r="L4890" s="39">
        <v>8.9728231503212796E-2</v>
      </c>
      <c r="M4890" s="39">
        <v>0</v>
      </c>
      <c r="N4890" s="39">
        <v>0.24216711672625099</v>
      </c>
      <c r="O4890" s="39">
        <v>0</v>
      </c>
      <c r="P4890" s="39">
        <v>0</v>
      </c>
      <c r="Q4890" s="39">
        <v>4.9403821611987198E-2</v>
      </c>
      <c r="R4890" s="39">
        <v>0.145063078644037</v>
      </c>
      <c r="S4890" s="39">
        <v>0.18388282400813999</v>
      </c>
      <c r="T4890" s="39">
        <v>0.50544281189324602</v>
      </c>
      <c r="U4890" s="39">
        <v>0.332088050200328</v>
      </c>
      <c r="V4890" s="39">
        <v>0.94567886239676702</v>
      </c>
    </row>
    <row r="4891" spans="1:22" x14ac:dyDescent="0.25">
      <c r="A4891" s="39" t="s">
        <v>8532</v>
      </c>
      <c r="B4891" s="57" t="s">
        <v>1229</v>
      </c>
      <c r="C4891" s="39">
        <v>50642406</v>
      </c>
      <c r="D4891" s="39">
        <v>50643861</v>
      </c>
      <c r="E4891" s="57" t="s">
        <v>108</v>
      </c>
      <c r="F4891" s="57">
        <v>1456</v>
      </c>
      <c r="G4891" s="39" t="s">
        <v>108</v>
      </c>
      <c r="H4891" s="57" t="s">
        <v>1478</v>
      </c>
      <c r="I4891" s="39">
        <v>0</v>
      </c>
      <c r="J4891" s="39">
        <v>0</v>
      </c>
      <c r="K4891" s="39">
        <v>1.20804897901997</v>
      </c>
      <c r="L4891" s="39">
        <v>1.6732579044786</v>
      </c>
      <c r="M4891" s="39">
        <v>1.4833024411425</v>
      </c>
      <c r="N4891" s="39">
        <v>1.15383127193653</v>
      </c>
      <c r="O4891" s="39">
        <v>0.671195528620951</v>
      </c>
      <c r="P4891" s="39">
        <v>0.97283599747291005</v>
      </c>
      <c r="Q4891" s="39">
        <v>0.188547782090839</v>
      </c>
      <c r="R4891" s="39">
        <v>0.86723069438444</v>
      </c>
      <c r="S4891" s="39">
        <v>0.71984318292169402</v>
      </c>
      <c r="T4891" s="39">
        <v>0.54908754021126904</v>
      </c>
      <c r="U4891" s="39">
        <v>1.2527365721172901</v>
      </c>
      <c r="V4891" s="39">
        <v>0.95087671558463305</v>
      </c>
    </row>
    <row r="4892" spans="1:22" x14ac:dyDescent="0.25">
      <c r="A4892" s="39" t="s">
        <v>8533</v>
      </c>
      <c r="B4892" s="57" t="s">
        <v>1229</v>
      </c>
      <c r="C4892" s="39">
        <v>50650855</v>
      </c>
      <c r="D4892" s="39">
        <v>50651442</v>
      </c>
      <c r="E4892" s="57" t="s">
        <v>108</v>
      </c>
      <c r="F4892" s="57">
        <v>588</v>
      </c>
      <c r="G4892" s="39" t="s">
        <v>1701</v>
      </c>
      <c r="H4892" s="57" t="s">
        <v>1478</v>
      </c>
      <c r="I4892" s="39">
        <v>0</v>
      </c>
      <c r="J4892" s="39">
        <v>0</v>
      </c>
      <c r="K4892" s="39">
        <v>0</v>
      </c>
      <c r="L4892" s="39">
        <v>0</v>
      </c>
      <c r="M4892" s="39">
        <v>0</v>
      </c>
      <c r="N4892" s="39">
        <v>0</v>
      </c>
      <c r="O4892" s="39">
        <v>0</v>
      </c>
      <c r="P4892" s="39">
        <v>0</v>
      </c>
      <c r="Q4892" s="39">
        <v>0</v>
      </c>
      <c r="R4892" s="39">
        <v>0.20214686757672101</v>
      </c>
      <c r="S4892" s="39">
        <v>0</v>
      </c>
      <c r="T4892" s="39">
        <v>0</v>
      </c>
      <c r="U4892" s="39">
        <v>0</v>
      </c>
      <c r="V4892" s="39">
        <v>0</v>
      </c>
    </row>
    <row r="4893" spans="1:22" x14ac:dyDescent="0.25">
      <c r="A4893" s="39" t="s">
        <v>8534</v>
      </c>
      <c r="B4893" s="57" t="s">
        <v>1229</v>
      </c>
      <c r="C4893" s="39">
        <v>50659446</v>
      </c>
      <c r="D4893" s="39">
        <v>50660029</v>
      </c>
      <c r="E4893" s="57" t="s">
        <v>108</v>
      </c>
      <c r="F4893" s="57">
        <v>584</v>
      </c>
      <c r="G4893" s="39" t="s">
        <v>108</v>
      </c>
      <c r="H4893" s="57" t="s">
        <v>1478</v>
      </c>
      <c r="I4893" s="39">
        <v>2.5147913639544099</v>
      </c>
      <c r="J4893" s="39">
        <v>3.0189616985176602</v>
      </c>
      <c r="K4893" s="39">
        <v>1.7689084024239901</v>
      </c>
      <c r="L4893" s="39">
        <v>2.6237264239622702</v>
      </c>
      <c r="M4893" s="39">
        <v>2.8556748206612199</v>
      </c>
      <c r="N4893" s="39">
        <v>2.2859140998201801</v>
      </c>
      <c r="O4893" s="39">
        <v>1.25656989508804</v>
      </c>
      <c r="P4893" s="39">
        <v>1.7341308005398099</v>
      </c>
      <c r="Q4893" s="39">
        <v>3.3178221182207301</v>
      </c>
      <c r="R4893" s="39">
        <v>4.2056661986850603</v>
      </c>
      <c r="S4893" s="39">
        <v>3.3283281003460101</v>
      </c>
      <c r="T4893" s="39">
        <v>4.69631660227593</v>
      </c>
      <c r="U4893" s="39">
        <v>4.0354831521286902</v>
      </c>
      <c r="V4893" s="39">
        <v>4.7457536406405403</v>
      </c>
    </row>
    <row r="4894" spans="1:22" x14ac:dyDescent="0.25">
      <c r="A4894" s="39" t="s">
        <v>8535</v>
      </c>
      <c r="B4894" s="57" t="s">
        <v>1229</v>
      </c>
      <c r="C4894" s="39">
        <v>50661204</v>
      </c>
      <c r="D4894" s="39">
        <v>50666608</v>
      </c>
      <c r="E4894" s="57" t="s">
        <v>108</v>
      </c>
      <c r="F4894" s="57">
        <v>5405</v>
      </c>
      <c r="G4894" s="39" t="s">
        <v>1701</v>
      </c>
      <c r="H4894" s="57" t="s">
        <v>1478</v>
      </c>
      <c r="I4894" s="39">
        <v>4.3601535462014098</v>
      </c>
      <c r="J4894" s="39">
        <v>4.4865856701410198</v>
      </c>
      <c r="K4894" s="39">
        <v>5.0612232024993196</v>
      </c>
      <c r="L4894" s="39">
        <v>4.9881029475625702</v>
      </c>
      <c r="M4894" s="39">
        <v>5.25928378747669</v>
      </c>
      <c r="N4894" s="39">
        <v>4.5505867335356696</v>
      </c>
      <c r="O4894" s="39">
        <v>4.28210615246625</v>
      </c>
      <c r="P4894" s="39">
        <v>4.6835673357429899</v>
      </c>
      <c r="Q4894" s="39">
        <v>4.0543709718249499</v>
      </c>
      <c r="R4894" s="39">
        <v>3.8248594822402699</v>
      </c>
      <c r="S4894" s="39">
        <v>3.8760159067397</v>
      </c>
      <c r="T4894" s="39">
        <v>3.5274957727031002</v>
      </c>
      <c r="U4894" s="39">
        <v>3.70801061372797</v>
      </c>
      <c r="V4894" s="39">
        <v>3.3798759893671102</v>
      </c>
    </row>
    <row r="4895" spans="1:22" x14ac:dyDescent="0.25">
      <c r="A4895" s="39" t="s">
        <v>8536</v>
      </c>
      <c r="B4895" s="57" t="s">
        <v>1229</v>
      </c>
      <c r="C4895" s="39">
        <v>50678787</v>
      </c>
      <c r="D4895" s="39">
        <v>50679487</v>
      </c>
      <c r="E4895" s="57" t="s">
        <v>108</v>
      </c>
      <c r="F4895" s="57">
        <v>701</v>
      </c>
      <c r="G4895" s="39" t="s">
        <v>2886</v>
      </c>
      <c r="H4895" s="57" t="s">
        <v>1478</v>
      </c>
      <c r="I4895" s="39">
        <v>0</v>
      </c>
      <c r="J4895" s="39">
        <v>0</v>
      </c>
      <c r="K4895" s="39">
        <v>0.64544159039587101</v>
      </c>
      <c r="L4895" s="39">
        <v>0.91367567204899602</v>
      </c>
      <c r="M4895" s="39">
        <v>0</v>
      </c>
      <c r="N4895" s="39">
        <v>0</v>
      </c>
      <c r="O4895" s="39">
        <v>0</v>
      </c>
      <c r="P4895" s="39">
        <v>0</v>
      </c>
      <c r="Q4895" s="39">
        <v>0</v>
      </c>
      <c r="R4895" s="39">
        <v>0</v>
      </c>
      <c r="S4895" s="39">
        <v>0</v>
      </c>
      <c r="T4895" s="39">
        <v>0</v>
      </c>
      <c r="U4895" s="39">
        <v>0</v>
      </c>
      <c r="V4895" s="39">
        <v>0</v>
      </c>
    </row>
    <row r="4896" spans="1:22" x14ac:dyDescent="0.25">
      <c r="A4896" s="39" t="s">
        <v>8537</v>
      </c>
      <c r="B4896" s="57" t="s">
        <v>1229</v>
      </c>
      <c r="C4896" s="39">
        <v>50680133</v>
      </c>
      <c r="D4896" s="39">
        <v>50681041</v>
      </c>
      <c r="E4896" s="57" t="s">
        <v>1698</v>
      </c>
      <c r="F4896" s="57">
        <v>909</v>
      </c>
      <c r="G4896" s="39" t="s">
        <v>108</v>
      </c>
      <c r="H4896" s="57" t="s">
        <v>1478</v>
      </c>
      <c r="I4896" s="39">
        <v>0</v>
      </c>
      <c r="J4896" s="39">
        <v>0</v>
      </c>
      <c r="K4896" s="39">
        <v>0</v>
      </c>
      <c r="L4896" s="39">
        <v>0</v>
      </c>
      <c r="M4896" s="39">
        <v>0</v>
      </c>
      <c r="N4896" s="39">
        <v>0</v>
      </c>
      <c r="O4896" s="39">
        <v>0</v>
      </c>
      <c r="P4896" s="39">
        <v>0</v>
      </c>
      <c r="Q4896" s="39">
        <v>0</v>
      </c>
      <c r="R4896" s="39">
        <v>0</v>
      </c>
      <c r="S4896" s="39">
        <v>0</v>
      </c>
      <c r="T4896" s="39">
        <v>0</v>
      </c>
      <c r="U4896" s="39">
        <v>0</v>
      </c>
      <c r="V4896" s="39">
        <v>0</v>
      </c>
    </row>
    <row r="4897" spans="1:22" x14ac:dyDescent="0.25">
      <c r="A4897" s="39" t="s">
        <v>8538</v>
      </c>
      <c r="B4897" s="57" t="s">
        <v>1229</v>
      </c>
      <c r="C4897" s="39">
        <v>50687815</v>
      </c>
      <c r="D4897" s="39">
        <v>50691495</v>
      </c>
      <c r="E4897" s="57" t="s">
        <v>108</v>
      </c>
      <c r="F4897" s="57">
        <v>3681</v>
      </c>
      <c r="G4897" s="39" t="s">
        <v>8539</v>
      </c>
      <c r="H4897" s="57" t="s">
        <v>1478</v>
      </c>
      <c r="I4897" s="39">
        <v>3.7775564823093499</v>
      </c>
      <c r="J4897" s="39">
        <v>4.0119607185173001</v>
      </c>
      <c r="K4897" s="39">
        <v>4.5555462378840801</v>
      </c>
      <c r="L4897" s="39">
        <v>4.4954521350123304</v>
      </c>
      <c r="M4897" s="39">
        <v>4.5181322359450302</v>
      </c>
      <c r="N4897" s="39">
        <v>4.6067620019355298</v>
      </c>
      <c r="O4897" s="39">
        <v>4.5214276985477202</v>
      </c>
      <c r="P4897" s="39">
        <v>4.4272307014252803</v>
      </c>
      <c r="Q4897" s="39">
        <v>3.6016252118338299</v>
      </c>
      <c r="R4897" s="39">
        <v>3.6572398361926699</v>
      </c>
      <c r="S4897" s="39">
        <v>3.65556936146388</v>
      </c>
      <c r="T4897" s="39">
        <v>3.7015157891873098</v>
      </c>
      <c r="U4897" s="39">
        <v>3.8090027749390898</v>
      </c>
      <c r="V4897" s="39">
        <v>3.6721877020409401</v>
      </c>
    </row>
    <row r="4898" spans="1:22" x14ac:dyDescent="0.25">
      <c r="A4898" s="39" t="s">
        <v>8540</v>
      </c>
      <c r="B4898" s="57" t="s">
        <v>1229</v>
      </c>
      <c r="C4898" s="39">
        <v>50702517</v>
      </c>
      <c r="D4898" s="39">
        <v>50707970</v>
      </c>
      <c r="E4898" s="57" t="s">
        <v>1698</v>
      </c>
      <c r="F4898" s="57">
        <v>5454</v>
      </c>
      <c r="G4898" s="39" t="s">
        <v>108</v>
      </c>
      <c r="H4898" s="57" t="s">
        <v>1478</v>
      </c>
      <c r="I4898" s="39">
        <v>2.3990534854494499</v>
      </c>
      <c r="J4898" s="39">
        <v>2.1538409977628801</v>
      </c>
      <c r="K4898" s="39">
        <v>1.76270173839342</v>
      </c>
      <c r="L4898" s="39">
        <v>1.59121503756422</v>
      </c>
      <c r="M4898" s="39">
        <v>2.0860364141533401</v>
      </c>
      <c r="N4898" s="39">
        <v>1.84261283345425</v>
      </c>
      <c r="O4898" s="39">
        <v>1.99888508739045</v>
      </c>
      <c r="P4898" s="39">
        <v>1.71595046237238</v>
      </c>
      <c r="Q4898" s="39">
        <v>1.7589469795194499</v>
      </c>
      <c r="R4898" s="39">
        <v>1.8373014529749301</v>
      </c>
      <c r="S4898" s="39">
        <v>1.960022326649</v>
      </c>
      <c r="T4898" s="39">
        <v>2.12567424278043</v>
      </c>
      <c r="U4898" s="39">
        <v>1.7241088867010701</v>
      </c>
      <c r="V4898" s="39">
        <v>2.5158587624922299</v>
      </c>
    </row>
    <row r="4899" spans="1:22" x14ac:dyDescent="0.25">
      <c r="A4899" s="39" t="s">
        <v>8541</v>
      </c>
      <c r="B4899" s="57" t="s">
        <v>1229</v>
      </c>
      <c r="C4899" s="39">
        <v>50718489</v>
      </c>
      <c r="D4899" s="39">
        <v>50719384</v>
      </c>
      <c r="E4899" s="57" t="s">
        <v>108</v>
      </c>
      <c r="F4899" s="57">
        <v>896</v>
      </c>
      <c r="G4899" s="39" t="s">
        <v>4009</v>
      </c>
      <c r="H4899" s="57" t="s">
        <v>1478</v>
      </c>
      <c r="I4899" s="39">
        <v>0.16864716969575699</v>
      </c>
      <c r="J4899" s="39">
        <v>0</v>
      </c>
      <c r="K4899" s="39">
        <v>0.40737233141111601</v>
      </c>
      <c r="L4899" s="39">
        <v>0</v>
      </c>
      <c r="M4899" s="39">
        <v>0</v>
      </c>
      <c r="N4899" s="39">
        <v>0</v>
      </c>
      <c r="O4899" s="39">
        <v>0</v>
      </c>
      <c r="P4899" s="39">
        <v>0</v>
      </c>
      <c r="Q4899" s="39">
        <v>0</v>
      </c>
      <c r="R4899" s="39">
        <v>0.179917368075833</v>
      </c>
      <c r="S4899" s="39">
        <v>0.594582944518808</v>
      </c>
      <c r="T4899" s="39">
        <v>0</v>
      </c>
      <c r="U4899" s="39">
        <v>0</v>
      </c>
      <c r="V4899" s="39">
        <v>0</v>
      </c>
    </row>
    <row r="4900" spans="1:22" x14ac:dyDescent="0.25">
      <c r="A4900" s="39" t="s">
        <v>8542</v>
      </c>
      <c r="B4900" s="57" t="s">
        <v>1229</v>
      </c>
      <c r="C4900" s="39">
        <v>50720551</v>
      </c>
      <c r="D4900" s="39">
        <v>50720910</v>
      </c>
      <c r="E4900" s="57" t="s">
        <v>1698</v>
      </c>
      <c r="F4900" s="57">
        <v>360</v>
      </c>
      <c r="G4900" s="39" t="s">
        <v>108</v>
      </c>
      <c r="H4900" s="57" t="s">
        <v>1478</v>
      </c>
      <c r="I4900" s="39">
        <v>0</v>
      </c>
      <c r="J4900" s="39">
        <v>0</v>
      </c>
      <c r="K4900" s="39">
        <v>0</v>
      </c>
      <c r="L4900" s="39">
        <v>0</v>
      </c>
      <c r="M4900" s="39">
        <v>0</v>
      </c>
      <c r="N4900" s="39">
        <v>0</v>
      </c>
      <c r="O4900" s="39">
        <v>0</v>
      </c>
      <c r="P4900" s="39">
        <v>0</v>
      </c>
      <c r="Q4900" s="39">
        <v>0</v>
      </c>
      <c r="R4900" s="39">
        <v>0</v>
      </c>
      <c r="S4900" s="39">
        <v>0</v>
      </c>
      <c r="T4900" s="39">
        <v>0</v>
      </c>
      <c r="U4900" s="39">
        <v>0</v>
      </c>
      <c r="V4900" s="39">
        <v>0</v>
      </c>
    </row>
    <row r="4901" spans="1:22" x14ac:dyDescent="0.25">
      <c r="A4901" s="39" t="s">
        <v>8543</v>
      </c>
      <c r="B4901" s="57" t="s">
        <v>1229</v>
      </c>
      <c r="C4901" s="39">
        <v>50731455</v>
      </c>
      <c r="D4901" s="39">
        <v>50733080</v>
      </c>
      <c r="E4901" s="57" t="s">
        <v>108</v>
      </c>
      <c r="F4901" s="57">
        <v>1626</v>
      </c>
      <c r="G4901" s="39" t="s">
        <v>1907</v>
      </c>
      <c r="H4901" s="57" t="s">
        <v>1478</v>
      </c>
      <c r="I4901" s="39">
        <v>0</v>
      </c>
      <c r="J4901" s="39">
        <v>0</v>
      </c>
      <c r="K4901" s="39">
        <v>0</v>
      </c>
      <c r="L4901" s="39">
        <v>0</v>
      </c>
      <c r="M4901" s="39">
        <v>0</v>
      </c>
      <c r="N4901" s="39">
        <v>0</v>
      </c>
      <c r="O4901" s="39">
        <v>0</v>
      </c>
      <c r="P4901" s="39">
        <v>0</v>
      </c>
      <c r="Q4901" s="39">
        <v>0</v>
      </c>
      <c r="R4901" s="39">
        <v>0</v>
      </c>
      <c r="S4901" s="39">
        <v>0</v>
      </c>
      <c r="T4901" s="39">
        <v>0</v>
      </c>
      <c r="U4901" s="39">
        <v>0</v>
      </c>
      <c r="V4901" s="39">
        <v>0</v>
      </c>
    </row>
    <row r="4902" spans="1:22" x14ac:dyDescent="0.25">
      <c r="A4902" s="39" t="s">
        <v>8544</v>
      </c>
      <c r="B4902" s="57" t="s">
        <v>1229</v>
      </c>
      <c r="C4902" s="39">
        <v>50744062</v>
      </c>
      <c r="D4902" s="39">
        <v>50756238</v>
      </c>
      <c r="E4902" s="57" t="s">
        <v>1698</v>
      </c>
      <c r="F4902" s="57">
        <v>12177</v>
      </c>
      <c r="G4902" s="39" t="s">
        <v>8545</v>
      </c>
      <c r="H4902" s="57" t="s">
        <v>1478</v>
      </c>
      <c r="I4902" s="39">
        <v>5.4136956198720698</v>
      </c>
      <c r="J4902" s="39">
        <v>5.5312598011022898</v>
      </c>
      <c r="K4902" s="39">
        <v>6.2533293923759201</v>
      </c>
      <c r="L4902" s="39">
        <v>5.9780514445143202</v>
      </c>
      <c r="M4902" s="39">
        <v>6.1501859571621003</v>
      </c>
      <c r="N4902" s="39">
        <v>6.24795408916009</v>
      </c>
      <c r="O4902" s="39">
        <v>6.2248660672062899</v>
      </c>
      <c r="P4902" s="39">
        <v>6.1544475166266404</v>
      </c>
      <c r="Q4902" s="39">
        <v>5.6946573655470898</v>
      </c>
      <c r="R4902" s="39">
        <v>5.5843823004378796</v>
      </c>
      <c r="S4902" s="39">
        <v>5.6777027308308003</v>
      </c>
      <c r="T4902" s="39">
        <v>5.3524584030895301</v>
      </c>
      <c r="U4902" s="39">
        <v>5.5180566790974197</v>
      </c>
      <c r="V4902" s="39">
        <v>5.3554568167678704</v>
      </c>
    </row>
    <row r="4903" spans="1:22" x14ac:dyDescent="0.25">
      <c r="A4903" s="39" t="s">
        <v>8546</v>
      </c>
      <c r="B4903" s="57" t="s">
        <v>1229</v>
      </c>
      <c r="C4903" s="39">
        <v>50776829</v>
      </c>
      <c r="D4903" s="39">
        <v>50779064</v>
      </c>
      <c r="E4903" s="57" t="s">
        <v>108</v>
      </c>
      <c r="F4903" s="57">
        <v>2236</v>
      </c>
      <c r="G4903" s="39" t="s">
        <v>108</v>
      </c>
      <c r="H4903" s="57" t="s">
        <v>1478</v>
      </c>
      <c r="I4903" s="39">
        <v>0</v>
      </c>
      <c r="J4903" s="39">
        <v>0</v>
      </c>
      <c r="K4903" s="39">
        <v>0</v>
      </c>
      <c r="L4903" s="39">
        <v>0</v>
      </c>
      <c r="M4903" s="39">
        <v>0</v>
      </c>
      <c r="N4903" s="39">
        <v>0</v>
      </c>
      <c r="O4903" s="39">
        <v>0</v>
      </c>
      <c r="P4903" s="39">
        <v>0</v>
      </c>
      <c r="Q4903" s="39">
        <v>0</v>
      </c>
      <c r="R4903" s="39">
        <v>0</v>
      </c>
      <c r="S4903" s="39">
        <v>0</v>
      </c>
      <c r="T4903" s="39">
        <v>0</v>
      </c>
      <c r="U4903" s="39">
        <v>0</v>
      </c>
      <c r="V4903" s="39">
        <v>0</v>
      </c>
    </row>
    <row r="4904" spans="1:22" x14ac:dyDescent="0.25">
      <c r="A4904" s="39" t="s">
        <v>8547</v>
      </c>
      <c r="B4904" s="57" t="s">
        <v>1229</v>
      </c>
      <c r="C4904" s="39">
        <v>50782130</v>
      </c>
      <c r="D4904" s="39">
        <v>50787020</v>
      </c>
      <c r="E4904" s="57" t="s">
        <v>108</v>
      </c>
      <c r="F4904" s="57">
        <v>4891</v>
      </c>
      <c r="G4904" s="39" t="s">
        <v>108</v>
      </c>
      <c r="H4904" s="57" t="s">
        <v>1478</v>
      </c>
      <c r="I4904" s="39">
        <v>0</v>
      </c>
      <c r="J4904" s="39">
        <v>0</v>
      </c>
      <c r="K4904" s="39">
        <v>0</v>
      </c>
      <c r="L4904" s="39">
        <v>0</v>
      </c>
      <c r="M4904" s="39">
        <v>0</v>
      </c>
      <c r="N4904" s="39">
        <v>0</v>
      </c>
      <c r="O4904" s="39">
        <v>0</v>
      </c>
      <c r="P4904" s="39">
        <v>0</v>
      </c>
      <c r="Q4904" s="39">
        <v>0</v>
      </c>
      <c r="R4904" s="39">
        <v>0</v>
      </c>
      <c r="S4904" s="39">
        <v>0</v>
      </c>
      <c r="T4904" s="39">
        <v>0</v>
      </c>
      <c r="U4904" s="39">
        <v>0</v>
      </c>
      <c r="V4904" s="39">
        <v>0</v>
      </c>
    </row>
    <row r="4905" spans="1:22" x14ac:dyDescent="0.25">
      <c r="A4905" s="39" t="s">
        <v>8548</v>
      </c>
      <c r="B4905" s="57" t="s">
        <v>1229</v>
      </c>
      <c r="C4905" s="39">
        <v>50808503</v>
      </c>
      <c r="D4905" s="39">
        <v>50810917</v>
      </c>
      <c r="E4905" s="57" t="s">
        <v>108</v>
      </c>
      <c r="F4905" s="57">
        <v>2415</v>
      </c>
      <c r="G4905" s="39" t="s">
        <v>8549</v>
      </c>
      <c r="H4905" s="57" t="s">
        <v>1478</v>
      </c>
      <c r="I4905" s="39">
        <v>0</v>
      </c>
      <c r="J4905" s="39">
        <v>0</v>
      </c>
      <c r="K4905" s="39">
        <v>0</v>
      </c>
      <c r="L4905" s="39">
        <v>0</v>
      </c>
      <c r="M4905" s="39">
        <v>0</v>
      </c>
      <c r="N4905" s="39">
        <v>0</v>
      </c>
      <c r="O4905" s="39">
        <v>0</v>
      </c>
      <c r="P4905" s="39">
        <v>0</v>
      </c>
      <c r="Q4905" s="39">
        <v>0</v>
      </c>
      <c r="R4905" s="39">
        <v>0</v>
      </c>
      <c r="S4905" s="39">
        <v>0</v>
      </c>
      <c r="T4905" s="39">
        <v>0</v>
      </c>
      <c r="U4905" s="39">
        <v>0</v>
      </c>
      <c r="V4905" s="39">
        <v>0</v>
      </c>
    </row>
    <row r="4906" spans="1:22" x14ac:dyDescent="0.25">
      <c r="A4906" s="39" t="s">
        <v>8550</v>
      </c>
      <c r="B4906" s="57" t="s">
        <v>1229</v>
      </c>
      <c r="C4906" s="39">
        <v>50831925</v>
      </c>
      <c r="D4906" s="39">
        <v>50836244</v>
      </c>
      <c r="E4906" s="57" t="s">
        <v>108</v>
      </c>
      <c r="F4906" s="57">
        <v>4320</v>
      </c>
      <c r="G4906" s="39" t="s">
        <v>108</v>
      </c>
      <c r="H4906" s="57" t="s">
        <v>1478</v>
      </c>
      <c r="I4906" s="39">
        <v>0</v>
      </c>
      <c r="J4906" s="39">
        <v>0</v>
      </c>
      <c r="K4906" s="39">
        <v>0</v>
      </c>
      <c r="L4906" s="39">
        <v>0</v>
      </c>
      <c r="M4906" s="39">
        <v>0</v>
      </c>
      <c r="N4906" s="39">
        <v>0</v>
      </c>
      <c r="O4906" s="39">
        <v>0</v>
      </c>
      <c r="P4906" s="39">
        <v>0</v>
      </c>
      <c r="Q4906" s="39">
        <v>0</v>
      </c>
      <c r="R4906" s="39">
        <v>0</v>
      </c>
      <c r="S4906" s="39">
        <v>0</v>
      </c>
      <c r="T4906" s="39">
        <v>0</v>
      </c>
      <c r="U4906" s="39">
        <v>0</v>
      </c>
      <c r="V4906" s="39">
        <v>0</v>
      </c>
    </row>
    <row r="4907" spans="1:22" x14ac:dyDescent="0.25">
      <c r="A4907" s="39" t="s">
        <v>8551</v>
      </c>
      <c r="B4907" s="57" t="s">
        <v>1229</v>
      </c>
      <c r="C4907" s="39">
        <v>50844861</v>
      </c>
      <c r="D4907" s="39">
        <v>50846725</v>
      </c>
      <c r="E4907" s="57" t="s">
        <v>1698</v>
      </c>
      <c r="F4907" s="57">
        <v>1865</v>
      </c>
      <c r="G4907" s="39" t="s">
        <v>108</v>
      </c>
      <c r="H4907" s="57" t="s">
        <v>1478</v>
      </c>
      <c r="I4907" s="39">
        <v>0</v>
      </c>
      <c r="J4907" s="39">
        <v>0</v>
      </c>
      <c r="K4907" s="39">
        <v>0</v>
      </c>
      <c r="L4907" s="39">
        <v>0</v>
      </c>
      <c r="M4907" s="39">
        <v>0</v>
      </c>
      <c r="N4907" s="39">
        <v>0</v>
      </c>
      <c r="O4907" s="39">
        <v>0</v>
      </c>
      <c r="P4907" s="39">
        <v>0</v>
      </c>
      <c r="Q4907" s="39">
        <v>0</v>
      </c>
      <c r="R4907" s="39">
        <v>0</v>
      </c>
      <c r="S4907" s="39">
        <v>0</v>
      </c>
      <c r="T4907" s="39">
        <v>0</v>
      </c>
      <c r="U4907" s="39">
        <v>0</v>
      </c>
      <c r="V4907" s="39">
        <v>0</v>
      </c>
    </row>
    <row r="4908" spans="1:22" x14ac:dyDescent="0.25">
      <c r="A4908" s="39" t="s">
        <v>8552</v>
      </c>
      <c r="B4908" s="57" t="s">
        <v>1229</v>
      </c>
      <c r="C4908" s="39">
        <v>50868244</v>
      </c>
      <c r="D4908" s="39">
        <v>50869089</v>
      </c>
      <c r="E4908" s="57" t="s">
        <v>1698</v>
      </c>
      <c r="F4908" s="57">
        <v>846</v>
      </c>
      <c r="G4908" s="39" t="s">
        <v>108</v>
      </c>
      <c r="H4908" s="57" t="s">
        <v>1478</v>
      </c>
      <c r="I4908" s="39">
        <v>0</v>
      </c>
      <c r="J4908" s="39">
        <v>0</v>
      </c>
      <c r="K4908" s="39">
        <v>0</v>
      </c>
      <c r="L4908" s="39">
        <v>0</v>
      </c>
      <c r="M4908" s="39">
        <v>0</v>
      </c>
      <c r="N4908" s="39">
        <v>0</v>
      </c>
      <c r="O4908" s="39">
        <v>0</v>
      </c>
      <c r="P4908" s="39">
        <v>0</v>
      </c>
      <c r="Q4908" s="39">
        <v>0</v>
      </c>
      <c r="R4908" s="39">
        <v>0</v>
      </c>
      <c r="S4908" s="39">
        <v>0</v>
      </c>
      <c r="T4908" s="39">
        <v>0</v>
      </c>
      <c r="U4908" s="39">
        <v>0</v>
      </c>
      <c r="V4908" s="39">
        <v>0</v>
      </c>
    </row>
    <row r="4909" spans="1:22" x14ac:dyDescent="0.25">
      <c r="A4909" s="39" t="s">
        <v>8553</v>
      </c>
      <c r="B4909" s="57" t="s">
        <v>1229</v>
      </c>
      <c r="C4909" s="39">
        <v>50873904</v>
      </c>
      <c r="D4909" s="39">
        <v>50874915</v>
      </c>
      <c r="E4909" s="57" t="s">
        <v>108</v>
      </c>
      <c r="F4909" s="57">
        <v>1012</v>
      </c>
      <c r="G4909" s="39" t="s">
        <v>108</v>
      </c>
      <c r="H4909" s="57" t="s">
        <v>1478</v>
      </c>
      <c r="I4909" s="39">
        <v>0</v>
      </c>
      <c r="J4909" s="39">
        <v>0</v>
      </c>
      <c r="K4909" s="39">
        <v>0</v>
      </c>
      <c r="L4909" s="39">
        <v>0</v>
      </c>
      <c r="M4909" s="39">
        <v>0</v>
      </c>
      <c r="N4909" s="39">
        <v>0</v>
      </c>
      <c r="O4909" s="39">
        <v>0</v>
      </c>
      <c r="P4909" s="39">
        <v>0</v>
      </c>
      <c r="Q4909" s="39">
        <v>0</v>
      </c>
      <c r="R4909" s="39">
        <v>0</v>
      </c>
      <c r="S4909" s="39">
        <v>0</v>
      </c>
      <c r="T4909" s="39">
        <v>0</v>
      </c>
      <c r="U4909" s="39">
        <v>0</v>
      </c>
      <c r="V4909" s="39">
        <v>0</v>
      </c>
    </row>
    <row r="4910" spans="1:22" x14ac:dyDescent="0.25">
      <c r="A4910" s="39" t="s">
        <v>8554</v>
      </c>
      <c r="B4910" s="57" t="s">
        <v>1229</v>
      </c>
      <c r="C4910" s="39">
        <v>50896506</v>
      </c>
      <c r="D4910" s="39">
        <v>50899800</v>
      </c>
      <c r="E4910" s="57" t="s">
        <v>108</v>
      </c>
      <c r="F4910" s="57">
        <v>3295</v>
      </c>
      <c r="G4910" s="39" t="s">
        <v>8555</v>
      </c>
      <c r="H4910" s="57" t="s">
        <v>1478</v>
      </c>
      <c r="I4910" s="39">
        <v>0</v>
      </c>
      <c r="J4910" s="39">
        <v>0</v>
      </c>
      <c r="K4910" s="39">
        <v>0</v>
      </c>
      <c r="L4910" s="39">
        <v>0</v>
      </c>
      <c r="M4910" s="39">
        <v>0</v>
      </c>
      <c r="N4910" s="39">
        <v>0</v>
      </c>
      <c r="O4910" s="39">
        <v>0</v>
      </c>
      <c r="P4910" s="39">
        <v>0</v>
      </c>
      <c r="Q4910" s="39">
        <v>0.197682999021871</v>
      </c>
      <c r="R4910" s="39">
        <v>0</v>
      </c>
      <c r="S4910" s="39">
        <v>9.8643234967169202E-2</v>
      </c>
      <c r="T4910" s="39">
        <v>0.136771104555893</v>
      </c>
      <c r="U4910" s="39">
        <v>0</v>
      </c>
      <c r="V4910" s="39">
        <v>0</v>
      </c>
    </row>
    <row r="4911" spans="1:22" x14ac:dyDescent="0.25">
      <c r="A4911" s="39" t="s">
        <v>8556</v>
      </c>
      <c r="B4911" s="57" t="s">
        <v>1229</v>
      </c>
      <c r="C4911" s="39">
        <v>50903110</v>
      </c>
      <c r="D4911" s="39">
        <v>50905069</v>
      </c>
      <c r="E4911" s="57" t="s">
        <v>108</v>
      </c>
      <c r="F4911" s="57">
        <v>1960</v>
      </c>
      <c r="G4911" s="39" t="s">
        <v>2682</v>
      </c>
      <c r="H4911" s="57" t="s">
        <v>1478</v>
      </c>
      <c r="I4911" s="39">
        <v>0</v>
      </c>
      <c r="J4911" s="39">
        <v>0</v>
      </c>
      <c r="K4911" s="39">
        <v>0</v>
      </c>
      <c r="L4911" s="39">
        <v>0</v>
      </c>
      <c r="M4911" s="39">
        <v>0</v>
      </c>
      <c r="N4911" s="39">
        <v>0</v>
      </c>
      <c r="O4911" s="39">
        <v>0</v>
      </c>
      <c r="P4911" s="39">
        <v>0</v>
      </c>
      <c r="Q4911" s="39">
        <v>0</v>
      </c>
      <c r="R4911" s="39">
        <v>0</v>
      </c>
      <c r="S4911" s="39">
        <v>0</v>
      </c>
      <c r="T4911" s="39">
        <v>0</v>
      </c>
      <c r="U4911" s="39">
        <v>0</v>
      </c>
      <c r="V4911" s="39">
        <v>0</v>
      </c>
    </row>
    <row r="4912" spans="1:22" x14ac:dyDescent="0.25">
      <c r="A4912" s="39" t="s">
        <v>8557</v>
      </c>
      <c r="B4912" s="57" t="s">
        <v>1229</v>
      </c>
      <c r="C4912" s="39">
        <v>50957102</v>
      </c>
      <c r="D4912" s="39">
        <v>50958025</v>
      </c>
      <c r="E4912" s="57" t="s">
        <v>108</v>
      </c>
      <c r="F4912" s="57">
        <v>924</v>
      </c>
      <c r="G4912" s="39" t="s">
        <v>8235</v>
      </c>
      <c r="H4912" s="57" t="s">
        <v>1478</v>
      </c>
      <c r="I4912" s="39">
        <v>2.7199697523869002</v>
      </c>
      <c r="J4912" s="39">
        <v>2.5670537572560801</v>
      </c>
      <c r="K4912" s="39">
        <v>2.7421657826589301</v>
      </c>
      <c r="L4912" s="39">
        <v>2.17703117899535</v>
      </c>
      <c r="M4912" s="39">
        <v>3.0569164195821399</v>
      </c>
      <c r="N4912" s="39">
        <v>2.7122347864127798</v>
      </c>
      <c r="O4912" s="39">
        <v>2.79364414306708</v>
      </c>
      <c r="P4912" s="39">
        <v>2.6618043153992001</v>
      </c>
      <c r="Q4912" s="39">
        <v>1.5457015446645701</v>
      </c>
      <c r="R4912" s="39">
        <v>1.4641402276311799</v>
      </c>
      <c r="S4912" s="39">
        <v>1.6918601860915199</v>
      </c>
      <c r="T4912" s="39">
        <v>2.19631432103442</v>
      </c>
      <c r="U4912" s="39">
        <v>2.7419544540624501</v>
      </c>
      <c r="V4912" s="39">
        <v>2.4566800064446199</v>
      </c>
    </row>
    <row r="4913" spans="1:22" x14ac:dyDescent="0.25">
      <c r="A4913" s="39" t="s">
        <v>8558</v>
      </c>
      <c r="B4913" s="57" t="s">
        <v>1229</v>
      </c>
      <c r="C4913" s="39">
        <v>50968856</v>
      </c>
      <c r="D4913" s="39">
        <v>50969291</v>
      </c>
      <c r="E4913" s="57" t="s">
        <v>108</v>
      </c>
      <c r="F4913" s="57">
        <v>436</v>
      </c>
      <c r="G4913" s="39" t="s">
        <v>108</v>
      </c>
      <c r="H4913" s="57" t="s">
        <v>1478</v>
      </c>
      <c r="I4913" s="39">
        <v>0</v>
      </c>
      <c r="J4913" s="39">
        <v>0</v>
      </c>
      <c r="K4913" s="39">
        <v>0</v>
      </c>
      <c r="L4913" s="39">
        <v>0</v>
      </c>
      <c r="M4913" s="39">
        <v>0</v>
      </c>
      <c r="N4913" s="39">
        <v>0</v>
      </c>
      <c r="O4913" s="39">
        <v>0</v>
      </c>
      <c r="P4913" s="39">
        <v>0</v>
      </c>
      <c r="Q4913" s="39">
        <v>0</v>
      </c>
      <c r="R4913" s="39">
        <v>0</v>
      </c>
      <c r="S4913" s="39">
        <v>0</v>
      </c>
      <c r="T4913" s="39">
        <v>0</v>
      </c>
      <c r="U4913" s="39">
        <v>0</v>
      </c>
      <c r="V4913" s="39">
        <v>0</v>
      </c>
    </row>
    <row r="4914" spans="1:22" x14ac:dyDescent="0.25">
      <c r="A4914" s="39" t="s">
        <v>8559</v>
      </c>
      <c r="B4914" s="57" t="s">
        <v>1229</v>
      </c>
      <c r="C4914" s="39">
        <v>50976148</v>
      </c>
      <c r="D4914" s="39">
        <v>50977478</v>
      </c>
      <c r="E4914" s="57" t="s">
        <v>108</v>
      </c>
      <c r="F4914" s="57">
        <v>1331</v>
      </c>
      <c r="G4914" s="39" t="s">
        <v>1721</v>
      </c>
      <c r="H4914" s="57" t="s">
        <v>1478</v>
      </c>
      <c r="I4914" s="39">
        <v>0</v>
      </c>
      <c r="J4914" s="39">
        <v>0</v>
      </c>
      <c r="K4914" s="39">
        <v>0</v>
      </c>
      <c r="L4914" s="39">
        <v>0</v>
      </c>
      <c r="M4914" s="39">
        <v>0</v>
      </c>
      <c r="N4914" s="39">
        <v>0</v>
      </c>
      <c r="O4914" s="39">
        <v>0</v>
      </c>
      <c r="P4914" s="39">
        <v>0</v>
      </c>
      <c r="Q4914" s="39">
        <v>0</v>
      </c>
      <c r="R4914" s="39">
        <v>0</v>
      </c>
      <c r="S4914" s="39">
        <v>0</v>
      </c>
      <c r="T4914" s="39">
        <v>0</v>
      </c>
      <c r="U4914" s="39">
        <v>0</v>
      </c>
      <c r="V4914" s="39">
        <v>0</v>
      </c>
    </row>
    <row r="4915" spans="1:22" x14ac:dyDescent="0.25">
      <c r="A4915" s="39" t="s">
        <v>8560</v>
      </c>
      <c r="B4915" s="57" t="s">
        <v>1229</v>
      </c>
      <c r="C4915" s="39">
        <v>51005997</v>
      </c>
      <c r="D4915" s="39">
        <v>51007676</v>
      </c>
      <c r="E4915" s="57" t="s">
        <v>108</v>
      </c>
      <c r="F4915" s="57">
        <v>1680</v>
      </c>
      <c r="G4915" s="39" t="s">
        <v>108</v>
      </c>
      <c r="H4915" s="57" t="s">
        <v>1478</v>
      </c>
      <c r="I4915" s="39">
        <v>0</v>
      </c>
      <c r="J4915" s="39">
        <v>0</v>
      </c>
      <c r="K4915" s="39">
        <v>0</v>
      </c>
      <c r="L4915" s="39">
        <v>0</v>
      </c>
      <c r="M4915" s="39">
        <v>0</v>
      </c>
      <c r="N4915" s="39">
        <v>0</v>
      </c>
      <c r="O4915" s="39">
        <v>0</v>
      </c>
      <c r="P4915" s="39">
        <v>0</v>
      </c>
      <c r="Q4915" s="39">
        <v>0</v>
      </c>
      <c r="R4915" s="39">
        <v>0</v>
      </c>
      <c r="S4915" s="39">
        <v>0</v>
      </c>
      <c r="T4915" s="39">
        <v>0</v>
      </c>
      <c r="U4915" s="39">
        <v>0</v>
      </c>
      <c r="V4915" s="39">
        <v>0</v>
      </c>
    </row>
    <row r="4916" spans="1:22" x14ac:dyDescent="0.25">
      <c r="A4916" s="39" t="s">
        <v>8561</v>
      </c>
      <c r="B4916" s="57" t="s">
        <v>1229</v>
      </c>
      <c r="C4916" s="39">
        <v>51020303</v>
      </c>
      <c r="D4916" s="39">
        <v>51020653</v>
      </c>
      <c r="E4916" s="57" t="s">
        <v>108</v>
      </c>
      <c r="F4916" s="57">
        <v>351</v>
      </c>
      <c r="G4916" s="39" t="s">
        <v>2104</v>
      </c>
      <c r="H4916" s="57" t="s">
        <v>1478</v>
      </c>
      <c r="I4916" s="39">
        <v>0</v>
      </c>
      <c r="J4916" s="39">
        <v>0</v>
      </c>
      <c r="K4916" s="39">
        <v>0</v>
      </c>
      <c r="L4916" s="39">
        <v>0</v>
      </c>
      <c r="M4916" s="39">
        <v>0</v>
      </c>
      <c r="N4916" s="39">
        <v>0</v>
      </c>
      <c r="O4916" s="39">
        <v>0</v>
      </c>
      <c r="P4916" s="39">
        <v>0</v>
      </c>
      <c r="Q4916" s="39">
        <v>0</v>
      </c>
      <c r="R4916" s="39">
        <v>0</v>
      </c>
      <c r="S4916" s="39">
        <v>0</v>
      </c>
      <c r="T4916" s="39">
        <v>0</v>
      </c>
      <c r="U4916" s="39">
        <v>0</v>
      </c>
      <c r="V4916" s="39">
        <v>0</v>
      </c>
    </row>
    <row r="4917" spans="1:22" x14ac:dyDescent="0.25">
      <c r="A4917" s="39" t="s">
        <v>8562</v>
      </c>
      <c r="B4917" s="57" t="s">
        <v>1229</v>
      </c>
      <c r="C4917" s="39">
        <v>51048076</v>
      </c>
      <c r="D4917" s="39">
        <v>51049432</v>
      </c>
      <c r="E4917" s="57" t="s">
        <v>108</v>
      </c>
      <c r="F4917" s="57">
        <v>1357</v>
      </c>
      <c r="G4917" s="39" t="s">
        <v>108</v>
      </c>
      <c r="H4917" s="57" t="s">
        <v>1478</v>
      </c>
      <c r="I4917" s="39">
        <v>3.9661258744051402</v>
      </c>
      <c r="J4917" s="39">
        <v>4.1371346056939702</v>
      </c>
      <c r="K4917" s="39">
        <v>4.9752449759992796</v>
      </c>
      <c r="L4917" s="39">
        <v>4.8310107561359104</v>
      </c>
      <c r="M4917" s="39">
        <v>4.7653703121900204</v>
      </c>
      <c r="N4917" s="39">
        <v>4.68173597667968</v>
      </c>
      <c r="O4917" s="39">
        <v>4.4311682853735297</v>
      </c>
      <c r="P4917" s="39">
        <v>4.6918858627115601</v>
      </c>
      <c r="Q4917" s="39">
        <v>4.7127553374365503</v>
      </c>
      <c r="R4917" s="39">
        <v>4.6318318506100997</v>
      </c>
      <c r="S4917" s="39">
        <v>4.44468694218775</v>
      </c>
      <c r="T4917" s="39">
        <v>3.74418262817152</v>
      </c>
      <c r="U4917" s="39">
        <v>4.2586621318446998</v>
      </c>
      <c r="V4917" s="39">
        <v>4.1302307623181704</v>
      </c>
    </row>
    <row r="4918" spans="1:22" x14ac:dyDescent="0.25">
      <c r="A4918" s="39" t="s">
        <v>8563</v>
      </c>
      <c r="B4918" s="57" t="s">
        <v>1229</v>
      </c>
      <c r="C4918" s="39">
        <v>51053297</v>
      </c>
      <c r="D4918" s="39">
        <v>51055801</v>
      </c>
      <c r="E4918" s="57" t="s">
        <v>1698</v>
      </c>
      <c r="F4918" s="57">
        <v>2505</v>
      </c>
      <c r="G4918" s="39" t="s">
        <v>1705</v>
      </c>
      <c r="H4918" s="57" t="s">
        <v>1478</v>
      </c>
      <c r="I4918" s="39">
        <v>0</v>
      </c>
      <c r="J4918" s="39">
        <v>0</v>
      </c>
      <c r="K4918" s="39">
        <v>0</v>
      </c>
      <c r="L4918" s="39">
        <v>0</v>
      </c>
      <c r="M4918" s="39">
        <v>0</v>
      </c>
      <c r="N4918" s="39">
        <v>0</v>
      </c>
      <c r="O4918" s="39">
        <v>5.2381391484939303E-2</v>
      </c>
      <c r="P4918" s="39">
        <v>0</v>
      </c>
      <c r="Q4918" s="39">
        <v>2.4912117560030902</v>
      </c>
      <c r="R4918" s="39">
        <v>2.9892970773841498</v>
      </c>
      <c r="S4918" s="39">
        <v>2.3242259199021502</v>
      </c>
      <c r="T4918" s="39">
        <v>0.30318338529901301</v>
      </c>
      <c r="U4918" s="39">
        <v>0.27026220601915202</v>
      </c>
      <c r="V4918" s="39">
        <v>0.13653593790464499</v>
      </c>
    </row>
    <row r="4919" spans="1:22" x14ac:dyDescent="0.25">
      <c r="A4919" s="39" t="s">
        <v>8564</v>
      </c>
      <c r="B4919" s="57" t="s">
        <v>1229</v>
      </c>
      <c r="C4919" s="39">
        <v>51055966</v>
      </c>
      <c r="D4919" s="39">
        <v>51057816</v>
      </c>
      <c r="E4919" s="57" t="s">
        <v>108</v>
      </c>
      <c r="F4919" s="57">
        <v>1851</v>
      </c>
      <c r="G4919" s="39" t="s">
        <v>8397</v>
      </c>
      <c r="H4919" s="57" t="s">
        <v>1478</v>
      </c>
      <c r="I4919" s="39">
        <v>0</v>
      </c>
      <c r="J4919" s="39">
        <v>0</v>
      </c>
      <c r="K4919" s="39">
        <v>0</v>
      </c>
      <c r="L4919" s="39">
        <v>0</v>
      </c>
      <c r="M4919" s="39">
        <v>0</v>
      </c>
      <c r="N4919" s="39">
        <v>0</v>
      </c>
      <c r="O4919" s="39">
        <v>0</v>
      </c>
      <c r="P4919" s="39">
        <v>0</v>
      </c>
      <c r="Q4919" s="39">
        <v>0</v>
      </c>
      <c r="R4919" s="39">
        <v>0</v>
      </c>
      <c r="S4919" s="39">
        <v>0</v>
      </c>
      <c r="T4919" s="39">
        <v>0</v>
      </c>
      <c r="U4919" s="39">
        <v>0</v>
      </c>
      <c r="V4919" s="39">
        <v>0</v>
      </c>
    </row>
    <row r="4920" spans="1:22" x14ac:dyDescent="0.25">
      <c r="A4920" s="39" t="s">
        <v>8565</v>
      </c>
      <c r="B4920" s="57" t="s">
        <v>1229</v>
      </c>
      <c r="C4920" s="39">
        <v>51059611</v>
      </c>
      <c r="D4920" s="39">
        <v>51066633</v>
      </c>
      <c r="E4920" s="57" t="s">
        <v>1698</v>
      </c>
      <c r="F4920" s="57">
        <v>7023</v>
      </c>
      <c r="G4920" s="39" t="s">
        <v>2527</v>
      </c>
      <c r="H4920" s="57" t="s">
        <v>1478</v>
      </c>
      <c r="I4920" s="39">
        <v>1.8569976375177499</v>
      </c>
      <c r="J4920" s="39">
        <v>1.91438848099808</v>
      </c>
      <c r="K4920" s="39">
        <v>2.0235108623737399</v>
      </c>
      <c r="L4920" s="39">
        <v>2.1787433195328498</v>
      </c>
      <c r="M4920" s="39">
        <v>2.2099211908638399</v>
      </c>
      <c r="N4920" s="39">
        <v>2.7508594366220498</v>
      </c>
      <c r="O4920" s="39">
        <v>2.9988345531419598</v>
      </c>
      <c r="P4920" s="39">
        <v>2.8821421760791899</v>
      </c>
      <c r="Q4920" s="39">
        <v>4.0181979528596603</v>
      </c>
      <c r="R4920" s="39">
        <v>4.08032508892415</v>
      </c>
      <c r="S4920" s="39">
        <v>3.78960406633158</v>
      </c>
      <c r="T4920" s="39">
        <v>3.17674243371679</v>
      </c>
      <c r="U4920" s="39">
        <v>3.7570659291613002</v>
      </c>
      <c r="V4920" s="39">
        <v>3.1416158956334401</v>
      </c>
    </row>
    <row r="4921" spans="1:22" x14ac:dyDescent="0.25">
      <c r="A4921" s="39" t="s">
        <v>8566</v>
      </c>
      <c r="B4921" s="57" t="s">
        <v>1229</v>
      </c>
      <c r="C4921" s="39">
        <v>51074043</v>
      </c>
      <c r="D4921" s="39">
        <v>51075861</v>
      </c>
      <c r="E4921" s="57" t="s">
        <v>1698</v>
      </c>
      <c r="F4921" s="57">
        <v>1819</v>
      </c>
      <c r="G4921" s="39" t="s">
        <v>8567</v>
      </c>
      <c r="H4921" s="57" t="s">
        <v>1478</v>
      </c>
      <c r="I4921" s="39">
        <v>4.9595986163617098</v>
      </c>
      <c r="J4921" s="39">
        <v>4.83597458790228</v>
      </c>
      <c r="K4921" s="39">
        <v>6.0554451362935202</v>
      </c>
      <c r="L4921" s="39">
        <v>6.1194557843058099</v>
      </c>
      <c r="M4921" s="39">
        <v>6.1609947889419603</v>
      </c>
      <c r="N4921" s="39">
        <v>6.1668399483530996</v>
      </c>
      <c r="O4921" s="39">
        <v>6.1836075941300201</v>
      </c>
      <c r="P4921" s="39">
        <v>6.290866699625</v>
      </c>
      <c r="Q4921" s="39">
        <v>5.6680623781707604</v>
      </c>
      <c r="R4921" s="39">
        <v>5.5716373749586099</v>
      </c>
      <c r="S4921" s="39">
        <v>5.6161694661867303</v>
      </c>
      <c r="T4921" s="39">
        <v>5.3822210963719703</v>
      </c>
      <c r="U4921" s="39">
        <v>5.5323948901925197</v>
      </c>
      <c r="V4921" s="39">
        <v>5.3092380450499199</v>
      </c>
    </row>
    <row r="4922" spans="1:22" x14ac:dyDescent="0.25">
      <c r="A4922" s="39" t="s">
        <v>8568</v>
      </c>
      <c r="B4922" s="57" t="s">
        <v>1229</v>
      </c>
      <c r="C4922" s="39">
        <v>51076677</v>
      </c>
      <c r="D4922" s="39">
        <v>51092333</v>
      </c>
      <c r="E4922" s="57" t="s">
        <v>1698</v>
      </c>
      <c r="F4922" s="57">
        <v>15657</v>
      </c>
      <c r="G4922" s="39" t="s">
        <v>4014</v>
      </c>
      <c r="H4922" s="57" t="s">
        <v>1478</v>
      </c>
      <c r="I4922" s="39">
        <v>1.2291756652608099</v>
      </c>
      <c r="J4922" s="39">
        <v>1.5506199765342099</v>
      </c>
      <c r="K4922" s="39">
        <v>0.27898506560421898</v>
      </c>
      <c r="L4922" s="39">
        <v>0.385411156856939</v>
      </c>
      <c r="M4922" s="39">
        <v>0.213410743364773</v>
      </c>
      <c r="N4922" s="39">
        <v>0.80495392949637401</v>
      </c>
      <c r="O4922" s="39">
        <v>0.86992350804000995</v>
      </c>
      <c r="P4922" s="39">
        <v>0.759283688847331</v>
      </c>
      <c r="Q4922" s="39">
        <v>3.7738803142667399</v>
      </c>
      <c r="R4922" s="39">
        <v>3.8044976192476501</v>
      </c>
      <c r="S4922" s="39">
        <v>3.4088246096258401</v>
      </c>
      <c r="T4922" s="39">
        <v>2.7958749796564302</v>
      </c>
      <c r="U4922" s="39">
        <v>2.5796653103546401</v>
      </c>
      <c r="V4922" s="39">
        <v>2.9675762680948599</v>
      </c>
    </row>
    <row r="4923" spans="1:22" x14ac:dyDescent="0.25">
      <c r="A4923" s="39" t="s">
        <v>8569</v>
      </c>
      <c r="B4923" s="57" t="s">
        <v>1229</v>
      </c>
      <c r="C4923" s="39">
        <v>51079739</v>
      </c>
      <c r="D4923" s="39">
        <v>51085732</v>
      </c>
      <c r="E4923" s="57" t="s">
        <v>108</v>
      </c>
      <c r="F4923" s="57">
        <v>5994</v>
      </c>
      <c r="G4923" s="39" t="s">
        <v>108</v>
      </c>
      <c r="H4923" s="57" t="s">
        <v>1478</v>
      </c>
      <c r="I4923" s="39">
        <v>0</v>
      </c>
      <c r="J4923" s="39">
        <v>0</v>
      </c>
      <c r="K4923" s="39">
        <v>0</v>
      </c>
      <c r="L4923" s="39">
        <v>0</v>
      </c>
      <c r="M4923" s="39">
        <v>0</v>
      </c>
      <c r="N4923" s="39">
        <v>0</v>
      </c>
      <c r="O4923" s="39">
        <v>0</v>
      </c>
      <c r="P4923" s="39">
        <v>0</v>
      </c>
      <c r="Q4923" s="39">
        <v>0</v>
      </c>
      <c r="R4923" s="39">
        <v>0</v>
      </c>
      <c r="S4923" s="39">
        <v>0</v>
      </c>
      <c r="T4923" s="39">
        <v>0</v>
      </c>
      <c r="U4923" s="39">
        <v>0</v>
      </c>
      <c r="V4923" s="39">
        <v>0</v>
      </c>
    </row>
    <row r="4924" spans="1:22" x14ac:dyDescent="0.25">
      <c r="A4924" s="39" t="s">
        <v>8570</v>
      </c>
      <c r="B4924" s="57" t="s">
        <v>1229</v>
      </c>
      <c r="C4924" s="39">
        <v>51092936</v>
      </c>
      <c r="D4924" s="39">
        <v>51094268</v>
      </c>
      <c r="E4924" s="57" t="s">
        <v>108</v>
      </c>
      <c r="F4924" s="57">
        <v>1333</v>
      </c>
      <c r="G4924" s="39" t="s">
        <v>4017</v>
      </c>
      <c r="H4924" s="57" t="s">
        <v>1478</v>
      </c>
      <c r="I4924" s="39">
        <v>3.1799775417832699</v>
      </c>
      <c r="J4924" s="39">
        <v>3.40384986459209</v>
      </c>
      <c r="K4924" s="39">
        <v>0.55016189444743002</v>
      </c>
      <c r="L4924" s="39">
        <v>0.50215948477921202</v>
      </c>
      <c r="M4924" s="39">
        <v>0.114187226625289</v>
      </c>
      <c r="N4924" s="39">
        <v>0.21024670771443699</v>
      </c>
      <c r="O4924" s="39">
        <v>0.51156822998064699</v>
      </c>
      <c r="P4924" s="39">
        <v>0.51472219553059195</v>
      </c>
      <c r="Q4924" s="39">
        <v>0.53963131718228896</v>
      </c>
      <c r="R4924" s="39">
        <v>1.0421890462657799</v>
      </c>
      <c r="S4924" s="39">
        <v>0.52292552446078799</v>
      </c>
      <c r="T4924" s="39">
        <v>2.0447298347771401</v>
      </c>
      <c r="U4924" s="39">
        <v>1.3696395687537799</v>
      </c>
      <c r="V4924" s="39">
        <v>2.16755703931514</v>
      </c>
    </row>
    <row r="4925" spans="1:22" x14ac:dyDescent="0.25">
      <c r="A4925" s="39" t="s">
        <v>8571</v>
      </c>
      <c r="B4925" s="57" t="s">
        <v>1229</v>
      </c>
      <c r="C4925" s="39">
        <v>51101170</v>
      </c>
      <c r="D4925" s="39">
        <v>51101709</v>
      </c>
      <c r="E4925" s="57" t="s">
        <v>108</v>
      </c>
      <c r="F4925" s="57">
        <v>540</v>
      </c>
      <c r="G4925" s="39" t="s">
        <v>108</v>
      </c>
      <c r="H4925" s="57" t="s">
        <v>1478</v>
      </c>
      <c r="I4925" s="39">
        <v>0</v>
      </c>
      <c r="J4925" s="39">
        <v>0</v>
      </c>
      <c r="K4925" s="39">
        <v>0</v>
      </c>
      <c r="L4925" s="39">
        <v>0</v>
      </c>
      <c r="M4925" s="39">
        <v>0</v>
      </c>
      <c r="N4925" s="39">
        <v>0</v>
      </c>
      <c r="O4925" s="39">
        <v>0</v>
      </c>
      <c r="P4925" s="39">
        <v>0</v>
      </c>
      <c r="Q4925" s="39">
        <v>0</v>
      </c>
      <c r="R4925" s="39">
        <v>0</v>
      </c>
      <c r="S4925" s="39">
        <v>0</v>
      </c>
      <c r="T4925" s="39">
        <v>0</v>
      </c>
      <c r="U4925" s="39">
        <v>0</v>
      </c>
      <c r="V4925" s="39">
        <v>0</v>
      </c>
    </row>
    <row r="4926" spans="1:22" x14ac:dyDescent="0.25">
      <c r="A4926" s="39" t="s">
        <v>8572</v>
      </c>
      <c r="B4926" s="57" t="s">
        <v>1229</v>
      </c>
      <c r="C4926" s="39">
        <v>51115549</v>
      </c>
      <c r="D4926" s="39">
        <v>51120354</v>
      </c>
      <c r="E4926" s="57" t="s">
        <v>1698</v>
      </c>
      <c r="F4926" s="57">
        <v>4806</v>
      </c>
      <c r="G4926" s="39" t="s">
        <v>8573</v>
      </c>
      <c r="H4926" s="57" t="s">
        <v>1478</v>
      </c>
      <c r="I4926" s="39">
        <v>5.34923433631928</v>
      </c>
      <c r="J4926" s="39">
        <v>5.5769725319030803</v>
      </c>
      <c r="K4926" s="39">
        <v>2.6640731842477199</v>
      </c>
      <c r="L4926" s="39">
        <v>2.59769325229481</v>
      </c>
      <c r="M4926" s="39">
        <v>2.4777835184446402</v>
      </c>
      <c r="N4926" s="39">
        <v>2.95317209882043</v>
      </c>
      <c r="O4926" s="39">
        <v>3.4823578382515299</v>
      </c>
      <c r="P4926" s="39">
        <v>3.0882823986625398</v>
      </c>
      <c r="Q4926" s="39">
        <v>4.7090148649032697</v>
      </c>
      <c r="R4926" s="39">
        <v>5.1593587358769097</v>
      </c>
      <c r="S4926" s="39">
        <v>4.7230342469658702</v>
      </c>
      <c r="T4926" s="39">
        <v>5.0384713003873998</v>
      </c>
      <c r="U4926" s="39">
        <v>4.6420025790693202</v>
      </c>
      <c r="V4926" s="39">
        <v>5.1440708495284904</v>
      </c>
    </row>
    <row r="4927" spans="1:22" x14ac:dyDescent="0.25">
      <c r="A4927" s="39" t="s">
        <v>8574</v>
      </c>
      <c r="B4927" s="57" t="s">
        <v>1229</v>
      </c>
      <c r="C4927" s="39">
        <v>51124845</v>
      </c>
      <c r="D4927" s="39">
        <v>51126566</v>
      </c>
      <c r="E4927" s="57" t="s">
        <v>1698</v>
      </c>
      <c r="F4927" s="57">
        <v>1722</v>
      </c>
      <c r="G4927" s="39" t="s">
        <v>6394</v>
      </c>
      <c r="H4927" s="57" t="s">
        <v>1478</v>
      </c>
      <c r="I4927" s="39">
        <v>1.8635182637610399</v>
      </c>
      <c r="J4927" s="39">
        <v>2.6541559572206501</v>
      </c>
      <c r="K4927" s="39">
        <v>0.84507971521615699</v>
      </c>
      <c r="L4927" s="39">
        <v>0.60567827404055596</v>
      </c>
      <c r="M4927" s="39">
        <v>0.45335427085367203</v>
      </c>
      <c r="N4927" s="39">
        <v>0.84159317932942301</v>
      </c>
      <c r="O4927" s="39">
        <v>0.560044801492665</v>
      </c>
      <c r="P4927" s="39">
        <v>0.80800522483594095</v>
      </c>
      <c r="Q4927" s="39">
        <v>2.09969916972427</v>
      </c>
      <c r="R4927" s="39">
        <v>2.11215964632449</v>
      </c>
      <c r="S4927" s="39">
        <v>2.1690527087870302</v>
      </c>
      <c r="T4927" s="39">
        <v>2.1248673903808499</v>
      </c>
      <c r="U4927" s="39">
        <v>1.6242412960725201</v>
      </c>
      <c r="V4927" s="39">
        <v>2.2216172798006899</v>
      </c>
    </row>
    <row r="4928" spans="1:22" x14ac:dyDescent="0.25">
      <c r="A4928" s="39" t="s">
        <v>8575</v>
      </c>
      <c r="B4928" s="57" t="s">
        <v>1229</v>
      </c>
      <c r="C4928" s="39">
        <v>51136756</v>
      </c>
      <c r="D4928" s="39">
        <v>51143177</v>
      </c>
      <c r="E4928" s="57" t="s">
        <v>1698</v>
      </c>
      <c r="F4928" s="57">
        <v>6422</v>
      </c>
      <c r="G4928" s="39" t="s">
        <v>2679</v>
      </c>
      <c r="H4928" s="57" t="s">
        <v>1478</v>
      </c>
      <c r="I4928" s="39">
        <v>0</v>
      </c>
      <c r="J4928" s="39">
        <v>0</v>
      </c>
      <c r="K4928" s="39">
        <v>0</v>
      </c>
      <c r="L4928" s="39">
        <v>0</v>
      </c>
      <c r="M4928" s="39">
        <v>0</v>
      </c>
      <c r="N4928" s="39">
        <v>0</v>
      </c>
      <c r="O4928" s="39">
        <v>0</v>
      </c>
      <c r="P4928" s="39">
        <v>0</v>
      </c>
      <c r="Q4928" s="39">
        <v>0</v>
      </c>
      <c r="R4928" s="39">
        <v>0</v>
      </c>
      <c r="S4928" s="39">
        <v>0</v>
      </c>
      <c r="T4928" s="39">
        <v>0</v>
      </c>
      <c r="U4928" s="39">
        <v>0</v>
      </c>
      <c r="V4928" s="39">
        <v>0</v>
      </c>
    </row>
    <row r="4929" spans="1:22" x14ac:dyDescent="0.25">
      <c r="A4929" s="39" t="s">
        <v>8576</v>
      </c>
      <c r="B4929" s="57" t="s">
        <v>1229</v>
      </c>
      <c r="C4929" s="39">
        <v>51161950</v>
      </c>
      <c r="D4929" s="39">
        <v>51163748</v>
      </c>
      <c r="E4929" s="57" t="s">
        <v>1698</v>
      </c>
      <c r="F4929" s="57">
        <v>1799</v>
      </c>
      <c r="G4929" s="39" t="s">
        <v>8577</v>
      </c>
      <c r="H4929" s="57" t="s">
        <v>1478</v>
      </c>
      <c r="I4929" s="39">
        <v>0</v>
      </c>
      <c r="J4929" s="39">
        <v>0</v>
      </c>
      <c r="K4929" s="39">
        <v>0</v>
      </c>
      <c r="L4929" s="39">
        <v>0</v>
      </c>
      <c r="M4929" s="39">
        <v>0</v>
      </c>
      <c r="N4929" s="39">
        <v>0</v>
      </c>
      <c r="O4929" s="39">
        <v>0</v>
      </c>
      <c r="P4929" s="39">
        <v>0</v>
      </c>
      <c r="Q4929" s="39">
        <v>0</v>
      </c>
      <c r="R4929" s="39">
        <v>0</v>
      </c>
      <c r="S4929" s="39">
        <v>0</v>
      </c>
      <c r="T4929" s="39">
        <v>0</v>
      </c>
      <c r="U4929" s="39">
        <v>0</v>
      </c>
      <c r="V4929" s="39">
        <v>0</v>
      </c>
    </row>
    <row r="4930" spans="1:22" x14ac:dyDescent="0.25">
      <c r="A4930" s="39" t="s">
        <v>8578</v>
      </c>
      <c r="B4930" s="57" t="s">
        <v>1229</v>
      </c>
      <c r="C4930" s="39">
        <v>51164162</v>
      </c>
      <c r="D4930" s="39">
        <v>51171790</v>
      </c>
      <c r="E4930" s="57" t="s">
        <v>108</v>
      </c>
      <c r="F4930" s="57">
        <v>7629</v>
      </c>
      <c r="G4930" s="39" t="s">
        <v>8579</v>
      </c>
      <c r="H4930" s="57" t="s">
        <v>1478</v>
      </c>
      <c r="I4930" s="39">
        <v>2.39877994053154</v>
      </c>
      <c r="J4930" s="39">
        <v>3.04362097743397</v>
      </c>
      <c r="K4930" s="39">
        <v>1.66687927254603</v>
      </c>
      <c r="L4930" s="39">
        <v>1.5398635428548699</v>
      </c>
      <c r="M4930" s="39">
        <v>1.29490007171757</v>
      </c>
      <c r="N4930" s="39">
        <v>2.70717578081178</v>
      </c>
      <c r="O4930" s="39">
        <v>3.0080117210200599</v>
      </c>
      <c r="P4930" s="39">
        <v>2.7428642406055701</v>
      </c>
      <c r="Q4930" s="39">
        <v>3.93144668529867</v>
      </c>
      <c r="R4930" s="39">
        <v>3.9469366774357901</v>
      </c>
      <c r="S4930" s="39">
        <v>3.6737486197743698</v>
      </c>
      <c r="T4930" s="39">
        <v>3.0281819063398201</v>
      </c>
      <c r="U4930" s="39">
        <v>2.97769206320873</v>
      </c>
      <c r="V4930" s="39">
        <v>2.6015919351257399</v>
      </c>
    </row>
    <row r="4931" spans="1:22" x14ac:dyDescent="0.25">
      <c r="A4931" s="39" t="s">
        <v>8580</v>
      </c>
      <c r="B4931" s="57" t="s">
        <v>1229</v>
      </c>
      <c r="C4931" s="39">
        <v>51186204</v>
      </c>
      <c r="D4931" s="39">
        <v>51188488</v>
      </c>
      <c r="E4931" s="57" t="s">
        <v>108</v>
      </c>
      <c r="F4931" s="57">
        <v>2285</v>
      </c>
      <c r="G4931" s="39" t="s">
        <v>8581</v>
      </c>
      <c r="H4931" s="57" t="s">
        <v>1478</v>
      </c>
      <c r="I4931" s="39">
        <v>4.2762212022102801</v>
      </c>
      <c r="J4931" s="39">
        <v>4.8544345747412798</v>
      </c>
      <c r="K4931" s="39">
        <v>3.92651186393124</v>
      </c>
      <c r="L4931" s="39">
        <v>3.6287269430313298</v>
      </c>
      <c r="M4931" s="39">
        <v>3.5743921982054001</v>
      </c>
      <c r="N4931" s="39">
        <v>3.77074448999912</v>
      </c>
      <c r="O4931" s="39">
        <v>3.9401009583293298</v>
      </c>
      <c r="P4931" s="39">
        <v>3.9468244170964</v>
      </c>
      <c r="Q4931" s="39">
        <v>4.1737111110593101</v>
      </c>
      <c r="R4931" s="39">
        <v>3.9932214673689401</v>
      </c>
      <c r="S4931" s="39">
        <v>4.0660978035367803</v>
      </c>
      <c r="T4931" s="39">
        <v>4.3925509830691096</v>
      </c>
      <c r="U4931" s="39">
        <v>4.4805753456963204</v>
      </c>
      <c r="V4931" s="39">
        <v>4.5031197177782003</v>
      </c>
    </row>
    <row r="4932" spans="1:22" x14ac:dyDescent="0.25">
      <c r="A4932" s="39" t="s">
        <v>8582</v>
      </c>
      <c r="B4932" s="57" t="s">
        <v>1229</v>
      </c>
      <c r="C4932" s="39">
        <v>51188843</v>
      </c>
      <c r="D4932" s="39">
        <v>51190765</v>
      </c>
      <c r="E4932" s="57" t="s">
        <v>108</v>
      </c>
      <c r="F4932" s="57">
        <v>1923</v>
      </c>
      <c r="G4932" s="39" t="s">
        <v>1786</v>
      </c>
      <c r="H4932" s="57" t="s">
        <v>1478</v>
      </c>
      <c r="I4932" s="39">
        <v>2.3034329985025699</v>
      </c>
      <c r="J4932" s="39">
        <v>2.6306291277948199</v>
      </c>
      <c r="K4932" s="39">
        <v>2.0867022556450898</v>
      </c>
      <c r="L4932" s="39">
        <v>1.95633549692718</v>
      </c>
      <c r="M4932" s="39">
        <v>1.53679892889127</v>
      </c>
      <c r="N4932" s="39">
        <v>1.9596440529617001</v>
      </c>
      <c r="O4932" s="39">
        <v>2.0140695825016599</v>
      </c>
      <c r="P4932" s="39">
        <v>2.0484698721602301</v>
      </c>
      <c r="Q4932" s="39">
        <v>2.28317801500818</v>
      </c>
      <c r="R4932" s="39">
        <v>2.4971422476179499</v>
      </c>
      <c r="S4932" s="39">
        <v>2.3804607187555402</v>
      </c>
      <c r="T4932" s="39">
        <v>2.6157529182213999</v>
      </c>
      <c r="U4932" s="39">
        <v>3.0021228059151399</v>
      </c>
      <c r="V4932" s="39">
        <v>2.8446266846698101</v>
      </c>
    </row>
    <row r="4933" spans="1:22" x14ac:dyDescent="0.25">
      <c r="A4933" s="39" t="s">
        <v>8583</v>
      </c>
      <c r="B4933" s="57" t="s">
        <v>1229</v>
      </c>
      <c r="C4933" s="39">
        <v>51317924</v>
      </c>
      <c r="D4933" s="39">
        <v>51321644</v>
      </c>
      <c r="E4933" s="57" t="s">
        <v>1698</v>
      </c>
      <c r="F4933" s="57">
        <v>3721</v>
      </c>
      <c r="G4933" s="39" t="s">
        <v>4952</v>
      </c>
      <c r="H4933" s="57" t="s">
        <v>1479</v>
      </c>
      <c r="I4933" s="39">
        <v>0</v>
      </c>
      <c r="J4933" s="39">
        <v>0</v>
      </c>
      <c r="K4933" s="39">
        <v>0</v>
      </c>
      <c r="L4933" s="39">
        <v>0</v>
      </c>
      <c r="M4933" s="39">
        <v>0</v>
      </c>
      <c r="N4933" s="39">
        <v>0</v>
      </c>
      <c r="O4933" s="39">
        <v>0</v>
      </c>
      <c r="P4933" s="39">
        <v>0</v>
      </c>
      <c r="Q4933" s="39">
        <v>0</v>
      </c>
      <c r="R4933" s="39">
        <v>0</v>
      </c>
      <c r="S4933" s="39">
        <v>0</v>
      </c>
      <c r="T4933" s="39">
        <v>0</v>
      </c>
      <c r="U4933" s="39">
        <v>0</v>
      </c>
      <c r="V4933" s="39">
        <v>0</v>
      </c>
    </row>
    <row r="4934" spans="1:22" x14ac:dyDescent="0.25">
      <c r="A4934" s="39" t="s">
        <v>8584</v>
      </c>
      <c r="B4934" s="57" t="s">
        <v>1229</v>
      </c>
      <c r="C4934" s="39">
        <v>51327292</v>
      </c>
      <c r="D4934" s="39">
        <v>51327955</v>
      </c>
      <c r="E4934" s="57" t="s">
        <v>108</v>
      </c>
      <c r="F4934" s="57">
        <v>664</v>
      </c>
      <c r="G4934" s="39" t="s">
        <v>108</v>
      </c>
      <c r="H4934" s="57" t="s">
        <v>1479</v>
      </c>
      <c r="I4934" s="39">
        <v>0</v>
      </c>
      <c r="J4934" s="39">
        <v>0</v>
      </c>
      <c r="K4934" s="39">
        <v>0</v>
      </c>
      <c r="L4934" s="39">
        <v>0</v>
      </c>
      <c r="M4934" s="39">
        <v>0</v>
      </c>
      <c r="N4934" s="39">
        <v>0</v>
      </c>
      <c r="O4934" s="39">
        <v>0</v>
      </c>
      <c r="P4934" s="39">
        <v>0</v>
      </c>
      <c r="Q4934" s="39">
        <v>0</v>
      </c>
      <c r="R4934" s="39">
        <v>0</v>
      </c>
      <c r="S4934" s="39">
        <v>0</v>
      </c>
      <c r="T4934" s="39">
        <v>0</v>
      </c>
      <c r="U4934" s="39">
        <v>0</v>
      </c>
      <c r="V4934" s="39">
        <v>0</v>
      </c>
    </row>
    <row r="4935" spans="1:22" x14ac:dyDescent="0.25">
      <c r="A4935" s="39" t="s">
        <v>8585</v>
      </c>
      <c r="B4935" s="57" t="s">
        <v>1229</v>
      </c>
      <c r="C4935" s="39">
        <v>51328145</v>
      </c>
      <c r="D4935" s="39">
        <v>51342553</v>
      </c>
      <c r="E4935" s="57" t="s">
        <v>1698</v>
      </c>
      <c r="F4935" s="57">
        <v>14409</v>
      </c>
      <c r="G4935" s="39" t="s">
        <v>8586</v>
      </c>
      <c r="H4935" s="57" t="s">
        <v>1479</v>
      </c>
      <c r="I4935" s="39">
        <v>3.98535469617264</v>
      </c>
      <c r="J4935" s="39">
        <v>4.15916898699796</v>
      </c>
      <c r="K4935" s="39">
        <v>2.1835182740446699</v>
      </c>
      <c r="L4935" s="39">
        <v>2.0558446515855899</v>
      </c>
      <c r="M4935" s="39">
        <v>2.1024297005613302</v>
      </c>
      <c r="N4935" s="39">
        <v>2.75386977610904</v>
      </c>
      <c r="O4935" s="39">
        <v>2.8897752892879001</v>
      </c>
      <c r="P4935" s="39">
        <v>2.4025257299560598</v>
      </c>
      <c r="Q4935" s="39">
        <v>4.3554955789526497</v>
      </c>
      <c r="R4935" s="39">
        <v>4.55426344120586</v>
      </c>
      <c r="S4935" s="39">
        <v>4.0906840901092503</v>
      </c>
      <c r="T4935" s="39">
        <v>3.5528196985632001</v>
      </c>
      <c r="U4935" s="39">
        <v>3.44644019486699</v>
      </c>
      <c r="V4935" s="39">
        <v>3.8121696025615202</v>
      </c>
    </row>
    <row r="4936" spans="1:22" x14ac:dyDescent="0.25">
      <c r="A4936" s="39" t="s">
        <v>8587</v>
      </c>
      <c r="B4936" s="57" t="s">
        <v>1229</v>
      </c>
      <c r="C4936" s="39">
        <v>51342709</v>
      </c>
      <c r="D4936" s="39">
        <v>51349643</v>
      </c>
      <c r="E4936" s="57" t="s">
        <v>108</v>
      </c>
      <c r="F4936" s="57">
        <v>6935</v>
      </c>
      <c r="G4936" s="39" t="s">
        <v>6265</v>
      </c>
      <c r="H4936" s="57" t="s">
        <v>1479</v>
      </c>
      <c r="I4936" s="39">
        <v>3.4117231608607299</v>
      </c>
      <c r="J4936" s="39">
        <v>4.0493258180673699</v>
      </c>
      <c r="K4936" s="39">
        <v>3.1069596433918099</v>
      </c>
      <c r="L4936" s="39">
        <v>2.77327901770435</v>
      </c>
      <c r="M4936" s="39">
        <v>2.9204362285707699</v>
      </c>
      <c r="N4936" s="39">
        <v>3.1517792780167002</v>
      </c>
      <c r="O4936" s="39">
        <v>3.12049792787702</v>
      </c>
      <c r="P4936" s="39">
        <v>3.37870581913096</v>
      </c>
      <c r="Q4936" s="39">
        <v>2.8038573027370202</v>
      </c>
      <c r="R4936" s="39">
        <v>2.6646034391680602</v>
      </c>
      <c r="S4936" s="39">
        <v>2.8059733955395401</v>
      </c>
      <c r="T4936" s="39">
        <v>2.5507110830482098</v>
      </c>
      <c r="U4936" s="39">
        <v>2.6350090578192802</v>
      </c>
      <c r="V4936" s="39">
        <v>2.4602681391935</v>
      </c>
    </row>
    <row r="4937" spans="1:22" x14ac:dyDescent="0.25">
      <c r="A4937" s="39" t="s">
        <v>8588</v>
      </c>
      <c r="B4937" s="57" t="s">
        <v>1229</v>
      </c>
      <c r="C4937" s="39">
        <v>51353567</v>
      </c>
      <c r="D4937" s="39">
        <v>51355878</v>
      </c>
      <c r="E4937" s="57" t="s">
        <v>1698</v>
      </c>
      <c r="F4937" s="57">
        <v>2312</v>
      </c>
      <c r="G4937" s="39" t="s">
        <v>8151</v>
      </c>
      <c r="H4937" s="57" t="s">
        <v>1479</v>
      </c>
      <c r="I4937" s="39">
        <v>0</v>
      </c>
      <c r="J4937" s="39">
        <v>0</v>
      </c>
      <c r="K4937" s="39">
        <v>0</v>
      </c>
      <c r="L4937" s="39">
        <v>0</v>
      </c>
      <c r="M4937" s="39">
        <v>0</v>
      </c>
      <c r="N4937" s="39">
        <v>0</v>
      </c>
      <c r="O4937" s="39">
        <v>0</v>
      </c>
      <c r="P4937" s="39">
        <v>0</v>
      </c>
      <c r="Q4937" s="39">
        <v>0</v>
      </c>
      <c r="R4937" s="39">
        <v>0</v>
      </c>
      <c r="S4937" s="39">
        <v>0</v>
      </c>
      <c r="T4937" s="39">
        <v>0</v>
      </c>
      <c r="U4937" s="39">
        <v>0</v>
      </c>
      <c r="V4937" s="39">
        <v>0</v>
      </c>
    </row>
    <row r="4938" spans="1:22" x14ac:dyDescent="0.25">
      <c r="A4938" s="39" t="s">
        <v>8589</v>
      </c>
      <c r="B4938" s="57" t="s">
        <v>1229</v>
      </c>
      <c r="C4938" s="39">
        <v>51356022</v>
      </c>
      <c r="D4938" s="39">
        <v>51357126</v>
      </c>
      <c r="E4938" s="57" t="s">
        <v>108</v>
      </c>
      <c r="F4938" s="57">
        <v>1105</v>
      </c>
      <c r="G4938" s="39" t="s">
        <v>8590</v>
      </c>
      <c r="H4938" s="57" t="s">
        <v>1479</v>
      </c>
      <c r="I4938" s="39">
        <v>2.1207600047517299</v>
      </c>
      <c r="J4938" s="39">
        <v>2.0165533704751701</v>
      </c>
      <c r="K4938" s="39">
        <v>4.6478670722071902</v>
      </c>
      <c r="L4938" s="39">
        <v>5</v>
      </c>
      <c r="M4938" s="39">
        <v>4.5927081788966699</v>
      </c>
      <c r="N4938" s="39">
        <v>4.9001664178106203</v>
      </c>
      <c r="O4938" s="39">
        <v>4.3889403148333601</v>
      </c>
      <c r="P4938" s="39">
        <v>4.4955928401983396</v>
      </c>
      <c r="Q4938" s="39">
        <v>4.2575387048742099</v>
      </c>
      <c r="R4938" s="39">
        <v>3.54491808039672</v>
      </c>
      <c r="S4938" s="39">
        <v>3.6771699388182499</v>
      </c>
      <c r="T4938" s="39">
        <v>3.7228922123221602</v>
      </c>
      <c r="U4938" s="39">
        <v>3.9289482328542502</v>
      </c>
      <c r="V4938" s="39">
        <v>3.6111959918809098</v>
      </c>
    </row>
    <row r="4939" spans="1:22" x14ac:dyDescent="0.25">
      <c r="A4939" s="39" t="s">
        <v>8591</v>
      </c>
      <c r="B4939" s="57" t="s">
        <v>1229</v>
      </c>
      <c r="C4939" s="39">
        <v>51367703</v>
      </c>
      <c r="D4939" s="39">
        <v>51370998</v>
      </c>
      <c r="E4939" s="57" t="s">
        <v>1698</v>
      </c>
      <c r="F4939" s="57">
        <v>3296</v>
      </c>
      <c r="G4939" s="39" t="s">
        <v>6425</v>
      </c>
      <c r="H4939" s="57" t="s">
        <v>1479</v>
      </c>
      <c r="I4939" s="39">
        <v>1.5177443354737501</v>
      </c>
      <c r="J4939" s="39">
        <v>1.1613782163061701</v>
      </c>
      <c r="K4939" s="39">
        <v>1.33688890700924</v>
      </c>
      <c r="L4939" s="39">
        <v>0.98791746887663301</v>
      </c>
      <c r="M4939" s="39">
        <v>1.3080754070115601</v>
      </c>
      <c r="N4939" s="39">
        <v>1.0662476628806501</v>
      </c>
      <c r="O4939" s="39">
        <v>0.71549981466398604</v>
      </c>
      <c r="P4939" s="39">
        <v>1.0694890801641801</v>
      </c>
      <c r="Q4939" s="39">
        <v>0.21417455259999901</v>
      </c>
      <c r="R4939" s="39">
        <v>0.37588574956072401</v>
      </c>
      <c r="S4939" s="39">
        <v>0.605734209962833</v>
      </c>
      <c r="T4939" s="39">
        <v>0.56923927886819503</v>
      </c>
      <c r="U4939" s="39">
        <v>0.93232201243114698</v>
      </c>
      <c r="V4939" s="39">
        <v>1.21027040147569</v>
      </c>
    </row>
    <row r="4940" spans="1:22" x14ac:dyDescent="0.25">
      <c r="A4940" s="39" t="s">
        <v>8592</v>
      </c>
      <c r="B4940" s="57" t="s">
        <v>1229</v>
      </c>
      <c r="C4940" s="39">
        <v>51370938</v>
      </c>
      <c r="D4940" s="39">
        <v>51377602</v>
      </c>
      <c r="E4940" s="57" t="s">
        <v>108</v>
      </c>
      <c r="F4940" s="57">
        <v>6665</v>
      </c>
      <c r="G4940" s="39" t="s">
        <v>8593</v>
      </c>
      <c r="H4940" s="57" t="s">
        <v>1479</v>
      </c>
      <c r="I4940" s="39">
        <v>0</v>
      </c>
      <c r="J4940" s="39">
        <v>4.5503780753095802E-2</v>
      </c>
      <c r="K4940" s="39">
        <v>0</v>
      </c>
      <c r="L4940" s="39">
        <v>3.5400521019169399E-2</v>
      </c>
      <c r="M4940" s="39">
        <v>0</v>
      </c>
      <c r="N4940" s="39">
        <v>0</v>
      </c>
      <c r="O4940" s="39">
        <v>0</v>
      </c>
      <c r="P4940" s="39">
        <v>0</v>
      </c>
      <c r="Q4940" s="39">
        <v>0.59488099990140697</v>
      </c>
      <c r="R4940" s="39">
        <v>0.52352281458232997</v>
      </c>
      <c r="S4940" s="39">
        <v>0.30734691589187202</v>
      </c>
      <c r="T4940" s="39">
        <v>9.7049519537306506E-2</v>
      </c>
      <c r="U4940" s="39">
        <v>0</v>
      </c>
      <c r="V4940" s="39">
        <v>0.159168018003467</v>
      </c>
    </row>
    <row r="4941" spans="1:22" x14ac:dyDescent="0.25">
      <c r="A4941" s="39" t="s">
        <v>8594</v>
      </c>
      <c r="B4941" s="57" t="s">
        <v>1229</v>
      </c>
      <c r="C4941" s="39">
        <v>51379592</v>
      </c>
      <c r="D4941" s="39">
        <v>51382929</v>
      </c>
      <c r="E4941" s="57" t="s">
        <v>1698</v>
      </c>
      <c r="F4941" s="57">
        <v>3338</v>
      </c>
      <c r="G4941" s="39" t="s">
        <v>5753</v>
      </c>
      <c r="H4941" s="57" t="s">
        <v>1479</v>
      </c>
      <c r="I4941" s="39">
        <v>0</v>
      </c>
      <c r="J4941" s="39">
        <v>0</v>
      </c>
      <c r="K4941" s="39">
        <v>0</v>
      </c>
      <c r="L4941" s="39">
        <v>0</v>
      </c>
      <c r="M4941" s="39">
        <v>0</v>
      </c>
      <c r="N4941" s="39">
        <v>0</v>
      </c>
      <c r="O4941" s="39">
        <v>0</v>
      </c>
      <c r="P4941" s="39">
        <v>0</v>
      </c>
      <c r="Q4941" s="39">
        <v>0</v>
      </c>
      <c r="R4941" s="39">
        <v>0</v>
      </c>
      <c r="S4941" s="39">
        <v>0</v>
      </c>
      <c r="T4941" s="39">
        <v>0</v>
      </c>
      <c r="U4941" s="39">
        <v>0</v>
      </c>
      <c r="V4941" s="39">
        <v>0</v>
      </c>
    </row>
    <row r="4942" spans="1:22" x14ac:dyDescent="0.25">
      <c r="A4942" s="39" t="s">
        <v>8595</v>
      </c>
      <c r="B4942" s="57" t="s">
        <v>1229</v>
      </c>
      <c r="C4942" s="39">
        <v>51383349</v>
      </c>
      <c r="D4942" s="39">
        <v>51386657</v>
      </c>
      <c r="E4942" s="57" t="s">
        <v>108</v>
      </c>
      <c r="F4942" s="57">
        <v>3309</v>
      </c>
      <c r="G4942" s="39" t="s">
        <v>8111</v>
      </c>
      <c r="H4942" s="57" t="s">
        <v>1479</v>
      </c>
      <c r="I4942" s="39">
        <v>3.2143066853959801</v>
      </c>
      <c r="J4942" s="39">
        <v>3.3373985456999802</v>
      </c>
      <c r="K4942" s="39">
        <v>3.4047314922470502</v>
      </c>
      <c r="L4942" s="39">
        <v>3.4578280247124198</v>
      </c>
      <c r="M4942" s="39">
        <v>3.4409083585639801</v>
      </c>
      <c r="N4942" s="39">
        <v>3.4028422145555299</v>
      </c>
      <c r="O4942" s="39">
        <v>3.30279426500889</v>
      </c>
      <c r="P4942" s="39">
        <v>3.3534997352456601</v>
      </c>
      <c r="Q4942" s="39">
        <v>3.1774043883659102</v>
      </c>
      <c r="R4942" s="39">
        <v>3.1615426838796199</v>
      </c>
      <c r="S4942" s="39">
        <v>3.1416567640467501</v>
      </c>
      <c r="T4942" s="39">
        <v>2.9268685702838102</v>
      </c>
      <c r="U4942" s="39">
        <v>3.0555774527419</v>
      </c>
      <c r="V4942" s="39">
        <v>3.0402962973983798</v>
      </c>
    </row>
    <row r="4943" spans="1:22" x14ac:dyDescent="0.25">
      <c r="A4943" s="39" t="s">
        <v>8596</v>
      </c>
      <c r="B4943" s="57" t="s">
        <v>1229</v>
      </c>
      <c r="C4943" s="39">
        <v>51394047</v>
      </c>
      <c r="D4943" s="39">
        <v>51395719</v>
      </c>
      <c r="E4943" s="57" t="s">
        <v>1698</v>
      </c>
      <c r="F4943" s="57">
        <v>1673</v>
      </c>
      <c r="G4943" s="39" t="s">
        <v>108</v>
      </c>
      <c r="H4943" s="57" t="s">
        <v>1479</v>
      </c>
      <c r="I4943" s="39">
        <v>0</v>
      </c>
      <c r="J4943" s="39">
        <v>0</v>
      </c>
      <c r="K4943" s="39">
        <v>0</v>
      </c>
      <c r="L4943" s="39">
        <v>0</v>
      </c>
      <c r="M4943" s="39">
        <v>0</v>
      </c>
      <c r="N4943" s="39">
        <v>0</v>
      </c>
      <c r="O4943" s="39">
        <v>0</v>
      </c>
      <c r="P4943" s="39">
        <v>0</v>
      </c>
      <c r="Q4943" s="39">
        <v>0</v>
      </c>
      <c r="R4943" s="39">
        <v>0</v>
      </c>
      <c r="S4943" s="39">
        <v>0</v>
      </c>
      <c r="T4943" s="39">
        <v>0</v>
      </c>
      <c r="U4943" s="39">
        <v>0</v>
      </c>
      <c r="V4943" s="39">
        <v>0</v>
      </c>
    </row>
    <row r="4944" spans="1:22" x14ac:dyDescent="0.25">
      <c r="A4944" s="39" t="s">
        <v>8597</v>
      </c>
      <c r="B4944" s="57" t="s">
        <v>1229</v>
      </c>
      <c r="C4944" s="39">
        <v>51397634</v>
      </c>
      <c r="D4944" s="39">
        <v>51398395</v>
      </c>
      <c r="E4944" s="57" t="s">
        <v>108</v>
      </c>
      <c r="F4944" s="57">
        <v>762</v>
      </c>
      <c r="G4944" s="39" t="s">
        <v>2695</v>
      </c>
      <c r="H4944" s="57" t="s">
        <v>1479</v>
      </c>
      <c r="I4944" s="39">
        <v>0</v>
      </c>
      <c r="J4944" s="39">
        <v>0</v>
      </c>
      <c r="K4944" s="39">
        <v>0</v>
      </c>
      <c r="L4944" s="39">
        <v>0</v>
      </c>
      <c r="M4944" s="39">
        <v>0</v>
      </c>
      <c r="N4944" s="39">
        <v>0</v>
      </c>
      <c r="O4944" s="39">
        <v>0</v>
      </c>
      <c r="P4944" s="39">
        <v>0</v>
      </c>
      <c r="Q4944" s="39">
        <v>0</v>
      </c>
      <c r="R4944" s="39">
        <v>0</v>
      </c>
      <c r="S4944" s="39">
        <v>0</v>
      </c>
      <c r="T4944" s="39">
        <v>0</v>
      </c>
      <c r="U4944" s="39">
        <v>0</v>
      </c>
      <c r="V4944" s="39">
        <v>0</v>
      </c>
    </row>
    <row r="4945" spans="1:22" x14ac:dyDescent="0.25">
      <c r="A4945" s="39" t="s">
        <v>8598</v>
      </c>
      <c r="B4945" s="57" t="s">
        <v>1229</v>
      </c>
      <c r="C4945" s="39">
        <v>51399054</v>
      </c>
      <c r="D4945" s="39">
        <v>51401618</v>
      </c>
      <c r="E4945" s="57" t="s">
        <v>108</v>
      </c>
      <c r="F4945" s="57">
        <v>2565</v>
      </c>
      <c r="G4945" s="39" t="s">
        <v>108</v>
      </c>
      <c r="H4945" s="57" t="s">
        <v>1479</v>
      </c>
      <c r="I4945" s="39">
        <v>0</v>
      </c>
      <c r="J4945" s="39">
        <v>0</v>
      </c>
      <c r="K4945" s="39">
        <v>0</v>
      </c>
      <c r="L4945" s="39">
        <v>0</v>
      </c>
      <c r="M4945" s="39">
        <v>0</v>
      </c>
      <c r="N4945" s="39">
        <v>0</v>
      </c>
      <c r="O4945" s="39">
        <v>0</v>
      </c>
      <c r="P4945" s="39">
        <v>0</v>
      </c>
      <c r="Q4945" s="39">
        <v>0</v>
      </c>
      <c r="R4945" s="39">
        <v>0</v>
      </c>
      <c r="S4945" s="39">
        <v>0</v>
      </c>
      <c r="T4945" s="39">
        <v>0</v>
      </c>
      <c r="U4945" s="39">
        <v>0</v>
      </c>
      <c r="V4945" s="39">
        <v>0</v>
      </c>
    </row>
    <row r="4946" spans="1:22" x14ac:dyDescent="0.25">
      <c r="A4946" s="39" t="s">
        <v>8599</v>
      </c>
      <c r="B4946" s="57" t="s">
        <v>1229</v>
      </c>
      <c r="C4946" s="39">
        <v>51420094</v>
      </c>
      <c r="D4946" s="39">
        <v>51420731</v>
      </c>
      <c r="E4946" s="57" t="s">
        <v>1698</v>
      </c>
      <c r="F4946" s="57">
        <v>638</v>
      </c>
      <c r="G4946" s="39" t="s">
        <v>108</v>
      </c>
      <c r="H4946" s="57" t="s">
        <v>1479</v>
      </c>
      <c r="I4946" s="39">
        <v>0</v>
      </c>
      <c r="J4946" s="39">
        <v>0</v>
      </c>
      <c r="K4946" s="39">
        <v>0</v>
      </c>
      <c r="L4946" s="39">
        <v>0</v>
      </c>
      <c r="M4946" s="39">
        <v>0</v>
      </c>
      <c r="N4946" s="39">
        <v>0</v>
      </c>
      <c r="O4946" s="39">
        <v>0</v>
      </c>
      <c r="P4946" s="39">
        <v>0</v>
      </c>
      <c r="Q4946" s="39">
        <v>0</v>
      </c>
      <c r="R4946" s="39">
        <v>0</v>
      </c>
      <c r="S4946" s="39">
        <v>0</v>
      </c>
      <c r="T4946" s="39">
        <v>0</v>
      </c>
      <c r="U4946" s="39">
        <v>0</v>
      </c>
      <c r="V4946" s="39">
        <v>0</v>
      </c>
    </row>
    <row r="4947" spans="1:22" x14ac:dyDescent="0.25">
      <c r="A4947" s="39" t="s">
        <v>8600</v>
      </c>
      <c r="B4947" s="57" t="s">
        <v>1229</v>
      </c>
      <c r="C4947" s="39">
        <v>51424781</v>
      </c>
      <c r="D4947" s="39">
        <v>51427271</v>
      </c>
      <c r="E4947" s="57" t="s">
        <v>1698</v>
      </c>
      <c r="F4947" s="57">
        <v>2491</v>
      </c>
      <c r="G4947" s="39" t="s">
        <v>1891</v>
      </c>
      <c r="H4947" s="57" t="s">
        <v>1479</v>
      </c>
      <c r="I4947" s="39">
        <v>0</v>
      </c>
      <c r="J4947" s="39">
        <v>0</v>
      </c>
      <c r="K4947" s="39">
        <v>0</v>
      </c>
      <c r="L4947" s="39">
        <v>0</v>
      </c>
      <c r="M4947" s="39">
        <v>0</v>
      </c>
      <c r="N4947" s="39">
        <v>5.0652698010005E-2</v>
      </c>
      <c r="O4947" s="39">
        <v>5.5086232990465701E-2</v>
      </c>
      <c r="P4947" s="39">
        <v>0</v>
      </c>
      <c r="Q4947" s="39">
        <v>0.91475508441747699</v>
      </c>
      <c r="R4947" s="39">
        <v>0.86967087539337096</v>
      </c>
      <c r="S4947" s="39">
        <v>0.84586736044300503</v>
      </c>
      <c r="T4947" s="39">
        <v>0</v>
      </c>
      <c r="U4947" s="39">
        <v>0</v>
      </c>
      <c r="V4947" s="39">
        <v>0.18814515432517501</v>
      </c>
    </row>
    <row r="4948" spans="1:22" x14ac:dyDescent="0.25">
      <c r="A4948" s="39" t="s">
        <v>8601</v>
      </c>
      <c r="B4948" s="57" t="s">
        <v>1229</v>
      </c>
      <c r="C4948" s="39">
        <v>51436490</v>
      </c>
      <c r="D4948" s="39">
        <v>51439914</v>
      </c>
      <c r="E4948" s="57" t="s">
        <v>108</v>
      </c>
      <c r="F4948" s="57">
        <v>3425</v>
      </c>
      <c r="G4948" s="39" t="s">
        <v>108</v>
      </c>
      <c r="H4948" s="57" t="s">
        <v>1479</v>
      </c>
      <c r="I4948" s="39">
        <v>0</v>
      </c>
      <c r="J4948" s="39">
        <v>0</v>
      </c>
      <c r="K4948" s="39">
        <v>0</v>
      </c>
      <c r="L4948" s="39">
        <v>0</v>
      </c>
      <c r="M4948" s="39">
        <v>0</v>
      </c>
      <c r="N4948" s="39">
        <v>0</v>
      </c>
      <c r="O4948" s="39">
        <v>0</v>
      </c>
      <c r="P4948" s="39">
        <v>0</v>
      </c>
      <c r="Q4948" s="39">
        <v>0</v>
      </c>
      <c r="R4948" s="39">
        <v>0</v>
      </c>
      <c r="S4948" s="39">
        <v>0</v>
      </c>
      <c r="T4948" s="39">
        <v>0</v>
      </c>
      <c r="U4948" s="39">
        <v>0</v>
      </c>
      <c r="V4948" s="39">
        <v>0</v>
      </c>
    </row>
    <row r="4949" spans="1:22" x14ac:dyDescent="0.25">
      <c r="A4949" s="39" t="s">
        <v>8602</v>
      </c>
      <c r="B4949" s="57" t="s">
        <v>1229</v>
      </c>
      <c r="C4949" s="39">
        <v>51439705</v>
      </c>
      <c r="D4949" s="39">
        <v>51441403</v>
      </c>
      <c r="E4949" s="57" t="s">
        <v>1698</v>
      </c>
      <c r="F4949" s="57">
        <v>1699</v>
      </c>
      <c r="G4949" s="39" t="s">
        <v>108</v>
      </c>
      <c r="H4949" s="57" t="s">
        <v>1479</v>
      </c>
      <c r="I4949" s="39">
        <v>4.8725037472532904</v>
      </c>
      <c r="J4949" s="39">
        <v>5.2175874676558101</v>
      </c>
      <c r="K4949" s="39">
        <v>5.2969896012624504</v>
      </c>
      <c r="L4949" s="39">
        <v>5.5528289185248898</v>
      </c>
      <c r="M4949" s="39">
        <v>5.47816612929046</v>
      </c>
      <c r="N4949" s="39">
        <v>5.4490297574521502</v>
      </c>
      <c r="O4949" s="39">
        <v>5.5929234083590504</v>
      </c>
      <c r="P4949" s="39">
        <v>5.4904770710477102</v>
      </c>
      <c r="Q4949" s="39">
        <v>4.58697485841759</v>
      </c>
      <c r="R4949" s="39">
        <v>4.8160774157875501</v>
      </c>
      <c r="S4949" s="39">
        <v>4.7061989874297803</v>
      </c>
      <c r="T4949" s="39">
        <v>5.0207866409219903</v>
      </c>
      <c r="U4949" s="39">
        <v>4.9684824850502904</v>
      </c>
      <c r="V4949" s="39">
        <v>5.0112675161184299</v>
      </c>
    </row>
    <row r="4950" spans="1:22" x14ac:dyDescent="0.25">
      <c r="A4950" s="39" t="s">
        <v>8603</v>
      </c>
      <c r="B4950" s="57" t="s">
        <v>1229</v>
      </c>
      <c r="C4950" s="39">
        <v>51469832</v>
      </c>
      <c r="D4950" s="39">
        <v>51472000</v>
      </c>
      <c r="E4950" s="57" t="s">
        <v>1698</v>
      </c>
      <c r="F4950" s="57">
        <v>2169</v>
      </c>
      <c r="G4950" s="39" t="s">
        <v>3795</v>
      </c>
      <c r="H4950" s="57" t="s">
        <v>1479</v>
      </c>
      <c r="I4950" s="39">
        <v>1.20046041027757</v>
      </c>
      <c r="J4950" s="39">
        <v>1.1203054866951401</v>
      </c>
      <c r="K4950" s="39">
        <v>1.58609216944068</v>
      </c>
      <c r="L4950" s="39">
        <v>1.0403664435082201</v>
      </c>
      <c r="M4950" s="39">
        <v>0.68241868249141102</v>
      </c>
      <c r="N4950" s="39">
        <v>1.4716453035594399</v>
      </c>
      <c r="O4950" s="39">
        <v>2.3667362520227302</v>
      </c>
      <c r="P4950" s="39">
        <v>1.2203980633381699</v>
      </c>
      <c r="Q4950" s="39">
        <v>2.8863335804963501</v>
      </c>
      <c r="R4950" s="39">
        <v>2.35515725567247</v>
      </c>
      <c r="S4950" s="39">
        <v>2.8917613488651202</v>
      </c>
      <c r="T4950" s="39">
        <v>3.8383366505307102</v>
      </c>
      <c r="U4950" s="39">
        <v>4.1376838493599299</v>
      </c>
      <c r="V4950" s="39">
        <v>4.2871102461249304</v>
      </c>
    </row>
    <row r="4951" spans="1:22" x14ac:dyDescent="0.25">
      <c r="A4951" s="39" t="s">
        <v>8604</v>
      </c>
      <c r="B4951" s="57" t="s">
        <v>1229</v>
      </c>
      <c r="C4951" s="39">
        <v>51471480</v>
      </c>
      <c r="D4951" s="39">
        <v>51475218</v>
      </c>
      <c r="E4951" s="57" t="s">
        <v>108</v>
      </c>
      <c r="F4951" s="57">
        <v>3739</v>
      </c>
      <c r="G4951" s="39" t="s">
        <v>8605</v>
      </c>
      <c r="H4951" s="57" t="s">
        <v>1479</v>
      </c>
      <c r="I4951" s="39">
        <v>3.76727341874685</v>
      </c>
      <c r="J4951" s="39">
        <v>3.8146221975490802</v>
      </c>
      <c r="K4951" s="39">
        <v>3.48461508288525</v>
      </c>
      <c r="L4951" s="39">
        <v>3.4627590923978699</v>
      </c>
      <c r="M4951" s="39">
        <v>3.3630154427291501</v>
      </c>
      <c r="N4951" s="39">
        <v>3.3416385480669102</v>
      </c>
      <c r="O4951" s="39">
        <v>3.2389794098463902</v>
      </c>
      <c r="P4951" s="39">
        <v>3.53560509780631</v>
      </c>
      <c r="Q4951" s="39">
        <v>2.9804732158511502</v>
      </c>
      <c r="R4951" s="39">
        <v>3.0701918025489401</v>
      </c>
      <c r="S4951" s="39">
        <v>3.1001417186062099</v>
      </c>
      <c r="T4951" s="39">
        <v>2.89811739502455</v>
      </c>
      <c r="U4951" s="39">
        <v>3.04222407376299</v>
      </c>
      <c r="V4951" s="39">
        <v>2.7609596726969499</v>
      </c>
    </row>
    <row r="4952" spans="1:22" x14ac:dyDescent="0.25">
      <c r="A4952" s="39" t="s">
        <v>8606</v>
      </c>
      <c r="B4952" s="57" t="s">
        <v>1229</v>
      </c>
      <c r="C4952" s="39">
        <v>51475414</v>
      </c>
      <c r="D4952" s="39">
        <v>51478557</v>
      </c>
      <c r="E4952" s="57" t="s">
        <v>108</v>
      </c>
      <c r="F4952" s="57">
        <v>3144</v>
      </c>
      <c r="G4952" s="39" t="s">
        <v>2769</v>
      </c>
      <c r="H4952" s="57" t="s">
        <v>1479</v>
      </c>
      <c r="I4952" s="39">
        <v>4.8884753819149003</v>
      </c>
      <c r="J4952" s="39">
        <v>4.5847100069951496</v>
      </c>
      <c r="K4952" s="39">
        <v>3.9403829035788598</v>
      </c>
      <c r="L4952" s="39">
        <v>3.9852180570523901</v>
      </c>
      <c r="M4952" s="39">
        <v>4.0449973020824999</v>
      </c>
      <c r="N4952" s="39">
        <v>3.6945570820542799</v>
      </c>
      <c r="O4952" s="39">
        <v>3.8506994269347699</v>
      </c>
      <c r="P4952" s="39">
        <v>3.7242682671050802</v>
      </c>
      <c r="Q4952" s="39">
        <v>3.9920614094795299</v>
      </c>
      <c r="R4952" s="39">
        <v>4.0865290305466502</v>
      </c>
      <c r="S4952" s="39">
        <v>4.0596667664292498</v>
      </c>
      <c r="T4952" s="39">
        <v>3.8265789932952399</v>
      </c>
      <c r="U4952" s="39">
        <v>3.8401812135584898</v>
      </c>
      <c r="V4952" s="39">
        <v>3.7908866983737401</v>
      </c>
    </row>
    <row r="4953" spans="1:22" x14ac:dyDescent="0.25">
      <c r="A4953" s="39" t="s">
        <v>8607</v>
      </c>
      <c r="B4953" s="57" t="s">
        <v>1229</v>
      </c>
      <c r="C4953" s="39">
        <v>51493646</v>
      </c>
      <c r="D4953" s="39">
        <v>51494131</v>
      </c>
      <c r="E4953" s="57" t="s">
        <v>108</v>
      </c>
      <c r="F4953" s="57">
        <v>486</v>
      </c>
      <c r="G4953" s="39" t="s">
        <v>108</v>
      </c>
      <c r="H4953" s="57" t="s">
        <v>1479</v>
      </c>
      <c r="I4953" s="39">
        <v>0</v>
      </c>
      <c r="J4953" s="39">
        <v>0</v>
      </c>
      <c r="K4953" s="39">
        <v>0</v>
      </c>
      <c r="L4953" s="39">
        <v>0</v>
      </c>
      <c r="M4953" s="39">
        <v>0</v>
      </c>
      <c r="N4953" s="39">
        <v>0</v>
      </c>
      <c r="O4953" s="39">
        <v>0</v>
      </c>
      <c r="P4953" s="39">
        <v>0</v>
      </c>
      <c r="Q4953" s="39">
        <v>0</v>
      </c>
      <c r="R4953" s="39">
        <v>0</v>
      </c>
      <c r="S4953" s="39">
        <v>0</v>
      </c>
      <c r="T4953" s="39">
        <v>0</v>
      </c>
      <c r="U4953" s="39">
        <v>0</v>
      </c>
      <c r="V4953" s="39">
        <v>0</v>
      </c>
    </row>
    <row r="4954" spans="1:22" x14ac:dyDescent="0.25">
      <c r="A4954" s="39" t="s">
        <v>8608</v>
      </c>
      <c r="B4954" s="57" t="s">
        <v>1229</v>
      </c>
      <c r="C4954" s="39">
        <v>51497188</v>
      </c>
      <c r="D4954" s="39">
        <v>51498030</v>
      </c>
      <c r="E4954" s="57" t="s">
        <v>108</v>
      </c>
      <c r="F4954" s="57">
        <v>843</v>
      </c>
      <c r="G4954" s="39" t="s">
        <v>108</v>
      </c>
      <c r="H4954" s="57" t="s">
        <v>1479</v>
      </c>
      <c r="I4954" s="39">
        <v>0</v>
      </c>
      <c r="J4954" s="39">
        <v>0</v>
      </c>
      <c r="K4954" s="39">
        <v>0</v>
      </c>
      <c r="L4954" s="39">
        <v>0</v>
      </c>
      <c r="M4954" s="39">
        <v>0</v>
      </c>
      <c r="N4954" s="39">
        <v>0</v>
      </c>
      <c r="O4954" s="39">
        <v>0</v>
      </c>
      <c r="P4954" s="39">
        <v>0</v>
      </c>
      <c r="Q4954" s="39">
        <v>0</v>
      </c>
      <c r="R4954" s="39">
        <v>0</v>
      </c>
      <c r="S4954" s="39">
        <v>0</v>
      </c>
      <c r="T4954" s="39">
        <v>0</v>
      </c>
      <c r="U4954" s="39">
        <v>0</v>
      </c>
      <c r="V4954" s="39">
        <v>0</v>
      </c>
    </row>
    <row r="4955" spans="1:22" x14ac:dyDescent="0.25">
      <c r="A4955" s="39" t="s">
        <v>8609</v>
      </c>
      <c r="B4955" s="57" t="s">
        <v>1229</v>
      </c>
      <c r="C4955" s="39">
        <v>51499988</v>
      </c>
      <c r="D4955" s="39">
        <v>51500735</v>
      </c>
      <c r="E4955" s="57" t="s">
        <v>108</v>
      </c>
      <c r="F4955" s="57">
        <v>748</v>
      </c>
      <c r="G4955" s="39" t="s">
        <v>8610</v>
      </c>
      <c r="H4955" s="57" t="s">
        <v>1479</v>
      </c>
      <c r="I4955" s="39">
        <v>7.9481978363925103</v>
      </c>
      <c r="J4955" s="39">
        <v>6.7360094919577804</v>
      </c>
      <c r="K4955" s="39">
        <v>9.3341391788382406</v>
      </c>
      <c r="L4955" s="39">
        <v>9.82378915868237</v>
      </c>
      <c r="M4955" s="39">
        <v>9.9365142741276404</v>
      </c>
      <c r="N4955" s="39">
        <v>9.7416591082282</v>
      </c>
      <c r="O4955" s="39">
        <v>9.5192332640262407</v>
      </c>
      <c r="P4955" s="39">
        <v>9.6081032432358295</v>
      </c>
      <c r="Q4955" s="39">
        <v>8.4092975822618108</v>
      </c>
      <c r="R4955" s="39">
        <v>8.1016343196407199</v>
      </c>
      <c r="S4955" s="39">
        <v>8.1236765415796501</v>
      </c>
      <c r="T4955" s="39">
        <v>8.4552080183540195</v>
      </c>
      <c r="U4955" s="39">
        <v>8.78426185577068</v>
      </c>
      <c r="V4955" s="39">
        <v>8.1411262020082908</v>
      </c>
    </row>
    <row r="4956" spans="1:22" x14ac:dyDescent="0.25">
      <c r="A4956" s="39" t="s">
        <v>8611</v>
      </c>
      <c r="B4956" s="57" t="s">
        <v>1229</v>
      </c>
      <c r="C4956" s="39">
        <v>51500950</v>
      </c>
      <c r="D4956" s="39">
        <v>51504118</v>
      </c>
      <c r="E4956" s="57" t="s">
        <v>108</v>
      </c>
      <c r="F4956" s="57">
        <v>3169</v>
      </c>
      <c r="G4956" s="39" t="s">
        <v>4031</v>
      </c>
      <c r="H4956" s="57" t="s">
        <v>1479</v>
      </c>
      <c r="I4956" s="39">
        <v>4.9384692932812904</v>
      </c>
      <c r="J4956" s="39">
        <v>4.5470364079242804</v>
      </c>
      <c r="K4956" s="39">
        <v>5.5104587865737003</v>
      </c>
      <c r="L4956" s="39">
        <v>5.63130221725923</v>
      </c>
      <c r="M4956" s="39">
        <v>5.5518297466143096</v>
      </c>
      <c r="N4956" s="39">
        <v>5.3886407393961804</v>
      </c>
      <c r="O4956" s="39">
        <v>5.3728789865133404</v>
      </c>
      <c r="P4956" s="39">
        <v>5.2775719584842697</v>
      </c>
      <c r="Q4956" s="39">
        <v>5.04888570564645</v>
      </c>
      <c r="R4956" s="39">
        <v>5.0605359835958499</v>
      </c>
      <c r="S4956" s="39">
        <v>5.2464840965739201</v>
      </c>
      <c r="T4956" s="39">
        <v>5.3663431987483401</v>
      </c>
      <c r="U4956" s="39">
        <v>5.4403177243890202</v>
      </c>
      <c r="V4956" s="39">
        <v>5.2499951594918004</v>
      </c>
    </row>
    <row r="4957" spans="1:22" x14ac:dyDescent="0.25">
      <c r="A4957" s="39" t="s">
        <v>8612</v>
      </c>
      <c r="B4957" s="57" t="s">
        <v>1229</v>
      </c>
      <c r="C4957" s="39">
        <v>51503352</v>
      </c>
      <c r="D4957" s="39">
        <v>51511494</v>
      </c>
      <c r="E4957" s="57" t="s">
        <v>1698</v>
      </c>
      <c r="F4957" s="57">
        <v>8143</v>
      </c>
      <c r="G4957" s="39" t="s">
        <v>8613</v>
      </c>
      <c r="H4957" s="57" t="s">
        <v>1479</v>
      </c>
      <c r="I4957" s="39">
        <v>1.08788370735067</v>
      </c>
      <c r="J4957" s="39">
        <v>1.1323662629178199</v>
      </c>
      <c r="K4957" s="39">
        <v>0.71458315123417404</v>
      </c>
      <c r="L4957" s="39">
        <v>0.55740420810796598</v>
      </c>
      <c r="M4957" s="39">
        <v>0.80849461305702497</v>
      </c>
      <c r="N4957" s="39">
        <v>0.75814793939951597</v>
      </c>
      <c r="O4957" s="39">
        <v>0.47430935569631899</v>
      </c>
      <c r="P4957" s="39">
        <v>0.50226643524313097</v>
      </c>
      <c r="Q4957" s="39">
        <v>0.29802949192313699</v>
      </c>
      <c r="R4957" s="39">
        <v>0.30932522333574097</v>
      </c>
      <c r="S4957" s="39">
        <v>0.50711669963627304</v>
      </c>
      <c r="T4957" s="39">
        <v>0.64325867489417299</v>
      </c>
      <c r="U4957" s="39">
        <v>0.66883530082183296</v>
      </c>
      <c r="V4957" s="39">
        <v>0.75629317763720805</v>
      </c>
    </row>
    <row r="4958" spans="1:22" x14ac:dyDescent="0.25">
      <c r="A4958" s="39" t="s">
        <v>8614</v>
      </c>
      <c r="B4958" s="57" t="s">
        <v>1229</v>
      </c>
      <c r="C4958" s="39">
        <v>51514597</v>
      </c>
      <c r="D4958" s="39">
        <v>51523148</v>
      </c>
      <c r="E4958" s="57" t="s">
        <v>108</v>
      </c>
      <c r="F4958" s="57">
        <v>8552</v>
      </c>
      <c r="G4958" s="39" t="s">
        <v>8615</v>
      </c>
      <c r="H4958" s="57" t="s">
        <v>1479</v>
      </c>
      <c r="I4958" s="39">
        <v>0</v>
      </c>
      <c r="J4958" s="39">
        <v>0</v>
      </c>
      <c r="K4958" s="39">
        <v>0</v>
      </c>
      <c r="L4958" s="39">
        <v>0</v>
      </c>
      <c r="M4958" s="39">
        <v>0</v>
      </c>
      <c r="N4958" s="39">
        <v>0</v>
      </c>
      <c r="O4958" s="39">
        <v>0</v>
      </c>
      <c r="P4958" s="39">
        <v>0</v>
      </c>
      <c r="Q4958" s="39">
        <v>0</v>
      </c>
      <c r="R4958" s="39">
        <v>0</v>
      </c>
      <c r="S4958" s="39">
        <v>0</v>
      </c>
      <c r="T4958" s="39">
        <v>0</v>
      </c>
      <c r="U4958" s="39">
        <v>0</v>
      </c>
      <c r="V4958" s="39">
        <v>0</v>
      </c>
    </row>
    <row r="4959" spans="1:22" x14ac:dyDescent="0.25">
      <c r="A4959" s="39" t="s">
        <v>8616</v>
      </c>
      <c r="B4959" s="57" t="s">
        <v>1229</v>
      </c>
      <c r="C4959" s="39">
        <v>51527123</v>
      </c>
      <c r="D4959" s="39">
        <v>51528076</v>
      </c>
      <c r="E4959" s="57" t="s">
        <v>108</v>
      </c>
      <c r="F4959" s="57">
        <v>954</v>
      </c>
      <c r="G4959" s="39" t="s">
        <v>108</v>
      </c>
      <c r="H4959" s="57" t="s">
        <v>1479</v>
      </c>
      <c r="I4959" s="39">
        <v>0</v>
      </c>
      <c r="J4959" s="39">
        <v>0</v>
      </c>
      <c r="K4959" s="39">
        <v>0</v>
      </c>
      <c r="L4959" s="39">
        <v>0</v>
      </c>
      <c r="M4959" s="39">
        <v>0</v>
      </c>
      <c r="N4959" s="39">
        <v>0</v>
      </c>
      <c r="O4959" s="39">
        <v>0</v>
      </c>
      <c r="P4959" s="39">
        <v>0</v>
      </c>
      <c r="Q4959" s="39">
        <v>0</v>
      </c>
      <c r="R4959" s="39">
        <v>0</v>
      </c>
      <c r="S4959" s="39">
        <v>0</v>
      </c>
      <c r="T4959" s="39">
        <v>0</v>
      </c>
      <c r="U4959" s="39">
        <v>0</v>
      </c>
      <c r="V4959" s="39">
        <v>0</v>
      </c>
    </row>
    <row r="4960" spans="1:22" x14ac:dyDescent="0.25">
      <c r="A4960" s="39" t="s">
        <v>8617</v>
      </c>
      <c r="B4960" s="57" t="s">
        <v>1229</v>
      </c>
      <c r="C4960" s="39">
        <v>51537403</v>
      </c>
      <c r="D4960" s="39">
        <v>51540646</v>
      </c>
      <c r="E4960" s="57" t="s">
        <v>108</v>
      </c>
      <c r="F4960" s="57">
        <v>3244</v>
      </c>
      <c r="G4960" s="39" t="s">
        <v>1786</v>
      </c>
      <c r="H4960" s="57" t="s">
        <v>1479</v>
      </c>
      <c r="I4960" s="39">
        <v>0.13400205415972699</v>
      </c>
      <c r="J4960" s="39">
        <v>0.17095439776618801</v>
      </c>
      <c r="K4960" s="39">
        <v>6.18447542083305E-2</v>
      </c>
      <c r="L4960" s="39">
        <v>9.0865893115008395E-2</v>
      </c>
      <c r="M4960" s="39">
        <v>5.4258222814223503E-2</v>
      </c>
      <c r="N4960" s="39">
        <v>0</v>
      </c>
      <c r="O4960" s="39">
        <v>0</v>
      </c>
      <c r="P4960" s="39">
        <v>0.202062842345162</v>
      </c>
      <c r="Q4960" s="39">
        <v>9.8404060771262597E-2</v>
      </c>
      <c r="R4960" s="39">
        <v>9.9545541551245606E-2</v>
      </c>
      <c r="S4960" s="39">
        <v>9.6059942598748296E-2</v>
      </c>
      <c r="T4960" s="39">
        <v>0.17311719702719899</v>
      </c>
      <c r="U4960" s="39">
        <v>0.24766021044296799</v>
      </c>
      <c r="V4960" s="39">
        <v>0</v>
      </c>
    </row>
    <row r="4961" spans="1:22" x14ac:dyDescent="0.25">
      <c r="A4961" s="39" t="s">
        <v>8618</v>
      </c>
      <c r="B4961" s="57" t="s">
        <v>1229</v>
      </c>
      <c r="C4961" s="39">
        <v>51541182</v>
      </c>
      <c r="D4961" s="39">
        <v>51543013</v>
      </c>
      <c r="E4961" s="57" t="s">
        <v>108</v>
      </c>
      <c r="F4961" s="57">
        <v>1832</v>
      </c>
      <c r="G4961" s="39" t="s">
        <v>8619</v>
      </c>
      <c r="H4961" s="57" t="s">
        <v>1479</v>
      </c>
      <c r="I4961" s="39">
        <v>0.43198659604198397</v>
      </c>
      <c r="J4961" s="39">
        <v>0.62276077744673497</v>
      </c>
      <c r="K4961" s="39">
        <v>0.64111593088443797</v>
      </c>
      <c r="L4961" s="39">
        <v>1.03241121849117</v>
      </c>
      <c r="M4961" s="39">
        <v>1.21645486514476</v>
      </c>
      <c r="N4961" s="39">
        <v>0.633660907250578</v>
      </c>
      <c r="O4961" s="39">
        <v>0.597348099446251</v>
      </c>
      <c r="P4961" s="39">
        <v>0.71890823960054395</v>
      </c>
      <c r="Q4961" s="39">
        <v>0.29608967517758999</v>
      </c>
      <c r="R4961" s="39">
        <v>0.296304686530658</v>
      </c>
      <c r="S4961" s="39">
        <v>0.10182203294374299</v>
      </c>
      <c r="T4961" s="39">
        <v>0.12392703650070799</v>
      </c>
      <c r="U4961" s="39">
        <v>0</v>
      </c>
      <c r="V4961" s="39">
        <v>0</v>
      </c>
    </row>
    <row r="4962" spans="1:22" x14ac:dyDescent="0.25">
      <c r="A4962" s="39" t="s">
        <v>8620</v>
      </c>
      <c r="B4962" s="57" t="s">
        <v>1229</v>
      </c>
      <c r="C4962" s="39">
        <v>51543259</v>
      </c>
      <c r="D4962" s="39">
        <v>51546274</v>
      </c>
      <c r="E4962" s="57" t="s">
        <v>1698</v>
      </c>
      <c r="F4962" s="57">
        <v>3016</v>
      </c>
      <c r="G4962" s="39" t="s">
        <v>8621</v>
      </c>
      <c r="H4962" s="57" t="s">
        <v>1479</v>
      </c>
      <c r="I4962" s="39">
        <v>5.0436550953743096</v>
      </c>
      <c r="J4962" s="39">
        <v>5.0143374377299299</v>
      </c>
      <c r="K4962" s="39">
        <v>5.5222849195419901</v>
      </c>
      <c r="L4962" s="39">
        <v>5.6007484708716504</v>
      </c>
      <c r="M4962" s="39">
        <v>5.4578011079701501</v>
      </c>
      <c r="N4962" s="39">
        <v>5.5192493857403901</v>
      </c>
      <c r="O4962" s="39">
        <v>5.4875828173501002</v>
      </c>
      <c r="P4962" s="39">
        <v>5.2926014010757401</v>
      </c>
      <c r="Q4962" s="39">
        <v>4.9392688986699396</v>
      </c>
      <c r="R4962" s="39">
        <v>4.7854250035609303</v>
      </c>
      <c r="S4962" s="39">
        <v>4.8758783359502997</v>
      </c>
      <c r="T4962" s="39">
        <v>4.8325052441822303</v>
      </c>
      <c r="U4962" s="39">
        <v>4.8130320777379696</v>
      </c>
      <c r="V4962" s="39">
        <v>4.8233060914108803</v>
      </c>
    </row>
    <row r="4963" spans="1:22" x14ac:dyDescent="0.25">
      <c r="A4963" s="39" t="s">
        <v>8622</v>
      </c>
      <c r="B4963" s="57" t="s">
        <v>1229</v>
      </c>
      <c r="C4963" s="39">
        <v>51562566</v>
      </c>
      <c r="D4963" s="39">
        <v>51566105</v>
      </c>
      <c r="E4963" s="57" t="s">
        <v>1698</v>
      </c>
      <c r="F4963" s="57">
        <v>3540</v>
      </c>
      <c r="G4963" s="39" t="s">
        <v>108</v>
      </c>
      <c r="H4963" s="57" t="s">
        <v>1479</v>
      </c>
      <c r="I4963" s="39">
        <v>4.5364135289237204</v>
      </c>
      <c r="J4963" s="39">
        <v>3.4086221992294599</v>
      </c>
      <c r="K4963" s="39">
        <v>2.7905656259737301</v>
      </c>
      <c r="L4963" s="39">
        <v>3.04331825472859</v>
      </c>
      <c r="M4963" s="39">
        <v>2.5472227706617101</v>
      </c>
      <c r="N4963" s="39">
        <v>1.5967777488884201</v>
      </c>
      <c r="O4963" s="39">
        <v>1.3885422446878299</v>
      </c>
      <c r="P4963" s="39">
        <v>1.6723302906964901</v>
      </c>
      <c r="Q4963" s="39">
        <v>2.5064826181411202</v>
      </c>
      <c r="R4963" s="39">
        <v>3.0014311647300098</v>
      </c>
      <c r="S4963" s="39">
        <v>3.3635621921419099</v>
      </c>
      <c r="T4963" s="39">
        <v>3.5294961474498199</v>
      </c>
      <c r="U4963" s="39">
        <v>2.8476341834574299</v>
      </c>
      <c r="V4963" s="39">
        <v>3.5620714280088399</v>
      </c>
    </row>
    <row r="4964" spans="1:22" x14ac:dyDescent="0.25">
      <c r="A4964" s="39" t="s">
        <v>8623</v>
      </c>
      <c r="B4964" s="57" t="s">
        <v>1229</v>
      </c>
      <c r="C4964" s="39">
        <v>51580055</v>
      </c>
      <c r="D4964" s="39">
        <v>51586552</v>
      </c>
      <c r="E4964" s="57" t="s">
        <v>108</v>
      </c>
      <c r="F4964" s="57">
        <v>6498</v>
      </c>
      <c r="G4964" s="39" t="s">
        <v>8624</v>
      </c>
      <c r="H4964" s="57" t="s">
        <v>1479</v>
      </c>
      <c r="I4964" s="39">
        <v>1.6905288414014601</v>
      </c>
      <c r="J4964" s="39">
        <v>1.6564506063053399</v>
      </c>
      <c r="K4964" s="39">
        <v>0.243199885091995</v>
      </c>
      <c r="L4964" s="39">
        <v>0.28240303286559498</v>
      </c>
      <c r="M4964" s="39">
        <v>0.125318754251043</v>
      </c>
      <c r="N4964" s="39">
        <v>0.55440613966389696</v>
      </c>
      <c r="O4964" s="39">
        <v>0.29525752603907102</v>
      </c>
      <c r="P4964" s="39">
        <v>0.39644778002053799</v>
      </c>
      <c r="Q4964" s="39">
        <v>0.73944893065029405</v>
      </c>
      <c r="R4964" s="39">
        <v>0.87204308928345298</v>
      </c>
      <c r="S4964" s="39">
        <v>0.82780683277672695</v>
      </c>
      <c r="T4964" s="39">
        <v>1.45266922795835</v>
      </c>
      <c r="U4964" s="39">
        <v>1.4262218087221501</v>
      </c>
      <c r="V4964" s="39">
        <v>1.3215125388726501</v>
      </c>
    </row>
    <row r="4965" spans="1:22" x14ac:dyDescent="0.25">
      <c r="A4965" s="39" t="s">
        <v>8625</v>
      </c>
      <c r="B4965" s="57" t="s">
        <v>1229</v>
      </c>
      <c r="C4965" s="39">
        <v>52596035</v>
      </c>
      <c r="D4965" s="39">
        <v>52601214</v>
      </c>
      <c r="E4965" s="57" t="s">
        <v>1698</v>
      </c>
      <c r="F4965" s="57">
        <v>5180</v>
      </c>
      <c r="G4965" s="39" t="s">
        <v>8626</v>
      </c>
      <c r="H4965" s="57" t="s">
        <v>1480</v>
      </c>
      <c r="I4965" s="39">
        <v>2.79906243180714</v>
      </c>
      <c r="J4965" s="39">
        <v>2.5954057907095098</v>
      </c>
      <c r="K4965" s="39">
        <v>3.1333136298445101</v>
      </c>
      <c r="L4965" s="39">
        <v>3.0234274716992502</v>
      </c>
      <c r="M4965" s="39">
        <v>2.9825281877214</v>
      </c>
      <c r="N4965" s="39">
        <v>3.06111084946681</v>
      </c>
      <c r="O4965" s="39">
        <v>3.2554931797514399</v>
      </c>
      <c r="P4965" s="39">
        <v>3.0406557601654698</v>
      </c>
      <c r="Q4965" s="39">
        <v>2.9603523079762502</v>
      </c>
      <c r="R4965" s="39">
        <v>2.8391332266139502</v>
      </c>
      <c r="S4965" s="39">
        <v>2.8179976957140802</v>
      </c>
      <c r="T4965" s="39">
        <v>2.6254294810394598</v>
      </c>
      <c r="U4965" s="39">
        <v>2.8182022656992198</v>
      </c>
      <c r="V4965" s="39">
        <v>2.7195251774171698</v>
      </c>
    </row>
    <row r="4966" spans="1:22" x14ac:dyDescent="0.25">
      <c r="A4966" s="39" t="s">
        <v>8627</v>
      </c>
      <c r="B4966" s="57" t="s">
        <v>1229</v>
      </c>
      <c r="C4966" s="39">
        <v>52601097</v>
      </c>
      <c r="D4966" s="39">
        <v>52602059</v>
      </c>
      <c r="E4966" s="57" t="s">
        <v>108</v>
      </c>
      <c r="F4966" s="57">
        <v>963</v>
      </c>
      <c r="G4966" s="39" t="s">
        <v>8628</v>
      </c>
      <c r="H4966" s="57" t="s">
        <v>1480</v>
      </c>
      <c r="I4966" s="39">
        <v>3.9960904139977198</v>
      </c>
      <c r="J4966" s="39">
        <v>4.2187579233158097</v>
      </c>
      <c r="K4966" s="39">
        <v>4.7870040224530399</v>
      </c>
      <c r="L4966" s="39">
        <v>4.7100073932536901</v>
      </c>
      <c r="M4966" s="39">
        <v>4.4726372321256802</v>
      </c>
      <c r="N4966" s="39">
        <v>4.9854047939410897</v>
      </c>
      <c r="O4966" s="39">
        <v>4.9454344719983698</v>
      </c>
      <c r="P4966" s="39">
        <v>4.8914872368940099</v>
      </c>
      <c r="Q4966" s="39">
        <v>4.5060496682503199</v>
      </c>
      <c r="R4966" s="39">
        <v>4.3565382432265896</v>
      </c>
      <c r="S4966" s="39">
        <v>4.4148526421340701</v>
      </c>
      <c r="T4966" s="39">
        <v>4.7961200989061403</v>
      </c>
      <c r="U4966" s="39">
        <v>4.3496978857718496</v>
      </c>
      <c r="V4966" s="39">
        <v>4.62191120476243</v>
      </c>
    </row>
    <row r="4967" spans="1:22" x14ac:dyDescent="0.25">
      <c r="A4967" s="39" t="s">
        <v>8629</v>
      </c>
      <c r="B4967" s="57" t="s">
        <v>1229</v>
      </c>
      <c r="C4967" s="39">
        <v>52602583</v>
      </c>
      <c r="D4967" s="39">
        <v>52605610</v>
      </c>
      <c r="E4967" s="57" t="s">
        <v>108</v>
      </c>
      <c r="F4967" s="57">
        <v>3028</v>
      </c>
      <c r="G4967" s="39" t="s">
        <v>8630</v>
      </c>
      <c r="H4967" s="57" t="s">
        <v>1480</v>
      </c>
      <c r="I4967" s="39">
        <v>0</v>
      </c>
      <c r="J4967" s="39">
        <v>0</v>
      </c>
      <c r="K4967" s="39">
        <v>0</v>
      </c>
      <c r="L4967" s="39">
        <v>0</v>
      </c>
      <c r="M4967" s="39">
        <v>0</v>
      </c>
      <c r="N4967" s="39">
        <v>0</v>
      </c>
      <c r="O4967" s="39">
        <v>0</v>
      </c>
      <c r="P4967" s="39">
        <v>0</v>
      </c>
      <c r="Q4967" s="39">
        <v>2.8717232999598101E-2</v>
      </c>
      <c r="R4967" s="39">
        <v>0</v>
      </c>
      <c r="S4967" s="39">
        <v>0</v>
      </c>
      <c r="T4967" s="39">
        <v>0</v>
      </c>
      <c r="U4967" s="39">
        <v>0</v>
      </c>
      <c r="V4967" s="39">
        <v>0</v>
      </c>
    </row>
    <row r="4968" spans="1:22" x14ac:dyDescent="0.25">
      <c r="A4968" s="39" t="s">
        <v>8631</v>
      </c>
      <c r="B4968" s="57" t="s">
        <v>1229</v>
      </c>
      <c r="C4968" s="39">
        <v>52612260</v>
      </c>
      <c r="D4968" s="39">
        <v>52614831</v>
      </c>
      <c r="E4968" s="57" t="s">
        <v>108</v>
      </c>
      <c r="F4968" s="57">
        <v>2572</v>
      </c>
      <c r="G4968" s="39" t="s">
        <v>108</v>
      </c>
      <c r="H4968" s="57" t="s">
        <v>1480</v>
      </c>
      <c r="I4968" s="39">
        <v>0</v>
      </c>
      <c r="J4968" s="39">
        <v>0</v>
      </c>
      <c r="K4968" s="39">
        <v>0</v>
      </c>
      <c r="L4968" s="39">
        <v>0</v>
      </c>
      <c r="M4968" s="39">
        <v>0</v>
      </c>
      <c r="N4968" s="39">
        <v>0</v>
      </c>
      <c r="O4968" s="39">
        <v>0</v>
      </c>
      <c r="P4968" s="39">
        <v>0</v>
      </c>
      <c r="Q4968" s="39">
        <v>0</v>
      </c>
      <c r="R4968" s="39">
        <v>0</v>
      </c>
      <c r="S4968" s="39">
        <v>0</v>
      </c>
      <c r="T4968" s="39">
        <v>0</v>
      </c>
      <c r="U4968" s="39">
        <v>0</v>
      </c>
      <c r="V4968" s="39">
        <v>0</v>
      </c>
    </row>
    <row r="4969" spans="1:22" x14ac:dyDescent="0.25">
      <c r="A4969" s="39" t="s">
        <v>8632</v>
      </c>
      <c r="B4969" s="57" t="s">
        <v>1229</v>
      </c>
      <c r="C4969" s="39">
        <v>52616436</v>
      </c>
      <c r="D4969" s="39">
        <v>52619389</v>
      </c>
      <c r="E4969" s="57" t="s">
        <v>108</v>
      </c>
      <c r="F4969" s="57">
        <v>2954</v>
      </c>
      <c r="G4969" s="39" t="s">
        <v>8633</v>
      </c>
      <c r="H4969" s="57" t="s">
        <v>1480</v>
      </c>
      <c r="I4969" s="39">
        <v>0</v>
      </c>
      <c r="J4969" s="39">
        <v>0</v>
      </c>
      <c r="K4969" s="39">
        <v>0</v>
      </c>
      <c r="L4969" s="39">
        <v>0</v>
      </c>
      <c r="M4969" s="39">
        <v>0</v>
      </c>
      <c r="N4969" s="39">
        <v>0</v>
      </c>
      <c r="O4969" s="39">
        <v>0</v>
      </c>
      <c r="P4969" s="39">
        <v>0</v>
      </c>
      <c r="Q4969" s="39">
        <v>0</v>
      </c>
      <c r="R4969" s="39">
        <v>0</v>
      </c>
      <c r="S4969" s="39">
        <v>0</v>
      </c>
      <c r="T4969" s="39">
        <v>0</v>
      </c>
      <c r="U4969" s="39">
        <v>0</v>
      </c>
      <c r="V4969" s="39">
        <v>0</v>
      </c>
    </row>
    <row r="4970" spans="1:22" x14ac:dyDescent="0.25">
      <c r="A4970" s="39" t="s">
        <v>8634</v>
      </c>
      <c r="B4970" s="57" t="s">
        <v>1229</v>
      </c>
      <c r="C4970" s="39">
        <v>52622563</v>
      </c>
      <c r="D4970" s="39">
        <v>52625878</v>
      </c>
      <c r="E4970" s="57" t="s">
        <v>108</v>
      </c>
      <c r="F4970" s="57">
        <v>3316</v>
      </c>
      <c r="G4970" s="39" t="s">
        <v>8635</v>
      </c>
      <c r="H4970" s="57" t="s">
        <v>1480</v>
      </c>
      <c r="I4970" s="39">
        <v>4.7461837566299199</v>
      </c>
      <c r="J4970" s="39">
        <v>4.5684456342967801</v>
      </c>
      <c r="K4970" s="39">
        <v>5.4263687592002796</v>
      </c>
      <c r="L4970" s="39">
        <v>5.2618466992809196</v>
      </c>
      <c r="M4970" s="39">
        <v>5.2656581743349502</v>
      </c>
      <c r="N4970" s="39">
        <v>4.9258522941261704</v>
      </c>
      <c r="O4970" s="39">
        <v>5.13065086759139</v>
      </c>
      <c r="P4970" s="39">
        <v>5.2531497182802198</v>
      </c>
      <c r="Q4970" s="39">
        <v>4.8221590743515499</v>
      </c>
      <c r="R4970" s="39">
        <v>4.5262629112239798</v>
      </c>
      <c r="S4970" s="39">
        <v>4.8498591851865704</v>
      </c>
      <c r="T4970" s="39">
        <v>4.7596512090040202</v>
      </c>
      <c r="U4970" s="39">
        <v>4.6284936595483099</v>
      </c>
      <c r="V4970" s="39">
        <v>4.6820338712650598</v>
      </c>
    </row>
    <row r="4971" spans="1:22" x14ac:dyDescent="0.25">
      <c r="A4971" s="39" t="s">
        <v>8636</v>
      </c>
      <c r="B4971" s="57" t="s">
        <v>1229</v>
      </c>
      <c r="C4971" s="39">
        <v>52626203</v>
      </c>
      <c r="D4971" s="39">
        <v>52627803</v>
      </c>
      <c r="E4971" s="57" t="s">
        <v>108</v>
      </c>
      <c r="F4971" s="57">
        <v>1601</v>
      </c>
      <c r="G4971" s="39" t="s">
        <v>4060</v>
      </c>
      <c r="H4971" s="57" t="s">
        <v>1480</v>
      </c>
      <c r="I4971" s="39">
        <v>2.6276745358231399</v>
      </c>
      <c r="J4971" s="39">
        <v>1.9947426291380801</v>
      </c>
      <c r="K4971" s="39">
        <v>3.8607244803022298</v>
      </c>
      <c r="L4971" s="39">
        <v>4.0667780743390196</v>
      </c>
      <c r="M4971" s="39">
        <v>3.9103393204099399</v>
      </c>
      <c r="N4971" s="39">
        <v>3.78618858610387</v>
      </c>
      <c r="O4971" s="39">
        <v>4.2195093048102903</v>
      </c>
      <c r="P4971" s="39">
        <v>4.1832165297523298</v>
      </c>
      <c r="Q4971" s="39">
        <v>2.6822069591084898</v>
      </c>
      <c r="R4971" s="39">
        <v>2.5178249467538198</v>
      </c>
      <c r="S4971" s="39">
        <v>2.4954239923283099</v>
      </c>
      <c r="T4971" s="39">
        <v>2.9846185138335199</v>
      </c>
      <c r="U4971" s="39">
        <v>3.1299769924216401</v>
      </c>
      <c r="V4971" s="39">
        <v>2.6243231906055602</v>
      </c>
    </row>
    <row r="4972" spans="1:22" x14ac:dyDescent="0.25">
      <c r="A4972" s="39" t="s">
        <v>8637</v>
      </c>
      <c r="B4972" s="57" t="s">
        <v>1229</v>
      </c>
      <c r="C4972" s="39">
        <v>52627993</v>
      </c>
      <c r="D4972" s="39">
        <v>52629688</v>
      </c>
      <c r="E4972" s="57" t="s">
        <v>1698</v>
      </c>
      <c r="F4972" s="57">
        <v>1696</v>
      </c>
      <c r="G4972" s="39" t="s">
        <v>4510</v>
      </c>
      <c r="H4972" s="57" t="s">
        <v>1480</v>
      </c>
      <c r="I4972" s="39">
        <v>6.64615977637418</v>
      </c>
      <c r="J4972" s="39">
        <v>7.2535922436313696</v>
      </c>
      <c r="K4972" s="39">
        <v>6.9348349161353404</v>
      </c>
      <c r="L4972" s="39">
        <v>7.0224898820598396</v>
      </c>
      <c r="M4972" s="39">
        <v>7.1099037663830202</v>
      </c>
      <c r="N4972" s="39">
        <v>7.4797479343662197</v>
      </c>
      <c r="O4972" s="39">
        <v>7.1916909494748502</v>
      </c>
      <c r="P4972" s="39">
        <v>7.41507412974258</v>
      </c>
      <c r="Q4972" s="39">
        <v>6.7146576573749401</v>
      </c>
      <c r="R4972" s="39">
        <v>6.7831947033761502</v>
      </c>
      <c r="S4972" s="39">
        <v>6.8122671702598296</v>
      </c>
      <c r="T4972" s="39">
        <v>6.8258873654177199</v>
      </c>
      <c r="U4972" s="39">
        <v>7.1140858719367497</v>
      </c>
      <c r="V4972" s="39">
        <v>7.09698917464498</v>
      </c>
    </row>
    <row r="4973" spans="1:22" x14ac:dyDescent="0.25">
      <c r="A4973" s="39" t="s">
        <v>8638</v>
      </c>
      <c r="B4973" s="57" t="s">
        <v>1229</v>
      </c>
      <c r="C4973" s="39">
        <v>52630435</v>
      </c>
      <c r="D4973" s="39">
        <v>52631730</v>
      </c>
      <c r="E4973" s="57" t="s">
        <v>108</v>
      </c>
      <c r="F4973" s="57">
        <v>1296</v>
      </c>
      <c r="G4973" s="39" t="s">
        <v>4976</v>
      </c>
      <c r="H4973" s="57" t="s">
        <v>1480</v>
      </c>
      <c r="I4973" s="39">
        <v>0.16234540349270499</v>
      </c>
      <c r="J4973" s="39">
        <v>0.315765608704555</v>
      </c>
      <c r="K4973" s="39">
        <v>2.0109445042238301</v>
      </c>
      <c r="L4973" s="39">
        <v>2.3960553393952999</v>
      </c>
      <c r="M4973" s="39">
        <v>2.1715495228797201</v>
      </c>
      <c r="N4973" s="39">
        <v>1.4353725663004799</v>
      </c>
      <c r="O4973" s="39">
        <v>1.4487582599639299</v>
      </c>
      <c r="P4973" s="39">
        <v>1.74164818830487</v>
      </c>
      <c r="Q4973" s="39">
        <v>0.86996455666690797</v>
      </c>
      <c r="R4973" s="39">
        <v>0.27082552401410898</v>
      </c>
      <c r="S4973" s="39">
        <v>0.48037577614009502</v>
      </c>
      <c r="T4973" s="39">
        <v>0.78565349309340304</v>
      </c>
      <c r="U4973" s="39">
        <v>0.51573969711116896</v>
      </c>
      <c r="V4973" s="39">
        <v>1.3447319354365099</v>
      </c>
    </row>
    <row r="4974" spans="1:22" x14ac:dyDescent="0.25">
      <c r="A4974" s="39" t="s">
        <v>8639</v>
      </c>
      <c r="B4974" s="57" t="s">
        <v>1229</v>
      </c>
      <c r="C4974" s="39">
        <v>52636333</v>
      </c>
      <c r="D4974" s="39">
        <v>52637013</v>
      </c>
      <c r="E4974" s="57" t="s">
        <v>1698</v>
      </c>
      <c r="F4974" s="57">
        <v>681</v>
      </c>
      <c r="G4974" s="39" t="s">
        <v>6901</v>
      </c>
      <c r="H4974" s="57" t="s">
        <v>1480</v>
      </c>
      <c r="I4974" s="39">
        <v>0</v>
      </c>
      <c r="J4974" s="39">
        <v>0</v>
      </c>
      <c r="K4974" s="39">
        <v>0</v>
      </c>
      <c r="L4974" s="39">
        <v>0</v>
      </c>
      <c r="M4974" s="39">
        <v>0</v>
      </c>
      <c r="N4974" s="39">
        <v>0</v>
      </c>
      <c r="O4974" s="39">
        <v>0</v>
      </c>
      <c r="P4974" s="39">
        <v>0</v>
      </c>
      <c r="Q4974" s="39">
        <v>0</v>
      </c>
      <c r="R4974" s="39">
        <v>0</v>
      </c>
      <c r="S4974" s="39">
        <v>0</v>
      </c>
      <c r="T4974" s="39">
        <v>0</v>
      </c>
      <c r="U4974" s="39">
        <v>0</v>
      </c>
      <c r="V4974" s="39">
        <v>0</v>
      </c>
    </row>
    <row r="4975" spans="1:22" x14ac:dyDescent="0.25">
      <c r="A4975" s="39" t="s">
        <v>8640</v>
      </c>
      <c r="B4975" s="57" t="s">
        <v>1229</v>
      </c>
      <c r="C4975" s="39">
        <v>52640821</v>
      </c>
      <c r="D4975" s="39">
        <v>52643209</v>
      </c>
      <c r="E4975" s="57" t="s">
        <v>108</v>
      </c>
      <c r="F4975" s="57">
        <v>2389</v>
      </c>
      <c r="G4975" s="39" t="s">
        <v>8641</v>
      </c>
      <c r="H4975" s="57" t="s">
        <v>1480</v>
      </c>
      <c r="I4975" s="39">
        <v>0</v>
      </c>
      <c r="J4975" s="39">
        <v>0</v>
      </c>
      <c r="K4975" s="39">
        <v>0</v>
      </c>
      <c r="L4975" s="39">
        <v>0</v>
      </c>
      <c r="M4975" s="39">
        <v>0</v>
      </c>
      <c r="N4975" s="39">
        <v>0</v>
      </c>
      <c r="O4975" s="39">
        <v>0</v>
      </c>
      <c r="P4975" s="39">
        <v>0</v>
      </c>
      <c r="Q4975" s="39">
        <v>0</v>
      </c>
      <c r="R4975" s="39">
        <v>0</v>
      </c>
      <c r="S4975" s="39">
        <v>0</v>
      </c>
      <c r="T4975" s="39">
        <v>0</v>
      </c>
      <c r="U4975" s="39">
        <v>0</v>
      </c>
      <c r="V4975" s="39">
        <v>0</v>
      </c>
    </row>
    <row r="4976" spans="1:22" x14ac:dyDescent="0.25">
      <c r="A4976" s="39" t="s">
        <v>8642</v>
      </c>
      <c r="B4976" s="57" t="s">
        <v>1229</v>
      </c>
      <c r="C4976" s="39">
        <v>52645578</v>
      </c>
      <c r="D4976" s="39">
        <v>52649267</v>
      </c>
      <c r="E4976" s="57" t="s">
        <v>108</v>
      </c>
      <c r="F4976" s="57">
        <v>3690</v>
      </c>
      <c r="G4976" s="39" t="s">
        <v>2964</v>
      </c>
      <c r="H4976" s="57" t="s">
        <v>1480</v>
      </c>
      <c r="I4976" s="39">
        <v>0</v>
      </c>
      <c r="J4976" s="39">
        <v>0</v>
      </c>
      <c r="K4976" s="39">
        <v>0</v>
      </c>
      <c r="L4976" s="39">
        <v>0</v>
      </c>
      <c r="M4976" s="39">
        <v>0</v>
      </c>
      <c r="N4976" s="39">
        <v>0</v>
      </c>
      <c r="O4976" s="39">
        <v>0</v>
      </c>
      <c r="P4976" s="39">
        <v>0</v>
      </c>
      <c r="Q4976" s="39">
        <v>0</v>
      </c>
      <c r="R4976" s="39">
        <v>0</v>
      </c>
      <c r="S4976" s="39">
        <v>0</v>
      </c>
      <c r="T4976" s="39">
        <v>0</v>
      </c>
      <c r="U4976" s="39">
        <v>0</v>
      </c>
      <c r="V4976" s="39">
        <v>0</v>
      </c>
    </row>
    <row r="4977" spans="1:22" x14ac:dyDescent="0.25">
      <c r="A4977" s="39" t="s">
        <v>8643</v>
      </c>
      <c r="B4977" s="57" t="s">
        <v>1229</v>
      </c>
      <c r="C4977" s="39">
        <v>52660409</v>
      </c>
      <c r="D4977" s="39">
        <v>52660936</v>
      </c>
      <c r="E4977" s="57" t="s">
        <v>1698</v>
      </c>
      <c r="F4977" s="57">
        <v>528</v>
      </c>
      <c r="G4977" s="39" t="s">
        <v>3047</v>
      </c>
      <c r="H4977" s="57" t="s">
        <v>1480</v>
      </c>
      <c r="I4977" s="39">
        <v>0</v>
      </c>
      <c r="J4977" s="39">
        <v>0</v>
      </c>
      <c r="K4977" s="39">
        <v>0</v>
      </c>
      <c r="L4977" s="39">
        <v>0</v>
      </c>
      <c r="M4977" s="39">
        <v>0</v>
      </c>
      <c r="N4977" s="39">
        <v>0</v>
      </c>
      <c r="O4977" s="39">
        <v>0</v>
      </c>
      <c r="P4977" s="39">
        <v>0</v>
      </c>
      <c r="Q4977" s="39">
        <v>0</v>
      </c>
      <c r="R4977" s="39">
        <v>0</v>
      </c>
      <c r="S4977" s="39">
        <v>0</v>
      </c>
      <c r="T4977" s="39">
        <v>0</v>
      </c>
      <c r="U4977" s="39">
        <v>0</v>
      </c>
      <c r="V4977" s="39">
        <v>0</v>
      </c>
    </row>
    <row r="4978" spans="1:22" x14ac:dyDescent="0.25">
      <c r="A4978" s="39" t="s">
        <v>8644</v>
      </c>
      <c r="B4978" s="57" t="s">
        <v>1229</v>
      </c>
      <c r="C4978" s="39">
        <v>52661450</v>
      </c>
      <c r="D4978" s="39">
        <v>52665452</v>
      </c>
      <c r="E4978" s="57" t="s">
        <v>108</v>
      </c>
      <c r="F4978" s="57">
        <v>4003</v>
      </c>
      <c r="G4978" s="39" t="s">
        <v>2964</v>
      </c>
      <c r="H4978" s="57" t="s">
        <v>1480</v>
      </c>
      <c r="I4978" s="39">
        <v>0</v>
      </c>
      <c r="J4978" s="39">
        <v>0</v>
      </c>
      <c r="K4978" s="39">
        <v>0</v>
      </c>
      <c r="L4978" s="39">
        <v>0</v>
      </c>
      <c r="M4978" s="39">
        <v>0</v>
      </c>
      <c r="N4978" s="39">
        <v>0</v>
      </c>
      <c r="O4978" s="39">
        <v>0</v>
      </c>
      <c r="P4978" s="39">
        <v>0</v>
      </c>
      <c r="Q4978" s="39">
        <v>0</v>
      </c>
      <c r="R4978" s="39">
        <v>0</v>
      </c>
      <c r="S4978" s="39">
        <v>0</v>
      </c>
      <c r="T4978" s="39">
        <v>0</v>
      </c>
      <c r="U4978" s="39">
        <v>0</v>
      </c>
      <c r="V4978" s="39">
        <v>0</v>
      </c>
    </row>
    <row r="4979" spans="1:22" x14ac:dyDescent="0.25">
      <c r="A4979" s="39" t="s">
        <v>8645</v>
      </c>
      <c r="B4979" s="57" t="s">
        <v>1229</v>
      </c>
      <c r="C4979" s="39">
        <v>52671801</v>
      </c>
      <c r="D4979" s="39">
        <v>52672304</v>
      </c>
      <c r="E4979" s="57" t="s">
        <v>1698</v>
      </c>
      <c r="F4979" s="57">
        <v>504</v>
      </c>
      <c r="G4979" s="39" t="s">
        <v>108</v>
      </c>
      <c r="H4979" s="57" t="s">
        <v>1480</v>
      </c>
      <c r="I4979" s="39">
        <v>1.5289813160432499</v>
      </c>
      <c r="J4979" s="39">
        <v>2.4789511025340398</v>
      </c>
      <c r="K4979" s="39">
        <v>3.6395447519034501</v>
      </c>
      <c r="L4979" s="39">
        <v>2.83685324236794</v>
      </c>
      <c r="M4979" s="39">
        <v>3.1169003443058201</v>
      </c>
      <c r="N4979" s="39">
        <v>3.1055523729200099</v>
      </c>
      <c r="O4979" s="39">
        <v>2.97080028835834</v>
      </c>
      <c r="P4979" s="39">
        <v>2.9897057988532101</v>
      </c>
      <c r="Q4979" s="39">
        <v>2.0978703235578702</v>
      </c>
      <c r="R4979" s="39">
        <v>2.6220190105869601</v>
      </c>
      <c r="S4979" s="39">
        <v>2.0137659531117298</v>
      </c>
      <c r="T4979" s="39">
        <v>2.1465770251471201</v>
      </c>
      <c r="U4979" s="39">
        <v>1.8810537425818701</v>
      </c>
      <c r="V4979" s="39">
        <v>1.5609447892743</v>
      </c>
    </row>
    <row r="4980" spans="1:22" x14ac:dyDescent="0.25">
      <c r="A4980" s="39" t="s">
        <v>8646</v>
      </c>
      <c r="B4980" s="57" t="s">
        <v>1229</v>
      </c>
      <c r="C4980" s="39">
        <v>52673445</v>
      </c>
      <c r="D4980" s="39">
        <v>52674101</v>
      </c>
      <c r="E4980" s="57" t="s">
        <v>108</v>
      </c>
      <c r="F4980" s="57">
        <v>657</v>
      </c>
      <c r="G4980" s="39" t="s">
        <v>4976</v>
      </c>
      <c r="H4980" s="57" t="s">
        <v>1480</v>
      </c>
      <c r="I4980" s="39">
        <v>0.303126090928867</v>
      </c>
      <c r="J4980" s="39">
        <v>0</v>
      </c>
      <c r="K4980" s="39">
        <v>1.1588604908736999</v>
      </c>
      <c r="L4980" s="39">
        <v>1.1122263840006701</v>
      </c>
      <c r="M4980" s="39">
        <v>1.41636416854213</v>
      </c>
      <c r="N4980" s="39">
        <v>1.84862995047064</v>
      </c>
      <c r="O4980" s="39">
        <v>1.4255398699976001</v>
      </c>
      <c r="P4980" s="39">
        <v>1.8868076439452</v>
      </c>
      <c r="Q4980" s="39">
        <v>2.6643235434745298</v>
      </c>
      <c r="R4980" s="39">
        <v>2.8121018148022299</v>
      </c>
      <c r="S4980" s="39">
        <v>2.2435106682537498</v>
      </c>
      <c r="T4980" s="39">
        <v>1.2140501812656099</v>
      </c>
      <c r="U4980" s="39">
        <v>1.90760599494443</v>
      </c>
      <c r="V4980" s="39">
        <v>0.99929074107273996</v>
      </c>
    </row>
    <row r="4981" spans="1:22" x14ac:dyDescent="0.25">
      <c r="A4981" s="39" t="s">
        <v>8647</v>
      </c>
      <c r="B4981" s="57" t="s">
        <v>1229</v>
      </c>
      <c r="C4981" s="39">
        <v>52680823</v>
      </c>
      <c r="D4981" s="39">
        <v>52687114</v>
      </c>
      <c r="E4981" s="57" t="s">
        <v>108</v>
      </c>
      <c r="F4981" s="57">
        <v>6292</v>
      </c>
      <c r="G4981" s="39" t="s">
        <v>3942</v>
      </c>
      <c r="H4981" s="57" t="s">
        <v>1480</v>
      </c>
      <c r="I4981" s="39">
        <v>2.8898881847530098</v>
      </c>
      <c r="J4981" s="39">
        <v>2.69911404935318</v>
      </c>
      <c r="K4981" s="39">
        <v>2.7964627805820399</v>
      </c>
      <c r="L4981" s="39">
        <v>2.7804507916992902</v>
      </c>
      <c r="M4981" s="39">
        <v>2.6883840451365</v>
      </c>
      <c r="N4981" s="39">
        <v>2.7868702388646902</v>
      </c>
      <c r="O4981" s="39">
        <v>2.5422753867705299</v>
      </c>
      <c r="P4981" s="39">
        <v>2.7678899320111601</v>
      </c>
      <c r="Q4981" s="39">
        <v>2.7940165354882902</v>
      </c>
      <c r="R4981" s="39">
        <v>2.83762641952335</v>
      </c>
      <c r="S4981" s="39">
        <v>2.6876743752530201</v>
      </c>
      <c r="T4981" s="39">
        <v>2.9589818352556501</v>
      </c>
      <c r="U4981" s="39">
        <v>2.9611898990785699</v>
      </c>
      <c r="V4981" s="39">
        <v>2.859377246043</v>
      </c>
    </row>
    <row r="4982" spans="1:22" x14ac:dyDescent="0.25">
      <c r="A4982" s="39" t="s">
        <v>8648</v>
      </c>
      <c r="B4982" s="57" t="s">
        <v>1229</v>
      </c>
      <c r="C4982" s="39">
        <v>52689044</v>
      </c>
      <c r="D4982" s="39">
        <v>52689615</v>
      </c>
      <c r="E4982" s="57" t="s">
        <v>1698</v>
      </c>
      <c r="F4982" s="57">
        <v>572</v>
      </c>
      <c r="G4982" s="39" t="s">
        <v>1843</v>
      </c>
      <c r="H4982" s="57" t="s">
        <v>1480</v>
      </c>
      <c r="I4982" s="39">
        <v>0</v>
      </c>
      <c r="J4982" s="39">
        <v>0</v>
      </c>
      <c r="K4982" s="39">
        <v>0</v>
      </c>
      <c r="L4982" s="39">
        <v>0</v>
      </c>
      <c r="M4982" s="39">
        <v>0</v>
      </c>
      <c r="N4982" s="39">
        <v>0</v>
      </c>
      <c r="O4982" s="39">
        <v>0</v>
      </c>
      <c r="P4982" s="39">
        <v>0</v>
      </c>
      <c r="Q4982" s="39">
        <v>0</v>
      </c>
      <c r="R4982" s="39">
        <v>0</v>
      </c>
      <c r="S4982" s="39">
        <v>0</v>
      </c>
      <c r="T4982" s="39">
        <v>0</v>
      </c>
      <c r="U4982" s="39">
        <v>0</v>
      </c>
      <c r="V4982" s="39">
        <v>0</v>
      </c>
    </row>
    <row r="4983" spans="1:22" x14ac:dyDescent="0.25">
      <c r="A4983" s="39" t="s">
        <v>8649</v>
      </c>
      <c r="B4983" s="57" t="s">
        <v>1229</v>
      </c>
      <c r="C4983" s="39">
        <v>52706401</v>
      </c>
      <c r="D4983" s="39">
        <v>52708518</v>
      </c>
      <c r="E4983" s="57" t="s">
        <v>108</v>
      </c>
      <c r="F4983" s="57">
        <v>2118</v>
      </c>
      <c r="G4983" s="39" t="s">
        <v>1843</v>
      </c>
      <c r="H4983" s="57" t="s">
        <v>1480</v>
      </c>
      <c r="I4983" s="39">
        <v>0</v>
      </c>
      <c r="J4983" s="39">
        <v>0</v>
      </c>
      <c r="K4983" s="39">
        <v>0</v>
      </c>
      <c r="L4983" s="39">
        <v>0</v>
      </c>
      <c r="M4983" s="39">
        <v>0</v>
      </c>
      <c r="N4983" s="39">
        <v>0</v>
      </c>
      <c r="O4983" s="39">
        <v>0</v>
      </c>
      <c r="P4983" s="39">
        <v>0</v>
      </c>
      <c r="Q4983" s="39">
        <v>0</v>
      </c>
      <c r="R4983" s="39">
        <v>0</v>
      </c>
      <c r="S4983" s="39">
        <v>0</v>
      </c>
      <c r="T4983" s="39">
        <v>0</v>
      </c>
      <c r="U4983" s="39">
        <v>0</v>
      </c>
      <c r="V4983" s="39">
        <v>0</v>
      </c>
    </row>
    <row r="4984" spans="1:22" x14ac:dyDescent="0.25">
      <c r="A4984" s="39" t="s">
        <v>8650</v>
      </c>
      <c r="B4984" s="57" t="s">
        <v>1229</v>
      </c>
      <c r="C4984" s="39">
        <v>52711883</v>
      </c>
      <c r="D4984" s="39">
        <v>52712719</v>
      </c>
      <c r="E4984" s="57" t="s">
        <v>1698</v>
      </c>
      <c r="F4984" s="57">
        <v>837</v>
      </c>
      <c r="G4984" s="39" t="s">
        <v>1707</v>
      </c>
      <c r="H4984" s="57" t="s">
        <v>1480</v>
      </c>
      <c r="I4984" s="39">
        <v>1.3949366267535199</v>
      </c>
      <c r="J4984" s="39">
        <v>1.4579934531732699</v>
      </c>
      <c r="K4984" s="39">
        <v>0.78357985965612897</v>
      </c>
      <c r="L4984" s="39">
        <v>1.2888251107322699</v>
      </c>
      <c r="M4984" s="39">
        <v>1.3246723745192699</v>
      </c>
      <c r="N4984" s="39">
        <v>1.69324830066784</v>
      </c>
      <c r="O4984" s="39">
        <v>1.40564389313246</v>
      </c>
      <c r="P4984" s="39">
        <v>1.49223263549658</v>
      </c>
      <c r="Q4984" s="39">
        <v>1.2500944836425301</v>
      </c>
      <c r="R4984" s="39">
        <v>0.83477592733532702</v>
      </c>
      <c r="S4984" s="39">
        <v>0.64614975120203799</v>
      </c>
      <c r="T4984" s="39">
        <v>1.18020516035315</v>
      </c>
      <c r="U4984" s="39">
        <v>1.8320595928040799</v>
      </c>
      <c r="V4984" s="39">
        <v>1.9773165629087099</v>
      </c>
    </row>
    <row r="4985" spans="1:22" x14ac:dyDescent="0.25">
      <c r="A4985" s="39" t="s">
        <v>8651</v>
      </c>
      <c r="B4985" s="57" t="s">
        <v>1229</v>
      </c>
      <c r="C4985" s="39">
        <v>52720765</v>
      </c>
      <c r="D4985" s="39">
        <v>52723135</v>
      </c>
      <c r="E4985" s="57" t="s">
        <v>108</v>
      </c>
      <c r="F4985" s="57">
        <v>2371</v>
      </c>
      <c r="G4985" s="39" t="s">
        <v>1843</v>
      </c>
      <c r="H4985" s="57" t="s">
        <v>1480</v>
      </c>
      <c r="I4985" s="39">
        <v>0</v>
      </c>
      <c r="J4985" s="39">
        <v>0</v>
      </c>
      <c r="K4985" s="39">
        <v>0</v>
      </c>
      <c r="L4985" s="39">
        <v>0</v>
      </c>
      <c r="M4985" s="39">
        <v>0</v>
      </c>
      <c r="N4985" s="39">
        <v>0</v>
      </c>
      <c r="O4985" s="39">
        <v>0</v>
      </c>
      <c r="P4985" s="39">
        <v>0</v>
      </c>
      <c r="Q4985" s="39">
        <v>0</v>
      </c>
      <c r="R4985" s="39">
        <v>0</v>
      </c>
      <c r="S4985" s="39">
        <v>0</v>
      </c>
      <c r="T4985" s="39">
        <v>0</v>
      </c>
      <c r="U4985" s="39">
        <v>0</v>
      </c>
      <c r="V4985" s="39">
        <v>0</v>
      </c>
    </row>
    <row r="4986" spans="1:22" x14ac:dyDescent="0.25">
      <c r="A4986" s="39" t="s">
        <v>8652</v>
      </c>
      <c r="B4986" s="57" t="s">
        <v>1229</v>
      </c>
      <c r="C4986" s="39">
        <v>52725910</v>
      </c>
      <c r="D4986" s="39">
        <v>52732524</v>
      </c>
      <c r="E4986" s="57" t="s">
        <v>108</v>
      </c>
      <c r="F4986" s="57">
        <v>6615</v>
      </c>
      <c r="G4986" s="39" t="s">
        <v>8653</v>
      </c>
      <c r="H4986" s="57" t="s">
        <v>1480</v>
      </c>
      <c r="I4986" s="39">
        <v>2.5992630369067302</v>
      </c>
      <c r="J4986" s="39">
        <v>2.2889018700879</v>
      </c>
      <c r="K4986" s="39">
        <v>2.8717135635836799</v>
      </c>
      <c r="L4986" s="39">
        <v>2.7505443368450599</v>
      </c>
      <c r="M4986" s="39">
        <v>2.6867559876474401</v>
      </c>
      <c r="N4986" s="39">
        <v>2.5053650629975999</v>
      </c>
      <c r="O4986" s="39">
        <v>2.3756289038651599</v>
      </c>
      <c r="P4986" s="39">
        <v>2.5985724468259002</v>
      </c>
      <c r="Q4986" s="39">
        <v>1.77582595289607</v>
      </c>
      <c r="R4986" s="39">
        <v>1.77650409617427</v>
      </c>
      <c r="S4986" s="39">
        <v>1.9874191041131199</v>
      </c>
      <c r="T4986" s="39">
        <v>1.7604423911446301</v>
      </c>
      <c r="U4986" s="39">
        <v>2.0011500907573501</v>
      </c>
      <c r="V4986" s="39">
        <v>1.5713176082079601</v>
      </c>
    </row>
    <row r="4987" spans="1:22" x14ac:dyDescent="0.25">
      <c r="A4987" s="39" t="s">
        <v>8654</v>
      </c>
      <c r="B4987" s="57" t="s">
        <v>1229</v>
      </c>
      <c r="C4987" s="39">
        <v>52726116</v>
      </c>
      <c r="D4987" s="39">
        <v>52728327</v>
      </c>
      <c r="E4987" s="57" t="s">
        <v>1698</v>
      </c>
      <c r="F4987" s="57">
        <v>2212</v>
      </c>
      <c r="G4987" s="39" t="s">
        <v>2527</v>
      </c>
      <c r="H4987" s="57" t="s">
        <v>1480</v>
      </c>
      <c r="I4987" s="39">
        <v>0.98905833047798197</v>
      </c>
      <c r="J4987" s="39">
        <v>1.24223054293753</v>
      </c>
      <c r="K4987" s="39">
        <v>1.2779609500719</v>
      </c>
      <c r="L4987" s="39">
        <v>0.66844594116848</v>
      </c>
      <c r="M4987" s="39">
        <v>0.85539177160776703</v>
      </c>
      <c r="N4987" s="39">
        <v>1.20634315221591</v>
      </c>
      <c r="O4987" s="39">
        <v>1.25296661681362</v>
      </c>
      <c r="P4987" s="39">
        <v>0.71144380570699906</v>
      </c>
      <c r="Q4987" s="39">
        <v>1.8581441596844399</v>
      </c>
      <c r="R4987" s="39">
        <v>1.64980857184887</v>
      </c>
      <c r="S4987" s="39">
        <v>2.66924451436536</v>
      </c>
      <c r="T4987" s="39">
        <v>1.6189574743452499</v>
      </c>
      <c r="U4987" s="39">
        <v>1.3434191932484001</v>
      </c>
      <c r="V4987" s="39">
        <v>1.15355243703063</v>
      </c>
    </row>
    <row r="4988" spans="1:22" x14ac:dyDescent="0.25">
      <c r="A4988" s="39" t="s">
        <v>8655</v>
      </c>
      <c r="B4988" s="57" t="s">
        <v>1229</v>
      </c>
      <c r="C4988" s="39">
        <v>52736667</v>
      </c>
      <c r="D4988" s="39">
        <v>52739118</v>
      </c>
      <c r="E4988" s="57" t="s">
        <v>1698</v>
      </c>
      <c r="F4988" s="57">
        <v>2452</v>
      </c>
      <c r="G4988" s="39" t="s">
        <v>8656</v>
      </c>
      <c r="H4988" s="57" t="s">
        <v>1480</v>
      </c>
      <c r="I4988" s="39">
        <v>3.4011894543541299</v>
      </c>
      <c r="J4988" s="39">
        <v>3.0626277410242402</v>
      </c>
      <c r="K4988" s="39">
        <v>3.11287691460495</v>
      </c>
      <c r="L4988" s="39">
        <v>3.2878165268305901</v>
      </c>
      <c r="M4988" s="39">
        <v>3.1809514336567002</v>
      </c>
      <c r="N4988" s="39">
        <v>3.0498415809444799</v>
      </c>
      <c r="O4988" s="39">
        <v>3.0649259524898098</v>
      </c>
      <c r="P4988" s="39">
        <v>2.9271550099368802</v>
      </c>
      <c r="Q4988" s="39">
        <v>3.0495331908472201</v>
      </c>
      <c r="R4988" s="39">
        <v>3.13417821695145</v>
      </c>
      <c r="S4988" s="39">
        <v>3.1478309238458002</v>
      </c>
      <c r="T4988" s="39">
        <v>3.2795589541630199</v>
      </c>
      <c r="U4988" s="39">
        <v>2.9495199924084798</v>
      </c>
      <c r="V4988" s="39">
        <v>3.3391416616771998</v>
      </c>
    </row>
    <row r="4989" spans="1:22" x14ac:dyDescent="0.25">
      <c r="A4989" s="39" t="s">
        <v>8657</v>
      </c>
      <c r="B4989" s="57" t="s">
        <v>1229</v>
      </c>
      <c r="C4989" s="39">
        <v>52743093</v>
      </c>
      <c r="D4989" s="39">
        <v>52743986</v>
      </c>
      <c r="E4989" s="57" t="s">
        <v>108</v>
      </c>
      <c r="F4989" s="57">
        <v>894</v>
      </c>
      <c r="G4989" s="39" t="s">
        <v>4181</v>
      </c>
      <c r="H4989" s="57" t="s">
        <v>1480</v>
      </c>
      <c r="I4989" s="39">
        <v>0.69627698101161595</v>
      </c>
      <c r="J4989" s="39">
        <v>0.925034008564937</v>
      </c>
      <c r="K4989" s="39">
        <v>1.3505877662861301</v>
      </c>
      <c r="L4989" s="39">
        <v>1.6973557154069501</v>
      </c>
      <c r="M4989" s="39">
        <v>0.79540290391322799</v>
      </c>
      <c r="N4989" s="39">
        <v>1.6299860224196501</v>
      </c>
      <c r="O4989" s="39">
        <v>1.6240353692777401</v>
      </c>
      <c r="P4989" s="39">
        <v>1.8114422585469601</v>
      </c>
      <c r="Q4989" s="39">
        <v>1.1795046807429199</v>
      </c>
      <c r="R4989" s="39">
        <v>1.4690367758835401</v>
      </c>
      <c r="S4989" s="39">
        <v>1.1991289255149</v>
      </c>
      <c r="T4989" s="39">
        <v>0.76092008486086404</v>
      </c>
      <c r="U4989" s="39">
        <v>1.32067529179664</v>
      </c>
      <c r="V4989" s="39">
        <v>1.2326730349936901</v>
      </c>
    </row>
    <row r="4990" spans="1:22" x14ac:dyDescent="0.25">
      <c r="A4990" s="39" t="s">
        <v>8658</v>
      </c>
      <c r="B4990" s="57" t="s">
        <v>1229</v>
      </c>
      <c r="C4990" s="39">
        <v>53826931</v>
      </c>
      <c r="D4990" s="39">
        <v>53830484</v>
      </c>
      <c r="E4990" s="57" t="s">
        <v>1698</v>
      </c>
      <c r="F4990" s="57">
        <v>3554</v>
      </c>
      <c r="G4990" s="39" t="s">
        <v>8659</v>
      </c>
      <c r="H4990" s="57" t="s">
        <v>1481</v>
      </c>
      <c r="I4990" s="39">
        <v>0</v>
      </c>
      <c r="J4990" s="39">
        <v>0</v>
      </c>
      <c r="K4990" s="39">
        <v>0</v>
      </c>
      <c r="L4990" s="39">
        <v>0</v>
      </c>
      <c r="M4990" s="39">
        <v>0</v>
      </c>
      <c r="N4990" s="39">
        <v>0</v>
      </c>
      <c r="O4990" s="39">
        <v>0</v>
      </c>
      <c r="P4990" s="39">
        <v>0</v>
      </c>
      <c r="Q4990" s="39">
        <v>0</v>
      </c>
      <c r="R4990" s="39">
        <v>0</v>
      </c>
      <c r="S4990" s="39">
        <v>0</v>
      </c>
      <c r="T4990" s="39">
        <v>0</v>
      </c>
      <c r="U4990" s="39">
        <v>0</v>
      </c>
      <c r="V4990" s="39">
        <v>0</v>
      </c>
    </row>
    <row r="4991" spans="1:22" x14ac:dyDescent="0.25">
      <c r="A4991" s="39" t="s">
        <v>8660</v>
      </c>
      <c r="B4991" s="57" t="s">
        <v>1229</v>
      </c>
      <c r="C4991" s="39">
        <v>53830499</v>
      </c>
      <c r="D4991" s="39">
        <v>53832182</v>
      </c>
      <c r="E4991" s="57" t="s">
        <v>1698</v>
      </c>
      <c r="F4991" s="57">
        <v>1684</v>
      </c>
      <c r="G4991" s="39" t="s">
        <v>8659</v>
      </c>
      <c r="H4991" s="57" t="s">
        <v>1481</v>
      </c>
      <c r="I4991" s="39">
        <v>4.7146576573749401</v>
      </c>
      <c r="J4991" s="39">
        <v>5.1595565326077599</v>
      </c>
      <c r="K4991" s="39">
        <v>4.8786517827536997</v>
      </c>
      <c r="L4991" s="39">
        <v>4.88536936607378</v>
      </c>
      <c r="M4991" s="39">
        <v>4.7739699598293104</v>
      </c>
      <c r="N4991" s="39">
        <v>5.0528288534515697</v>
      </c>
      <c r="O4991" s="39">
        <v>5.2963289173584203</v>
      </c>
      <c r="P4991" s="39">
        <v>4.8509094109306199</v>
      </c>
      <c r="Q4991" s="39">
        <v>5.2585264622832604</v>
      </c>
      <c r="R4991" s="39">
        <v>5.34849447181531</v>
      </c>
      <c r="S4991" s="39">
        <v>5.2447805270755099</v>
      </c>
      <c r="T4991" s="39">
        <v>5.2270864168746396</v>
      </c>
      <c r="U4991" s="39">
        <v>5.2732361259494098</v>
      </c>
      <c r="V4991" s="39">
        <v>5.1093563800961999</v>
      </c>
    </row>
    <row r="4992" spans="1:22" x14ac:dyDescent="0.25">
      <c r="A4992" s="39" t="s">
        <v>8661</v>
      </c>
      <c r="B4992" s="57" t="s">
        <v>1229</v>
      </c>
      <c r="C4992" s="39">
        <v>53834682</v>
      </c>
      <c r="D4992" s="39">
        <v>53835188</v>
      </c>
      <c r="E4992" s="57" t="s">
        <v>1698</v>
      </c>
      <c r="F4992" s="57">
        <v>507</v>
      </c>
      <c r="G4992" s="39" t="s">
        <v>2682</v>
      </c>
      <c r="H4992" s="57" t="s">
        <v>1481</v>
      </c>
      <c r="I4992" s="39">
        <v>0</v>
      </c>
      <c r="J4992" s="39">
        <v>0</v>
      </c>
      <c r="K4992" s="39">
        <v>0</v>
      </c>
      <c r="L4992" s="39">
        <v>0</v>
      </c>
      <c r="M4992" s="39">
        <v>0</v>
      </c>
      <c r="N4992" s="39">
        <v>0</v>
      </c>
      <c r="O4992" s="39">
        <v>0</v>
      </c>
      <c r="P4992" s="39">
        <v>0</v>
      </c>
      <c r="Q4992" s="39">
        <v>0</v>
      </c>
      <c r="R4992" s="39">
        <v>0</v>
      </c>
      <c r="S4992" s="39">
        <v>0</v>
      </c>
      <c r="T4992" s="39">
        <v>0</v>
      </c>
      <c r="U4992" s="39">
        <v>0</v>
      </c>
      <c r="V4992" s="39">
        <v>0</v>
      </c>
    </row>
    <row r="4993" spans="1:22" x14ac:dyDescent="0.25">
      <c r="A4993" s="39" t="s">
        <v>8662</v>
      </c>
      <c r="B4993" s="57" t="s">
        <v>1229</v>
      </c>
      <c r="C4993" s="39">
        <v>53847324</v>
      </c>
      <c r="D4993" s="39">
        <v>53850968</v>
      </c>
      <c r="E4993" s="57" t="s">
        <v>108</v>
      </c>
      <c r="F4993" s="57">
        <v>3645</v>
      </c>
      <c r="G4993" s="39" t="s">
        <v>108</v>
      </c>
      <c r="H4993" s="57" t="s">
        <v>1481</v>
      </c>
      <c r="I4993" s="39">
        <v>4.2874501314649898</v>
      </c>
      <c r="J4993" s="39">
        <v>4.3644183498403404</v>
      </c>
      <c r="K4993" s="39">
        <v>4.28634151440788</v>
      </c>
      <c r="L4993" s="39">
        <v>4.3315547488002597</v>
      </c>
      <c r="M4993" s="39">
        <v>4.1780692273735696</v>
      </c>
      <c r="N4993" s="39">
        <v>4.6847458156654804</v>
      </c>
      <c r="O4993" s="39">
        <v>4.9131814374372897</v>
      </c>
      <c r="P4993" s="39">
        <v>4.8465334320572397</v>
      </c>
      <c r="Q4993" s="39">
        <v>5.99107281177346</v>
      </c>
      <c r="R4993" s="39">
        <v>6.0549027289478996</v>
      </c>
      <c r="S4993" s="39">
        <v>5.8916208972867903</v>
      </c>
      <c r="T4993" s="39">
        <v>4.3966047811818596</v>
      </c>
      <c r="U4993" s="39">
        <v>4.9364212240427303</v>
      </c>
      <c r="V4993" s="39">
        <v>4.3887888131916801</v>
      </c>
    </row>
    <row r="4994" spans="1:22" x14ac:dyDescent="0.25">
      <c r="A4994" s="39" t="s">
        <v>8663</v>
      </c>
      <c r="B4994" s="57" t="s">
        <v>1229</v>
      </c>
      <c r="C4994" s="39">
        <v>53853650</v>
      </c>
      <c r="D4994" s="39">
        <v>53856073</v>
      </c>
      <c r="E4994" s="57" t="s">
        <v>108</v>
      </c>
      <c r="F4994" s="57">
        <v>2424</v>
      </c>
      <c r="G4994" s="39" t="s">
        <v>3202</v>
      </c>
      <c r="H4994" s="57" t="s">
        <v>1481</v>
      </c>
      <c r="I4994" s="39">
        <v>1.2398990176551701</v>
      </c>
      <c r="J4994" s="39">
        <v>2.0924138126355998</v>
      </c>
      <c r="K4994" s="39">
        <v>0.17721364897205599</v>
      </c>
      <c r="L4994" s="39">
        <v>0.13394617713908299</v>
      </c>
      <c r="M4994" s="39">
        <v>0.15710840353994901</v>
      </c>
      <c r="N4994" s="39">
        <v>0.15115872553269699</v>
      </c>
      <c r="O4994" s="39">
        <v>0.56605428179239703</v>
      </c>
      <c r="P4994" s="39">
        <v>0.86848132862003402</v>
      </c>
      <c r="Q4994" s="39">
        <v>0.70915385998536096</v>
      </c>
      <c r="R4994" s="39">
        <v>0.27871513125535402</v>
      </c>
      <c r="S4994" s="39">
        <v>0.54778146774854197</v>
      </c>
      <c r="T4994" s="39">
        <v>2.2790076569376998</v>
      </c>
      <c r="U4994" s="39">
        <v>2.8366573588761699</v>
      </c>
      <c r="V4994" s="39">
        <v>2.0210425885547201</v>
      </c>
    </row>
    <row r="4995" spans="1:22" x14ac:dyDescent="0.25">
      <c r="A4995" s="39" t="s">
        <v>8664</v>
      </c>
      <c r="B4995" s="57" t="s">
        <v>1229</v>
      </c>
      <c r="C4995" s="39">
        <v>53857493</v>
      </c>
      <c r="D4995" s="39">
        <v>53859714</v>
      </c>
      <c r="E4995" s="57" t="s">
        <v>108</v>
      </c>
      <c r="F4995" s="57">
        <v>2222</v>
      </c>
      <c r="G4995" s="39" t="s">
        <v>3202</v>
      </c>
      <c r="H4995" s="57" t="s">
        <v>1481</v>
      </c>
      <c r="I4995" s="39">
        <v>8.8807417292431301E-2</v>
      </c>
      <c r="J4995" s="39">
        <v>0.31682695066648198</v>
      </c>
      <c r="K4995" s="39">
        <v>0.101365408179015</v>
      </c>
      <c r="L4995" s="39">
        <v>8.8708248929102604E-2</v>
      </c>
      <c r="M4995" s="39">
        <v>0</v>
      </c>
      <c r="N4995" s="39">
        <v>0.79754013984317795</v>
      </c>
      <c r="O4995" s="39">
        <v>2.18417554048141</v>
      </c>
      <c r="P4995" s="39">
        <v>1.35217093365035</v>
      </c>
      <c r="Q4995" s="39">
        <v>5.20735017759129</v>
      </c>
      <c r="R4995" s="39">
        <v>5.2725868650351897</v>
      </c>
      <c r="S4995" s="39">
        <v>5.0485805984443903</v>
      </c>
      <c r="T4995" s="39">
        <v>3.1583644975772698</v>
      </c>
      <c r="U4995" s="39">
        <v>3.1799584392909201</v>
      </c>
      <c r="V4995" s="39">
        <v>3.0779829595544101</v>
      </c>
    </row>
    <row r="4996" spans="1:22" x14ac:dyDescent="0.25">
      <c r="A4996" s="39" t="s">
        <v>8665</v>
      </c>
      <c r="B4996" s="57" t="s">
        <v>1229</v>
      </c>
      <c r="C4996" s="39">
        <v>53863329</v>
      </c>
      <c r="D4996" s="39">
        <v>53864830</v>
      </c>
      <c r="E4996" s="57" t="s">
        <v>1698</v>
      </c>
      <c r="F4996" s="57">
        <v>1502</v>
      </c>
      <c r="G4996" s="39" t="s">
        <v>2695</v>
      </c>
      <c r="H4996" s="57" t="s">
        <v>1481</v>
      </c>
      <c r="I4996" s="39">
        <v>0</v>
      </c>
      <c r="J4996" s="39">
        <v>0</v>
      </c>
      <c r="K4996" s="39">
        <v>0</v>
      </c>
      <c r="L4996" s="39">
        <v>0</v>
      </c>
      <c r="M4996" s="39">
        <v>0</v>
      </c>
      <c r="N4996" s="39">
        <v>0</v>
      </c>
      <c r="O4996" s="39">
        <v>0</v>
      </c>
      <c r="P4996" s="39">
        <v>0</v>
      </c>
      <c r="Q4996" s="39">
        <v>0</v>
      </c>
      <c r="R4996" s="39">
        <v>0</v>
      </c>
      <c r="S4996" s="39">
        <v>0</v>
      </c>
      <c r="T4996" s="39">
        <v>0</v>
      </c>
      <c r="U4996" s="39">
        <v>0</v>
      </c>
      <c r="V4996" s="39">
        <v>0</v>
      </c>
    </row>
    <row r="4997" spans="1:22" x14ac:dyDescent="0.25">
      <c r="A4997" s="39" t="s">
        <v>8666</v>
      </c>
      <c r="B4997" s="57" t="s">
        <v>1229</v>
      </c>
      <c r="C4997" s="39">
        <v>53870747</v>
      </c>
      <c r="D4997" s="39">
        <v>53871178</v>
      </c>
      <c r="E4997" s="57" t="s">
        <v>1698</v>
      </c>
      <c r="F4997" s="57">
        <v>432</v>
      </c>
      <c r="G4997" s="39" t="s">
        <v>8667</v>
      </c>
      <c r="H4997" s="57" t="s">
        <v>1481</v>
      </c>
      <c r="I4997" s="39">
        <v>0</v>
      </c>
      <c r="J4997" s="39">
        <v>0</v>
      </c>
      <c r="K4997" s="39">
        <v>0</v>
      </c>
      <c r="L4997" s="39">
        <v>0</v>
      </c>
      <c r="M4997" s="39">
        <v>0</v>
      </c>
      <c r="N4997" s="39">
        <v>0</v>
      </c>
      <c r="O4997" s="39">
        <v>0</v>
      </c>
      <c r="P4997" s="39">
        <v>0</v>
      </c>
      <c r="Q4997" s="39">
        <v>0</v>
      </c>
      <c r="R4997" s="39">
        <v>0</v>
      </c>
      <c r="S4997" s="39">
        <v>1.3490368402417201</v>
      </c>
      <c r="T4997" s="39">
        <v>0.53722349559256999</v>
      </c>
      <c r="U4997" s="39">
        <v>0.87792011062555397</v>
      </c>
      <c r="V4997" s="39">
        <v>0</v>
      </c>
    </row>
    <row r="4998" spans="1:22" x14ac:dyDescent="0.25">
      <c r="A4998" s="39" t="s">
        <v>8668</v>
      </c>
      <c r="B4998" s="57" t="s">
        <v>1229</v>
      </c>
      <c r="C4998" s="39">
        <v>53879491</v>
      </c>
      <c r="D4998" s="39">
        <v>53880684</v>
      </c>
      <c r="E4998" s="57" t="s">
        <v>108</v>
      </c>
      <c r="F4998" s="57">
        <v>1194</v>
      </c>
      <c r="G4998" s="39" t="s">
        <v>1778</v>
      </c>
      <c r="H4998" s="57" t="s">
        <v>1481</v>
      </c>
      <c r="I4998" s="39">
        <v>4.9644633255975501</v>
      </c>
      <c r="J4998" s="39">
        <v>6.9248718725504999</v>
      </c>
      <c r="K4998" s="39">
        <v>4.1320338792058298</v>
      </c>
      <c r="L4998" s="39">
        <v>4.2300031376763796</v>
      </c>
      <c r="M4998" s="39">
        <v>3.78509015499476</v>
      </c>
      <c r="N4998" s="39">
        <v>4.9351343975346103</v>
      </c>
      <c r="O4998" s="39">
        <v>6.2032618547496297</v>
      </c>
      <c r="P4998" s="39">
        <v>5.7438569132447999</v>
      </c>
      <c r="Q4998" s="39">
        <v>7.6468610774270402</v>
      </c>
      <c r="R4998" s="39">
        <v>7.6816881954089302</v>
      </c>
      <c r="S4998" s="39">
        <v>7.7063095175995997</v>
      </c>
      <c r="T4998" s="39">
        <v>5.4026710213773699</v>
      </c>
      <c r="U4998" s="39">
        <v>5.0902521822486699</v>
      </c>
      <c r="V4998" s="39">
        <v>5.0894218785259202</v>
      </c>
    </row>
    <row r="4999" spans="1:22" x14ac:dyDescent="0.25">
      <c r="A4999" s="39" t="s">
        <v>8669</v>
      </c>
      <c r="B4999" s="57" t="s">
        <v>1229</v>
      </c>
      <c r="C4999" s="39">
        <v>53883190</v>
      </c>
      <c r="D4999" s="39">
        <v>53883698</v>
      </c>
      <c r="E4999" s="57" t="s">
        <v>108</v>
      </c>
      <c r="F4999" s="57">
        <v>509</v>
      </c>
      <c r="G4999" s="39" t="s">
        <v>108</v>
      </c>
      <c r="H4999" s="57" t="s">
        <v>1481</v>
      </c>
      <c r="I4999" s="39">
        <v>0</v>
      </c>
      <c r="J4999" s="39">
        <v>0</v>
      </c>
      <c r="K4999" s="39">
        <v>0</v>
      </c>
      <c r="L4999" s="39">
        <v>0</v>
      </c>
      <c r="M4999" s="39">
        <v>0</v>
      </c>
      <c r="N4999" s="39">
        <v>0</v>
      </c>
      <c r="O4999" s="39">
        <v>0</v>
      </c>
      <c r="P4999" s="39">
        <v>0</v>
      </c>
      <c r="Q4999" s="39">
        <v>0</v>
      </c>
      <c r="R4999" s="39">
        <v>0</v>
      </c>
      <c r="S4999" s="39">
        <v>0</v>
      </c>
      <c r="T4999" s="39">
        <v>0</v>
      </c>
      <c r="U4999" s="39">
        <v>0</v>
      </c>
      <c r="V4999" s="39">
        <v>0</v>
      </c>
    </row>
    <row r="5000" spans="1:22" x14ac:dyDescent="0.25">
      <c r="A5000" s="39" t="s">
        <v>8670</v>
      </c>
      <c r="B5000" s="57" t="s">
        <v>1229</v>
      </c>
      <c r="C5000" s="39">
        <v>53888685</v>
      </c>
      <c r="D5000" s="39">
        <v>53895926</v>
      </c>
      <c r="E5000" s="57" t="s">
        <v>108</v>
      </c>
      <c r="F5000" s="57">
        <v>7242</v>
      </c>
      <c r="G5000" s="39" t="s">
        <v>5612</v>
      </c>
      <c r="H5000" s="57" t="s">
        <v>1481</v>
      </c>
      <c r="I5000" s="39">
        <v>4.5023661535171997E-2</v>
      </c>
      <c r="J5000" s="39">
        <v>0</v>
      </c>
      <c r="K5000" s="39">
        <v>0</v>
      </c>
      <c r="L5000" s="39">
        <v>0</v>
      </c>
      <c r="M5000" s="39">
        <v>0</v>
      </c>
      <c r="N5000" s="39">
        <v>0.100808549920957</v>
      </c>
      <c r="O5000" s="39">
        <v>0</v>
      </c>
      <c r="P5000" s="39">
        <v>0</v>
      </c>
      <c r="Q5000" s="39">
        <v>4.8912168475833802E-2</v>
      </c>
      <c r="R5000" s="39">
        <v>0</v>
      </c>
      <c r="S5000" s="39">
        <v>4.7739388873874397E-2</v>
      </c>
      <c r="T5000" s="39">
        <v>0</v>
      </c>
      <c r="U5000" s="39">
        <v>0</v>
      </c>
      <c r="V5000" s="39">
        <v>4.9998712578840497E-2</v>
      </c>
    </row>
    <row r="5001" spans="1:22" x14ac:dyDescent="0.25">
      <c r="A5001" s="39" t="s">
        <v>8671</v>
      </c>
      <c r="B5001" s="57" t="s">
        <v>1229</v>
      </c>
      <c r="C5001" s="39">
        <v>53897281</v>
      </c>
      <c r="D5001" s="39">
        <v>53898108</v>
      </c>
      <c r="E5001" s="57" t="s">
        <v>108</v>
      </c>
      <c r="F5001" s="57">
        <v>828</v>
      </c>
      <c r="G5001" s="39" t="s">
        <v>2327</v>
      </c>
      <c r="H5001" s="57" t="s">
        <v>1481</v>
      </c>
      <c r="I5001" s="39">
        <v>3.18882816241232</v>
      </c>
      <c r="J5001" s="39">
        <v>3.2070791545587398</v>
      </c>
      <c r="K5001" s="39">
        <v>3.4932758536584401</v>
      </c>
      <c r="L5001" s="39">
        <v>3.5896077058543501</v>
      </c>
      <c r="M5001" s="39">
        <v>3.4363257726185199</v>
      </c>
      <c r="N5001" s="39">
        <v>2.7867824366422398</v>
      </c>
      <c r="O5001" s="39">
        <v>2.8269307825980698</v>
      </c>
      <c r="P5001" s="39">
        <v>3.1433232088739498</v>
      </c>
      <c r="Q5001" s="39">
        <v>3.1599310610990798</v>
      </c>
      <c r="R5001" s="39">
        <v>3.2671177604410402</v>
      </c>
      <c r="S5001" s="39">
        <v>3.3558507330284302</v>
      </c>
      <c r="T5001" s="39">
        <v>3.3817235903846998</v>
      </c>
      <c r="U5001" s="39">
        <v>3.2984618376175598</v>
      </c>
      <c r="V5001" s="39">
        <v>3.0840710699377101</v>
      </c>
    </row>
    <row r="5002" spans="1:22" x14ac:dyDescent="0.25">
      <c r="A5002" s="39" t="s">
        <v>8672</v>
      </c>
      <c r="B5002" s="57" t="s">
        <v>1229</v>
      </c>
      <c r="C5002" s="39">
        <v>53906820</v>
      </c>
      <c r="D5002" s="39">
        <v>53911123</v>
      </c>
      <c r="E5002" s="57" t="s">
        <v>108</v>
      </c>
      <c r="F5002" s="57">
        <v>4304</v>
      </c>
      <c r="G5002" s="39" t="s">
        <v>108</v>
      </c>
      <c r="H5002" s="57" t="s">
        <v>1481</v>
      </c>
      <c r="I5002" s="39">
        <v>0</v>
      </c>
      <c r="J5002" s="39">
        <v>0</v>
      </c>
      <c r="K5002" s="39">
        <v>0</v>
      </c>
      <c r="L5002" s="39">
        <v>0</v>
      </c>
      <c r="M5002" s="39">
        <v>0</v>
      </c>
      <c r="N5002" s="39">
        <v>0</v>
      </c>
      <c r="O5002" s="39">
        <v>0</v>
      </c>
      <c r="P5002" s="39">
        <v>0</v>
      </c>
      <c r="Q5002" s="39">
        <v>0</v>
      </c>
      <c r="R5002" s="39">
        <v>0</v>
      </c>
      <c r="S5002" s="39">
        <v>0</v>
      </c>
      <c r="T5002" s="39">
        <v>0</v>
      </c>
      <c r="U5002" s="39">
        <v>0</v>
      </c>
      <c r="V5002" s="39">
        <v>0</v>
      </c>
    </row>
    <row r="5003" spans="1:22" x14ac:dyDescent="0.25">
      <c r="A5003" s="39" t="s">
        <v>8673</v>
      </c>
      <c r="B5003" s="57" t="s">
        <v>1229</v>
      </c>
      <c r="C5003" s="39">
        <v>53913702</v>
      </c>
      <c r="D5003" s="39">
        <v>53915394</v>
      </c>
      <c r="E5003" s="57" t="s">
        <v>108</v>
      </c>
      <c r="F5003" s="57">
        <v>1693</v>
      </c>
      <c r="G5003" s="39" t="s">
        <v>4985</v>
      </c>
      <c r="H5003" s="57" t="s">
        <v>1481</v>
      </c>
      <c r="I5003" s="39">
        <v>0</v>
      </c>
      <c r="J5003" s="39">
        <v>0</v>
      </c>
      <c r="K5003" s="39">
        <v>6.5532056187099799E-2</v>
      </c>
      <c r="L5003" s="39">
        <v>9.6261853058403499E-2</v>
      </c>
      <c r="M5003" s="39">
        <v>5.7543849367865399E-2</v>
      </c>
      <c r="N5003" s="39">
        <v>5.5591889684338799E-2</v>
      </c>
      <c r="O5003" s="39">
        <v>0</v>
      </c>
      <c r="P5003" s="39">
        <v>0</v>
      </c>
      <c r="Q5003" s="39">
        <v>0.60838252025316897</v>
      </c>
      <c r="R5003" s="39">
        <v>0.71739720542994101</v>
      </c>
      <c r="S5003" s="39">
        <v>0.66386558074092406</v>
      </c>
      <c r="T5003" s="39">
        <v>0.182950307125094</v>
      </c>
      <c r="U5003" s="39">
        <v>0.26143934638087302</v>
      </c>
      <c r="V5003" s="39">
        <v>0.29817147046857401</v>
      </c>
    </row>
    <row r="5004" spans="1:22" x14ac:dyDescent="0.25">
      <c r="A5004" s="39" t="s">
        <v>8674</v>
      </c>
      <c r="B5004" s="57" t="s">
        <v>1229</v>
      </c>
      <c r="C5004" s="39">
        <v>53918943</v>
      </c>
      <c r="D5004" s="39">
        <v>53923044</v>
      </c>
      <c r="E5004" s="57" t="s">
        <v>108</v>
      </c>
      <c r="F5004" s="57">
        <v>4102</v>
      </c>
      <c r="G5004" s="39" t="s">
        <v>1837</v>
      </c>
      <c r="H5004" s="57" t="s">
        <v>1481</v>
      </c>
      <c r="I5004" s="39">
        <v>1.3845306250102001</v>
      </c>
      <c r="J5004" s="39">
        <v>1.6490175651315999</v>
      </c>
      <c r="K5004" s="39">
        <v>2.1046016887447498</v>
      </c>
      <c r="L5004" s="39">
        <v>2.1615362345240601</v>
      </c>
      <c r="M5004" s="39">
        <v>1.90929308582382</v>
      </c>
      <c r="N5004" s="39">
        <v>1.9912088975336599</v>
      </c>
      <c r="O5004" s="39">
        <v>2.2006706976052799</v>
      </c>
      <c r="P5004" s="39">
        <v>2.0828592474246999</v>
      </c>
      <c r="Q5004" s="39">
        <v>1.8152352078167699</v>
      </c>
      <c r="R5004" s="39">
        <v>1.6386855492297301</v>
      </c>
      <c r="S5004" s="39">
        <v>1.6335707067579299</v>
      </c>
      <c r="T5004" s="39">
        <v>2.0745191371061802</v>
      </c>
      <c r="U5004" s="39">
        <v>1.8998407413434999</v>
      </c>
      <c r="V5004" s="39">
        <v>1.7982205996273399</v>
      </c>
    </row>
    <row r="5005" spans="1:22" x14ac:dyDescent="0.25">
      <c r="A5005" s="39" t="s">
        <v>8675</v>
      </c>
      <c r="B5005" s="57" t="s">
        <v>1229</v>
      </c>
      <c r="C5005" s="39">
        <v>53923119</v>
      </c>
      <c r="D5005" s="39">
        <v>53925044</v>
      </c>
      <c r="E5005" s="57" t="s">
        <v>1698</v>
      </c>
      <c r="F5005" s="57">
        <v>1926</v>
      </c>
      <c r="G5005" s="39" t="s">
        <v>6570</v>
      </c>
      <c r="H5005" s="57" t="s">
        <v>1481</v>
      </c>
      <c r="I5005" s="39">
        <v>2.7199938387437301</v>
      </c>
      <c r="J5005" s="39">
        <v>2.4125756048722402</v>
      </c>
      <c r="K5005" s="39">
        <v>2.1225269512265701</v>
      </c>
      <c r="L5005" s="39">
        <v>1.8185642834779101</v>
      </c>
      <c r="M5005" s="39">
        <v>2.0229784986451298</v>
      </c>
      <c r="N5005" s="39">
        <v>1.96161221634396</v>
      </c>
      <c r="O5005" s="39">
        <v>1.89004583432691</v>
      </c>
      <c r="P5005" s="39">
        <v>2.0597878828074898</v>
      </c>
      <c r="Q5005" s="39">
        <v>1.4334081759284301</v>
      </c>
      <c r="R5005" s="39">
        <v>2.09020983138016</v>
      </c>
      <c r="S5005" s="39">
        <v>1.4509235334405599</v>
      </c>
      <c r="T5005" s="39">
        <v>2.7645775826457299</v>
      </c>
      <c r="U5005" s="39">
        <v>2.6823912635923901</v>
      </c>
      <c r="V5005" s="39">
        <v>2.5247908595899098</v>
      </c>
    </row>
    <row r="5006" spans="1:22" x14ac:dyDescent="0.25">
      <c r="A5006" s="39" t="s">
        <v>8676</v>
      </c>
      <c r="B5006" s="57" t="s">
        <v>1229</v>
      </c>
      <c r="C5006" s="39">
        <v>54092389</v>
      </c>
      <c r="D5006" s="39">
        <v>54094059</v>
      </c>
      <c r="E5006" s="57" t="s">
        <v>108</v>
      </c>
      <c r="F5006" s="57">
        <v>1671</v>
      </c>
      <c r="G5006" s="39" t="s">
        <v>2166</v>
      </c>
      <c r="H5006" s="57" t="s">
        <v>1482</v>
      </c>
      <c r="I5006" s="39">
        <v>3.5834829799202299</v>
      </c>
      <c r="J5006" s="39">
        <v>4.2312403845107101</v>
      </c>
      <c r="K5006" s="39">
        <v>2.5049101734038999</v>
      </c>
      <c r="L5006" s="39">
        <v>3.04235016571173</v>
      </c>
      <c r="M5006" s="39">
        <v>2.6267218071409499</v>
      </c>
      <c r="N5006" s="39">
        <v>2.7352968739927399</v>
      </c>
      <c r="O5006" s="39">
        <v>2.8672045950185998</v>
      </c>
      <c r="P5006" s="39">
        <v>2.9673936651628501</v>
      </c>
      <c r="Q5006" s="39">
        <v>3.1669724724106998</v>
      </c>
      <c r="R5006" s="39">
        <v>3.1154045259538998</v>
      </c>
      <c r="S5006" s="39">
        <v>2.98610142803942</v>
      </c>
      <c r="T5006" s="39">
        <v>3.05312698005591</v>
      </c>
      <c r="U5006" s="39">
        <v>3.0929904898605098</v>
      </c>
      <c r="V5006" s="39">
        <v>3.11386882598865</v>
      </c>
    </row>
    <row r="5007" spans="1:22" x14ac:dyDescent="0.25">
      <c r="A5007" s="39" t="s">
        <v>8677</v>
      </c>
      <c r="B5007" s="57" t="s">
        <v>1229</v>
      </c>
      <c r="C5007" s="39">
        <v>54098012</v>
      </c>
      <c r="D5007" s="39">
        <v>54100835</v>
      </c>
      <c r="E5007" s="57" t="s">
        <v>108</v>
      </c>
      <c r="F5007" s="57">
        <v>2824</v>
      </c>
      <c r="G5007" s="39" t="s">
        <v>8678</v>
      </c>
      <c r="H5007" s="57" t="s">
        <v>1482</v>
      </c>
      <c r="I5007" s="39">
        <v>2.6733031386782802</v>
      </c>
      <c r="J5007" s="39">
        <v>3.0471474750315299</v>
      </c>
      <c r="K5007" s="39">
        <v>2.6593560428169001</v>
      </c>
      <c r="L5007" s="39">
        <v>2.7861425733944198</v>
      </c>
      <c r="M5007" s="39">
        <v>2.5473214961319299</v>
      </c>
      <c r="N5007" s="39">
        <v>2.46097578718742</v>
      </c>
      <c r="O5007" s="39">
        <v>2.5814452543090902</v>
      </c>
      <c r="P5007" s="39">
        <v>2.4146903090116298</v>
      </c>
      <c r="Q5007" s="39">
        <v>2.3533543468862699</v>
      </c>
      <c r="R5007" s="39">
        <v>2.3867612926335502</v>
      </c>
      <c r="S5007" s="39">
        <v>2.4940853016734499</v>
      </c>
      <c r="T5007" s="39">
        <v>2.6571003226148502</v>
      </c>
      <c r="U5007" s="39">
        <v>2.8690758296730898</v>
      </c>
      <c r="V5007" s="39">
        <v>2.5038320969681398</v>
      </c>
    </row>
    <row r="5008" spans="1:22" x14ac:dyDescent="0.25">
      <c r="A5008" s="39" t="s">
        <v>8679</v>
      </c>
      <c r="B5008" s="57" t="s">
        <v>1229</v>
      </c>
      <c r="C5008" s="39">
        <v>54101813</v>
      </c>
      <c r="D5008" s="39">
        <v>54102787</v>
      </c>
      <c r="E5008" s="57" t="s">
        <v>108</v>
      </c>
      <c r="F5008" s="57">
        <v>975</v>
      </c>
      <c r="G5008" s="39" t="s">
        <v>4894</v>
      </c>
      <c r="H5008" s="57" t="s">
        <v>1482</v>
      </c>
      <c r="I5008" s="39">
        <v>0.28120802137710099</v>
      </c>
      <c r="J5008" s="39">
        <v>0.63651836467846401</v>
      </c>
      <c r="K5008" s="39">
        <v>0.65498996447775704</v>
      </c>
      <c r="L5008" s="39">
        <v>0.83801345806679095</v>
      </c>
      <c r="M5008" s="39">
        <v>0.81983573891248096</v>
      </c>
      <c r="N5008" s="39">
        <v>1.19816094375861</v>
      </c>
      <c r="O5008" s="39">
        <v>0.97488828963844698</v>
      </c>
      <c r="P5008" s="39">
        <v>1.58057967511261</v>
      </c>
      <c r="Q5008" s="39">
        <v>0.47520942678502998</v>
      </c>
      <c r="R5008" s="39">
        <v>0.95345820636248801</v>
      </c>
      <c r="S5008" s="39">
        <v>0.86866701306423499</v>
      </c>
      <c r="T5008" s="39">
        <v>0.71765339459121602</v>
      </c>
      <c r="U5008" s="39">
        <v>1.25613507735221</v>
      </c>
      <c r="V5008" s="39">
        <v>0.76935113868660898</v>
      </c>
    </row>
    <row r="5009" spans="1:22" x14ac:dyDescent="0.25">
      <c r="A5009" s="39" t="s">
        <v>8680</v>
      </c>
      <c r="B5009" s="57" t="s">
        <v>1229</v>
      </c>
      <c r="C5009" s="39">
        <v>54118694</v>
      </c>
      <c r="D5009" s="39">
        <v>54122866</v>
      </c>
      <c r="E5009" s="57" t="s">
        <v>108</v>
      </c>
      <c r="F5009" s="57">
        <v>4173</v>
      </c>
      <c r="G5009" s="39" t="s">
        <v>1807</v>
      </c>
      <c r="H5009" s="57" t="s">
        <v>1482</v>
      </c>
      <c r="I5009" s="39">
        <v>0.43329599685172299</v>
      </c>
      <c r="J5009" s="39">
        <v>0.53169535680653202</v>
      </c>
      <c r="K5009" s="39">
        <v>0</v>
      </c>
      <c r="L5009" s="39">
        <v>0</v>
      </c>
      <c r="M5009" s="39">
        <v>0</v>
      </c>
      <c r="N5009" s="39">
        <v>7.8420058634419504E-2</v>
      </c>
      <c r="O5009" s="39">
        <v>0</v>
      </c>
      <c r="P5009" s="39">
        <v>0</v>
      </c>
      <c r="Q5009" s="39">
        <v>0.45900976539869998</v>
      </c>
      <c r="R5009" s="39">
        <v>0.37781674278400401</v>
      </c>
      <c r="S5009" s="39">
        <v>0.69649154608489405</v>
      </c>
      <c r="T5009" s="39">
        <v>1.1025103273275501</v>
      </c>
      <c r="U5009" s="39">
        <v>0.42089950663782899</v>
      </c>
      <c r="V5009" s="39">
        <v>1.06318537639149</v>
      </c>
    </row>
    <row r="5010" spans="1:22" x14ac:dyDescent="0.25">
      <c r="A5010" s="39" t="s">
        <v>8681</v>
      </c>
      <c r="B5010" s="57" t="s">
        <v>1229</v>
      </c>
      <c r="C5010" s="39">
        <v>54165590</v>
      </c>
      <c r="D5010" s="39">
        <v>54174620</v>
      </c>
      <c r="E5010" s="57" t="s">
        <v>108</v>
      </c>
      <c r="F5010" s="57">
        <v>9031</v>
      </c>
      <c r="G5010" s="39" t="s">
        <v>8682</v>
      </c>
      <c r="H5010" s="57" t="s">
        <v>1482</v>
      </c>
      <c r="I5010" s="39">
        <v>0</v>
      </c>
      <c r="J5010" s="39">
        <v>0</v>
      </c>
      <c r="K5010" s="39">
        <v>0</v>
      </c>
      <c r="L5010" s="39">
        <v>0</v>
      </c>
      <c r="M5010" s="39">
        <v>0</v>
      </c>
      <c r="N5010" s="39">
        <v>0</v>
      </c>
      <c r="O5010" s="39">
        <v>0</v>
      </c>
      <c r="P5010" s="39">
        <v>0</v>
      </c>
      <c r="Q5010" s="39">
        <v>0</v>
      </c>
      <c r="R5010" s="39">
        <v>0</v>
      </c>
      <c r="S5010" s="39">
        <v>0</v>
      </c>
      <c r="T5010" s="39">
        <v>0</v>
      </c>
      <c r="U5010" s="39">
        <v>0</v>
      </c>
      <c r="V5010" s="39">
        <v>0</v>
      </c>
    </row>
    <row r="5011" spans="1:22" x14ac:dyDescent="0.25">
      <c r="A5011" s="39" t="s">
        <v>8683</v>
      </c>
      <c r="B5011" s="57" t="s">
        <v>1229</v>
      </c>
      <c r="C5011" s="39">
        <v>54191488</v>
      </c>
      <c r="D5011" s="39">
        <v>54193885</v>
      </c>
      <c r="E5011" s="57" t="s">
        <v>1698</v>
      </c>
      <c r="F5011" s="57">
        <v>2398</v>
      </c>
      <c r="G5011" s="39" t="s">
        <v>8684</v>
      </c>
      <c r="H5011" s="57" t="s">
        <v>1482</v>
      </c>
      <c r="I5011" s="39">
        <v>1.86954770093622</v>
      </c>
      <c r="J5011" s="39">
        <v>1.3363062422583101</v>
      </c>
      <c r="K5011" s="39">
        <v>3.42255864695001</v>
      </c>
      <c r="L5011" s="39">
        <v>3.5913443128150999</v>
      </c>
      <c r="M5011" s="39">
        <v>3.2262911843770499</v>
      </c>
      <c r="N5011" s="39">
        <v>3.72559938812118</v>
      </c>
      <c r="O5011" s="39">
        <v>3.9976175871509798</v>
      </c>
      <c r="P5011" s="39">
        <v>3.9948602712542001</v>
      </c>
      <c r="Q5011" s="39">
        <v>4.30273578557106</v>
      </c>
      <c r="R5011" s="39">
        <v>3.84028194142694</v>
      </c>
      <c r="S5011" s="39">
        <v>3.6361141496867999</v>
      </c>
      <c r="T5011" s="39">
        <v>4.3601886700627102</v>
      </c>
      <c r="U5011" s="39">
        <v>3.62236815241691</v>
      </c>
      <c r="V5011" s="39">
        <v>3.77366936155566</v>
      </c>
    </row>
    <row r="5012" spans="1:22" x14ac:dyDescent="0.25">
      <c r="A5012" s="39" t="s">
        <v>8685</v>
      </c>
      <c r="B5012" s="57" t="s">
        <v>1229</v>
      </c>
      <c r="C5012" s="39">
        <v>54195966</v>
      </c>
      <c r="D5012" s="39">
        <v>54197977</v>
      </c>
      <c r="E5012" s="57" t="s">
        <v>108</v>
      </c>
      <c r="F5012" s="57">
        <v>2012</v>
      </c>
      <c r="G5012" s="39" t="s">
        <v>3130</v>
      </c>
      <c r="H5012" s="57" t="s">
        <v>1482</v>
      </c>
      <c r="I5012" s="39">
        <v>0.207755445570379</v>
      </c>
      <c r="J5012" s="39">
        <v>0</v>
      </c>
      <c r="K5012" s="39">
        <v>0</v>
      </c>
      <c r="L5012" s="39">
        <v>0</v>
      </c>
      <c r="M5012" s="39">
        <v>0</v>
      </c>
      <c r="N5012" s="39">
        <v>0.23357642401815301</v>
      </c>
      <c r="O5012" s="39">
        <v>0.39679189986449898</v>
      </c>
      <c r="P5012" s="39">
        <v>0.30921461225845298</v>
      </c>
      <c r="Q5012" s="39">
        <v>7.8826495920495204E-2</v>
      </c>
      <c r="R5012" s="39">
        <v>0.29400369482148198</v>
      </c>
      <c r="S5012" s="39">
        <v>0.149044701485225</v>
      </c>
      <c r="T5012" s="39">
        <v>0.34235106989237302</v>
      </c>
      <c r="U5012" s="39">
        <v>0.23585570206793199</v>
      </c>
      <c r="V5012" s="39">
        <v>7.9814583015069093E-2</v>
      </c>
    </row>
    <row r="5013" spans="1:22" x14ac:dyDescent="0.25">
      <c r="A5013" s="39" t="s">
        <v>8686</v>
      </c>
      <c r="B5013" s="57" t="s">
        <v>1229</v>
      </c>
      <c r="C5013" s="39">
        <v>54198170</v>
      </c>
      <c r="D5013" s="39">
        <v>54199216</v>
      </c>
      <c r="E5013" s="57" t="s">
        <v>108</v>
      </c>
      <c r="F5013" s="57">
        <v>1047</v>
      </c>
      <c r="G5013" s="39" t="s">
        <v>8687</v>
      </c>
      <c r="H5013" s="57" t="s">
        <v>1482</v>
      </c>
      <c r="I5013" s="39">
        <v>0</v>
      </c>
      <c r="J5013" s="39">
        <v>0</v>
      </c>
      <c r="K5013" s="39">
        <v>0</v>
      </c>
      <c r="L5013" s="39">
        <v>0</v>
      </c>
      <c r="M5013" s="39">
        <v>0</v>
      </c>
      <c r="N5013" s="39">
        <v>0</v>
      </c>
      <c r="O5013" s="39">
        <v>0</v>
      </c>
      <c r="P5013" s="39">
        <v>0</v>
      </c>
      <c r="Q5013" s="39">
        <v>0</v>
      </c>
      <c r="R5013" s="39">
        <v>0</v>
      </c>
      <c r="S5013" s="39">
        <v>0</v>
      </c>
      <c r="T5013" s="39">
        <v>0</v>
      </c>
      <c r="U5013" s="39">
        <v>0</v>
      </c>
      <c r="V5013" s="39">
        <v>0</v>
      </c>
    </row>
    <row r="5014" spans="1:22" x14ac:dyDescent="0.25">
      <c r="A5014" s="39" t="s">
        <v>8688</v>
      </c>
      <c r="B5014" s="57" t="s">
        <v>1229</v>
      </c>
      <c r="C5014" s="39">
        <v>54204785</v>
      </c>
      <c r="D5014" s="39">
        <v>54205519</v>
      </c>
      <c r="E5014" s="57" t="s">
        <v>108</v>
      </c>
      <c r="F5014" s="57">
        <v>735</v>
      </c>
      <c r="G5014" s="39" t="s">
        <v>1795</v>
      </c>
      <c r="H5014" s="57" t="s">
        <v>1482</v>
      </c>
      <c r="I5014" s="39">
        <v>0</v>
      </c>
      <c r="J5014" s="39">
        <v>0</v>
      </c>
      <c r="K5014" s="39">
        <v>0</v>
      </c>
      <c r="L5014" s="39">
        <v>0</v>
      </c>
      <c r="M5014" s="39">
        <v>0</v>
      </c>
      <c r="N5014" s="39">
        <v>0</v>
      </c>
      <c r="O5014" s="39">
        <v>0</v>
      </c>
      <c r="P5014" s="39">
        <v>0</v>
      </c>
      <c r="Q5014" s="39">
        <v>0</v>
      </c>
      <c r="R5014" s="39">
        <v>0</v>
      </c>
      <c r="S5014" s="39">
        <v>0</v>
      </c>
      <c r="T5014" s="39">
        <v>0</v>
      </c>
      <c r="U5014" s="39">
        <v>0</v>
      </c>
      <c r="V5014" s="39">
        <v>0</v>
      </c>
    </row>
    <row r="5015" spans="1:22" x14ac:dyDescent="0.25">
      <c r="A5015" s="39" t="s">
        <v>8689</v>
      </c>
      <c r="B5015" s="57" t="s">
        <v>1229</v>
      </c>
      <c r="C5015" s="39">
        <v>54206612</v>
      </c>
      <c r="D5015" s="39">
        <v>54208268</v>
      </c>
      <c r="E5015" s="57" t="s">
        <v>1698</v>
      </c>
      <c r="F5015" s="57">
        <v>1657</v>
      </c>
      <c r="G5015" s="39" t="s">
        <v>8690</v>
      </c>
      <c r="H5015" s="57" t="s">
        <v>1482</v>
      </c>
      <c r="I5015" s="39">
        <v>3.3973142243158301</v>
      </c>
      <c r="J5015" s="39">
        <v>3.7766304230510501</v>
      </c>
      <c r="K5015" s="39">
        <v>3.2895984221401902</v>
      </c>
      <c r="L5015" s="39">
        <v>3.1982678307833501</v>
      </c>
      <c r="M5015" s="39">
        <v>3.4329794445680801</v>
      </c>
      <c r="N5015" s="39">
        <v>3.2978120968688298</v>
      </c>
      <c r="O5015" s="39">
        <v>2.7304595398327001</v>
      </c>
      <c r="P5015" s="39">
        <v>3.5130106095579601</v>
      </c>
      <c r="Q5015" s="39">
        <v>3.5075790125189101</v>
      </c>
      <c r="R5015" s="39">
        <v>3.48191887783479</v>
      </c>
      <c r="S5015" s="39">
        <v>3.3774514078084001</v>
      </c>
      <c r="T5015" s="39">
        <v>2.75781693725046</v>
      </c>
      <c r="U5015" s="39">
        <v>3.2672391386830801</v>
      </c>
      <c r="V5015" s="39">
        <v>3.29287596297051</v>
      </c>
    </row>
    <row r="5016" spans="1:22" x14ac:dyDescent="0.25">
      <c r="A5016" s="39" t="s">
        <v>8691</v>
      </c>
      <c r="B5016" s="57" t="s">
        <v>1229</v>
      </c>
      <c r="C5016" s="39">
        <v>54216211</v>
      </c>
      <c r="D5016" s="39">
        <v>54216636</v>
      </c>
      <c r="E5016" s="57" t="s">
        <v>1698</v>
      </c>
      <c r="F5016" s="57">
        <v>426</v>
      </c>
      <c r="G5016" s="39" t="s">
        <v>3827</v>
      </c>
      <c r="H5016" s="57" t="s">
        <v>1482</v>
      </c>
      <c r="I5016" s="39">
        <v>1.06309561683209</v>
      </c>
      <c r="J5016" s="39">
        <v>0.75880971595605795</v>
      </c>
      <c r="K5016" s="39">
        <v>0</v>
      </c>
      <c r="L5016" s="39">
        <v>0.34166473321190099</v>
      </c>
      <c r="M5016" s="39">
        <v>0.40940505750710798</v>
      </c>
      <c r="N5016" s="39">
        <v>0</v>
      </c>
      <c r="O5016" s="39">
        <v>0.389947809147841</v>
      </c>
      <c r="P5016" s="39">
        <v>0</v>
      </c>
      <c r="Q5016" s="39">
        <v>0</v>
      </c>
      <c r="R5016" s="39">
        <v>0.88115400676339894</v>
      </c>
      <c r="S5016" s="39">
        <v>0.61922142112298195</v>
      </c>
      <c r="T5016" s="39">
        <v>0.39885708544934201</v>
      </c>
      <c r="U5016" s="39">
        <v>0.66181161065421101</v>
      </c>
      <c r="V5016" s="39">
        <v>0.62763485135361696</v>
      </c>
    </row>
    <row r="5017" spans="1:22" x14ac:dyDescent="0.25">
      <c r="A5017" s="39" t="s">
        <v>8692</v>
      </c>
      <c r="B5017" s="57" t="s">
        <v>1229</v>
      </c>
      <c r="C5017" s="39">
        <v>57751349</v>
      </c>
      <c r="D5017" s="39">
        <v>57759613</v>
      </c>
      <c r="E5017" s="57" t="s">
        <v>1698</v>
      </c>
      <c r="F5017" s="57">
        <v>8265</v>
      </c>
      <c r="G5017" s="39" t="s">
        <v>8693</v>
      </c>
      <c r="H5017" s="57" t="s">
        <v>1483</v>
      </c>
      <c r="I5017" s="39">
        <v>2.6783085778537501</v>
      </c>
      <c r="J5017" s="39">
        <v>2.91078062304189</v>
      </c>
      <c r="K5017" s="39">
        <v>2.8491986517646999</v>
      </c>
      <c r="L5017" s="39">
        <v>2.8384455754970102</v>
      </c>
      <c r="M5017" s="39">
        <v>3.0131245492460401</v>
      </c>
      <c r="N5017" s="39">
        <v>2.9762683083875698</v>
      </c>
      <c r="O5017" s="39">
        <v>3.0390383495412299</v>
      </c>
      <c r="P5017" s="39">
        <v>2.9555378582209899</v>
      </c>
      <c r="Q5017" s="39">
        <v>2.93455990444652</v>
      </c>
      <c r="R5017" s="39">
        <v>3.05213762333518</v>
      </c>
      <c r="S5017" s="39">
        <v>3.0794873438748902</v>
      </c>
      <c r="T5017" s="39">
        <v>3.2754987915394702</v>
      </c>
      <c r="U5017" s="39">
        <v>3.2118766166974</v>
      </c>
      <c r="V5017" s="39">
        <v>3.1392173451835998</v>
      </c>
    </row>
    <row r="5018" spans="1:22" x14ac:dyDescent="0.25">
      <c r="A5018" s="39" t="s">
        <v>8694</v>
      </c>
      <c r="B5018" s="57" t="s">
        <v>1229</v>
      </c>
      <c r="C5018" s="39">
        <v>57761208</v>
      </c>
      <c r="D5018" s="39">
        <v>57768464</v>
      </c>
      <c r="E5018" s="57" t="s">
        <v>108</v>
      </c>
      <c r="F5018" s="57">
        <v>7257</v>
      </c>
      <c r="G5018" s="39" t="s">
        <v>8695</v>
      </c>
      <c r="H5018" s="57" t="s">
        <v>1483</v>
      </c>
      <c r="I5018" s="39">
        <v>4.1184178711728796</v>
      </c>
      <c r="J5018" s="39">
        <v>3.8856426906646999</v>
      </c>
      <c r="K5018" s="39">
        <v>3.8260399588961902</v>
      </c>
      <c r="L5018" s="39">
        <v>3.9298383294566301</v>
      </c>
      <c r="M5018" s="39">
        <v>3.8256126564776398</v>
      </c>
      <c r="N5018" s="39">
        <v>3.8539158278153498</v>
      </c>
      <c r="O5018" s="39">
        <v>3.9527901611437302</v>
      </c>
      <c r="P5018" s="39">
        <v>4.0527375778877897</v>
      </c>
      <c r="Q5018" s="39">
        <v>3.58908032179332</v>
      </c>
      <c r="R5018" s="39">
        <v>3.67267425611207</v>
      </c>
      <c r="S5018" s="39">
        <v>3.6096485996724001</v>
      </c>
      <c r="T5018" s="39">
        <v>3.4588465527584402</v>
      </c>
      <c r="U5018" s="39">
        <v>3.4188011756541101</v>
      </c>
      <c r="V5018" s="39">
        <v>3.49669242613819</v>
      </c>
    </row>
    <row r="5019" spans="1:22" x14ac:dyDescent="0.25">
      <c r="A5019" s="39" t="s">
        <v>8696</v>
      </c>
      <c r="B5019" s="57" t="s">
        <v>1229</v>
      </c>
      <c r="C5019" s="39">
        <v>57770088</v>
      </c>
      <c r="D5019" s="39">
        <v>57777257</v>
      </c>
      <c r="E5019" s="57" t="s">
        <v>108</v>
      </c>
      <c r="F5019" s="57">
        <v>7170</v>
      </c>
      <c r="G5019" s="39" t="s">
        <v>8697</v>
      </c>
      <c r="H5019" s="57" t="s">
        <v>1483</v>
      </c>
      <c r="I5019" s="39">
        <v>3.6212899925389199</v>
      </c>
      <c r="J5019" s="39">
        <v>3.8641762377015301</v>
      </c>
      <c r="K5019" s="39">
        <v>3.7613278301097801</v>
      </c>
      <c r="L5019" s="39">
        <v>3.8294842743532098</v>
      </c>
      <c r="M5019" s="39">
        <v>3.9177945318235299</v>
      </c>
      <c r="N5019" s="39">
        <v>3.9653133121338402</v>
      </c>
      <c r="O5019" s="39">
        <v>3.9935837942474399</v>
      </c>
      <c r="P5019" s="39">
        <v>4.0131048916994896</v>
      </c>
      <c r="Q5019" s="39">
        <v>3.55295491876285</v>
      </c>
      <c r="R5019" s="39">
        <v>3.6878445487454199</v>
      </c>
      <c r="S5019" s="39">
        <v>3.7072486822997202</v>
      </c>
      <c r="T5019" s="39">
        <v>3.9359688444550098</v>
      </c>
      <c r="U5019" s="39">
        <v>3.9632799019541398</v>
      </c>
      <c r="V5019" s="39">
        <v>3.8579610957483901</v>
      </c>
    </row>
    <row r="5020" spans="1:22" x14ac:dyDescent="0.25">
      <c r="A5020" s="39" t="s">
        <v>8698</v>
      </c>
      <c r="B5020" s="57" t="s">
        <v>1229</v>
      </c>
      <c r="C5020" s="39">
        <v>57777402</v>
      </c>
      <c r="D5020" s="39">
        <v>57781176</v>
      </c>
      <c r="E5020" s="57" t="s">
        <v>1698</v>
      </c>
      <c r="F5020" s="57">
        <v>3775</v>
      </c>
      <c r="G5020" s="39" t="s">
        <v>5066</v>
      </c>
      <c r="H5020" s="57" t="s">
        <v>1483</v>
      </c>
      <c r="I5020" s="39">
        <v>0</v>
      </c>
      <c r="J5020" s="39">
        <v>0</v>
      </c>
      <c r="K5020" s="39">
        <v>0</v>
      </c>
      <c r="L5020" s="39">
        <v>0</v>
      </c>
      <c r="M5020" s="39">
        <v>0</v>
      </c>
      <c r="N5020" s="39">
        <v>0</v>
      </c>
      <c r="O5020" s="39">
        <v>0</v>
      </c>
      <c r="P5020" s="39">
        <v>0</v>
      </c>
      <c r="Q5020" s="39">
        <v>0</v>
      </c>
      <c r="R5020" s="39">
        <v>0</v>
      </c>
      <c r="S5020" s="39">
        <v>0</v>
      </c>
      <c r="T5020" s="39">
        <v>0</v>
      </c>
      <c r="U5020" s="39">
        <v>0</v>
      </c>
      <c r="V5020" s="39">
        <v>3.8525943433375502E-2</v>
      </c>
    </row>
    <row r="5021" spans="1:22" x14ac:dyDescent="0.25">
      <c r="A5021" s="39" t="s">
        <v>8699</v>
      </c>
      <c r="B5021" s="57" t="s">
        <v>1229</v>
      </c>
      <c r="C5021" s="39">
        <v>57781001</v>
      </c>
      <c r="D5021" s="39">
        <v>57789417</v>
      </c>
      <c r="E5021" s="57" t="s">
        <v>108</v>
      </c>
      <c r="F5021" s="57">
        <v>8417</v>
      </c>
      <c r="G5021" s="39" t="s">
        <v>8700</v>
      </c>
      <c r="H5021" s="57" t="s">
        <v>1483</v>
      </c>
      <c r="I5021" s="39">
        <v>4.3352188290501896</v>
      </c>
      <c r="J5021" s="39">
        <v>4.6441620087077302</v>
      </c>
      <c r="K5021" s="39">
        <v>4.8802153239888497</v>
      </c>
      <c r="L5021" s="39">
        <v>5.0496569032675902</v>
      </c>
      <c r="M5021" s="39">
        <v>4.9161183147490197</v>
      </c>
      <c r="N5021" s="39">
        <v>5.0247274630775003</v>
      </c>
      <c r="O5021" s="39">
        <v>5.1232440520510396</v>
      </c>
      <c r="P5021" s="39">
        <v>4.9369488210073396</v>
      </c>
      <c r="Q5021" s="39">
        <v>4.8144786458036002</v>
      </c>
      <c r="R5021" s="39">
        <v>4.8567168395703701</v>
      </c>
      <c r="S5021" s="39">
        <v>4.8163949091691203</v>
      </c>
      <c r="T5021" s="39">
        <v>4.6967172056204403</v>
      </c>
      <c r="U5021" s="39">
        <v>4.6196653721160201</v>
      </c>
      <c r="V5021" s="39">
        <v>4.7623860254269301</v>
      </c>
    </row>
    <row r="5022" spans="1:22" x14ac:dyDescent="0.25">
      <c r="A5022" s="39" t="s">
        <v>8701</v>
      </c>
      <c r="B5022" s="57" t="s">
        <v>1229</v>
      </c>
      <c r="C5022" s="39">
        <v>57800582</v>
      </c>
      <c r="D5022" s="39">
        <v>57801331</v>
      </c>
      <c r="E5022" s="57" t="s">
        <v>1698</v>
      </c>
      <c r="F5022" s="57">
        <v>750</v>
      </c>
      <c r="G5022" s="39" t="s">
        <v>108</v>
      </c>
      <c r="H5022" s="57" t="s">
        <v>1483</v>
      </c>
      <c r="I5022" s="39">
        <v>1.74407496195201</v>
      </c>
      <c r="J5022" s="39">
        <v>1.95388726131749</v>
      </c>
      <c r="K5022" s="39">
        <v>1.39215253392312</v>
      </c>
      <c r="L5022" s="39">
        <v>1.47509007248996</v>
      </c>
      <c r="M5022" s="39">
        <v>1.51753774850703</v>
      </c>
      <c r="N5022" s="39">
        <v>1.99728879411904</v>
      </c>
      <c r="O5022" s="39">
        <v>1.9372652865980799</v>
      </c>
      <c r="P5022" s="39">
        <v>1.5331895446003201</v>
      </c>
      <c r="Q5022" s="39">
        <v>1.2255649206838</v>
      </c>
      <c r="R5022" s="39">
        <v>1.5481751896006399</v>
      </c>
      <c r="S5022" s="39">
        <v>1.4504485078134799</v>
      </c>
      <c r="T5022" s="39">
        <v>2.0341452695242399</v>
      </c>
      <c r="U5022" s="39">
        <v>1.7600718780231901</v>
      </c>
      <c r="V5022" s="39">
        <v>2.0408503587321398</v>
      </c>
    </row>
    <row r="5023" spans="1:22" x14ac:dyDescent="0.25">
      <c r="A5023" s="39" t="s">
        <v>8702</v>
      </c>
      <c r="B5023" s="57" t="s">
        <v>1229</v>
      </c>
      <c r="C5023" s="39">
        <v>57803226</v>
      </c>
      <c r="D5023" s="39">
        <v>57807852</v>
      </c>
      <c r="E5023" s="57" t="s">
        <v>1698</v>
      </c>
      <c r="F5023" s="57">
        <v>4627</v>
      </c>
      <c r="G5023" s="39" t="s">
        <v>8703</v>
      </c>
      <c r="H5023" s="57" t="s">
        <v>1483</v>
      </c>
      <c r="I5023" s="39">
        <v>5.1363677741809601</v>
      </c>
      <c r="J5023" s="39">
        <v>5.2615007274418497</v>
      </c>
      <c r="K5023" s="39">
        <v>4.44459418823112</v>
      </c>
      <c r="L5023" s="39">
        <v>4.4278944148346904</v>
      </c>
      <c r="M5023" s="39">
        <v>4.4201859366917198</v>
      </c>
      <c r="N5023" s="39">
        <v>4.4345948701403204</v>
      </c>
      <c r="O5023" s="39">
        <v>4.45235821652824</v>
      </c>
      <c r="P5023" s="39">
        <v>4.3398642516541699</v>
      </c>
      <c r="Q5023" s="39">
        <v>4.3001603407297502</v>
      </c>
      <c r="R5023" s="39">
        <v>4.4861866182018897</v>
      </c>
      <c r="S5023" s="39">
        <v>4.4943259992268798</v>
      </c>
      <c r="T5023" s="39">
        <v>4.5950023060953198</v>
      </c>
      <c r="U5023" s="39">
        <v>4.6720405719889797</v>
      </c>
      <c r="V5023" s="39">
        <v>4.9386433627776398</v>
      </c>
    </row>
    <row r="5024" spans="1:22" x14ac:dyDescent="0.25">
      <c r="A5024" s="39" t="s">
        <v>8704</v>
      </c>
      <c r="B5024" s="57" t="s">
        <v>1229</v>
      </c>
      <c r="C5024" s="39">
        <v>57808250</v>
      </c>
      <c r="D5024" s="39">
        <v>57810531</v>
      </c>
      <c r="E5024" s="57" t="s">
        <v>1698</v>
      </c>
      <c r="F5024" s="57">
        <v>2282</v>
      </c>
      <c r="G5024" s="39" t="s">
        <v>8703</v>
      </c>
      <c r="H5024" s="57" t="s">
        <v>1483</v>
      </c>
      <c r="I5024" s="39">
        <v>4.7802523480860204</v>
      </c>
      <c r="J5024" s="39">
        <v>4.82946905211708</v>
      </c>
      <c r="K5024" s="39">
        <v>6.2081524041044203</v>
      </c>
      <c r="L5024" s="39">
        <v>6.0614500425315896</v>
      </c>
      <c r="M5024" s="39">
        <v>6.0529679289215697</v>
      </c>
      <c r="N5024" s="39">
        <v>6.1853393104110701</v>
      </c>
      <c r="O5024" s="39">
        <v>6.3100292241471898</v>
      </c>
      <c r="P5024" s="39">
        <v>6.14247062170808</v>
      </c>
      <c r="Q5024" s="39">
        <v>4.9682751102387099</v>
      </c>
      <c r="R5024" s="39">
        <v>4.7760513340086401</v>
      </c>
      <c r="S5024" s="39">
        <v>5.0826813029503501</v>
      </c>
      <c r="T5024" s="39">
        <v>4.9607248366288301</v>
      </c>
      <c r="U5024" s="39">
        <v>5.0384669105927404</v>
      </c>
      <c r="V5024" s="39">
        <v>4.8736901802357204</v>
      </c>
    </row>
    <row r="5025" spans="1:22" x14ac:dyDescent="0.25">
      <c r="A5025" s="39" t="s">
        <v>8705</v>
      </c>
      <c r="B5025" s="57" t="s">
        <v>1229</v>
      </c>
      <c r="C5025" s="39">
        <v>57814392</v>
      </c>
      <c r="D5025" s="39">
        <v>57815318</v>
      </c>
      <c r="E5025" s="57" t="s">
        <v>108</v>
      </c>
      <c r="F5025" s="57">
        <v>927</v>
      </c>
      <c r="G5025" s="39" t="s">
        <v>108</v>
      </c>
      <c r="H5025" s="57" t="s">
        <v>1483</v>
      </c>
      <c r="I5025" s="39">
        <v>1.4053280226092</v>
      </c>
      <c r="J5025" s="39">
        <v>1.18492769542791</v>
      </c>
      <c r="K5025" s="39">
        <v>3.6959492847980102</v>
      </c>
      <c r="L5025" s="39">
        <v>3.4844217430986402</v>
      </c>
      <c r="M5025" s="39">
        <v>3.8959714579243099</v>
      </c>
      <c r="N5025" s="39">
        <v>3.9844070653106098</v>
      </c>
      <c r="O5025" s="39">
        <v>4.2614706390127797</v>
      </c>
      <c r="P5025" s="39">
        <v>3.95260381338342</v>
      </c>
      <c r="Q5025" s="39">
        <v>3.1375576237996001</v>
      </c>
      <c r="R5025" s="39">
        <v>2.6698930297638799</v>
      </c>
      <c r="S5025" s="39">
        <v>2.8801114672135202</v>
      </c>
      <c r="T5025" s="39">
        <v>2.5718733622638199</v>
      </c>
      <c r="U5025" s="39">
        <v>3.00244509829988</v>
      </c>
      <c r="V5025" s="39">
        <v>2.7501584066302001</v>
      </c>
    </row>
    <row r="5026" spans="1:22" x14ac:dyDescent="0.25">
      <c r="A5026" s="39" t="s">
        <v>8706</v>
      </c>
      <c r="B5026" s="57" t="s">
        <v>1229</v>
      </c>
      <c r="C5026" s="39">
        <v>57815940</v>
      </c>
      <c r="D5026" s="39">
        <v>57820006</v>
      </c>
      <c r="E5026" s="57" t="s">
        <v>108</v>
      </c>
      <c r="F5026" s="57">
        <v>4067</v>
      </c>
      <c r="G5026" s="39" t="s">
        <v>8707</v>
      </c>
      <c r="H5026" s="57" t="s">
        <v>1483</v>
      </c>
      <c r="I5026" s="39">
        <v>3.47845415341602</v>
      </c>
      <c r="J5026" s="39">
        <v>2.5722251482736</v>
      </c>
      <c r="K5026" s="39">
        <v>4.7437572997826702</v>
      </c>
      <c r="L5026" s="39">
        <v>4.4916158336363701</v>
      </c>
      <c r="M5026" s="39">
        <v>4.5303454675455201</v>
      </c>
      <c r="N5026" s="39">
        <v>4.98888914874557</v>
      </c>
      <c r="O5026" s="39">
        <v>5.1832602071747003</v>
      </c>
      <c r="P5026" s="39">
        <v>4.9575896307206104</v>
      </c>
      <c r="Q5026" s="39">
        <v>4.0837920324938901</v>
      </c>
      <c r="R5026" s="39">
        <v>3.5858398733638999</v>
      </c>
      <c r="S5026" s="39">
        <v>3.85302753944858</v>
      </c>
      <c r="T5026" s="39">
        <v>3.57858856051093</v>
      </c>
      <c r="U5026" s="39">
        <v>3.6960160767504702</v>
      </c>
      <c r="V5026" s="39">
        <v>3.4736570502306998</v>
      </c>
    </row>
    <row r="5027" spans="1:22" x14ac:dyDescent="0.25">
      <c r="A5027" s="39" t="s">
        <v>8708</v>
      </c>
      <c r="B5027" s="57" t="s">
        <v>1229</v>
      </c>
      <c r="C5027" s="39">
        <v>57820052</v>
      </c>
      <c r="D5027" s="39">
        <v>57821582</v>
      </c>
      <c r="E5027" s="57" t="s">
        <v>1698</v>
      </c>
      <c r="F5027" s="57">
        <v>1531</v>
      </c>
      <c r="G5027" s="39" t="s">
        <v>1807</v>
      </c>
      <c r="H5027" s="57" t="s">
        <v>1483</v>
      </c>
      <c r="I5027" s="39">
        <v>1.25586929087388</v>
      </c>
      <c r="J5027" s="39">
        <v>0.851974059311712</v>
      </c>
      <c r="K5027" s="39">
        <v>0.35405377053770598</v>
      </c>
      <c r="L5027" s="39">
        <v>0.50153697758484805</v>
      </c>
      <c r="M5027" s="39">
        <v>0.65599196837209695</v>
      </c>
      <c r="N5027" s="39">
        <v>0.70189056154181095</v>
      </c>
      <c r="O5027" s="39">
        <v>0.67354014270032103</v>
      </c>
      <c r="P5027" s="39">
        <v>1.04978408948494</v>
      </c>
      <c r="Q5027" s="39">
        <v>0.29450724016433899</v>
      </c>
      <c r="R5027" s="39">
        <v>0.53938317152242898</v>
      </c>
      <c r="S5027" s="39">
        <v>0.78831820458010304</v>
      </c>
      <c r="T5027" s="39">
        <v>0.77693440439686901</v>
      </c>
      <c r="U5027" s="39">
        <v>0.56025908863624996</v>
      </c>
      <c r="V5027" s="39">
        <v>1.0957691742848601</v>
      </c>
    </row>
    <row r="5028" spans="1:22" x14ac:dyDescent="0.25">
      <c r="A5028" s="39" t="s">
        <v>8709</v>
      </c>
      <c r="B5028" s="57" t="s">
        <v>1229</v>
      </c>
      <c r="C5028" s="39">
        <v>57822958</v>
      </c>
      <c r="D5028" s="39">
        <v>57824106</v>
      </c>
      <c r="E5028" s="57" t="s">
        <v>108</v>
      </c>
      <c r="F5028" s="57">
        <v>1149</v>
      </c>
      <c r="G5028" s="39" t="s">
        <v>3751</v>
      </c>
      <c r="H5028" s="57" t="s">
        <v>1483</v>
      </c>
      <c r="I5028" s="39">
        <v>3.48874635632653</v>
      </c>
      <c r="J5028" s="39">
        <v>3.5038829677382801</v>
      </c>
      <c r="K5028" s="39">
        <v>2.3522133160373602</v>
      </c>
      <c r="L5028" s="39">
        <v>2.7539938231630399</v>
      </c>
      <c r="M5028" s="39">
        <v>1.59528881566168</v>
      </c>
      <c r="N5028" s="39">
        <v>2.6538854887166501</v>
      </c>
      <c r="O5028" s="39">
        <v>2.8345898738608502</v>
      </c>
      <c r="P5028" s="39">
        <v>2.39301799024601</v>
      </c>
      <c r="Q5028" s="39">
        <v>2.3138088864497801</v>
      </c>
      <c r="R5028" s="39">
        <v>2.5681002236709198</v>
      </c>
      <c r="S5028" s="39">
        <v>2.50005757310069</v>
      </c>
      <c r="T5028" s="39">
        <v>2.5791197931564902</v>
      </c>
      <c r="U5028" s="39">
        <v>2.8421320682017299</v>
      </c>
      <c r="V5028" s="39">
        <v>3.15937892045925</v>
      </c>
    </row>
    <row r="5029" spans="1:22" x14ac:dyDescent="0.25">
      <c r="A5029" s="39" t="s">
        <v>8710</v>
      </c>
      <c r="B5029" s="57" t="s">
        <v>1229</v>
      </c>
      <c r="C5029" s="39">
        <v>57824748</v>
      </c>
      <c r="D5029" s="39">
        <v>57828120</v>
      </c>
      <c r="E5029" s="57" t="s">
        <v>108</v>
      </c>
      <c r="F5029" s="57">
        <v>3373</v>
      </c>
      <c r="G5029" s="39" t="s">
        <v>8711</v>
      </c>
      <c r="H5029" s="57" t="s">
        <v>1483</v>
      </c>
      <c r="I5029" s="39">
        <v>4.7759881465944298</v>
      </c>
      <c r="J5029" s="39">
        <v>5.4800259457937299</v>
      </c>
      <c r="K5029" s="39">
        <v>3.3843068157764602</v>
      </c>
      <c r="L5029" s="39">
        <v>3.4360845309678698</v>
      </c>
      <c r="M5029" s="39">
        <v>3.4204352412303898</v>
      </c>
      <c r="N5029" s="39">
        <v>3.2412666516761801</v>
      </c>
      <c r="O5029" s="39">
        <v>3.2731950893700499</v>
      </c>
      <c r="P5029" s="39">
        <v>3.50925245223937</v>
      </c>
      <c r="Q5029" s="39">
        <v>4.4838995962171699</v>
      </c>
      <c r="R5029" s="39">
        <v>4.9044070236534996</v>
      </c>
      <c r="S5029" s="39">
        <v>4.4233966462066796</v>
      </c>
      <c r="T5029" s="39">
        <v>4.2487549274946499</v>
      </c>
      <c r="U5029" s="39">
        <v>4.15736714811149</v>
      </c>
      <c r="V5029" s="39">
        <v>4.3015510666505801</v>
      </c>
    </row>
    <row r="5030" spans="1:22" x14ac:dyDescent="0.25">
      <c r="A5030" s="39" t="s">
        <v>8712</v>
      </c>
      <c r="B5030" s="57" t="s">
        <v>1229</v>
      </c>
      <c r="C5030" s="39">
        <v>57843906</v>
      </c>
      <c r="D5030" s="39">
        <v>57844742</v>
      </c>
      <c r="E5030" s="57" t="s">
        <v>1698</v>
      </c>
      <c r="F5030" s="57">
        <v>837</v>
      </c>
      <c r="G5030" s="39" t="s">
        <v>8713</v>
      </c>
      <c r="H5030" s="57" t="s">
        <v>1483</v>
      </c>
      <c r="I5030" s="39">
        <v>1.29112022138325</v>
      </c>
      <c r="J5030" s="39">
        <v>0.98992591550791198</v>
      </c>
      <c r="K5030" s="39">
        <v>3.8776461040908798</v>
      </c>
      <c r="L5030" s="39">
        <v>3.5474128111774101</v>
      </c>
      <c r="M5030" s="39">
        <v>3.8614690919898398</v>
      </c>
      <c r="N5030" s="39">
        <v>3.4521433686338101</v>
      </c>
      <c r="O5030" s="39">
        <v>2.3036112672101798</v>
      </c>
      <c r="P5030" s="39">
        <v>3.94755395320741</v>
      </c>
      <c r="Q5030" s="39">
        <v>2.3430183131289901</v>
      </c>
      <c r="R5030" s="39">
        <v>1.98245517221985</v>
      </c>
      <c r="S5030" s="39">
        <v>1.9404674764102501</v>
      </c>
      <c r="T5030" s="39">
        <v>2.2624301507606801</v>
      </c>
      <c r="U5030" s="39">
        <v>1.8880242789322701</v>
      </c>
      <c r="V5030" s="39">
        <v>1.30847737659496</v>
      </c>
    </row>
    <row r="5031" spans="1:22" x14ac:dyDescent="0.25">
      <c r="A5031" s="39" t="s">
        <v>8714</v>
      </c>
      <c r="B5031" s="57" t="s">
        <v>1229</v>
      </c>
      <c r="C5031" s="39">
        <v>57862737</v>
      </c>
      <c r="D5031" s="39">
        <v>57865949</v>
      </c>
      <c r="E5031" s="57" t="s">
        <v>1698</v>
      </c>
      <c r="F5031" s="57">
        <v>3213</v>
      </c>
      <c r="G5031" s="39" t="s">
        <v>6358</v>
      </c>
      <c r="H5031" s="57" t="s">
        <v>1483</v>
      </c>
      <c r="I5031" s="39">
        <v>1.3177902881185399</v>
      </c>
      <c r="J5031" s="39">
        <v>1.5626502904925601</v>
      </c>
      <c r="K5031" s="39">
        <v>3.73908119719438</v>
      </c>
      <c r="L5031" s="39">
        <v>3.8204240720771301</v>
      </c>
      <c r="M5031" s="39">
        <v>4.1353378565318204</v>
      </c>
      <c r="N5031" s="39">
        <v>3.05314262348264</v>
      </c>
      <c r="O5031" s="39">
        <v>1.87008453826467</v>
      </c>
      <c r="P5031" s="39">
        <v>3.10705341263357</v>
      </c>
      <c r="Q5031" s="39">
        <v>1.9766972318463101</v>
      </c>
      <c r="R5031" s="39">
        <v>1.4778534447554601</v>
      </c>
      <c r="S5031" s="39">
        <v>1.7328031909283299</v>
      </c>
      <c r="T5031" s="39">
        <v>2.79065528325006</v>
      </c>
      <c r="U5031" s="39">
        <v>3.4537361727654599</v>
      </c>
      <c r="V5031" s="39">
        <v>2.5724216258803501</v>
      </c>
    </row>
    <row r="5032" spans="1:22" x14ac:dyDescent="0.25">
      <c r="A5032" s="39" t="s">
        <v>8715</v>
      </c>
      <c r="B5032" s="57" t="s">
        <v>1229</v>
      </c>
      <c r="C5032" s="39">
        <v>57865928</v>
      </c>
      <c r="D5032" s="39">
        <v>57868083</v>
      </c>
      <c r="E5032" s="57" t="s">
        <v>108</v>
      </c>
      <c r="F5032" s="57">
        <v>2156</v>
      </c>
      <c r="G5032" s="39" t="s">
        <v>2826</v>
      </c>
      <c r="H5032" s="57" t="s">
        <v>1483</v>
      </c>
      <c r="I5032" s="39">
        <v>0.32238160691986101</v>
      </c>
      <c r="J5032" s="39">
        <v>0</v>
      </c>
      <c r="K5032" s="39">
        <v>0.73666981136405096</v>
      </c>
      <c r="L5032" s="39">
        <v>0.50186915069041904</v>
      </c>
      <c r="M5032" s="39">
        <v>0.91928820932821098</v>
      </c>
      <c r="N5032" s="39">
        <v>0.55482752122479395</v>
      </c>
      <c r="O5032" s="39">
        <v>0.77527562228867397</v>
      </c>
      <c r="P5032" s="39">
        <v>0.47077319523352501</v>
      </c>
      <c r="Q5032" s="39">
        <v>0</v>
      </c>
      <c r="R5032" s="39">
        <v>0.53844479514635502</v>
      </c>
      <c r="S5032" s="39">
        <v>0.52111407334172499</v>
      </c>
      <c r="T5032" s="39">
        <v>0.88897970975926399</v>
      </c>
      <c r="U5032" s="39">
        <v>0.64879858198040596</v>
      </c>
      <c r="V5032" s="39">
        <v>0.62611761935506305</v>
      </c>
    </row>
    <row r="5033" spans="1:22" x14ac:dyDescent="0.25">
      <c r="A5033" s="39" t="s">
        <v>8716</v>
      </c>
      <c r="B5033" s="57" t="s">
        <v>1229</v>
      </c>
      <c r="C5033" s="39">
        <v>57871240</v>
      </c>
      <c r="D5033" s="39">
        <v>57871566</v>
      </c>
      <c r="E5033" s="57" t="s">
        <v>108</v>
      </c>
      <c r="F5033" s="57">
        <v>327</v>
      </c>
      <c r="G5033" s="39" t="s">
        <v>108</v>
      </c>
      <c r="H5033" s="57" t="s">
        <v>1483</v>
      </c>
      <c r="I5033" s="39">
        <v>0</v>
      </c>
      <c r="J5033" s="39">
        <v>0</v>
      </c>
      <c r="K5033" s="39">
        <v>0</v>
      </c>
      <c r="L5033" s="39">
        <v>0</v>
      </c>
      <c r="M5033" s="39">
        <v>0</v>
      </c>
      <c r="N5033" s="39">
        <v>0</v>
      </c>
      <c r="O5033" s="39">
        <v>0</v>
      </c>
      <c r="P5033" s="39">
        <v>0</v>
      </c>
      <c r="Q5033" s="39">
        <v>0</v>
      </c>
      <c r="R5033" s="39">
        <v>0</v>
      </c>
      <c r="S5033" s="39">
        <v>0</v>
      </c>
      <c r="T5033" s="39">
        <v>0</v>
      </c>
      <c r="U5033" s="39">
        <v>0</v>
      </c>
      <c r="V5033" s="39">
        <v>0</v>
      </c>
    </row>
    <row r="5034" spans="1:22" x14ac:dyDescent="0.25">
      <c r="A5034" s="39" t="s">
        <v>8717</v>
      </c>
      <c r="B5034" s="57" t="s">
        <v>1229</v>
      </c>
      <c r="C5034" s="39">
        <v>57880891</v>
      </c>
      <c r="D5034" s="39">
        <v>57881448</v>
      </c>
      <c r="E5034" s="57" t="s">
        <v>108</v>
      </c>
      <c r="F5034" s="57">
        <v>558</v>
      </c>
      <c r="G5034" s="39" t="s">
        <v>8718</v>
      </c>
      <c r="H5034" s="57" t="s">
        <v>1483</v>
      </c>
      <c r="I5034" s="39">
        <v>0</v>
      </c>
      <c r="J5034" s="39">
        <v>0</v>
      </c>
      <c r="K5034" s="39">
        <v>0</v>
      </c>
      <c r="L5034" s="39">
        <v>0</v>
      </c>
      <c r="M5034" s="39">
        <v>0</v>
      </c>
      <c r="N5034" s="39">
        <v>0</v>
      </c>
      <c r="O5034" s="39">
        <v>0</v>
      </c>
      <c r="P5034" s="39">
        <v>0</v>
      </c>
      <c r="Q5034" s="39">
        <v>0</v>
      </c>
      <c r="R5034" s="39">
        <v>0</v>
      </c>
      <c r="S5034" s="39">
        <v>0</v>
      </c>
      <c r="T5034" s="39">
        <v>0</v>
      </c>
      <c r="U5034" s="39">
        <v>0</v>
      </c>
      <c r="V5034" s="39">
        <v>0</v>
      </c>
    </row>
    <row r="5035" spans="1:22" x14ac:dyDescent="0.25">
      <c r="A5035" s="39" t="s">
        <v>8719</v>
      </c>
      <c r="B5035" s="57" t="s">
        <v>1229</v>
      </c>
      <c r="C5035" s="39">
        <v>57893418</v>
      </c>
      <c r="D5035" s="39">
        <v>57893985</v>
      </c>
      <c r="E5035" s="57" t="s">
        <v>108</v>
      </c>
      <c r="F5035" s="57">
        <v>568</v>
      </c>
      <c r="G5035" s="39" t="s">
        <v>108</v>
      </c>
      <c r="H5035" s="57" t="s">
        <v>1483</v>
      </c>
      <c r="I5035" s="39">
        <v>1.1491552899663999</v>
      </c>
      <c r="J5035" s="39">
        <v>0</v>
      </c>
      <c r="K5035" s="39">
        <v>0</v>
      </c>
      <c r="L5035" s="39">
        <v>0.564536210015951</v>
      </c>
      <c r="M5035" s="39">
        <v>0</v>
      </c>
      <c r="N5035" s="39">
        <v>0</v>
      </c>
      <c r="O5035" s="39">
        <v>0</v>
      </c>
      <c r="P5035" s="39">
        <v>0.45735789427427997</v>
      </c>
      <c r="Q5035" s="39">
        <v>0</v>
      </c>
      <c r="R5035" s="39">
        <v>0.58993794188355897</v>
      </c>
      <c r="S5035" s="39">
        <v>0.56839698991613696</v>
      </c>
      <c r="T5035" s="39">
        <v>0.89867117920578998</v>
      </c>
      <c r="U5035" s="39">
        <v>0</v>
      </c>
      <c r="V5035" s="39">
        <v>0.57789621572489402</v>
      </c>
    </row>
    <row r="5036" spans="1:22" x14ac:dyDescent="0.25">
      <c r="A5036" s="39" t="s">
        <v>8720</v>
      </c>
      <c r="B5036" s="57" t="s">
        <v>1229</v>
      </c>
      <c r="C5036" s="39">
        <v>57895279</v>
      </c>
      <c r="D5036" s="39">
        <v>57895779</v>
      </c>
      <c r="E5036" s="57" t="s">
        <v>108</v>
      </c>
      <c r="F5036" s="57">
        <v>501</v>
      </c>
      <c r="G5036" s="39" t="s">
        <v>108</v>
      </c>
      <c r="H5036" s="57" t="s">
        <v>1483</v>
      </c>
      <c r="I5036" s="39">
        <v>0.65314625512090596</v>
      </c>
      <c r="J5036" s="39">
        <v>0.31459328589518998</v>
      </c>
      <c r="K5036" s="39">
        <v>0.79917021719962</v>
      </c>
      <c r="L5036" s="39">
        <v>0</v>
      </c>
      <c r="M5036" s="39">
        <v>0.29691899593409699</v>
      </c>
      <c r="N5036" s="39">
        <v>0</v>
      </c>
      <c r="O5036" s="39">
        <v>0</v>
      </c>
      <c r="P5036" s="39">
        <v>0.66498246335449496</v>
      </c>
      <c r="Q5036" s="39">
        <v>0</v>
      </c>
      <c r="R5036" s="39">
        <v>0.26374235492140102</v>
      </c>
      <c r="S5036" s="39">
        <v>0</v>
      </c>
      <c r="T5036" s="39">
        <v>0</v>
      </c>
      <c r="U5036" s="39">
        <v>0.273536179789587</v>
      </c>
      <c r="V5036" s="39">
        <v>0.25968225970044401</v>
      </c>
    </row>
    <row r="5037" spans="1:22" x14ac:dyDescent="0.25">
      <c r="A5037" s="39" t="s">
        <v>8721</v>
      </c>
      <c r="B5037" s="57" t="s">
        <v>1229</v>
      </c>
      <c r="C5037" s="39">
        <v>57896274</v>
      </c>
      <c r="D5037" s="39">
        <v>57907943</v>
      </c>
      <c r="E5037" s="57" t="s">
        <v>108</v>
      </c>
      <c r="F5037" s="57">
        <v>11670</v>
      </c>
      <c r="G5037" s="39" t="s">
        <v>8722</v>
      </c>
      <c r="H5037" s="57" t="s">
        <v>1483</v>
      </c>
      <c r="I5037" s="39">
        <v>9.1550408237265</v>
      </c>
      <c r="J5037" s="39">
        <v>9.7450860348677093</v>
      </c>
      <c r="K5037" s="39">
        <v>6.8561017807943099</v>
      </c>
      <c r="L5037" s="39">
        <v>6.9635781607313598</v>
      </c>
      <c r="M5037" s="39">
        <v>7.0123787150893504</v>
      </c>
      <c r="N5037" s="39">
        <v>7.2673110617117302</v>
      </c>
      <c r="O5037" s="39">
        <v>6.6694520256574101</v>
      </c>
      <c r="P5037" s="39">
        <v>7.2342330512183404</v>
      </c>
      <c r="Q5037" s="39">
        <v>7.7460036611648597</v>
      </c>
      <c r="R5037" s="39">
        <v>8.4358160855561692</v>
      </c>
      <c r="S5037" s="39">
        <v>8.3561614211412394</v>
      </c>
      <c r="T5037" s="39">
        <v>8.4441783784663293</v>
      </c>
      <c r="U5037" s="39">
        <v>7.9284828441061599</v>
      </c>
      <c r="V5037" s="39">
        <v>8.9043877544481198</v>
      </c>
    </row>
    <row r="5038" spans="1:22" x14ac:dyDescent="0.25">
      <c r="A5038" s="39" t="s">
        <v>8723</v>
      </c>
      <c r="B5038" s="57" t="s">
        <v>1229</v>
      </c>
      <c r="C5038" s="39">
        <v>57915942</v>
      </c>
      <c r="D5038" s="39">
        <v>57920461</v>
      </c>
      <c r="E5038" s="57" t="s">
        <v>1698</v>
      </c>
      <c r="F5038" s="57">
        <v>4520</v>
      </c>
      <c r="G5038" s="39" t="s">
        <v>8724</v>
      </c>
      <c r="H5038" s="57" t="s">
        <v>1483</v>
      </c>
      <c r="I5038" s="39">
        <v>3.7156298405366601</v>
      </c>
      <c r="J5038" s="39">
        <v>3.7187561554471298</v>
      </c>
      <c r="K5038" s="39">
        <v>4.10870844093537</v>
      </c>
      <c r="L5038" s="39">
        <v>4.1461175323184003</v>
      </c>
      <c r="M5038" s="39">
        <v>4.2956128348656</v>
      </c>
      <c r="N5038" s="39">
        <v>3.9641675606817701</v>
      </c>
      <c r="O5038" s="39">
        <v>3.8894540728310298</v>
      </c>
      <c r="P5038" s="39">
        <v>4.0536500737650902</v>
      </c>
      <c r="Q5038" s="39">
        <v>3.3751562327713498</v>
      </c>
      <c r="R5038" s="39">
        <v>3.3837706376426202</v>
      </c>
      <c r="S5038" s="39">
        <v>3.5547607370172001</v>
      </c>
      <c r="T5038" s="39">
        <v>4.5077375654197702</v>
      </c>
      <c r="U5038" s="39">
        <v>4.3409609845188601</v>
      </c>
      <c r="V5038" s="39">
        <v>5.7796011773306599</v>
      </c>
    </row>
    <row r="5039" spans="1:22" x14ac:dyDescent="0.25">
      <c r="A5039" s="39" t="s">
        <v>8725</v>
      </c>
      <c r="B5039" s="57" t="s">
        <v>1229</v>
      </c>
      <c r="C5039" s="39">
        <v>57922744</v>
      </c>
      <c r="D5039" s="39">
        <v>57923058</v>
      </c>
      <c r="E5039" s="57" t="s">
        <v>1698</v>
      </c>
      <c r="F5039" s="57">
        <v>315</v>
      </c>
      <c r="G5039" s="39" t="s">
        <v>3527</v>
      </c>
      <c r="H5039" s="57" t="s">
        <v>1483</v>
      </c>
      <c r="I5039" s="39">
        <v>0</v>
      </c>
      <c r="J5039" s="39">
        <v>0</v>
      </c>
      <c r="K5039" s="39">
        <v>0</v>
      </c>
      <c r="L5039" s="39">
        <v>0</v>
      </c>
      <c r="M5039" s="39">
        <v>0</v>
      </c>
      <c r="N5039" s="39">
        <v>0</v>
      </c>
      <c r="O5039" s="39">
        <v>0</v>
      </c>
      <c r="P5039" s="39">
        <v>0</v>
      </c>
      <c r="Q5039" s="39">
        <v>0</v>
      </c>
      <c r="R5039" s="39">
        <v>0</v>
      </c>
      <c r="S5039" s="39">
        <v>0</v>
      </c>
      <c r="T5039" s="39">
        <v>0</v>
      </c>
      <c r="U5039" s="39">
        <v>0</v>
      </c>
      <c r="V5039" s="39">
        <v>0</v>
      </c>
    </row>
    <row r="5040" spans="1:22" x14ac:dyDescent="0.25">
      <c r="A5040" s="39" t="s">
        <v>8726</v>
      </c>
      <c r="B5040" s="57" t="s">
        <v>1229</v>
      </c>
      <c r="C5040" s="39">
        <v>57942298</v>
      </c>
      <c r="D5040" s="39">
        <v>57943022</v>
      </c>
      <c r="E5040" s="57" t="s">
        <v>1698</v>
      </c>
      <c r="F5040" s="57">
        <v>725</v>
      </c>
      <c r="G5040" s="39" t="s">
        <v>108</v>
      </c>
      <c r="H5040" s="57" t="s">
        <v>1483</v>
      </c>
      <c r="I5040" s="39">
        <v>0</v>
      </c>
      <c r="J5040" s="39">
        <v>0</v>
      </c>
      <c r="K5040" s="39">
        <v>0</v>
      </c>
      <c r="L5040" s="39">
        <v>0</v>
      </c>
      <c r="M5040" s="39">
        <v>0</v>
      </c>
      <c r="N5040" s="39">
        <v>0</v>
      </c>
      <c r="O5040" s="39">
        <v>0</v>
      </c>
      <c r="P5040" s="39">
        <v>0</v>
      </c>
      <c r="Q5040" s="39">
        <v>0</v>
      </c>
      <c r="R5040" s="39">
        <v>0</v>
      </c>
      <c r="S5040" s="39">
        <v>0</v>
      </c>
      <c r="T5040" s="39">
        <v>0</v>
      </c>
      <c r="U5040" s="39">
        <v>0</v>
      </c>
      <c r="V5040" s="39">
        <v>0</v>
      </c>
    </row>
    <row r="5041" spans="1:22" x14ac:dyDescent="0.25">
      <c r="A5041" s="39" t="s">
        <v>8727</v>
      </c>
      <c r="B5041" s="57" t="s">
        <v>1229</v>
      </c>
      <c r="C5041" s="39">
        <v>57945022</v>
      </c>
      <c r="D5041" s="39">
        <v>57947366</v>
      </c>
      <c r="E5041" s="57" t="s">
        <v>1698</v>
      </c>
      <c r="F5041" s="57">
        <v>2345</v>
      </c>
      <c r="G5041" s="39" t="s">
        <v>3527</v>
      </c>
      <c r="H5041" s="57" t="s">
        <v>1483</v>
      </c>
      <c r="I5041" s="39">
        <v>0</v>
      </c>
      <c r="J5041" s="39">
        <v>0</v>
      </c>
      <c r="K5041" s="39">
        <v>1.2238920445100201</v>
      </c>
      <c r="L5041" s="39">
        <v>0.26172095563606501</v>
      </c>
      <c r="M5041" s="39">
        <v>0.30481590304289402</v>
      </c>
      <c r="N5041" s="39">
        <v>1.9344259174971301</v>
      </c>
      <c r="O5041" s="39">
        <v>2.6217494809194601</v>
      </c>
      <c r="P5041" s="39">
        <v>1.8205670334844599</v>
      </c>
      <c r="Q5041" s="39">
        <v>2.7395111465466599</v>
      </c>
      <c r="R5041" s="39">
        <v>2.3303117153762098</v>
      </c>
      <c r="S5041" s="39">
        <v>2.6424081516522802</v>
      </c>
      <c r="T5041" s="39">
        <v>2.03488125848668</v>
      </c>
      <c r="U5041" s="39">
        <v>2.3526003508995901</v>
      </c>
      <c r="V5041" s="39">
        <v>0.82177306374669101</v>
      </c>
    </row>
    <row r="5042" spans="1:22" x14ac:dyDescent="0.25">
      <c r="A5042" s="39" t="s">
        <v>8728</v>
      </c>
      <c r="B5042" s="57" t="s">
        <v>1229</v>
      </c>
      <c r="C5042" s="39">
        <v>58159417</v>
      </c>
      <c r="D5042" s="39">
        <v>58160184</v>
      </c>
      <c r="E5042" s="57" t="s">
        <v>108</v>
      </c>
      <c r="F5042" s="57">
        <v>768</v>
      </c>
      <c r="G5042" s="39" t="s">
        <v>1788</v>
      </c>
      <c r="H5042" s="57" t="s">
        <v>1484</v>
      </c>
      <c r="I5042" s="39">
        <v>0</v>
      </c>
      <c r="J5042" s="39">
        <v>0</v>
      </c>
      <c r="K5042" s="39">
        <v>0.19013820225954201</v>
      </c>
      <c r="L5042" s="39">
        <v>0</v>
      </c>
      <c r="M5042" s="39">
        <v>0</v>
      </c>
      <c r="N5042" s="39">
        <v>0.440215518144082</v>
      </c>
      <c r="O5042" s="39">
        <v>0.17453553299935101</v>
      </c>
      <c r="P5042" s="39">
        <v>0</v>
      </c>
      <c r="Q5042" s="39">
        <v>0.15818835469531201</v>
      </c>
      <c r="R5042" s="39">
        <v>0</v>
      </c>
      <c r="S5042" s="39">
        <v>0.15085078566190199</v>
      </c>
      <c r="T5042" s="39">
        <v>0</v>
      </c>
      <c r="U5042" s="39">
        <v>0.16333641996053999</v>
      </c>
      <c r="V5042" s="39">
        <v>0.29720550588911498</v>
      </c>
    </row>
    <row r="5043" spans="1:22" x14ac:dyDescent="0.25">
      <c r="A5043" s="39" t="s">
        <v>8729</v>
      </c>
      <c r="B5043" s="57" t="s">
        <v>1229</v>
      </c>
      <c r="C5043" s="39">
        <v>58160218</v>
      </c>
      <c r="D5043" s="39">
        <v>58160532</v>
      </c>
      <c r="E5043" s="57" t="s">
        <v>108</v>
      </c>
      <c r="F5043" s="57">
        <v>315</v>
      </c>
      <c r="G5043" s="39" t="s">
        <v>108</v>
      </c>
      <c r="H5043" s="57" t="s">
        <v>1484</v>
      </c>
      <c r="I5043" s="39">
        <v>0</v>
      </c>
      <c r="J5043" s="39">
        <v>0</v>
      </c>
      <c r="K5043" s="39">
        <v>0</v>
      </c>
      <c r="L5043" s="39">
        <v>0</v>
      </c>
      <c r="M5043" s="39">
        <v>0</v>
      </c>
      <c r="N5043" s="39">
        <v>0</v>
      </c>
      <c r="O5043" s="39">
        <v>0</v>
      </c>
      <c r="P5043" s="39">
        <v>0</v>
      </c>
      <c r="Q5043" s="39">
        <v>0</v>
      </c>
      <c r="R5043" s="39">
        <v>0</v>
      </c>
      <c r="S5043" s="39">
        <v>0</v>
      </c>
      <c r="T5043" s="39">
        <v>0.74362612259144401</v>
      </c>
      <c r="U5043" s="39">
        <v>0</v>
      </c>
      <c r="V5043" s="39">
        <v>0</v>
      </c>
    </row>
    <row r="5044" spans="1:22" x14ac:dyDescent="0.25">
      <c r="A5044" s="39" t="s">
        <v>8730</v>
      </c>
      <c r="B5044" s="57" t="s">
        <v>1229</v>
      </c>
      <c r="C5044" s="39">
        <v>58167768</v>
      </c>
      <c r="D5044" s="39">
        <v>58171758</v>
      </c>
      <c r="E5044" s="57" t="s">
        <v>108</v>
      </c>
      <c r="F5044" s="57">
        <v>3991</v>
      </c>
      <c r="G5044" s="39" t="s">
        <v>4971</v>
      </c>
      <c r="H5044" s="57" t="s">
        <v>1484</v>
      </c>
      <c r="I5044" s="39">
        <v>0</v>
      </c>
      <c r="J5044" s="39">
        <v>0</v>
      </c>
      <c r="K5044" s="39">
        <v>0</v>
      </c>
      <c r="L5044" s="39">
        <v>4.6588982721479801E-2</v>
      </c>
      <c r="M5044" s="39">
        <v>8.3411910279499193E-2</v>
      </c>
      <c r="N5044" s="39">
        <v>5.4600541309754599E-2</v>
      </c>
      <c r="O5044" s="39">
        <v>5.9456899580450903E-2</v>
      </c>
      <c r="P5044" s="39">
        <v>0.13906079361965001</v>
      </c>
      <c r="Q5044" s="39">
        <v>5.0520085814308703E-2</v>
      </c>
      <c r="R5044" s="39">
        <v>0.200460410277571</v>
      </c>
      <c r="S5044" s="39">
        <v>4.9291450556029903E-2</v>
      </c>
      <c r="T5044" s="39">
        <v>6.2701851616131496E-2</v>
      </c>
      <c r="U5044" s="39">
        <v>5.5465006226343101E-2</v>
      </c>
      <c r="V5044" s="39">
        <v>0</v>
      </c>
    </row>
    <row r="5045" spans="1:22" x14ac:dyDescent="0.25">
      <c r="A5045" s="39" t="s">
        <v>8731</v>
      </c>
      <c r="B5045" s="57" t="s">
        <v>1229</v>
      </c>
      <c r="C5045" s="39">
        <v>58172599</v>
      </c>
      <c r="D5045" s="39">
        <v>58173879</v>
      </c>
      <c r="E5045" s="57" t="s">
        <v>108</v>
      </c>
      <c r="F5045" s="57">
        <v>1281</v>
      </c>
      <c r="G5045" s="39" t="s">
        <v>4555</v>
      </c>
      <c r="H5045" s="57" t="s">
        <v>1484</v>
      </c>
      <c r="I5045" s="39">
        <v>0</v>
      </c>
      <c r="J5045" s="39">
        <v>8.28694636660878E-2</v>
      </c>
      <c r="K5045" s="39">
        <v>0</v>
      </c>
      <c r="L5045" s="39">
        <v>0</v>
      </c>
      <c r="M5045" s="39">
        <v>0</v>
      </c>
      <c r="N5045" s="39">
        <v>0</v>
      </c>
      <c r="O5045" s="39">
        <v>0</v>
      </c>
      <c r="P5045" s="39">
        <v>0</v>
      </c>
      <c r="Q5045" s="39">
        <v>7.0129481985302694E-2</v>
      </c>
      <c r="R5045" s="39">
        <v>0</v>
      </c>
      <c r="S5045" s="39">
        <v>6.8137516785175004E-2</v>
      </c>
      <c r="T5045" s="39">
        <v>0.16237634277875199</v>
      </c>
      <c r="U5045" s="39">
        <v>0.27555898141670998</v>
      </c>
      <c r="V5045" s="39">
        <v>0</v>
      </c>
    </row>
    <row r="5046" spans="1:22" x14ac:dyDescent="0.25">
      <c r="A5046" s="39" t="s">
        <v>8732</v>
      </c>
      <c r="B5046" s="57" t="s">
        <v>1229</v>
      </c>
      <c r="C5046" s="39">
        <v>58178164</v>
      </c>
      <c r="D5046" s="39">
        <v>58182494</v>
      </c>
      <c r="E5046" s="57" t="s">
        <v>1698</v>
      </c>
      <c r="F5046" s="57">
        <v>4331</v>
      </c>
      <c r="G5046" s="39" t="s">
        <v>3452</v>
      </c>
      <c r="H5046" s="57" t="s">
        <v>1484</v>
      </c>
      <c r="I5046" s="39">
        <v>3.2585083720444001</v>
      </c>
      <c r="J5046" s="39">
        <v>3.38011988635771</v>
      </c>
      <c r="K5046" s="39">
        <v>1.9411213389415001</v>
      </c>
      <c r="L5046" s="39">
        <v>2.2953086676879901</v>
      </c>
      <c r="M5046" s="39">
        <v>2.1307925225729001</v>
      </c>
      <c r="N5046" s="39">
        <v>2.1684655384925202</v>
      </c>
      <c r="O5046" s="39">
        <v>2.0048429244635901</v>
      </c>
      <c r="P5046" s="39">
        <v>2.57480390896596</v>
      </c>
      <c r="Q5046" s="39">
        <v>3.1970302858517599</v>
      </c>
      <c r="R5046" s="39">
        <v>3.3790636259313702</v>
      </c>
      <c r="S5046" s="39">
        <v>3.3265445385877501</v>
      </c>
      <c r="T5046" s="39">
        <v>3.16919224690646</v>
      </c>
      <c r="U5046" s="39">
        <v>3.0377406546824002</v>
      </c>
      <c r="V5046" s="39">
        <v>3.2614480722791699</v>
      </c>
    </row>
    <row r="5047" spans="1:22" x14ac:dyDescent="0.25">
      <c r="A5047" s="39" t="s">
        <v>8733</v>
      </c>
      <c r="B5047" s="57" t="s">
        <v>1229</v>
      </c>
      <c r="C5047" s="39">
        <v>58203069</v>
      </c>
      <c r="D5047" s="39">
        <v>58207303</v>
      </c>
      <c r="E5047" s="57" t="s">
        <v>108</v>
      </c>
      <c r="F5047" s="57">
        <v>4235</v>
      </c>
      <c r="G5047" s="39" t="s">
        <v>8734</v>
      </c>
      <c r="H5047" s="57" t="s">
        <v>1484</v>
      </c>
      <c r="I5047" s="39">
        <v>3.8027825848378098</v>
      </c>
      <c r="J5047" s="39">
        <v>3.7158165126001799</v>
      </c>
      <c r="K5047" s="39">
        <v>3.9531907273403699</v>
      </c>
      <c r="L5047" s="39">
        <v>3.8893859268115198</v>
      </c>
      <c r="M5047" s="39">
        <v>3.9853364783709799</v>
      </c>
      <c r="N5047" s="39">
        <v>4.18737978851654</v>
      </c>
      <c r="O5047" s="39">
        <v>4.1234344461914496</v>
      </c>
      <c r="P5047" s="39">
        <v>4.1965834395980401</v>
      </c>
      <c r="Q5047" s="39">
        <v>3.7484182950126699</v>
      </c>
      <c r="R5047" s="39">
        <v>3.6802455803931098</v>
      </c>
      <c r="S5047" s="39">
        <v>3.7081430824746402</v>
      </c>
      <c r="T5047" s="39">
        <v>3.72784423469861</v>
      </c>
      <c r="U5047" s="39">
        <v>3.8900380495671101</v>
      </c>
      <c r="V5047" s="39">
        <v>3.8213224513897401</v>
      </c>
    </row>
    <row r="5048" spans="1:22" x14ac:dyDescent="0.25">
      <c r="A5048" s="39" t="s">
        <v>8735</v>
      </c>
      <c r="B5048" s="57" t="s">
        <v>1229</v>
      </c>
      <c r="C5048" s="39">
        <v>58235624</v>
      </c>
      <c r="D5048" s="39">
        <v>58236946</v>
      </c>
      <c r="E5048" s="57" t="s">
        <v>1698</v>
      </c>
      <c r="F5048" s="57">
        <v>1323</v>
      </c>
      <c r="G5048" s="39" t="s">
        <v>8736</v>
      </c>
      <c r="H5048" s="57" t="s">
        <v>1484</v>
      </c>
      <c r="I5048" s="39">
        <v>0.69231113503307695</v>
      </c>
      <c r="J5048" s="39">
        <v>0.36067441561542901</v>
      </c>
      <c r="K5048" s="39">
        <v>0.61609510825001801</v>
      </c>
      <c r="L5048" s="39">
        <v>0.28701831554975099</v>
      </c>
      <c r="M5048" s="39">
        <v>0.91399345531198295</v>
      </c>
      <c r="N5048" s="39">
        <v>0.53632250977478002</v>
      </c>
      <c r="O5048" s="39">
        <v>0.21819095225638999</v>
      </c>
      <c r="P5048" s="39">
        <v>0.74770877439609595</v>
      </c>
      <c r="Q5048" s="39">
        <v>0.30947890044003401</v>
      </c>
      <c r="R5048" s="39">
        <v>0.254639995705779</v>
      </c>
      <c r="S5048" s="39">
        <v>0.18836040956191799</v>
      </c>
      <c r="T5048" s="39">
        <v>8.0350674293978602E-2</v>
      </c>
      <c r="U5048" s="39">
        <v>0.49018809940269897</v>
      </c>
      <c r="V5048" s="39">
        <v>0.256507096178827</v>
      </c>
    </row>
    <row r="5049" spans="1:22" x14ac:dyDescent="0.25">
      <c r="A5049" s="39" t="s">
        <v>8737</v>
      </c>
      <c r="B5049" s="57" t="s">
        <v>1229</v>
      </c>
      <c r="C5049" s="39">
        <v>58251605</v>
      </c>
      <c r="D5049" s="39">
        <v>58253630</v>
      </c>
      <c r="E5049" s="57" t="s">
        <v>1698</v>
      </c>
      <c r="F5049" s="57">
        <v>2026</v>
      </c>
      <c r="G5049" s="39" t="s">
        <v>8738</v>
      </c>
      <c r="H5049" s="57" t="s">
        <v>1484</v>
      </c>
      <c r="I5049" s="39">
        <v>6.0832495415649399</v>
      </c>
      <c r="J5049" s="39">
        <v>6.3432354703542204</v>
      </c>
      <c r="K5049" s="39">
        <v>5.9644263582988497</v>
      </c>
      <c r="L5049" s="39">
        <v>5.9732553790929197</v>
      </c>
      <c r="M5049" s="39">
        <v>5.9739303595983397</v>
      </c>
      <c r="N5049" s="39">
        <v>5.8261416789160396</v>
      </c>
      <c r="O5049" s="39">
        <v>5.78654408938438</v>
      </c>
      <c r="P5049" s="39">
        <v>5.7178929824095803</v>
      </c>
      <c r="Q5049" s="39">
        <v>6.1466674400135402</v>
      </c>
      <c r="R5049" s="39">
        <v>6.1156138508165103</v>
      </c>
      <c r="S5049" s="39">
        <v>5.9504730800385701</v>
      </c>
      <c r="T5049" s="39">
        <v>5.9919344715378804</v>
      </c>
      <c r="U5049" s="39">
        <v>5.8233137351320403</v>
      </c>
      <c r="V5049" s="39">
        <v>5.9354220297948297</v>
      </c>
    </row>
    <row r="5050" spans="1:22" x14ac:dyDescent="0.25">
      <c r="A5050" s="39" t="s">
        <v>8739</v>
      </c>
      <c r="B5050" s="57" t="s">
        <v>1229</v>
      </c>
      <c r="C5050" s="39">
        <v>58253520</v>
      </c>
      <c r="D5050" s="39">
        <v>58259659</v>
      </c>
      <c r="E5050" s="57" t="s">
        <v>108</v>
      </c>
      <c r="F5050" s="57">
        <v>6140</v>
      </c>
      <c r="G5050" s="39" t="s">
        <v>8740</v>
      </c>
      <c r="H5050" s="57" t="s">
        <v>1484</v>
      </c>
      <c r="I5050" s="39">
        <v>2.8909466365591099</v>
      </c>
      <c r="J5050" s="39">
        <v>3.4949787531966399</v>
      </c>
      <c r="K5050" s="39">
        <v>1.6438838892536001</v>
      </c>
      <c r="L5050" s="39">
        <v>1.4540495202023</v>
      </c>
      <c r="M5050" s="39">
        <v>1.78971256066414</v>
      </c>
      <c r="N5050" s="39">
        <v>1.10538307291252</v>
      </c>
      <c r="O5050" s="39">
        <v>0.84757445566173295</v>
      </c>
      <c r="P5050" s="39">
        <v>1.3777179226935701</v>
      </c>
      <c r="Q5050" s="39">
        <v>1.98000335794197</v>
      </c>
      <c r="R5050" s="39">
        <v>2.71236026409334</v>
      </c>
      <c r="S5050" s="39">
        <v>1.9230160317404199</v>
      </c>
      <c r="T5050" s="39">
        <v>2.95864411705355</v>
      </c>
      <c r="U5050" s="39">
        <v>2.9733945335679501</v>
      </c>
      <c r="V5050" s="39">
        <v>3.1669258895839798</v>
      </c>
    </row>
    <row r="5051" spans="1:22" x14ac:dyDescent="0.25">
      <c r="A5051" s="39" t="s">
        <v>8741</v>
      </c>
      <c r="B5051" s="57" t="s">
        <v>1229</v>
      </c>
      <c r="C5051" s="39">
        <v>58261942</v>
      </c>
      <c r="D5051" s="39">
        <v>58263548</v>
      </c>
      <c r="E5051" s="57" t="s">
        <v>108</v>
      </c>
      <c r="F5051" s="57">
        <v>1607</v>
      </c>
      <c r="G5051" s="39" t="s">
        <v>108</v>
      </c>
      <c r="H5051" s="57" t="s">
        <v>1484</v>
      </c>
      <c r="I5051" s="39">
        <v>0</v>
      </c>
      <c r="J5051" s="39">
        <v>0</v>
      </c>
      <c r="K5051" s="39">
        <v>0</v>
      </c>
      <c r="L5051" s="39">
        <v>0</v>
      </c>
      <c r="M5051" s="39">
        <v>0</v>
      </c>
      <c r="N5051" s="39">
        <v>0</v>
      </c>
      <c r="O5051" s="39">
        <v>0</v>
      </c>
      <c r="P5051" s="39">
        <v>0</v>
      </c>
      <c r="Q5051" s="39">
        <v>0</v>
      </c>
      <c r="R5051" s="39">
        <v>0</v>
      </c>
      <c r="S5051" s="39">
        <v>0</v>
      </c>
      <c r="T5051" s="39">
        <v>0</v>
      </c>
      <c r="U5051" s="39">
        <v>0</v>
      </c>
      <c r="V5051" s="39">
        <v>0</v>
      </c>
    </row>
    <row r="5052" spans="1:22" x14ac:dyDescent="0.25">
      <c r="A5052" s="39" t="s">
        <v>8742</v>
      </c>
      <c r="B5052" s="57" t="s">
        <v>1229</v>
      </c>
      <c r="C5052" s="39">
        <v>58270599</v>
      </c>
      <c r="D5052" s="39">
        <v>58273932</v>
      </c>
      <c r="E5052" s="57" t="s">
        <v>108</v>
      </c>
      <c r="F5052" s="57">
        <v>3334</v>
      </c>
      <c r="G5052" s="39" t="s">
        <v>1814</v>
      </c>
      <c r="H5052" s="57" t="s">
        <v>1484</v>
      </c>
      <c r="I5052" s="39">
        <v>8.6376319803794406</v>
      </c>
      <c r="J5052" s="39">
        <v>6.4560142891833001</v>
      </c>
      <c r="K5052" s="39">
        <v>3.2975083930629299</v>
      </c>
      <c r="L5052" s="39">
        <v>3.2782048530509398</v>
      </c>
      <c r="M5052" s="39">
        <v>3.4289088368899501</v>
      </c>
      <c r="N5052" s="39">
        <v>1.1194225826478801</v>
      </c>
      <c r="O5052" s="39">
        <v>0.429893363435919</v>
      </c>
      <c r="P5052" s="39">
        <v>1.6440085303276</v>
      </c>
      <c r="Q5052" s="39">
        <v>2.1482996346315901</v>
      </c>
      <c r="R5052" s="39">
        <v>2.3042248107577401</v>
      </c>
      <c r="S5052" s="39">
        <v>2.7201711895348599</v>
      </c>
      <c r="T5052" s="39">
        <v>1.48571533732837</v>
      </c>
      <c r="U5052" s="39">
        <v>1.4624188372184299</v>
      </c>
      <c r="V5052" s="39">
        <v>1.85476168843337</v>
      </c>
    </row>
    <row r="5053" spans="1:22" x14ac:dyDescent="0.25">
      <c r="A5053" s="39" t="s">
        <v>8743</v>
      </c>
      <c r="B5053" s="57" t="s">
        <v>1229</v>
      </c>
      <c r="C5053" s="39">
        <v>58277553</v>
      </c>
      <c r="D5053" s="39">
        <v>58280535</v>
      </c>
      <c r="E5053" s="57" t="s">
        <v>108</v>
      </c>
      <c r="F5053" s="57">
        <v>2983</v>
      </c>
      <c r="G5053" s="39" t="s">
        <v>1721</v>
      </c>
      <c r="H5053" s="57" t="s">
        <v>1484</v>
      </c>
      <c r="I5053" s="39">
        <v>0</v>
      </c>
      <c r="J5053" s="39">
        <v>0</v>
      </c>
      <c r="K5053" s="39">
        <v>0</v>
      </c>
      <c r="L5053" s="39">
        <v>0</v>
      </c>
      <c r="M5053" s="39">
        <v>0</v>
      </c>
      <c r="N5053" s="39">
        <v>0</v>
      </c>
      <c r="O5053" s="39">
        <v>0</v>
      </c>
      <c r="P5053" s="39">
        <v>0</v>
      </c>
      <c r="Q5053" s="39">
        <v>0</v>
      </c>
      <c r="R5053" s="39">
        <v>0</v>
      </c>
      <c r="S5053" s="39">
        <v>0</v>
      </c>
      <c r="T5053" s="39">
        <v>0</v>
      </c>
      <c r="U5053" s="39">
        <v>0</v>
      </c>
      <c r="V5053" s="39">
        <v>0</v>
      </c>
    </row>
    <row r="5054" spans="1:22" x14ac:dyDescent="0.25">
      <c r="A5054" s="39" t="s">
        <v>8744</v>
      </c>
      <c r="B5054" s="57" t="s">
        <v>1229</v>
      </c>
      <c r="C5054" s="39">
        <v>58287308</v>
      </c>
      <c r="D5054" s="39">
        <v>58291984</v>
      </c>
      <c r="E5054" s="57" t="s">
        <v>108</v>
      </c>
      <c r="F5054" s="57">
        <v>4677</v>
      </c>
      <c r="G5054" s="39" t="s">
        <v>8745</v>
      </c>
      <c r="H5054" s="57" t="s">
        <v>1484</v>
      </c>
      <c r="I5054" s="39">
        <v>4.6938381796231097</v>
      </c>
      <c r="J5054" s="39">
        <v>4.8338818423752201</v>
      </c>
      <c r="K5054" s="39">
        <v>4.3760194357723501</v>
      </c>
      <c r="L5054" s="39">
        <v>4.3656435507950304</v>
      </c>
      <c r="M5054" s="39">
        <v>4.5444297447133097</v>
      </c>
      <c r="N5054" s="39">
        <v>4.3309097094258</v>
      </c>
      <c r="O5054" s="39">
        <v>4.3442674976414297</v>
      </c>
      <c r="P5054" s="39">
        <v>4.3144065075548204</v>
      </c>
      <c r="Q5054" s="39">
        <v>4.43249847273486</v>
      </c>
      <c r="R5054" s="39">
        <v>4.8423251981830697</v>
      </c>
      <c r="S5054" s="39">
        <v>4.6380101022570503</v>
      </c>
      <c r="T5054" s="39">
        <v>4.5231165336169497</v>
      </c>
      <c r="U5054" s="39">
        <v>4.7452211945110703</v>
      </c>
      <c r="V5054" s="39">
        <v>4.8089101331564104</v>
      </c>
    </row>
    <row r="5055" spans="1:22" x14ac:dyDescent="0.25">
      <c r="A5055" s="39" t="s">
        <v>8746</v>
      </c>
      <c r="B5055" s="57" t="s">
        <v>1229</v>
      </c>
      <c r="C5055" s="39">
        <v>58308738</v>
      </c>
      <c r="D5055" s="39">
        <v>58309533</v>
      </c>
      <c r="E5055" s="57" t="s">
        <v>1698</v>
      </c>
      <c r="F5055" s="57">
        <v>796</v>
      </c>
      <c r="G5055" s="39" t="s">
        <v>108</v>
      </c>
      <c r="H5055" s="57" t="s">
        <v>1484</v>
      </c>
      <c r="I5055" s="39">
        <v>0</v>
      </c>
      <c r="J5055" s="39">
        <v>0</v>
      </c>
      <c r="K5055" s="39">
        <v>0</v>
      </c>
      <c r="L5055" s="39">
        <v>0</v>
      </c>
      <c r="M5055" s="39">
        <v>0</v>
      </c>
      <c r="N5055" s="39">
        <v>0</v>
      </c>
      <c r="O5055" s="39">
        <v>0</v>
      </c>
      <c r="P5055" s="39">
        <v>0</v>
      </c>
      <c r="Q5055" s="39">
        <v>0</v>
      </c>
      <c r="R5055" s="39">
        <v>0</v>
      </c>
      <c r="S5055" s="39">
        <v>0</v>
      </c>
      <c r="T5055" s="39">
        <v>0</v>
      </c>
      <c r="U5055" s="39">
        <v>0</v>
      </c>
      <c r="V5055" s="39">
        <v>0</v>
      </c>
    </row>
    <row r="5056" spans="1:22" x14ac:dyDescent="0.25">
      <c r="A5056" s="39" t="s">
        <v>8747</v>
      </c>
      <c r="B5056" s="57" t="s">
        <v>1229</v>
      </c>
      <c r="C5056" s="39">
        <v>59464811</v>
      </c>
      <c r="D5056" s="39">
        <v>59466538</v>
      </c>
      <c r="E5056" s="57" t="s">
        <v>1698</v>
      </c>
      <c r="F5056" s="57">
        <v>1728</v>
      </c>
      <c r="G5056" s="39" t="s">
        <v>8748</v>
      </c>
      <c r="H5056" s="57" t="s">
        <v>1485</v>
      </c>
      <c r="I5056" s="39">
        <v>1.01733045992237</v>
      </c>
      <c r="J5056" s="39">
        <v>0.67607690216297101</v>
      </c>
      <c r="K5056" s="39">
        <v>0.53199771058962397</v>
      </c>
      <c r="L5056" s="39">
        <v>0.70384932432342395</v>
      </c>
      <c r="M5056" s="39">
        <v>0.392012913291237</v>
      </c>
      <c r="N5056" s="39">
        <v>1.2370496895902701</v>
      </c>
      <c r="O5056" s="39">
        <v>0.69226917147594003</v>
      </c>
      <c r="P5056" s="39">
        <v>1.28025557571698</v>
      </c>
      <c r="Q5056" s="39">
        <v>2.7626188305664301</v>
      </c>
      <c r="R5056" s="39">
        <v>2.8875564638106601</v>
      </c>
      <c r="S5056" s="39">
        <v>2.56233768474854</v>
      </c>
      <c r="T5056" s="39">
        <v>3.2837292026232001</v>
      </c>
      <c r="U5056" s="39">
        <v>3.3916412586744902</v>
      </c>
      <c r="V5056" s="39">
        <v>3.3990835722242401</v>
      </c>
    </row>
    <row r="5057" spans="1:22" x14ac:dyDescent="0.25">
      <c r="A5057" s="39" t="s">
        <v>8749</v>
      </c>
      <c r="B5057" s="57" t="s">
        <v>1229</v>
      </c>
      <c r="C5057" s="39">
        <v>59467829</v>
      </c>
      <c r="D5057" s="39">
        <v>59470103</v>
      </c>
      <c r="E5057" s="57" t="s">
        <v>108</v>
      </c>
      <c r="F5057" s="57">
        <v>2275</v>
      </c>
      <c r="G5057" s="39" t="s">
        <v>8748</v>
      </c>
      <c r="H5057" s="57" t="s">
        <v>1485</v>
      </c>
      <c r="I5057" s="39">
        <v>2.397290946969</v>
      </c>
      <c r="J5057" s="39">
        <v>3.7452911228883501</v>
      </c>
      <c r="K5057" s="39">
        <v>1.2810809857932901</v>
      </c>
      <c r="L5057" s="39">
        <v>0.950015937926453</v>
      </c>
      <c r="M5057" s="39">
        <v>0.85372743661234896</v>
      </c>
      <c r="N5057" s="39">
        <v>1.3039735816137299</v>
      </c>
      <c r="O5057" s="39">
        <v>1.68638398633315</v>
      </c>
      <c r="P5057" s="39">
        <v>1.0692965879137999</v>
      </c>
      <c r="Q5057" s="39">
        <v>3.6227546874208598</v>
      </c>
      <c r="R5057" s="39">
        <v>4.0785415236548603</v>
      </c>
      <c r="S5057" s="39">
        <v>3.6710781978349001</v>
      </c>
      <c r="T5057" s="39">
        <v>2.17652703358387</v>
      </c>
      <c r="U5057" s="39">
        <v>2.2804634572750699</v>
      </c>
      <c r="V5057" s="39">
        <v>1.9732255257242799</v>
      </c>
    </row>
    <row r="5058" spans="1:22" x14ac:dyDescent="0.25">
      <c r="A5058" s="39" t="s">
        <v>8750</v>
      </c>
      <c r="B5058" s="57" t="s">
        <v>1229</v>
      </c>
      <c r="C5058" s="39">
        <v>59476565</v>
      </c>
      <c r="D5058" s="39">
        <v>59478526</v>
      </c>
      <c r="E5058" s="57" t="s">
        <v>108</v>
      </c>
      <c r="F5058" s="57">
        <v>1962</v>
      </c>
      <c r="G5058" s="39" t="s">
        <v>8751</v>
      </c>
      <c r="H5058" s="57" t="s">
        <v>1485</v>
      </c>
      <c r="I5058" s="39">
        <v>0</v>
      </c>
      <c r="J5058" s="39">
        <v>0</v>
      </c>
      <c r="K5058" s="39">
        <v>0</v>
      </c>
      <c r="L5058" s="39">
        <v>0</v>
      </c>
      <c r="M5058" s="39">
        <v>0</v>
      </c>
      <c r="N5058" s="39">
        <v>0</v>
      </c>
      <c r="O5058" s="39">
        <v>0</v>
      </c>
      <c r="P5058" s="39">
        <v>0</v>
      </c>
      <c r="Q5058" s="39">
        <v>0</v>
      </c>
      <c r="R5058" s="39">
        <v>0</v>
      </c>
      <c r="S5058" s="39">
        <v>0</v>
      </c>
      <c r="T5058" s="39">
        <v>0</v>
      </c>
      <c r="U5058" s="39">
        <v>0</v>
      </c>
      <c r="V5058" s="39">
        <v>0</v>
      </c>
    </row>
    <row r="5059" spans="1:22" x14ac:dyDescent="0.25">
      <c r="A5059" s="39" t="s">
        <v>8752</v>
      </c>
      <c r="B5059" s="57" t="s">
        <v>1229</v>
      </c>
      <c r="C5059" s="39">
        <v>59501097</v>
      </c>
      <c r="D5059" s="39">
        <v>59503121</v>
      </c>
      <c r="E5059" s="57" t="s">
        <v>1698</v>
      </c>
      <c r="F5059" s="57">
        <v>2025</v>
      </c>
      <c r="G5059" s="39" t="s">
        <v>8753</v>
      </c>
      <c r="H5059" s="57" t="s">
        <v>1485</v>
      </c>
      <c r="I5059" s="39">
        <v>2.7216242068098802</v>
      </c>
      <c r="J5059" s="39">
        <v>2.0926742760557202</v>
      </c>
      <c r="K5059" s="39">
        <v>0.46224606156359099</v>
      </c>
      <c r="L5059" s="39">
        <v>0.29306908191074599</v>
      </c>
      <c r="M5059" s="39">
        <v>0.76840878536882595</v>
      </c>
      <c r="N5059" s="39">
        <v>1.4314625027786301</v>
      </c>
      <c r="O5059" s="39">
        <v>1.73533587131329</v>
      </c>
      <c r="P5059" s="39">
        <v>1.5978648445252499</v>
      </c>
      <c r="Q5059" s="39">
        <v>4.4037040102509604</v>
      </c>
      <c r="R5059" s="39">
        <v>4.78822631344224</v>
      </c>
      <c r="S5059" s="39">
        <v>4.1749736051386197</v>
      </c>
      <c r="T5059" s="39">
        <v>2.1641523054093001</v>
      </c>
      <c r="U5059" s="39">
        <v>1.51504125142888</v>
      </c>
      <c r="V5059" s="39">
        <v>2.8157762445930601</v>
      </c>
    </row>
    <row r="5060" spans="1:22" x14ac:dyDescent="0.25">
      <c r="A5060" s="39" t="s">
        <v>8754</v>
      </c>
      <c r="B5060" s="57" t="s">
        <v>1229</v>
      </c>
      <c r="C5060" s="39">
        <v>59504394</v>
      </c>
      <c r="D5060" s="39">
        <v>59506598</v>
      </c>
      <c r="E5060" s="57" t="s">
        <v>108</v>
      </c>
      <c r="F5060" s="57">
        <v>2205</v>
      </c>
      <c r="G5060" s="39" t="s">
        <v>1807</v>
      </c>
      <c r="H5060" s="57" t="s">
        <v>1485</v>
      </c>
      <c r="I5060" s="39">
        <v>2.68325852709556</v>
      </c>
      <c r="J5060" s="39">
        <v>3.08902180657625</v>
      </c>
      <c r="K5060" s="39">
        <v>4.9227496974054104</v>
      </c>
      <c r="L5060" s="39">
        <v>4.4815056165770599</v>
      </c>
      <c r="M5060" s="39">
        <v>4.8672836825535803</v>
      </c>
      <c r="N5060" s="39">
        <v>4.1189576791895499</v>
      </c>
      <c r="O5060" s="39">
        <v>3.2777333692544302</v>
      </c>
      <c r="P5060" s="39">
        <v>4.3519392212580401</v>
      </c>
      <c r="Q5060" s="39">
        <v>2.19838414001884</v>
      </c>
      <c r="R5060" s="39">
        <v>2.2352920416137398</v>
      </c>
      <c r="S5060" s="39">
        <v>2.0789752438365401</v>
      </c>
      <c r="T5060" s="39">
        <v>1.8647031931485301</v>
      </c>
      <c r="U5060" s="39">
        <v>2.31169201361211</v>
      </c>
      <c r="V5060" s="39">
        <v>2.2889550087879398</v>
      </c>
    </row>
    <row r="5061" spans="1:22" x14ac:dyDescent="0.25">
      <c r="A5061" s="39" t="s">
        <v>8755</v>
      </c>
      <c r="B5061" s="57" t="s">
        <v>1229</v>
      </c>
      <c r="C5061" s="39">
        <v>59512429</v>
      </c>
      <c r="D5061" s="39">
        <v>59514227</v>
      </c>
      <c r="E5061" s="57" t="s">
        <v>108</v>
      </c>
      <c r="F5061" s="57">
        <v>1799</v>
      </c>
      <c r="G5061" s="39" t="s">
        <v>7529</v>
      </c>
      <c r="H5061" s="57" t="s">
        <v>1485</v>
      </c>
      <c r="I5061" s="39">
        <v>0</v>
      </c>
      <c r="J5061" s="39">
        <v>0</v>
      </c>
      <c r="K5061" s="39">
        <v>0</v>
      </c>
      <c r="L5061" s="39">
        <v>0</v>
      </c>
      <c r="M5061" s="39">
        <v>0</v>
      </c>
      <c r="N5061" s="39">
        <v>0</v>
      </c>
      <c r="O5061" s="39">
        <v>0</v>
      </c>
      <c r="P5061" s="39">
        <v>0</v>
      </c>
      <c r="Q5061" s="39">
        <v>0</v>
      </c>
      <c r="R5061" s="39">
        <v>0</v>
      </c>
      <c r="S5061" s="39">
        <v>0</v>
      </c>
      <c r="T5061" s="39">
        <v>0</v>
      </c>
      <c r="U5061" s="39">
        <v>0</v>
      </c>
      <c r="V5061" s="39">
        <v>0</v>
      </c>
    </row>
    <row r="5062" spans="1:22" x14ac:dyDescent="0.25">
      <c r="A5062" s="39" t="s">
        <v>8756</v>
      </c>
      <c r="B5062" s="57" t="s">
        <v>1229</v>
      </c>
      <c r="C5062" s="39">
        <v>59515836</v>
      </c>
      <c r="D5062" s="39">
        <v>59518630</v>
      </c>
      <c r="E5062" s="57" t="s">
        <v>1698</v>
      </c>
      <c r="F5062" s="57">
        <v>2795</v>
      </c>
      <c r="G5062" s="39" t="s">
        <v>4173</v>
      </c>
      <c r="H5062" s="57" t="s">
        <v>1485</v>
      </c>
      <c r="I5062" s="39">
        <v>2.3516820334436699</v>
      </c>
      <c r="J5062" s="39">
        <v>2.69606505555039</v>
      </c>
      <c r="K5062" s="39">
        <v>2.1394563974301701</v>
      </c>
      <c r="L5062" s="39">
        <v>1.9954302471968699</v>
      </c>
      <c r="M5062" s="39">
        <v>2.1914836919375902</v>
      </c>
      <c r="N5062" s="39">
        <v>2.0990224637434798</v>
      </c>
      <c r="O5062" s="39">
        <v>2.2041501092954898</v>
      </c>
      <c r="P5062" s="39">
        <v>2.1407426697434002</v>
      </c>
      <c r="Q5062" s="39">
        <v>2.2316597317492501</v>
      </c>
      <c r="R5062" s="39">
        <v>1.84120025519107</v>
      </c>
      <c r="S5062" s="39">
        <v>1.9423080561561801</v>
      </c>
      <c r="T5062" s="39">
        <v>2.2297817045819799</v>
      </c>
      <c r="U5062" s="39">
        <v>2.0513198922706399</v>
      </c>
      <c r="V5062" s="39">
        <v>2.3062330705077598</v>
      </c>
    </row>
    <row r="5063" spans="1:22" x14ac:dyDescent="0.25">
      <c r="A5063" s="39" t="s">
        <v>8757</v>
      </c>
      <c r="B5063" s="57" t="s">
        <v>1229</v>
      </c>
      <c r="C5063" s="39">
        <v>59523591</v>
      </c>
      <c r="D5063" s="39">
        <v>59527393</v>
      </c>
      <c r="E5063" s="57" t="s">
        <v>108</v>
      </c>
      <c r="F5063" s="57">
        <v>3803</v>
      </c>
      <c r="G5063" s="39" t="s">
        <v>1999</v>
      </c>
      <c r="H5063" s="57" t="s">
        <v>1485</v>
      </c>
      <c r="I5063" s="39">
        <v>4.9949733796276803</v>
      </c>
      <c r="J5063" s="39">
        <v>5.4180347385403396</v>
      </c>
      <c r="K5063" s="39">
        <v>4.1715110937963402</v>
      </c>
      <c r="L5063" s="39">
        <v>4.02167515315716</v>
      </c>
      <c r="M5063" s="39">
        <v>3.9600853626218702</v>
      </c>
      <c r="N5063" s="39">
        <v>4.19437077105587</v>
      </c>
      <c r="O5063" s="39">
        <v>4.2819430053584799</v>
      </c>
      <c r="P5063" s="39">
        <v>4.1959144849835797</v>
      </c>
      <c r="Q5063" s="39">
        <v>4.4709988179543396</v>
      </c>
      <c r="R5063" s="39">
        <v>4.63865890808452</v>
      </c>
      <c r="S5063" s="39">
        <v>4.6837413624026096</v>
      </c>
      <c r="T5063" s="39">
        <v>4.8272499622434903</v>
      </c>
      <c r="U5063" s="39">
        <v>4.7362963891570899</v>
      </c>
      <c r="V5063" s="39">
        <v>4.7441826281715196</v>
      </c>
    </row>
    <row r="5064" spans="1:22" x14ac:dyDescent="0.25">
      <c r="A5064" s="39" t="s">
        <v>8758</v>
      </c>
      <c r="B5064" s="57" t="s">
        <v>1229</v>
      </c>
      <c r="C5064" s="39">
        <v>59527621</v>
      </c>
      <c r="D5064" s="39">
        <v>59532104</v>
      </c>
      <c r="E5064" s="57" t="s">
        <v>1698</v>
      </c>
      <c r="F5064" s="57">
        <v>4484</v>
      </c>
      <c r="G5064" s="39" t="s">
        <v>8759</v>
      </c>
      <c r="H5064" s="57" t="s">
        <v>1485</v>
      </c>
      <c r="I5064" s="39">
        <v>4.0730661338447298</v>
      </c>
      <c r="J5064" s="39">
        <v>3.50474749649957</v>
      </c>
      <c r="K5064" s="39">
        <v>5.8675085640390101</v>
      </c>
      <c r="L5064" s="39">
        <v>5.9709824606475097</v>
      </c>
      <c r="M5064" s="39">
        <v>6.1419088965521302</v>
      </c>
      <c r="N5064" s="39">
        <v>5.8129371280519102</v>
      </c>
      <c r="O5064" s="39">
        <v>5.6071912164454902</v>
      </c>
      <c r="P5064" s="39">
        <v>5.7017458754692099</v>
      </c>
      <c r="Q5064" s="39">
        <v>5.1957924656964201</v>
      </c>
      <c r="R5064" s="39">
        <v>4.9482877935573901</v>
      </c>
      <c r="S5064" s="39">
        <v>5.0710804536961502</v>
      </c>
      <c r="T5064" s="39">
        <v>5.1747379701733198</v>
      </c>
      <c r="U5064" s="39">
        <v>5.4044058841909504</v>
      </c>
      <c r="V5064" s="39">
        <v>5.1039130156455297</v>
      </c>
    </row>
    <row r="5065" spans="1:22" x14ac:dyDescent="0.25">
      <c r="A5065" s="39" t="s">
        <v>8760</v>
      </c>
      <c r="B5065" s="57" t="s">
        <v>1229</v>
      </c>
      <c r="C5065" s="39">
        <v>59534156</v>
      </c>
      <c r="D5065" s="39">
        <v>59536089</v>
      </c>
      <c r="E5065" s="57" t="s">
        <v>1698</v>
      </c>
      <c r="F5065" s="57">
        <v>1934</v>
      </c>
      <c r="G5065" s="39" t="s">
        <v>2462</v>
      </c>
      <c r="H5065" s="57" t="s">
        <v>1485</v>
      </c>
      <c r="I5065" s="39">
        <v>4.9985430442619903</v>
      </c>
      <c r="J5065" s="39">
        <v>5.0865035545131203</v>
      </c>
      <c r="K5065" s="39">
        <v>6.0667135054469004</v>
      </c>
      <c r="L5065" s="39">
        <v>6.1363923847307804</v>
      </c>
      <c r="M5065" s="39">
        <v>6.2074556050730898</v>
      </c>
      <c r="N5065" s="39">
        <v>5.4163094405255903</v>
      </c>
      <c r="O5065" s="39">
        <v>4.9371748749412196</v>
      </c>
      <c r="P5065" s="39">
        <v>5.4392275056422799</v>
      </c>
      <c r="Q5065" s="39">
        <v>4.4546957489119103</v>
      </c>
      <c r="R5065" s="39">
        <v>4.5416325399400597</v>
      </c>
      <c r="S5065" s="39">
        <v>4.7497541412357398</v>
      </c>
      <c r="T5065" s="39">
        <v>3.9736388251299002</v>
      </c>
      <c r="U5065" s="39">
        <v>4.6640674937603297</v>
      </c>
      <c r="V5065" s="39">
        <v>4.4292209263290596</v>
      </c>
    </row>
    <row r="5066" spans="1:22" x14ac:dyDescent="0.25">
      <c r="A5066" s="39" t="s">
        <v>8761</v>
      </c>
      <c r="B5066" s="57" t="s">
        <v>1229</v>
      </c>
      <c r="C5066" s="39">
        <v>59540365</v>
      </c>
      <c r="D5066" s="39">
        <v>59543401</v>
      </c>
      <c r="E5066" s="57" t="s">
        <v>1698</v>
      </c>
      <c r="F5066" s="57">
        <v>3037</v>
      </c>
      <c r="G5066" s="39" t="s">
        <v>1843</v>
      </c>
      <c r="H5066" s="57" t="s">
        <v>1485</v>
      </c>
      <c r="I5066" s="39">
        <v>0</v>
      </c>
      <c r="J5066" s="39">
        <v>0.233426716575133</v>
      </c>
      <c r="K5066" s="39">
        <v>0</v>
      </c>
      <c r="L5066" s="39">
        <v>0</v>
      </c>
      <c r="M5066" s="39">
        <v>0</v>
      </c>
      <c r="N5066" s="39">
        <v>0</v>
      </c>
      <c r="O5066" s="39">
        <v>0</v>
      </c>
      <c r="P5066" s="39">
        <v>0</v>
      </c>
      <c r="Q5066" s="39">
        <v>0</v>
      </c>
      <c r="R5066" s="39">
        <v>0</v>
      </c>
      <c r="S5066" s="39">
        <v>0.189388127031341</v>
      </c>
      <c r="T5066" s="39">
        <v>0</v>
      </c>
      <c r="U5066" s="39">
        <v>0</v>
      </c>
      <c r="V5066" s="39">
        <v>0</v>
      </c>
    </row>
    <row r="5067" spans="1:22" x14ac:dyDescent="0.25">
      <c r="A5067" s="39" t="s">
        <v>8762</v>
      </c>
      <c r="B5067" s="57" t="s">
        <v>1229</v>
      </c>
      <c r="C5067" s="39">
        <v>59545085</v>
      </c>
      <c r="D5067" s="39">
        <v>59546802</v>
      </c>
      <c r="E5067" s="57" t="s">
        <v>108</v>
      </c>
      <c r="F5067" s="57">
        <v>1718</v>
      </c>
      <c r="G5067" s="39" t="s">
        <v>8763</v>
      </c>
      <c r="H5067" s="57" t="s">
        <v>1485</v>
      </c>
      <c r="I5067" s="39">
        <v>0</v>
      </c>
      <c r="J5067" s="39">
        <v>0</v>
      </c>
      <c r="K5067" s="39">
        <v>0</v>
      </c>
      <c r="L5067" s="39">
        <v>0</v>
      </c>
      <c r="M5067" s="39">
        <v>0</v>
      </c>
      <c r="N5067" s="39">
        <v>0</v>
      </c>
      <c r="O5067" s="39">
        <v>0</v>
      </c>
      <c r="P5067" s="39">
        <v>0</v>
      </c>
      <c r="Q5067" s="39">
        <v>0</v>
      </c>
      <c r="R5067" s="39">
        <v>0</v>
      </c>
      <c r="S5067" s="39">
        <v>0</v>
      </c>
      <c r="T5067" s="39">
        <v>0</v>
      </c>
      <c r="U5067" s="39">
        <v>0</v>
      </c>
      <c r="V5067" s="39">
        <v>0</v>
      </c>
    </row>
    <row r="5068" spans="1:22" x14ac:dyDescent="0.25">
      <c r="A5068" s="39" t="s">
        <v>8764</v>
      </c>
      <c r="B5068" s="57" t="s">
        <v>1229</v>
      </c>
      <c r="C5068" s="39">
        <v>59568696</v>
      </c>
      <c r="D5068" s="39">
        <v>59571019</v>
      </c>
      <c r="E5068" s="57" t="s">
        <v>1698</v>
      </c>
      <c r="F5068" s="57">
        <v>2324</v>
      </c>
      <c r="G5068" s="39" t="s">
        <v>8337</v>
      </c>
      <c r="H5068" s="57" t="s">
        <v>1485</v>
      </c>
      <c r="I5068" s="39">
        <v>3.8384677629078499</v>
      </c>
      <c r="J5068" s="39">
        <v>3.7706599290096601</v>
      </c>
      <c r="K5068" s="39">
        <v>4.6298636601345899</v>
      </c>
      <c r="L5068" s="39">
        <v>4.5108100486481701</v>
      </c>
      <c r="M5068" s="39">
        <v>4.79788455899235</v>
      </c>
      <c r="N5068" s="39">
        <v>4.6646136782248098</v>
      </c>
      <c r="O5068" s="39">
        <v>4.5462153847793596</v>
      </c>
      <c r="P5068" s="39">
        <v>4.8262637334736098</v>
      </c>
      <c r="Q5068" s="39">
        <v>3.7592091081135601</v>
      </c>
      <c r="R5068" s="39">
        <v>3.8733702840144599</v>
      </c>
      <c r="S5068" s="39">
        <v>3.9552197953512702</v>
      </c>
      <c r="T5068" s="39">
        <v>3.6471878507914801</v>
      </c>
      <c r="U5068" s="39">
        <v>3.8055091531728902</v>
      </c>
      <c r="V5068" s="39">
        <v>3.5378551428742</v>
      </c>
    </row>
    <row r="5069" spans="1:22" x14ac:dyDescent="0.25">
      <c r="A5069" s="39" t="s">
        <v>8765</v>
      </c>
      <c r="B5069" s="57" t="s">
        <v>1229</v>
      </c>
      <c r="C5069" s="39">
        <v>59580240</v>
      </c>
      <c r="D5069" s="39">
        <v>59581393</v>
      </c>
      <c r="E5069" s="57" t="s">
        <v>108</v>
      </c>
      <c r="F5069" s="57">
        <v>1154</v>
      </c>
      <c r="G5069" s="39" t="s">
        <v>8766</v>
      </c>
      <c r="H5069" s="57" t="s">
        <v>1485</v>
      </c>
      <c r="I5069" s="39">
        <v>0</v>
      </c>
      <c r="J5069" s="39">
        <v>0</v>
      </c>
      <c r="K5069" s="39">
        <v>0</v>
      </c>
      <c r="L5069" s="39">
        <v>0</v>
      </c>
      <c r="M5069" s="39">
        <v>0</v>
      </c>
      <c r="N5069" s="39">
        <v>0</v>
      </c>
      <c r="O5069" s="39">
        <v>0</v>
      </c>
      <c r="P5069" s="39">
        <v>0</v>
      </c>
      <c r="Q5069" s="39">
        <v>0</v>
      </c>
      <c r="R5069" s="39">
        <v>0</v>
      </c>
      <c r="S5069" s="39">
        <v>0</v>
      </c>
      <c r="T5069" s="39">
        <v>0</v>
      </c>
      <c r="U5069" s="39">
        <v>0</v>
      </c>
      <c r="V5069" s="39">
        <v>0</v>
      </c>
    </row>
    <row r="5070" spans="1:22" x14ac:dyDescent="0.25">
      <c r="A5070" s="39" t="s">
        <v>8767</v>
      </c>
      <c r="B5070" s="57" t="s">
        <v>1229</v>
      </c>
      <c r="C5070" s="39">
        <v>63787385</v>
      </c>
      <c r="D5070" s="39">
        <v>63790182</v>
      </c>
      <c r="E5070" s="57" t="s">
        <v>108</v>
      </c>
      <c r="F5070" s="57">
        <v>2798</v>
      </c>
      <c r="G5070" s="39" t="s">
        <v>8768</v>
      </c>
      <c r="H5070" s="57" t="s">
        <v>1486</v>
      </c>
      <c r="I5070" s="39">
        <v>2.3857292093728</v>
      </c>
      <c r="J5070" s="39">
        <v>3.2394576179588301</v>
      </c>
      <c r="K5070" s="39">
        <v>0.44503802815628202</v>
      </c>
      <c r="L5070" s="39">
        <v>0.47907738315653098</v>
      </c>
      <c r="M5070" s="39">
        <v>0.15846758774588199</v>
      </c>
      <c r="N5070" s="39">
        <v>0.92085045025045598</v>
      </c>
      <c r="O5070" s="39">
        <v>0.57394838774468304</v>
      </c>
      <c r="P5070" s="39">
        <v>0.68945572359520102</v>
      </c>
      <c r="Q5070" s="39">
        <v>3.2020493602292701</v>
      </c>
      <c r="R5070" s="39">
        <v>3.4966285196642</v>
      </c>
      <c r="S5070" s="39">
        <v>2.9823821530227699</v>
      </c>
      <c r="T5070" s="39">
        <v>3.88356216895377</v>
      </c>
      <c r="U5070" s="39">
        <v>3.00034440232962</v>
      </c>
      <c r="V5070" s="39">
        <v>3.8533469870056201</v>
      </c>
    </row>
    <row r="5071" spans="1:22" x14ac:dyDescent="0.25">
      <c r="A5071" s="39" t="s">
        <v>8769</v>
      </c>
      <c r="B5071" s="57" t="s">
        <v>1229</v>
      </c>
      <c r="C5071" s="39">
        <v>63792475</v>
      </c>
      <c r="D5071" s="39">
        <v>63794681</v>
      </c>
      <c r="E5071" s="57" t="s">
        <v>1698</v>
      </c>
      <c r="F5071" s="57">
        <v>2207</v>
      </c>
      <c r="G5071" s="39" t="s">
        <v>3210</v>
      </c>
      <c r="H5071" s="57" t="s">
        <v>1486</v>
      </c>
      <c r="I5071" s="39">
        <v>6.6438778300380399</v>
      </c>
      <c r="J5071" s="39">
        <v>6.6281101178408202</v>
      </c>
      <c r="K5071" s="39">
        <v>9.0757572325730909</v>
      </c>
      <c r="L5071" s="39">
        <v>9.4561387648574495</v>
      </c>
      <c r="M5071" s="39">
        <v>9.3759278057713207</v>
      </c>
      <c r="N5071" s="39">
        <v>9.4197979971731094</v>
      </c>
      <c r="O5071" s="39">
        <v>9.6943805243830603</v>
      </c>
      <c r="P5071" s="39">
        <v>9.2477542847249001</v>
      </c>
      <c r="Q5071" s="39">
        <v>8.7875304135817398</v>
      </c>
      <c r="R5071" s="39">
        <v>8.6968319412932207</v>
      </c>
      <c r="S5071" s="39">
        <v>8.4664313543799103</v>
      </c>
      <c r="T5071" s="39">
        <v>8.8360503550580702</v>
      </c>
      <c r="U5071" s="39">
        <v>9.0683456732777703</v>
      </c>
      <c r="V5071" s="39">
        <v>8.7733766135689102</v>
      </c>
    </row>
    <row r="5072" spans="1:22" x14ac:dyDescent="0.25">
      <c r="A5072" s="39" t="s">
        <v>8770</v>
      </c>
      <c r="B5072" s="57" t="s">
        <v>1229</v>
      </c>
      <c r="C5072" s="39">
        <v>63794791</v>
      </c>
      <c r="D5072" s="39">
        <v>63802178</v>
      </c>
      <c r="E5072" s="57" t="s">
        <v>108</v>
      </c>
      <c r="F5072" s="57">
        <v>7388</v>
      </c>
      <c r="G5072" s="39" t="s">
        <v>8771</v>
      </c>
      <c r="H5072" s="57" t="s">
        <v>1486</v>
      </c>
      <c r="I5072" s="39">
        <v>3.4751108304679801</v>
      </c>
      <c r="J5072" s="39">
        <v>3.99911607855887</v>
      </c>
      <c r="K5072" s="39">
        <v>2.6433251802879401</v>
      </c>
      <c r="L5072" s="39">
        <v>2.6742911520545798</v>
      </c>
      <c r="M5072" s="39">
        <v>2.6575714126878198</v>
      </c>
      <c r="N5072" s="39">
        <v>2.8117998124457699</v>
      </c>
      <c r="O5072" s="39">
        <v>2.8885250628212198</v>
      </c>
      <c r="P5072" s="39">
        <v>3.0080188945298501</v>
      </c>
      <c r="Q5072" s="39">
        <v>4.5214402622397802</v>
      </c>
      <c r="R5072" s="39">
        <v>4.6703758256770502</v>
      </c>
      <c r="S5072" s="39">
        <v>4.6363404033756002</v>
      </c>
      <c r="T5072" s="39">
        <v>3.90689059560852</v>
      </c>
      <c r="U5072" s="39">
        <v>4.0979478355348302</v>
      </c>
      <c r="V5072" s="39">
        <v>4.2011947132399996</v>
      </c>
    </row>
    <row r="5073" spans="1:22" x14ac:dyDescent="0.25">
      <c r="A5073" s="39" t="s">
        <v>8772</v>
      </c>
      <c r="B5073" s="57" t="s">
        <v>1229</v>
      </c>
      <c r="C5073" s="39">
        <v>63802814</v>
      </c>
      <c r="D5073" s="39">
        <v>63804575</v>
      </c>
      <c r="E5073" s="57" t="s">
        <v>1698</v>
      </c>
      <c r="F5073" s="57">
        <v>1762</v>
      </c>
      <c r="G5073" s="39" t="s">
        <v>3212</v>
      </c>
      <c r="H5073" s="57" t="s">
        <v>1486</v>
      </c>
      <c r="I5073" s="39">
        <v>6.5735032894732104</v>
      </c>
      <c r="J5073" s="39">
        <v>6.4420958708426497</v>
      </c>
      <c r="K5073" s="39">
        <v>8.6040564932571009</v>
      </c>
      <c r="L5073" s="39">
        <v>8.5913016712175203</v>
      </c>
      <c r="M5073" s="39">
        <v>8.5785953530718899</v>
      </c>
      <c r="N5073" s="39">
        <v>8.7447733035705397</v>
      </c>
      <c r="O5073" s="39">
        <v>8.86303710380548</v>
      </c>
      <c r="P5073" s="39">
        <v>8.6135648026988605</v>
      </c>
      <c r="Q5073" s="39">
        <v>7.7306603328214898</v>
      </c>
      <c r="R5073" s="39">
        <v>7.4644558981632896</v>
      </c>
      <c r="S5073" s="39">
        <v>7.70679989309067</v>
      </c>
      <c r="T5073" s="39">
        <v>7.8475835753341201</v>
      </c>
      <c r="U5073" s="39">
        <v>7.9531080614485097</v>
      </c>
      <c r="V5073" s="39">
        <v>7.5499232524094797</v>
      </c>
    </row>
    <row r="5074" spans="1:22" x14ac:dyDescent="0.25">
      <c r="A5074" s="39" t="s">
        <v>8773</v>
      </c>
      <c r="B5074" s="57" t="s">
        <v>1229</v>
      </c>
      <c r="C5074" s="39">
        <v>63804475</v>
      </c>
      <c r="D5074" s="39">
        <v>63805578</v>
      </c>
      <c r="E5074" s="57" t="s">
        <v>108</v>
      </c>
      <c r="F5074" s="57">
        <v>1104</v>
      </c>
      <c r="G5074" s="39" t="s">
        <v>7390</v>
      </c>
      <c r="H5074" s="57" t="s">
        <v>1486</v>
      </c>
      <c r="I5074" s="39">
        <v>6.3818976331995403</v>
      </c>
      <c r="J5074" s="39">
        <v>5.7606095167831297</v>
      </c>
      <c r="K5074" s="39">
        <v>7.2457998684174401</v>
      </c>
      <c r="L5074" s="39">
        <v>7.4878400338230504</v>
      </c>
      <c r="M5074" s="39">
        <v>7.4367864853875796</v>
      </c>
      <c r="N5074" s="39">
        <v>7.2262965798727397</v>
      </c>
      <c r="O5074" s="39">
        <v>7.0584680312288901</v>
      </c>
      <c r="P5074" s="39">
        <v>7.2209006507821396</v>
      </c>
      <c r="Q5074" s="39">
        <v>6.6404126985228196</v>
      </c>
      <c r="R5074" s="39">
        <v>6.3376879032234203</v>
      </c>
      <c r="S5074" s="39">
        <v>6.4961906841901502</v>
      </c>
      <c r="T5074" s="39">
        <v>6.1025888501071899</v>
      </c>
      <c r="U5074" s="39">
        <v>6.3016973808963703</v>
      </c>
      <c r="V5074" s="39">
        <v>5.6125353307740502</v>
      </c>
    </row>
    <row r="5075" spans="1:22" x14ac:dyDescent="0.25">
      <c r="A5075" s="39" t="s">
        <v>8774</v>
      </c>
      <c r="B5075" s="57" t="s">
        <v>1229</v>
      </c>
      <c r="C5075" s="39">
        <v>63805705</v>
      </c>
      <c r="D5075" s="39">
        <v>63812621</v>
      </c>
      <c r="E5075" s="57" t="s">
        <v>1698</v>
      </c>
      <c r="F5075" s="57">
        <v>6917</v>
      </c>
      <c r="G5075" s="39" t="s">
        <v>8775</v>
      </c>
      <c r="H5075" s="57" t="s">
        <v>1486</v>
      </c>
      <c r="I5075" s="39">
        <v>4.2885136029713502</v>
      </c>
      <c r="J5075" s="39">
        <v>4.0649087122823397</v>
      </c>
      <c r="K5075" s="39">
        <v>5.74987747027361</v>
      </c>
      <c r="L5075" s="39">
        <v>5.5209784746689001</v>
      </c>
      <c r="M5075" s="39">
        <v>5.6525725377821701</v>
      </c>
      <c r="N5075" s="39">
        <v>6.0469493599998501</v>
      </c>
      <c r="O5075" s="39">
        <v>6.0773348738013402</v>
      </c>
      <c r="P5075" s="39">
        <v>6.0382034984664896</v>
      </c>
      <c r="Q5075" s="39">
        <v>5.0633217311900403</v>
      </c>
      <c r="R5075" s="39">
        <v>4.6145272874786603</v>
      </c>
      <c r="S5075" s="39">
        <v>4.8336794838256596</v>
      </c>
      <c r="T5075" s="39">
        <v>5.3494006650880097</v>
      </c>
      <c r="U5075" s="39">
        <v>5.3357619236437603</v>
      </c>
      <c r="V5075" s="39">
        <v>5.1450986309157498</v>
      </c>
    </row>
    <row r="5076" spans="1:22" x14ac:dyDescent="0.25">
      <c r="A5076" s="39" t="s">
        <v>8776</v>
      </c>
      <c r="B5076" s="57" t="s">
        <v>1229</v>
      </c>
      <c r="C5076" s="39">
        <v>63812983</v>
      </c>
      <c r="D5076" s="39">
        <v>63814286</v>
      </c>
      <c r="E5076" s="57" t="s">
        <v>108</v>
      </c>
      <c r="F5076" s="57">
        <v>1304</v>
      </c>
      <c r="G5076" s="39" t="s">
        <v>3751</v>
      </c>
      <c r="H5076" s="57" t="s">
        <v>1486</v>
      </c>
      <c r="I5076" s="39">
        <v>4.7323886049847399</v>
      </c>
      <c r="J5076" s="39">
        <v>4.7426152920661204</v>
      </c>
      <c r="K5076" s="39">
        <v>4.9141052371184699</v>
      </c>
      <c r="L5076" s="39">
        <v>4.7854616229082296</v>
      </c>
      <c r="M5076" s="39">
        <v>4.9751211365622297</v>
      </c>
      <c r="N5076" s="39">
        <v>4.6838255613152002</v>
      </c>
      <c r="O5076" s="39">
        <v>4.5387616274819003</v>
      </c>
      <c r="P5076" s="39">
        <v>4.8803132952256298</v>
      </c>
      <c r="Q5076" s="39">
        <v>4.5510114475558101</v>
      </c>
      <c r="R5076" s="39">
        <v>4.3759777470147698</v>
      </c>
      <c r="S5076" s="39">
        <v>4.4799419014771296</v>
      </c>
      <c r="T5076" s="39">
        <v>4.3837250256669797</v>
      </c>
      <c r="U5076" s="39">
        <v>4.6687091561712801</v>
      </c>
      <c r="V5076" s="39">
        <v>4.8691607384001196</v>
      </c>
    </row>
    <row r="5077" spans="1:22" x14ac:dyDescent="0.25">
      <c r="A5077" s="39" t="s">
        <v>8777</v>
      </c>
      <c r="B5077" s="57" t="s">
        <v>1229</v>
      </c>
      <c r="C5077" s="39">
        <v>63817453</v>
      </c>
      <c r="D5077" s="39">
        <v>63818366</v>
      </c>
      <c r="E5077" s="57" t="s">
        <v>108</v>
      </c>
      <c r="F5077" s="57">
        <v>914</v>
      </c>
      <c r="G5077" s="39" t="s">
        <v>7843</v>
      </c>
      <c r="H5077" s="57" t="s">
        <v>1486</v>
      </c>
      <c r="I5077" s="39">
        <v>0</v>
      </c>
      <c r="J5077" s="39">
        <v>0</v>
      </c>
      <c r="K5077" s="39">
        <v>0</v>
      </c>
      <c r="L5077" s="39">
        <v>0</v>
      </c>
      <c r="M5077" s="39">
        <v>0</v>
      </c>
      <c r="N5077" s="39">
        <v>0</v>
      </c>
      <c r="O5077" s="39">
        <v>0</v>
      </c>
      <c r="P5077" s="39">
        <v>0</v>
      </c>
      <c r="Q5077" s="39">
        <v>0</v>
      </c>
      <c r="R5077" s="39">
        <v>0</v>
      </c>
      <c r="S5077" s="39">
        <v>0</v>
      </c>
      <c r="T5077" s="39">
        <v>0</v>
      </c>
      <c r="U5077" s="39">
        <v>0</v>
      </c>
      <c r="V5077" s="39">
        <v>0</v>
      </c>
    </row>
    <row r="5078" spans="1:22" x14ac:dyDescent="0.25">
      <c r="A5078" s="39" t="s">
        <v>8778</v>
      </c>
      <c r="B5078" s="57" t="s">
        <v>1229</v>
      </c>
      <c r="C5078" s="39">
        <v>63831347</v>
      </c>
      <c r="D5078" s="39">
        <v>63840602</v>
      </c>
      <c r="E5078" s="57" t="s">
        <v>108</v>
      </c>
      <c r="F5078" s="57">
        <v>9256</v>
      </c>
      <c r="G5078" s="39" t="s">
        <v>1807</v>
      </c>
      <c r="H5078" s="57" t="s">
        <v>1486</v>
      </c>
      <c r="I5078" s="39">
        <v>0</v>
      </c>
      <c r="J5078" s="39">
        <v>0</v>
      </c>
      <c r="K5078" s="39">
        <v>0</v>
      </c>
      <c r="L5078" s="39">
        <v>0</v>
      </c>
      <c r="M5078" s="39">
        <v>0</v>
      </c>
      <c r="N5078" s="39">
        <v>0</v>
      </c>
      <c r="O5078" s="39">
        <v>0</v>
      </c>
      <c r="P5078" s="39">
        <v>0</v>
      </c>
      <c r="Q5078" s="39">
        <v>2.65938542786456E-2</v>
      </c>
      <c r="R5078" s="39">
        <v>0</v>
      </c>
      <c r="S5078" s="39">
        <v>0</v>
      </c>
      <c r="T5078" s="39">
        <v>0</v>
      </c>
      <c r="U5078" s="39">
        <v>8.3453576125763498E-2</v>
      </c>
      <c r="V5078" s="39">
        <v>0</v>
      </c>
    </row>
    <row r="5079" spans="1:22" x14ac:dyDescent="0.25">
      <c r="A5079" s="39" t="s">
        <v>8779</v>
      </c>
      <c r="B5079" s="57" t="s">
        <v>1229</v>
      </c>
      <c r="C5079" s="39">
        <v>63837880</v>
      </c>
      <c r="D5079" s="39">
        <v>63845515</v>
      </c>
      <c r="E5079" s="57" t="s">
        <v>1698</v>
      </c>
      <c r="F5079" s="57">
        <v>7636</v>
      </c>
      <c r="G5079" s="39" t="s">
        <v>8780</v>
      </c>
      <c r="H5079" s="57" t="s">
        <v>1486</v>
      </c>
      <c r="I5079" s="39">
        <v>4.3189097069366298</v>
      </c>
      <c r="J5079" s="39">
        <v>4.4116092828277598</v>
      </c>
      <c r="K5079" s="39">
        <v>4.4139731191477498</v>
      </c>
      <c r="L5079" s="39">
        <v>4.4917376761095298</v>
      </c>
      <c r="M5079" s="39">
        <v>4.4670838033060498</v>
      </c>
      <c r="N5079" s="39">
        <v>4.7007615142204502</v>
      </c>
      <c r="O5079" s="39">
        <v>4.6615329969064998</v>
      </c>
      <c r="P5079" s="39">
        <v>4.6124468665601803</v>
      </c>
      <c r="Q5079" s="39">
        <v>4.3867626719299198</v>
      </c>
      <c r="R5079" s="39">
        <v>4.4426383418686397</v>
      </c>
      <c r="S5079" s="39">
        <v>4.2228354667776502</v>
      </c>
      <c r="T5079" s="39">
        <v>4.3617192395883801</v>
      </c>
      <c r="U5079" s="39">
        <v>4.2220085103297897</v>
      </c>
      <c r="V5079" s="39">
        <v>4.33466837989815</v>
      </c>
    </row>
    <row r="5080" spans="1:22" x14ac:dyDescent="0.25">
      <c r="A5080" s="39" t="s">
        <v>8781</v>
      </c>
      <c r="B5080" s="57" t="s">
        <v>1229</v>
      </c>
      <c r="C5080" s="39">
        <v>63845508</v>
      </c>
      <c r="D5080" s="39">
        <v>63847190</v>
      </c>
      <c r="E5080" s="57" t="s">
        <v>108</v>
      </c>
      <c r="F5080" s="57">
        <v>1683</v>
      </c>
      <c r="G5080" s="39" t="s">
        <v>5095</v>
      </c>
      <c r="H5080" s="57" t="s">
        <v>1486</v>
      </c>
      <c r="I5080" s="39">
        <v>4.5133454581241299</v>
      </c>
      <c r="J5080" s="39">
        <v>4.4239747567630996</v>
      </c>
      <c r="K5080" s="39">
        <v>3.8736065219197102</v>
      </c>
      <c r="L5080" s="39">
        <v>3.9681460619769902</v>
      </c>
      <c r="M5080" s="39">
        <v>4.0933488944313803</v>
      </c>
      <c r="N5080" s="39">
        <v>4.7617533285617801</v>
      </c>
      <c r="O5080" s="39">
        <v>4.8145965643563899</v>
      </c>
      <c r="P5080" s="39">
        <v>4.5124607839264401</v>
      </c>
      <c r="Q5080" s="39">
        <v>5.1456000203328802</v>
      </c>
      <c r="R5080" s="39">
        <v>5.3695956015217101</v>
      </c>
      <c r="S5080" s="39">
        <v>5.2023902936520896</v>
      </c>
      <c r="T5080" s="39">
        <v>5.1668238840037102</v>
      </c>
      <c r="U5080" s="39">
        <v>5.08247693772174</v>
      </c>
      <c r="V5080" s="39">
        <v>5.1873085194852404</v>
      </c>
    </row>
    <row r="5081" spans="1:22" x14ac:dyDescent="0.25">
      <c r="A5081" s="39" t="s">
        <v>8782</v>
      </c>
      <c r="B5081" s="57" t="s">
        <v>1229</v>
      </c>
      <c r="C5081" s="39">
        <v>63848746</v>
      </c>
      <c r="D5081" s="39">
        <v>63851559</v>
      </c>
      <c r="E5081" s="57" t="s">
        <v>1698</v>
      </c>
      <c r="F5081" s="57">
        <v>2814</v>
      </c>
      <c r="G5081" s="39" t="s">
        <v>5358</v>
      </c>
      <c r="H5081" s="57" t="s">
        <v>1486</v>
      </c>
      <c r="I5081" s="39">
        <v>6.3804151107292401E-2</v>
      </c>
      <c r="J5081" s="39">
        <v>9.6990034564781794E-2</v>
      </c>
      <c r="K5081" s="39">
        <v>0.13442218003960801</v>
      </c>
      <c r="L5081" s="39">
        <v>0.30035570885511897</v>
      </c>
      <c r="M5081" s="39">
        <v>0.19152727770918901</v>
      </c>
      <c r="N5081" s="39">
        <v>0.20692073481213299</v>
      </c>
      <c r="O5081" s="39">
        <v>0</v>
      </c>
      <c r="P5081" s="39">
        <v>0</v>
      </c>
      <c r="Q5081" s="39">
        <v>0.31589194469849202</v>
      </c>
      <c r="R5081" s="39">
        <v>8.3116947036243796E-2</v>
      </c>
      <c r="S5081" s="39">
        <v>0.17375427783035999</v>
      </c>
      <c r="T5081" s="39">
        <v>0.81246372345953699</v>
      </c>
      <c r="U5081" s="39">
        <v>0.81096209277723996</v>
      </c>
      <c r="V5081" s="39">
        <v>0.96315003607446703</v>
      </c>
    </row>
    <row r="5082" spans="1:22" x14ac:dyDescent="0.25">
      <c r="A5082" s="39" t="s">
        <v>8783</v>
      </c>
      <c r="B5082" s="57" t="s">
        <v>1229</v>
      </c>
      <c r="C5082" s="39">
        <v>63854333</v>
      </c>
      <c r="D5082" s="39">
        <v>63855226</v>
      </c>
      <c r="E5082" s="57" t="s">
        <v>1698</v>
      </c>
      <c r="F5082" s="57">
        <v>894</v>
      </c>
      <c r="G5082" s="39" t="s">
        <v>8784</v>
      </c>
      <c r="H5082" s="57" t="s">
        <v>1486</v>
      </c>
      <c r="I5082" s="39">
        <v>0</v>
      </c>
      <c r="J5082" s="39">
        <v>0</v>
      </c>
      <c r="K5082" s="39">
        <v>0</v>
      </c>
      <c r="L5082" s="39">
        <v>0</v>
      </c>
      <c r="M5082" s="39">
        <v>0</v>
      </c>
      <c r="N5082" s="39">
        <v>0</v>
      </c>
      <c r="O5082" s="39">
        <v>0</v>
      </c>
      <c r="P5082" s="39">
        <v>0</v>
      </c>
      <c r="Q5082" s="39">
        <v>0</v>
      </c>
      <c r="R5082" s="39">
        <v>0</v>
      </c>
      <c r="S5082" s="39">
        <v>0</v>
      </c>
      <c r="T5082" s="39">
        <v>0</v>
      </c>
      <c r="U5082" s="39">
        <v>0</v>
      </c>
      <c r="V5082" s="39">
        <v>0</v>
      </c>
    </row>
    <row r="5083" spans="1:22" x14ac:dyDescent="0.25">
      <c r="A5083" s="39" t="s">
        <v>8785</v>
      </c>
      <c r="B5083" s="57" t="s">
        <v>1229</v>
      </c>
      <c r="C5083" s="39">
        <v>63856174</v>
      </c>
      <c r="D5083" s="39">
        <v>63858166</v>
      </c>
      <c r="E5083" s="57" t="s">
        <v>1698</v>
      </c>
      <c r="F5083" s="57">
        <v>1993</v>
      </c>
      <c r="G5083" s="39" t="s">
        <v>8784</v>
      </c>
      <c r="H5083" s="57" t="s">
        <v>1486</v>
      </c>
      <c r="I5083" s="39">
        <v>0</v>
      </c>
      <c r="J5083" s="39">
        <v>0</v>
      </c>
      <c r="K5083" s="39">
        <v>0</v>
      </c>
      <c r="L5083" s="39">
        <v>0</v>
      </c>
      <c r="M5083" s="39">
        <v>0</v>
      </c>
      <c r="N5083" s="39">
        <v>0</v>
      </c>
      <c r="O5083" s="39">
        <v>0</v>
      </c>
      <c r="P5083" s="39">
        <v>0</v>
      </c>
      <c r="Q5083" s="39">
        <v>0</v>
      </c>
      <c r="R5083" s="39">
        <v>0</v>
      </c>
      <c r="S5083" s="39">
        <v>0</v>
      </c>
      <c r="T5083" s="39">
        <v>0</v>
      </c>
      <c r="U5083" s="39">
        <v>0</v>
      </c>
      <c r="V5083" s="39">
        <v>0</v>
      </c>
    </row>
    <row r="5084" spans="1:22" x14ac:dyDescent="0.25">
      <c r="A5084" s="39" t="s">
        <v>8786</v>
      </c>
      <c r="B5084" s="57" t="s">
        <v>1229</v>
      </c>
      <c r="C5084" s="39">
        <v>63858217</v>
      </c>
      <c r="D5084" s="39">
        <v>63858798</v>
      </c>
      <c r="E5084" s="57" t="s">
        <v>108</v>
      </c>
      <c r="F5084" s="57">
        <v>582</v>
      </c>
      <c r="G5084" s="39" t="s">
        <v>8787</v>
      </c>
      <c r="H5084" s="57" t="s">
        <v>1486</v>
      </c>
      <c r="I5084" s="39">
        <v>0</v>
      </c>
      <c r="J5084" s="39">
        <v>0.45231498590361802</v>
      </c>
      <c r="K5084" s="39">
        <v>0</v>
      </c>
      <c r="L5084" s="39">
        <v>0</v>
      </c>
      <c r="M5084" s="39">
        <v>0</v>
      </c>
      <c r="N5084" s="39">
        <v>0</v>
      </c>
      <c r="O5084" s="39">
        <v>0</v>
      </c>
      <c r="P5084" s="39">
        <v>0</v>
      </c>
      <c r="Q5084" s="39">
        <v>0</v>
      </c>
      <c r="R5084" s="39">
        <v>0</v>
      </c>
      <c r="S5084" s="39">
        <v>0</v>
      </c>
      <c r="T5084" s="39">
        <v>0</v>
      </c>
      <c r="U5084" s="39">
        <v>0</v>
      </c>
      <c r="V5084" s="39">
        <v>0</v>
      </c>
    </row>
    <row r="5085" spans="1:22" x14ac:dyDescent="0.25">
      <c r="A5085" s="39" t="s">
        <v>8788</v>
      </c>
      <c r="B5085" s="57" t="s">
        <v>1229</v>
      </c>
      <c r="C5085" s="39">
        <v>63862070</v>
      </c>
      <c r="D5085" s="39">
        <v>63865033</v>
      </c>
      <c r="E5085" s="57" t="s">
        <v>108</v>
      </c>
      <c r="F5085" s="57">
        <v>2964</v>
      </c>
      <c r="G5085" s="39" t="s">
        <v>2025</v>
      </c>
      <c r="H5085" s="57" t="s">
        <v>1486</v>
      </c>
      <c r="I5085" s="39">
        <v>4.7768356806364798</v>
      </c>
      <c r="J5085" s="39">
        <v>4.32633600105029</v>
      </c>
      <c r="K5085" s="39">
        <v>5.3656400517026297</v>
      </c>
      <c r="L5085" s="39">
        <v>5.2586282156503996</v>
      </c>
      <c r="M5085" s="39">
        <v>5.3369117518129103</v>
      </c>
      <c r="N5085" s="39">
        <v>5.2934072721649503</v>
      </c>
      <c r="O5085" s="39">
        <v>5.2008417296183804</v>
      </c>
      <c r="P5085" s="39">
        <v>5.2092622933630697</v>
      </c>
      <c r="Q5085" s="39">
        <v>5.2011868700977297</v>
      </c>
      <c r="R5085" s="39">
        <v>5.2592009155344304</v>
      </c>
      <c r="S5085" s="39">
        <v>5.3155915888377603</v>
      </c>
      <c r="T5085" s="39">
        <v>4.8073085489717204</v>
      </c>
      <c r="U5085" s="39">
        <v>5.0455172354912099</v>
      </c>
      <c r="V5085" s="39">
        <v>4.8658594431642799</v>
      </c>
    </row>
    <row r="5086" spans="1:22" x14ac:dyDescent="0.25">
      <c r="A5086" s="39" t="s">
        <v>8789</v>
      </c>
      <c r="B5086" s="57" t="s">
        <v>1229</v>
      </c>
      <c r="C5086" s="39">
        <v>63867634</v>
      </c>
      <c r="D5086" s="39">
        <v>63869330</v>
      </c>
      <c r="E5086" s="57" t="s">
        <v>108</v>
      </c>
      <c r="F5086" s="57">
        <v>1697</v>
      </c>
      <c r="G5086" s="39" t="s">
        <v>108</v>
      </c>
      <c r="H5086" s="57" t="s">
        <v>1486</v>
      </c>
      <c r="I5086" s="39">
        <v>0</v>
      </c>
      <c r="J5086" s="39">
        <v>0</v>
      </c>
      <c r="K5086" s="39">
        <v>0</v>
      </c>
      <c r="L5086" s="39">
        <v>0</v>
      </c>
      <c r="M5086" s="39">
        <v>0</v>
      </c>
      <c r="N5086" s="39">
        <v>0</v>
      </c>
      <c r="O5086" s="39">
        <v>0</v>
      </c>
      <c r="P5086" s="39">
        <v>0</v>
      </c>
      <c r="Q5086" s="39">
        <v>0</v>
      </c>
      <c r="R5086" s="39">
        <v>0</v>
      </c>
      <c r="S5086" s="39">
        <v>0</v>
      </c>
      <c r="T5086" s="39">
        <v>0</v>
      </c>
      <c r="U5086" s="39">
        <v>0</v>
      </c>
      <c r="V5086" s="39">
        <v>0</v>
      </c>
    </row>
    <row r="5087" spans="1:22" x14ac:dyDescent="0.25">
      <c r="A5087" s="39" t="s">
        <v>8790</v>
      </c>
      <c r="B5087" s="57" t="s">
        <v>1229</v>
      </c>
      <c r="C5087" s="39">
        <v>63874669</v>
      </c>
      <c r="D5087" s="39">
        <v>63878460</v>
      </c>
      <c r="E5087" s="57" t="s">
        <v>108</v>
      </c>
      <c r="F5087" s="57">
        <v>3792</v>
      </c>
      <c r="G5087" s="39" t="s">
        <v>2650</v>
      </c>
      <c r="H5087" s="57" t="s">
        <v>1486</v>
      </c>
      <c r="I5087" s="39">
        <v>0</v>
      </c>
      <c r="J5087" s="39">
        <v>4.64607461671191E-2</v>
      </c>
      <c r="K5087" s="39">
        <v>0.55468019900781396</v>
      </c>
      <c r="L5087" s="39">
        <v>0.61412558154608299</v>
      </c>
      <c r="M5087" s="39">
        <v>0.61619205518067299</v>
      </c>
      <c r="N5087" s="39">
        <v>0.99858835384246702</v>
      </c>
      <c r="O5087" s="39">
        <v>0.96013653097455998</v>
      </c>
      <c r="P5087" s="39">
        <v>0.98312458598373498</v>
      </c>
      <c r="Q5087" s="39">
        <v>0.50740597970991497</v>
      </c>
      <c r="R5087" s="39">
        <v>0.116060480984881</v>
      </c>
      <c r="S5087" s="39">
        <v>0.21577177088915001</v>
      </c>
      <c r="T5087" s="39">
        <v>0.97571161756998903</v>
      </c>
      <c r="U5087" s="39">
        <v>1.7779730151205799</v>
      </c>
      <c r="V5087" s="39">
        <v>1.2420292770757999</v>
      </c>
    </row>
    <row r="5088" spans="1:22" x14ac:dyDescent="0.25">
      <c r="A5088" s="39" t="s">
        <v>8791</v>
      </c>
      <c r="B5088" s="57" t="s">
        <v>1229</v>
      </c>
      <c r="C5088" s="39">
        <v>63886865</v>
      </c>
      <c r="D5088" s="39">
        <v>63889096</v>
      </c>
      <c r="E5088" s="57" t="s">
        <v>1698</v>
      </c>
      <c r="F5088" s="57">
        <v>2232</v>
      </c>
      <c r="G5088" s="39" t="s">
        <v>3221</v>
      </c>
      <c r="H5088" s="57" t="s">
        <v>1486</v>
      </c>
      <c r="I5088" s="39">
        <v>0.34256953643898502</v>
      </c>
      <c r="J5088" s="39">
        <v>0.65509532669332804</v>
      </c>
      <c r="K5088" s="39">
        <v>0</v>
      </c>
      <c r="L5088" s="39">
        <v>0</v>
      </c>
      <c r="M5088" s="39">
        <v>0</v>
      </c>
      <c r="N5088" s="39">
        <v>0.13779596773876701</v>
      </c>
      <c r="O5088" s="39">
        <v>0.14866733579757299</v>
      </c>
      <c r="P5088" s="39">
        <v>0.18603268348145699</v>
      </c>
      <c r="Q5088" s="39">
        <v>0.256187020807429</v>
      </c>
      <c r="R5088" s="39">
        <v>0.13314038712685999</v>
      </c>
      <c r="S5088" s="39">
        <v>0</v>
      </c>
      <c r="T5088" s="39">
        <v>0</v>
      </c>
      <c r="U5088" s="39">
        <v>0</v>
      </c>
      <c r="V5088" s="39">
        <v>0.36738784107472899</v>
      </c>
    </row>
    <row r="5089" spans="1:22" x14ac:dyDescent="0.25">
      <c r="A5089" s="39" t="s">
        <v>8792</v>
      </c>
      <c r="B5089" s="57" t="s">
        <v>1229</v>
      </c>
      <c r="C5089" s="39">
        <v>63891070</v>
      </c>
      <c r="D5089" s="39">
        <v>63891387</v>
      </c>
      <c r="E5089" s="57" t="s">
        <v>108</v>
      </c>
      <c r="F5089" s="57">
        <v>318</v>
      </c>
      <c r="G5089" s="39" t="s">
        <v>1786</v>
      </c>
      <c r="H5089" s="57" t="s">
        <v>1486</v>
      </c>
      <c r="I5089" s="39">
        <v>0</v>
      </c>
      <c r="J5089" s="39">
        <v>1.35358865488527</v>
      </c>
      <c r="K5089" s="39">
        <v>0</v>
      </c>
      <c r="L5089" s="39">
        <v>0</v>
      </c>
      <c r="M5089" s="39">
        <v>0</v>
      </c>
      <c r="N5089" s="39">
        <v>0</v>
      </c>
      <c r="O5089" s="39">
        <v>0</v>
      </c>
      <c r="P5089" s="39">
        <v>0</v>
      </c>
      <c r="Q5089" s="39">
        <v>0</v>
      </c>
      <c r="R5089" s="39">
        <v>0</v>
      </c>
      <c r="S5089" s="39">
        <v>0</v>
      </c>
      <c r="T5089" s="39">
        <v>0</v>
      </c>
      <c r="U5089" s="39">
        <v>0</v>
      </c>
      <c r="V5089" s="39">
        <v>0</v>
      </c>
    </row>
    <row r="5090" spans="1:22" x14ac:dyDescent="0.25">
      <c r="A5090" s="39" t="s">
        <v>8793</v>
      </c>
      <c r="B5090" s="57" t="s">
        <v>1229</v>
      </c>
      <c r="C5090" s="39">
        <v>63904293</v>
      </c>
      <c r="D5090" s="39">
        <v>63904604</v>
      </c>
      <c r="E5090" s="57" t="s">
        <v>108</v>
      </c>
      <c r="F5090" s="57">
        <v>312</v>
      </c>
      <c r="G5090" s="39" t="s">
        <v>108</v>
      </c>
      <c r="H5090" s="57" t="s">
        <v>1486</v>
      </c>
      <c r="I5090" s="39">
        <v>0</v>
      </c>
      <c r="J5090" s="39">
        <v>0</v>
      </c>
      <c r="K5090" s="39">
        <v>0</v>
      </c>
      <c r="L5090" s="39">
        <v>0</v>
      </c>
      <c r="M5090" s="39">
        <v>0</v>
      </c>
      <c r="N5090" s="39">
        <v>0</v>
      </c>
      <c r="O5090" s="39">
        <v>0</v>
      </c>
      <c r="P5090" s="39">
        <v>0</v>
      </c>
      <c r="Q5090" s="39">
        <v>0</v>
      </c>
      <c r="R5090" s="39">
        <v>0</v>
      </c>
      <c r="S5090" s="39">
        <v>0</v>
      </c>
      <c r="T5090" s="39">
        <v>0</v>
      </c>
      <c r="U5090" s="39">
        <v>0</v>
      </c>
      <c r="V5090" s="39">
        <v>0</v>
      </c>
    </row>
    <row r="5091" spans="1:22" x14ac:dyDescent="0.25">
      <c r="A5091" s="39" t="s">
        <v>8794</v>
      </c>
      <c r="B5091" s="57" t="s">
        <v>1229</v>
      </c>
      <c r="C5091" s="39">
        <v>63918329</v>
      </c>
      <c r="D5091" s="39">
        <v>63919538</v>
      </c>
      <c r="E5091" s="57" t="s">
        <v>108</v>
      </c>
      <c r="F5091" s="57">
        <v>1210</v>
      </c>
      <c r="G5091" s="39" t="s">
        <v>1843</v>
      </c>
      <c r="H5091" s="57" t="s">
        <v>1486</v>
      </c>
      <c r="I5091" s="39">
        <v>0</v>
      </c>
      <c r="J5091" s="39">
        <v>0</v>
      </c>
      <c r="K5091" s="39">
        <v>0</v>
      </c>
      <c r="L5091" s="39">
        <v>0</v>
      </c>
      <c r="M5091" s="39">
        <v>0</v>
      </c>
      <c r="N5091" s="39">
        <v>0</v>
      </c>
      <c r="O5091" s="39">
        <v>0</v>
      </c>
      <c r="P5091" s="39">
        <v>0</v>
      </c>
      <c r="Q5091" s="39">
        <v>0</v>
      </c>
      <c r="R5091" s="39">
        <v>0</v>
      </c>
      <c r="S5091" s="39">
        <v>0</v>
      </c>
      <c r="T5091" s="39">
        <v>0</v>
      </c>
      <c r="U5091" s="39">
        <v>0</v>
      </c>
      <c r="V5091" s="39">
        <v>0</v>
      </c>
    </row>
    <row r="5092" spans="1:22" x14ac:dyDescent="0.25">
      <c r="A5092" s="39" t="s">
        <v>8795</v>
      </c>
      <c r="B5092" s="57" t="s">
        <v>1229</v>
      </c>
      <c r="C5092" s="39">
        <v>63924601</v>
      </c>
      <c r="D5092" s="39">
        <v>63926943</v>
      </c>
      <c r="E5092" s="57" t="s">
        <v>108</v>
      </c>
      <c r="F5092" s="57">
        <v>2343</v>
      </c>
      <c r="G5092" s="39" t="s">
        <v>1867</v>
      </c>
      <c r="H5092" s="57" t="s">
        <v>1486</v>
      </c>
      <c r="I5092" s="39">
        <v>0</v>
      </c>
      <c r="J5092" s="39">
        <v>0</v>
      </c>
      <c r="K5092" s="39">
        <v>0</v>
      </c>
      <c r="L5092" s="39">
        <v>0</v>
      </c>
      <c r="M5092" s="39">
        <v>0</v>
      </c>
      <c r="N5092" s="39">
        <v>0</v>
      </c>
      <c r="O5092" s="39">
        <v>0</v>
      </c>
      <c r="P5092" s="39">
        <v>0</v>
      </c>
      <c r="Q5092" s="39">
        <v>0</v>
      </c>
      <c r="R5092" s="39">
        <v>0</v>
      </c>
      <c r="S5092" s="39">
        <v>0</v>
      </c>
      <c r="T5092" s="39">
        <v>0</v>
      </c>
      <c r="U5092" s="39">
        <v>0</v>
      </c>
      <c r="V5092" s="39">
        <v>0</v>
      </c>
    </row>
    <row r="5093" spans="1:22" x14ac:dyDescent="0.25">
      <c r="A5093" s="39" t="s">
        <v>8796</v>
      </c>
      <c r="B5093" s="57" t="s">
        <v>1229</v>
      </c>
      <c r="C5093" s="39">
        <v>63982951</v>
      </c>
      <c r="D5093" s="39">
        <v>63986441</v>
      </c>
      <c r="E5093" s="57" t="s">
        <v>108</v>
      </c>
      <c r="F5093" s="57">
        <v>3491</v>
      </c>
      <c r="G5093" s="39" t="s">
        <v>2007</v>
      </c>
      <c r="H5093" s="57" t="s">
        <v>1486</v>
      </c>
      <c r="I5093" s="39">
        <v>0</v>
      </c>
      <c r="J5093" s="39">
        <v>0</v>
      </c>
      <c r="K5093" s="39">
        <v>0</v>
      </c>
      <c r="L5093" s="39">
        <v>0</v>
      </c>
      <c r="M5093" s="39">
        <v>0</v>
      </c>
      <c r="N5093" s="39">
        <v>0</v>
      </c>
      <c r="O5093" s="39">
        <v>0</v>
      </c>
      <c r="P5093" s="39">
        <v>0</v>
      </c>
      <c r="Q5093" s="39">
        <v>0</v>
      </c>
      <c r="R5093" s="39">
        <v>0</v>
      </c>
      <c r="S5093" s="39">
        <v>0</v>
      </c>
      <c r="T5093" s="39">
        <v>0</v>
      </c>
      <c r="U5093" s="39">
        <v>0</v>
      </c>
      <c r="V5093" s="39">
        <v>0</v>
      </c>
    </row>
    <row r="5094" spans="1:22" x14ac:dyDescent="0.25">
      <c r="A5094" s="39" t="s">
        <v>8797</v>
      </c>
      <c r="B5094" s="57" t="s">
        <v>1229</v>
      </c>
      <c r="C5094" s="39">
        <v>63992286</v>
      </c>
      <c r="D5094" s="39">
        <v>63995062</v>
      </c>
      <c r="E5094" s="57" t="s">
        <v>108</v>
      </c>
      <c r="F5094" s="57">
        <v>2777</v>
      </c>
      <c r="G5094" s="39" t="s">
        <v>1873</v>
      </c>
      <c r="H5094" s="57" t="s">
        <v>1486</v>
      </c>
      <c r="I5094" s="39">
        <v>2.4132339052447298</v>
      </c>
      <c r="J5094" s="39">
        <v>2.9978740659489298</v>
      </c>
      <c r="K5094" s="39">
        <v>1.5098073013358899</v>
      </c>
      <c r="L5094" s="39">
        <v>0.753678123829983</v>
      </c>
      <c r="M5094" s="39">
        <v>0.51201141447746101</v>
      </c>
      <c r="N5094" s="39">
        <v>3.3281198204767302</v>
      </c>
      <c r="O5094" s="39">
        <v>3.8324951172704602</v>
      </c>
      <c r="P5094" s="39">
        <v>3.23389879447245</v>
      </c>
      <c r="Q5094" s="39">
        <v>4.5505867335356696</v>
      </c>
      <c r="R5094" s="39">
        <v>4.0095800773969703</v>
      </c>
      <c r="S5094" s="39">
        <v>4.6191018996056501</v>
      </c>
      <c r="T5094" s="39">
        <v>2.33738855451469</v>
      </c>
      <c r="U5094" s="39">
        <v>2.5721645016327801</v>
      </c>
      <c r="V5094" s="39">
        <v>3.1118108917506699</v>
      </c>
    </row>
    <row r="5095" spans="1:22" x14ac:dyDescent="0.25">
      <c r="A5095" s="39" t="s">
        <v>8798</v>
      </c>
      <c r="B5095" s="57" t="s">
        <v>1229</v>
      </c>
      <c r="C5095" s="39">
        <v>64003786</v>
      </c>
      <c r="D5095" s="39">
        <v>64010593</v>
      </c>
      <c r="E5095" s="57" t="s">
        <v>1698</v>
      </c>
      <c r="F5095" s="57">
        <v>6808</v>
      </c>
      <c r="G5095" s="39" t="s">
        <v>3231</v>
      </c>
      <c r="H5095" s="57" t="s">
        <v>1486</v>
      </c>
      <c r="I5095" s="39">
        <v>5.1466073970705802E-2</v>
      </c>
      <c r="J5095" s="39">
        <v>6.6253174651674407E-2</v>
      </c>
      <c r="K5095" s="39">
        <v>3.5081495192220702E-2</v>
      </c>
      <c r="L5095" s="39">
        <v>0.19487628296321199</v>
      </c>
      <c r="M5095" s="39">
        <v>0.529473158898075</v>
      </c>
      <c r="N5095" s="39">
        <v>0.81321846889247495</v>
      </c>
      <c r="O5095" s="39">
        <v>0.54006298891261095</v>
      </c>
      <c r="P5095" s="39">
        <v>0.53940699535789305</v>
      </c>
      <c r="Q5095" s="39">
        <v>0.79254721142555895</v>
      </c>
      <c r="R5095" s="39">
        <v>0.33066279804167198</v>
      </c>
      <c r="S5095" s="39">
        <v>0.40586278350997801</v>
      </c>
      <c r="T5095" s="39">
        <v>0.24686529895059001</v>
      </c>
      <c r="U5095" s="39">
        <v>0.16643009086893801</v>
      </c>
      <c r="V5095" s="39">
        <v>0.166079105054666</v>
      </c>
    </row>
    <row r="5096" spans="1:22" x14ac:dyDescent="0.25">
      <c r="A5096" s="39" t="s">
        <v>8799</v>
      </c>
      <c r="B5096" s="57" t="s">
        <v>1229</v>
      </c>
      <c r="C5096" s="39">
        <v>64008526</v>
      </c>
      <c r="D5096" s="39">
        <v>64011808</v>
      </c>
      <c r="E5096" s="57" t="s">
        <v>108</v>
      </c>
      <c r="F5096" s="57">
        <v>3283</v>
      </c>
      <c r="G5096" s="39" t="s">
        <v>8800</v>
      </c>
      <c r="H5096" s="57" t="s">
        <v>1486</v>
      </c>
      <c r="I5096" s="39">
        <v>0.86884477365052104</v>
      </c>
      <c r="J5096" s="39">
        <v>0.47316658821619301</v>
      </c>
      <c r="K5096" s="39">
        <v>1.0797911039966701</v>
      </c>
      <c r="L5096" s="39">
        <v>1.34586754475738</v>
      </c>
      <c r="M5096" s="39">
        <v>0.88223610306637101</v>
      </c>
      <c r="N5096" s="39">
        <v>0.63813965501936099</v>
      </c>
      <c r="O5096" s="39">
        <v>0.64061259943220406</v>
      </c>
      <c r="P5096" s="39">
        <v>0.54986430944539599</v>
      </c>
      <c r="Q5096" s="39">
        <v>1.0099992119172301</v>
      </c>
      <c r="R5096" s="39">
        <v>0.96304865116567795</v>
      </c>
      <c r="S5096" s="39">
        <v>1.2095282278616899</v>
      </c>
      <c r="T5096" s="39">
        <v>0.75137545140900996</v>
      </c>
      <c r="U5096" s="39">
        <v>0.89959097403148602</v>
      </c>
      <c r="V5096" s="39">
        <v>0.93845743697324802</v>
      </c>
    </row>
    <row r="5097" spans="1:22" x14ac:dyDescent="0.25">
      <c r="A5097" s="39" t="s">
        <v>8801</v>
      </c>
      <c r="B5097" s="57" t="s">
        <v>1229</v>
      </c>
      <c r="C5097" s="39">
        <v>64012725</v>
      </c>
      <c r="D5097" s="39">
        <v>64013584</v>
      </c>
      <c r="E5097" s="57" t="s">
        <v>108</v>
      </c>
      <c r="F5097" s="57">
        <v>860</v>
      </c>
      <c r="G5097" s="39" t="s">
        <v>8802</v>
      </c>
      <c r="H5097" s="57" t="s">
        <v>1486</v>
      </c>
      <c r="I5097" s="39">
        <v>0</v>
      </c>
      <c r="J5097" s="39">
        <v>0</v>
      </c>
      <c r="K5097" s="39">
        <v>0</v>
      </c>
      <c r="L5097" s="39">
        <v>0</v>
      </c>
      <c r="M5097" s="39">
        <v>0</v>
      </c>
      <c r="N5097" s="39">
        <v>0</v>
      </c>
      <c r="O5097" s="39">
        <v>0</v>
      </c>
      <c r="P5097" s="39">
        <v>0</v>
      </c>
      <c r="Q5097" s="39">
        <v>0</v>
      </c>
      <c r="R5097" s="39">
        <v>0</v>
      </c>
      <c r="S5097" s="39">
        <v>0</v>
      </c>
      <c r="T5097" s="39">
        <v>0</v>
      </c>
      <c r="U5097" s="39">
        <v>0</v>
      </c>
      <c r="V5097" s="39">
        <v>0</v>
      </c>
    </row>
    <row r="5098" spans="1:22" x14ac:dyDescent="0.25">
      <c r="A5098" s="39" t="s">
        <v>8803</v>
      </c>
      <c r="B5098" s="57" t="s">
        <v>1229</v>
      </c>
      <c r="C5098" s="39">
        <v>64018150</v>
      </c>
      <c r="D5098" s="39">
        <v>64019019</v>
      </c>
      <c r="E5098" s="57" t="s">
        <v>1698</v>
      </c>
      <c r="F5098" s="57">
        <v>870</v>
      </c>
      <c r="G5098" s="39" t="s">
        <v>8804</v>
      </c>
      <c r="H5098" s="57" t="s">
        <v>1486</v>
      </c>
      <c r="I5098" s="39">
        <v>0</v>
      </c>
      <c r="J5098" s="39">
        <v>0</v>
      </c>
      <c r="K5098" s="39">
        <v>0</v>
      </c>
      <c r="L5098" s="39">
        <v>0</v>
      </c>
      <c r="M5098" s="39">
        <v>0</v>
      </c>
      <c r="N5098" s="39">
        <v>0</v>
      </c>
      <c r="O5098" s="39">
        <v>0</v>
      </c>
      <c r="P5098" s="39">
        <v>0</v>
      </c>
      <c r="Q5098" s="39">
        <v>0</v>
      </c>
      <c r="R5098" s="39">
        <v>0</v>
      </c>
      <c r="S5098" s="39">
        <v>0</v>
      </c>
      <c r="T5098" s="39">
        <v>0</v>
      </c>
      <c r="U5098" s="39">
        <v>0</v>
      </c>
      <c r="V5098" s="39">
        <v>0</v>
      </c>
    </row>
    <row r="5099" spans="1:22" x14ac:dyDescent="0.25">
      <c r="A5099" s="39" t="s">
        <v>8805</v>
      </c>
      <c r="B5099" s="57" t="s">
        <v>1229</v>
      </c>
      <c r="C5099" s="39">
        <v>64019905</v>
      </c>
      <c r="D5099" s="39">
        <v>64022193</v>
      </c>
      <c r="E5099" s="57" t="s">
        <v>1698</v>
      </c>
      <c r="F5099" s="57">
        <v>2289</v>
      </c>
      <c r="G5099" s="39" t="s">
        <v>108</v>
      </c>
      <c r="H5099" s="57" t="s">
        <v>1486</v>
      </c>
      <c r="I5099" s="39">
        <v>2.8348649009507501</v>
      </c>
      <c r="J5099" s="39">
        <v>2.9439157020004498</v>
      </c>
      <c r="K5099" s="39">
        <v>1.4900258082923801</v>
      </c>
      <c r="L5099" s="39">
        <v>1.16807716892471</v>
      </c>
      <c r="M5099" s="39">
        <v>0.77234176133188703</v>
      </c>
      <c r="N5099" s="39">
        <v>1.1671587886779899</v>
      </c>
      <c r="O5099" s="39">
        <v>1.1578198394788599</v>
      </c>
      <c r="P5099" s="39">
        <v>1.05497347042913</v>
      </c>
      <c r="Q5099" s="39">
        <v>1.8712049372086199</v>
      </c>
      <c r="R5099" s="39">
        <v>1.89953915929742</v>
      </c>
      <c r="S5099" s="39">
        <v>2.14375257827114</v>
      </c>
      <c r="T5099" s="39">
        <v>1.9683783405375499</v>
      </c>
      <c r="U5099" s="39">
        <v>2.3881178829009202</v>
      </c>
      <c r="V5099" s="39">
        <v>2.61229587510512</v>
      </c>
    </row>
    <row r="5100" spans="1:22" x14ac:dyDescent="0.25">
      <c r="A5100" s="39" t="s">
        <v>8806</v>
      </c>
      <c r="B5100" s="57" t="s">
        <v>1229</v>
      </c>
      <c r="C5100" s="39">
        <v>64024964</v>
      </c>
      <c r="D5100" s="39">
        <v>64027556</v>
      </c>
      <c r="E5100" s="57" t="s">
        <v>108</v>
      </c>
      <c r="F5100" s="57">
        <v>2593</v>
      </c>
      <c r="G5100" s="39" t="s">
        <v>8800</v>
      </c>
      <c r="H5100" s="57" t="s">
        <v>1486</v>
      </c>
      <c r="I5100" s="39">
        <v>2.5898904960738101</v>
      </c>
      <c r="J5100" s="39">
        <v>2.5085021799308902</v>
      </c>
      <c r="K5100" s="39">
        <v>3.8357118976173399</v>
      </c>
      <c r="L5100" s="39">
        <v>3.79673271488811</v>
      </c>
      <c r="M5100" s="39">
        <v>3.7910534610340698</v>
      </c>
      <c r="N5100" s="39">
        <v>3.4990422176422</v>
      </c>
      <c r="O5100" s="39">
        <v>3.57530022749035</v>
      </c>
      <c r="P5100" s="39">
        <v>3.4094832656658101</v>
      </c>
      <c r="Q5100" s="39">
        <v>2.6312509896562299</v>
      </c>
      <c r="R5100" s="39">
        <v>2.6371372299330802</v>
      </c>
      <c r="S5100" s="39">
        <v>2.7673878431803098</v>
      </c>
      <c r="T5100" s="39">
        <v>3.0380814345417102</v>
      </c>
      <c r="U5100" s="39">
        <v>3.4781693658360302</v>
      </c>
      <c r="V5100" s="39">
        <v>2.7884748237116801</v>
      </c>
    </row>
    <row r="5101" spans="1:22" x14ac:dyDescent="0.25">
      <c r="A5101" s="39" t="s">
        <v>8807</v>
      </c>
      <c r="B5101" s="57" t="s">
        <v>1229</v>
      </c>
      <c r="C5101" s="39">
        <v>64027855</v>
      </c>
      <c r="D5101" s="39">
        <v>64030598</v>
      </c>
      <c r="E5101" s="57" t="s">
        <v>1698</v>
      </c>
      <c r="F5101" s="57">
        <v>2744</v>
      </c>
      <c r="G5101" s="39" t="s">
        <v>8808</v>
      </c>
      <c r="H5101" s="57" t="s">
        <v>1486</v>
      </c>
      <c r="I5101" s="39">
        <v>3.9671778318959801</v>
      </c>
      <c r="J5101" s="39">
        <v>3.5718709358555598</v>
      </c>
      <c r="K5101" s="39">
        <v>4.74880469093707</v>
      </c>
      <c r="L5101" s="39">
        <v>4.7091031173010602</v>
      </c>
      <c r="M5101" s="39">
        <v>4.5151321088712404</v>
      </c>
      <c r="N5101" s="39">
        <v>5.04191317500241</v>
      </c>
      <c r="O5101" s="39">
        <v>5.0120233139490997</v>
      </c>
      <c r="P5101" s="39">
        <v>4.9790512895051302</v>
      </c>
      <c r="Q5101" s="39">
        <v>4.11598207233979</v>
      </c>
      <c r="R5101" s="39">
        <v>3.9827563373489601</v>
      </c>
      <c r="S5101" s="39">
        <v>3.9693807649416102</v>
      </c>
      <c r="T5101" s="39">
        <v>4.0111288356603696</v>
      </c>
      <c r="U5101" s="39">
        <v>4.0287812976336497</v>
      </c>
      <c r="V5101" s="39">
        <v>3.4851691800509101</v>
      </c>
    </row>
    <row r="5102" spans="1:22" x14ac:dyDescent="0.25">
      <c r="A5102" s="39" t="s">
        <v>8809</v>
      </c>
      <c r="B5102" s="57" t="s">
        <v>1229</v>
      </c>
      <c r="C5102" s="39">
        <v>64038303</v>
      </c>
      <c r="D5102" s="39">
        <v>64041082</v>
      </c>
      <c r="E5102" s="57" t="s">
        <v>1698</v>
      </c>
      <c r="F5102" s="57">
        <v>2780</v>
      </c>
      <c r="G5102" s="39" t="s">
        <v>2616</v>
      </c>
      <c r="H5102" s="57" t="s">
        <v>1486</v>
      </c>
      <c r="I5102" s="39">
        <v>0.558269593572288</v>
      </c>
      <c r="J5102" s="39">
        <v>0.83602348342884902</v>
      </c>
      <c r="K5102" s="39">
        <v>0.28519031209019602</v>
      </c>
      <c r="L5102" s="39">
        <v>0.55620769058103503</v>
      </c>
      <c r="M5102" s="39">
        <v>0.64091239887134199</v>
      </c>
      <c r="N5102" s="39">
        <v>0.67914631275092996</v>
      </c>
      <c r="O5102" s="39">
        <v>0.10133286344136</v>
      </c>
      <c r="P5102" s="39">
        <v>0.44871492132961699</v>
      </c>
      <c r="Q5102" s="39">
        <v>0.66221826277603701</v>
      </c>
      <c r="R5102" s="39">
        <v>0.199827480190368</v>
      </c>
      <c r="S5102" s="39">
        <v>0.52072797947056304</v>
      </c>
      <c r="T5102" s="39">
        <v>1.50358789229937</v>
      </c>
      <c r="U5102" s="39">
        <v>1.3193115601762599</v>
      </c>
      <c r="V5102" s="39">
        <v>1.7928137155411501</v>
      </c>
    </row>
    <row r="5103" spans="1:22" x14ac:dyDescent="0.25">
      <c r="A5103" s="39" t="s">
        <v>8810</v>
      </c>
      <c r="B5103" s="57" t="s">
        <v>1229</v>
      </c>
      <c r="C5103" s="39">
        <v>64043653</v>
      </c>
      <c r="D5103" s="39">
        <v>64045173</v>
      </c>
      <c r="E5103" s="57" t="s">
        <v>1698</v>
      </c>
      <c r="F5103" s="57">
        <v>1521</v>
      </c>
      <c r="G5103" s="39" t="s">
        <v>108</v>
      </c>
      <c r="H5103" s="57" t="s">
        <v>1486</v>
      </c>
      <c r="I5103" s="39">
        <v>0</v>
      </c>
      <c r="J5103" s="39">
        <v>0</v>
      </c>
      <c r="K5103" s="39">
        <v>0</v>
      </c>
      <c r="L5103" s="39">
        <v>0</v>
      </c>
      <c r="M5103" s="39">
        <v>0</v>
      </c>
      <c r="N5103" s="39">
        <v>0</v>
      </c>
      <c r="O5103" s="39">
        <v>0</v>
      </c>
      <c r="P5103" s="39">
        <v>0</v>
      </c>
      <c r="Q5103" s="39">
        <v>0</v>
      </c>
      <c r="R5103" s="39">
        <v>0</v>
      </c>
      <c r="S5103" s="39">
        <v>0</v>
      </c>
      <c r="T5103" s="39">
        <v>0</v>
      </c>
      <c r="U5103" s="39">
        <v>0</v>
      </c>
      <c r="V5103" s="39">
        <v>0</v>
      </c>
    </row>
    <row r="5104" spans="1:22" x14ac:dyDescent="0.25">
      <c r="A5104" s="39" t="s">
        <v>8811</v>
      </c>
      <c r="B5104" s="57" t="s">
        <v>1229</v>
      </c>
      <c r="C5104" s="39">
        <v>64048049</v>
      </c>
      <c r="D5104" s="39">
        <v>64051783</v>
      </c>
      <c r="E5104" s="57" t="s">
        <v>108</v>
      </c>
      <c r="F5104" s="57">
        <v>3735</v>
      </c>
      <c r="G5104" s="39" t="s">
        <v>2028</v>
      </c>
      <c r="H5104" s="57" t="s">
        <v>1486</v>
      </c>
      <c r="I5104" s="39">
        <v>3.4823320207473798</v>
      </c>
      <c r="J5104" s="39">
        <v>3.4494874222169201</v>
      </c>
      <c r="K5104" s="39">
        <v>3.26986500040706</v>
      </c>
      <c r="L5104" s="39">
        <v>3.1956357935443802</v>
      </c>
      <c r="M5104" s="39">
        <v>3.3796958117014499</v>
      </c>
      <c r="N5104" s="39">
        <v>3.2219714021067598</v>
      </c>
      <c r="O5104" s="39">
        <v>2.9787996775275301</v>
      </c>
      <c r="P5104" s="39">
        <v>3.1797833213239901</v>
      </c>
      <c r="Q5104" s="39">
        <v>3.69940726696026</v>
      </c>
      <c r="R5104" s="39">
        <v>3.6793787554163</v>
      </c>
      <c r="S5104" s="39">
        <v>3.61742779293093</v>
      </c>
      <c r="T5104" s="39">
        <v>2.9327887624613802</v>
      </c>
      <c r="U5104" s="39">
        <v>3.0820638612723199</v>
      </c>
      <c r="V5104" s="39">
        <v>3.05417818859434</v>
      </c>
    </row>
    <row r="5105" spans="1:22" x14ac:dyDescent="0.25">
      <c r="A5105" s="39" t="s">
        <v>8812</v>
      </c>
      <c r="B5105" s="57" t="s">
        <v>1229</v>
      </c>
      <c r="C5105" s="39">
        <v>64053068</v>
      </c>
      <c r="D5105" s="39">
        <v>64056661</v>
      </c>
      <c r="E5105" s="57" t="s">
        <v>108</v>
      </c>
      <c r="F5105" s="57">
        <v>3594</v>
      </c>
      <c r="G5105" s="39" t="s">
        <v>108</v>
      </c>
      <c r="H5105" s="57" t="s">
        <v>1486</v>
      </c>
      <c r="I5105" s="39">
        <v>4.4396696753562201</v>
      </c>
      <c r="J5105" s="39">
        <v>4.0305214801407399</v>
      </c>
      <c r="K5105" s="39">
        <v>5.8093475559680403</v>
      </c>
      <c r="L5105" s="39">
        <v>5.6093471966645998</v>
      </c>
      <c r="M5105" s="39">
        <v>5.70004014726356</v>
      </c>
      <c r="N5105" s="39">
        <v>5.4935192481189601</v>
      </c>
      <c r="O5105" s="39">
        <v>5.7443844806789004</v>
      </c>
      <c r="P5105" s="39">
        <v>5.6635780278583203</v>
      </c>
      <c r="Q5105" s="39">
        <v>4.68993648964278</v>
      </c>
      <c r="R5105" s="39">
        <v>4.53935736192338</v>
      </c>
      <c r="S5105" s="39">
        <v>4.68403323095845</v>
      </c>
      <c r="T5105" s="39">
        <v>4.8226128923459397</v>
      </c>
      <c r="U5105" s="39">
        <v>4.6551686176095899</v>
      </c>
      <c r="V5105" s="39">
        <v>4.4413174751132098</v>
      </c>
    </row>
    <row r="5106" spans="1:22" x14ac:dyDescent="0.25">
      <c r="A5106" s="39" t="s">
        <v>8813</v>
      </c>
      <c r="B5106" s="57" t="s">
        <v>1229</v>
      </c>
      <c r="C5106" s="39">
        <v>64057618</v>
      </c>
      <c r="D5106" s="39">
        <v>64057992</v>
      </c>
      <c r="E5106" s="57" t="s">
        <v>108</v>
      </c>
      <c r="F5106" s="57">
        <v>375</v>
      </c>
      <c r="G5106" s="39" t="s">
        <v>8814</v>
      </c>
      <c r="H5106" s="57" t="s">
        <v>1486</v>
      </c>
      <c r="I5106" s="39">
        <v>0</v>
      </c>
      <c r="J5106" s="39">
        <v>0</v>
      </c>
      <c r="K5106" s="39">
        <v>0</v>
      </c>
      <c r="L5106" s="39">
        <v>0</v>
      </c>
      <c r="M5106" s="39">
        <v>0</v>
      </c>
      <c r="N5106" s="39">
        <v>0</v>
      </c>
      <c r="O5106" s="39">
        <v>0</v>
      </c>
      <c r="P5106" s="39">
        <v>0</v>
      </c>
      <c r="Q5106" s="39">
        <v>0</v>
      </c>
      <c r="R5106" s="39">
        <v>0</v>
      </c>
      <c r="S5106" s="39">
        <v>0</v>
      </c>
      <c r="T5106" s="39">
        <v>0</v>
      </c>
      <c r="U5106" s="39">
        <v>0</v>
      </c>
      <c r="V5106" s="39">
        <v>0</v>
      </c>
    </row>
    <row r="5107" spans="1:22" x14ac:dyDescent="0.25">
      <c r="A5107" s="39" t="s">
        <v>8815</v>
      </c>
      <c r="B5107" s="57" t="s">
        <v>1229</v>
      </c>
      <c r="C5107" s="39">
        <v>64058952</v>
      </c>
      <c r="D5107" s="39">
        <v>64060345</v>
      </c>
      <c r="E5107" s="57" t="s">
        <v>1698</v>
      </c>
      <c r="F5107" s="57">
        <v>1394</v>
      </c>
      <c r="G5107" s="39" t="s">
        <v>1750</v>
      </c>
      <c r="H5107" s="57" t="s">
        <v>1486</v>
      </c>
      <c r="I5107" s="39">
        <v>5.1236082623782302</v>
      </c>
      <c r="J5107" s="39">
        <v>5.0341540754390603</v>
      </c>
      <c r="K5107" s="39">
        <v>6.7902116338137199</v>
      </c>
      <c r="L5107" s="39">
        <v>6.6489888139873701</v>
      </c>
      <c r="M5107" s="39">
        <v>6.7456810459202696</v>
      </c>
      <c r="N5107" s="39">
        <v>6.7642214023423799</v>
      </c>
      <c r="O5107" s="39">
        <v>6.3926780514622799</v>
      </c>
      <c r="P5107" s="39">
        <v>6.8447873500790601</v>
      </c>
      <c r="Q5107" s="39">
        <v>5.9907143911838503</v>
      </c>
      <c r="R5107" s="39">
        <v>5.7165657029880403</v>
      </c>
      <c r="S5107" s="39">
        <v>5.6296684416705602</v>
      </c>
      <c r="T5107" s="39">
        <v>5.49058296575424</v>
      </c>
      <c r="U5107" s="39">
        <v>5.7958344686516696</v>
      </c>
      <c r="V5107" s="39">
        <v>5.5951604902868803</v>
      </c>
    </row>
    <row r="5108" spans="1:22" x14ac:dyDescent="0.25">
      <c r="A5108" s="39" t="s">
        <v>8816</v>
      </c>
      <c r="B5108" s="57" t="s">
        <v>1229</v>
      </c>
      <c r="C5108" s="39">
        <v>64061075</v>
      </c>
      <c r="D5108" s="39">
        <v>64061707</v>
      </c>
      <c r="E5108" s="57" t="s">
        <v>108</v>
      </c>
      <c r="F5108" s="57">
        <v>633</v>
      </c>
      <c r="G5108" s="39" t="s">
        <v>108</v>
      </c>
      <c r="H5108" s="57" t="s">
        <v>1486</v>
      </c>
      <c r="I5108" s="39">
        <v>0</v>
      </c>
      <c r="J5108" s="39">
        <v>0</v>
      </c>
      <c r="K5108" s="39">
        <v>0</v>
      </c>
      <c r="L5108" s="39">
        <v>0</v>
      </c>
      <c r="M5108" s="39">
        <v>0</v>
      </c>
      <c r="N5108" s="39">
        <v>0</v>
      </c>
      <c r="O5108" s="39">
        <v>0</v>
      </c>
      <c r="P5108" s="39">
        <v>0</v>
      </c>
      <c r="Q5108" s="39">
        <v>0</v>
      </c>
      <c r="R5108" s="39">
        <v>0</v>
      </c>
      <c r="S5108" s="39">
        <v>0</v>
      </c>
      <c r="T5108" s="39">
        <v>0</v>
      </c>
      <c r="U5108" s="39">
        <v>0</v>
      </c>
      <c r="V5108" s="39">
        <v>0</v>
      </c>
    </row>
    <row r="5109" spans="1:22" x14ac:dyDescent="0.25">
      <c r="A5109" s="39" t="s">
        <v>8817</v>
      </c>
      <c r="B5109" s="57" t="s">
        <v>1229</v>
      </c>
      <c r="C5109" s="39">
        <v>64070378</v>
      </c>
      <c r="D5109" s="39">
        <v>64072456</v>
      </c>
      <c r="E5109" s="57" t="s">
        <v>108</v>
      </c>
      <c r="F5109" s="57">
        <v>2079</v>
      </c>
      <c r="G5109" s="39" t="s">
        <v>3364</v>
      </c>
      <c r="H5109" s="57" t="s">
        <v>1486</v>
      </c>
      <c r="I5109" s="39">
        <v>4.7028957567753604</v>
      </c>
      <c r="J5109" s="39">
        <v>4.0855691224859001</v>
      </c>
      <c r="K5109" s="39">
        <v>0.86276717257719904</v>
      </c>
      <c r="L5109" s="39">
        <v>1.12840559159576</v>
      </c>
      <c r="M5109" s="39">
        <v>0.69369524811170202</v>
      </c>
      <c r="N5109" s="39">
        <v>1.60629534529749</v>
      </c>
      <c r="O5109" s="39">
        <v>2.0058634442032002</v>
      </c>
      <c r="P5109" s="39">
        <v>1.8791999502841601</v>
      </c>
      <c r="Q5109" s="39">
        <v>3.6295781077700999</v>
      </c>
      <c r="R5109" s="39">
        <v>3.59760268149993</v>
      </c>
      <c r="S5109" s="39">
        <v>3.5273831691849602</v>
      </c>
      <c r="T5109" s="39">
        <v>1.90563971778103</v>
      </c>
      <c r="U5109" s="39">
        <v>2.5055530760176601</v>
      </c>
      <c r="V5109" s="39">
        <v>2.71208067608339</v>
      </c>
    </row>
    <row r="5110" spans="1:22" x14ac:dyDescent="0.25">
      <c r="A5110" s="39" t="s">
        <v>8818</v>
      </c>
      <c r="B5110" s="57" t="s">
        <v>1229</v>
      </c>
      <c r="C5110" s="39">
        <v>64076284</v>
      </c>
      <c r="D5110" s="39">
        <v>64077863</v>
      </c>
      <c r="E5110" s="57" t="s">
        <v>108</v>
      </c>
      <c r="F5110" s="57">
        <v>1580</v>
      </c>
      <c r="G5110" s="39" t="s">
        <v>108</v>
      </c>
      <c r="H5110" s="57" t="s">
        <v>1486</v>
      </c>
      <c r="I5110" s="39">
        <v>4.4877242920852201</v>
      </c>
      <c r="J5110" s="39">
        <v>5.0896506833694604</v>
      </c>
      <c r="K5110" s="39">
        <v>4.4293682412341298</v>
      </c>
      <c r="L5110" s="39">
        <v>4.3485086354635003</v>
      </c>
      <c r="M5110" s="39">
        <v>4.3766237874230196</v>
      </c>
      <c r="N5110" s="39">
        <v>4.9733770825876897</v>
      </c>
      <c r="O5110" s="39">
        <v>5.2979397214179498</v>
      </c>
      <c r="P5110" s="39">
        <v>4.7226026368513701</v>
      </c>
      <c r="Q5110" s="39">
        <v>5.3429209194029204</v>
      </c>
      <c r="R5110" s="39">
        <v>5.0769737505048402</v>
      </c>
      <c r="S5110" s="39">
        <v>5.22892256079954</v>
      </c>
      <c r="T5110" s="39">
        <v>4.8511943403340796</v>
      </c>
      <c r="U5110" s="39">
        <v>4.8566919434978004</v>
      </c>
      <c r="V5110" s="39">
        <v>5.3916199516065504</v>
      </c>
    </row>
    <row r="5111" spans="1:22" x14ac:dyDescent="0.25">
      <c r="A5111" s="39" t="s">
        <v>8819</v>
      </c>
      <c r="B5111" s="57" t="s">
        <v>1229</v>
      </c>
      <c r="C5111" s="39">
        <v>64078215</v>
      </c>
      <c r="D5111" s="39">
        <v>64078974</v>
      </c>
      <c r="E5111" s="57" t="s">
        <v>108</v>
      </c>
      <c r="F5111" s="57">
        <v>760</v>
      </c>
      <c r="G5111" s="39" t="s">
        <v>108</v>
      </c>
      <c r="H5111" s="57" t="s">
        <v>1486</v>
      </c>
      <c r="I5111" s="39">
        <v>0.41931559358077802</v>
      </c>
      <c r="J5111" s="39">
        <v>0.51921075623910096</v>
      </c>
      <c r="K5111" s="39">
        <v>0</v>
      </c>
      <c r="L5111" s="39">
        <v>0.41719956029585997</v>
      </c>
      <c r="M5111" s="39">
        <v>0.486609352334687</v>
      </c>
      <c r="N5111" s="39">
        <v>0.170263514161302</v>
      </c>
      <c r="O5111" s="39">
        <v>0</v>
      </c>
      <c r="P5111" s="39">
        <v>0</v>
      </c>
      <c r="Q5111" s="39">
        <v>0.57438638497704497</v>
      </c>
      <c r="R5111" s="39">
        <v>0.312282959753725</v>
      </c>
      <c r="S5111" s="39">
        <v>0.30114394233806302</v>
      </c>
      <c r="T5111" s="39">
        <v>0</v>
      </c>
      <c r="U5111" s="39">
        <v>0</v>
      </c>
      <c r="V5111" s="39">
        <v>0</v>
      </c>
    </row>
    <row r="5112" spans="1:22" x14ac:dyDescent="0.25">
      <c r="A5112" s="39" t="s">
        <v>8820</v>
      </c>
      <c r="B5112" s="57" t="s">
        <v>1229</v>
      </c>
      <c r="C5112" s="39">
        <v>64080612</v>
      </c>
      <c r="D5112" s="39">
        <v>64083897</v>
      </c>
      <c r="E5112" s="57" t="s">
        <v>1698</v>
      </c>
      <c r="F5112" s="57">
        <v>3286</v>
      </c>
      <c r="G5112" s="39" t="s">
        <v>2998</v>
      </c>
      <c r="H5112" s="57" t="s">
        <v>1486</v>
      </c>
      <c r="I5112" s="39">
        <v>2.9951606675946301</v>
      </c>
      <c r="J5112" s="39">
        <v>4.6303239214927103</v>
      </c>
      <c r="K5112" s="39">
        <v>7.0863003694120505E-2</v>
      </c>
      <c r="L5112" s="39">
        <v>0</v>
      </c>
      <c r="M5112" s="39">
        <v>0</v>
      </c>
      <c r="N5112" s="39">
        <v>6.9622159789095195E-2</v>
      </c>
      <c r="O5112" s="39">
        <v>3.8369453711372702E-2</v>
      </c>
      <c r="P5112" s="39">
        <v>9.3203311765440902E-2</v>
      </c>
      <c r="Q5112" s="39">
        <v>1.4406864838672</v>
      </c>
      <c r="R5112" s="39">
        <v>1.5978362472374299</v>
      </c>
      <c r="S5112" s="39">
        <v>1.9877574288862501</v>
      </c>
      <c r="T5112" s="39">
        <v>2.1416747457818501</v>
      </c>
      <c r="U5112" s="39">
        <v>1.26370149803702</v>
      </c>
      <c r="V5112" s="39">
        <v>2.1305586196605599</v>
      </c>
    </row>
    <row r="5113" spans="1:22" x14ac:dyDescent="0.25">
      <c r="A5113" s="39" t="s">
        <v>8821</v>
      </c>
      <c r="B5113" s="57" t="s">
        <v>1229</v>
      </c>
      <c r="C5113" s="39">
        <v>64083981</v>
      </c>
      <c r="D5113" s="39">
        <v>64085356</v>
      </c>
      <c r="E5113" s="57" t="s">
        <v>108</v>
      </c>
      <c r="F5113" s="57">
        <v>1376</v>
      </c>
      <c r="G5113" s="39" t="s">
        <v>8822</v>
      </c>
      <c r="H5113" s="57" t="s">
        <v>1486</v>
      </c>
      <c r="I5113" s="39">
        <v>5.8807614288079204</v>
      </c>
      <c r="J5113" s="39">
        <v>6.1581653252518498</v>
      </c>
      <c r="K5113" s="39">
        <v>6.1828511758865803</v>
      </c>
      <c r="L5113" s="39">
        <v>6.0432788786101401</v>
      </c>
      <c r="M5113" s="39">
        <v>5.9415124813728299</v>
      </c>
      <c r="N5113" s="39">
        <v>6.1839886310406804</v>
      </c>
      <c r="O5113" s="39">
        <v>6.5878945020600401</v>
      </c>
      <c r="P5113" s="39">
        <v>6.1542712999504499</v>
      </c>
      <c r="Q5113" s="39">
        <v>6.3135705667667104</v>
      </c>
      <c r="R5113" s="39">
        <v>6.3643605646766197</v>
      </c>
      <c r="S5113" s="39">
        <v>6.3343287123400698</v>
      </c>
      <c r="T5113" s="39">
        <v>5.6225057941774796</v>
      </c>
      <c r="U5113" s="39">
        <v>6.0335155072612903</v>
      </c>
      <c r="V5113" s="39">
        <v>5.7514342628059802</v>
      </c>
    </row>
    <row r="5114" spans="1:22" x14ac:dyDescent="0.25">
      <c r="A5114" s="39" t="s">
        <v>8823</v>
      </c>
      <c r="B5114" s="57" t="s">
        <v>1229</v>
      </c>
      <c r="C5114" s="39">
        <v>64086128</v>
      </c>
      <c r="D5114" s="39">
        <v>64088903</v>
      </c>
      <c r="E5114" s="57" t="s">
        <v>1698</v>
      </c>
      <c r="F5114" s="57">
        <v>2776</v>
      </c>
      <c r="G5114" s="39" t="s">
        <v>8824</v>
      </c>
      <c r="H5114" s="57" t="s">
        <v>1486</v>
      </c>
      <c r="I5114" s="39">
        <v>5.3137972797059803</v>
      </c>
      <c r="J5114" s="39">
        <v>5.2638381838090398</v>
      </c>
      <c r="K5114" s="39">
        <v>6.24522943029333</v>
      </c>
      <c r="L5114" s="39">
        <v>6.2271904119679196</v>
      </c>
      <c r="M5114" s="39">
        <v>6.1865203660410302</v>
      </c>
      <c r="N5114" s="39">
        <v>6.3090470057620101</v>
      </c>
      <c r="O5114" s="39">
        <v>6.4122988529543203</v>
      </c>
      <c r="P5114" s="39">
        <v>6.1699129789335396</v>
      </c>
      <c r="Q5114" s="39">
        <v>5.7055964491211597</v>
      </c>
      <c r="R5114" s="39">
        <v>5.5128684333612901</v>
      </c>
      <c r="S5114" s="39">
        <v>5.5571680480615999</v>
      </c>
      <c r="T5114" s="39">
        <v>5.5730199900274799</v>
      </c>
      <c r="U5114" s="39">
        <v>5.7343600799318803</v>
      </c>
      <c r="V5114" s="39">
        <v>5.4879043307764803</v>
      </c>
    </row>
    <row r="5115" spans="1:22" x14ac:dyDescent="0.25">
      <c r="A5115" s="39" t="s">
        <v>8825</v>
      </c>
      <c r="B5115" s="57" t="s">
        <v>1229</v>
      </c>
      <c r="C5115" s="39">
        <v>64089252</v>
      </c>
      <c r="D5115" s="39">
        <v>64092986</v>
      </c>
      <c r="E5115" s="57" t="s">
        <v>1698</v>
      </c>
      <c r="F5115" s="57">
        <v>3735</v>
      </c>
      <c r="G5115" s="39" t="s">
        <v>8826</v>
      </c>
      <c r="H5115" s="57" t="s">
        <v>1486</v>
      </c>
      <c r="I5115" s="39">
        <v>5.4972323228485402</v>
      </c>
      <c r="J5115" s="39">
        <v>6.09684373965852</v>
      </c>
      <c r="K5115" s="39">
        <v>5.1582643088505504</v>
      </c>
      <c r="L5115" s="39">
        <v>4.72762099621362</v>
      </c>
      <c r="M5115" s="39">
        <v>4.8266501714635597</v>
      </c>
      <c r="N5115" s="39">
        <v>4.9288250911510003</v>
      </c>
      <c r="O5115" s="39">
        <v>5.0411290623095004</v>
      </c>
      <c r="P5115" s="39">
        <v>5.3095545687569796</v>
      </c>
      <c r="Q5115" s="39">
        <v>5.0380059078048598</v>
      </c>
      <c r="R5115" s="39">
        <v>4.7699198088543104</v>
      </c>
      <c r="S5115" s="39">
        <v>4.7999576353360798</v>
      </c>
      <c r="T5115" s="39">
        <v>4.6524979675965303</v>
      </c>
      <c r="U5115" s="39">
        <v>4.4478304231226096</v>
      </c>
      <c r="V5115" s="39">
        <v>4.5628956873848097</v>
      </c>
    </row>
    <row r="5116" spans="1:22" x14ac:dyDescent="0.25">
      <c r="A5116" s="39" t="s">
        <v>8827</v>
      </c>
      <c r="B5116" s="57" t="s">
        <v>1229</v>
      </c>
      <c r="C5116" s="39">
        <v>64095684</v>
      </c>
      <c r="D5116" s="39">
        <v>64098255</v>
      </c>
      <c r="E5116" s="57" t="s">
        <v>1698</v>
      </c>
      <c r="F5116" s="57">
        <v>2572</v>
      </c>
      <c r="G5116" s="39" t="s">
        <v>8828</v>
      </c>
      <c r="H5116" s="57" t="s">
        <v>1486</v>
      </c>
      <c r="I5116" s="39">
        <v>4.1561943403272803</v>
      </c>
      <c r="J5116" s="39">
        <v>4.665932770965</v>
      </c>
      <c r="K5116" s="39">
        <v>3.8618561382401699</v>
      </c>
      <c r="L5116" s="39">
        <v>3.7761039880731602</v>
      </c>
      <c r="M5116" s="39">
        <v>3.6620687448271401</v>
      </c>
      <c r="N5116" s="39">
        <v>4.1143170461980603</v>
      </c>
      <c r="O5116" s="39">
        <v>4.3456660393429498</v>
      </c>
      <c r="P5116" s="39">
        <v>4.2314016863354897</v>
      </c>
      <c r="Q5116" s="39">
        <v>5.7955331972914399</v>
      </c>
      <c r="R5116" s="39">
        <v>6.0882327803214196</v>
      </c>
      <c r="S5116" s="39">
        <v>5.6943732108773801</v>
      </c>
      <c r="T5116" s="39">
        <v>5.6632478291592099</v>
      </c>
      <c r="U5116" s="39">
        <v>5.4415664746548904</v>
      </c>
      <c r="V5116" s="39">
        <v>5.7073563709394097</v>
      </c>
    </row>
    <row r="5117" spans="1:22" x14ac:dyDescent="0.25">
      <c r="A5117" s="39" t="s">
        <v>8829</v>
      </c>
      <c r="B5117" s="57" t="s">
        <v>1229</v>
      </c>
      <c r="C5117" s="39">
        <v>64099268</v>
      </c>
      <c r="D5117" s="39">
        <v>64102276</v>
      </c>
      <c r="E5117" s="57" t="s">
        <v>108</v>
      </c>
      <c r="F5117" s="57">
        <v>3009</v>
      </c>
      <c r="G5117" s="39" t="s">
        <v>8830</v>
      </c>
      <c r="H5117" s="57" t="s">
        <v>1486</v>
      </c>
      <c r="I5117" s="39">
        <v>1.2834832685766699</v>
      </c>
      <c r="J5117" s="39">
        <v>0.79345728652150505</v>
      </c>
      <c r="K5117" s="39">
        <v>2.0002416311832998</v>
      </c>
      <c r="L5117" s="39">
        <v>1.8020277370527999</v>
      </c>
      <c r="M5117" s="39">
        <v>1.71239328272182</v>
      </c>
      <c r="N5117" s="39">
        <v>1.85546752257128</v>
      </c>
      <c r="O5117" s="39">
        <v>1.82628204076666</v>
      </c>
      <c r="P5117" s="39">
        <v>1.8147308772269799</v>
      </c>
      <c r="Q5117" s="39">
        <v>1.3234046587374999</v>
      </c>
      <c r="R5117" s="39">
        <v>1.3487536445685699</v>
      </c>
      <c r="S5117" s="39">
        <v>1.4725813486467101</v>
      </c>
      <c r="T5117" s="39">
        <v>1.50919416803226</v>
      </c>
      <c r="U5117" s="39">
        <v>1.5313440279431501</v>
      </c>
      <c r="V5117" s="39">
        <v>1.1822409875151201</v>
      </c>
    </row>
    <row r="5118" spans="1:22" x14ac:dyDescent="0.25">
      <c r="A5118" s="39" t="s">
        <v>8831</v>
      </c>
      <c r="B5118" s="57" t="s">
        <v>1229</v>
      </c>
      <c r="C5118" s="39">
        <v>64103930</v>
      </c>
      <c r="D5118" s="39">
        <v>64105742</v>
      </c>
      <c r="E5118" s="57" t="s">
        <v>108</v>
      </c>
      <c r="F5118" s="57">
        <v>1813</v>
      </c>
      <c r="G5118" s="39" t="s">
        <v>1884</v>
      </c>
      <c r="H5118" s="57" t="s">
        <v>1486</v>
      </c>
      <c r="I5118" s="39">
        <v>8.1220100201258099</v>
      </c>
      <c r="J5118" s="39">
        <v>8.1298290767128005</v>
      </c>
      <c r="K5118" s="39">
        <v>8.7236199921067197</v>
      </c>
      <c r="L5118" s="39">
        <v>8.79991943993398</v>
      </c>
      <c r="M5118" s="39">
        <v>8.7406105534148502</v>
      </c>
      <c r="N5118" s="39">
        <v>8.6911223462434997</v>
      </c>
      <c r="O5118" s="39">
        <v>8.5562876221544908</v>
      </c>
      <c r="P5118" s="39">
        <v>8.6939538412093693</v>
      </c>
      <c r="Q5118" s="39">
        <v>8.4612256743507608</v>
      </c>
      <c r="R5118" s="39">
        <v>8.4011909906214193</v>
      </c>
      <c r="S5118" s="39">
        <v>8.3574112470160493</v>
      </c>
      <c r="T5118" s="39">
        <v>8.1033297771118509</v>
      </c>
      <c r="U5118" s="39">
        <v>8.1697997620619809</v>
      </c>
      <c r="V5118" s="39">
        <v>7.8724963597595199</v>
      </c>
    </row>
    <row r="5119" spans="1:22" x14ac:dyDescent="0.25">
      <c r="A5119" s="39" t="s">
        <v>8832</v>
      </c>
      <c r="B5119" s="57" t="s">
        <v>1229</v>
      </c>
      <c r="C5119" s="39">
        <v>64128960</v>
      </c>
      <c r="D5119" s="39">
        <v>64129851</v>
      </c>
      <c r="E5119" s="57" t="s">
        <v>108</v>
      </c>
      <c r="F5119" s="57">
        <v>892</v>
      </c>
      <c r="G5119" s="39" t="s">
        <v>1742</v>
      </c>
      <c r="H5119" s="57" t="s">
        <v>1486</v>
      </c>
      <c r="I5119" s="39">
        <v>0</v>
      </c>
      <c r="J5119" s="39">
        <v>0</v>
      </c>
      <c r="K5119" s="39">
        <v>0</v>
      </c>
      <c r="L5119" s="39">
        <v>0</v>
      </c>
      <c r="M5119" s="39">
        <v>0</v>
      </c>
      <c r="N5119" s="39">
        <v>0</v>
      </c>
      <c r="O5119" s="39">
        <v>0.14763883863512001</v>
      </c>
      <c r="P5119" s="39">
        <v>0</v>
      </c>
      <c r="Q5119" s="39">
        <v>0.47061703428097301</v>
      </c>
      <c r="R5119" s="39">
        <v>0</v>
      </c>
      <c r="S5119" s="39">
        <v>0.24432326306343299</v>
      </c>
      <c r="T5119" s="39">
        <v>0.420564323624946</v>
      </c>
      <c r="U5119" s="39">
        <v>0.37969969268829201</v>
      </c>
      <c r="V5119" s="39">
        <v>0.56546167313242102</v>
      </c>
    </row>
    <row r="5120" spans="1:22" x14ac:dyDescent="0.25">
      <c r="A5120" s="39" t="s">
        <v>8833</v>
      </c>
      <c r="B5120" s="57" t="s">
        <v>1229</v>
      </c>
      <c r="C5120" s="39">
        <v>66340090</v>
      </c>
      <c r="D5120" s="39">
        <v>66342123</v>
      </c>
      <c r="E5120" s="57" t="s">
        <v>108</v>
      </c>
      <c r="F5120" s="57">
        <v>2034</v>
      </c>
      <c r="G5120" s="39" t="s">
        <v>1760</v>
      </c>
      <c r="H5120" s="57" t="s">
        <v>1487</v>
      </c>
      <c r="I5120" s="39">
        <v>0</v>
      </c>
      <c r="J5120" s="39">
        <v>0.21586493915324001</v>
      </c>
      <c r="K5120" s="39">
        <v>0</v>
      </c>
      <c r="L5120" s="39">
        <v>0</v>
      </c>
      <c r="M5120" s="39">
        <v>0</v>
      </c>
      <c r="N5120" s="39">
        <v>0</v>
      </c>
      <c r="O5120" s="39">
        <v>0</v>
      </c>
      <c r="P5120" s="39">
        <v>0</v>
      </c>
      <c r="Q5120" s="39">
        <v>0</v>
      </c>
      <c r="R5120" s="39">
        <v>4.8763217215949103E-2</v>
      </c>
      <c r="S5120" s="39">
        <v>0</v>
      </c>
      <c r="T5120" s="39">
        <v>5.7850462736182301E-2</v>
      </c>
      <c r="U5120" s="39">
        <v>0.14816489587649001</v>
      </c>
      <c r="V5120" s="39">
        <v>4.92588250616127E-2</v>
      </c>
    </row>
    <row r="5121" spans="1:22" x14ac:dyDescent="0.25">
      <c r="A5121" s="39" t="s">
        <v>8834</v>
      </c>
      <c r="B5121" s="57" t="s">
        <v>1229</v>
      </c>
      <c r="C5121" s="39">
        <v>66343449</v>
      </c>
      <c r="D5121" s="39">
        <v>66346907</v>
      </c>
      <c r="E5121" s="57" t="s">
        <v>108</v>
      </c>
      <c r="F5121" s="57">
        <v>3459</v>
      </c>
      <c r="G5121" s="39" t="s">
        <v>8835</v>
      </c>
      <c r="H5121" s="57" t="s">
        <v>1487</v>
      </c>
      <c r="I5121" s="39">
        <v>1.34435698811131</v>
      </c>
      <c r="J5121" s="39">
        <v>0.88072391826391005</v>
      </c>
      <c r="K5121" s="39">
        <v>2.0511702147072</v>
      </c>
      <c r="L5121" s="39">
        <v>1.7431056042316899</v>
      </c>
      <c r="M5121" s="39">
        <v>2.4712993332120998</v>
      </c>
      <c r="N5121" s="39">
        <v>2.3135651252183602</v>
      </c>
      <c r="O5121" s="39">
        <v>2.6501579483381899</v>
      </c>
      <c r="P5121" s="39">
        <v>3.1654199724090399</v>
      </c>
      <c r="Q5121" s="39">
        <v>2.6692694626565499</v>
      </c>
      <c r="R5121" s="39">
        <v>2.5973261670552201</v>
      </c>
      <c r="S5121" s="39">
        <v>2.66290274769809</v>
      </c>
      <c r="T5121" s="39">
        <v>3.6314535609151899</v>
      </c>
      <c r="U5121" s="39">
        <v>3.6677104999455201</v>
      </c>
      <c r="V5121" s="39">
        <v>2.8725943640990201</v>
      </c>
    </row>
    <row r="5122" spans="1:22" x14ac:dyDescent="0.25">
      <c r="A5122" s="39" t="s">
        <v>8836</v>
      </c>
      <c r="B5122" s="57" t="s">
        <v>1229</v>
      </c>
      <c r="C5122" s="39">
        <v>66362191</v>
      </c>
      <c r="D5122" s="39">
        <v>66380960</v>
      </c>
      <c r="E5122" s="57" t="s">
        <v>108</v>
      </c>
      <c r="F5122" s="57">
        <v>18770</v>
      </c>
      <c r="G5122" s="39" t="s">
        <v>8835</v>
      </c>
      <c r="H5122" s="57" t="s">
        <v>1487</v>
      </c>
      <c r="I5122" s="39">
        <v>4.8258721051821496</v>
      </c>
      <c r="J5122" s="39">
        <v>3.9537867130103099</v>
      </c>
      <c r="K5122" s="39">
        <v>2.9996158313006398</v>
      </c>
      <c r="L5122" s="39">
        <v>2.70824463361045</v>
      </c>
      <c r="M5122" s="39">
        <v>3.4383287854177098</v>
      </c>
      <c r="N5122" s="39">
        <v>1.5807918985670799</v>
      </c>
      <c r="O5122" s="39">
        <v>0.74533200252359399</v>
      </c>
      <c r="P5122" s="39">
        <v>1.17104025443167</v>
      </c>
      <c r="Q5122" s="39">
        <v>0.18789313826838899</v>
      </c>
      <c r="R5122" s="39">
        <v>0.806213504971109</v>
      </c>
      <c r="S5122" s="39">
        <v>0.124492910484323</v>
      </c>
      <c r="T5122" s="39">
        <v>1.62348296589622</v>
      </c>
      <c r="U5122" s="39">
        <v>1.74174309450564</v>
      </c>
      <c r="V5122" s="39">
        <v>1.85003927819097</v>
      </c>
    </row>
    <row r="5123" spans="1:22" x14ac:dyDescent="0.25">
      <c r="A5123" s="39" t="s">
        <v>8837</v>
      </c>
      <c r="B5123" s="57" t="s">
        <v>1229</v>
      </c>
      <c r="C5123" s="39">
        <v>66403643</v>
      </c>
      <c r="D5123" s="39">
        <v>66404904</v>
      </c>
      <c r="E5123" s="57" t="s">
        <v>108</v>
      </c>
      <c r="F5123" s="57">
        <v>1262</v>
      </c>
      <c r="G5123" s="39" t="s">
        <v>1807</v>
      </c>
      <c r="H5123" s="57" t="s">
        <v>1487</v>
      </c>
      <c r="I5123" s="39">
        <v>0</v>
      </c>
      <c r="J5123" s="39">
        <v>0</v>
      </c>
      <c r="K5123" s="39">
        <v>0</v>
      </c>
      <c r="L5123" s="39">
        <v>0</v>
      </c>
      <c r="M5123" s="39">
        <v>0</v>
      </c>
      <c r="N5123" s="39">
        <v>0</v>
      </c>
      <c r="O5123" s="39">
        <v>0</v>
      </c>
      <c r="P5123" s="39">
        <v>0</v>
      </c>
      <c r="Q5123" s="39">
        <v>0</v>
      </c>
      <c r="R5123" s="39">
        <v>0</v>
      </c>
      <c r="S5123" s="39">
        <v>0</v>
      </c>
      <c r="T5123" s="39">
        <v>0</v>
      </c>
      <c r="U5123" s="39">
        <v>0</v>
      </c>
      <c r="V5123" s="39">
        <v>0</v>
      </c>
    </row>
    <row r="5124" spans="1:22" x14ac:dyDescent="0.25">
      <c r="A5124" s="39" t="s">
        <v>8838</v>
      </c>
      <c r="B5124" s="57" t="s">
        <v>1229</v>
      </c>
      <c r="C5124" s="39">
        <v>66412538</v>
      </c>
      <c r="D5124" s="39">
        <v>66422782</v>
      </c>
      <c r="E5124" s="57" t="s">
        <v>108</v>
      </c>
      <c r="F5124" s="57">
        <v>10245</v>
      </c>
      <c r="G5124" s="39" t="s">
        <v>8839</v>
      </c>
      <c r="H5124" s="57" t="s">
        <v>1487</v>
      </c>
      <c r="I5124" s="39">
        <v>1.80069907314464</v>
      </c>
      <c r="J5124" s="39">
        <v>1.68210131055645</v>
      </c>
      <c r="K5124" s="39">
        <v>0</v>
      </c>
      <c r="L5124" s="39">
        <v>0.113045804430395</v>
      </c>
      <c r="M5124" s="39">
        <v>0.13257513183337</v>
      </c>
      <c r="N5124" s="39">
        <v>0</v>
      </c>
      <c r="O5124" s="39">
        <v>0</v>
      </c>
      <c r="P5124" s="39">
        <v>0</v>
      </c>
      <c r="Q5124" s="39">
        <v>0</v>
      </c>
      <c r="R5124" s="39">
        <v>0</v>
      </c>
      <c r="S5124" s="39">
        <v>6.0839714208869099E-2</v>
      </c>
      <c r="T5124" s="39">
        <v>0</v>
      </c>
      <c r="U5124" s="39">
        <v>0.18977775946539199</v>
      </c>
      <c r="V5124" s="39">
        <v>0.29331868516649501</v>
      </c>
    </row>
    <row r="5125" spans="1:22" x14ac:dyDescent="0.25">
      <c r="A5125" s="39" t="s">
        <v>8840</v>
      </c>
      <c r="B5125" s="57" t="s">
        <v>1229</v>
      </c>
      <c r="C5125" s="39">
        <v>66423195</v>
      </c>
      <c r="D5125" s="39">
        <v>66432532</v>
      </c>
      <c r="E5125" s="57" t="s">
        <v>108</v>
      </c>
      <c r="F5125" s="57">
        <v>9338</v>
      </c>
      <c r="G5125" s="39" t="s">
        <v>8841</v>
      </c>
      <c r="H5125" s="57" t="s">
        <v>1487</v>
      </c>
      <c r="I5125" s="39">
        <v>3.9460383500368801</v>
      </c>
      <c r="J5125" s="39">
        <v>3.4636486113472502</v>
      </c>
      <c r="K5125" s="39">
        <v>2.44428805785738</v>
      </c>
      <c r="L5125" s="39">
        <v>2.65178419329848</v>
      </c>
      <c r="M5125" s="39">
        <v>2.4938727374661598</v>
      </c>
      <c r="N5125" s="39">
        <v>3.0292850180554902</v>
      </c>
      <c r="O5125" s="39">
        <v>3.01242207250665</v>
      </c>
      <c r="P5125" s="39">
        <v>2.9098364546287598</v>
      </c>
      <c r="Q5125" s="39">
        <v>2.3723587441662399</v>
      </c>
      <c r="R5125" s="39">
        <v>2.6206896239659101</v>
      </c>
      <c r="S5125" s="39">
        <v>2.83184684701531</v>
      </c>
      <c r="T5125" s="39">
        <v>2.6449406887249598</v>
      </c>
      <c r="U5125" s="39">
        <v>2.58526303088387</v>
      </c>
      <c r="V5125" s="39">
        <v>2.85169308125039</v>
      </c>
    </row>
    <row r="5126" spans="1:22" x14ac:dyDescent="0.25">
      <c r="A5126" s="39" t="s">
        <v>8842</v>
      </c>
      <c r="B5126" s="57" t="s">
        <v>1229</v>
      </c>
      <c r="C5126" s="39">
        <v>66433025</v>
      </c>
      <c r="D5126" s="39">
        <v>66433420</v>
      </c>
      <c r="E5126" s="57" t="s">
        <v>108</v>
      </c>
      <c r="F5126" s="57">
        <v>396</v>
      </c>
      <c r="G5126" s="39" t="s">
        <v>2625</v>
      </c>
      <c r="H5126" s="57" t="s">
        <v>1487</v>
      </c>
      <c r="I5126" s="39">
        <v>0</v>
      </c>
      <c r="J5126" s="39">
        <v>0</v>
      </c>
      <c r="K5126" s="39">
        <v>0</v>
      </c>
      <c r="L5126" s="39">
        <v>0</v>
      </c>
      <c r="M5126" s="39">
        <v>0</v>
      </c>
      <c r="N5126" s="39">
        <v>0</v>
      </c>
      <c r="O5126" s="39">
        <v>0</v>
      </c>
      <c r="P5126" s="39">
        <v>0</v>
      </c>
      <c r="Q5126" s="39">
        <v>0</v>
      </c>
      <c r="R5126" s="39">
        <v>0</v>
      </c>
      <c r="S5126" s="39">
        <v>0</v>
      </c>
      <c r="T5126" s="39">
        <v>0</v>
      </c>
      <c r="U5126" s="39">
        <v>0</v>
      </c>
      <c r="V5126" s="39">
        <v>0</v>
      </c>
    </row>
    <row r="5127" spans="1:22" x14ac:dyDescent="0.25">
      <c r="A5127" s="39" t="s">
        <v>8843</v>
      </c>
      <c r="B5127" s="57" t="s">
        <v>1229</v>
      </c>
      <c r="C5127" s="39">
        <v>66437090</v>
      </c>
      <c r="D5127" s="39">
        <v>66437503</v>
      </c>
      <c r="E5127" s="57" t="s">
        <v>108</v>
      </c>
      <c r="F5127" s="57">
        <v>414</v>
      </c>
      <c r="G5127" s="39" t="s">
        <v>2625</v>
      </c>
      <c r="H5127" s="57" t="s">
        <v>1487</v>
      </c>
      <c r="I5127" s="39">
        <v>0</v>
      </c>
      <c r="J5127" s="39">
        <v>0</v>
      </c>
      <c r="K5127" s="39">
        <v>0</v>
      </c>
      <c r="L5127" s="39">
        <v>0</v>
      </c>
      <c r="M5127" s="39">
        <v>0</v>
      </c>
      <c r="N5127" s="39">
        <v>0</v>
      </c>
      <c r="O5127" s="39">
        <v>0</v>
      </c>
      <c r="P5127" s="39">
        <v>0</v>
      </c>
      <c r="Q5127" s="39">
        <v>0</v>
      </c>
      <c r="R5127" s="39">
        <v>0</v>
      </c>
      <c r="S5127" s="39">
        <v>0</v>
      </c>
      <c r="T5127" s="39">
        <v>0</v>
      </c>
      <c r="U5127" s="39">
        <v>0</v>
      </c>
      <c r="V5127" s="39">
        <v>0</v>
      </c>
    </row>
    <row r="5128" spans="1:22" x14ac:dyDescent="0.25">
      <c r="A5128" s="39" t="s">
        <v>8844</v>
      </c>
      <c r="B5128" s="57" t="s">
        <v>1229</v>
      </c>
      <c r="C5128" s="39">
        <v>66438693</v>
      </c>
      <c r="D5128" s="39">
        <v>66439412</v>
      </c>
      <c r="E5128" s="57" t="s">
        <v>1698</v>
      </c>
      <c r="F5128" s="57">
        <v>720</v>
      </c>
      <c r="G5128" s="39" t="s">
        <v>7786</v>
      </c>
      <c r="H5128" s="57" t="s">
        <v>1487</v>
      </c>
      <c r="I5128" s="39">
        <v>0.43373077570598301</v>
      </c>
      <c r="J5128" s="39">
        <v>0.53630858284108196</v>
      </c>
      <c r="K5128" s="39">
        <v>0</v>
      </c>
      <c r="L5128" s="39">
        <v>0</v>
      </c>
      <c r="M5128" s="39">
        <v>0</v>
      </c>
      <c r="N5128" s="39">
        <v>0</v>
      </c>
      <c r="O5128" s="39">
        <v>0.18968162617605999</v>
      </c>
      <c r="P5128" s="39">
        <v>0</v>
      </c>
      <c r="Q5128" s="39">
        <v>1.1003991085529601</v>
      </c>
      <c r="R5128" s="39">
        <v>1.3957483281790299</v>
      </c>
      <c r="S5128" s="39">
        <v>1.3597966392827501</v>
      </c>
      <c r="T5128" s="39">
        <v>2.31023249620169</v>
      </c>
      <c r="U5128" s="39">
        <v>0.33580564815734198</v>
      </c>
      <c r="V5128" s="39">
        <v>2.7801483905367599</v>
      </c>
    </row>
    <row r="5129" spans="1:22" x14ac:dyDescent="0.25">
      <c r="A5129" s="39" t="s">
        <v>8845</v>
      </c>
      <c r="B5129" s="57" t="s">
        <v>1229</v>
      </c>
      <c r="C5129" s="39">
        <v>66753420</v>
      </c>
      <c r="D5129" s="39">
        <v>66756647</v>
      </c>
      <c r="E5129" s="57" t="s">
        <v>108</v>
      </c>
      <c r="F5129" s="57">
        <v>3228</v>
      </c>
      <c r="G5129" s="39" t="s">
        <v>8846</v>
      </c>
      <c r="H5129" s="57" t="s">
        <v>1488</v>
      </c>
      <c r="I5129" s="39">
        <v>2.3462988420299302</v>
      </c>
      <c r="J5129" s="39">
        <v>2.4511768165025898</v>
      </c>
      <c r="K5129" s="39">
        <v>1.38570160342639</v>
      </c>
      <c r="L5129" s="39">
        <v>1.7942952468036</v>
      </c>
      <c r="M5129" s="39">
        <v>1.6248167991831399</v>
      </c>
      <c r="N5129" s="39">
        <v>1.3119157532602099</v>
      </c>
      <c r="O5129" s="39">
        <v>1.3439364767130799</v>
      </c>
      <c r="P5129" s="39">
        <v>1.44602855729563</v>
      </c>
      <c r="Q5129" s="39">
        <v>1.38057985255238</v>
      </c>
      <c r="R5129" s="39">
        <v>1.4234759820663001</v>
      </c>
      <c r="S5129" s="39">
        <v>1.8306163584570101</v>
      </c>
      <c r="T5129" s="39">
        <v>1.6698476885156499</v>
      </c>
      <c r="U5129" s="39">
        <v>1.52429440827087</v>
      </c>
      <c r="V5129" s="39">
        <v>2.14927887882628</v>
      </c>
    </row>
    <row r="5130" spans="1:22" x14ac:dyDescent="0.25">
      <c r="A5130" s="39" t="s">
        <v>8847</v>
      </c>
      <c r="B5130" s="57" t="s">
        <v>1229</v>
      </c>
      <c r="C5130" s="39">
        <v>66763589</v>
      </c>
      <c r="D5130" s="39">
        <v>66768578</v>
      </c>
      <c r="E5130" s="57" t="s">
        <v>1698</v>
      </c>
      <c r="F5130" s="57">
        <v>4990</v>
      </c>
      <c r="G5130" s="39" t="s">
        <v>8848</v>
      </c>
      <c r="H5130" s="57" t="s">
        <v>1488</v>
      </c>
      <c r="I5130" s="39">
        <v>5.7732552771714101</v>
      </c>
      <c r="J5130" s="39">
        <v>5.9904852275619298</v>
      </c>
      <c r="K5130" s="39">
        <v>4.5410687294309096</v>
      </c>
      <c r="L5130" s="39">
        <v>4.28029566949178</v>
      </c>
      <c r="M5130" s="39">
        <v>4.4470699979996304</v>
      </c>
      <c r="N5130" s="39">
        <v>3.9938645350028401</v>
      </c>
      <c r="O5130" s="39">
        <v>3.5193783529684199</v>
      </c>
      <c r="P5130" s="39">
        <v>4.2123670049701998</v>
      </c>
      <c r="Q5130" s="39">
        <v>5.3981553798900599</v>
      </c>
      <c r="R5130" s="39">
        <v>5.4792887749500903</v>
      </c>
      <c r="S5130" s="39">
        <v>5.0460020465445199</v>
      </c>
      <c r="T5130" s="39">
        <v>4.85099939471647</v>
      </c>
      <c r="U5130" s="39">
        <v>4.7829798680723199</v>
      </c>
      <c r="V5130" s="39">
        <v>4.33794652759698</v>
      </c>
    </row>
    <row r="5131" spans="1:22" x14ac:dyDescent="0.25">
      <c r="A5131" s="39" t="s">
        <v>8849</v>
      </c>
      <c r="B5131" s="57" t="s">
        <v>1229</v>
      </c>
      <c r="C5131" s="39">
        <v>66769680</v>
      </c>
      <c r="D5131" s="39">
        <v>66771377</v>
      </c>
      <c r="E5131" s="57" t="s">
        <v>108</v>
      </c>
      <c r="F5131" s="57">
        <v>1698</v>
      </c>
      <c r="G5131" s="39" t="s">
        <v>1760</v>
      </c>
      <c r="H5131" s="57" t="s">
        <v>1488</v>
      </c>
      <c r="I5131" s="39">
        <v>5.8273160256421601</v>
      </c>
      <c r="J5131" s="39">
        <v>5.8644585591987797</v>
      </c>
      <c r="K5131" s="39">
        <v>6.1639495040537398</v>
      </c>
      <c r="L5131" s="39">
        <v>6.2898879383125204</v>
      </c>
      <c r="M5131" s="39">
        <v>6.2349227859123797</v>
      </c>
      <c r="N5131" s="39">
        <v>6.5597655811342799</v>
      </c>
      <c r="O5131" s="39">
        <v>6.9309383548341001</v>
      </c>
      <c r="P5131" s="39">
        <v>6.2642511665257796</v>
      </c>
      <c r="Q5131" s="39">
        <v>5.6572426949364001</v>
      </c>
      <c r="R5131" s="39">
        <v>5.6922318943137</v>
      </c>
      <c r="S5131" s="39">
        <v>5.9801875714481501</v>
      </c>
      <c r="T5131" s="39">
        <v>5.9688902352428004</v>
      </c>
      <c r="U5131" s="39">
        <v>5.9217290866902603</v>
      </c>
      <c r="V5131" s="39">
        <v>5.9996595739775804</v>
      </c>
    </row>
    <row r="5132" spans="1:22" x14ac:dyDescent="0.25">
      <c r="A5132" s="39" t="s">
        <v>8850</v>
      </c>
      <c r="B5132" s="57" t="s">
        <v>1229</v>
      </c>
      <c r="C5132" s="39">
        <v>66775551</v>
      </c>
      <c r="D5132" s="39">
        <v>66781507</v>
      </c>
      <c r="E5132" s="57" t="s">
        <v>1698</v>
      </c>
      <c r="F5132" s="57">
        <v>5957</v>
      </c>
      <c r="G5132" s="39" t="s">
        <v>7065</v>
      </c>
      <c r="H5132" s="57" t="s">
        <v>1488</v>
      </c>
      <c r="I5132" s="39">
        <v>4.0415058400336301</v>
      </c>
      <c r="J5132" s="39">
        <v>3.58896043488796</v>
      </c>
      <c r="K5132" s="39">
        <v>3.8116662538289598</v>
      </c>
      <c r="L5132" s="39">
        <v>4.18230297154747</v>
      </c>
      <c r="M5132" s="39">
        <v>3.97208604322556</v>
      </c>
      <c r="N5132" s="39">
        <v>4.0082627726421203</v>
      </c>
      <c r="O5132" s="39">
        <v>3.9528740097837098</v>
      </c>
      <c r="P5132" s="39">
        <v>3.8000612109983001</v>
      </c>
      <c r="Q5132" s="39">
        <v>3.8958842359514998</v>
      </c>
      <c r="R5132" s="39">
        <v>3.9063711318847201</v>
      </c>
      <c r="S5132" s="39">
        <v>3.96735308359463</v>
      </c>
      <c r="T5132" s="39">
        <v>3.7484719673022</v>
      </c>
      <c r="U5132" s="39">
        <v>3.70754687730496</v>
      </c>
      <c r="V5132" s="39">
        <v>3.8961361961535399</v>
      </c>
    </row>
    <row r="5133" spans="1:22" x14ac:dyDescent="0.25">
      <c r="A5133" s="39" t="s">
        <v>8851</v>
      </c>
      <c r="B5133" s="57" t="s">
        <v>1229</v>
      </c>
      <c r="C5133" s="39">
        <v>66781711</v>
      </c>
      <c r="D5133" s="39">
        <v>66789470</v>
      </c>
      <c r="E5133" s="57" t="s">
        <v>1698</v>
      </c>
      <c r="F5133" s="57">
        <v>7760</v>
      </c>
      <c r="G5133" s="39" t="s">
        <v>1793</v>
      </c>
      <c r="H5133" s="57" t="s">
        <v>1488</v>
      </c>
      <c r="I5133" s="39">
        <v>1.6426692292279901</v>
      </c>
      <c r="J5133" s="39">
        <v>0.87718826359756796</v>
      </c>
      <c r="K5133" s="39">
        <v>1.75724945018476</v>
      </c>
      <c r="L5133" s="39">
        <v>1.7151905168507899</v>
      </c>
      <c r="M5133" s="39">
        <v>1.7054338865129699</v>
      </c>
      <c r="N5133" s="39">
        <v>1.3776124331052999</v>
      </c>
      <c r="O5133" s="39">
        <v>1.38564086848483</v>
      </c>
      <c r="P5133" s="39">
        <v>1.35596346207317</v>
      </c>
      <c r="Q5133" s="39">
        <v>2.2117255746711502</v>
      </c>
      <c r="R5133" s="39">
        <v>2.2449722790983802</v>
      </c>
      <c r="S5133" s="39">
        <v>2.4267209768046398</v>
      </c>
      <c r="T5133" s="39">
        <v>1.90904725461067</v>
      </c>
      <c r="U5133" s="39">
        <v>2.26417008106504</v>
      </c>
      <c r="V5133" s="39">
        <v>1.66249264260108</v>
      </c>
    </row>
    <row r="5134" spans="1:22" x14ac:dyDescent="0.25">
      <c r="A5134" s="39" t="s">
        <v>8852</v>
      </c>
      <c r="B5134" s="57" t="s">
        <v>1229</v>
      </c>
      <c r="C5134" s="39">
        <v>66801763</v>
      </c>
      <c r="D5134" s="39">
        <v>66803208</v>
      </c>
      <c r="E5134" s="57" t="s">
        <v>1698</v>
      </c>
      <c r="F5134" s="57">
        <v>1446</v>
      </c>
      <c r="G5134" s="39" t="s">
        <v>8853</v>
      </c>
      <c r="H5134" s="57" t="s">
        <v>1488</v>
      </c>
      <c r="I5134" s="39">
        <v>2.7313766018949401</v>
      </c>
      <c r="J5134" s="39">
        <v>1.8060559118785</v>
      </c>
      <c r="K5134" s="39">
        <v>0.928642443176945</v>
      </c>
      <c r="L5134" s="39">
        <v>0.77473604394852302</v>
      </c>
      <c r="M5134" s="39">
        <v>0.55212323675041597</v>
      </c>
      <c r="N5134" s="39">
        <v>0.99156157207823903</v>
      </c>
      <c r="O5134" s="39">
        <v>0.66603665513453703</v>
      </c>
      <c r="P5134" s="39">
        <v>0.79154154793449205</v>
      </c>
      <c r="Q5134" s="39">
        <v>2.8694371508022201</v>
      </c>
      <c r="R5134" s="39">
        <v>1.99641405666492</v>
      </c>
      <c r="S5134" s="39">
        <v>2.42869716700551</v>
      </c>
      <c r="T5134" s="39">
        <v>3.4166141343186802</v>
      </c>
      <c r="U5134" s="39">
        <v>2.2403173826533198</v>
      </c>
      <c r="V5134" s="39">
        <v>3.5443493698360902</v>
      </c>
    </row>
    <row r="5135" spans="1:22" x14ac:dyDescent="0.25">
      <c r="A5135" s="39" t="s">
        <v>8854</v>
      </c>
      <c r="B5135" s="57" t="s">
        <v>1229</v>
      </c>
      <c r="C5135" s="39">
        <v>66803623</v>
      </c>
      <c r="D5135" s="39">
        <v>66805485</v>
      </c>
      <c r="E5135" s="57" t="s">
        <v>1698</v>
      </c>
      <c r="F5135" s="57">
        <v>1863</v>
      </c>
      <c r="G5135" s="39" t="s">
        <v>4609</v>
      </c>
      <c r="H5135" s="57" t="s">
        <v>1488</v>
      </c>
      <c r="I5135" s="39">
        <v>0</v>
      </c>
      <c r="J5135" s="39">
        <v>0</v>
      </c>
      <c r="K5135" s="39">
        <v>0.19328981853688301</v>
      </c>
      <c r="L5135" s="39">
        <v>0</v>
      </c>
      <c r="M5135" s="39">
        <v>0</v>
      </c>
      <c r="N5135" s="39">
        <v>0</v>
      </c>
      <c r="O5135" s="39">
        <v>6.2101121573020002E-2</v>
      </c>
      <c r="P5135" s="39">
        <v>0</v>
      </c>
      <c r="Q5135" s="39">
        <v>5.4558867263874898E-2</v>
      </c>
      <c r="R5135" s="39">
        <v>0</v>
      </c>
      <c r="S5135" s="39">
        <v>0</v>
      </c>
      <c r="T5135" s="39">
        <v>0</v>
      </c>
      <c r="U5135" s="39">
        <v>0</v>
      </c>
      <c r="V5135" s="39">
        <v>0.16095373883844299</v>
      </c>
    </row>
    <row r="5136" spans="1:22" x14ac:dyDescent="0.25">
      <c r="A5136" s="39" t="s">
        <v>8855</v>
      </c>
      <c r="B5136" s="57" t="s">
        <v>1229</v>
      </c>
      <c r="C5136" s="39">
        <v>66807731</v>
      </c>
      <c r="D5136" s="39">
        <v>66811022</v>
      </c>
      <c r="E5136" s="57" t="s">
        <v>108</v>
      </c>
      <c r="F5136" s="57">
        <v>3292</v>
      </c>
      <c r="G5136" s="39" t="s">
        <v>2616</v>
      </c>
      <c r="H5136" s="57" t="s">
        <v>1488</v>
      </c>
      <c r="I5136" s="39">
        <v>2.6253967488937402</v>
      </c>
      <c r="J5136" s="39">
        <v>2.2788887512135498</v>
      </c>
      <c r="K5136" s="39">
        <v>2.5922345610248199</v>
      </c>
      <c r="L5136" s="39">
        <v>2.0218492374364399</v>
      </c>
      <c r="M5136" s="39">
        <v>2.2210078003638598</v>
      </c>
      <c r="N5136" s="39">
        <v>2.4463806404277602</v>
      </c>
      <c r="O5136" s="39">
        <v>1.94679822176025</v>
      </c>
      <c r="P5136" s="39">
        <v>2.5718685094432101</v>
      </c>
      <c r="Q5136" s="39">
        <v>1.5763334747667499</v>
      </c>
      <c r="R5136" s="39">
        <v>1.1165843383953999</v>
      </c>
      <c r="S5136" s="39">
        <v>1.39185568648393</v>
      </c>
      <c r="T5136" s="39">
        <v>2.17942824420627</v>
      </c>
      <c r="U5136" s="39">
        <v>2.1254692656673799</v>
      </c>
      <c r="V5136" s="39">
        <v>2.4613818727815402</v>
      </c>
    </row>
    <row r="5137" spans="1:22" x14ac:dyDescent="0.25">
      <c r="A5137" s="39" t="s">
        <v>8856</v>
      </c>
      <c r="B5137" s="57" t="s">
        <v>1229</v>
      </c>
      <c r="C5137" s="39">
        <v>66822123</v>
      </c>
      <c r="D5137" s="39">
        <v>66824905</v>
      </c>
      <c r="E5137" s="57" t="s">
        <v>108</v>
      </c>
      <c r="F5137" s="57">
        <v>2783</v>
      </c>
      <c r="G5137" s="39" t="s">
        <v>7187</v>
      </c>
      <c r="H5137" s="57" t="s">
        <v>1488</v>
      </c>
      <c r="I5137" s="39">
        <v>2.2739335692668901</v>
      </c>
      <c r="J5137" s="39">
        <v>2.0681926990053099</v>
      </c>
      <c r="K5137" s="39">
        <v>4.7038205382470304</v>
      </c>
      <c r="L5137" s="39">
        <v>4.5328717353599401</v>
      </c>
      <c r="M5137" s="39">
        <v>4.5852329806846202</v>
      </c>
      <c r="N5137" s="39">
        <v>3.9410593474528501</v>
      </c>
      <c r="O5137" s="39">
        <v>4.0459147052334998</v>
      </c>
      <c r="P5137" s="39">
        <v>4.2876569789961803</v>
      </c>
      <c r="Q5137" s="39">
        <v>2.0149301138473099</v>
      </c>
      <c r="R5137" s="39">
        <v>1.9631411559292</v>
      </c>
      <c r="S5137" s="39">
        <v>1.69698643758268</v>
      </c>
      <c r="T5137" s="39">
        <v>2.9421729097829901</v>
      </c>
      <c r="U5137" s="39">
        <v>3.0949285324023199</v>
      </c>
      <c r="V5137" s="39">
        <v>2.7389839547005099</v>
      </c>
    </row>
    <row r="5138" spans="1:22" x14ac:dyDescent="0.25">
      <c r="A5138" s="39" t="s">
        <v>8857</v>
      </c>
      <c r="B5138" s="57" t="s">
        <v>1229</v>
      </c>
      <c r="C5138" s="39">
        <v>66842164</v>
      </c>
      <c r="D5138" s="39">
        <v>66844071</v>
      </c>
      <c r="E5138" s="57" t="s">
        <v>108</v>
      </c>
      <c r="F5138" s="57">
        <v>1908</v>
      </c>
      <c r="G5138" s="39" t="s">
        <v>8858</v>
      </c>
      <c r="H5138" s="57" t="s">
        <v>1488</v>
      </c>
      <c r="I5138" s="39">
        <v>7.9366261618521303</v>
      </c>
      <c r="J5138" s="39">
        <v>8.0236213032413701</v>
      </c>
      <c r="K5138" s="39">
        <v>7.9234522857713001</v>
      </c>
      <c r="L5138" s="39">
        <v>7.8151398905465701</v>
      </c>
      <c r="M5138" s="39">
        <v>8.1077976990804004</v>
      </c>
      <c r="N5138" s="39">
        <v>7.6436758416226196</v>
      </c>
      <c r="O5138" s="39">
        <v>7.5006029040650999</v>
      </c>
      <c r="P5138" s="39">
        <v>7.6756748156010799</v>
      </c>
      <c r="Q5138" s="39">
        <v>7.7785699935295201</v>
      </c>
      <c r="R5138" s="39">
        <v>7.7437101829113599</v>
      </c>
      <c r="S5138" s="39">
        <v>7.6894529279752701</v>
      </c>
      <c r="T5138" s="39">
        <v>7.7872169531630604</v>
      </c>
      <c r="U5138" s="39">
        <v>7.80520860554455</v>
      </c>
      <c r="V5138" s="39">
        <v>7.7894553949816796</v>
      </c>
    </row>
    <row r="5139" spans="1:22" ht="16.5" thickBot="1" x14ac:dyDescent="0.3">
      <c r="A5139" s="77" t="s">
        <v>8859</v>
      </c>
      <c r="B5139" s="78" t="s">
        <v>1229</v>
      </c>
      <c r="C5139" s="77">
        <v>66844246</v>
      </c>
      <c r="D5139" s="77">
        <v>66850309</v>
      </c>
      <c r="E5139" s="78" t="s">
        <v>108</v>
      </c>
      <c r="F5139" s="78">
        <v>6064</v>
      </c>
      <c r="G5139" s="77" t="s">
        <v>8860</v>
      </c>
      <c r="H5139" s="78" t="s">
        <v>1488</v>
      </c>
      <c r="I5139" s="77">
        <v>5.0459671106546304</v>
      </c>
      <c r="J5139" s="77">
        <v>4.9530603226492298</v>
      </c>
      <c r="K5139" s="77">
        <v>4.5925168368594296</v>
      </c>
      <c r="L5139" s="77">
        <v>4.6374363612037799</v>
      </c>
      <c r="M5139" s="77">
        <v>4.6755223952790104</v>
      </c>
      <c r="N5139" s="77">
        <v>4.3787335592653802</v>
      </c>
      <c r="O5139" s="77">
        <v>4.4306867092482998</v>
      </c>
      <c r="P5139" s="77">
        <v>4.4064142182397896</v>
      </c>
      <c r="Q5139" s="77">
        <v>4.3168987600179403</v>
      </c>
      <c r="R5139" s="77">
        <v>4.1260808047458504</v>
      </c>
      <c r="S5139" s="77">
        <v>4.2052360978498502</v>
      </c>
      <c r="T5139" s="77">
        <v>4.1541295007901802</v>
      </c>
      <c r="U5139" s="77">
        <v>4.2307410026269103</v>
      </c>
      <c r="V5139" s="77">
        <v>4.2278719719914299</v>
      </c>
    </row>
  </sheetData>
  <mergeCells count="9">
    <mergeCell ref="G2:G3"/>
    <mergeCell ref="H2:H3"/>
    <mergeCell ref="I2:V2"/>
    <mergeCell ref="A2:A3"/>
    <mergeCell ref="B2:B3"/>
    <mergeCell ref="C2:C3"/>
    <mergeCell ref="D2:D3"/>
    <mergeCell ref="E2:E3"/>
    <mergeCell ref="F2:F3"/>
  </mergeCells>
  <phoneticPr fontId="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67660-E709-2A42-8F6A-A5A1340FF3D6}">
  <dimension ref="A1:V5667"/>
  <sheetViews>
    <sheetView workbookViewId="0"/>
  </sheetViews>
  <sheetFormatPr defaultColWidth="11" defaultRowHeight="15.75" x14ac:dyDescent="0.25"/>
  <cols>
    <col min="1" max="1" width="15.5" style="39" bestFit="1" customWidth="1"/>
    <col min="2" max="2" width="13.5" style="57" bestFit="1" customWidth="1"/>
    <col min="3" max="4" width="9.625" style="39" bestFit="1" customWidth="1"/>
    <col min="5" max="5" width="11.625" style="57" bestFit="1" customWidth="1"/>
    <col min="6" max="6" width="11.5" style="57" bestFit="1" customWidth="1"/>
    <col min="7" max="7" width="15.5" style="39" customWidth="1"/>
    <col min="8" max="8" width="18.125" style="57" bestFit="1" customWidth="1"/>
    <col min="9" max="22" width="9.125" style="39" bestFit="1" customWidth="1"/>
  </cols>
  <sheetData>
    <row r="1" spans="1:22" ht="16.5" thickBot="1" x14ac:dyDescent="0.3">
      <c r="A1" s="92" t="s">
        <v>17065</v>
      </c>
      <c r="B1" s="78"/>
      <c r="C1" s="77"/>
      <c r="D1" s="77"/>
      <c r="E1" s="78"/>
      <c r="F1" s="78"/>
      <c r="G1" s="77"/>
      <c r="H1" s="78"/>
      <c r="I1" s="77"/>
      <c r="J1" s="77"/>
      <c r="K1" s="77"/>
      <c r="L1" s="77"/>
      <c r="M1" s="77"/>
      <c r="N1" s="77"/>
      <c r="O1" s="77"/>
      <c r="P1" s="77"/>
      <c r="Q1" s="77"/>
      <c r="R1" s="77"/>
      <c r="S1" s="77"/>
      <c r="T1" s="77"/>
      <c r="U1" s="77"/>
      <c r="V1" s="77"/>
    </row>
    <row r="2" spans="1:22" x14ac:dyDescent="0.25">
      <c r="A2" s="156" t="s">
        <v>1674</v>
      </c>
      <c r="B2" s="156" t="s">
        <v>1675</v>
      </c>
      <c r="C2" s="156" t="s">
        <v>1676</v>
      </c>
      <c r="D2" s="156" t="s">
        <v>1677</v>
      </c>
      <c r="E2" s="156" t="s">
        <v>1678</v>
      </c>
      <c r="F2" s="156" t="s">
        <v>1679</v>
      </c>
      <c r="G2" s="156" t="s">
        <v>1680</v>
      </c>
      <c r="H2" s="156" t="s">
        <v>1681</v>
      </c>
      <c r="I2" s="149" t="s">
        <v>1682</v>
      </c>
      <c r="J2" s="149"/>
      <c r="K2" s="149"/>
      <c r="L2" s="149"/>
      <c r="M2" s="149"/>
      <c r="N2" s="149"/>
      <c r="O2" s="149"/>
      <c r="P2" s="149"/>
      <c r="Q2" s="149"/>
      <c r="R2" s="149"/>
      <c r="S2" s="149"/>
      <c r="T2" s="149"/>
      <c r="U2" s="149"/>
      <c r="V2" s="149"/>
    </row>
    <row r="3" spans="1:22" x14ac:dyDescent="0.25">
      <c r="A3" s="157"/>
      <c r="B3" s="157"/>
      <c r="C3" s="157"/>
      <c r="D3" s="157"/>
      <c r="E3" s="157"/>
      <c r="F3" s="157"/>
      <c r="G3" s="157"/>
      <c r="H3" s="157"/>
      <c r="I3" s="101" t="s">
        <v>1683</v>
      </c>
      <c r="J3" s="101" t="s">
        <v>1684</v>
      </c>
      <c r="K3" s="101" t="s">
        <v>1685</v>
      </c>
      <c r="L3" s="101" t="s">
        <v>1686</v>
      </c>
      <c r="M3" s="101" t="s">
        <v>1687</v>
      </c>
      <c r="N3" s="101" t="s">
        <v>1688</v>
      </c>
      <c r="O3" s="101" t="s">
        <v>1689</v>
      </c>
      <c r="P3" s="101" t="s">
        <v>1690</v>
      </c>
      <c r="Q3" s="101" t="s">
        <v>1691</v>
      </c>
      <c r="R3" s="101" t="s">
        <v>1692</v>
      </c>
      <c r="S3" s="101" t="s">
        <v>1693</v>
      </c>
      <c r="T3" s="101" t="s">
        <v>1694</v>
      </c>
      <c r="U3" s="101" t="s">
        <v>1695</v>
      </c>
      <c r="V3" s="101" t="s">
        <v>1696</v>
      </c>
    </row>
    <row r="4" spans="1:22" x14ac:dyDescent="0.25">
      <c r="A4" s="75" t="s">
        <v>8861</v>
      </c>
      <c r="B4" s="61" t="s">
        <v>1221</v>
      </c>
      <c r="C4" s="75">
        <v>409259</v>
      </c>
      <c r="D4" s="75">
        <v>411348</v>
      </c>
      <c r="E4" s="61" t="s">
        <v>1698</v>
      </c>
      <c r="F4" s="61">
        <v>2090</v>
      </c>
      <c r="G4" s="75" t="s">
        <v>2186</v>
      </c>
      <c r="H4" s="61" t="s">
        <v>1489</v>
      </c>
      <c r="I4" s="75">
        <v>1.0227086926896101</v>
      </c>
      <c r="J4" s="75">
        <v>0.514476797582058</v>
      </c>
      <c r="K4" s="75">
        <v>1.55461831919029</v>
      </c>
      <c r="L4" s="75">
        <v>1.6508610418646801</v>
      </c>
      <c r="M4" s="75">
        <v>1.72585019962716</v>
      </c>
      <c r="N4" s="75">
        <v>1.4446087642478</v>
      </c>
      <c r="O4" s="75">
        <v>1.5684699558720501</v>
      </c>
      <c r="P4" s="75">
        <v>1.8321446823360901</v>
      </c>
      <c r="Q4" s="75">
        <v>1.08564899760429</v>
      </c>
      <c r="R4" s="75">
        <v>1.06611675212961</v>
      </c>
      <c r="S4" s="75">
        <v>0.98252964799374098</v>
      </c>
      <c r="T4" s="75">
        <v>0.93728186145392101</v>
      </c>
      <c r="U4" s="75">
        <v>1.31413963940026</v>
      </c>
      <c r="V4" s="75">
        <v>1.23223095382554</v>
      </c>
    </row>
    <row r="5" spans="1:22" x14ac:dyDescent="0.25">
      <c r="A5" s="39" t="s">
        <v>8862</v>
      </c>
      <c r="B5" s="57" t="s">
        <v>1221</v>
      </c>
      <c r="C5" s="39">
        <v>411956</v>
      </c>
      <c r="D5" s="39">
        <v>424058</v>
      </c>
      <c r="E5" s="57" t="s">
        <v>1698</v>
      </c>
      <c r="F5" s="57">
        <v>12103</v>
      </c>
      <c r="G5" s="39" t="s">
        <v>8863</v>
      </c>
      <c r="H5" s="57" t="s">
        <v>1489</v>
      </c>
      <c r="I5" s="39">
        <v>5.1728874975030203</v>
      </c>
      <c r="J5" s="39">
        <v>5.1308402868146796</v>
      </c>
      <c r="K5" s="39">
        <v>5.25417450605973</v>
      </c>
      <c r="L5" s="39">
        <v>5.3331875589566398</v>
      </c>
      <c r="M5" s="39">
        <v>5.2801508811627196</v>
      </c>
      <c r="N5" s="39">
        <v>5.1985570147985802</v>
      </c>
      <c r="O5" s="39">
        <v>5.1971930985859496</v>
      </c>
      <c r="P5" s="39">
        <v>5.0428981873809997</v>
      </c>
      <c r="Q5" s="39">
        <v>5.5489914007232199</v>
      </c>
      <c r="R5" s="39">
        <v>5.7682134430985803</v>
      </c>
      <c r="S5" s="39">
        <v>5.7102333737075801</v>
      </c>
      <c r="T5" s="39">
        <v>5.5218485226825997</v>
      </c>
      <c r="U5" s="39">
        <v>5.3188121177663303</v>
      </c>
      <c r="V5" s="39">
        <v>5.5161286412750901</v>
      </c>
    </row>
    <row r="6" spans="1:22" x14ac:dyDescent="0.25">
      <c r="A6" s="39" t="s">
        <v>8864</v>
      </c>
      <c r="B6" s="57" t="s">
        <v>1221</v>
      </c>
      <c r="C6" s="39">
        <v>431808</v>
      </c>
      <c r="D6" s="39">
        <v>435002</v>
      </c>
      <c r="E6" s="57" t="s">
        <v>108</v>
      </c>
      <c r="F6" s="57">
        <v>3195</v>
      </c>
      <c r="G6" s="39" t="s">
        <v>8865</v>
      </c>
      <c r="H6" s="57" t="s">
        <v>1489</v>
      </c>
      <c r="I6" s="39">
        <v>3.9617437021836799</v>
      </c>
      <c r="J6" s="39">
        <v>4.0738802015541298</v>
      </c>
      <c r="K6" s="39">
        <v>4.4255667240752503</v>
      </c>
      <c r="L6" s="39">
        <v>4.3387381650531696</v>
      </c>
      <c r="M6" s="39">
        <v>4.2323921449430202</v>
      </c>
      <c r="N6" s="39">
        <v>4.2699607226041598</v>
      </c>
      <c r="O6" s="39">
        <v>4.4520682302238104</v>
      </c>
      <c r="P6" s="39">
        <v>4.2971180324492098</v>
      </c>
      <c r="Q6" s="39">
        <v>3.9837688861927298</v>
      </c>
      <c r="R6" s="39">
        <v>3.9823365141477902</v>
      </c>
      <c r="S6" s="39">
        <v>3.8949050497790898</v>
      </c>
      <c r="T6" s="39">
        <v>4.0591995079865804</v>
      </c>
      <c r="U6" s="39">
        <v>4.0934925693748703</v>
      </c>
      <c r="V6" s="39">
        <v>4.0187854854024501</v>
      </c>
    </row>
    <row r="7" spans="1:22" x14ac:dyDescent="0.25">
      <c r="A7" s="39" t="s">
        <v>8866</v>
      </c>
      <c r="B7" s="57" t="s">
        <v>1221</v>
      </c>
      <c r="C7" s="39">
        <v>435085</v>
      </c>
      <c r="D7" s="39">
        <v>436625</v>
      </c>
      <c r="E7" s="57" t="s">
        <v>1698</v>
      </c>
      <c r="F7" s="57">
        <v>1541</v>
      </c>
      <c r="G7" s="39" t="s">
        <v>8867</v>
      </c>
      <c r="H7" s="57" t="s">
        <v>1489</v>
      </c>
      <c r="I7" s="39">
        <v>0</v>
      </c>
      <c r="J7" s="39">
        <v>0</v>
      </c>
      <c r="K7" s="39">
        <v>0</v>
      </c>
      <c r="L7" s="39">
        <v>0</v>
      </c>
      <c r="M7" s="39">
        <v>0</v>
      </c>
      <c r="N7" s="39">
        <v>0</v>
      </c>
      <c r="O7" s="39">
        <v>0</v>
      </c>
      <c r="P7" s="39">
        <v>0</v>
      </c>
      <c r="Q7" s="39">
        <v>0</v>
      </c>
      <c r="R7" s="39">
        <v>0</v>
      </c>
      <c r="S7" s="39">
        <v>0</v>
      </c>
      <c r="T7" s="39">
        <v>0</v>
      </c>
      <c r="U7" s="39">
        <v>0</v>
      </c>
      <c r="V7" s="39">
        <v>0</v>
      </c>
    </row>
    <row r="8" spans="1:22" x14ac:dyDescent="0.25">
      <c r="A8" s="39" t="s">
        <v>8868</v>
      </c>
      <c r="B8" s="57" t="s">
        <v>1221</v>
      </c>
      <c r="C8" s="39">
        <v>438034</v>
      </c>
      <c r="D8" s="39">
        <v>438920</v>
      </c>
      <c r="E8" s="57" t="s">
        <v>1698</v>
      </c>
      <c r="F8" s="57">
        <v>887</v>
      </c>
      <c r="G8" s="39" t="s">
        <v>7231</v>
      </c>
      <c r="H8" s="57" t="s">
        <v>1489</v>
      </c>
      <c r="I8" s="39">
        <v>0.47792388561209997</v>
      </c>
      <c r="J8" s="39">
        <v>2.23061497742269</v>
      </c>
      <c r="K8" s="39">
        <v>0.89489690326522497</v>
      </c>
      <c r="L8" s="39">
        <v>0.176228292172462</v>
      </c>
      <c r="M8" s="39">
        <v>0.20907025973756799</v>
      </c>
      <c r="N8" s="39">
        <v>0.36750973664667402</v>
      </c>
      <c r="O8" s="39">
        <v>0.70129975189473404</v>
      </c>
      <c r="P8" s="39">
        <v>1.0046811561179101</v>
      </c>
      <c r="Q8" s="39">
        <v>0.19200095117177801</v>
      </c>
      <c r="R8" s="39">
        <v>0</v>
      </c>
      <c r="S8" s="39">
        <v>0.18180479891944401</v>
      </c>
      <c r="T8" s="39">
        <v>0.21795405417631999</v>
      </c>
      <c r="U8" s="39">
        <v>0.36969428166024798</v>
      </c>
      <c r="V8" s="39">
        <v>0.18768288013574499</v>
      </c>
    </row>
    <row r="9" spans="1:22" x14ac:dyDescent="0.25">
      <c r="A9" s="39" t="s">
        <v>8869</v>
      </c>
      <c r="B9" s="57" t="s">
        <v>1221</v>
      </c>
      <c r="C9" s="39">
        <v>440413</v>
      </c>
      <c r="D9" s="39">
        <v>443539</v>
      </c>
      <c r="E9" s="57" t="s">
        <v>108</v>
      </c>
      <c r="F9" s="57">
        <v>3127</v>
      </c>
      <c r="G9" s="39" t="s">
        <v>1703</v>
      </c>
      <c r="H9" s="57" t="s">
        <v>1489</v>
      </c>
      <c r="I9" s="39">
        <v>0</v>
      </c>
      <c r="J9" s="39">
        <v>0</v>
      </c>
      <c r="K9" s="39">
        <v>0.52917127523131202</v>
      </c>
      <c r="L9" s="39">
        <v>0.28983682541286399</v>
      </c>
      <c r="M9" s="39">
        <v>0.94972914684919296</v>
      </c>
      <c r="N9" s="39">
        <v>0.32120541223604099</v>
      </c>
      <c r="O9" s="39">
        <v>0.34426494068929597</v>
      </c>
      <c r="P9" s="39">
        <v>0</v>
      </c>
      <c r="Q9" s="39">
        <v>0.165659867241642</v>
      </c>
      <c r="R9" s="39">
        <v>0.44449427229767502</v>
      </c>
      <c r="S9" s="39">
        <v>0.15772801928564401</v>
      </c>
      <c r="T9" s="39">
        <v>1.1804406998028201</v>
      </c>
      <c r="U9" s="39">
        <v>1.8126132256215699</v>
      </c>
      <c r="V9" s="39">
        <v>1.99822439287733</v>
      </c>
    </row>
    <row r="10" spans="1:22" x14ac:dyDescent="0.25">
      <c r="A10" s="39" t="s">
        <v>8870</v>
      </c>
      <c r="B10" s="57" t="s">
        <v>1221</v>
      </c>
      <c r="C10" s="39">
        <v>452347</v>
      </c>
      <c r="D10" s="39">
        <v>453216</v>
      </c>
      <c r="E10" s="57" t="s">
        <v>108</v>
      </c>
      <c r="F10" s="57">
        <v>870</v>
      </c>
      <c r="G10" s="39" t="s">
        <v>3594</v>
      </c>
      <c r="H10" s="57" t="s">
        <v>1489</v>
      </c>
      <c r="I10" s="39">
        <v>1.20093116030434</v>
      </c>
      <c r="J10" s="39">
        <v>0.75603350853637996</v>
      </c>
      <c r="K10" s="39">
        <v>1.9070137003329499</v>
      </c>
      <c r="L10" s="39">
        <v>2.0444430827228901</v>
      </c>
      <c r="M10" s="39">
        <v>2.2644763800077001</v>
      </c>
      <c r="N10" s="39">
        <v>0.89566945359254702</v>
      </c>
      <c r="O10" s="39">
        <v>0.87953404398994095</v>
      </c>
      <c r="P10" s="39">
        <v>1.4053770415340801</v>
      </c>
      <c r="Q10" s="39">
        <v>0.73533933769076398</v>
      </c>
      <c r="R10" s="39">
        <v>0.22157644963186801</v>
      </c>
      <c r="S10" s="39">
        <v>0.64054874520802396</v>
      </c>
      <c r="T10" s="39">
        <v>1.1838167799763999</v>
      </c>
      <c r="U10" s="39">
        <v>1.30829679542032</v>
      </c>
      <c r="V10" s="39">
        <v>0.32141786770742098</v>
      </c>
    </row>
    <row r="11" spans="1:22" x14ac:dyDescent="0.25">
      <c r="A11" s="39" t="s">
        <v>8871</v>
      </c>
      <c r="B11" s="57" t="s">
        <v>1221</v>
      </c>
      <c r="C11" s="39">
        <v>468341</v>
      </c>
      <c r="D11" s="39">
        <v>476113</v>
      </c>
      <c r="E11" s="57" t="s">
        <v>108</v>
      </c>
      <c r="F11" s="57">
        <v>7773</v>
      </c>
      <c r="G11" s="39" t="s">
        <v>8872</v>
      </c>
      <c r="H11" s="57" t="s">
        <v>1489</v>
      </c>
      <c r="I11" s="39">
        <v>0</v>
      </c>
      <c r="J11" s="39">
        <v>0</v>
      </c>
      <c r="K11" s="39">
        <v>0</v>
      </c>
      <c r="L11" s="39">
        <v>0</v>
      </c>
      <c r="M11" s="39">
        <v>0</v>
      </c>
      <c r="N11" s="39">
        <v>0</v>
      </c>
      <c r="O11" s="39">
        <v>0</v>
      </c>
      <c r="P11" s="39">
        <v>0</v>
      </c>
      <c r="Q11" s="39">
        <v>9.3732829520373803E-2</v>
      </c>
      <c r="R11" s="39">
        <v>0</v>
      </c>
      <c r="S11" s="39">
        <v>0</v>
      </c>
      <c r="T11" s="39">
        <v>0</v>
      </c>
      <c r="U11" s="39">
        <v>0</v>
      </c>
      <c r="V11" s="39">
        <v>0</v>
      </c>
    </row>
    <row r="12" spans="1:22" x14ac:dyDescent="0.25">
      <c r="A12" s="39" t="s">
        <v>8873</v>
      </c>
      <c r="B12" s="57" t="s">
        <v>1221</v>
      </c>
      <c r="C12" s="39">
        <v>476325</v>
      </c>
      <c r="D12" s="39">
        <v>477419</v>
      </c>
      <c r="E12" s="57" t="s">
        <v>1698</v>
      </c>
      <c r="F12" s="57">
        <v>1095</v>
      </c>
      <c r="G12" s="39" t="s">
        <v>7289</v>
      </c>
      <c r="H12" s="57" t="s">
        <v>1489</v>
      </c>
      <c r="I12" s="39">
        <v>0</v>
      </c>
      <c r="J12" s="39">
        <v>0</v>
      </c>
      <c r="K12" s="39">
        <v>0</v>
      </c>
      <c r="L12" s="39">
        <v>0</v>
      </c>
      <c r="M12" s="39">
        <v>0</v>
      </c>
      <c r="N12" s="39">
        <v>0</v>
      </c>
      <c r="O12" s="39">
        <v>0</v>
      </c>
      <c r="P12" s="39">
        <v>0</v>
      </c>
      <c r="Q12" s="39">
        <v>0</v>
      </c>
      <c r="R12" s="39">
        <v>0</v>
      </c>
      <c r="S12" s="39">
        <v>0</v>
      </c>
      <c r="T12" s="39">
        <v>0</v>
      </c>
      <c r="U12" s="39">
        <v>0</v>
      </c>
      <c r="V12" s="39">
        <v>0</v>
      </c>
    </row>
    <row r="13" spans="1:22" x14ac:dyDescent="0.25">
      <c r="A13" s="39" t="s">
        <v>8874</v>
      </c>
      <c r="B13" s="57" t="s">
        <v>1221</v>
      </c>
      <c r="C13" s="39">
        <v>482899</v>
      </c>
      <c r="D13" s="39">
        <v>485194</v>
      </c>
      <c r="E13" s="57" t="s">
        <v>108</v>
      </c>
      <c r="F13" s="57">
        <v>2296</v>
      </c>
      <c r="G13" s="39" t="s">
        <v>1873</v>
      </c>
      <c r="H13" s="57" t="s">
        <v>1489</v>
      </c>
      <c r="I13" s="39">
        <v>3.0294988251303301</v>
      </c>
      <c r="J13" s="39">
        <v>4.06617531893402</v>
      </c>
      <c r="K13" s="39">
        <v>0.24230616285293</v>
      </c>
      <c r="L13" s="39">
        <v>0.184031412026256</v>
      </c>
      <c r="M13" s="39">
        <v>0.14687284804586101</v>
      </c>
      <c r="N13" s="39">
        <v>0.74001914263075097</v>
      </c>
      <c r="O13" s="39">
        <v>0.53466226818182006</v>
      </c>
      <c r="P13" s="39">
        <v>0.82369882434264596</v>
      </c>
      <c r="Q13" s="39">
        <v>4.5267323989371402</v>
      </c>
      <c r="R13" s="39">
        <v>5.3932548699180103</v>
      </c>
      <c r="S13" s="39">
        <v>4.6243348894450902</v>
      </c>
      <c r="T13" s="39">
        <v>3.0559487416362501</v>
      </c>
      <c r="U13" s="39">
        <v>2.9393864503279699</v>
      </c>
      <c r="V13" s="39">
        <v>3.4359832241047799</v>
      </c>
    </row>
    <row r="14" spans="1:22" x14ac:dyDescent="0.25">
      <c r="A14" s="39" t="s">
        <v>8875</v>
      </c>
      <c r="B14" s="57" t="s">
        <v>1221</v>
      </c>
      <c r="C14" s="39">
        <v>502611</v>
      </c>
      <c r="D14" s="39">
        <v>503724</v>
      </c>
      <c r="E14" s="57" t="s">
        <v>108</v>
      </c>
      <c r="F14" s="57">
        <v>1114</v>
      </c>
      <c r="G14" s="39" t="s">
        <v>2616</v>
      </c>
      <c r="H14" s="57" t="s">
        <v>1489</v>
      </c>
      <c r="I14" s="39">
        <v>0.22429099480517201</v>
      </c>
      <c r="J14" s="39">
        <v>0.100748950664947</v>
      </c>
      <c r="K14" s="39">
        <v>0.104581159129332</v>
      </c>
      <c r="L14" s="39">
        <v>0</v>
      </c>
      <c r="M14" s="39">
        <v>0.33965164539752402</v>
      </c>
      <c r="N14" s="39">
        <v>8.8863442369357906E-2</v>
      </c>
      <c r="O14" s="39">
        <v>0</v>
      </c>
      <c r="P14" s="39">
        <v>0</v>
      </c>
      <c r="Q14" s="39">
        <v>0.98241428192480096</v>
      </c>
      <c r="R14" s="39">
        <v>0.51499380137901896</v>
      </c>
      <c r="S14" s="39">
        <v>1.0022200413695299</v>
      </c>
      <c r="T14" s="39">
        <v>0.28407580955038803</v>
      </c>
      <c r="U14" s="39">
        <v>8.9755751954131893E-2</v>
      </c>
      <c r="V14" s="39">
        <v>0.24479209379283601</v>
      </c>
    </row>
    <row r="15" spans="1:22" x14ac:dyDescent="0.25">
      <c r="A15" s="39" t="s">
        <v>8876</v>
      </c>
      <c r="B15" s="57" t="s">
        <v>1221</v>
      </c>
      <c r="C15" s="39">
        <v>507462</v>
      </c>
      <c r="D15" s="39">
        <v>510281</v>
      </c>
      <c r="E15" s="57" t="s">
        <v>108</v>
      </c>
      <c r="F15" s="57">
        <v>2820</v>
      </c>
      <c r="G15" s="39" t="s">
        <v>8877</v>
      </c>
      <c r="H15" s="57" t="s">
        <v>1489</v>
      </c>
      <c r="I15" s="39">
        <v>1.36040360946507</v>
      </c>
      <c r="J15" s="39">
        <v>1.7279030332348799</v>
      </c>
      <c r="K15" s="39">
        <v>3.01060262339172</v>
      </c>
      <c r="L15" s="39">
        <v>3.0815867598531002</v>
      </c>
      <c r="M15" s="39">
        <v>2.9678141705750898</v>
      </c>
      <c r="N15" s="39">
        <v>3.2801783549370498</v>
      </c>
      <c r="O15" s="39">
        <v>3.8790685659548898</v>
      </c>
      <c r="P15" s="39">
        <v>3.43325459522692</v>
      </c>
      <c r="Q15" s="39">
        <v>3.0532642887894599</v>
      </c>
      <c r="R15" s="39">
        <v>2.8991969033068501</v>
      </c>
      <c r="S15" s="39">
        <v>3.0883909593377301</v>
      </c>
      <c r="T15" s="39">
        <v>2.0216716001980299</v>
      </c>
      <c r="U15" s="39">
        <v>2.56209830018443</v>
      </c>
      <c r="V15" s="39">
        <v>2.2215461355772801</v>
      </c>
    </row>
    <row r="16" spans="1:22" x14ac:dyDescent="0.25">
      <c r="A16" s="39" t="s">
        <v>8878</v>
      </c>
      <c r="B16" s="57" t="s">
        <v>1221</v>
      </c>
      <c r="C16" s="39">
        <v>514173</v>
      </c>
      <c r="D16" s="39">
        <v>515231</v>
      </c>
      <c r="E16" s="57" t="s">
        <v>1698</v>
      </c>
      <c r="F16" s="57">
        <v>1059</v>
      </c>
      <c r="G16" s="39" t="s">
        <v>2648</v>
      </c>
      <c r="H16" s="57" t="s">
        <v>1489</v>
      </c>
      <c r="I16" s="39">
        <v>0.25126947726263299</v>
      </c>
      <c r="J16" s="39">
        <v>0.16650464828717601</v>
      </c>
      <c r="K16" s="39">
        <v>0</v>
      </c>
      <c r="L16" s="39">
        <v>0</v>
      </c>
      <c r="M16" s="39">
        <v>0</v>
      </c>
      <c r="N16" s="39">
        <v>0</v>
      </c>
      <c r="O16" s="39">
        <v>0</v>
      </c>
      <c r="P16" s="39">
        <v>0</v>
      </c>
      <c r="Q16" s="39">
        <v>0</v>
      </c>
      <c r="R16" s="39">
        <v>0.26966875004556901</v>
      </c>
      <c r="S16" s="39">
        <v>0.13589874812496</v>
      </c>
      <c r="T16" s="39">
        <v>0.44566102851263401</v>
      </c>
      <c r="U16" s="39">
        <v>0.14721811523659001</v>
      </c>
      <c r="V16" s="39">
        <v>0.38732393609439197</v>
      </c>
    </row>
    <row r="17" spans="1:22" x14ac:dyDescent="0.25">
      <c r="A17" s="39" t="s">
        <v>8879</v>
      </c>
      <c r="B17" s="57" t="s">
        <v>1221</v>
      </c>
      <c r="C17" s="39">
        <v>516743</v>
      </c>
      <c r="D17" s="39">
        <v>519652</v>
      </c>
      <c r="E17" s="57" t="s">
        <v>108</v>
      </c>
      <c r="F17" s="57">
        <v>2910</v>
      </c>
      <c r="G17" s="39" t="s">
        <v>3221</v>
      </c>
      <c r="H17" s="57" t="s">
        <v>1489</v>
      </c>
      <c r="I17" s="39">
        <v>5.6565249724714199</v>
      </c>
      <c r="J17" s="39">
        <v>6.7148636830862296</v>
      </c>
      <c r="K17" s="39">
        <v>0.157438294733979</v>
      </c>
      <c r="L17" s="39">
        <v>0.51350994770605696</v>
      </c>
      <c r="M17" s="39">
        <v>0.38097984849192101</v>
      </c>
      <c r="N17" s="39">
        <v>0.40594009505974599</v>
      </c>
      <c r="O17" s="39">
        <v>0.39905075025698999</v>
      </c>
      <c r="P17" s="39">
        <v>0.61088900785448796</v>
      </c>
      <c r="Q17" s="39">
        <v>3.65191274464578</v>
      </c>
      <c r="R17" s="39">
        <v>4.0942276231287602</v>
      </c>
      <c r="S17" s="39">
        <v>3.2738038032079699</v>
      </c>
      <c r="T17" s="39">
        <v>2.51177162607057</v>
      </c>
      <c r="U17" s="39">
        <v>1.9609416373805899</v>
      </c>
      <c r="V17" s="39">
        <v>2.8244664541731401</v>
      </c>
    </row>
    <row r="18" spans="1:22" x14ac:dyDescent="0.25">
      <c r="A18" s="39" t="s">
        <v>8880</v>
      </c>
      <c r="B18" s="57" t="s">
        <v>1221</v>
      </c>
      <c r="C18" s="39">
        <v>1358639</v>
      </c>
      <c r="D18" s="39">
        <v>1363341</v>
      </c>
      <c r="E18" s="57" t="s">
        <v>108</v>
      </c>
      <c r="F18" s="57">
        <v>4703</v>
      </c>
      <c r="G18" s="39" t="s">
        <v>8881</v>
      </c>
      <c r="H18" s="57" t="s">
        <v>1490</v>
      </c>
      <c r="I18" s="39">
        <v>3.3681173833832001</v>
      </c>
      <c r="J18" s="39">
        <v>2.8258670184010799</v>
      </c>
      <c r="K18" s="39">
        <v>1.54683273899345</v>
      </c>
      <c r="L18" s="39">
        <v>0.96768360569880396</v>
      </c>
      <c r="M18" s="39">
        <v>1.76824785490284</v>
      </c>
      <c r="N18" s="39">
        <v>1.01070823920779</v>
      </c>
      <c r="O18" s="39">
        <v>1.1215658416351999</v>
      </c>
      <c r="P18" s="39">
        <v>1.3077082934659501</v>
      </c>
      <c r="Q18" s="39">
        <v>3.3642754586755101</v>
      </c>
      <c r="R18" s="39">
        <v>3.0994483878605199</v>
      </c>
      <c r="S18" s="39">
        <v>2.7479072348033</v>
      </c>
      <c r="T18" s="39">
        <v>1.9757915771561501</v>
      </c>
      <c r="U18" s="39">
        <v>1.6409956654382101</v>
      </c>
      <c r="V18" s="39">
        <v>2.1834992183774</v>
      </c>
    </row>
    <row r="19" spans="1:22" x14ac:dyDescent="0.25">
      <c r="A19" s="39" t="s">
        <v>8882</v>
      </c>
      <c r="B19" s="57" t="s">
        <v>1221</v>
      </c>
      <c r="C19" s="39">
        <v>1374886</v>
      </c>
      <c r="D19" s="39">
        <v>1377114</v>
      </c>
      <c r="E19" s="57" t="s">
        <v>1698</v>
      </c>
      <c r="F19" s="57">
        <v>2229</v>
      </c>
      <c r="G19" s="39" t="s">
        <v>1999</v>
      </c>
      <c r="H19" s="57" t="s">
        <v>1490</v>
      </c>
      <c r="I19" s="39">
        <v>6.3835453280953001</v>
      </c>
      <c r="J19" s="39">
        <v>7.2704355005567303</v>
      </c>
      <c r="K19" s="39">
        <v>1.1774713644449499</v>
      </c>
      <c r="L19" s="39">
        <v>1.0474336901138099</v>
      </c>
      <c r="M19" s="39">
        <v>0.88868052378069196</v>
      </c>
      <c r="N19" s="39">
        <v>0.586674444510076</v>
      </c>
      <c r="O19" s="39">
        <v>1.68467513401044</v>
      </c>
      <c r="P19" s="39">
        <v>1.5541418539306799</v>
      </c>
      <c r="Q19" s="39">
        <v>3.8382761331067998</v>
      </c>
      <c r="R19" s="39">
        <v>4.6102157757472204</v>
      </c>
      <c r="S19" s="39">
        <v>4.9802127104252101</v>
      </c>
      <c r="T19" s="39">
        <v>6.3366511567998698</v>
      </c>
      <c r="U19" s="39">
        <v>5.7912175992031498</v>
      </c>
      <c r="V19" s="39">
        <v>7.9445598051310604</v>
      </c>
    </row>
    <row r="20" spans="1:22" x14ac:dyDescent="0.25">
      <c r="A20" s="39" t="s">
        <v>8883</v>
      </c>
      <c r="B20" s="57" t="s">
        <v>1221</v>
      </c>
      <c r="C20" s="39">
        <v>1379503</v>
      </c>
      <c r="D20" s="39">
        <v>1382373</v>
      </c>
      <c r="E20" s="57" t="s">
        <v>1698</v>
      </c>
      <c r="F20" s="57">
        <v>2871</v>
      </c>
      <c r="G20" s="39" t="s">
        <v>8884</v>
      </c>
      <c r="H20" s="57" t="s">
        <v>1490</v>
      </c>
      <c r="I20" s="39">
        <v>5.0725903342645902</v>
      </c>
      <c r="J20" s="39">
        <v>6.3179063922592196</v>
      </c>
      <c r="K20" s="39">
        <v>3.6280969910349001</v>
      </c>
      <c r="L20" s="39">
        <v>3.6207506102989901</v>
      </c>
      <c r="M20" s="39">
        <v>3.54156439872764</v>
      </c>
      <c r="N20" s="39">
        <v>3.6469229829099099</v>
      </c>
      <c r="O20" s="39">
        <v>3.5359534005994302</v>
      </c>
      <c r="P20" s="39">
        <v>3.5993058902246902</v>
      </c>
      <c r="Q20" s="39">
        <v>6.4852207131559103</v>
      </c>
      <c r="R20" s="39">
        <v>7.1730274650060402</v>
      </c>
      <c r="S20" s="39">
        <v>6.5201990692868597</v>
      </c>
      <c r="T20" s="39">
        <v>6.8938839526042601</v>
      </c>
      <c r="U20" s="39">
        <v>5.8583938453204301</v>
      </c>
      <c r="V20" s="39">
        <v>6.8354188404754801</v>
      </c>
    </row>
    <row r="21" spans="1:22" x14ac:dyDescent="0.25">
      <c r="A21" s="39" t="s">
        <v>8885</v>
      </c>
      <c r="B21" s="57" t="s">
        <v>1221</v>
      </c>
      <c r="C21" s="39">
        <v>1382175</v>
      </c>
      <c r="D21" s="39">
        <v>1385646</v>
      </c>
      <c r="E21" s="57" t="s">
        <v>108</v>
      </c>
      <c r="F21" s="57">
        <v>3472</v>
      </c>
      <c r="G21" s="39" t="s">
        <v>4762</v>
      </c>
      <c r="H21" s="57" t="s">
        <v>1490</v>
      </c>
      <c r="I21" s="39">
        <v>2.0514556329119</v>
      </c>
      <c r="J21" s="39">
        <v>2.4192449293064202</v>
      </c>
      <c r="K21" s="39">
        <v>0.83898725419224096</v>
      </c>
      <c r="L21" s="39">
        <v>0.698537658642846</v>
      </c>
      <c r="M21" s="39">
        <v>0.77379635878295805</v>
      </c>
      <c r="N21" s="39">
        <v>0.77755479910454095</v>
      </c>
      <c r="O21" s="39">
        <v>0.64174207432364205</v>
      </c>
      <c r="P21" s="39">
        <v>0.78381869709645102</v>
      </c>
      <c r="Q21" s="39">
        <v>2.85434879485266</v>
      </c>
      <c r="R21" s="39">
        <v>3.3848552248519801</v>
      </c>
      <c r="S21" s="39">
        <v>2.51863332954396</v>
      </c>
      <c r="T21" s="39">
        <v>2.8924376577267399</v>
      </c>
      <c r="U21" s="39">
        <v>2.1542526642848601</v>
      </c>
      <c r="V21" s="39">
        <v>2.5359907137689</v>
      </c>
    </row>
    <row r="22" spans="1:22" x14ac:dyDescent="0.25">
      <c r="A22" s="39" t="s">
        <v>8886</v>
      </c>
      <c r="B22" s="57" t="s">
        <v>1221</v>
      </c>
      <c r="C22" s="39">
        <v>1401236</v>
      </c>
      <c r="D22" s="39">
        <v>1402512</v>
      </c>
      <c r="E22" s="57" t="s">
        <v>1698</v>
      </c>
      <c r="F22" s="57">
        <v>1277</v>
      </c>
      <c r="G22" s="39" t="s">
        <v>7822</v>
      </c>
      <c r="H22" s="57" t="s">
        <v>1490</v>
      </c>
      <c r="I22" s="39">
        <v>0</v>
      </c>
      <c r="J22" s="39">
        <v>0</v>
      </c>
      <c r="K22" s="39">
        <v>0</v>
      </c>
      <c r="L22" s="39">
        <v>0</v>
      </c>
      <c r="M22" s="39">
        <v>0</v>
      </c>
      <c r="N22" s="39">
        <v>0</v>
      </c>
      <c r="O22" s="39">
        <v>0</v>
      </c>
      <c r="P22" s="39">
        <v>0</v>
      </c>
      <c r="Q22" s="39">
        <v>0</v>
      </c>
      <c r="R22" s="39">
        <v>0</v>
      </c>
      <c r="S22" s="39">
        <v>0</v>
      </c>
      <c r="T22" s="39">
        <v>0</v>
      </c>
      <c r="U22" s="39">
        <v>0</v>
      </c>
      <c r="V22" s="39">
        <v>0</v>
      </c>
    </row>
    <row r="23" spans="1:22" x14ac:dyDescent="0.25">
      <c r="A23" s="39" t="s">
        <v>8887</v>
      </c>
      <c r="B23" s="57" t="s">
        <v>1221</v>
      </c>
      <c r="C23" s="39">
        <v>1407954</v>
      </c>
      <c r="D23" s="39">
        <v>1410044</v>
      </c>
      <c r="E23" s="57" t="s">
        <v>1698</v>
      </c>
      <c r="F23" s="57">
        <v>2091</v>
      </c>
      <c r="G23" s="39" t="s">
        <v>1814</v>
      </c>
      <c r="H23" s="57" t="s">
        <v>1490</v>
      </c>
      <c r="I23" s="39">
        <v>0</v>
      </c>
      <c r="J23" s="39">
        <v>0</v>
      </c>
      <c r="K23" s="39">
        <v>0</v>
      </c>
      <c r="L23" s="39">
        <v>0</v>
      </c>
      <c r="M23" s="39">
        <v>0</v>
      </c>
      <c r="N23" s="39">
        <v>0</v>
      </c>
      <c r="O23" s="39">
        <v>0</v>
      </c>
      <c r="P23" s="39">
        <v>0</v>
      </c>
      <c r="Q23" s="39">
        <v>0</v>
      </c>
      <c r="R23" s="39">
        <v>0</v>
      </c>
      <c r="S23" s="39">
        <v>0</v>
      </c>
      <c r="T23" s="39">
        <v>0</v>
      </c>
      <c r="U23" s="39">
        <v>0</v>
      </c>
      <c r="V23" s="39">
        <v>0</v>
      </c>
    </row>
    <row r="24" spans="1:22" x14ac:dyDescent="0.25">
      <c r="A24" s="39" t="s">
        <v>8888</v>
      </c>
      <c r="B24" s="57" t="s">
        <v>1221</v>
      </c>
      <c r="C24" s="39">
        <v>1410083</v>
      </c>
      <c r="D24" s="39">
        <v>1411704</v>
      </c>
      <c r="E24" s="57" t="s">
        <v>1698</v>
      </c>
      <c r="F24" s="57">
        <v>1622</v>
      </c>
      <c r="G24" s="39" t="s">
        <v>1814</v>
      </c>
      <c r="H24" s="57" t="s">
        <v>1490</v>
      </c>
      <c r="I24" s="39">
        <v>2.7274543615618598</v>
      </c>
      <c r="J24" s="39">
        <v>2.0295694981869001</v>
      </c>
      <c r="K24" s="39">
        <v>2.52480840777296</v>
      </c>
      <c r="L24" s="39">
        <v>2.5778130926871698</v>
      </c>
      <c r="M24" s="39">
        <v>2.2940295822785899</v>
      </c>
      <c r="N24" s="39">
        <v>2.4477881143420599</v>
      </c>
      <c r="O24" s="39">
        <v>1.7900755400756601</v>
      </c>
      <c r="P24" s="39">
        <v>2.2290341168705501</v>
      </c>
      <c r="Q24" s="39">
        <v>1.7725486856061401</v>
      </c>
      <c r="R24" s="39">
        <v>1.9775400431543499</v>
      </c>
      <c r="S24" s="39">
        <v>1.7861739458554999</v>
      </c>
      <c r="T24" s="39">
        <v>2.2213141191685501</v>
      </c>
      <c r="U24" s="39">
        <v>2.93346311013442</v>
      </c>
      <c r="V24" s="39">
        <v>2.0115457315459802</v>
      </c>
    </row>
    <row r="25" spans="1:22" x14ac:dyDescent="0.25">
      <c r="A25" s="39" t="s">
        <v>8889</v>
      </c>
      <c r="B25" s="57" t="s">
        <v>1221</v>
      </c>
      <c r="C25" s="39">
        <v>1412178</v>
      </c>
      <c r="D25" s="39">
        <v>1412769</v>
      </c>
      <c r="E25" s="57" t="s">
        <v>1698</v>
      </c>
      <c r="F25" s="57">
        <v>592</v>
      </c>
      <c r="G25" s="39" t="s">
        <v>8890</v>
      </c>
      <c r="H25" s="57" t="s">
        <v>1490</v>
      </c>
      <c r="I25" s="39">
        <v>0</v>
      </c>
      <c r="J25" s="39">
        <v>0</v>
      </c>
      <c r="K25" s="39">
        <v>0</v>
      </c>
      <c r="L25" s="39">
        <v>0</v>
      </c>
      <c r="M25" s="39">
        <v>0</v>
      </c>
      <c r="N25" s="39">
        <v>0</v>
      </c>
      <c r="O25" s="39">
        <v>0</v>
      </c>
      <c r="P25" s="39">
        <v>0</v>
      </c>
      <c r="Q25" s="39">
        <v>0</v>
      </c>
      <c r="R25" s="39">
        <v>0</v>
      </c>
      <c r="S25" s="39">
        <v>0</v>
      </c>
      <c r="T25" s="39">
        <v>0</v>
      </c>
      <c r="U25" s="39">
        <v>0</v>
      </c>
      <c r="V25" s="39">
        <v>0</v>
      </c>
    </row>
    <row r="26" spans="1:22" x14ac:dyDescent="0.25">
      <c r="A26" s="39" t="s">
        <v>8891</v>
      </c>
      <c r="B26" s="57" t="s">
        <v>1221</v>
      </c>
      <c r="C26" s="39">
        <v>1414235</v>
      </c>
      <c r="D26" s="39">
        <v>1416757</v>
      </c>
      <c r="E26" s="57" t="s">
        <v>1698</v>
      </c>
      <c r="F26" s="57">
        <v>2523</v>
      </c>
      <c r="G26" s="39" t="s">
        <v>4042</v>
      </c>
      <c r="H26" s="57" t="s">
        <v>1490</v>
      </c>
      <c r="I26" s="39">
        <v>4.6501039384230696</v>
      </c>
      <c r="J26" s="39">
        <v>5.2938927853437301</v>
      </c>
      <c r="K26" s="39">
        <v>4.7746974647984004</v>
      </c>
      <c r="L26" s="39">
        <v>4.4509802621573202</v>
      </c>
      <c r="M26" s="39">
        <v>4.2500065328328303</v>
      </c>
      <c r="N26" s="39">
        <v>3.9746119071638799</v>
      </c>
      <c r="O26" s="39">
        <v>4.4675729464368299</v>
      </c>
      <c r="P26" s="39">
        <v>4.4163195755000997</v>
      </c>
      <c r="Q26" s="39">
        <v>4.5002985513005003</v>
      </c>
      <c r="R26" s="39">
        <v>4.0868771579252599</v>
      </c>
      <c r="S26" s="39">
        <v>4.4121311500131899</v>
      </c>
      <c r="T26" s="39">
        <v>4.6563304682465301</v>
      </c>
      <c r="U26" s="39">
        <v>4.2187269301088897</v>
      </c>
      <c r="V26" s="39">
        <v>4.6688509546944204</v>
      </c>
    </row>
    <row r="27" spans="1:22" x14ac:dyDescent="0.25">
      <c r="A27" s="39" t="s">
        <v>8892</v>
      </c>
      <c r="B27" s="57" t="s">
        <v>1221</v>
      </c>
      <c r="C27" s="39">
        <v>1430797</v>
      </c>
      <c r="D27" s="39">
        <v>1433151</v>
      </c>
      <c r="E27" s="57" t="s">
        <v>1698</v>
      </c>
      <c r="F27" s="57">
        <v>2355</v>
      </c>
      <c r="G27" s="39" t="s">
        <v>8893</v>
      </c>
      <c r="H27" s="57" t="s">
        <v>1490</v>
      </c>
      <c r="I27" s="39">
        <v>2.1014819983822499</v>
      </c>
      <c r="J27" s="39">
        <v>1.6685140186180101</v>
      </c>
      <c r="K27" s="39">
        <v>0.302349469337582</v>
      </c>
      <c r="L27" s="39">
        <v>0.47537754391117898</v>
      </c>
      <c r="M27" s="39">
        <v>0.44212500688589201</v>
      </c>
      <c r="N27" s="39">
        <v>1.9110242410078999</v>
      </c>
      <c r="O27" s="39">
        <v>1.38345823583507</v>
      </c>
      <c r="P27" s="39">
        <v>1.9550151564370699</v>
      </c>
      <c r="Q27" s="39">
        <v>2.8989570823734101</v>
      </c>
      <c r="R27" s="39">
        <v>2.92796280480017</v>
      </c>
      <c r="S27" s="39">
        <v>2.4805805155252298</v>
      </c>
      <c r="T27" s="39">
        <v>3.5584635725377498</v>
      </c>
      <c r="U27" s="39">
        <v>4.2979617245095199</v>
      </c>
      <c r="V27" s="39">
        <v>3.8065715320960298</v>
      </c>
    </row>
    <row r="28" spans="1:22" x14ac:dyDescent="0.25">
      <c r="A28" s="39" t="s">
        <v>8894</v>
      </c>
      <c r="B28" s="57" t="s">
        <v>1221</v>
      </c>
      <c r="C28" s="39">
        <v>1440251</v>
      </c>
      <c r="D28" s="39">
        <v>1441656</v>
      </c>
      <c r="E28" s="57" t="s">
        <v>1698</v>
      </c>
      <c r="F28" s="57">
        <v>1406</v>
      </c>
      <c r="G28" s="39" t="s">
        <v>4824</v>
      </c>
      <c r="H28" s="57" t="s">
        <v>1490</v>
      </c>
      <c r="I28" s="39">
        <v>0.585373129466077</v>
      </c>
      <c r="J28" s="39">
        <v>0.36393694626735201</v>
      </c>
      <c r="K28" s="39">
        <v>2.24136734132659</v>
      </c>
      <c r="L28" s="39">
        <v>1.8078412344119099</v>
      </c>
      <c r="M28" s="39">
        <v>1.63502531530446</v>
      </c>
      <c r="N28" s="39">
        <v>1.21617545658645</v>
      </c>
      <c r="O28" s="39">
        <v>0.86524737965226495</v>
      </c>
      <c r="P28" s="39">
        <v>1.4862818857914299</v>
      </c>
      <c r="Q28" s="39">
        <v>0.73576823762809196</v>
      </c>
      <c r="R28" s="39">
        <v>0.79028661024283398</v>
      </c>
      <c r="S28" s="39">
        <v>0.61044116631879097</v>
      </c>
      <c r="T28" s="39">
        <v>0.72039667819311703</v>
      </c>
      <c r="U28" s="39">
        <v>1.10167024410408</v>
      </c>
      <c r="V28" s="39">
        <v>0.79387175075011995</v>
      </c>
    </row>
    <row r="29" spans="1:22" x14ac:dyDescent="0.25">
      <c r="A29" s="39" t="s">
        <v>8895</v>
      </c>
      <c r="B29" s="57" t="s">
        <v>1221</v>
      </c>
      <c r="C29" s="39">
        <v>1445983</v>
      </c>
      <c r="D29" s="39">
        <v>1448670</v>
      </c>
      <c r="E29" s="57" t="s">
        <v>1698</v>
      </c>
      <c r="F29" s="57">
        <v>2688</v>
      </c>
      <c r="G29" s="39" t="s">
        <v>8896</v>
      </c>
      <c r="H29" s="57" t="s">
        <v>1490</v>
      </c>
      <c r="I29" s="39">
        <v>0.53693416744338396</v>
      </c>
      <c r="J29" s="39">
        <v>0.55163118254586596</v>
      </c>
      <c r="K29" s="39">
        <v>0.31335963733169703</v>
      </c>
      <c r="L29" s="39">
        <v>0.29347054526222299</v>
      </c>
      <c r="M29" s="39">
        <v>7.4941056271438905E-2</v>
      </c>
      <c r="N29" s="39">
        <v>0.38688818238015499</v>
      </c>
      <c r="O29" s="39">
        <v>0.58671575212992699</v>
      </c>
      <c r="P29" s="39">
        <v>0.18802991626443699</v>
      </c>
      <c r="Q29" s="39">
        <v>0.25843932554766802</v>
      </c>
      <c r="R29" s="39">
        <v>0.42882095746768301</v>
      </c>
      <c r="S29" s="39">
        <v>0.77776181856307902</v>
      </c>
      <c r="T29" s="39">
        <v>1.1958263172427199</v>
      </c>
      <c r="U29" s="39">
        <v>2.1098686730353902</v>
      </c>
      <c r="V29" s="39">
        <v>2.11730606092727</v>
      </c>
    </row>
    <row r="30" spans="1:22" x14ac:dyDescent="0.25">
      <c r="A30" s="39" t="s">
        <v>8897</v>
      </c>
      <c r="B30" s="57" t="s">
        <v>1221</v>
      </c>
      <c r="C30" s="39">
        <v>1450498</v>
      </c>
      <c r="D30" s="39">
        <v>1452004</v>
      </c>
      <c r="E30" s="57" t="s">
        <v>1698</v>
      </c>
      <c r="F30" s="57">
        <v>1507</v>
      </c>
      <c r="G30" s="39" t="s">
        <v>8896</v>
      </c>
      <c r="H30" s="57" t="s">
        <v>1490</v>
      </c>
      <c r="I30" s="39">
        <v>0.54661348502792895</v>
      </c>
      <c r="J30" s="39">
        <v>0.27637397923569101</v>
      </c>
      <c r="K30" s="39">
        <v>0.149463591910826</v>
      </c>
      <c r="L30" s="39">
        <v>0.92885009923972495</v>
      </c>
      <c r="M30" s="39">
        <v>0.66069774529113401</v>
      </c>
      <c r="N30" s="39">
        <v>1.2028502301553901</v>
      </c>
      <c r="O30" s="39">
        <v>1.37810095160528</v>
      </c>
      <c r="P30" s="39">
        <v>1.04686120315602</v>
      </c>
      <c r="Q30" s="39">
        <v>0.44016128874377403</v>
      </c>
      <c r="R30" s="39">
        <v>0.461999951419855</v>
      </c>
      <c r="S30" s="39">
        <v>0.56999167083637903</v>
      </c>
      <c r="T30" s="39">
        <v>1.27167068634193</v>
      </c>
      <c r="U30" s="39">
        <v>1.57367990335637</v>
      </c>
      <c r="V30" s="39">
        <v>2.1443531544933299</v>
      </c>
    </row>
    <row r="31" spans="1:22" x14ac:dyDescent="0.25">
      <c r="A31" s="39" t="s">
        <v>8898</v>
      </c>
      <c r="B31" s="57" t="s">
        <v>1221</v>
      </c>
      <c r="C31" s="39">
        <v>1451897</v>
      </c>
      <c r="D31" s="39">
        <v>1454806</v>
      </c>
      <c r="E31" s="57" t="s">
        <v>108</v>
      </c>
      <c r="F31" s="57">
        <v>2910</v>
      </c>
      <c r="G31" s="39" t="s">
        <v>7664</v>
      </c>
      <c r="H31" s="57" t="s">
        <v>1490</v>
      </c>
      <c r="I31" s="39">
        <v>1.83967343802991</v>
      </c>
      <c r="J31" s="39">
        <v>1.5089204541766399</v>
      </c>
      <c r="K31" s="39">
        <v>2.2094221718854299</v>
      </c>
      <c r="L31" s="39">
        <v>2.1173925103784601</v>
      </c>
      <c r="M31" s="39">
        <v>1.9179357990180499</v>
      </c>
      <c r="N31" s="39">
        <v>2.0829784324063199</v>
      </c>
      <c r="O31" s="39">
        <v>1.9762206423528099</v>
      </c>
      <c r="P31" s="39">
        <v>2.12640134599912</v>
      </c>
      <c r="Q31" s="39">
        <v>1.79868511950526</v>
      </c>
      <c r="R31" s="39">
        <v>1.5392779448762699</v>
      </c>
      <c r="S31" s="39">
        <v>1.9045149264476999</v>
      </c>
      <c r="T31" s="39">
        <v>1.4569060044478299</v>
      </c>
      <c r="U31" s="39">
        <v>1.42286269652356</v>
      </c>
      <c r="V31" s="39">
        <v>1.08263447180901</v>
      </c>
    </row>
    <row r="32" spans="1:22" x14ac:dyDescent="0.25">
      <c r="A32" s="39" t="s">
        <v>8899</v>
      </c>
      <c r="B32" s="57" t="s">
        <v>1221</v>
      </c>
      <c r="C32" s="39">
        <v>1465780</v>
      </c>
      <c r="D32" s="39">
        <v>1466141</v>
      </c>
      <c r="E32" s="57" t="s">
        <v>1698</v>
      </c>
      <c r="F32" s="57">
        <v>362</v>
      </c>
      <c r="G32" s="39" t="s">
        <v>8900</v>
      </c>
      <c r="H32" s="57" t="s">
        <v>1490</v>
      </c>
      <c r="I32" s="39">
        <v>0</v>
      </c>
      <c r="J32" s="39">
        <v>0</v>
      </c>
      <c r="K32" s="39">
        <v>0</v>
      </c>
      <c r="L32" s="39">
        <v>0</v>
      </c>
      <c r="M32" s="39">
        <v>0</v>
      </c>
      <c r="N32" s="39">
        <v>0</v>
      </c>
      <c r="O32" s="39">
        <v>0</v>
      </c>
      <c r="P32" s="39">
        <v>0</v>
      </c>
      <c r="Q32" s="39">
        <v>0</v>
      </c>
      <c r="R32" s="39">
        <v>0</v>
      </c>
      <c r="S32" s="39">
        <v>0</v>
      </c>
      <c r="T32" s="39">
        <v>0</v>
      </c>
      <c r="U32" s="39">
        <v>0</v>
      </c>
      <c r="V32" s="39">
        <v>0</v>
      </c>
    </row>
    <row r="33" spans="1:22" x14ac:dyDescent="0.25">
      <c r="A33" s="39" t="s">
        <v>8901</v>
      </c>
      <c r="B33" s="57" t="s">
        <v>1221</v>
      </c>
      <c r="C33" s="39">
        <v>1472662</v>
      </c>
      <c r="D33" s="39">
        <v>1476088</v>
      </c>
      <c r="E33" s="57" t="s">
        <v>1698</v>
      </c>
      <c r="F33" s="57">
        <v>3427</v>
      </c>
      <c r="G33" s="39" t="s">
        <v>7327</v>
      </c>
      <c r="H33" s="57" t="s">
        <v>1490</v>
      </c>
      <c r="I33" s="39">
        <v>0.15273118214755901</v>
      </c>
      <c r="J33" s="39">
        <v>0.82427499239602298</v>
      </c>
      <c r="K33" s="39">
        <v>3.5941689890887099E-2</v>
      </c>
      <c r="L33" s="39">
        <v>0</v>
      </c>
      <c r="M33" s="39">
        <v>6.2010327128908603E-2</v>
      </c>
      <c r="N33" s="39">
        <v>0.146209442592628</v>
      </c>
      <c r="O33" s="39">
        <v>0.12836837168609699</v>
      </c>
      <c r="P33" s="39">
        <v>0.193876433533341</v>
      </c>
      <c r="Q33" s="39">
        <v>2.8552761440471501</v>
      </c>
      <c r="R33" s="39">
        <v>4.0492648204001096</v>
      </c>
      <c r="S33" s="39">
        <v>2.58034329860926</v>
      </c>
      <c r="T33" s="39">
        <v>0.52808817267244301</v>
      </c>
      <c r="U33" s="39">
        <v>0.60238751360604603</v>
      </c>
      <c r="V33" s="39">
        <v>0.84142008044799199</v>
      </c>
    </row>
    <row r="34" spans="1:22" x14ac:dyDescent="0.25">
      <c r="A34" s="39" t="s">
        <v>8902</v>
      </c>
      <c r="B34" s="57" t="s">
        <v>1221</v>
      </c>
      <c r="C34" s="39">
        <v>1476749</v>
      </c>
      <c r="D34" s="39">
        <v>1479639</v>
      </c>
      <c r="E34" s="57" t="s">
        <v>1698</v>
      </c>
      <c r="F34" s="57">
        <v>2891</v>
      </c>
      <c r="G34" s="39" t="s">
        <v>3751</v>
      </c>
      <c r="H34" s="57" t="s">
        <v>1490</v>
      </c>
      <c r="I34" s="39">
        <v>2.8521347078094701</v>
      </c>
      <c r="J34" s="39">
        <v>3.1185989369884899</v>
      </c>
      <c r="K34" s="39">
        <v>6.3587373424880802</v>
      </c>
      <c r="L34" s="39">
        <v>6.2435834031736199</v>
      </c>
      <c r="M34" s="39">
        <v>5.9762536420830701</v>
      </c>
      <c r="N34" s="39">
        <v>6.5294883388795801</v>
      </c>
      <c r="O34" s="39">
        <v>6.47361971291937</v>
      </c>
      <c r="P34" s="39">
        <v>6.27194477959116</v>
      </c>
      <c r="Q34" s="39">
        <v>5.6681872175590602</v>
      </c>
      <c r="R34" s="39">
        <v>5.6490606907736396</v>
      </c>
      <c r="S34" s="39">
        <v>5.5650578921721801</v>
      </c>
      <c r="T34" s="39">
        <v>5.9222715990611796</v>
      </c>
      <c r="U34" s="39">
        <v>6.0123563653962302</v>
      </c>
      <c r="V34" s="39">
        <v>5.30233733130743</v>
      </c>
    </row>
    <row r="35" spans="1:22" x14ac:dyDescent="0.25">
      <c r="A35" s="39" t="s">
        <v>8903</v>
      </c>
      <c r="B35" s="57" t="s">
        <v>1221</v>
      </c>
      <c r="C35" s="39">
        <v>1484444</v>
      </c>
      <c r="D35" s="39">
        <v>1488951</v>
      </c>
      <c r="E35" s="57" t="s">
        <v>1698</v>
      </c>
      <c r="F35" s="57">
        <v>4508</v>
      </c>
      <c r="G35" s="39" t="s">
        <v>3804</v>
      </c>
      <c r="H35" s="57" t="s">
        <v>1490</v>
      </c>
      <c r="I35" s="39">
        <v>3.6887622438788199</v>
      </c>
      <c r="J35" s="39">
        <v>4.6028131627596904</v>
      </c>
      <c r="K35" s="39">
        <v>3.9964249037649702</v>
      </c>
      <c r="L35" s="39">
        <v>3.5160277579191801</v>
      </c>
      <c r="M35" s="39">
        <v>3.6379695422032001</v>
      </c>
      <c r="N35" s="39">
        <v>3.7605509717880601</v>
      </c>
      <c r="O35" s="39">
        <v>3.8837087828136001</v>
      </c>
      <c r="P35" s="39">
        <v>4.0828728690638103</v>
      </c>
      <c r="Q35" s="39">
        <v>4.4031040803510102</v>
      </c>
      <c r="R35" s="39">
        <v>4.4176905189796098</v>
      </c>
      <c r="S35" s="39">
        <v>4.41632633211022</v>
      </c>
      <c r="T35" s="39">
        <v>3.8939349033217399</v>
      </c>
      <c r="U35" s="39">
        <v>3.82480857790486</v>
      </c>
      <c r="V35" s="39">
        <v>3.6862427799978099</v>
      </c>
    </row>
    <row r="36" spans="1:22" x14ac:dyDescent="0.25">
      <c r="A36" s="39" t="s">
        <v>8904</v>
      </c>
      <c r="B36" s="57" t="s">
        <v>1221</v>
      </c>
      <c r="C36" s="39">
        <v>1489021</v>
      </c>
      <c r="D36" s="39">
        <v>1491300</v>
      </c>
      <c r="E36" s="57" t="s">
        <v>1698</v>
      </c>
      <c r="F36" s="57">
        <v>2280</v>
      </c>
      <c r="G36" s="39" t="s">
        <v>1735</v>
      </c>
      <c r="H36" s="57" t="s">
        <v>1490</v>
      </c>
      <c r="I36" s="39">
        <v>0.33468039193923399</v>
      </c>
      <c r="J36" s="39">
        <v>1.2261015584266901</v>
      </c>
      <c r="K36" s="39">
        <v>0.22827690488027599</v>
      </c>
      <c r="L36" s="39">
        <v>0</v>
      </c>
      <c r="M36" s="39">
        <v>0</v>
      </c>
      <c r="N36" s="39">
        <v>0</v>
      </c>
      <c r="O36" s="39">
        <v>0.209239986951053</v>
      </c>
      <c r="P36" s="39">
        <v>0.48696145039832101</v>
      </c>
      <c r="Q36" s="39">
        <v>5.2281144834754398</v>
      </c>
      <c r="R36" s="39">
        <v>5.1199329737197301</v>
      </c>
      <c r="S36" s="39">
        <v>4.5952947840059801</v>
      </c>
      <c r="T36" s="39">
        <v>1.4798772486710601</v>
      </c>
      <c r="U36" s="39">
        <v>1.53280567210177</v>
      </c>
      <c r="V36" s="39">
        <v>1.6857742345812401</v>
      </c>
    </row>
    <row r="37" spans="1:22" x14ac:dyDescent="0.25">
      <c r="A37" s="39" t="s">
        <v>8905</v>
      </c>
      <c r="B37" s="57" t="s">
        <v>1221</v>
      </c>
      <c r="C37" s="39">
        <v>1491412</v>
      </c>
      <c r="D37" s="39">
        <v>1493512</v>
      </c>
      <c r="E37" s="57" t="s">
        <v>108</v>
      </c>
      <c r="F37" s="57">
        <v>2101</v>
      </c>
      <c r="G37" s="39" t="s">
        <v>8906</v>
      </c>
      <c r="H37" s="57" t="s">
        <v>1490</v>
      </c>
      <c r="I37" s="39">
        <v>1.76691313440974</v>
      </c>
      <c r="J37" s="39">
        <v>2.4280271208833901</v>
      </c>
      <c r="K37" s="39">
        <v>1.5375793592313001</v>
      </c>
      <c r="L37" s="39">
        <v>1.05736708736898</v>
      </c>
      <c r="M37" s="39">
        <v>0.73101549679474498</v>
      </c>
      <c r="N37" s="39">
        <v>0.89267467947560997</v>
      </c>
      <c r="O37" s="39">
        <v>0.66048417900202405</v>
      </c>
      <c r="P37" s="39">
        <v>1.1286299465976799</v>
      </c>
      <c r="Q37" s="39">
        <v>2.19805090472533</v>
      </c>
      <c r="R37" s="39">
        <v>2.4817432562644899</v>
      </c>
      <c r="S37" s="39">
        <v>2.4097222087741801</v>
      </c>
      <c r="T37" s="39">
        <v>2.80590531600674</v>
      </c>
      <c r="U37" s="39">
        <v>3.30206748968991</v>
      </c>
      <c r="V37" s="39">
        <v>2.8331754876742798</v>
      </c>
    </row>
    <row r="38" spans="1:22" x14ac:dyDescent="0.25">
      <c r="A38" s="39" t="s">
        <v>8907</v>
      </c>
      <c r="B38" s="57" t="s">
        <v>1221</v>
      </c>
      <c r="C38" s="39">
        <v>1496206</v>
      </c>
      <c r="D38" s="39">
        <v>1508276</v>
      </c>
      <c r="E38" s="57" t="s">
        <v>1698</v>
      </c>
      <c r="F38" s="57">
        <v>12071</v>
      </c>
      <c r="G38" s="39" t="s">
        <v>8908</v>
      </c>
      <c r="H38" s="57" t="s">
        <v>1490</v>
      </c>
      <c r="I38" s="39">
        <v>3.58427705777114</v>
      </c>
      <c r="J38" s="39">
        <v>3.33948661170463</v>
      </c>
      <c r="K38" s="39">
        <v>3.4628768543425301</v>
      </c>
      <c r="L38" s="39">
        <v>3.9463284960807301</v>
      </c>
      <c r="M38" s="39">
        <v>3.7678560412183502</v>
      </c>
      <c r="N38" s="39">
        <v>3.6459552260264201</v>
      </c>
      <c r="O38" s="39">
        <v>3.3553814037152701</v>
      </c>
      <c r="P38" s="39">
        <v>3.4366136104227798</v>
      </c>
      <c r="Q38" s="39">
        <v>3.5455483453712202</v>
      </c>
      <c r="R38" s="39">
        <v>3.823739171748</v>
      </c>
      <c r="S38" s="39">
        <v>3.5783470264463801</v>
      </c>
      <c r="T38" s="39">
        <v>3.37311362615148</v>
      </c>
      <c r="U38" s="39">
        <v>3.42234469756088</v>
      </c>
      <c r="V38" s="39">
        <v>3.3377053841247499</v>
      </c>
    </row>
    <row r="39" spans="1:22" x14ac:dyDescent="0.25">
      <c r="A39" s="39" t="s">
        <v>1759</v>
      </c>
      <c r="B39" s="57" t="s">
        <v>1221</v>
      </c>
      <c r="C39" s="39">
        <v>5439261</v>
      </c>
      <c r="D39" s="39">
        <v>5440131</v>
      </c>
      <c r="E39" s="57" t="s">
        <v>108</v>
      </c>
      <c r="F39" s="57">
        <v>871</v>
      </c>
      <c r="G39" s="39" t="s">
        <v>1760</v>
      </c>
      <c r="H39" s="57" t="s">
        <v>1491</v>
      </c>
      <c r="I39" s="39">
        <v>0</v>
      </c>
      <c r="J39" s="39">
        <v>0</v>
      </c>
      <c r="K39" s="39">
        <v>0</v>
      </c>
      <c r="L39" s="39">
        <v>0</v>
      </c>
      <c r="M39" s="39">
        <v>0</v>
      </c>
      <c r="N39" s="39">
        <v>0</v>
      </c>
      <c r="O39" s="39">
        <v>0</v>
      </c>
      <c r="P39" s="39">
        <v>0</v>
      </c>
      <c r="Q39" s="39">
        <v>0</v>
      </c>
      <c r="R39" s="39">
        <v>0</v>
      </c>
      <c r="S39" s="39">
        <v>0</v>
      </c>
      <c r="T39" s="39">
        <v>0</v>
      </c>
      <c r="U39" s="39">
        <v>0</v>
      </c>
      <c r="V39" s="39">
        <v>0</v>
      </c>
    </row>
    <row r="40" spans="1:22" x14ac:dyDescent="0.25">
      <c r="A40" s="39" t="s">
        <v>1761</v>
      </c>
      <c r="B40" s="57" t="s">
        <v>1221</v>
      </c>
      <c r="C40" s="39">
        <v>5444131</v>
      </c>
      <c r="D40" s="39">
        <v>5445156</v>
      </c>
      <c r="E40" s="57" t="s">
        <v>108</v>
      </c>
      <c r="F40" s="57">
        <v>1026</v>
      </c>
      <c r="G40" s="39" t="s">
        <v>1762</v>
      </c>
      <c r="H40" s="57" t="s">
        <v>1491</v>
      </c>
      <c r="I40" s="39">
        <v>0</v>
      </c>
      <c r="J40" s="39">
        <v>0</v>
      </c>
      <c r="K40" s="39">
        <v>0</v>
      </c>
      <c r="L40" s="39">
        <v>0</v>
      </c>
      <c r="M40" s="39">
        <v>0</v>
      </c>
      <c r="N40" s="39">
        <v>0</v>
      </c>
      <c r="O40" s="39">
        <v>0</v>
      </c>
      <c r="P40" s="39">
        <v>0</v>
      </c>
      <c r="Q40" s="39">
        <v>0</v>
      </c>
      <c r="R40" s="39">
        <v>0</v>
      </c>
      <c r="S40" s="39">
        <v>0</v>
      </c>
      <c r="T40" s="39">
        <v>0</v>
      </c>
      <c r="U40" s="39">
        <v>0</v>
      </c>
      <c r="V40" s="39">
        <v>0</v>
      </c>
    </row>
    <row r="41" spans="1:22" x14ac:dyDescent="0.25">
      <c r="A41" s="39" t="s">
        <v>1763</v>
      </c>
      <c r="B41" s="57" t="s">
        <v>1221</v>
      </c>
      <c r="C41" s="39">
        <v>5445979</v>
      </c>
      <c r="D41" s="39">
        <v>5447082</v>
      </c>
      <c r="E41" s="57" t="s">
        <v>1698</v>
      </c>
      <c r="F41" s="57">
        <v>1104</v>
      </c>
      <c r="G41" s="39" t="s">
        <v>1764</v>
      </c>
      <c r="H41" s="57" t="s">
        <v>1491</v>
      </c>
      <c r="I41" s="39">
        <v>0</v>
      </c>
      <c r="J41" s="39">
        <v>0</v>
      </c>
      <c r="K41" s="39">
        <v>0</v>
      </c>
      <c r="L41" s="39">
        <v>0</v>
      </c>
      <c r="M41" s="39">
        <v>0</v>
      </c>
      <c r="N41" s="39">
        <v>0</v>
      </c>
      <c r="O41" s="39">
        <v>0</v>
      </c>
      <c r="P41" s="39">
        <v>0</v>
      </c>
      <c r="Q41" s="39">
        <v>0</v>
      </c>
      <c r="R41" s="39">
        <v>0</v>
      </c>
      <c r="S41" s="39">
        <v>0</v>
      </c>
      <c r="T41" s="39">
        <v>0</v>
      </c>
      <c r="U41" s="39">
        <v>0</v>
      </c>
      <c r="V41" s="39">
        <v>0</v>
      </c>
    </row>
    <row r="42" spans="1:22" x14ac:dyDescent="0.25">
      <c r="A42" s="39" t="s">
        <v>1765</v>
      </c>
      <c r="B42" s="57" t="s">
        <v>1221</v>
      </c>
      <c r="C42" s="39">
        <v>5449983</v>
      </c>
      <c r="D42" s="39">
        <v>5451152</v>
      </c>
      <c r="E42" s="57" t="s">
        <v>108</v>
      </c>
      <c r="F42" s="57">
        <v>1170</v>
      </c>
      <c r="G42" s="39" t="s">
        <v>1766</v>
      </c>
      <c r="H42" s="57" t="s">
        <v>1491</v>
      </c>
      <c r="I42" s="39">
        <v>0</v>
      </c>
      <c r="J42" s="39">
        <v>0</v>
      </c>
      <c r="K42" s="39">
        <v>0</v>
      </c>
      <c r="L42" s="39">
        <v>0</v>
      </c>
      <c r="M42" s="39">
        <v>0</v>
      </c>
      <c r="N42" s="39">
        <v>0</v>
      </c>
      <c r="O42" s="39">
        <v>0</v>
      </c>
      <c r="P42" s="39">
        <v>0</v>
      </c>
      <c r="Q42" s="39">
        <v>0</v>
      </c>
      <c r="R42" s="39">
        <v>0</v>
      </c>
      <c r="S42" s="39">
        <v>0</v>
      </c>
      <c r="T42" s="39">
        <v>0</v>
      </c>
      <c r="U42" s="39">
        <v>0</v>
      </c>
      <c r="V42" s="39">
        <v>0</v>
      </c>
    </row>
    <row r="43" spans="1:22" x14ac:dyDescent="0.25">
      <c r="A43" s="39" t="s">
        <v>1767</v>
      </c>
      <c r="B43" s="57" t="s">
        <v>1221</v>
      </c>
      <c r="C43" s="39">
        <v>5461966</v>
      </c>
      <c r="D43" s="39">
        <v>5463890</v>
      </c>
      <c r="E43" s="57" t="s">
        <v>108</v>
      </c>
      <c r="F43" s="57">
        <v>1925</v>
      </c>
      <c r="G43" s="39" t="s">
        <v>1768</v>
      </c>
      <c r="H43" s="57" t="s">
        <v>1491</v>
      </c>
      <c r="I43" s="39">
        <v>0</v>
      </c>
      <c r="J43" s="39">
        <v>0</v>
      </c>
      <c r="K43" s="39">
        <v>0</v>
      </c>
      <c r="L43" s="39">
        <v>0</v>
      </c>
      <c r="M43" s="39">
        <v>0</v>
      </c>
      <c r="N43" s="39">
        <v>0</v>
      </c>
      <c r="O43" s="39">
        <v>0</v>
      </c>
      <c r="P43" s="39">
        <v>0</v>
      </c>
      <c r="Q43" s="39">
        <v>0</v>
      </c>
      <c r="R43" s="39">
        <v>0</v>
      </c>
      <c r="S43" s="39">
        <v>0</v>
      </c>
      <c r="T43" s="39">
        <v>0</v>
      </c>
      <c r="U43" s="39">
        <v>0</v>
      </c>
      <c r="V43" s="39">
        <v>0</v>
      </c>
    </row>
    <row r="44" spans="1:22" x14ac:dyDescent="0.25">
      <c r="A44" s="39" t="s">
        <v>1769</v>
      </c>
      <c r="B44" s="57" t="s">
        <v>1221</v>
      </c>
      <c r="C44" s="39">
        <v>5466071</v>
      </c>
      <c r="D44" s="39">
        <v>5466511</v>
      </c>
      <c r="E44" s="57" t="s">
        <v>108</v>
      </c>
      <c r="F44" s="57">
        <v>441</v>
      </c>
      <c r="G44" s="39" t="s">
        <v>1770</v>
      </c>
      <c r="H44" s="57" t="s">
        <v>1491</v>
      </c>
      <c r="I44" s="39">
        <v>0</v>
      </c>
      <c r="J44" s="39">
        <v>0.39998479045961399</v>
      </c>
      <c r="K44" s="39">
        <v>0</v>
      </c>
      <c r="L44" s="39">
        <v>0</v>
      </c>
      <c r="M44" s="39">
        <v>0</v>
      </c>
      <c r="N44" s="39">
        <v>0</v>
      </c>
      <c r="O44" s="39">
        <v>0</v>
      </c>
      <c r="P44" s="39">
        <v>0</v>
      </c>
      <c r="Q44" s="39">
        <v>0</v>
      </c>
      <c r="R44" s="39">
        <v>0</v>
      </c>
      <c r="S44" s="39">
        <v>0</v>
      </c>
      <c r="T44" s="39">
        <v>0.67120277654189997</v>
      </c>
      <c r="U44" s="39">
        <v>0</v>
      </c>
      <c r="V44" s="39">
        <v>0</v>
      </c>
    </row>
    <row r="45" spans="1:22" x14ac:dyDescent="0.25">
      <c r="A45" s="39" t="s">
        <v>1771</v>
      </c>
      <c r="B45" s="57" t="s">
        <v>1221</v>
      </c>
      <c r="C45" s="39">
        <v>5491316</v>
      </c>
      <c r="D45" s="39">
        <v>5492563</v>
      </c>
      <c r="E45" s="57" t="s">
        <v>108</v>
      </c>
      <c r="F45" s="57">
        <v>1248</v>
      </c>
      <c r="G45" s="39" t="s">
        <v>1772</v>
      </c>
      <c r="H45" s="57" t="s">
        <v>1491</v>
      </c>
      <c r="I45" s="39">
        <v>0</v>
      </c>
      <c r="J45" s="39">
        <v>0</v>
      </c>
      <c r="K45" s="39">
        <v>0</v>
      </c>
      <c r="L45" s="39">
        <v>0</v>
      </c>
      <c r="M45" s="39">
        <v>0</v>
      </c>
      <c r="N45" s="39">
        <v>0</v>
      </c>
      <c r="O45" s="39">
        <v>0</v>
      </c>
      <c r="P45" s="39">
        <v>0</v>
      </c>
      <c r="Q45" s="39">
        <v>0</v>
      </c>
      <c r="R45" s="39">
        <v>0</v>
      </c>
      <c r="S45" s="39">
        <v>0</v>
      </c>
      <c r="T45" s="39">
        <v>0</v>
      </c>
      <c r="U45" s="39">
        <v>0</v>
      </c>
      <c r="V45" s="39">
        <v>0</v>
      </c>
    </row>
    <row r="46" spans="1:22" x14ac:dyDescent="0.25">
      <c r="A46" s="39" t="s">
        <v>1773</v>
      </c>
      <c r="B46" s="57" t="s">
        <v>1221</v>
      </c>
      <c r="C46" s="39">
        <v>5514336</v>
      </c>
      <c r="D46" s="39">
        <v>5515394</v>
      </c>
      <c r="E46" s="57" t="s">
        <v>108</v>
      </c>
      <c r="F46" s="57">
        <v>1059</v>
      </c>
      <c r="G46" s="39" t="s">
        <v>1772</v>
      </c>
      <c r="H46" s="57" t="s">
        <v>1491</v>
      </c>
      <c r="I46" s="39">
        <v>0</v>
      </c>
      <c r="J46" s="39">
        <v>0</v>
      </c>
      <c r="K46" s="39">
        <v>0</v>
      </c>
      <c r="L46" s="39">
        <v>0</v>
      </c>
      <c r="M46" s="39">
        <v>0</v>
      </c>
      <c r="N46" s="39">
        <v>0</v>
      </c>
      <c r="O46" s="39">
        <v>0</v>
      </c>
      <c r="P46" s="39">
        <v>0</v>
      </c>
      <c r="Q46" s="39">
        <v>0</v>
      </c>
      <c r="R46" s="39">
        <v>0</v>
      </c>
      <c r="S46" s="39">
        <v>0</v>
      </c>
      <c r="T46" s="39">
        <v>0</v>
      </c>
      <c r="U46" s="39">
        <v>0</v>
      </c>
      <c r="V46" s="39">
        <v>0</v>
      </c>
    </row>
    <row r="47" spans="1:22" x14ac:dyDescent="0.25">
      <c r="A47" s="39" t="s">
        <v>8909</v>
      </c>
      <c r="B47" s="57" t="s">
        <v>1221</v>
      </c>
      <c r="C47" s="39">
        <v>5845661</v>
      </c>
      <c r="D47" s="39">
        <v>5846529</v>
      </c>
      <c r="E47" s="57" t="s">
        <v>108</v>
      </c>
      <c r="F47" s="57">
        <v>869</v>
      </c>
      <c r="G47" s="39" t="s">
        <v>1786</v>
      </c>
      <c r="H47" s="57" t="s">
        <v>1492</v>
      </c>
      <c r="I47" s="39">
        <v>0</v>
      </c>
      <c r="J47" s="39">
        <v>0</v>
      </c>
      <c r="K47" s="39">
        <v>0</v>
      </c>
      <c r="L47" s="39">
        <v>0</v>
      </c>
      <c r="M47" s="39">
        <v>0</v>
      </c>
      <c r="N47" s="39">
        <v>0</v>
      </c>
      <c r="O47" s="39">
        <v>0</v>
      </c>
      <c r="P47" s="39">
        <v>0</v>
      </c>
      <c r="Q47" s="39">
        <v>0</v>
      </c>
      <c r="R47" s="39">
        <v>0</v>
      </c>
      <c r="S47" s="39">
        <v>0</v>
      </c>
      <c r="T47" s="39">
        <v>0</v>
      </c>
      <c r="U47" s="39">
        <v>0</v>
      </c>
      <c r="V47" s="39">
        <v>0</v>
      </c>
    </row>
    <row r="48" spans="1:22" x14ac:dyDescent="0.25">
      <c r="A48" s="39" t="s">
        <v>8910</v>
      </c>
      <c r="B48" s="57" t="s">
        <v>1221</v>
      </c>
      <c r="C48" s="39">
        <v>5848193</v>
      </c>
      <c r="D48" s="39">
        <v>5850462</v>
      </c>
      <c r="E48" s="57" t="s">
        <v>108</v>
      </c>
      <c r="F48" s="57">
        <v>2270</v>
      </c>
      <c r="G48" s="39" t="s">
        <v>1719</v>
      </c>
      <c r="H48" s="57" t="s">
        <v>1492</v>
      </c>
      <c r="I48" s="39">
        <v>0.108083066759933</v>
      </c>
      <c r="J48" s="39">
        <v>0</v>
      </c>
      <c r="K48" s="39">
        <v>0</v>
      </c>
      <c r="L48" s="39">
        <v>0</v>
      </c>
      <c r="M48" s="39">
        <v>0</v>
      </c>
      <c r="N48" s="39">
        <v>0</v>
      </c>
      <c r="O48" s="39">
        <v>0</v>
      </c>
      <c r="P48" s="39">
        <v>0</v>
      </c>
      <c r="Q48" s="39">
        <v>0</v>
      </c>
      <c r="R48" s="39">
        <v>0</v>
      </c>
      <c r="S48" s="39">
        <v>0</v>
      </c>
      <c r="T48" s="39">
        <v>0</v>
      </c>
      <c r="U48" s="39">
        <v>0</v>
      </c>
      <c r="V48" s="39">
        <v>0</v>
      </c>
    </row>
    <row r="49" spans="1:22" x14ac:dyDescent="0.25">
      <c r="A49" s="39" t="s">
        <v>8911</v>
      </c>
      <c r="B49" s="57" t="s">
        <v>1221</v>
      </c>
      <c r="C49" s="39">
        <v>5883752</v>
      </c>
      <c r="D49" s="39">
        <v>5888437</v>
      </c>
      <c r="E49" s="57" t="s">
        <v>108</v>
      </c>
      <c r="F49" s="57">
        <v>4686</v>
      </c>
      <c r="G49" s="39" t="s">
        <v>2616</v>
      </c>
      <c r="H49" s="57" t="s">
        <v>1492</v>
      </c>
      <c r="I49" s="39">
        <v>4.7357387819123504</v>
      </c>
      <c r="J49" s="39">
        <v>4.7839594669612602</v>
      </c>
      <c r="K49" s="39">
        <v>4.1436709589453198</v>
      </c>
      <c r="L49" s="39">
        <v>3.7584524284312799</v>
      </c>
      <c r="M49" s="39">
        <v>3.8068292731151199</v>
      </c>
      <c r="N49" s="39">
        <v>3.7229577685106898</v>
      </c>
      <c r="O49" s="39">
        <v>3.4975612732558199</v>
      </c>
      <c r="P49" s="39">
        <v>3.96156776771616</v>
      </c>
      <c r="Q49" s="39">
        <v>3.2537306467710199</v>
      </c>
      <c r="R49" s="39">
        <v>3.27341592701698</v>
      </c>
      <c r="S49" s="39">
        <v>3.2958052940091802</v>
      </c>
      <c r="T49" s="39">
        <v>3.9566700392189</v>
      </c>
      <c r="U49" s="39">
        <v>3.96259529206695</v>
      </c>
      <c r="V49" s="39">
        <v>3.7889779781210402</v>
      </c>
    </row>
    <row r="50" spans="1:22" x14ac:dyDescent="0.25">
      <c r="A50" s="39" t="s">
        <v>8912</v>
      </c>
      <c r="B50" s="57" t="s">
        <v>1221</v>
      </c>
      <c r="C50" s="39">
        <v>5924708</v>
      </c>
      <c r="D50" s="39">
        <v>5925401</v>
      </c>
      <c r="E50" s="57" t="s">
        <v>1698</v>
      </c>
      <c r="F50" s="57">
        <v>694</v>
      </c>
      <c r="G50" s="39" t="s">
        <v>108</v>
      </c>
      <c r="H50" s="57" t="s">
        <v>1492</v>
      </c>
      <c r="I50" s="39">
        <v>0</v>
      </c>
      <c r="J50" s="39">
        <v>0</v>
      </c>
      <c r="K50" s="39">
        <v>0</v>
      </c>
      <c r="L50" s="39">
        <v>0</v>
      </c>
      <c r="M50" s="39">
        <v>0</v>
      </c>
      <c r="N50" s="39">
        <v>0</v>
      </c>
      <c r="O50" s="39">
        <v>0</v>
      </c>
      <c r="P50" s="39">
        <v>0</v>
      </c>
      <c r="Q50" s="39">
        <v>0</v>
      </c>
      <c r="R50" s="39">
        <v>0</v>
      </c>
      <c r="S50" s="39">
        <v>0</v>
      </c>
      <c r="T50" s="39">
        <v>0</v>
      </c>
      <c r="U50" s="39">
        <v>0</v>
      </c>
      <c r="V50" s="39">
        <v>0</v>
      </c>
    </row>
    <row r="51" spans="1:22" x14ac:dyDescent="0.25">
      <c r="A51" s="39" t="s">
        <v>8913</v>
      </c>
      <c r="B51" s="57" t="s">
        <v>1221</v>
      </c>
      <c r="C51" s="39">
        <v>5927004</v>
      </c>
      <c r="D51" s="39">
        <v>5927330</v>
      </c>
      <c r="E51" s="57" t="s">
        <v>1698</v>
      </c>
      <c r="F51" s="57">
        <v>327</v>
      </c>
      <c r="G51" s="39" t="s">
        <v>108</v>
      </c>
      <c r="H51" s="57" t="s">
        <v>1492</v>
      </c>
      <c r="I51" s="39">
        <v>0</v>
      </c>
      <c r="J51" s="39">
        <v>0</v>
      </c>
      <c r="K51" s="39">
        <v>0</v>
      </c>
      <c r="L51" s="39">
        <v>0</v>
      </c>
      <c r="M51" s="39">
        <v>0</v>
      </c>
      <c r="N51" s="39">
        <v>0</v>
      </c>
      <c r="O51" s="39">
        <v>0</v>
      </c>
      <c r="P51" s="39">
        <v>0</v>
      </c>
      <c r="Q51" s="39">
        <v>0</v>
      </c>
      <c r="R51" s="39">
        <v>0</v>
      </c>
      <c r="S51" s="39">
        <v>0</v>
      </c>
      <c r="T51" s="39">
        <v>0</v>
      </c>
      <c r="U51" s="39">
        <v>0</v>
      </c>
      <c r="V51" s="39">
        <v>0</v>
      </c>
    </row>
    <row r="52" spans="1:22" x14ac:dyDescent="0.25">
      <c r="A52" s="39" t="s">
        <v>8914</v>
      </c>
      <c r="B52" s="57" t="s">
        <v>1221</v>
      </c>
      <c r="C52" s="39">
        <v>5938118</v>
      </c>
      <c r="D52" s="39">
        <v>5938576</v>
      </c>
      <c r="E52" s="57" t="s">
        <v>1698</v>
      </c>
      <c r="F52" s="57">
        <v>459</v>
      </c>
      <c r="G52" s="39" t="s">
        <v>3688</v>
      </c>
      <c r="H52" s="57" t="s">
        <v>1492</v>
      </c>
      <c r="I52" s="39">
        <v>0</v>
      </c>
      <c r="J52" s="39">
        <v>0</v>
      </c>
      <c r="K52" s="39">
        <v>0</v>
      </c>
      <c r="L52" s="39">
        <v>0</v>
      </c>
      <c r="M52" s="39">
        <v>0</v>
      </c>
      <c r="N52" s="39">
        <v>0</v>
      </c>
      <c r="O52" s="39">
        <v>0</v>
      </c>
      <c r="P52" s="39">
        <v>0</v>
      </c>
      <c r="Q52" s="39">
        <v>0</v>
      </c>
      <c r="R52" s="39">
        <v>0</v>
      </c>
      <c r="S52" s="39">
        <v>0</v>
      </c>
      <c r="T52" s="39">
        <v>0</v>
      </c>
      <c r="U52" s="39">
        <v>0</v>
      </c>
      <c r="V52" s="39">
        <v>0</v>
      </c>
    </row>
    <row r="53" spans="1:22" x14ac:dyDescent="0.25">
      <c r="A53" s="39" t="s">
        <v>8915</v>
      </c>
      <c r="B53" s="57" t="s">
        <v>1221</v>
      </c>
      <c r="C53" s="39">
        <v>5963318</v>
      </c>
      <c r="D53" s="39">
        <v>5964978</v>
      </c>
      <c r="E53" s="57" t="s">
        <v>1698</v>
      </c>
      <c r="F53" s="57">
        <v>1661</v>
      </c>
      <c r="G53" s="39" t="s">
        <v>2482</v>
      </c>
      <c r="H53" s="57" t="s">
        <v>1492</v>
      </c>
      <c r="I53" s="39">
        <v>5.1995074559807204</v>
      </c>
      <c r="J53" s="39">
        <v>5.5493457293076096</v>
      </c>
      <c r="K53" s="39">
        <v>4.6373841916102503</v>
      </c>
      <c r="L53" s="39">
        <v>4.6316572676917804</v>
      </c>
      <c r="M53" s="39">
        <v>4.7887431249755901</v>
      </c>
      <c r="N53" s="39">
        <v>5.1200657287954003</v>
      </c>
      <c r="O53" s="39">
        <v>4.9912225054036901</v>
      </c>
      <c r="P53" s="39">
        <v>5.2194976884873103</v>
      </c>
      <c r="Q53" s="39">
        <v>5.1372411917115901</v>
      </c>
      <c r="R53" s="39">
        <v>5.2023707019591896</v>
      </c>
      <c r="S53" s="39">
        <v>5.0552520626542998</v>
      </c>
      <c r="T53" s="39">
        <v>4.9750798543874897</v>
      </c>
      <c r="U53" s="39">
        <v>5.1843993237532997</v>
      </c>
      <c r="V53" s="39">
        <v>4.63443063665013</v>
      </c>
    </row>
    <row r="54" spans="1:22" x14ac:dyDescent="0.25">
      <c r="A54" s="39" t="s">
        <v>8916</v>
      </c>
      <c r="B54" s="57" t="s">
        <v>1221</v>
      </c>
      <c r="C54" s="39">
        <v>5965091</v>
      </c>
      <c r="D54" s="39">
        <v>5967016</v>
      </c>
      <c r="E54" s="57" t="s">
        <v>108</v>
      </c>
      <c r="F54" s="57">
        <v>1926</v>
      </c>
      <c r="G54" s="39" t="s">
        <v>8917</v>
      </c>
      <c r="H54" s="57" t="s">
        <v>1492</v>
      </c>
      <c r="I54" s="39">
        <v>4.2546922953220099</v>
      </c>
      <c r="J54" s="39">
        <v>4.7211757657480904</v>
      </c>
      <c r="K54" s="39">
        <v>2.0523393750271799</v>
      </c>
      <c r="L54" s="39">
        <v>2.5963317073703802</v>
      </c>
      <c r="M54" s="39">
        <v>2.7741313078059702</v>
      </c>
      <c r="N54" s="39">
        <v>2.5163404733629502</v>
      </c>
      <c r="O54" s="39">
        <v>2.8504093987810699</v>
      </c>
      <c r="P54" s="39">
        <v>2.6450767703804599</v>
      </c>
      <c r="Q54" s="39">
        <v>3.26665463111806</v>
      </c>
      <c r="R54" s="39">
        <v>3.31906728143914</v>
      </c>
      <c r="S54" s="39">
        <v>3.5155358505116099</v>
      </c>
      <c r="T54" s="39">
        <v>3.5398908318790099</v>
      </c>
      <c r="U54" s="39">
        <v>3.5461165835849102</v>
      </c>
      <c r="V54" s="39">
        <v>4.2276409707674896</v>
      </c>
    </row>
    <row r="55" spans="1:22" x14ac:dyDescent="0.25">
      <c r="A55" s="39" t="s">
        <v>8918</v>
      </c>
      <c r="B55" s="57" t="s">
        <v>1221</v>
      </c>
      <c r="C55" s="39">
        <v>5975263</v>
      </c>
      <c r="D55" s="39">
        <v>5976776</v>
      </c>
      <c r="E55" s="57" t="s">
        <v>1698</v>
      </c>
      <c r="F55" s="57">
        <v>1514</v>
      </c>
      <c r="G55" s="39" t="s">
        <v>108</v>
      </c>
      <c r="H55" s="57" t="s">
        <v>1492</v>
      </c>
      <c r="I55" s="39">
        <v>5.4911155303591901</v>
      </c>
      <c r="J55" s="39">
        <v>5.6418263332234497</v>
      </c>
      <c r="K55" s="39">
        <v>4.5084856999776202</v>
      </c>
      <c r="L55" s="39">
        <v>4.5623645519652296</v>
      </c>
      <c r="M55" s="39">
        <v>4.32995595625429</v>
      </c>
      <c r="N55" s="39">
        <v>4.5614666716924201</v>
      </c>
      <c r="O55" s="39">
        <v>4.40468517591904</v>
      </c>
      <c r="P55" s="39">
        <v>4.2426558534121899</v>
      </c>
      <c r="Q55" s="39">
        <v>4.5650243707128997</v>
      </c>
      <c r="R55" s="39">
        <v>4.6236971643476403</v>
      </c>
      <c r="S55" s="39">
        <v>4.7721020721415304</v>
      </c>
      <c r="T55" s="39">
        <v>5.0557292763375701</v>
      </c>
      <c r="U55" s="39">
        <v>4.9035492948175401</v>
      </c>
      <c r="V55" s="39">
        <v>5.2903359284393598</v>
      </c>
    </row>
    <row r="56" spans="1:22" x14ac:dyDescent="0.25">
      <c r="A56" s="39" t="s">
        <v>8919</v>
      </c>
      <c r="B56" s="57" t="s">
        <v>1221</v>
      </c>
      <c r="C56" s="39">
        <v>5983963</v>
      </c>
      <c r="D56" s="39">
        <v>5986750</v>
      </c>
      <c r="E56" s="57" t="s">
        <v>108</v>
      </c>
      <c r="F56" s="57">
        <v>2788</v>
      </c>
      <c r="G56" s="39" t="s">
        <v>8920</v>
      </c>
      <c r="H56" s="57" t="s">
        <v>1492</v>
      </c>
      <c r="I56" s="39">
        <v>1.53581906519816</v>
      </c>
      <c r="J56" s="39">
        <v>1.5668492426049101</v>
      </c>
      <c r="K56" s="39">
        <v>1.4655148178466</v>
      </c>
      <c r="L56" s="39">
        <v>1.4047723583605001</v>
      </c>
      <c r="M56" s="39">
        <v>1.4312164341458999</v>
      </c>
      <c r="N56" s="39">
        <v>1.8064106783659999</v>
      </c>
      <c r="O56" s="39">
        <v>1.7222430452795701</v>
      </c>
      <c r="P56" s="39">
        <v>1.9514162128128301</v>
      </c>
      <c r="Q56" s="39">
        <v>1.6590659907408201</v>
      </c>
      <c r="R56" s="39">
        <v>1.5812644659097099</v>
      </c>
      <c r="S56" s="39">
        <v>1.73166550779285</v>
      </c>
      <c r="T56" s="39">
        <v>1.6277795776794699</v>
      </c>
      <c r="U56" s="39">
        <v>1.8374871571084599</v>
      </c>
      <c r="V56" s="39">
        <v>1.5666641805546999</v>
      </c>
    </row>
    <row r="57" spans="1:22" x14ac:dyDescent="0.25">
      <c r="A57" s="39" t="s">
        <v>8921</v>
      </c>
      <c r="B57" s="57" t="s">
        <v>1221</v>
      </c>
      <c r="C57" s="39">
        <v>5987108</v>
      </c>
      <c r="D57" s="39">
        <v>5990362</v>
      </c>
      <c r="E57" s="57" t="s">
        <v>1698</v>
      </c>
      <c r="F57" s="57">
        <v>3255</v>
      </c>
      <c r="G57" s="39" t="s">
        <v>8922</v>
      </c>
      <c r="H57" s="57" t="s">
        <v>1492</v>
      </c>
      <c r="I57" s="39">
        <v>0.29059662046743201</v>
      </c>
      <c r="J57" s="39">
        <v>0.99719194847924997</v>
      </c>
      <c r="K57" s="39">
        <v>0.41422755937649303</v>
      </c>
      <c r="L57" s="39">
        <v>0</v>
      </c>
      <c r="M57" s="39">
        <v>0</v>
      </c>
      <c r="N57" s="39">
        <v>0</v>
      </c>
      <c r="O57" s="39">
        <v>0</v>
      </c>
      <c r="P57" s="39">
        <v>0</v>
      </c>
      <c r="Q57" s="39">
        <v>0.47647604943986899</v>
      </c>
      <c r="R57" s="39">
        <v>0.55101883278057096</v>
      </c>
      <c r="S57" s="39">
        <v>0.92640787122117896</v>
      </c>
      <c r="T57" s="39">
        <v>0.81815194417302095</v>
      </c>
      <c r="U57" s="39">
        <v>0.369611653206177</v>
      </c>
      <c r="V57" s="39">
        <v>0.90724449338219804</v>
      </c>
    </row>
    <row r="58" spans="1:22" x14ac:dyDescent="0.25">
      <c r="A58" s="39" t="s">
        <v>8923</v>
      </c>
      <c r="B58" s="57" t="s">
        <v>1221</v>
      </c>
      <c r="C58" s="39">
        <v>5990202</v>
      </c>
      <c r="D58" s="39">
        <v>5994176</v>
      </c>
      <c r="E58" s="57" t="s">
        <v>108</v>
      </c>
      <c r="F58" s="57">
        <v>3975</v>
      </c>
      <c r="G58" s="39" t="s">
        <v>8924</v>
      </c>
      <c r="H58" s="57" t="s">
        <v>1492</v>
      </c>
      <c r="I58" s="39">
        <v>3.9237291851429599</v>
      </c>
      <c r="J58" s="39">
        <v>3.5865125648798202</v>
      </c>
      <c r="K58" s="39">
        <v>4.8815618456602499</v>
      </c>
      <c r="L58" s="39">
        <v>4.8297379546457702</v>
      </c>
      <c r="M58" s="39">
        <v>4.7856028602558203</v>
      </c>
      <c r="N58" s="39">
        <v>4.0546314487829704</v>
      </c>
      <c r="O58" s="39">
        <v>4.2097964523002602</v>
      </c>
      <c r="P58" s="39">
        <v>4.1395840940423696</v>
      </c>
      <c r="Q58" s="39">
        <v>3.2956936414496898</v>
      </c>
      <c r="R58" s="39">
        <v>3.4990804977690599</v>
      </c>
      <c r="S58" s="39">
        <v>3.5151952009509699</v>
      </c>
      <c r="T58" s="39">
        <v>4.0197552807196599</v>
      </c>
      <c r="U58" s="39">
        <v>4.2138993666398497</v>
      </c>
      <c r="V58" s="39">
        <v>3.9478344458184602</v>
      </c>
    </row>
    <row r="59" spans="1:22" x14ac:dyDescent="0.25">
      <c r="A59" s="39" t="s">
        <v>8925</v>
      </c>
      <c r="B59" s="57" t="s">
        <v>1221</v>
      </c>
      <c r="C59" s="39">
        <v>5994473</v>
      </c>
      <c r="D59" s="39">
        <v>5997251</v>
      </c>
      <c r="E59" s="57" t="s">
        <v>108</v>
      </c>
      <c r="F59" s="57">
        <v>2779</v>
      </c>
      <c r="G59" s="39" t="s">
        <v>8926</v>
      </c>
      <c r="H59" s="57" t="s">
        <v>1492</v>
      </c>
      <c r="I59" s="39">
        <v>4.9066164575068099</v>
      </c>
      <c r="J59" s="39">
        <v>4.8062157738559002</v>
      </c>
      <c r="K59" s="39">
        <v>5.5509529798587396</v>
      </c>
      <c r="L59" s="39">
        <v>5.6468625171196098</v>
      </c>
      <c r="M59" s="39">
        <v>5.5891102919630802</v>
      </c>
      <c r="N59" s="39">
        <v>5.76847812816042</v>
      </c>
      <c r="O59" s="39">
        <v>5.7177093202504503</v>
      </c>
      <c r="P59" s="39">
        <v>5.8105022294795301</v>
      </c>
      <c r="Q59" s="39">
        <v>4.9847579435323901</v>
      </c>
      <c r="R59" s="39">
        <v>4.92557698876122</v>
      </c>
      <c r="S59" s="39">
        <v>5.1097115780636999</v>
      </c>
      <c r="T59" s="39">
        <v>5.0006761048507196</v>
      </c>
      <c r="U59" s="39">
        <v>5.0186786790992102</v>
      </c>
      <c r="V59" s="39">
        <v>5.0944978935467198</v>
      </c>
    </row>
    <row r="60" spans="1:22" x14ac:dyDescent="0.25">
      <c r="A60" s="39" t="s">
        <v>8927</v>
      </c>
      <c r="B60" s="57" t="s">
        <v>1221</v>
      </c>
      <c r="C60" s="39">
        <v>6001905</v>
      </c>
      <c r="D60" s="39">
        <v>6004293</v>
      </c>
      <c r="E60" s="57" t="s">
        <v>108</v>
      </c>
      <c r="F60" s="57">
        <v>2389</v>
      </c>
      <c r="G60" s="39" t="s">
        <v>2631</v>
      </c>
      <c r="H60" s="57" t="s">
        <v>1492</v>
      </c>
      <c r="I60" s="39">
        <v>6.3027540606500203</v>
      </c>
      <c r="J60" s="39">
        <v>6.1389495923890198</v>
      </c>
      <c r="K60" s="39">
        <v>7.1840620484645896</v>
      </c>
      <c r="L60" s="39">
        <v>7.2525045984646104</v>
      </c>
      <c r="M60" s="39">
        <v>7.2066236899603204</v>
      </c>
      <c r="N60" s="39">
        <v>7.2933244979353002</v>
      </c>
      <c r="O60" s="39">
        <v>7.3481438772056702</v>
      </c>
      <c r="P60" s="39">
        <v>7.2489047980799999</v>
      </c>
      <c r="Q60" s="39">
        <v>6.5126504026429801</v>
      </c>
      <c r="R60" s="39">
        <v>6.4028807472708804</v>
      </c>
      <c r="S60" s="39">
        <v>6.4907450016975003</v>
      </c>
      <c r="T60" s="39">
        <v>6.8984018599921901</v>
      </c>
      <c r="U60" s="39">
        <v>6.8192849805969802</v>
      </c>
      <c r="V60" s="39">
        <v>6.6640134330106697</v>
      </c>
    </row>
    <row r="61" spans="1:22" x14ac:dyDescent="0.25">
      <c r="A61" s="39" t="s">
        <v>8928</v>
      </c>
      <c r="B61" s="57" t="s">
        <v>1221</v>
      </c>
      <c r="C61" s="39">
        <v>6004547</v>
      </c>
      <c r="D61" s="39">
        <v>6005138</v>
      </c>
      <c r="E61" s="57" t="s">
        <v>108</v>
      </c>
      <c r="F61" s="57">
        <v>592</v>
      </c>
      <c r="G61" s="39" t="s">
        <v>8929</v>
      </c>
      <c r="H61" s="57" t="s">
        <v>1492</v>
      </c>
      <c r="I61" s="39">
        <v>0</v>
      </c>
      <c r="J61" s="39">
        <v>0</v>
      </c>
      <c r="K61" s="39">
        <v>0</v>
      </c>
      <c r="L61" s="39">
        <v>0</v>
      </c>
      <c r="M61" s="39">
        <v>0</v>
      </c>
      <c r="N61" s="39">
        <v>0</v>
      </c>
      <c r="O61" s="39">
        <v>0</v>
      </c>
      <c r="P61" s="39">
        <v>0</v>
      </c>
      <c r="Q61" s="39">
        <v>0</v>
      </c>
      <c r="R61" s="39">
        <v>0</v>
      </c>
      <c r="S61" s="39">
        <v>0</v>
      </c>
      <c r="T61" s="39">
        <v>0</v>
      </c>
      <c r="U61" s="39">
        <v>0</v>
      </c>
      <c r="V61" s="39">
        <v>0</v>
      </c>
    </row>
    <row r="62" spans="1:22" x14ac:dyDescent="0.25">
      <c r="A62" s="39" t="s">
        <v>8930</v>
      </c>
      <c r="B62" s="57" t="s">
        <v>1221</v>
      </c>
      <c r="C62" s="39">
        <v>6008027</v>
      </c>
      <c r="D62" s="39">
        <v>6008724</v>
      </c>
      <c r="E62" s="57" t="s">
        <v>108</v>
      </c>
      <c r="F62" s="57">
        <v>698</v>
      </c>
      <c r="G62" s="39" t="s">
        <v>8929</v>
      </c>
      <c r="H62" s="57" t="s">
        <v>1492</v>
      </c>
      <c r="I62" s="39">
        <v>0</v>
      </c>
      <c r="J62" s="39">
        <v>0</v>
      </c>
      <c r="K62" s="39">
        <v>0</v>
      </c>
      <c r="L62" s="39">
        <v>0</v>
      </c>
      <c r="M62" s="39">
        <v>0</v>
      </c>
      <c r="N62" s="39">
        <v>0</v>
      </c>
      <c r="O62" s="39">
        <v>0</v>
      </c>
      <c r="P62" s="39">
        <v>0</v>
      </c>
      <c r="Q62" s="39">
        <v>0</v>
      </c>
      <c r="R62" s="39">
        <v>0</v>
      </c>
      <c r="S62" s="39">
        <v>0</v>
      </c>
      <c r="T62" s="39">
        <v>0</v>
      </c>
      <c r="U62" s="39">
        <v>0</v>
      </c>
      <c r="V62" s="39">
        <v>0</v>
      </c>
    </row>
    <row r="63" spans="1:22" x14ac:dyDescent="0.25">
      <c r="A63" s="39" t="s">
        <v>8931</v>
      </c>
      <c r="B63" s="57" t="s">
        <v>1221</v>
      </c>
      <c r="C63" s="39">
        <v>6010561</v>
      </c>
      <c r="D63" s="39">
        <v>6011016</v>
      </c>
      <c r="E63" s="57" t="s">
        <v>108</v>
      </c>
      <c r="F63" s="57">
        <v>456</v>
      </c>
      <c r="G63" s="39" t="s">
        <v>8932</v>
      </c>
      <c r="H63" s="57" t="s">
        <v>1492</v>
      </c>
      <c r="I63" s="39">
        <v>0</v>
      </c>
      <c r="J63" s="39">
        <v>0</v>
      </c>
      <c r="K63" s="39">
        <v>0</v>
      </c>
      <c r="L63" s="39">
        <v>0</v>
      </c>
      <c r="M63" s="39">
        <v>0</v>
      </c>
      <c r="N63" s="39">
        <v>0</v>
      </c>
      <c r="O63" s="39">
        <v>0</v>
      </c>
      <c r="P63" s="39">
        <v>0</v>
      </c>
      <c r="Q63" s="39">
        <v>0</v>
      </c>
      <c r="R63" s="39">
        <v>0</v>
      </c>
      <c r="S63" s="39">
        <v>0</v>
      </c>
      <c r="T63" s="39">
        <v>0</v>
      </c>
      <c r="U63" s="39">
        <v>0</v>
      </c>
      <c r="V63" s="39">
        <v>0</v>
      </c>
    </row>
    <row r="64" spans="1:22" x14ac:dyDescent="0.25">
      <c r="A64" s="39" t="s">
        <v>8933</v>
      </c>
      <c r="B64" s="57" t="s">
        <v>1221</v>
      </c>
      <c r="C64" s="39">
        <v>6013392</v>
      </c>
      <c r="D64" s="39">
        <v>6014095</v>
      </c>
      <c r="E64" s="57" t="s">
        <v>108</v>
      </c>
      <c r="F64" s="57">
        <v>704</v>
      </c>
      <c r="G64" s="39" t="s">
        <v>8934</v>
      </c>
      <c r="H64" s="57" t="s">
        <v>1492</v>
      </c>
      <c r="I64" s="39">
        <v>4.5072237907762904</v>
      </c>
      <c r="J64" s="39">
        <v>4.3044380290798099</v>
      </c>
      <c r="K64" s="39">
        <v>6.2112361365920297</v>
      </c>
      <c r="L64" s="39">
        <v>5.7740648725891601</v>
      </c>
      <c r="M64" s="39">
        <v>5.5330867316246302</v>
      </c>
      <c r="N64" s="39">
        <v>5.7188054640255297</v>
      </c>
      <c r="O64" s="39">
        <v>6.3004221192052299</v>
      </c>
      <c r="P64" s="39">
        <v>5.7201197381552902</v>
      </c>
      <c r="Q64" s="39">
        <v>5.1500721972529897</v>
      </c>
      <c r="R64" s="39">
        <v>5.8113220265527001</v>
      </c>
      <c r="S64" s="39">
        <v>5.5975788461351597</v>
      </c>
      <c r="T64" s="39">
        <v>5.0890489336043698</v>
      </c>
      <c r="U64" s="39">
        <v>5.3653250986288601</v>
      </c>
      <c r="V64" s="39">
        <v>5.5585676540335296</v>
      </c>
    </row>
    <row r="65" spans="1:22" x14ac:dyDescent="0.25">
      <c r="A65" s="39" t="s">
        <v>8935</v>
      </c>
      <c r="B65" s="57" t="s">
        <v>1221</v>
      </c>
      <c r="C65" s="39">
        <v>6024324</v>
      </c>
      <c r="D65" s="39">
        <v>6026728</v>
      </c>
      <c r="E65" s="57" t="s">
        <v>1698</v>
      </c>
      <c r="F65" s="57">
        <v>2405</v>
      </c>
      <c r="G65" s="39" t="s">
        <v>1843</v>
      </c>
      <c r="H65" s="57" t="s">
        <v>1492</v>
      </c>
      <c r="I65" s="39">
        <v>0.94582716190260396</v>
      </c>
      <c r="J65" s="39">
        <v>0.89789791229039795</v>
      </c>
      <c r="K65" s="39">
        <v>0.35205903816593698</v>
      </c>
      <c r="L65" s="39">
        <v>7.2396300163460298E-2</v>
      </c>
      <c r="M65" s="39">
        <v>0.24203293670572901</v>
      </c>
      <c r="N65" s="39">
        <v>0.76614479250313405</v>
      </c>
      <c r="O65" s="39">
        <v>0.39766826753697998</v>
      </c>
      <c r="P65" s="39">
        <v>0.70958796791297696</v>
      </c>
      <c r="Q65" s="39">
        <v>0.922664460032941</v>
      </c>
      <c r="R65" s="39">
        <v>1.3657821080321999</v>
      </c>
      <c r="S65" s="39">
        <v>0.85889050172251302</v>
      </c>
      <c r="T65" s="39">
        <v>1.18147788894747</v>
      </c>
      <c r="U65" s="39">
        <v>0.86881317336925801</v>
      </c>
      <c r="V65" s="39">
        <v>1.0147980324241701</v>
      </c>
    </row>
    <row r="66" spans="1:22" x14ac:dyDescent="0.25">
      <c r="A66" s="39" t="s">
        <v>8936</v>
      </c>
      <c r="B66" s="57" t="s">
        <v>1221</v>
      </c>
      <c r="C66" s="39">
        <v>6034250</v>
      </c>
      <c r="D66" s="39">
        <v>6035818</v>
      </c>
      <c r="E66" s="57" t="s">
        <v>108</v>
      </c>
      <c r="F66" s="57">
        <v>1569</v>
      </c>
      <c r="G66" s="39" t="s">
        <v>108</v>
      </c>
      <c r="H66" s="57" t="s">
        <v>1492</v>
      </c>
      <c r="I66" s="39">
        <v>0</v>
      </c>
      <c r="J66" s="39">
        <v>0</v>
      </c>
      <c r="K66" s="39">
        <v>0</v>
      </c>
      <c r="L66" s="39">
        <v>0</v>
      </c>
      <c r="M66" s="39">
        <v>0</v>
      </c>
      <c r="N66" s="39">
        <v>0</v>
      </c>
      <c r="O66" s="39">
        <v>0</v>
      </c>
      <c r="P66" s="39">
        <v>0</v>
      </c>
      <c r="Q66" s="39">
        <v>0</v>
      </c>
      <c r="R66" s="39">
        <v>0</v>
      </c>
      <c r="S66" s="39">
        <v>0</v>
      </c>
      <c r="T66" s="39">
        <v>0</v>
      </c>
      <c r="U66" s="39">
        <v>0</v>
      </c>
      <c r="V66" s="39">
        <v>0</v>
      </c>
    </row>
    <row r="67" spans="1:22" x14ac:dyDescent="0.25">
      <c r="A67" s="39" t="s">
        <v>8937</v>
      </c>
      <c r="B67" s="57" t="s">
        <v>1221</v>
      </c>
      <c r="C67" s="39">
        <v>6036674</v>
      </c>
      <c r="D67" s="39">
        <v>6037120</v>
      </c>
      <c r="E67" s="57" t="s">
        <v>108</v>
      </c>
      <c r="F67" s="57">
        <v>447</v>
      </c>
      <c r="G67" s="39" t="s">
        <v>8938</v>
      </c>
      <c r="H67" s="57" t="s">
        <v>1492</v>
      </c>
      <c r="I67" s="39">
        <v>0.65391941466610903</v>
      </c>
      <c r="J67" s="39">
        <v>0.44791345049780001</v>
      </c>
      <c r="K67" s="39">
        <v>0</v>
      </c>
      <c r="L67" s="39">
        <v>0</v>
      </c>
      <c r="M67" s="39">
        <v>0</v>
      </c>
      <c r="N67" s="39">
        <v>0</v>
      </c>
      <c r="O67" s="39">
        <v>0</v>
      </c>
      <c r="P67" s="39">
        <v>0</v>
      </c>
      <c r="Q67" s="39">
        <v>1.3570001562032401</v>
      </c>
      <c r="R67" s="39">
        <v>0.37242394144070801</v>
      </c>
      <c r="S67" s="39">
        <v>0.35751484594532701</v>
      </c>
      <c r="T67" s="39">
        <v>0</v>
      </c>
      <c r="U67" s="39">
        <v>0</v>
      </c>
      <c r="V67" s="39">
        <v>0.89244309800678201</v>
      </c>
    </row>
    <row r="68" spans="1:22" x14ac:dyDescent="0.25">
      <c r="A68" s="39" t="s">
        <v>8939</v>
      </c>
      <c r="B68" s="57" t="s">
        <v>1221</v>
      </c>
      <c r="C68" s="39">
        <v>6039413</v>
      </c>
      <c r="D68" s="39">
        <v>6039736</v>
      </c>
      <c r="E68" s="57" t="s">
        <v>108</v>
      </c>
      <c r="F68" s="57">
        <v>324</v>
      </c>
      <c r="G68" s="39" t="s">
        <v>1962</v>
      </c>
      <c r="H68" s="57" t="s">
        <v>1492</v>
      </c>
      <c r="I68" s="39">
        <v>0</v>
      </c>
      <c r="J68" s="39">
        <v>0</v>
      </c>
      <c r="K68" s="39">
        <v>0</v>
      </c>
      <c r="L68" s="39">
        <v>0</v>
      </c>
      <c r="M68" s="39">
        <v>0</v>
      </c>
      <c r="N68" s="39">
        <v>0</v>
      </c>
      <c r="O68" s="39">
        <v>0</v>
      </c>
      <c r="P68" s="39">
        <v>0</v>
      </c>
      <c r="Q68" s="39">
        <v>0</v>
      </c>
      <c r="R68" s="39">
        <v>0</v>
      </c>
      <c r="S68" s="39">
        <v>0</v>
      </c>
      <c r="T68" s="39">
        <v>0</v>
      </c>
      <c r="U68" s="39">
        <v>0</v>
      </c>
      <c r="V68" s="39">
        <v>0</v>
      </c>
    </row>
    <row r="69" spans="1:22" x14ac:dyDescent="0.25">
      <c r="A69" s="39" t="s">
        <v>8940</v>
      </c>
      <c r="B69" s="57" t="s">
        <v>1221</v>
      </c>
      <c r="C69" s="39">
        <v>6070061</v>
      </c>
      <c r="D69" s="39">
        <v>6074778</v>
      </c>
      <c r="E69" s="57" t="s">
        <v>1698</v>
      </c>
      <c r="F69" s="57">
        <v>4718</v>
      </c>
      <c r="G69" s="39" t="s">
        <v>6529</v>
      </c>
      <c r="H69" s="57" t="s">
        <v>1492</v>
      </c>
      <c r="I69" s="39">
        <v>5.1296498270486302</v>
      </c>
      <c r="J69" s="39">
        <v>5.4257211253221698</v>
      </c>
      <c r="K69" s="39">
        <v>4.6445773570183801</v>
      </c>
      <c r="L69" s="39">
        <v>4.7034052905566002</v>
      </c>
      <c r="M69" s="39">
        <v>4.6096072343601397</v>
      </c>
      <c r="N69" s="39">
        <v>4.7329800591435598</v>
      </c>
      <c r="O69" s="39">
        <v>4.5873829945060001</v>
      </c>
      <c r="P69" s="39">
        <v>4.6489140583307398</v>
      </c>
      <c r="Q69" s="39">
        <v>4.6772714381821103</v>
      </c>
      <c r="R69" s="39">
        <v>4.8053646917413504</v>
      </c>
      <c r="S69" s="39">
        <v>4.8324140994171403</v>
      </c>
      <c r="T69" s="39">
        <v>5.0889980700082198</v>
      </c>
      <c r="U69" s="39">
        <v>4.61850296882825</v>
      </c>
      <c r="V69" s="39">
        <v>5.3134163816153999</v>
      </c>
    </row>
    <row r="70" spans="1:22" x14ac:dyDescent="0.25">
      <c r="A70" s="39" t="s">
        <v>8941</v>
      </c>
      <c r="B70" s="57" t="s">
        <v>1221</v>
      </c>
      <c r="C70" s="39">
        <v>6074751</v>
      </c>
      <c r="D70" s="39">
        <v>6078137</v>
      </c>
      <c r="E70" s="57" t="s">
        <v>108</v>
      </c>
      <c r="F70" s="57">
        <v>3387</v>
      </c>
      <c r="G70" s="39" t="s">
        <v>2527</v>
      </c>
      <c r="H70" s="57" t="s">
        <v>1492</v>
      </c>
      <c r="I70" s="39">
        <v>3.44344752192336</v>
      </c>
      <c r="J70" s="39">
        <v>4.1210071095867304</v>
      </c>
      <c r="K70" s="39">
        <v>2.8192594301176399</v>
      </c>
      <c r="L70" s="39">
        <v>2.4501977367713201</v>
      </c>
      <c r="M70" s="39">
        <v>2.6676151375169699</v>
      </c>
      <c r="N70" s="39">
        <v>2.7400511023895699</v>
      </c>
      <c r="O70" s="39">
        <v>2.7250147189973601</v>
      </c>
      <c r="P70" s="39">
        <v>2.8331694143579398</v>
      </c>
      <c r="Q70" s="39">
        <v>3.1176568140688699</v>
      </c>
      <c r="R70" s="39">
        <v>2.9133470947899802</v>
      </c>
      <c r="S70" s="39">
        <v>3.21529185902325</v>
      </c>
      <c r="T70" s="39">
        <v>2.8312834256763302</v>
      </c>
      <c r="U70" s="39">
        <v>2.6682575768179202</v>
      </c>
      <c r="V70" s="39">
        <v>2.64666958551275</v>
      </c>
    </row>
    <row r="71" spans="1:22" x14ac:dyDescent="0.25">
      <c r="A71" s="39" t="s">
        <v>8942</v>
      </c>
      <c r="B71" s="57" t="s">
        <v>1221</v>
      </c>
      <c r="C71" s="39">
        <v>6078377</v>
      </c>
      <c r="D71" s="39">
        <v>6080021</v>
      </c>
      <c r="E71" s="57" t="s">
        <v>108</v>
      </c>
      <c r="F71" s="57">
        <v>1645</v>
      </c>
      <c r="G71" s="39" t="s">
        <v>2527</v>
      </c>
      <c r="H71" s="57" t="s">
        <v>1492</v>
      </c>
      <c r="I71" s="39">
        <v>4.2564219509844099</v>
      </c>
      <c r="J71" s="39">
        <v>4.0973073942729998</v>
      </c>
      <c r="K71" s="39">
        <v>4.2097808592214498</v>
      </c>
      <c r="L71" s="39">
        <v>4.431917084418</v>
      </c>
      <c r="M71" s="39">
        <v>4.5168220234457799</v>
      </c>
      <c r="N71" s="39">
        <v>4.2889491045845904</v>
      </c>
      <c r="O71" s="39">
        <v>4.1201113605314497</v>
      </c>
      <c r="P71" s="39">
        <v>4.3139931310011104</v>
      </c>
      <c r="Q71" s="39">
        <v>4.3414236411494098</v>
      </c>
      <c r="R71" s="39">
        <v>4.14147366452982</v>
      </c>
      <c r="S71" s="39">
        <v>4.1675987850318599</v>
      </c>
      <c r="T71" s="39">
        <v>4.1580299693385898</v>
      </c>
      <c r="U71" s="39">
        <v>4.3076470987917697</v>
      </c>
      <c r="V71" s="39">
        <v>4.1421356555756601</v>
      </c>
    </row>
    <row r="72" spans="1:22" x14ac:dyDescent="0.25">
      <c r="A72" s="39" t="s">
        <v>8943</v>
      </c>
      <c r="B72" s="57" t="s">
        <v>1221</v>
      </c>
      <c r="C72" s="39">
        <v>6080235</v>
      </c>
      <c r="D72" s="39">
        <v>6082474</v>
      </c>
      <c r="E72" s="57" t="s">
        <v>108</v>
      </c>
      <c r="F72" s="57">
        <v>2240</v>
      </c>
      <c r="G72" s="39" t="s">
        <v>2527</v>
      </c>
      <c r="H72" s="57" t="s">
        <v>1492</v>
      </c>
      <c r="I72" s="39">
        <v>4.7503009984293101</v>
      </c>
      <c r="J72" s="39">
        <v>4.7929334181638099</v>
      </c>
      <c r="K72" s="39">
        <v>4.3682165838224396</v>
      </c>
      <c r="L72" s="39">
        <v>4.5247783250427496</v>
      </c>
      <c r="M72" s="39">
        <v>4.4365882936601198</v>
      </c>
      <c r="N72" s="39">
        <v>4.44416346672699</v>
      </c>
      <c r="O72" s="39">
        <v>4.3140148906150104</v>
      </c>
      <c r="P72" s="39">
        <v>4.4046034375950596</v>
      </c>
      <c r="Q72" s="39">
        <v>3.8433306657227302</v>
      </c>
      <c r="R72" s="39">
        <v>3.8635321398028499</v>
      </c>
      <c r="S72" s="39">
        <v>3.7186684915908201</v>
      </c>
      <c r="T72" s="39">
        <v>3.65596999403266</v>
      </c>
      <c r="U72" s="39">
        <v>3.82084270477048</v>
      </c>
      <c r="V72" s="39">
        <v>4.0012708151340703</v>
      </c>
    </row>
    <row r="73" spans="1:22" x14ac:dyDescent="0.25">
      <c r="A73" s="39" t="s">
        <v>8944</v>
      </c>
      <c r="B73" s="57" t="s">
        <v>1221</v>
      </c>
      <c r="C73" s="39">
        <v>6082983</v>
      </c>
      <c r="D73" s="39">
        <v>6084924</v>
      </c>
      <c r="E73" s="57" t="s">
        <v>108</v>
      </c>
      <c r="F73" s="57">
        <v>1942</v>
      </c>
      <c r="G73" s="39" t="s">
        <v>3585</v>
      </c>
      <c r="H73" s="57" t="s">
        <v>1492</v>
      </c>
      <c r="I73" s="39">
        <v>1.81089136993276</v>
      </c>
      <c r="J73" s="39">
        <v>1.10199289392098</v>
      </c>
      <c r="K73" s="39">
        <v>5.38406017094644</v>
      </c>
      <c r="L73" s="39">
        <v>5.4038471384779498</v>
      </c>
      <c r="M73" s="39">
        <v>5.3557140372456802</v>
      </c>
      <c r="N73" s="39">
        <v>5.1354568885749003</v>
      </c>
      <c r="O73" s="39">
        <v>5.0679828301842997</v>
      </c>
      <c r="P73" s="39">
        <v>4.9840196330858202</v>
      </c>
      <c r="Q73" s="39">
        <v>4.6692762666610896</v>
      </c>
      <c r="R73" s="39">
        <v>4.4810470163179801</v>
      </c>
      <c r="S73" s="39">
        <v>4.4904610257171198</v>
      </c>
      <c r="T73" s="39">
        <v>4.0808281845960499</v>
      </c>
      <c r="U73" s="39">
        <v>4.5152898338974596</v>
      </c>
      <c r="V73" s="39">
        <v>3.74156406167991</v>
      </c>
    </row>
    <row r="74" spans="1:22" x14ac:dyDescent="0.25">
      <c r="A74" s="39" t="s">
        <v>8945</v>
      </c>
      <c r="B74" s="57" t="s">
        <v>1221</v>
      </c>
      <c r="C74" s="39">
        <v>6085536</v>
      </c>
      <c r="D74" s="39">
        <v>6091679</v>
      </c>
      <c r="E74" s="57" t="s">
        <v>108</v>
      </c>
      <c r="F74" s="57">
        <v>6144</v>
      </c>
      <c r="G74" s="39" t="s">
        <v>8946</v>
      </c>
      <c r="H74" s="57" t="s">
        <v>1492</v>
      </c>
      <c r="I74" s="39">
        <v>2.4286944874408198</v>
      </c>
      <c r="J74" s="39">
        <v>2.3065159870607901</v>
      </c>
      <c r="K74" s="39">
        <v>6.8696987066266404</v>
      </c>
      <c r="L74" s="39">
        <v>6.70141043623281</v>
      </c>
      <c r="M74" s="39">
        <v>6.7383760405690296</v>
      </c>
      <c r="N74" s="39">
        <v>6.8403751084443396</v>
      </c>
      <c r="O74" s="39">
        <v>7.2267108166135499</v>
      </c>
      <c r="P74" s="39">
        <v>6.8848665088076499</v>
      </c>
      <c r="Q74" s="39">
        <v>5.3312215144671304</v>
      </c>
      <c r="R74" s="39">
        <v>5.0107529893401104</v>
      </c>
      <c r="S74" s="39">
        <v>5.0857348159415396</v>
      </c>
      <c r="T74" s="39">
        <v>4.91912075323983</v>
      </c>
      <c r="U74" s="39">
        <v>5.1709785855153996</v>
      </c>
      <c r="V74" s="39">
        <v>4.4786029972804799</v>
      </c>
    </row>
    <row r="75" spans="1:22" x14ac:dyDescent="0.25">
      <c r="A75" s="39" t="s">
        <v>8947</v>
      </c>
      <c r="B75" s="57" t="s">
        <v>1221</v>
      </c>
      <c r="C75" s="39">
        <v>6096545</v>
      </c>
      <c r="D75" s="39">
        <v>6099338</v>
      </c>
      <c r="E75" s="57" t="s">
        <v>108</v>
      </c>
      <c r="F75" s="57">
        <v>2794</v>
      </c>
      <c r="G75" s="39" t="s">
        <v>8948</v>
      </c>
      <c r="H75" s="57" t="s">
        <v>1492</v>
      </c>
      <c r="I75" s="39">
        <v>0.500731700841615</v>
      </c>
      <c r="J75" s="39">
        <v>0.61263841422780596</v>
      </c>
      <c r="K75" s="39">
        <v>0.68417689840625895</v>
      </c>
      <c r="L75" s="39">
        <v>0.61640380979985199</v>
      </c>
      <c r="M75" s="39">
        <v>0.367960325359525</v>
      </c>
      <c r="N75" s="39">
        <v>2.60414725298868</v>
      </c>
      <c r="O75" s="39">
        <v>1.8016263694803301</v>
      </c>
      <c r="P75" s="39">
        <v>2.6622784302609301</v>
      </c>
      <c r="Q75" s="39">
        <v>3.02122385732538</v>
      </c>
      <c r="R75" s="39">
        <v>2.8599774969321401</v>
      </c>
      <c r="S75" s="39">
        <v>2.6621758705412599</v>
      </c>
      <c r="T75" s="39">
        <v>1.83350543276889</v>
      </c>
      <c r="U75" s="39">
        <v>1.8825491488661099</v>
      </c>
      <c r="V75" s="39">
        <v>1.15455080605149</v>
      </c>
    </row>
    <row r="76" spans="1:22" x14ac:dyDescent="0.25">
      <c r="A76" s="39" t="s">
        <v>8949</v>
      </c>
      <c r="B76" s="57" t="s">
        <v>1221</v>
      </c>
      <c r="C76" s="39">
        <v>10555589</v>
      </c>
      <c r="D76" s="39">
        <v>10556280</v>
      </c>
      <c r="E76" s="57" t="s">
        <v>1698</v>
      </c>
      <c r="F76" s="57">
        <v>692</v>
      </c>
      <c r="G76" s="39" t="s">
        <v>108</v>
      </c>
      <c r="H76" s="57" t="s">
        <v>1493</v>
      </c>
      <c r="I76" s="39">
        <v>0</v>
      </c>
      <c r="J76" s="39">
        <v>0</v>
      </c>
      <c r="K76" s="39">
        <v>0</v>
      </c>
      <c r="L76" s="39">
        <v>0</v>
      </c>
      <c r="M76" s="39">
        <v>0</v>
      </c>
      <c r="N76" s="39">
        <v>0</v>
      </c>
      <c r="O76" s="39">
        <v>0</v>
      </c>
      <c r="P76" s="39">
        <v>0</v>
      </c>
      <c r="Q76" s="39">
        <v>0</v>
      </c>
      <c r="R76" s="39">
        <v>0</v>
      </c>
      <c r="S76" s="39">
        <v>0</v>
      </c>
      <c r="T76" s="39">
        <v>0</v>
      </c>
      <c r="U76" s="39">
        <v>0</v>
      </c>
      <c r="V76" s="39">
        <v>0</v>
      </c>
    </row>
    <row r="77" spans="1:22" x14ac:dyDescent="0.25">
      <c r="A77" s="39" t="s">
        <v>8950</v>
      </c>
      <c r="B77" s="57" t="s">
        <v>1221</v>
      </c>
      <c r="C77" s="39">
        <v>10560322</v>
      </c>
      <c r="D77" s="39">
        <v>10568682</v>
      </c>
      <c r="E77" s="57" t="s">
        <v>108</v>
      </c>
      <c r="F77" s="57">
        <v>8361</v>
      </c>
      <c r="G77" s="39" t="s">
        <v>4239</v>
      </c>
      <c r="H77" s="57" t="s">
        <v>1493</v>
      </c>
      <c r="I77" s="39">
        <v>5.3432941078624401</v>
      </c>
      <c r="J77" s="39">
        <v>4.83785244004501</v>
      </c>
      <c r="K77" s="39">
        <v>6.4160104267425897</v>
      </c>
      <c r="L77" s="39">
        <v>6.5164785257503803</v>
      </c>
      <c r="M77" s="39">
        <v>6.4056792881060796</v>
      </c>
      <c r="N77" s="39">
        <v>6.75684983523964</v>
      </c>
      <c r="O77" s="39">
        <v>6.6904031266902404</v>
      </c>
      <c r="P77" s="39">
        <v>6.5801273903085704</v>
      </c>
      <c r="Q77" s="39">
        <v>5.7902794151773502</v>
      </c>
      <c r="R77" s="39">
        <v>5.5236497696043303</v>
      </c>
      <c r="S77" s="39">
        <v>5.6370421442132601</v>
      </c>
      <c r="T77" s="39">
        <v>5.3749872848006204</v>
      </c>
      <c r="U77" s="39">
        <v>5.3466874666233801</v>
      </c>
      <c r="V77" s="39">
        <v>5.2299147222876101</v>
      </c>
    </row>
    <row r="78" spans="1:22" x14ac:dyDescent="0.25">
      <c r="A78" s="39" t="s">
        <v>8951</v>
      </c>
      <c r="B78" s="57" t="s">
        <v>1221</v>
      </c>
      <c r="C78" s="39">
        <v>10563998</v>
      </c>
      <c r="D78" s="39">
        <v>10566159</v>
      </c>
      <c r="E78" s="57" t="s">
        <v>1698</v>
      </c>
      <c r="F78" s="57">
        <v>2162</v>
      </c>
      <c r="G78" s="39" t="s">
        <v>8952</v>
      </c>
      <c r="H78" s="57" t="s">
        <v>1493</v>
      </c>
      <c r="I78" s="39">
        <v>3.6087974172578701</v>
      </c>
      <c r="J78" s="39">
        <v>4.1585390032612999</v>
      </c>
      <c r="K78" s="39">
        <v>3.2662738244521399</v>
      </c>
      <c r="L78" s="39">
        <v>3.03822193888089</v>
      </c>
      <c r="M78" s="39">
        <v>3.0822359198562599</v>
      </c>
      <c r="N78" s="39">
        <v>3.6865453480804802</v>
      </c>
      <c r="O78" s="39">
        <v>4.0075184566809101</v>
      </c>
      <c r="P78" s="39">
        <v>3.8494288719872798</v>
      </c>
      <c r="Q78" s="39">
        <v>4.7980297713395803</v>
      </c>
      <c r="R78" s="39">
        <v>5.03466032516301</v>
      </c>
      <c r="S78" s="39">
        <v>4.9245179975233597</v>
      </c>
      <c r="T78" s="39">
        <v>4.2156397722146801</v>
      </c>
      <c r="U78" s="39">
        <v>3.9842612206844401</v>
      </c>
      <c r="V78" s="39">
        <v>4.4754351350880901</v>
      </c>
    </row>
    <row r="79" spans="1:22" x14ac:dyDescent="0.25">
      <c r="A79" s="39" t="s">
        <v>8953</v>
      </c>
      <c r="B79" s="57" t="s">
        <v>1221</v>
      </c>
      <c r="C79" s="39">
        <v>10568833</v>
      </c>
      <c r="D79" s="39">
        <v>10576714</v>
      </c>
      <c r="E79" s="57" t="s">
        <v>1698</v>
      </c>
      <c r="F79" s="57">
        <v>7882</v>
      </c>
      <c r="G79" s="39" t="s">
        <v>8954</v>
      </c>
      <c r="H79" s="57" t="s">
        <v>1493</v>
      </c>
      <c r="I79" s="39">
        <v>6.3594192617324499</v>
      </c>
      <c r="J79" s="39">
        <v>6.2695998616337398</v>
      </c>
      <c r="K79" s="39">
        <v>6.7179916568990201</v>
      </c>
      <c r="L79" s="39">
        <v>6.78023134716471</v>
      </c>
      <c r="M79" s="39">
        <v>6.9000456265113002</v>
      </c>
      <c r="N79" s="39">
        <v>6.6473850306258004</v>
      </c>
      <c r="O79" s="39">
        <v>6.4953545926818803</v>
      </c>
      <c r="P79" s="39">
        <v>6.8914920974889</v>
      </c>
      <c r="Q79" s="39">
        <v>6.4623272163420404</v>
      </c>
      <c r="R79" s="39">
        <v>6.2387486521150599</v>
      </c>
      <c r="S79" s="39">
        <v>6.0475863731052097</v>
      </c>
      <c r="T79" s="39">
        <v>5.7507002876833804</v>
      </c>
      <c r="U79" s="39">
        <v>6.1270079488593696</v>
      </c>
      <c r="V79" s="39">
        <v>5.8546165907504797</v>
      </c>
    </row>
    <row r="80" spans="1:22" x14ac:dyDescent="0.25">
      <c r="A80" s="39" t="s">
        <v>8955</v>
      </c>
      <c r="B80" s="57" t="s">
        <v>1221</v>
      </c>
      <c r="C80" s="39">
        <v>10576904</v>
      </c>
      <c r="D80" s="39">
        <v>10577993</v>
      </c>
      <c r="E80" s="57" t="s">
        <v>108</v>
      </c>
      <c r="F80" s="57">
        <v>1090</v>
      </c>
      <c r="G80" s="39" t="s">
        <v>4587</v>
      </c>
      <c r="H80" s="57" t="s">
        <v>1493</v>
      </c>
      <c r="I80" s="39">
        <v>0.31883394939836501</v>
      </c>
      <c r="J80" s="39">
        <v>0</v>
      </c>
      <c r="K80" s="39">
        <v>0</v>
      </c>
      <c r="L80" s="39">
        <v>0</v>
      </c>
      <c r="M80" s="39">
        <v>0</v>
      </c>
      <c r="N80" s="39">
        <v>0</v>
      </c>
      <c r="O80" s="39">
        <v>0.64864582615384403</v>
      </c>
      <c r="P80" s="39">
        <v>0.46335042198874998</v>
      </c>
      <c r="Q80" s="39">
        <v>0</v>
      </c>
      <c r="R80" s="39">
        <v>0.59695326538465898</v>
      </c>
      <c r="S80" s="39">
        <v>1.3042248107577401</v>
      </c>
      <c r="T80" s="39">
        <v>0</v>
      </c>
      <c r="U80" s="39">
        <v>0</v>
      </c>
      <c r="V80" s="39">
        <v>0.32166607767605399</v>
      </c>
    </row>
    <row r="81" spans="1:22" x14ac:dyDescent="0.25">
      <c r="A81" s="39" t="s">
        <v>8956</v>
      </c>
      <c r="B81" s="57" t="s">
        <v>1221</v>
      </c>
      <c r="C81" s="39">
        <v>10586521</v>
      </c>
      <c r="D81" s="39">
        <v>10586972</v>
      </c>
      <c r="E81" s="57" t="s">
        <v>1698</v>
      </c>
      <c r="F81" s="57">
        <v>452</v>
      </c>
      <c r="G81" s="39" t="s">
        <v>4952</v>
      </c>
      <c r="H81" s="57" t="s">
        <v>1493</v>
      </c>
      <c r="I81" s="39">
        <v>0</v>
      </c>
      <c r="J81" s="39">
        <v>0</v>
      </c>
      <c r="K81" s="39">
        <v>0</v>
      </c>
      <c r="L81" s="39">
        <v>0</v>
      </c>
      <c r="M81" s="39">
        <v>0</v>
      </c>
      <c r="N81" s="39">
        <v>0</v>
      </c>
      <c r="O81" s="39">
        <v>0</v>
      </c>
      <c r="P81" s="39">
        <v>0</v>
      </c>
      <c r="Q81" s="39">
        <v>0</v>
      </c>
      <c r="R81" s="39">
        <v>0</v>
      </c>
      <c r="S81" s="39">
        <v>0</v>
      </c>
      <c r="T81" s="39">
        <v>0</v>
      </c>
      <c r="U81" s="39">
        <v>0</v>
      </c>
      <c r="V81" s="39">
        <v>0.72679721958865795</v>
      </c>
    </row>
    <row r="82" spans="1:22" x14ac:dyDescent="0.25">
      <c r="A82" s="39" t="s">
        <v>8957</v>
      </c>
      <c r="B82" s="57" t="s">
        <v>1221</v>
      </c>
      <c r="C82" s="39">
        <v>10599515</v>
      </c>
      <c r="D82" s="39">
        <v>10600155</v>
      </c>
      <c r="E82" s="57" t="s">
        <v>108</v>
      </c>
      <c r="F82" s="57">
        <v>641</v>
      </c>
      <c r="G82" s="39" t="s">
        <v>108</v>
      </c>
      <c r="H82" s="57" t="s">
        <v>1493</v>
      </c>
      <c r="I82" s="39">
        <v>0</v>
      </c>
      <c r="J82" s="39">
        <v>0</v>
      </c>
      <c r="K82" s="39">
        <v>0</v>
      </c>
      <c r="L82" s="39">
        <v>0</v>
      </c>
      <c r="M82" s="39">
        <v>0</v>
      </c>
      <c r="N82" s="39">
        <v>0</v>
      </c>
      <c r="O82" s="39">
        <v>0</v>
      </c>
      <c r="P82" s="39">
        <v>0</v>
      </c>
      <c r="Q82" s="39">
        <v>0</v>
      </c>
      <c r="R82" s="39">
        <v>0</v>
      </c>
      <c r="S82" s="39">
        <v>0</v>
      </c>
      <c r="T82" s="39">
        <v>0</v>
      </c>
      <c r="U82" s="39">
        <v>0</v>
      </c>
      <c r="V82" s="39">
        <v>0</v>
      </c>
    </row>
    <row r="83" spans="1:22" x14ac:dyDescent="0.25">
      <c r="A83" s="39" t="s">
        <v>8958</v>
      </c>
      <c r="B83" s="57" t="s">
        <v>1221</v>
      </c>
      <c r="C83" s="39">
        <v>10601641</v>
      </c>
      <c r="D83" s="39">
        <v>10601997</v>
      </c>
      <c r="E83" s="57" t="s">
        <v>1698</v>
      </c>
      <c r="F83" s="57">
        <v>357</v>
      </c>
      <c r="G83" s="39" t="s">
        <v>108</v>
      </c>
      <c r="H83" s="57" t="s">
        <v>1493</v>
      </c>
      <c r="I83" s="39">
        <v>0</v>
      </c>
      <c r="J83" s="39">
        <v>0</v>
      </c>
      <c r="K83" s="39">
        <v>0</v>
      </c>
      <c r="L83" s="39">
        <v>0</v>
      </c>
      <c r="M83" s="39">
        <v>0</v>
      </c>
      <c r="N83" s="39">
        <v>0.93175566268962695</v>
      </c>
      <c r="O83" s="39">
        <v>1.2815914347894799</v>
      </c>
      <c r="P83" s="39">
        <v>1.2152809853839901</v>
      </c>
      <c r="Q83" s="39">
        <v>3.3228338230041699</v>
      </c>
      <c r="R83" s="39">
        <v>2.16032969796191</v>
      </c>
      <c r="S83" s="39">
        <v>3.2121148261061601</v>
      </c>
      <c r="T83" s="39">
        <v>0</v>
      </c>
      <c r="U83" s="39">
        <v>0</v>
      </c>
      <c r="V83" s="39">
        <v>0</v>
      </c>
    </row>
    <row r="84" spans="1:22" x14ac:dyDescent="0.25">
      <c r="A84" s="39" t="s">
        <v>8959</v>
      </c>
      <c r="B84" s="57" t="s">
        <v>1221</v>
      </c>
      <c r="C84" s="39">
        <v>10603975</v>
      </c>
      <c r="D84" s="39">
        <v>10605036</v>
      </c>
      <c r="E84" s="57" t="s">
        <v>108</v>
      </c>
      <c r="F84" s="57">
        <v>1062</v>
      </c>
      <c r="G84" s="39" t="s">
        <v>7792</v>
      </c>
      <c r="H84" s="57" t="s">
        <v>1493</v>
      </c>
      <c r="I84" s="39">
        <v>0</v>
      </c>
      <c r="J84" s="39">
        <v>0</v>
      </c>
      <c r="K84" s="39">
        <v>0</v>
      </c>
      <c r="L84" s="39">
        <v>0</v>
      </c>
      <c r="M84" s="39">
        <v>0</v>
      </c>
      <c r="N84" s="39">
        <v>0</v>
      </c>
      <c r="O84" s="39">
        <v>0</v>
      </c>
      <c r="P84" s="39">
        <v>0</v>
      </c>
      <c r="Q84" s="39">
        <v>0</v>
      </c>
      <c r="R84" s="39">
        <v>0</v>
      </c>
      <c r="S84" s="39">
        <v>0</v>
      </c>
      <c r="T84" s="39">
        <v>0</v>
      </c>
      <c r="U84" s="39">
        <v>0</v>
      </c>
      <c r="V84" s="39">
        <v>0</v>
      </c>
    </row>
    <row r="85" spans="1:22" x14ac:dyDescent="0.25">
      <c r="A85" s="39" t="s">
        <v>8960</v>
      </c>
      <c r="B85" s="57" t="s">
        <v>1221</v>
      </c>
      <c r="C85" s="39">
        <v>10605456</v>
      </c>
      <c r="D85" s="39">
        <v>10605915</v>
      </c>
      <c r="E85" s="57" t="s">
        <v>108</v>
      </c>
      <c r="F85" s="57">
        <v>460</v>
      </c>
      <c r="G85" s="39" t="s">
        <v>108</v>
      </c>
      <c r="H85" s="57" t="s">
        <v>1493</v>
      </c>
      <c r="I85" s="39">
        <v>0</v>
      </c>
      <c r="J85" s="39">
        <v>0</v>
      </c>
      <c r="K85" s="39">
        <v>0</v>
      </c>
      <c r="L85" s="39">
        <v>0</v>
      </c>
      <c r="M85" s="39">
        <v>0</v>
      </c>
      <c r="N85" s="39">
        <v>0</v>
      </c>
      <c r="O85" s="39">
        <v>0</v>
      </c>
      <c r="P85" s="39">
        <v>0</v>
      </c>
      <c r="Q85" s="39">
        <v>0</v>
      </c>
      <c r="R85" s="39">
        <v>0</v>
      </c>
      <c r="S85" s="39">
        <v>0</v>
      </c>
      <c r="T85" s="39">
        <v>0</v>
      </c>
      <c r="U85" s="39">
        <v>0</v>
      </c>
      <c r="V85" s="39">
        <v>0</v>
      </c>
    </row>
    <row r="86" spans="1:22" x14ac:dyDescent="0.25">
      <c r="A86" s="39" t="s">
        <v>8961</v>
      </c>
      <c r="B86" s="57" t="s">
        <v>1221</v>
      </c>
      <c r="C86" s="39">
        <v>10609270</v>
      </c>
      <c r="D86" s="39">
        <v>10609899</v>
      </c>
      <c r="E86" s="57" t="s">
        <v>108</v>
      </c>
      <c r="F86" s="57">
        <v>630</v>
      </c>
      <c r="G86" s="39" t="s">
        <v>108</v>
      </c>
      <c r="H86" s="57" t="s">
        <v>1493</v>
      </c>
      <c r="I86" s="39">
        <v>0</v>
      </c>
      <c r="J86" s="39">
        <v>0</v>
      </c>
      <c r="K86" s="39">
        <v>0</v>
      </c>
      <c r="L86" s="39">
        <v>0</v>
      </c>
      <c r="M86" s="39">
        <v>0</v>
      </c>
      <c r="N86" s="39">
        <v>0</v>
      </c>
      <c r="O86" s="39">
        <v>0</v>
      </c>
      <c r="P86" s="39">
        <v>0</v>
      </c>
      <c r="Q86" s="39">
        <v>0</v>
      </c>
      <c r="R86" s="39">
        <v>0</v>
      </c>
      <c r="S86" s="39">
        <v>0</v>
      </c>
      <c r="T86" s="39">
        <v>0</v>
      </c>
      <c r="U86" s="39">
        <v>0</v>
      </c>
      <c r="V86" s="39">
        <v>0</v>
      </c>
    </row>
    <row r="87" spans="1:22" x14ac:dyDescent="0.25">
      <c r="A87" s="39" t="s">
        <v>8962</v>
      </c>
      <c r="B87" s="57" t="s">
        <v>1221</v>
      </c>
      <c r="C87" s="39">
        <v>10626008</v>
      </c>
      <c r="D87" s="39">
        <v>10626846</v>
      </c>
      <c r="E87" s="57" t="s">
        <v>108</v>
      </c>
      <c r="F87" s="57">
        <v>839</v>
      </c>
      <c r="G87" s="39" t="s">
        <v>1795</v>
      </c>
      <c r="H87" s="57" t="s">
        <v>1493</v>
      </c>
      <c r="I87" s="39">
        <v>0</v>
      </c>
      <c r="J87" s="39">
        <v>0</v>
      </c>
      <c r="K87" s="39">
        <v>0</v>
      </c>
      <c r="L87" s="39">
        <v>0</v>
      </c>
      <c r="M87" s="39">
        <v>0</v>
      </c>
      <c r="N87" s="39">
        <v>0</v>
      </c>
      <c r="O87" s="39">
        <v>0</v>
      </c>
      <c r="P87" s="39">
        <v>0</v>
      </c>
      <c r="Q87" s="39">
        <v>0</v>
      </c>
      <c r="R87" s="39">
        <v>0</v>
      </c>
      <c r="S87" s="39">
        <v>0</v>
      </c>
      <c r="T87" s="39">
        <v>0</v>
      </c>
      <c r="U87" s="39">
        <v>0</v>
      </c>
      <c r="V87" s="39">
        <v>0</v>
      </c>
    </row>
    <row r="88" spans="1:22" x14ac:dyDescent="0.25">
      <c r="A88" s="39" t="s">
        <v>8963</v>
      </c>
      <c r="B88" s="57" t="s">
        <v>1221</v>
      </c>
      <c r="C88" s="39">
        <v>10626988</v>
      </c>
      <c r="D88" s="39">
        <v>10627904</v>
      </c>
      <c r="E88" s="57" t="s">
        <v>108</v>
      </c>
      <c r="F88" s="57">
        <v>917</v>
      </c>
      <c r="G88" s="39" t="s">
        <v>108</v>
      </c>
      <c r="H88" s="57" t="s">
        <v>1493</v>
      </c>
      <c r="I88" s="39">
        <v>0</v>
      </c>
      <c r="J88" s="39">
        <v>0</v>
      </c>
      <c r="K88" s="39">
        <v>0</v>
      </c>
      <c r="L88" s="39">
        <v>0</v>
      </c>
      <c r="M88" s="39">
        <v>0</v>
      </c>
      <c r="N88" s="39">
        <v>0</v>
      </c>
      <c r="O88" s="39">
        <v>0</v>
      </c>
      <c r="P88" s="39">
        <v>0</v>
      </c>
      <c r="Q88" s="39">
        <v>0</v>
      </c>
      <c r="R88" s="39">
        <v>0</v>
      </c>
      <c r="S88" s="39">
        <v>0</v>
      </c>
      <c r="T88" s="39">
        <v>0</v>
      </c>
      <c r="U88" s="39">
        <v>0</v>
      </c>
      <c r="V88" s="39">
        <v>0</v>
      </c>
    </row>
    <row r="89" spans="1:22" x14ac:dyDescent="0.25">
      <c r="A89" s="39" t="s">
        <v>8964</v>
      </c>
      <c r="B89" s="57" t="s">
        <v>1221</v>
      </c>
      <c r="C89" s="39">
        <v>10634494</v>
      </c>
      <c r="D89" s="39">
        <v>10634904</v>
      </c>
      <c r="E89" s="57" t="s">
        <v>1698</v>
      </c>
      <c r="F89" s="57">
        <v>411</v>
      </c>
      <c r="G89" s="39" t="s">
        <v>108</v>
      </c>
      <c r="H89" s="57" t="s">
        <v>1493</v>
      </c>
      <c r="I89" s="39">
        <v>0</v>
      </c>
      <c r="J89" s="39">
        <v>0</v>
      </c>
      <c r="K89" s="39">
        <v>0</v>
      </c>
      <c r="L89" s="39">
        <v>0</v>
      </c>
      <c r="M89" s="39">
        <v>0</v>
      </c>
      <c r="N89" s="39">
        <v>0</v>
      </c>
      <c r="O89" s="39">
        <v>0</v>
      </c>
      <c r="P89" s="39">
        <v>0</v>
      </c>
      <c r="Q89" s="39">
        <v>0</v>
      </c>
      <c r="R89" s="39">
        <v>0</v>
      </c>
      <c r="S89" s="39">
        <v>0</v>
      </c>
      <c r="T89" s="39">
        <v>0</v>
      </c>
      <c r="U89" s="39">
        <v>0</v>
      </c>
      <c r="V89" s="39">
        <v>0</v>
      </c>
    </row>
    <row r="90" spans="1:22" x14ac:dyDescent="0.25">
      <c r="A90" s="39" t="s">
        <v>8965</v>
      </c>
      <c r="B90" s="57" t="s">
        <v>1221</v>
      </c>
      <c r="C90" s="39">
        <v>10636838</v>
      </c>
      <c r="D90" s="39">
        <v>10637931</v>
      </c>
      <c r="E90" s="57" t="s">
        <v>108</v>
      </c>
      <c r="F90" s="57">
        <v>1094</v>
      </c>
      <c r="G90" s="39" t="s">
        <v>7792</v>
      </c>
      <c r="H90" s="57" t="s">
        <v>1493</v>
      </c>
      <c r="I90" s="39">
        <v>0</v>
      </c>
      <c r="J90" s="39">
        <v>0</v>
      </c>
      <c r="K90" s="39">
        <v>0</v>
      </c>
      <c r="L90" s="39">
        <v>0</v>
      </c>
      <c r="M90" s="39">
        <v>0</v>
      </c>
      <c r="N90" s="39">
        <v>0</v>
      </c>
      <c r="O90" s="39">
        <v>0</v>
      </c>
      <c r="P90" s="39">
        <v>0</v>
      </c>
      <c r="Q90" s="39">
        <v>0</v>
      </c>
      <c r="R90" s="39">
        <v>0</v>
      </c>
      <c r="S90" s="39">
        <v>0</v>
      </c>
      <c r="T90" s="39">
        <v>0</v>
      </c>
      <c r="U90" s="39">
        <v>0</v>
      </c>
      <c r="V90" s="39">
        <v>0</v>
      </c>
    </row>
    <row r="91" spans="1:22" x14ac:dyDescent="0.25">
      <c r="A91" s="39" t="s">
        <v>1851</v>
      </c>
      <c r="B91" s="57" t="s">
        <v>1221</v>
      </c>
      <c r="C91" s="39">
        <v>10649600</v>
      </c>
      <c r="D91" s="39">
        <v>10652022</v>
      </c>
      <c r="E91" s="57" t="s">
        <v>1698</v>
      </c>
      <c r="F91" s="57">
        <v>2423</v>
      </c>
      <c r="G91" s="39" t="s">
        <v>1735</v>
      </c>
      <c r="H91" s="57" t="s">
        <v>1493</v>
      </c>
      <c r="I91" s="39">
        <v>0</v>
      </c>
      <c r="J91" s="39">
        <v>0</v>
      </c>
      <c r="K91" s="39">
        <v>0</v>
      </c>
      <c r="L91" s="39">
        <v>0</v>
      </c>
      <c r="M91" s="39">
        <v>0</v>
      </c>
      <c r="N91" s="39">
        <v>0</v>
      </c>
      <c r="O91" s="39">
        <v>0</v>
      </c>
      <c r="P91" s="39">
        <v>0</v>
      </c>
      <c r="Q91" s="39">
        <v>0</v>
      </c>
      <c r="R91" s="39">
        <v>0</v>
      </c>
      <c r="S91" s="39">
        <v>0</v>
      </c>
      <c r="T91" s="39">
        <v>0</v>
      </c>
      <c r="U91" s="39">
        <v>0</v>
      </c>
      <c r="V91" s="39">
        <v>0</v>
      </c>
    </row>
    <row r="92" spans="1:22" x14ac:dyDescent="0.25">
      <c r="A92" s="39" t="s">
        <v>1852</v>
      </c>
      <c r="B92" s="57" t="s">
        <v>1221</v>
      </c>
      <c r="C92" s="39">
        <v>10668747</v>
      </c>
      <c r="D92" s="39">
        <v>10670047</v>
      </c>
      <c r="E92" s="57" t="s">
        <v>1698</v>
      </c>
      <c r="F92" s="57">
        <v>1301</v>
      </c>
      <c r="G92" s="39" t="s">
        <v>1853</v>
      </c>
      <c r="H92" s="57" t="s">
        <v>1493</v>
      </c>
      <c r="I92" s="39">
        <v>2.0533477104987998</v>
      </c>
      <c r="J92" s="39">
        <v>0.74275906239414102</v>
      </c>
      <c r="K92" s="39">
        <v>2.62544584683384</v>
      </c>
      <c r="L92" s="39">
        <v>2.4058235817045999</v>
      </c>
      <c r="M92" s="39">
        <v>2.9783530725796199</v>
      </c>
      <c r="N92" s="39">
        <v>1.9121056382349799</v>
      </c>
      <c r="O92" s="39">
        <v>2.59001030571988</v>
      </c>
      <c r="P92" s="39">
        <v>2.3326220137596398</v>
      </c>
      <c r="Q92" s="39">
        <v>1.9466896931575099</v>
      </c>
      <c r="R92" s="39">
        <v>2.0309857628777799</v>
      </c>
      <c r="S92" s="39">
        <v>1.8312895069373001</v>
      </c>
      <c r="T92" s="39">
        <v>1.85445053322762</v>
      </c>
      <c r="U92" s="39">
        <v>2.2651848224824702</v>
      </c>
      <c r="V92" s="39">
        <v>2.8337219814755601</v>
      </c>
    </row>
    <row r="93" spans="1:22" x14ac:dyDescent="0.25">
      <c r="A93" s="39" t="s">
        <v>1854</v>
      </c>
      <c r="B93" s="57" t="s">
        <v>1221</v>
      </c>
      <c r="C93" s="39">
        <v>10673153</v>
      </c>
      <c r="D93" s="39">
        <v>10674559</v>
      </c>
      <c r="E93" s="57" t="s">
        <v>1698</v>
      </c>
      <c r="F93" s="57">
        <v>1407</v>
      </c>
      <c r="G93" s="39" t="s">
        <v>1855</v>
      </c>
      <c r="H93" s="57" t="s">
        <v>1493</v>
      </c>
      <c r="I93" s="39">
        <v>0.177023522407904</v>
      </c>
      <c r="J93" s="39">
        <v>0.223321217902376</v>
      </c>
      <c r="K93" s="39">
        <v>0.22827690488027599</v>
      </c>
      <c r="L93" s="39">
        <v>0.33243755513117701</v>
      </c>
      <c r="M93" s="39">
        <v>0</v>
      </c>
      <c r="N93" s="39">
        <v>0</v>
      </c>
      <c r="O93" s="39">
        <v>0.209239986951053</v>
      </c>
      <c r="P93" s="39">
        <v>0</v>
      </c>
      <c r="Q93" s="39">
        <v>0.36053733337789101</v>
      </c>
      <c r="R93" s="39">
        <v>0.63992208352577296</v>
      </c>
      <c r="S93" s="39">
        <v>0.73961224165617001</v>
      </c>
      <c r="T93" s="39">
        <v>0.217428026178275</v>
      </c>
      <c r="U93" s="39">
        <v>0.368828681251613</v>
      </c>
      <c r="V93" s="39">
        <v>0.75945670130288101</v>
      </c>
    </row>
    <row r="94" spans="1:22" x14ac:dyDescent="0.25">
      <c r="A94" s="39" t="s">
        <v>1856</v>
      </c>
      <c r="B94" s="57" t="s">
        <v>1221</v>
      </c>
      <c r="C94" s="39">
        <v>10677950</v>
      </c>
      <c r="D94" s="39">
        <v>10678398</v>
      </c>
      <c r="E94" s="57" t="s">
        <v>1698</v>
      </c>
      <c r="F94" s="57">
        <v>449</v>
      </c>
      <c r="G94" s="39" t="s">
        <v>1857</v>
      </c>
      <c r="H94" s="57" t="s">
        <v>1493</v>
      </c>
      <c r="I94" s="39">
        <v>0</v>
      </c>
      <c r="J94" s="39">
        <v>0</v>
      </c>
      <c r="K94" s="39">
        <v>0</v>
      </c>
      <c r="L94" s="39">
        <v>0</v>
      </c>
      <c r="M94" s="39">
        <v>0</v>
      </c>
      <c r="N94" s="39">
        <v>0</v>
      </c>
      <c r="O94" s="39">
        <v>0</v>
      </c>
      <c r="P94" s="39">
        <v>0</v>
      </c>
      <c r="Q94" s="39">
        <v>0</v>
      </c>
      <c r="R94" s="39">
        <v>0</v>
      </c>
      <c r="S94" s="39">
        <v>0</v>
      </c>
      <c r="T94" s="39">
        <v>0</v>
      </c>
      <c r="U94" s="39">
        <v>0</v>
      </c>
      <c r="V94" s="39">
        <v>0</v>
      </c>
    </row>
    <row r="95" spans="1:22" x14ac:dyDescent="0.25">
      <c r="A95" s="39" t="s">
        <v>1858</v>
      </c>
      <c r="B95" s="57" t="s">
        <v>1221</v>
      </c>
      <c r="C95" s="39">
        <v>10678999</v>
      </c>
      <c r="D95" s="39">
        <v>10680207</v>
      </c>
      <c r="E95" s="57" t="s">
        <v>108</v>
      </c>
      <c r="F95" s="57">
        <v>1209</v>
      </c>
      <c r="G95" s="39" t="s">
        <v>108</v>
      </c>
      <c r="H95" s="57" t="s">
        <v>1493</v>
      </c>
      <c r="I95" s="39">
        <v>0</v>
      </c>
      <c r="J95" s="39">
        <v>0</v>
      </c>
      <c r="K95" s="39">
        <v>0</v>
      </c>
      <c r="L95" s="39">
        <v>0</v>
      </c>
      <c r="M95" s="39">
        <v>0</v>
      </c>
      <c r="N95" s="39">
        <v>0</v>
      </c>
      <c r="O95" s="39">
        <v>0</v>
      </c>
      <c r="P95" s="39">
        <v>0</v>
      </c>
      <c r="Q95" s="39">
        <v>0</v>
      </c>
      <c r="R95" s="39">
        <v>0</v>
      </c>
      <c r="S95" s="39">
        <v>0</v>
      </c>
      <c r="T95" s="39">
        <v>0</v>
      </c>
      <c r="U95" s="39">
        <v>0</v>
      </c>
      <c r="V95" s="39">
        <v>0</v>
      </c>
    </row>
    <row r="96" spans="1:22" x14ac:dyDescent="0.25">
      <c r="A96" s="39" t="s">
        <v>1859</v>
      </c>
      <c r="B96" s="57" t="s">
        <v>1221</v>
      </c>
      <c r="C96" s="39">
        <v>10690273</v>
      </c>
      <c r="D96" s="39">
        <v>10690617</v>
      </c>
      <c r="E96" s="57" t="s">
        <v>1698</v>
      </c>
      <c r="F96" s="57">
        <v>345</v>
      </c>
      <c r="G96" s="39" t="s">
        <v>1860</v>
      </c>
      <c r="H96" s="57" t="s">
        <v>1493</v>
      </c>
      <c r="I96" s="39">
        <v>0</v>
      </c>
      <c r="J96" s="39">
        <v>0</v>
      </c>
      <c r="K96" s="39">
        <v>0</v>
      </c>
      <c r="L96" s="39">
        <v>0</v>
      </c>
      <c r="M96" s="39">
        <v>0</v>
      </c>
      <c r="N96" s="39">
        <v>0</v>
      </c>
      <c r="O96" s="39">
        <v>0</v>
      </c>
      <c r="P96" s="39">
        <v>0</v>
      </c>
      <c r="Q96" s="39">
        <v>0</v>
      </c>
      <c r="R96" s="39">
        <v>0.965976323444112</v>
      </c>
      <c r="S96" s="39">
        <v>0</v>
      </c>
      <c r="T96" s="39">
        <v>0</v>
      </c>
      <c r="U96" s="39">
        <v>0</v>
      </c>
      <c r="V96" s="39">
        <v>0</v>
      </c>
    </row>
    <row r="97" spans="1:22" x14ac:dyDescent="0.25">
      <c r="A97" s="39" t="s">
        <v>1861</v>
      </c>
      <c r="B97" s="57" t="s">
        <v>1221</v>
      </c>
      <c r="C97" s="39">
        <v>10691308</v>
      </c>
      <c r="D97" s="39">
        <v>10697760</v>
      </c>
      <c r="E97" s="57" t="s">
        <v>108</v>
      </c>
      <c r="F97" s="57">
        <v>6453</v>
      </c>
      <c r="G97" s="39" t="s">
        <v>1862</v>
      </c>
      <c r="H97" s="57" t="s">
        <v>1493</v>
      </c>
      <c r="I97" s="39">
        <v>4.6586399424017904</v>
      </c>
      <c r="J97" s="39">
        <v>4.6579429165006099</v>
      </c>
      <c r="K97" s="39">
        <v>4.5492317374319997</v>
      </c>
      <c r="L97" s="39">
        <v>4.7366752225696098</v>
      </c>
      <c r="M97" s="39">
        <v>4.6096367811327799</v>
      </c>
      <c r="N97" s="39">
        <v>4.8434914755196496</v>
      </c>
      <c r="O97" s="39">
        <v>4.7371621479756003</v>
      </c>
      <c r="P97" s="39">
        <v>4.9811768023944198</v>
      </c>
      <c r="Q97" s="39">
        <v>6.1341695900768398</v>
      </c>
      <c r="R97" s="39">
        <v>5.6943537080143196</v>
      </c>
      <c r="S97" s="39">
        <v>5.7041692539658202</v>
      </c>
      <c r="T97" s="39">
        <v>5.7868916659768699</v>
      </c>
      <c r="U97" s="39">
        <v>5.5332580825138296</v>
      </c>
      <c r="V97" s="39">
        <v>6.0617934752681499</v>
      </c>
    </row>
    <row r="98" spans="1:22" x14ac:dyDescent="0.25">
      <c r="A98" s="39" t="s">
        <v>1863</v>
      </c>
      <c r="B98" s="57" t="s">
        <v>1221</v>
      </c>
      <c r="C98" s="39">
        <v>10703388</v>
      </c>
      <c r="D98" s="39">
        <v>10704997</v>
      </c>
      <c r="E98" s="57" t="s">
        <v>1698</v>
      </c>
      <c r="F98" s="57">
        <v>1610</v>
      </c>
      <c r="G98" s="39" t="s">
        <v>108</v>
      </c>
      <c r="H98" s="57" t="s">
        <v>1493</v>
      </c>
      <c r="I98" s="39">
        <v>0</v>
      </c>
      <c r="J98" s="39">
        <v>0</v>
      </c>
      <c r="K98" s="39">
        <v>0</v>
      </c>
      <c r="L98" s="39">
        <v>0</v>
      </c>
      <c r="M98" s="39">
        <v>0</v>
      </c>
      <c r="N98" s="39">
        <v>0</v>
      </c>
      <c r="O98" s="39">
        <v>0</v>
      </c>
      <c r="P98" s="39">
        <v>0</v>
      </c>
      <c r="Q98" s="39">
        <v>0</v>
      </c>
      <c r="R98" s="39">
        <v>0</v>
      </c>
      <c r="S98" s="39">
        <v>0</v>
      </c>
      <c r="T98" s="39">
        <v>0</v>
      </c>
      <c r="U98" s="39">
        <v>0</v>
      </c>
      <c r="V98" s="39">
        <v>0</v>
      </c>
    </row>
    <row r="99" spans="1:22" x14ac:dyDescent="0.25">
      <c r="A99" s="39" t="s">
        <v>1864</v>
      </c>
      <c r="B99" s="57" t="s">
        <v>1221</v>
      </c>
      <c r="C99" s="39">
        <v>10729971</v>
      </c>
      <c r="D99" s="39">
        <v>10730606</v>
      </c>
      <c r="E99" s="57" t="s">
        <v>108</v>
      </c>
      <c r="F99" s="57">
        <v>636</v>
      </c>
      <c r="G99" s="39" t="s">
        <v>1865</v>
      </c>
      <c r="H99" s="57" t="s">
        <v>1493</v>
      </c>
      <c r="I99" s="39">
        <v>3.8074476637578498</v>
      </c>
      <c r="J99" s="39">
        <v>3.20464000072863</v>
      </c>
      <c r="K99" s="39">
        <v>3.1311663590431502</v>
      </c>
      <c r="L99" s="39">
        <v>3.7281599764970199</v>
      </c>
      <c r="M99" s="39">
        <v>3.3973799465620198</v>
      </c>
      <c r="N99" s="39">
        <v>3.4808725807699101</v>
      </c>
      <c r="O99" s="39">
        <v>3.5776825991883299</v>
      </c>
      <c r="P99" s="39">
        <v>2.6537548205117498</v>
      </c>
      <c r="Q99" s="39">
        <v>3.1150082653228002</v>
      </c>
      <c r="R99" s="39">
        <v>3.6010903146167399</v>
      </c>
      <c r="S99" s="39">
        <v>3.33372855672242</v>
      </c>
      <c r="T99" s="39">
        <v>3.2150308690585701</v>
      </c>
      <c r="U99" s="39">
        <v>3.6952366448324798</v>
      </c>
      <c r="V99" s="39">
        <v>3.3271829075060699</v>
      </c>
    </row>
    <row r="100" spans="1:22" x14ac:dyDescent="0.25">
      <c r="A100" s="39" t="s">
        <v>1866</v>
      </c>
      <c r="B100" s="57" t="s">
        <v>1221</v>
      </c>
      <c r="C100" s="39">
        <v>10734431</v>
      </c>
      <c r="D100" s="39">
        <v>10736571</v>
      </c>
      <c r="E100" s="57" t="s">
        <v>108</v>
      </c>
      <c r="F100" s="57">
        <v>2141</v>
      </c>
      <c r="G100" s="39" t="s">
        <v>1867</v>
      </c>
      <c r="H100" s="57" t="s">
        <v>1493</v>
      </c>
      <c r="I100" s="39">
        <v>0</v>
      </c>
      <c r="J100" s="39">
        <v>0</v>
      </c>
      <c r="K100" s="39">
        <v>0</v>
      </c>
      <c r="L100" s="39">
        <v>0</v>
      </c>
      <c r="M100" s="39">
        <v>0</v>
      </c>
      <c r="N100" s="39">
        <v>0</v>
      </c>
      <c r="O100" s="39">
        <v>0</v>
      </c>
      <c r="P100" s="39">
        <v>0</v>
      </c>
      <c r="Q100" s="39">
        <v>0</v>
      </c>
      <c r="R100" s="39">
        <v>0</v>
      </c>
      <c r="S100" s="39">
        <v>0</v>
      </c>
      <c r="T100" s="39">
        <v>0</v>
      </c>
      <c r="U100" s="39">
        <v>0</v>
      </c>
      <c r="V100" s="39">
        <v>0</v>
      </c>
    </row>
    <row r="101" spans="1:22" x14ac:dyDescent="0.25">
      <c r="A101" s="39" t="s">
        <v>1868</v>
      </c>
      <c r="B101" s="57" t="s">
        <v>1221</v>
      </c>
      <c r="C101" s="39">
        <v>10739323</v>
      </c>
      <c r="D101" s="39">
        <v>10740024</v>
      </c>
      <c r="E101" s="57" t="s">
        <v>1698</v>
      </c>
      <c r="F101" s="57">
        <v>702</v>
      </c>
      <c r="G101" s="39" t="s">
        <v>1869</v>
      </c>
      <c r="H101" s="57" t="s">
        <v>1493</v>
      </c>
      <c r="I101" s="39">
        <v>0</v>
      </c>
      <c r="J101" s="39">
        <v>0</v>
      </c>
      <c r="K101" s="39">
        <v>0</v>
      </c>
      <c r="L101" s="39">
        <v>0</v>
      </c>
      <c r="M101" s="39">
        <v>0</v>
      </c>
      <c r="N101" s="39">
        <v>0</v>
      </c>
      <c r="O101" s="39">
        <v>0</v>
      </c>
      <c r="P101" s="39">
        <v>0</v>
      </c>
      <c r="Q101" s="39">
        <v>0</v>
      </c>
      <c r="R101" s="39">
        <v>0</v>
      </c>
      <c r="S101" s="39">
        <v>0</v>
      </c>
      <c r="T101" s="39">
        <v>0</v>
      </c>
      <c r="U101" s="39">
        <v>0</v>
      </c>
      <c r="V101" s="39">
        <v>0</v>
      </c>
    </row>
    <row r="102" spans="1:22" x14ac:dyDescent="0.25">
      <c r="A102" s="39" t="s">
        <v>8966</v>
      </c>
      <c r="B102" s="57" t="s">
        <v>1221</v>
      </c>
      <c r="C102" s="39">
        <v>11233019</v>
      </c>
      <c r="D102" s="39">
        <v>11235365</v>
      </c>
      <c r="E102" s="57" t="s">
        <v>1698</v>
      </c>
      <c r="F102" s="57">
        <v>2347</v>
      </c>
      <c r="G102" s="39" t="s">
        <v>8967</v>
      </c>
      <c r="H102" s="57" t="s">
        <v>1494</v>
      </c>
      <c r="I102" s="39">
        <v>0.61982991152591504</v>
      </c>
      <c r="J102" s="39">
        <v>0.71357353245956101</v>
      </c>
      <c r="K102" s="39">
        <v>0.93704979614163297</v>
      </c>
      <c r="L102" s="39">
        <v>1.38498366334514</v>
      </c>
      <c r="M102" s="39">
        <v>1.05219328179242</v>
      </c>
      <c r="N102" s="39">
        <v>1.0893489923256101</v>
      </c>
      <c r="O102" s="39">
        <v>0.941172432953855</v>
      </c>
      <c r="P102" s="39">
        <v>0.92020867994891498</v>
      </c>
      <c r="Q102" s="39">
        <v>0.57917338849599598</v>
      </c>
      <c r="R102" s="39">
        <v>0.74838823765831897</v>
      </c>
      <c r="S102" s="39">
        <v>0.83678054644372801</v>
      </c>
      <c r="T102" s="39">
        <v>0.89625789655146804</v>
      </c>
      <c r="U102" s="39">
        <v>1.2205404615442099</v>
      </c>
      <c r="V102" s="39">
        <v>0.90191144794876299</v>
      </c>
    </row>
    <row r="103" spans="1:22" x14ac:dyDescent="0.25">
      <c r="A103" s="39" t="s">
        <v>8968</v>
      </c>
      <c r="B103" s="57" t="s">
        <v>1221</v>
      </c>
      <c r="C103" s="39">
        <v>11235237</v>
      </c>
      <c r="D103" s="39">
        <v>11240447</v>
      </c>
      <c r="E103" s="57" t="s">
        <v>108</v>
      </c>
      <c r="F103" s="57">
        <v>5211</v>
      </c>
      <c r="G103" s="39" t="s">
        <v>8969</v>
      </c>
      <c r="H103" s="57" t="s">
        <v>1494</v>
      </c>
      <c r="I103" s="39">
        <v>0</v>
      </c>
      <c r="J103" s="39">
        <v>0</v>
      </c>
      <c r="K103" s="39">
        <v>0</v>
      </c>
      <c r="L103" s="39">
        <v>0</v>
      </c>
      <c r="M103" s="39">
        <v>0</v>
      </c>
      <c r="N103" s="39">
        <v>0</v>
      </c>
      <c r="O103" s="39">
        <v>0</v>
      </c>
      <c r="P103" s="39">
        <v>0</v>
      </c>
      <c r="Q103" s="39">
        <v>0</v>
      </c>
      <c r="R103" s="39">
        <v>0</v>
      </c>
      <c r="S103" s="39">
        <v>8.0348218118164297E-2</v>
      </c>
      <c r="T103" s="39">
        <v>0</v>
      </c>
      <c r="U103" s="39">
        <v>0</v>
      </c>
      <c r="V103" s="39">
        <v>0</v>
      </c>
    </row>
    <row r="104" spans="1:22" x14ac:dyDescent="0.25">
      <c r="A104" s="39" t="s">
        <v>8970</v>
      </c>
      <c r="B104" s="57" t="s">
        <v>1221</v>
      </c>
      <c r="C104" s="39">
        <v>11240576</v>
      </c>
      <c r="D104" s="39">
        <v>11244373</v>
      </c>
      <c r="E104" s="57" t="s">
        <v>108</v>
      </c>
      <c r="F104" s="57">
        <v>3798</v>
      </c>
      <c r="G104" s="39" t="s">
        <v>6485</v>
      </c>
      <c r="H104" s="57" t="s">
        <v>1494</v>
      </c>
      <c r="I104" s="39">
        <v>0</v>
      </c>
      <c r="J104" s="39">
        <v>0.102633677559525</v>
      </c>
      <c r="K104" s="39">
        <v>0</v>
      </c>
      <c r="L104" s="39">
        <v>8.0151301084527504E-2</v>
      </c>
      <c r="M104" s="39">
        <v>0</v>
      </c>
      <c r="N104" s="39">
        <v>0</v>
      </c>
      <c r="O104" s="39">
        <v>0</v>
      </c>
      <c r="P104" s="39">
        <v>0</v>
      </c>
      <c r="Q104" s="39">
        <v>0</v>
      </c>
      <c r="R104" s="39">
        <v>0</v>
      </c>
      <c r="S104" s="39">
        <v>0</v>
      </c>
      <c r="T104" s="39">
        <v>0.102878465631265</v>
      </c>
      <c r="U104" s="39">
        <v>9.1415091653520103E-2</v>
      </c>
      <c r="V104" s="39">
        <v>0</v>
      </c>
    </row>
    <row r="105" spans="1:22" x14ac:dyDescent="0.25">
      <c r="A105" s="39" t="s">
        <v>8971</v>
      </c>
      <c r="B105" s="57" t="s">
        <v>1221</v>
      </c>
      <c r="C105" s="39">
        <v>11251544</v>
      </c>
      <c r="D105" s="39">
        <v>11253295</v>
      </c>
      <c r="E105" s="57" t="s">
        <v>1698</v>
      </c>
      <c r="F105" s="57">
        <v>1752</v>
      </c>
      <c r="G105" s="39" t="s">
        <v>2639</v>
      </c>
      <c r="H105" s="57" t="s">
        <v>1494</v>
      </c>
      <c r="I105" s="39">
        <v>0</v>
      </c>
      <c r="J105" s="39">
        <v>0</v>
      </c>
      <c r="K105" s="39">
        <v>0</v>
      </c>
      <c r="L105" s="39">
        <v>0</v>
      </c>
      <c r="M105" s="39">
        <v>0</v>
      </c>
      <c r="N105" s="39">
        <v>0</v>
      </c>
      <c r="O105" s="39">
        <v>0</v>
      </c>
      <c r="P105" s="39">
        <v>0</v>
      </c>
      <c r="Q105" s="39">
        <v>0</v>
      </c>
      <c r="R105" s="39">
        <v>0</v>
      </c>
      <c r="S105" s="39">
        <v>0</v>
      </c>
      <c r="T105" s="39">
        <v>0</v>
      </c>
      <c r="U105" s="39">
        <v>0</v>
      </c>
      <c r="V105" s="39">
        <v>0</v>
      </c>
    </row>
    <row r="106" spans="1:22" x14ac:dyDescent="0.25">
      <c r="A106" s="39" t="s">
        <v>8972</v>
      </c>
      <c r="B106" s="57" t="s">
        <v>1221</v>
      </c>
      <c r="C106" s="39">
        <v>11259686</v>
      </c>
      <c r="D106" s="39">
        <v>11260685</v>
      </c>
      <c r="E106" s="57" t="s">
        <v>108</v>
      </c>
      <c r="F106" s="57">
        <v>1000</v>
      </c>
      <c r="G106" s="39" t="s">
        <v>6346</v>
      </c>
      <c r="H106" s="57" t="s">
        <v>1494</v>
      </c>
      <c r="I106" s="39">
        <v>0.28317267990554301</v>
      </c>
      <c r="J106" s="39">
        <v>0.24643484298639501</v>
      </c>
      <c r="K106" s="39">
        <v>0</v>
      </c>
      <c r="L106" s="39">
        <v>0</v>
      </c>
      <c r="M106" s="39">
        <v>0</v>
      </c>
      <c r="N106" s="39">
        <v>0</v>
      </c>
      <c r="O106" s="39">
        <v>0</v>
      </c>
      <c r="P106" s="39">
        <v>0</v>
      </c>
      <c r="Q106" s="39">
        <v>0.10919230761337299</v>
      </c>
      <c r="R106" s="39">
        <v>0.109199931529103</v>
      </c>
      <c r="S106" s="39">
        <v>0</v>
      </c>
      <c r="T106" s="39">
        <v>0</v>
      </c>
      <c r="U106" s="39">
        <v>0</v>
      </c>
      <c r="V106" s="39">
        <v>0</v>
      </c>
    </row>
    <row r="107" spans="1:22" x14ac:dyDescent="0.25">
      <c r="A107" s="39" t="s">
        <v>8973</v>
      </c>
      <c r="B107" s="57" t="s">
        <v>1221</v>
      </c>
      <c r="C107" s="39">
        <v>11261796</v>
      </c>
      <c r="D107" s="39">
        <v>11265947</v>
      </c>
      <c r="E107" s="57" t="s">
        <v>1698</v>
      </c>
      <c r="F107" s="57">
        <v>4152</v>
      </c>
      <c r="G107" s="39" t="s">
        <v>1936</v>
      </c>
      <c r="H107" s="57" t="s">
        <v>1494</v>
      </c>
      <c r="I107" s="39">
        <v>2.1065593811384402</v>
      </c>
      <c r="J107" s="39">
        <v>2.0543414481358302</v>
      </c>
      <c r="K107" s="39">
        <v>0.68468410965065096</v>
      </c>
      <c r="L107" s="39">
        <v>1.2032324848589899</v>
      </c>
      <c r="M107" s="39">
        <v>1.29260508187564</v>
      </c>
      <c r="N107" s="39">
        <v>1.44881111019512</v>
      </c>
      <c r="O107" s="39">
        <v>1.5140616467644099</v>
      </c>
      <c r="P107" s="39">
        <v>1.6568670074707299</v>
      </c>
      <c r="Q107" s="39">
        <v>2.4786120568459999</v>
      </c>
      <c r="R107" s="39">
        <v>2.5737695652521801</v>
      </c>
      <c r="S107" s="39">
        <v>2.64474230941976</v>
      </c>
      <c r="T107" s="39">
        <v>1.59465364271224</v>
      </c>
      <c r="U107" s="39">
        <v>1.76851465088617</v>
      </c>
      <c r="V107" s="39">
        <v>1.83133410206784</v>
      </c>
    </row>
    <row r="108" spans="1:22" x14ac:dyDescent="0.25">
      <c r="A108" s="39" t="s">
        <v>8974</v>
      </c>
      <c r="B108" s="57" t="s">
        <v>1221</v>
      </c>
      <c r="C108" s="39">
        <v>11265958</v>
      </c>
      <c r="D108" s="39">
        <v>11276516</v>
      </c>
      <c r="E108" s="57" t="s">
        <v>108</v>
      </c>
      <c r="F108" s="57">
        <v>10559</v>
      </c>
      <c r="G108" s="39" t="s">
        <v>8975</v>
      </c>
      <c r="H108" s="57" t="s">
        <v>1494</v>
      </c>
      <c r="I108" s="39">
        <v>0.46486479468062197</v>
      </c>
      <c r="J108" s="39">
        <v>0.50532898202133802</v>
      </c>
      <c r="K108" s="39">
        <v>1.85952832607608</v>
      </c>
      <c r="L108" s="39">
        <v>1.90111983087995</v>
      </c>
      <c r="M108" s="39">
        <v>1.7522133678651399</v>
      </c>
      <c r="N108" s="39">
        <v>1.80580422228858</v>
      </c>
      <c r="O108" s="39">
        <v>1.99906916147092</v>
      </c>
      <c r="P108" s="39">
        <v>1.8071694207698701</v>
      </c>
      <c r="Q108" s="39">
        <v>1.5930812228934801</v>
      </c>
      <c r="R108" s="39">
        <v>1.3397075074486</v>
      </c>
      <c r="S108" s="39">
        <v>1.3562396110119801</v>
      </c>
      <c r="T108" s="39">
        <v>1.104054803485</v>
      </c>
      <c r="U108" s="39">
        <v>1.26021840400909</v>
      </c>
      <c r="V108" s="39">
        <v>1.0125758243901199</v>
      </c>
    </row>
    <row r="109" spans="1:22" x14ac:dyDescent="0.25">
      <c r="A109" s="39" t="s">
        <v>8976</v>
      </c>
      <c r="B109" s="57" t="s">
        <v>1221</v>
      </c>
      <c r="C109" s="39">
        <v>11284665</v>
      </c>
      <c r="D109" s="39">
        <v>11298993</v>
      </c>
      <c r="E109" s="57" t="s">
        <v>108</v>
      </c>
      <c r="F109" s="57">
        <v>14329</v>
      </c>
      <c r="G109" s="39" t="s">
        <v>7221</v>
      </c>
      <c r="H109" s="57" t="s">
        <v>1494</v>
      </c>
      <c r="I109" s="39">
        <v>0</v>
      </c>
      <c r="J109" s="39">
        <v>0</v>
      </c>
      <c r="K109" s="39">
        <v>0</v>
      </c>
      <c r="L109" s="39">
        <v>0</v>
      </c>
      <c r="M109" s="39">
        <v>0</v>
      </c>
      <c r="N109" s="39">
        <v>0</v>
      </c>
      <c r="O109" s="39">
        <v>0</v>
      </c>
      <c r="P109" s="39">
        <v>0</v>
      </c>
      <c r="Q109" s="39">
        <v>0.16792821269242</v>
      </c>
      <c r="R109" s="39">
        <v>0</v>
      </c>
      <c r="S109" s="39">
        <v>0</v>
      </c>
      <c r="T109" s="39">
        <v>0</v>
      </c>
      <c r="U109" s="39">
        <v>0</v>
      </c>
      <c r="V109" s="39">
        <v>0</v>
      </c>
    </row>
    <row r="110" spans="1:22" x14ac:dyDescent="0.25">
      <c r="A110" s="39" t="s">
        <v>8977</v>
      </c>
      <c r="B110" s="57" t="s">
        <v>1221</v>
      </c>
      <c r="C110" s="39">
        <v>11302867</v>
      </c>
      <c r="D110" s="39">
        <v>11303342</v>
      </c>
      <c r="E110" s="57" t="s">
        <v>1698</v>
      </c>
      <c r="F110" s="57">
        <v>476</v>
      </c>
      <c r="G110" s="39" t="s">
        <v>108</v>
      </c>
      <c r="H110" s="57" t="s">
        <v>1494</v>
      </c>
      <c r="I110" s="39">
        <v>0</v>
      </c>
      <c r="J110" s="39">
        <v>0</v>
      </c>
      <c r="K110" s="39">
        <v>0</v>
      </c>
      <c r="L110" s="39">
        <v>0</v>
      </c>
      <c r="M110" s="39">
        <v>0</v>
      </c>
      <c r="N110" s="39">
        <v>0</v>
      </c>
      <c r="O110" s="39">
        <v>0</v>
      </c>
      <c r="P110" s="39">
        <v>0</v>
      </c>
      <c r="Q110" s="39">
        <v>0</v>
      </c>
      <c r="R110" s="39">
        <v>0</v>
      </c>
      <c r="S110" s="39">
        <v>0</v>
      </c>
      <c r="T110" s="39">
        <v>0</v>
      </c>
      <c r="U110" s="39">
        <v>0</v>
      </c>
      <c r="V110" s="39">
        <v>0</v>
      </c>
    </row>
    <row r="111" spans="1:22" x14ac:dyDescent="0.25">
      <c r="A111" s="39" t="s">
        <v>8978</v>
      </c>
      <c r="B111" s="57" t="s">
        <v>1221</v>
      </c>
      <c r="C111" s="39">
        <v>11311611</v>
      </c>
      <c r="D111" s="39">
        <v>11319542</v>
      </c>
      <c r="E111" s="57" t="s">
        <v>1698</v>
      </c>
      <c r="F111" s="57">
        <v>7932</v>
      </c>
      <c r="G111" s="39" t="s">
        <v>108</v>
      </c>
      <c r="H111" s="57" t="s">
        <v>1494</v>
      </c>
      <c r="I111" s="39">
        <v>0</v>
      </c>
      <c r="J111" s="39">
        <v>0</v>
      </c>
      <c r="K111" s="39">
        <v>0</v>
      </c>
      <c r="L111" s="39">
        <v>0</v>
      </c>
      <c r="M111" s="39">
        <v>0</v>
      </c>
      <c r="N111" s="39">
        <v>0</v>
      </c>
      <c r="O111" s="39">
        <v>0</v>
      </c>
      <c r="P111" s="39">
        <v>0</v>
      </c>
      <c r="Q111" s="39">
        <v>0</v>
      </c>
      <c r="R111" s="39">
        <v>0</v>
      </c>
      <c r="S111" s="39">
        <v>0</v>
      </c>
      <c r="T111" s="39">
        <v>0</v>
      </c>
      <c r="U111" s="39">
        <v>0</v>
      </c>
      <c r="V111" s="39">
        <v>0</v>
      </c>
    </row>
    <row r="112" spans="1:22" x14ac:dyDescent="0.25">
      <c r="A112" s="39" t="s">
        <v>8979</v>
      </c>
      <c r="B112" s="57" t="s">
        <v>1221</v>
      </c>
      <c r="C112" s="39">
        <v>11332502</v>
      </c>
      <c r="D112" s="39">
        <v>11333097</v>
      </c>
      <c r="E112" s="57" t="s">
        <v>108</v>
      </c>
      <c r="F112" s="57">
        <v>596</v>
      </c>
      <c r="G112" s="39" t="s">
        <v>8980</v>
      </c>
      <c r="H112" s="57" t="s">
        <v>1494</v>
      </c>
      <c r="I112" s="39">
        <v>0</v>
      </c>
      <c r="J112" s="39">
        <v>0</v>
      </c>
      <c r="K112" s="39">
        <v>0</v>
      </c>
      <c r="L112" s="39">
        <v>0</v>
      </c>
      <c r="M112" s="39">
        <v>0</v>
      </c>
      <c r="N112" s="39">
        <v>0</v>
      </c>
      <c r="O112" s="39">
        <v>0</v>
      </c>
      <c r="P112" s="39">
        <v>0</v>
      </c>
      <c r="Q112" s="39">
        <v>0</v>
      </c>
      <c r="R112" s="39">
        <v>0</v>
      </c>
      <c r="S112" s="39">
        <v>0</v>
      </c>
      <c r="T112" s="39">
        <v>0</v>
      </c>
      <c r="U112" s="39">
        <v>0</v>
      </c>
      <c r="V112" s="39">
        <v>0</v>
      </c>
    </row>
    <row r="113" spans="1:22" x14ac:dyDescent="0.25">
      <c r="A113" s="39" t="s">
        <v>8981</v>
      </c>
      <c r="B113" s="57" t="s">
        <v>1221</v>
      </c>
      <c r="C113" s="39">
        <v>11347420</v>
      </c>
      <c r="D113" s="39">
        <v>11349114</v>
      </c>
      <c r="E113" s="57" t="s">
        <v>108</v>
      </c>
      <c r="F113" s="57">
        <v>1695</v>
      </c>
      <c r="G113" s="39" t="s">
        <v>8982</v>
      </c>
      <c r="H113" s="57" t="s">
        <v>1494</v>
      </c>
      <c r="I113" s="39">
        <v>0</v>
      </c>
      <c r="J113" s="39">
        <v>0</v>
      </c>
      <c r="K113" s="39">
        <v>0</v>
      </c>
      <c r="L113" s="39">
        <v>0</v>
      </c>
      <c r="M113" s="39">
        <v>0</v>
      </c>
      <c r="N113" s="39">
        <v>0</v>
      </c>
      <c r="O113" s="39">
        <v>0</v>
      </c>
      <c r="P113" s="39">
        <v>7.0928108221674405E-2</v>
      </c>
      <c r="Q113" s="39">
        <v>1.1648892321889801</v>
      </c>
      <c r="R113" s="39">
        <v>1.2196053294979401</v>
      </c>
      <c r="S113" s="39">
        <v>1.39334480534553</v>
      </c>
      <c r="T113" s="39">
        <v>0.71452160933718001</v>
      </c>
      <c r="U113" s="39">
        <v>0.104770476729833</v>
      </c>
      <c r="V113" s="39">
        <v>0.84645801288025502</v>
      </c>
    </row>
    <row r="114" spans="1:22" x14ac:dyDescent="0.25">
      <c r="A114" s="39" t="s">
        <v>8983</v>
      </c>
      <c r="B114" s="57" t="s">
        <v>1221</v>
      </c>
      <c r="C114" s="39">
        <v>11353976</v>
      </c>
      <c r="D114" s="39">
        <v>11358244</v>
      </c>
      <c r="E114" s="57" t="s">
        <v>108</v>
      </c>
      <c r="F114" s="57">
        <v>4269</v>
      </c>
      <c r="G114" s="39" t="s">
        <v>8984</v>
      </c>
      <c r="H114" s="57" t="s">
        <v>1494</v>
      </c>
      <c r="I114" s="39">
        <v>1.12272572157187</v>
      </c>
      <c r="J114" s="39">
        <v>1.17930721140702</v>
      </c>
      <c r="K114" s="39">
        <v>0.72257094393158505</v>
      </c>
      <c r="L114" s="39">
        <v>0.92788204566435095</v>
      </c>
      <c r="M114" s="39">
        <v>0.47739549533438902</v>
      </c>
      <c r="N114" s="39">
        <v>0.417931886240198</v>
      </c>
      <c r="O114" s="39">
        <v>0.31275345171344399</v>
      </c>
      <c r="P114" s="39">
        <v>0.41909226108073899</v>
      </c>
      <c r="Q114" s="39">
        <v>0.71197763313724904</v>
      </c>
      <c r="R114" s="39">
        <v>0.51815439853640999</v>
      </c>
      <c r="S114" s="39">
        <v>0.78662479733891599</v>
      </c>
      <c r="T114" s="39">
        <v>1.00291850346934</v>
      </c>
      <c r="U114" s="39">
        <v>0.89548178362450503</v>
      </c>
      <c r="V114" s="39">
        <v>0.70749917024578901</v>
      </c>
    </row>
    <row r="115" spans="1:22" x14ac:dyDescent="0.25">
      <c r="A115" s="39" t="s">
        <v>8985</v>
      </c>
      <c r="B115" s="57" t="s">
        <v>1221</v>
      </c>
      <c r="C115" s="39">
        <v>11366176</v>
      </c>
      <c r="D115" s="39">
        <v>11369101</v>
      </c>
      <c r="E115" s="57" t="s">
        <v>1698</v>
      </c>
      <c r="F115" s="57">
        <v>2926</v>
      </c>
      <c r="G115" s="39" t="s">
        <v>8496</v>
      </c>
      <c r="H115" s="57" t="s">
        <v>1494</v>
      </c>
      <c r="I115" s="39">
        <v>0</v>
      </c>
      <c r="J115" s="39">
        <v>0</v>
      </c>
      <c r="K115" s="39">
        <v>0</v>
      </c>
      <c r="L115" s="39">
        <v>0</v>
      </c>
      <c r="M115" s="39">
        <v>0</v>
      </c>
      <c r="N115" s="39">
        <v>0</v>
      </c>
      <c r="O115" s="39">
        <v>0</v>
      </c>
      <c r="P115" s="39">
        <v>0</v>
      </c>
      <c r="Q115" s="39">
        <v>0</v>
      </c>
      <c r="R115" s="39">
        <v>0</v>
      </c>
      <c r="S115" s="39">
        <v>0</v>
      </c>
      <c r="T115" s="39">
        <v>0</v>
      </c>
      <c r="U115" s="39">
        <v>0</v>
      </c>
      <c r="V115" s="39">
        <v>0</v>
      </c>
    </row>
    <row r="116" spans="1:22" x14ac:dyDescent="0.25">
      <c r="A116" s="39" t="s">
        <v>8986</v>
      </c>
      <c r="B116" s="57" t="s">
        <v>1221</v>
      </c>
      <c r="C116" s="39">
        <v>11374792</v>
      </c>
      <c r="D116" s="39">
        <v>11378081</v>
      </c>
      <c r="E116" s="57" t="s">
        <v>108</v>
      </c>
      <c r="F116" s="57">
        <v>3290</v>
      </c>
      <c r="G116" s="39" t="s">
        <v>8987</v>
      </c>
      <c r="H116" s="57" t="s">
        <v>1494</v>
      </c>
      <c r="I116" s="39">
        <v>5.73270183048867E-2</v>
      </c>
      <c r="J116" s="39">
        <v>0.183965374796417</v>
      </c>
      <c r="K116" s="39">
        <v>0</v>
      </c>
      <c r="L116" s="39">
        <v>0</v>
      </c>
      <c r="M116" s="39">
        <v>0</v>
      </c>
      <c r="N116" s="39">
        <v>0</v>
      </c>
      <c r="O116" s="39">
        <v>0</v>
      </c>
      <c r="P116" s="39">
        <v>0</v>
      </c>
      <c r="Q116" s="39">
        <v>0</v>
      </c>
      <c r="R116" s="39">
        <v>0</v>
      </c>
      <c r="S116" s="39">
        <v>0.52408474418794904</v>
      </c>
      <c r="T116" s="39">
        <v>0.180800937111326</v>
      </c>
      <c r="U116" s="39">
        <v>0</v>
      </c>
      <c r="V116" s="39">
        <v>0.54060661227472895</v>
      </c>
    </row>
    <row r="117" spans="1:22" x14ac:dyDescent="0.25">
      <c r="A117" s="39" t="s">
        <v>8988</v>
      </c>
      <c r="B117" s="57" t="s">
        <v>1221</v>
      </c>
      <c r="C117" s="39">
        <v>11387749</v>
      </c>
      <c r="D117" s="39">
        <v>11393182</v>
      </c>
      <c r="E117" s="57" t="s">
        <v>108</v>
      </c>
      <c r="F117" s="57">
        <v>5434</v>
      </c>
      <c r="G117" s="39" t="s">
        <v>2458</v>
      </c>
      <c r="H117" s="57" t="s">
        <v>1494</v>
      </c>
      <c r="I117" s="39">
        <v>0</v>
      </c>
      <c r="J117" s="39">
        <v>0</v>
      </c>
      <c r="K117" s="39">
        <v>0</v>
      </c>
      <c r="L117" s="39">
        <v>0</v>
      </c>
      <c r="M117" s="39">
        <v>0</v>
      </c>
      <c r="N117" s="39">
        <v>0</v>
      </c>
      <c r="O117" s="39">
        <v>0</v>
      </c>
      <c r="P117" s="39">
        <v>0</v>
      </c>
      <c r="Q117" s="39">
        <v>0</v>
      </c>
      <c r="R117" s="39">
        <v>0</v>
      </c>
      <c r="S117" s="39">
        <v>0</v>
      </c>
      <c r="T117" s="39">
        <v>0</v>
      </c>
      <c r="U117" s="39">
        <v>0</v>
      </c>
      <c r="V117" s="39">
        <v>0.33433943990692699</v>
      </c>
    </row>
    <row r="118" spans="1:22" x14ac:dyDescent="0.25">
      <c r="A118" s="39" t="s">
        <v>8989</v>
      </c>
      <c r="B118" s="57" t="s">
        <v>1221</v>
      </c>
      <c r="C118" s="39">
        <v>11393912</v>
      </c>
      <c r="D118" s="39">
        <v>11399186</v>
      </c>
      <c r="E118" s="57" t="s">
        <v>108</v>
      </c>
      <c r="F118" s="57">
        <v>5275</v>
      </c>
      <c r="G118" s="39" t="s">
        <v>108</v>
      </c>
      <c r="H118" s="57" t="s">
        <v>1494</v>
      </c>
      <c r="I118" s="39">
        <v>0.19422198319206699</v>
      </c>
      <c r="J118" s="39">
        <v>5.2780904075387901E-2</v>
      </c>
      <c r="K118" s="39">
        <v>0.108220262778719</v>
      </c>
      <c r="L118" s="39">
        <v>0</v>
      </c>
      <c r="M118" s="39">
        <v>0</v>
      </c>
      <c r="N118" s="39">
        <v>0</v>
      </c>
      <c r="O118" s="39">
        <v>0</v>
      </c>
      <c r="P118" s="39">
        <v>0</v>
      </c>
      <c r="Q118" s="39">
        <v>0</v>
      </c>
      <c r="R118" s="39">
        <v>4.5113433882739799E-2</v>
      </c>
      <c r="S118" s="39">
        <v>8.5749735915696096E-2</v>
      </c>
      <c r="T118" s="39">
        <v>5.3560692050040999E-2</v>
      </c>
      <c r="U118" s="39">
        <v>0.48521246798280399</v>
      </c>
      <c r="V118" s="39">
        <v>0.25415862929203797</v>
      </c>
    </row>
    <row r="119" spans="1:22" x14ac:dyDescent="0.25">
      <c r="A119" s="39" t="s">
        <v>8990</v>
      </c>
      <c r="B119" s="57" t="s">
        <v>1221</v>
      </c>
      <c r="C119" s="39">
        <v>11399289</v>
      </c>
      <c r="D119" s="39">
        <v>11402687</v>
      </c>
      <c r="E119" s="57" t="s">
        <v>108</v>
      </c>
      <c r="F119" s="57">
        <v>3399</v>
      </c>
      <c r="G119" s="39" t="s">
        <v>2235</v>
      </c>
      <c r="H119" s="57" t="s">
        <v>1494</v>
      </c>
      <c r="I119" s="39">
        <v>8.6323307217139503E-2</v>
      </c>
      <c r="J119" s="39">
        <v>0.30862997919110302</v>
      </c>
      <c r="K119" s="39">
        <v>0.11443565961923099</v>
      </c>
      <c r="L119" s="39">
        <v>8.6242721985845802E-2</v>
      </c>
      <c r="M119" s="39">
        <v>0.44899607075929898</v>
      </c>
      <c r="N119" s="39">
        <v>0</v>
      </c>
      <c r="O119" s="39">
        <v>0</v>
      </c>
      <c r="P119" s="39">
        <v>0</v>
      </c>
      <c r="Q119" s="39">
        <v>0.34286418630435</v>
      </c>
      <c r="R119" s="39">
        <v>0</v>
      </c>
      <c r="S119" s="39">
        <v>0.256162861293453</v>
      </c>
      <c r="T119" s="39">
        <v>0</v>
      </c>
      <c r="U119" s="39">
        <v>0</v>
      </c>
      <c r="V119" s="39">
        <v>0.182968099190503</v>
      </c>
    </row>
    <row r="120" spans="1:22" x14ac:dyDescent="0.25">
      <c r="A120" s="39" t="s">
        <v>8991</v>
      </c>
      <c r="B120" s="57" t="s">
        <v>1221</v>
      </c>
      <c r="C120" s="39">
        <v>11405804</v>
      </c>
      <c r="D120" s="39">
        <v>11406496</v>
      </c>
      <c r="E120" s="57" t="s">
        <v>1698</v>
      </c>
      <c r="F120" s="57">
        <v>693</v>
      </c>
      <c r="G120" s="39" t="s">
        <v>8992</v>
      </c>
      <c r="H120" s="57" t="s">
        <v>1494</v>
      </c>
      <c r="I120" s="39">
        <v>0</v>
      </c>
      <c r="J120" s="39">
        <v>0</v>
      </c>
      <c r="K120" s="39">
        <v>0</v>
      </c>
      <c r="L120" s="39">
        <v>0</v>
      </c>
      <c r="M120" s="39">
        <v>0</v>
      </c>
      <c r="N120" s="39">
        <v>0</v>
      </c>
      <c r="O120" s="39">
        <v>0</v>
      </c>
      <c r="P120" s="39">
        <v>0</v>
      </c>
      <c r="Q120" s="39">
        <v>0</v>
      </c>
      <c r="R120" s="39">
        <v>0</v>
      </c>
      <c r="S120" s="39">
        <v>0</v>
      </c>
      <c r="T120" s="39">
        <v>0</v>
      </c>
      <c r="U120" s="39">
        <v>0</v>
      </c>
      <c r="V120" s="39">
        <v>0</v>
      </c>
    </row>
    <row r="121" spans="1:22" x14ac:dyDescent="0.25">
      <c r="A121" s="39" t="s">
        <v>8993</v>
      </c>
      <c r="B121" s="57" t="s">
        <v>1221</v>
      </c>
      <c r="C121" s="39">
        <v>11414254</v>
      </c>
      <c r="D121" s="39">
        <v>11415510</v>
      </c>
      <c r="E121" s="57" t="s">
        <v>1698</v>
      </c>
      <c r="F121" s="57">
        <v>1257</v>
      </c>
      <c r="G121" s="39" t="s">
        <v>1929</v>
      </c>
      <c r="H121" s="57" t="s">
        <v>1494</v>
      </c>
      <c r="I121" s="39">
        <v>0</v>
      </c>
      <c r="J121" s="39">
        <v>0</v>
      </c>
      <c r="K121" s="39">
        <v>0</v>
      </c>
      <c r="L121" s="39">
        <v>0</v>
      </c>
      <c r="M121" s="39">
        <v>0.35012832259740101</v>
      </c>
      <c r="N121" s="39">
        <v>0</v>
      </c>
      <c r="O121" s="39">
        <v>0</v>
      </c>
      <c r="P121" s="39">
        <v>0</v>
      </c>
      <c r="Q121" s="39">
        <v>0.32466661469429098</v>
      </c>
      <c r="R121" s="39">
        <v>0.17214440259983199</v>
      </c>
      <c r="S121" s="39">
        <v>0</v>
      </c>
      <c r="T121" s="39">
        <v>0</v>
      </c>
      <c r="U121" s="39">
        <v>0</v>
      </c>
      <c r="V121" s="39">
        <v>0</v>
      </c>
    </row>
    <row r="122" spans="1:22" x14ac:dyDescent="0.25">
      <c r="A122" s="39" t="s">
        <v>8994</v>
      </c>
      <c r="B122" s="57" t="s">
        <v>1221</v>
      </c>
      <c r="C122" s="39">
        <v>12495313</v>
      </c>
      <c r="D122" s="39">
        <v>12496158</v>
      </c>
      <c r="E122" s="57" t="s">
        <v>108</v>
      </c>
      <c r="F122" s="57">
        <v>846</v>
      </c>
      <c r="G122" s="39" t="s">
        <v>8995</v>
      </c>
      <c r="H122" s="57" t="s">
        <v>1495</v>
      </c>
      <c r="I122" s="39">
        <v>0</v>
      </c>
      <c r="J122" s="39">
        <v>0.49410937323596898</v>
      </c>
      <c r="K122" s="39">
        <v>0.49146422158082298</v>
      </c>
      <c r="L122" s="39">
        <v>0</v>
      </c>
      <c r="M122" s="39">
        <v>0</v>
      </c>
      <c r="N122" s="39">
        <v>0</v>
      </c>
      <c r="O122" s="39">
        <v>0</v>
      </c>
      <c r="P122" s="39">
        <v>0</v>
      </c>
      <c r="Q122" s="39">
        <v>0</v>
      </c>
      <c r="R122" s="39">
        <v>0.40991984998411002</v>
      </c>
      <c r="S122" s="39">
        <v>0.95653994865676795</v>
      </c>
      <c r="T122" s="39">
        <v>0</v>
      </c>
      <c r="U122" s="39">
        <v>0</v>
      </c>
      <c r="V122" s="39">
        <v>0</v>
      </c>
    </row>
    <row r="123" spans="1:22" x14ac:dyDescent="0.25">
      <c r="A123" s="39" t="s">
        <v>8996</v>
      </c>
      <c r="B123" s="57" t="s">
        <v>1221</v>
      </c>
      <c r="C123" s="39">
        <v>12497501</v>
      </c>
      <c r="D123" s="39">
        <v>12500617</v>
      </c>
      <c r="E123" s="57" t="s">
        <v>108</v>
      </c>
      <c r="F123" s="57">
        <v>3117</v>
      </c>
      <c r="G123" s="39" t="s">
        <v>8997</v>
      </c>
      <c r="H123" s="57" t="s">
        <v>1495</v>
      </c>
      <c r="I123" s="39">
        <v>0.713406367109093</v>
      </c>
      <c r="J123" s="39">
        <v>1.9264321621601901</v>
      </c>
      <c r="K123" s="39">
        <v>1.7435968268767801</v>
      </c>
      <c r="L123" s="39">
        <v>1.9169428175766801</v>
      </c>
      <c r="M123" s="39">
        <v>1.89890872654944</v>
      </c>
      <c r="N123" s="39">
        <v>1.74423430510301</v>
      </c>
      <c r="O123" s="39">
        <v>1.5778420896396199</v>
      </c>
      <c r="P123" s="39">
        <v>1.3114159233669</v>
      </c>
      <c r="Q123" s="39">
        <v>1.7309616057320101</v>
      </c>
      <c r="R123" s="39">
        <v>2.11180254730714</v>
      </c>
      <c r="S123" s="39">
        <v>1.93544466071944</v>
      </c>
      <c r="T123" s="39">
        <v>1.3931745411702401</v>
      </c>
      <c r="U123" s="39">
        <v>1.18296555748031</v>
      </c>
      <c r="V123" s="39">
        <v>1.8497190973056099</v>
      </c>
    </row>
    <row r="124" spans="1:22" x14ac:dyDescent="0.25">
      <c r="A124" s="39" t="s">
        <v>8998</v>
      </c>
      <c r="B124" s="57" t="s">
        <v>1221</v>
      </c>
      <c r="C124" s="39">
        <v>12501241</v>
      </c>
      <c r="D124" s="39">
        <v>12505761</v>
      </c>
      <c r="E124" s="57" t="s">
        <v>108</v>
      </c>
      <c r="F124" s="57">
        <v>4521</v>
      </c>
      <c r="G124" s="39" t="s">
        <v>5489</v>
      </c>
      <c r="H124" s="57" t="s">
        <v>1495</v>
      </c>
      <c r="I124" s="39">
        <v>6.2637292868526204</v>
      </c>
      <c r="J124" s="39">
        <v>6.6998986060358998</v>
      </c>
      <c r="K124" s="39">
        <v>6.0681656070007604</v>
      </c>
      <c r="L124" s="39">
        <v>6.1432566696708601</v>
      </c>
      <c r="M124" s="39">
        <v>6.0445361959648798</v>
      </c>
      <c r="N124" s="39">
        <v>6.1120703798563696</v>
      </c>
      <c r="O124" s="39">
        <v>6.2333435731504201</v>
      </c>
      <c r="P124" s="39">
        <v>6.2886686270891996</v>
      </c>
      <c r="Q124" s="39">
        <v>7.0913190139275901</v>
      </c>
      <c r="R124" s="39">
        <v>7.0749549240844702</v>
      </c>
      <c r="S124" s="39">
        <v>6.9910909572831699</v>
      </c>
      <c r="T124" s="39">
        <v>6.5116672753153804</v>
      </c>
      <c r="U124" s="39">
        <v>6.4774943889702996</v>
      </c>
      <c r="V124" s="39">
        <v>6.7184575286039898</v>
      </c>
    </row>
    <row r="125" spans="1:22" x14ac:dyDescent="0.25">
      <c r="A125" s="39" t="s">
        <v>8999</v>
      </c>
      <c r="B125" s="57" t="s">
        <v>1221</v>
      </c>
      <c r="C125" s="39">
        <v>12515056</v>
      </c>
      <c r="D125" s="39">
        <v>12517390</v>
      </c>
      <c r="E125" s="57" t="s">
        <v>1698</v>
      </c>
      <c r="F125" s="57">
        <v>2335</v>
      </c>
      <c r="G125" s="39" t="s">
        <v>9000</v>
      </c>
      <c r="H125" s="57" t="s">
        <v>1495</v>
      </c>
      <c r="I125" s="39">
        <v>4.3166960631379601</v>
      </c>
      <c r="J125" s="39">
        <v>4.8808520181364301</v>
      </c>
      <c r="K125" s="39">
        <v>5.2815387659967001</v>
      </c>
      <c r="L125" s="39">
        <v>5.1464760144510802</v>
      </c>
      <c r="M125" s="39">
        <v>5.0974675312439999</v>
      </c>
      <c r="N125" s="39">
        <v>5.4452234730500102</v>
      </c>
      <c r="O125" s="39">
        <v>5.84164611123607</v>
      </c>
      <c r="P125" s="39">
        <v>5.4772175085691499</v>
      </c>
      <c r="Q125" s="39">
        <v>4.8719816045536897</v>
      </c>
      <c r="R125" s="39">
        <v>4.7545935899038003</v>
      </c>
      <c r="S125" s="39">
        <v>4.8154268482139901</v>
      </c>
      <c r="T125" s="39">
        <v>4.7879652271361799</v>
      </c>
      <c r="U125" s="39">
        <v>4.9003403395163696</v>
      </c>
      <c r="V125" s="39">
        <v>4.9103393204099399</v>
      </c>
    </row>
    <row r="126" spans="1:22" x14ac:dyDescent="0.25">
      <c r="A126" s="39" t="s">
        <v>9001</v>
      </c>
      <c r="B126" s="57" t="s">
        <v>1221</v>
      </c>
      <c r="C126" s="39">
        <v>12521899</v>
      </c>
      <c r="D126" s="39">
        <v>12522216</v>
      </c>
      <c r="E126" s="57" t="s">
        <v>1698</v>
      </c>
      <c r="F126" s="57">
        <v>318</v>
      </c>
      <c r="G126" s="39" t="s">
        <v>9002</v>
      </c>
      <c r="H126" s="57" t="s">
        <v>1495</v>
      </c>
      <c r="I126" s="39">
        <v>0</v>
      </c>
      <c r="J126" s="39">
        <v>0</v>
      </c>
      <c r="K126" s="39">
        <v>0</v>
      </c>
      <c r="L126" s="39">
        <v>0</v>
      </c>
      <c r="M126" s="39">
        <v>0</v>
      </c>
      <c r="N126" s="39">
        <v>0</v>
      </c>
      <c r="O126" s="39">
        <v>0</v>
      </c>
      <c r="P126" s="39">
        <v>0</v>
      </c>
      <c r="Q126" s="39">
        <v>0</v>
      </c>
      <c r="R126" s="39">
        <v>0</v>
      </c>
      <c r="S126" s="39">
        <v>0</v>
      </c>
      <c r="T126" s="39">
        <v>0</v>
      </c>
      <c r="U126" s="39">
        <v>0</v>
      </c>
      <c r="V126" s="39">
        <v>0</v>
      </c>
    </row>
    <row r="127" spans="1:22" x14ac:dyDescent="0.25">
      <c r="A127" s="39" t="s">
        <v>9003</v>
      </c>
      <c r="B127" s="57" t="s">
        <v>1221</v>
      </c>
      <c r="C127" s="39">
        <v>12536564</v>
      </c>
      <c r="D127" s="39">
        <v>12537062</v>
      </c>
      <c r="E127" s="57" t="s">
        <v>1698</v>
      </c>
      <c r="F127" s="57">
        <v>499</v>
      </c>
      <c r="G127" s="39" t="s">
        <v>1772</v>
      </c>
      <c r="H127" s="57" t="s">
        <v>1495</v>
      </c>
      <c r="I127" s="39">
        <v>0</v>
      </c>
      <c r="J127" s="39">
        <v>0</v>
      </c>
      <c r="K127" s="39">
        <v>0</v>
      </c>
      <c r="L127" s="39">
        <v>0</v>
      </c>
      <c r="M127" s="39">
        <v>0</v>
      </c>
      <c r="N127" s="39">
        <v>0</v>
      </c>
      <c r="O127" s="39">
        <v>0</v>
      </c>
      <c r="P127" s="39">
        <v>0</v>
      </c>
      <c r="Q127" s="39">
        <v>0</v>
      </c>
      <c r="R127" s="39">
        <v>0</v>
      </c>
      <c r="S127" s="39">
        <v>0</v>
      </c>
      <c r="T127" s="39">
        <v>0</v>
      </c>
      <c r="U127" s="39">
        <v>0</v>
      </c>
      <c r="V127" s="39">
        <v>0</v>
      </c>
    </row>
    <row r="128" spans="1:22" x14ac:dyDescent="0.25">
      <c r="A128" s="39" t="s">
        <v>9004</v>
      </c>
      <c r="B128" s="57" t="s">
        <v>1221</v>
      </c>
      <c r="C128" s="39">
        <v>12545575</v>
      </c>
      <c r="D128" s="39">
        <v>12545889</v>
      </c>
      <c r="E128" s="57" t="s">
        <v>1698</v>
      </c>
      <c r="F128" s="57">
        <v>315</v>
      </c>
      <c r="G128" s="39" t="s">
        <v>108</v>
      </c>
      <c r="H128" s="57" t="s">
        <v>1495</v>
      </c>
      <c r="I128" s="39">
        <v>4.1881714298470198</v>
      </c>
      <c r="J128" s="39">
        <v>5.0481010138640903</v>
      </c>
      <c r="K128" s="39">
        <v>3.83315321872269</v>
      </c>
      <c r="L128" s="39">
        <v>2.9577381965632901</v>
      </c>
      <c r="M128" s="39">
        <v>3.0027223201758999</v>
      </c>
      <c r="N128" s="39">
        <v>3.9568094089479899</v>
      </c>
      <c r="O128" s="39">
        <v>4.1796304737259797</v>
      </c>
      <c r="P128" s="39">
        <v>3.8657703815009099</v>
      </c>
      <c r="Q128" s="39">
        <v>3.4386295298606999</v>
      </c>
      <c r="R128" s="39">
        <v>4.34628323812675</v>
      </c>
      <c r="S128" s="39">
        <v>3.8140376475399802</v>
      </c>
      <c r="T128" s="39">
        <v>2.5161816022130701</v>
      </c>
      <c r="U128" s="39">
        <v>4.8979277205470702</v>
      </c>
      <c r="V128" s="39">
        <v>3.9601317108448502</v>
      </c>
    </row>
    <row r="129" spans="1:22" x14ac:dyDescent="0.25">
      <c r="A129" s="39" t="s">
        <v>9005</v>
      </c>
      <c r="B129" s="57" t="s">
        <v>1221</v>
      </c>
      <c r="C129" s="39">
        <v>12547314</v>
      </c>
      <c r="D129" s="39">
        <v>12547634</v>
      </c>
      <c r="E129" s="57" t="s">
        <v>108</v>
      </c>
      <c r="F129" s="57">
        <v>321</v>
      </c>
      <c r="G129" s="39" t="s">
        <v>108</v>
      </c>
      <c r="H129" s="57" t="s">
        <v>1495</v>
      </c>
      <c r="I129" s="39">
        <v>5.97195963386946</v>
      </c>
      <c r="J129" s="39">
        <v>7.2684156785442298</v>
      </c>
      <c r="K129" s="39">
        <v>3.3994390956820499</v>
      </c>
      <c r="L129" s="39">
        <v>2.6351925245196202</v>
      </c>
      <c r="M129" s="39">
        <v>2.7775354421080798</v>
      </c>
      <c r="N129" s="39">
        <v>4.4275726525263002</v>
      </c>
      <c r="O129" s="39">
        <v>4.8147811131791496</v>
      </c>
      <c r="P129" s="39">
        <v>4.57344118168304</v>
      </c>
      <c r="Q129" s="39">
        <v>6.3838615117499504</v>
      </c>
      <c r="R129" s="39">
        <v>6.9408362499785099</v>
      </c>
      <c r="S129" s="39">
        <v>7.3030957619930499</v>
      </c>
      <c r="T129" s="39">
        <v>5.4317098664354599</v>
      </c>
      <c r="U129" s="39">
        <v>5.0462509402753399</v>
      </c>
      <c r="V129" s="39">
        <v>5.4414137600320203</v>
      </c>
    </row>
    <row r="130" spans="1:22" x14ac:dyDescent="0.25">
      <c r="A130" s="39" t="s">
        <v>9006</v>
      </c>
      <c r="B130" s="57" t="s">
        <v>1221</v>
      </c>
      <c r="C130" s="39">
        <v>12550002</v>
      </c>
      <c r="D130" s="39">
        <v>12550823</v>
      </c>
      <c r="E130" s="57" t="s">
        <v>1698</v>
      </c>
      <c r="F130" s="57">
        <v>822</v>
      </c>
      <c r="G130" s="39" t="s">
        <v>108</v>
      </c>
      <c r="H130" s="57" t="s">
        <v>1495</v>
      </c>
      <c r="I130" s="39">
        <v>5.3023812032230504</v>
      </c>
      <c r="J130" s="39">
        <v>4.9349504714426802</v>
      </c>
      <c r="K130" s="39">
        <v>6.7174570893336796</v>
      </c>
      <c r="L130" s="39">
        <v>6.0622512584477199</v>
      </c>
      <c r="M130" s="39">
        <v>5.8500767947373902</v>
      </c>
      <c r="N130" s="39">
        <v>6.67144907096199</v>
      </c>
      <c r="O130" s="39">
        <v>6.7769067245357801</v>
      </c>
      <c r="P130" s="39">
        <v>6.7874977646323398</v>
      </c>
      <c r="Q130" s="39">
        <v>6.8418976621923697</v>
      </c>
      <c r="R130" s="39">
        <v>6.65570673373528</v>
      </c>
      <c r="S130" s="39">
        <v>6.8140889333344301</v>
      </c>
      <c r="T130" s="39">
        <v>5.3261238371059596</v>
      </c>
      <c r="U130" s="39">
        <v>5.8498366719802304</v>
      </c>
      <c r="V130" s="39">
        <v>5.6196360300214296</v>
      </c>
    </row>
    <row r="131" spans="1:22" x14ac:dyDescent="0.25">
      <c r="A131" s="39" t="s">
        <v>9007</v>
      </c>
      <c r="B131" s="57" t="s">
        <v>1221</v>
      </c>
      <c r="C131" s="39">
        <v>12550935</v>
      </c>
      <c r="D131" s="39">
        <v>12552094</v>
      </c>
      <c r="E131" s="57" t="s">
        <v>108</v>
      </c>
      <c r="F131" s="57">
        <v>1160</v>
      </c>
      <c r="G131" s="39" t="s">
        <v>9008</v>
      </c>
      <c r="H131" s="57" t="s">
        <v>1495</v>
      </c>
      <c r="I131" s="39">
        <v>4.7788288439697402</v>
      </c>
      <c r="J131" s="39">
        <v>5.5365875932709701</v>
      </c>
      <c r="K131" s="39">
        <v>4.3038318807660803</v>
      </c>
      <c r="L131" s="39">
        <v>4.3993283458462402</v>
      </c>
      <c r="M131" s="39">
        <v>4.7242464352137796</v>
      </c>
      <c r="N131" s="39">
        <v>4.3386240819406003</v>
      </c>
      <c r="O131" s="39">
        <v>3.9069867720720599</v>
      </c>
      <c r="P131" s="39">
        <v>4.5924570372680797</v>
      </c>
      <c r="Q131" s="39">
        <v>3.68838180697903</v>
      </c>
      <c r="R131" s="39">
        <v>4.0762683378151596</v>
      </c>
      <c r="S131" s="39">
        <v>4.0594764201463303</v>
      </c>
      <c r="T131" s="39">
        <v>5.1795389166284496</v>
      </c>
      <c r="U131" s="39">
        <v>5.2608273487363402</v>
      </c>
      <c r="V131" s="39">
        <v>5.4720197944761404</v>
      </c>
    </row>
    <row r="132" spans="1:22" x14ac:dyDescent="0.25">
      <c r="A132" s="39" t="s">
        <v>9009</v>
      </c>
      <c r="B132" s="57" t="s">
        <v>1221</v>
      </c>
      <c r="C132" s="39">
        <v>12554127</v>
      </c>
      <c r="D132" s="39">
        <v>12559296</v>
      </c>
      <c r="E132" s="57" t="s">
        <v>1698</v>
      </c>
      <c r="F132" s="57">
        <v>5170</v>
      </c>
      <c r="G132" s="39" t="s">
        <v>108</v>
      </c>
      <c r="H132" s="57" t="s">
        <v>1495</v>
      </c>
      <c r="I132" s="39">
        <v>2.6186333455212298</v>
      </c>
      <c r="J132" s="39">
        <v>2.8257225463307498</v>
      </c>
      <c r="K132" s="39">
        <v>2.0381762764715701</v>
      </c>
      <c r="L132" s="39">
        <v>1.8650240266215401</v>
      </c>
      <c r="M132" s="39">
        <v>1.78860219473514</v>
      </c>
      <c r="N132" s="39">
        <v>1.4968509019791401</v>
      </c>
      <c r="O132" s="39">
        <v>1.9028068031432599</v>
      </c>
      <c r="P132" s="39">
        <v>1.70361901962836</v>
      </c>
      <c r="Q132" s="39">
        <v>2.42262322921035</v>
      </c>
      <c r="R132" s="39">
        <v>3.2047917863599999</v>
      </c>
      <c r="S132" s="39">
        <v>3.2800996448886299</v>
      </c>
      <c r="T132" s="39">
        <v>2.8709406961508699</v>
      </c>
      <c r="U132" s="39">
        <v>2.6941313567388399</v>
      </c>
      <c r="V132" s="39">
        <v>3.122386138994</v>
      </c>
    </row>
    <row r="133" spans="1:22" x14ac:dyDescent="0.25">
      <c r="A133" s="39" t="s">
        <v>9010</v>
      </c>
      <c r="B133" s="57" t="s">
        <v>1221</v>
      </c>
      <c r="C133" s="39">
        <v>12563859</v>
      </c>
      <c r="D133" s="39">
        <v>12567595</v>
      </c>
      <c r="E133" s="57" t="s">
        <v>1698</v>
      </c>
      <c r="F133" s="57">
        <v>3737</v>
      </c>
      <c r="G133" s="39" t="s">
        <v>9011</v>
      </c>
      <c r="H133" s="57" t="s">
        <v>1495</v>
      </c>
      <c r="I133" s="39">
        <v>0</v>
      </c>
      <c r="J133" s="39">
        <v>0</v>
      </c>
      <c r="K133" s="39">
        <v>0</v>
      </c>
      <c r="L133" s="39">
        <v>0</v>
      </c>
      <c r="M133" s="39">
        <v>0</v>
      </c>
      <c r="N133" s="39">
        <v>0</v>
      </c>
      <c r="O133" s="39">
        <v>0</v>
      </c>
      <c r="P133" s="39">
        <v>0</v>
      </c>
      <c r="Q133" s="39">
        <v>0</v>
      </c>
      <c r="R133" s="39">
        <v>0</v>
      </c>
      <c r="S133" s="39">
        <v>0</v>
      </c>
      <c r="T133" s="39">
        <v>0</v>
      </c>
      <c r="U133" s="39">
        <v>0</v>
      </c>
      <c r="V133" s="39">
        <v>0</v>
      </c>
    </row>
    <row r="134" spans="1:22" x14ac:dyDescent="0.25">
      <c r="A134" s="39" t="s">
        <v>9012</v>
      </c>
      <c r="B134" s="57" t="s">
        <v>1221</v>
      </c>
      <c r="C134" s="39">
        <v>12567622</v>
      </c>
      <c r="D134" s="39">
        <v>12576693</v>
      </c>
      <c r="E134" s="57" t="s">
        <v>1698</v>
      </c>
      <c r="F134" s="57">
        <v>9072</v>
      </c>
      <c r="G134" s="39" t="s">
        <v>9013</v>
      </c>
      <c r="H134" s="57" t="s">
        <v>1495</v>
      </c>
      <c r="I134" s="39">
        <v>4.82526665227617</v>
      </c>
      <c r="J134" s="39">
        <v>5.1764903325769298</v>
      </c>
      <c r="K134" s="39">
        <v>4.9692379988563902</v>
      </c>
      <c r="L134" s="39">
        <v>4.9456404743086697</v>
      </c>
      <c r="M134" s="39">
        <v>5.0849741686483503</v>
      </c>
      <c r="N134" s="39">
        <v>4.9568140543737602</v>
      </c>
      <c r="O134" s="39">
        <v>4.8068189643584001</v>
      </c>
      <c r="P134" s="39">
        <v>4.9661120277451696</v>
      </c>
      <c r="Q134" s="39">
        <v>4.1939294063705397</v>
      </c>
      <c r="R134" s="39">
        <v>4.2214208513508904</v>
      </c>
      <c r="S134" s="39">
        <v>4.2330981033518897</v>
      </c>
      <c r="T134" s="39">
        <v>4.7214328160901298</v>
      </c>
      <c r="U134" s="39">
        <v>4.7152344552400196</v>
      </c>
      <c r="V134" s="39">
        <v>5.0617632391898004</v>
      </c>
    </row>
    <row r="135" spans="1:22" x14ac:dyDescent="0.25">
      <c r="A135" s="39" t="s">
        <v>9014</v>
      </c>
      <c r="B135" s="57" t="s">
        <v>1221</v>
      </c>
      <c r="C135" s="39">
        <v>12589953</v>
      </c>
      <c r="D135" s="39">
        <v>12593658</v>
      </c>
      <c r="E135" s="57" t="s">
        <v>1698</v>
      </c>
      <c r="F135" s="57">
        <v>3706</v>
      </c>
      <c r="G135" s="39" t="s">
        <v>4826</v>
      </c>
      <c r="H135" s="57" t="s">
        <v>1495</v>
      </c>
      <c r="I135" s="39">
        <v>1.42526592984987</v>
      </c>
      <c r="J135" s="39">
        <v>2.45036140281336</v>
      </c>
      <c r="K135" s="39">
        <v>0.46530792906351498</v>
      </c>
      <c r="L135" s="39">
        <v>0.56859544868441603</v>
      </c>
      <c r="M135" s="39">
        <v>0.559333218163099</v>
      </c>
      <c r="N135" s="39">
        <v>1.0408924306469001</v>
      </c>
      <c r="O135" s="39">
        <v>1.3947500902785399</v>
      </c>
      <c r="P135" s="39">
        <v>1.3855414785195199</v>
      </c>
      <c r="Q135" s="39">
        <v>2.7389925987431698</v>
      </c>
      <c r="R135" s="39">
        <v>2.6603924453130801</v>
      </c>
      <c r="S135" s="39">
        <v>2.4113286164429701</v>
      </c>
      <c r="T135" s="39">
        <v>2.2092880311022101</v>
      </c>
      <c r="U135" s="39">
        <v>2.3622875239380798</v>
      </c>
      <c r="V135" s="39">
        <v>2.1268176128621401</v>
      </c>
    </row>
    <row r="136" spans="1:22" x14ac:dyDescent="0.25">
      <c r="A136" s="39" t="s">
        <v>9015</v>
      </c>
      <c r="B136" s="57" t="s">
        <v>1221</v>
      </c>
      <c r="C136" s="39">
        <v>12598876</v>
      </c>
      <c r="D136" s="39">
        <v>12602266</v>
      </c>
      <c r="E136" s="57" t="s">
        <v>1698</v>
      </c>
      <c r="F136" s="57">
        <v>3391</v>
      </c>
      <c r="G136" s="39" t="s">
        <v>4440</v>
      </c>
      <c r="H136" s="57" t="s">
        <v>1495</v>
      </c>
      <c r="I136" s="39">
        <v>0</v>
      </c>
      <c r="J136" s="39">
        <v>0</v>
      </c>
      <c r="K136" s="39">
        <v>0</v>
      </c>
      <c r="L136" s="39">
        <v>0</v>
      </c>
      <c r="M136" s="39">
        <v>0</v>
      </c>
      <c r="N136" s="39">
        <v>0</v>
      </c>
      <c r="O136" s="39">
        <v>0</v>
      </c>
      <c r="P136" s="39">
        <v>0</v>
      </c>
      <c r="Q136" s="39">
        <v>0</v>
      </c>
      <c r="R136" s="39">
        <v>0</v>
      </c>
      <c r="S136" s="39">
        <v>0</v>
      </c>
      <c r="T136" s="39">
        <v>0</v>
      </c>
      <c r="U136" s="39">
        <v>0</v>
      </c>
      <c r="V136" s="39">
        <v>0</v>
      </c>
    </row>
    <row r="137" spans="1:22" x14ac:dyDescent="0.25">
      <c r="A137" s="39" t="s">
        <v>9016</v>
      </c>
      <c r="B137" s="57" t="s">
        <v>1221</v>
      </c>
      <c r="C137" s="39">
        <v>12609549</v>
      </c>
      <c r="D137" s="39">
        <v>12613354</v>
      </c>
      <c r="E137" s="57" t="s">
        <v>1698</v>
      </c>
      <c r="F137" s="57">
        <v>3806</v>
      </c>
      <c r="G137" s="39" t="s">
        <v>4440</v>
      </c>
      <c r="H137" s="57" t="s">
        <v>1495</v>
      </c>
      <c r="I137" s="39">
        <v>6.3559268438811295E-2</v>
      </c>
      <c r="J137" s="39">
        <v>0.23239552208809799</v>
      </c>
      <c r="K137" s="39">
        <v>0</v>
      </c>
      <c r="L137" s="39">
        <v>3.2218934739500903E-2</v>
      </c>
      <c r="M137" s="39">
        <v>0</v>
      </c>
      <c r="N137" s="39">
        <v>0</v>
      </c>
      <c r="O137" s="39">
        <v>0</v>
      </c>
      <c r="P137" s="39">
        <v>0</v>
      </c>
      <c r="Q137" s="39">
        <v>0</v>
      </c>
      <c r="R137" s="39">
        <v>7.0025448056595302E-2</v>
      </c>
      <c r="S137" s="39">
        <v>6.7578557440459097E-2</v>
      </c>
      <c r="T137" s="39">
        <v>1.45915354515966</v>
      </c>
      <c r="U137" s="39">
        <v>0.108721553092335</v>
      </c>
      <c r="V137" s="39">
        <v>1.71808319886254</v>
      </c>
    </row>
    <row r="138" spans="1:22" x14ac:dyDescent="0.25">
      <c r="A138" s="39" t="s">
        <v>9017</v>
      </c>
      <c r="B138" s="57" t="s">
        <v>1221</v>
      </c>
      <c r="C138" s="39">
        <v>12613253</v>
      </c>
      <c r="D138" s="39">
        <v>12614878</v>
      </c>
      <c r="E138" s="57" t="s">
        <v>108</v>
      </c>
      <c r="F138" s="57">
        <v>1626</v>
      </c>
      <c r="G138" s="39" t="s">
        <v>2966</v>
      </c>
      <c r="H138" s="57" t="s">
        <v>1495</v>
      </c>
      <c r="I138" s="39">
        <v>1.76465613218868</v>
      </c>
      <c r="J138" s="39">
        <v>1.41736377189429</v>
      </c>
      <c r="K138" s="39">
        <v>1.08878611905321</v>
      </c>
      <c r="L138" s="39">
        <v>0.720076167254324</v>
      </c>
      <c r="M138" s="39">
        <v>0.94200245713805497</v>
      </c>
      <c r="N138" s="39">
        <v>1.11895103662607</v>
      </c>
      <c r="O138" s="39">
        <v>0.56275284949472304</v>
      </c>
      <c r="P138" s="39">
        <v>0.13744489667843299</v>
      </c>
      <c r="Q138" s="39">
        <v>0.99049820690978896</v>
      </c>
      <c r="R138" s="39">
        <v>0.93996297303991205</v>
      </c>
      <c r="S138" s="39">
        <v>1.0143410087970399</v>
      </c>
      <c r="T138" s="39">
        <v>1.06017884629296</v>
      </c>
      <c r="U138" s="39">
        <v>1.3936084005591101</v>
      </c>
      <c r="V138" s="39">
        <v>1.61241383852969</v>
      </c>
    </row>
    <row r="139" spans="1:22" x14ac:dyDescent="0.25">
      <c r="A139" s="39" t="s">
        <v>9018</v>
      </c>
      <c r="B139" s="57" t="s">
        <v>1221</v>
      </c>
      <c r="C139" s="39">
        <v>12617582</v>
      </c>
      <c r="D139" s="39">
        <v>12619587</v>
      </c>
      <c r="E139" s="57" t="s">
        <v>108</v>
      </c>
      <c r="F139" s="57">
        <v>2006</v>
      </c>
      <c r="G139" s="39" t="s">
        <v>1867</v>
      </c>
      <c r="H139" s="57" t="s">
        <v>1495</v>
      </c>
      <c r="I139" s="39">
        <v>0</v>
      </c>
      <c r="J139" s="39">
        <v>0</v>
      </c>
      <c r="K139" s="39">
        <v>0</v>
      </c>
      <c r="L139" s="39">
        <v>0</v>
      </c>
      <c r="M139" s="39">
        <v>0</v>
      </c>
      <c r="N139" s="39">
        <v>0</v>
      </c>
      <c r="O139" s="39">
        <v>0</v>
      </c>
      <c r="P139" s="39">
        <v>0</v>
      </c>
      <c r="Q139" s="39">
        <v>0</v>
      </c>
      <c r="R139" s="39">
        <v>0</v>
      </c>
      <c r="S139" s="39">
        <v>0</v>
      </c>
      <c r="T139" s="39">
        <v>0</v>
      </c>
      <c r="U139" s="39">
        <v>0</v>
      </c>
      <c r="V139" s="39">
        <v>0</v>
      </c>
    </row>
    <row r="140" spans="1:22" x14ac:dyDescent="0.25">
      <c r="A140" s="39" t="s">
        <v>9019</v>
      </c>
      <c r="B140" s="57" t="s">
        <v>1221</v>
      </c>
      <c r="C140" s="39">
        <v>12651106</v>
      </c>
      <c r="D140" s="39">
        <v>12652654</v>
      </c>
      <c r="E140" s="57" t="s">
        <v>108</v>
      </c>
      <c r="F140" s="57">
        <v>1549</v>
      </c>
      <c r="G140" s="39" t="s">
        <v>1795</v>
      </c>
      <c r="H140" s="57" t="s">
        <v>1495</v>
      </c>
      <c r="I140" s="39">
        <v>0</v>
      </c>
      <c r="J140" s="39">
        <v>0</v>
      </c>
      <c r="K140" s="39">
        <v>0</v>
      </c>
      <c r="L140" s="39">
        <v>0</v>
      </c>
      <c r="M140" s="39">
        <v>0</v>
      </c>
      <c r="N140" s="39">
        <v>0</v>
      </c>
      <c r="O140" s="39">
        <v>0</v>
      </c>
      <c r="P140" s="39">
        <v>0</v>
      </c>
      <c r="Q140" s="39">
        <v>0</v>
      </c>
      <c r="R140" s="39">
        <v>0</v>
      </c>
      <c r="S140" s="39">
        <v>0</v>
      </c>
      <c r="T140" s="39">
        <v>0</v>
      </c>
      <c r="U140" s="39">
        <v>0</v>
      </c>
      <c r="V140" s="39">
        <v>0</v>
      </c>
    </row>
    <row r="141" spans="1:22" x14ac:dyDescent="0.25">
      <c r="A141" s="39" t="s">
        <v>9020</v>
      </c>
      <c r="B141" s="57" t="s">
        <v>1221</v>
      </c>
      <c r="C141" s="39">
        <v>12653721</v>
      </c>
      <c r="D141" s="39">
        <v>12657822</v>
      </c>
      <c r="E141" s="57" t="s">
        <v>1698</v>
      </c>
      <c r="F141" s="57">
        <v>4102</v>
      </c>
      <c r="G141" s="39" t="s">
        <v>9021</v>
      </c>
      <c r="H141" s="57" t="s">
        <v>1495</v>
      </c>
      <c r="I141" s="39">
        <v>3.7933653059258199</v>
      </c>
      <c r="J141" s="39">
        <v>3.6256328713000001</v>
      </c>
      <c r="K141" s="39">
        <v>3.1247053041236601</v>
      </c>
      <c r="L141" s="39">
        <v>3.4612011133104401</v>
      </c>
      <c r="M141" s="39">
        <v>3.05968579967635</v>
      </c>
      <c r="N141" s="39">
        <v>2.9998358841048298</v>
      </c>
      <c r="O141" s="39">
        <v>2.9460233731734902</v>
      </c>
      <c r="P141" s="39">
        <v>2.8172036894388199</v>
      </c>
      <c r="Q141" s="39">
        <v>3.61582823523496</v>
      </c>
      <c r="R141" s="39">
        <v>3.5390719365329799</v>
      </c>
      <c r="S141" s="39">
        <v>3.94779704995437</v>
      </c>
      <c r="T141" s="39">
        <v>4.0406908249089897</v>
      </c>
      <c r="U141" s="39">
        <v>3.54852293720199</v>
      </c>
      <c r="V141" s="39">
        <v>4.2440802635619104</v>
      </c>
    </row>
    <row r="142" spans="1:22" x14ac:dyDescent="0.25">
      <c r="A142" s="39" t="s">
        <v>9022</v>
      </c>
      <c r="B142" s="57" t="s">
        <v>1221</v>
      </c>
      <c r="C142" s="39">
        <v>12665157</v>
      </c>
      <c r="D142" s="39">
        <v>12668590</v>
      </c>
      <c r="E142" s="57" t="s">
        <v>1698</v>
      </c>
      <c r="F142" s="57">
        <v>3434</v>
      </c>
      <c r="G142" s="39" t="s">
        <v>9023</v>
      </c>
      <c r="H142" s="57" t="s">
        <v>1495</v>
      </c>
      <c r="I142" s="39">
        <v>0.29447900862774501</v>
      </c>
      <c r="J142" s="39">
        <v>0.15974542335306399</v>
      </c>
      <c r="K142" s="39">
        <v>0</v>
      </c>
      <c r="L142" s="39">
        <v>0</v>
      </c>
      <c r="M142" s="39">
        <v>7.5006250953694995E-2</v>
      </c>
      <c r="N142" s="39">
        <v>0.22460464295409299</v>
      </c>
      <c r="O142" s="39">
        <v>0.190600954648113</v>
      </c>
      <c r="P142" s="39">
        <v>0.39497831984408099</v>
      </c>
      <c r="Q142" s="39">
        <v>1.0594660368994899</v>
      </c>
      <c r="R142" s="39">
        <v>1.10461846108954</v>
      </c>
      <c r="S142" s="39">
        <v>1.10940068014529</v>
      </c>
      <c r="T142" s="39">
        <v>0.80367341741225196</v>
      </c>
      <c r="U142" s="39">
        <v>0.336090253779597</v>
      </c>
      <c r="V142" s="39">
        <v>1.33257618773076</v>
      </c>
    </row>
    <row r="143" spans="1:22" x14ac:dyDescent="0.25">
      <c r="A143" s="39" t="s">
        <v>9024</v>
      </c>
      <c r="B143" s="57" t="s">
        <v>1221</v>
      </c>
      <c r="C143" s="39">
        <v>12689745</v>
      </c>
      <c r="D143" s="39">
        <v>12692672</v>
      </c>
      <c r="E143" s="57" t="s">
        <v>1698</v>
      </c>
      <c r="F143" s="57">
        <v>2928</v>
      </c>
      <c r="G143" s="39" t="s">
        <v>9025</v>
      </c>
      <c r="H143" s="57" t="s">
        <v>1495</v>
      </c>
      <c r="I143" s="39">
        <v>0.897997786880954</v>
      </c>
      <c r="J143" s="39">
        <v>1.2747924157439201</v>
      </c>
      <c r="K143" s="39">
        <v>0.33846777342932699</v>
      </c>
      <c r="L143" s="39">
        <v>0.66851764932508495</v>
      </c>
      <c r="M143" s="39">
        <v>0.45535168425920097</v>
      </c>
      <c r="N143" s="39">
        <v>1.0516087608684099</v>
      </c>
      <c r="O143" s="39">
        <v>1.69508070790453</v>
      </c>
      <c r="P143" s="39">
        <v>0.68352040108841094</v>
      </c>
      <c r="Q143" s="39">
        <v>2.71157419763367</v>
      </c>
      <c r="R143" s="39">
        <v>2.5109745744415299</v>
      </c>
      <c r="S143" s="39">
        <v>2.7951767847632798</v>
      </c>
      <c r="T143" s="39">
        <v>1.63242643789196</v>
      </c>
      <c r="U143" s="39">
        <v>1.90971551037565</v>
      </c>
      <c r="V143" s="39">
        <v>1.93645137763893</v>
      </c>
    </row>
    <row r="144" spans="1:22" x14ac:dyDescent="0.25">
      <c r="A144" s="39" t="s">
        <v>9026</v>
      </c>
      <c r="B144" s="57" t="s">
        <v>1221</v>
      </c>
      <c r="C144" s="39">
        <v>12702700</v>
      </c>
      <c r="D144" s="39">
        <v>12704809</v>
      </c>
      <c r="E144" s="57" t="s">
        <v>1698</v>
      </c>
      <c r="F144" s="57">
        <v>2110</v>
      </c>
      <c r="G144" s="39" t="s">
        <v>1760</v>
      </c>
      <c r="H144" s="57" t="s">
        <v>1495</v>
      </c>
      <c r="I144" s="39">
        <v>2.5177040281445699</v>
      </c>
      <c r="J144" s="39">
        <v>2.5837380950025799</v>
      </c>
      <c r="K144" s="39">
        <v>1.7717884098377901</v>
      </c>
      <c r="L144" s="39">
        <v>1.60779663578909</v>
      </c>
      <c r="M144" s="39">
        <v>1.1173293362891099</v>
      </c>
      <c r="N144" s="39">
        <v>2.4261627559122299</v>
      </c>
      <c r="O144" s="39">
        <v>2.2303721173241802</v>
      </c>
      <c r="P144" s="39">
        <v>2.69506065764805</v>
      </c>
      <c r="Q144" s="39">
        <v>3.3065626483786899</v>
      </c>
      <c r="R144" s="39">
        <v>3.3120639253559498</v>
      </c>
      <c r="S144" s="39">
        <v>3.30944106479323</v>
      </c>
      <c r="T144" s="39">
        <v>3.25971841052462</v>
      </c>
      <c r="U144" s="39">
        <v>3.2507418185819899</v>
      </c>
      <c r="V144" s="39">
        <v>2.6859670515991598</v>
      </c>
    </row>
    <row r="145" spans="1:22" x14ac:dyDescent="0.25">
      <c r="A145" s="39" t="s">
        <v>9027</v>
      </c>
      <c r="B145" s="57" t="s">
        <v>1221</v>
      </c>
      <c r="C145" s="39">
        <v>12735663</v>
      </c>
      <c r="D145" s="39">
        <v>12737299</v>
      </c>
      <c r="E145" s="57" t="s">
        <v>108</v>
      </c>
      <c r="F145" s="57">
        <v>1637</v>
      </c>
      <c r="G145" s="39" t="s">
        <v>9028</v>
      </c>
      <c r="H145" s="57" t="s">
        <v>1495</v>
      </c>
      <c r="I145" s="39">
        <v>0</v>
      </c>
      <c r="J145" s="39">
        <v>0</v>
      </c>
      <c r="K145" s="39">
        <v>0</v>
      </c>
      <c r="L145" s="39">
        <v>0</v>
      </c>
      <c r="M145" s="39">
        <v>0</v>
      </c>
      <c r="N145" s="39">
        <v>0</v>
      </c>
      <c r="O145" s="39">
        <v>0</v>
      </c>
      <c r="P145" s="39">
        <v>0</v>
      </c>
      <c r="Q145" s="39">
        <v>0</v>
      </c>
      <c r="R145" s="39">
        <v>0</v>
      </c>
      <c r="S145" s="39">
        <v>0</v>
      </c>
      <c r="T145" s="39">
        <v>0</v>
      </c>
      <c r="U145" s="39">
        <v>0</v>
      </c>
      <c r="V145" s="39">
        <v>0</v>
      </c>
    </row>
    <row r="146" spans="1:22" x14ac:dyDescent="0.25">
      <c r="A146" s="39" t="s">
        <v>9029</v>
      </c>
      <c r="B146" s="57" t="s">
        <v>1221</v>
      </c>
      <c r="C146" s="39">
        <v>12739133</v>
      </c>
      <c r="D146" s="39">
        <v>12741008</v>
      </c>
      <c r="E146" s="57" t="s">
        <v>1698</v>
      </c>
      <c r="F146" s="57">
        <v>1876</v>
      </c>
      <c r="G146" s="39" t="s">
        <v>9030</v>
      </c>
      <c r="H146" s="57" t="s">
        <v>1495</v>
      </c>
      <c r="I146" s="39">
        <v>2.7725001244111498</v>
      </c>
      <c r="J146" s="39">
        <v>2.9484233028529099</v>
      </c>
      <c r="K146" s="39">
        <v>3.4083287216447098</v>
      </c>
      <c r="L146" s="39">
        <v>3.3955495584003499</v>
      </c>
      <c r="M146" s="39">
        <v>3.5489420959363902</v>
      </c>
      <c r="N146" s="39">
        <v>3.5726956795752098</v>
      </c>
      <c r="O146" s="39">
        <v>3.81935140972563</v>
      </c>
      <c r="P146" s="39">
        <v>3.8971145473617002</v>
      </c>
      <c r="Q146" s="39">
        <v>4.0649087122823397</v>
      </c>
      <c r="R146" s="39">
        <v>3.9234724905271801</v>
      </c>
      <c r="S146" s="39">
        <v>4.0413919408662897</v>
      </c>
      <c r="T146" s="39">
        <v>4.1031618949866999</v>
      </c>
      <c r="U146" s="39">
        <v>4.2393827651722402</v>
      </c>
      <c r="V146" s="39">
        <v>3.8037023447471801</v>
      </c>
    </row>
    <row r="147" spans="1:22" x14ac:dyDescent="0.25">
      <c r="A147" s="39" t="s">
        <v>9031</v>
      </c>
      <c r="B147" s="57" t="s">
        <v>1221</v>
      </c>
      <c r="C147" s="39">
        <v>12742451</v>
      </c>
      <c r="D147" s="39">
        <v>12749603</v>
      </c>
      <c r="E147" s="57" t="s">
        <v>1698</v>
      </c>
      <c r="F147" s="57">
        <v>7153</v>
      </c>
      <c r="G147" s="39" t="s">
        <v>1701</v>
      </c>
      <c r="H147" s="57" t="s">
        <v>1495</v>
      </c>
      <c r="I147" s="39">
        <v>4.0145427597314001</v>
      </c>
      <c r="J147" s="39">
        <v>4.23493044777919</v>
      </c>
      <c r="K147" s="39">
        <v>3.90605358972963</v>
      </c>
      <c r="L147" s="39">
        <v>3.9420264869241501</v>
      </c>
      <c r="M147" s="39">
        <v>4.0242132818325604</v>
      </c>
      <c r="N147" s="39">
        <v>3.6903500438562298</v>
      </c>
      <c r="O147" s="39">
        <v>3.8700292848209998</v>
      </c>
      <c r="P147" s="39">
        <v>3.6569653704162999</v>
      </c>
      <c r="Q147" s="39">
        <v>3.6182269072166702</v>
      </c>
      <c r="R147" s="39">
        <v>3.4719417835511499</v>
      </c>
      <c r="S147" s="39">
        <v>3.5375694200978298</v>
      </c>
      <c r="T147" s="39">
        <v>3.8509594026156599</v>
      </c>
      <c r="U147" s="39">
        <v>4.1465248914774397</v>
      </c>
      <c r="V147" s="39">
        <v>3.9934841634267602</v>
      </c>
    </row>
    <row r="148" spans="1:22" x14ac:dyDescent="0.25">
      <c r="A148" s="39" t="s">
        <v>9032</v>
      </c>
      <c r="B148" s="57" t="s">
        <v>1221</v>
      </c>
      <c r="C148" s="39">
        <v>12749797</v>
      </c>
      <c r="D148" s="39">
        <v>12750672</v>
      </c>
      <c r="E148" s="57" t="s">
        <v>108</v>
      </c>
      <c r="F148" s="57">
        <v>876</v>
      </c>
      <c r="G148" s="39" t="s">
        <v>108</v>
      </c>
      <c r="H148" s="57" t="s">
        <v>1495</v>
      </c>
      <c r="I148" s="39">
        <v>1.8968453247822299</v>
      </c>
      <c r="J148" s="39">
        <v>2.1726731209447601</v>
      </c>
      <c r="K148" s="39">
        <v>4.6562732561306603</v>
      </c>
      <c r="L148" s="39">
        <v>4.3452473289485596</v>
      </c>
      <c r="M148" s="39">
        <v>4.6769669186653404</v>
      </c>
      <c r="N148" s="39">
        <v>4.13220666247474</v>
      </c>
      <c r="O148" s="39">
        <v>3.5737622955763202</v>
      </c>
      <c r="P148" s="39">
        <v>4.44375913416137</v>
      </c>
      <c r="Q148" s="39">
        <v>2.4663060504140999</v>
      </c>
      <c r="R148" s="39">
        <v>1.21132998762647</v>
      </c>
      <c r="S148" s="39">
        <v>2.1887933551768799</v>
      </c>
      <c r="T148" s="39">
        <v>1.8155385413018801</v>
      </c>
      <c r="U148" s="39">
        <v>1.9407869290383399</v>
      </c>
      <c r="V148" s="39">
        <v>1.6136589439234801</v>
      </c>
    </row>
    <row r="149" spans="1:22" x14ac:dyDescent="0.25">
      <c r="A149" s="39" t="s">
        <v>9033</v>
      </c>
      <c r="B149" s="57" t="s">
        <v>1221</v>
      </c>
      <c r="C149" s="39">
        <v>12769731</v>
      </c>
      <c r="D149" s="39">
        <v>12772627</v>
      </c>
      <c r="E149" s="57" t="s">
        <v>1698</v>
      </c>
      <c r="F149" s="57">
        <v>2897</v>
      </c>
      <c r="G149" s="39" t="s">
        <v>2405</v>
      </c>
      <c r="H149" s="57" t="s">
        <v>1495</v>
      </c>
      <c r="I149" s="39">
        <v>3.48399630434277</v>
      </c>
      <c r="J149" s="39">
        <v>3.70235833597506</v>
      </c>
      <c r="K149" s="39">
        <v>3.99366530525612</v>
      </c>
      <c r="L149" s="39">
        <v>4.3838079554591998</v>
      </c>
      <c r="M149" s="39">
        <v>4.3980630067906104</v>
      </c>
      <c r="N149" s="39">
        <v>3.5484982770129201</v>
      </c>
      <c r="O149" s="39">
        <v>2.1413248790595798</v>
      </c>
      <c r="P149" s="39">
        <v>3.2486926981710602</v>
      </c>
      <c r="Q149" s="39">
        <v>3.8659089194905598</v>
      </c>
      <c r="R149" s="39">
        <v>3.9836047373519299</v>
      </c>
      <c r="S149" s="39">
        <v>4.0078503076191696</v>
      </c>
      <c r="T149" s="39">
        <v>3.98198048136436</v>
      </c>
      <c r="U149" s="39">
        <v>4.15828046879321</v>
      </c>
      <c r="V149" s="39">
        <v>3.7779877388273002</v>
      </c>
    </row>
    <row r="150" spans="1:22" x14ac:dyDescent="0.25">
      <c r="A150" s="39" t="s">
        <v>9034</v>
      </c>
      <c r="B150" s="57" t="s">
        <v>1221</v>
      </c>
      <c r="C150" s="39">
        <v>12785477</v>
      </c>
      <c r="D150" s="39">
        <v>12786458</v>
      </c>
      <c r="E150" s="57" t="s">
        <v>1698</v>
      </c>
      <c r="F150" s="57">
        <v>982</v>
      </c>
      <c r="G150" s="39" t="s">
        <v>2553</v>
      </c>
      <c r="H150" s="57" t="s">
        <v>1495</v>
      </c>
      <c r="I150" s="39">
        <v>0.37045558065029699</v>
      </c>
      <c r="J150" s="39">
        <v>0</v>
      </c>
      <c r="K150" s="39">
        <v>0.25741379211125398</v>
      </c>
      <c r="L150" s="39">
        <v>0.196705234656599</v>
      </c>
      <c r="M150" s="39">
        <v>0</v>
      </c>
      <c r="N150" s="39">
        <v>0.22034729188317201</v>
      </c>
      <c r="O150" s="39">
        <v>0.34311555811438599</v>
      </c>
      <c r="P150" s="39">
        <v>0.42063438438974099</v>
      </c>
      <c r="Q150" s="39">
        <v>0.30895726314671901</v>
      </c>
      <c r="R150" s="39">
        <v>0</v>
      </c>
      <c r="S150" s="39">
        <v>0.20557143111498</v>
      </c>
      <c r="T150" s="39">
        <v>0.64450514115036495</v>
      </c>
      <c r="U150" s="39">
        <v>1.05851738511474</v>
      </c>
      <c r="V150" s="39">
        <v>1.4200673334649301</v>
      </c>
    </row>
    <row r="151" spans="1:22" x14ac:dyDescent="0.25">
      <c r="A151" s="39" t="s">
        <v>9035</v>
      </c>
      <c r="B151" s="57" t="s">
        <v>1221</v>
      </c>
      <c r="C151" s="39">
        <v>12788727</v>
      </c>
      <c r="D151" s="39">
        <v>12793004</v>
      </c>
      <c r="E151" s="57" t="s">
        <v>108</v>
      </c>
      <c r="F151" s="57">
        <v>4278</v>
      </c>
      <c r="G151" s="39" t="s">
        <v>3751</v>
      </c>
      <c r="H151" s="57" t="s">
        <v>1495</v>
      </c>
      <c r="I151" s="39">
        <v>0</v>
      </c>
      <c r="J151" s="39">
        <v>0</v>
      </c>
      <c r="K151" s="39">
        <v>0</v>
      </c>
      <c r="L151" s="39">
        <v>0</v>
      </c>
      <c r="M151" s="39">
        <v>0</v>
      </c>
      <c r="N151" s="39">
        <v>6.0172896138333001E-2</v>
      </c>
      <c r="O151" s="39">
        <v>0</v>
      </c>
      <c r="P151" s="39">
        <v>8.0951493007094602E-2</v>
      </c>
      <c r="Q151" s="39">
        <v>0</v>
      </c>
      <c r="R151" s="39">
        <v>0.12877786983894299</v>
      </c>
      <c r="S151" s="39">
        <v>0.201635115686532</v>
      </c>
      <c r="T151" s="39">
        <v>0.56735365964469697</v>
      </c>
      <c r="U151" s="39">
        <v>1.2254723767567799</v>
      </c>
      <c r="V151" s="39">
        <v>0.64733569501708499</v>
      </c>
    </row>
    <row r="152" spans="1:22" x14ac:dyDescent="0.25">
      <c r="A152" s="39" t="s">
        <v>9036</v>
      </c>
      <c r="B152" s="57" t="s">
        <v>1221</v>
      </c>
      <c r="C152" s="39">
        <v>12797365</v>
      </c>
      <c r="D152" s="39">
        <v>12800394</v>
      </c>
      <c r="E152" s="57" t="s">
        <v>1698</v>
      </c>
      <c r="F152" s="57">
        <v>3030</v>
      </c>
      <c r="G152" s="39" t="s">
        <v>4607</v>
      </c>
      <c r="H152" s="57" t="s">
        <v>1495</v>
      </c>
      <c r="I152" s="39">
        <v>0.355586912637187</v>
      </c>
      <c r="J152" s="39">
        <v>0.52517987778985897</v>
      </c>
      <c r="K152" s="39">
        <v>0.57228530722251003</v>
      </c>
      <c r="L152" s="39">
        <v>0.44409984157403298</v>
      </c>
      <c r="M152" s="39">
        <v>0.43656377595072299</v>
      </c>
      <c r="N152" s="39">
        <v>0.69381744316812799</v>
      </c>
      <c r="O152" s="39">
        <v>0.76413974981796196</v>
      </c>
      <c r="P152" s="39">
        <v>0.74744841480201396</v>
      </c>
      <c r="Q152" s="39">
        <v>0.56348129695202398</v>
      </c>
      <c r="R152" s="39">
        <v>0.86102078250866598</v>
      </c>
      <c r="S152" s="39">
        <v>0.99998196619927704</v>
      </c>
      <c r="T152" s="39">
        <v>0.92217044073683596</v>
      </c>
      <c r="U152" s="39">
        <v>0.57160012304922203</v>
      </c>
      <c r="V152" s="39">
        <v>1.4075866092322</v>
      </c>
    </row>
    <row r="153" spans="1:22" x14ac:dyDescent="0.25">
      <c r="A153" s="39" t="s">
        <v>9037</v>
      </c>
      <c r="B153" s="57" t="s">
        <v>1221</v>
      </c>
      <c r="C153" s="39">
        <v>12801517</v>
      </c>
      <c r="D153" s="39">
        <v>12803986</v>
      </c>
      <c r="E153" s="57" t="s">
        <v>1698</v>
      </c>
      <c r="F153" s="57">
        <v>2470</v>
      </c>
      <c r="G153" s="39" t="s">
        <v>3751</v>
      </c>
      <c r="H153" s="57" t="s">
        <v>1495</v>
      </c>
      <c r="I153" s="39">
        <v>4.2003709504047997</v>
      </c>
      <c r="J153" s="39">
        <v>4.4366815637469799</v>
      </c>
      <c r="K153" s="39">
        <v>3.63670581516562</v>
      </c>
      <c r="L153" s="39">
        <v>3.6085017503098999</v>
      </c>
      <c r="M153" s="39">
        <v>3.7416827003729698</v>
      </c>
      <c r="N153" s="39">
        <v>3.8211081162329599</v>
      </c>
      <c r="O153" s="39">
        <v>3.7920119724308399</v>
      </c>
      <c r="P153" s="39">
        <v>3.8582197662710702</v>
      </c>
      <c r="Q153" s="39">
        <v>5.16370401189387</v>
      </c>
      <c r="R153" s="39">
        <v>5.31126695800205</v>
      </c>
      <c r="S153" s="39">
        <v>4.9485447831252198</v>
      </c>
      <c r="T153" s="39">
        <v>4.4136550057444603</v>
      </c>
      <c r="U153" s="39">
        <v>4.0426530915994103</v>
      </c>
      <c r="V153" s="39">
        <v>4.2858978289430301</v>
      </c>
    </row>
    <row r="154" spans="1:22" x14ac:dyDescent="0.25">
      <c r="A154" s="39" t="s">
        <v>9038</v>
      </c>
      <c r="B154" s="57" t="s">
        <v>1221</v>
      </c>
      <c r="C154" s="39">
        <v>12804285</v>
      </c>
      <c r="D154" s="39">
        <v>12809523</v>
      </c>
      <c r="E154" s="57" t="s">
        <v>1698</v>
      </c>
      <c r="F154" s="57">
        <v>5239</v>
      </c>
      <c r="G154" s="39" t="s">
        <v>2173</v>
      </c>
      <c r="H154" s="57" t="s">
        <v>1495</v>
      </c>
      <c r="I154" s="39">
        <v>0</v>
      </c>
      <c r="J154" s="39">
        <v>0</v>
      </c>
      <c r="K154" s="39">
        <v>0</v>
      </c>
      <c r="L154" s="39">
        <v>0</v>
      </c>
      <c r="M154" s="39">
        <v>0</v>
      </c>
      <c r="N154" s="39">
        <v>0</v>
      </c>
      <c r="O154" s="39">
        <v>0</v>
      </c>
      <c r="P154" s="39">
        <v>0</v>
      </c>
      <c r="Q154" s="39">
        <v>0</v>
      </c>
      <c r="R154" s="39">
        <v>0</v>
      </c>
      <c r="S154" s="39">
        <v>4.8150095768976997E-2</v>
      </c>
      <c r="T154" s="39">
        <v>0</v>
      </c>
      <c r="U154" s="39">
        <v>5.2313357600482703E-2</v>
      </c>
      <c r="V154" s="39">
        <v>0</v>
      </c>
    </row>
    <row r="155" spans="1:22" x14ac:dyDescent="0.25">
      <c r="A155" s="39" t="s">
        <v>9039</v>
      </c>
      <c r="B155" s="57" t="s">
        <v>1221</v>
      </c>
      <c r="C155" s="39">
        <v>12814590</v>
      </c>
      <c r="D155" s="39">
        <v>12815615</v>
      </c>
      <c r="E155" s="57" t="s">
        <v>108</v>
      </c>
      <c r="F155" s="57">
        <v>1026</v>
      </c>
      <c r="G155" s="39" t="s">
        <v>3138</v>
      </c>
      <c r="H155" s="57" t="s">
        <v>1495</v>
      </c>
      <c r="I155" s="39">
        <v>0</v>
      </c>
      <c r="J155" s="39">
        <v>0</v>
      </c>
      <c r="K155" s="39">
        <v>0</v>
      </c>
      <c r="L155" s="39">
        <v>0</v>
      </c>
      <c r="M155" s="39">
        <v>0</v>
      </c>
      <c r="N155" s="39">
        <v>0</v>
      </c>
      <c r="O155" s="39">
        <v>0</v>
      </c>
      <c r="P155" s="39">
        <v>0</v>
      </c>
      <c r="Q155" s="39">
        <v>0</v>
      </c>
      <c r="R155" s="39">
        <v>0</v>
      </c>
      <c r="S155" s="39">
        <v>0</v>
      </c>
      <c r="T155" s="39">
        <v>0</v>
      </c>
      <c r="U155" s="39">
        <v>0</v>
      </c>
      <c r="V155" s="39">
        <v>0</v>
      </c>
    </row>
    <row r="156" spans="1:22" x14ac:dyDescent="0.25">
      <c r="A156" s="39" t="s">
        <v>9040</v>
      </c>
      <c r="B156" s="57" t="s">
        <v>1221</v>
      </c>
      <c r="C156" s="39">
        <v>12854660</v>
      </c>
      <c r="D156" s="39">
        <v>12856587</v>
      </c>
      <c r="E156" s="57" t="s">
        <v>1698</v>
      </c>
      <c r="F156" s="57">
        <v>1928</v>
      </c>
      <c r="G156" s="39" t="s">
        <v>9041</v>
      </c>
      <c r="H156" s="57" t="s">
        <v>1495</v>
      </c>
      <c r="I156" s="39">
        <v>2.3858782723560998</v>
      </c>
      <c r="J156" s="39">
        <v>2.03640486490358</v>
      </c>
      <c r="K156" s="39">
        <v>3.2110215413712599</v>
      </c>
      <c r="L156" s="39">
        <v>3.05337377879375</v>
      </c>
      <c r="M156" s="39">
        <v>2.9511905141063202</v>
      </c>
      <c r="N156" s="39">
        <v>2.8525382482552102</v>
      </c>
      <c r="O156" s="39">
        <v>2.9980293760121302</v>
      </c>
      <c r="P156" s="39">
        <v>3.0255604023244298</v>
      </c>
      <c r="Q156" s="39">
        <v>2.6158776598883402</v>
      </c>
      <c r="R156" s="39">
        <v>2.45671679922983</v>
      </c>
      <c r="S156" s="39">
        <v>2.3740211899106498</v>
      </c>
      <c r="T156" s="39">
        <v>2.4020153887364399</v>
      </c>
      <c r="U156" s="39">
        <v>2.6122180139608302</v>
      </c>
      <c r="V156" s="39">
        <v>2.2739812963755601</v>
      </c>
    </row>
    <row r="157" spans="1:22" x14ac:dyDescent="0.25">
      <c r="A157" s="39" t="s">
        <v>9042</v>
      </c>
      <c r="B157" s="57" t="s">
        <v>1221</v>
      </c>
      <c r="C157" s="39">
        <v>12856746</v>
      </c>
      <c r="D157" s="39">
        <v>12858322</v>
      </c>
      <c r="E157" s="57" t="s">
        <v>108</v>
      </c>
      <c r="F157" s="57">
        <v>1577</v>
      </c>
      <c r="G157" s="39" t="s">
        <v>5727</v>
      </c>
      <c r="H157" s="57" t="s">
        <v>1495</v>
      </c>
      <c r="I157" s="39">
        <v>0.23965466080786399</v>
      </c>
      <c r="J157" s="39">
        <v>0</v>
      </c>
      <c r="K157" s="39">
        <v>0</v>
      </c>
      <c r="L157" s="39">
        <v>0</v>
      </c>
      <c r="M157" s="39">
        <v>9.9390011706452702E-2</v>
      </c>
      <c r="N157" s="39">
        <v>9.5138975158633093E-2</v>
      </c>
      <c r="O157" s="39">
        <v>0.103043828576192</v>
      </c>
      <c r="P157" s="39">
        <v>0</v>
      </c>
      <c r="Q157" s="39">
        <v>0.21862991706746901</v>
      </c>
      <c r="R157" s="39">
        <v>0.17825698492071501</v>
      </c>
      <c r="S157" s="39">
        <v>0.70754157659851402</v>
      </c>
      <c r="T157" s="39">
        <v>0.39075791995614401</v>
      </c>
      <c r="U157" s="39">
        <v>0.70755659521620096</v>
      </c>
      <c r="V157" s="39">
        <v>0.41379877461621101</v>
      </c>
    </row>
    <row r="158" spans="1:22" x14ac:dyDescent="0.25">
      <c r="A158" s="39" t="s">
        <v>9043</v>
      </c>
      <c r="B158" s="57" t="s">
        <v>1221</v>
      </c>
      <c r="C158" s="39">
        <v>12858794</v>
      </c>
      <c r="D158" s="39">
        <v>12862839</v>
      </c>
      <c r="E158" s="57" t="s">
        <v>108</v>
      </c>
      <c r="F158" s="57">
        <v>4046</v>
      </c>
      <c r="G158" s="39" t="s">
        <v>9044</v>
      </c>
      <c r="H158" s="57" t="s">
        <v>1495</v>
      </c>
      <c r="I158" s="39">
        <v>6.4800711983978898</v>
      </c>
      <c r="J158" s="39">
        <v>6.3967263562940797</v>
      </c>
      <c r="K158" s="39">
        <v>8.6842015898081097</v>
      </c>
      <c r="L158" s="39">
        <v>8.5915560059457192</v>
      </c>
      <c r="M158" s="39">
        <v>8.7513331624975006</v>
      </c>
      <c r="N158" s="39">
        <v>7.8514242423371901</v>
      </c>
      <c r="O158" s="39">
        <v>7.7274031692748801</v>
      </c>
      <c r="P158" s="39">
        <v>7.9672666133776398</v>
      </c>
      <c r="Q158" s="39">
        <v>8.0094423543826991</v>
      </c>
      <c r="R158" s="39">
        <v>7.5801153274392803</v>
      </c>
      <c r="S158" s="39">
        <v>7.9135297267321096</v>
      </c>
      <c r="T158" s="39">
        <v>7.4478684338595302</v>
      </c>
      <c r="U158" s="39">
        <v>7.5489991044439497</v>
      </c>
      <c r="V158" s="39">
        <v>6.9707041325974997</v>
      </c>
    </row>
    <row r="159" spans="1:22" x14ac:dyDescent="0.25">
      <c r="A159" s="39" t="s">
        <v>9045</v>
      </c>
      <c r="B159" s="57" t="s">
        <v>1221</v>
      </c>
      <c r="C159" s="39">
        <v>12868999</v>
      </c>
      <c r="D159" s="39">
        <v>12869562</v>
      </c>
      <c r="E159" s="57" t="s">
        <v>108</v>
      </c>
      <c r="F159" s="57">
        <v>564</v>
      </c>
      <c r="G159" s="39" t="s">
        <v>9046</v>
      </c>
      <c r="H159" s="57" t="s">
        <v>1495</v>
      </c>
      <c r="I159" s="39">
        <v>0</v>
      </c>
      <c r="J159" s="39">
        <v>0</v>
      </c>
      <c r="K159" s="39">
        <v>0</v>
      </c>
      <c r="L159" s="39">
        <v>0</v>
      </c>
      <c r="M159" s="39">
        <v>0</v>
      </c>
      <c r="N159" s="39">
        <v>0</v>
      </c>
      <c r="O159" s="39">
        <v>0</v>
      </c>
      <c r="P159" s="39">
        <v>0</v>
      </c>
      <c r="Q159" s="39">
        <v>0</v>
      </c>
      <c r="R159" s="39">
        <v>0</v>
      </c>
      <c r="S159" s="39">
        <v>0</v>
      </c>
      <c r="T159" s="39">
        <v>0</v>
      </c>
      <c r="U159" s="39">
        <v>0</v>
      </c>
      <c r="V159" s="39">
        <v>0</v>
      </c>
    </row>
    <row r="160" spans="1:22" x14ac:dyDescent="0.25">
      <c r="A160" s="39" t="s">
        <v>9047</v>
      </c>
      <c r="B160" s="57" t="s">
        <v>1221</v>
      </c>
      <c r="C160" s="39">
        <v>12871017</v>
      </c>
      <c r="D160" s="39">
        <v>12871457</v>
      </c>
      <c r="E160" s="57" t="s">
        <v>1698</v>
      </c>
      <c r="F160" s="57">
        <v>441</v>
      </c>
      <c r="G160" s="39" t="s">
        <v>1742</v>
      </c>
      <c r="H160" s="57" t="s">
        <v>1495</v>
      </c>
      <c r="I160" s="39">
        <v>6.6324761696552397</v>
      </c>
      <c r="J160" s="39">
        <v>6.1491191056979098</v>
      </c>
      <c r="K160" s="39">
        <v>6.0095979916195104</v>
      </c>
      <c r="L160" s="39">
        <v>6.1764923272208696</v>
      </c>
      <c r="M160" s="39">
        <v>6.0699019066120696</v>
      </c>
      <c r="N160" s="39">
        <v>5.4650700486646899</v>
      </c>
      <c r="O160" s="39">
        <v>5.1402264984599002</v>
      </c>
      <c r="P160" s="39">
        <v>6.0017639683814501</v>
      </c>
      <c r="Q160" s="39">
        <v>4.51525829027167</v>
      </c>
      <c r="R160" s="39">
        <v>4.7127663407164304</v>
      </c>
      <c r="S160" s="39">
        <v>4.8495839996793402</v>
      </c>
      <c r="T160" s="39">
        <v>5.7633053338100799</v>
      </c>
      <c r="U160" s="39">
        <v>5.75235789779087</v>
      </c>
      <c r="V160" s="39">
        <v>6.2426977679080098</v>
      </c>
    </row>
    <row r="161" spans="1:22" x14ac:dyDescent="0.25">
      <c r="A161" s="39" t="s">
        <v>9048</v>
      </c>
      <c r="B161" s="57" t="s">
        <v>1221</v>
      </c>
      <c r="C161" s="39">
        <v>12872301</v>
      </c>
      <c r="D161" s="39">
        <v>12876034</v>
      </c>
      <c r="E161" s="57" t="s">
        <v>1698</v>
      </c>
      <c r="F161" s="57">
        <v>3734</v>
      </c>
      <c r="G161" s="39" t="s">
        <v>9049</v>
      </c>
      <c r="H161" s="57" t="s">
        <v>1495</v>
      </c>
      <c r="I161" s="39">
        <v>2.0529340305114201</v>
      </c>
      <c r="J161" s="39">
        <v>1.81108050466174</v>
      </c>
      <c r="K161" s="39">
        <v>0.102004319779038</v>
      </c>
      <c r="L161" s="39">
        <v>0.10057565486818699</v>
      </c>
      <c r="M161" s="39">
        <v>0.17295084447796699</v>
      </c>
      <c r="N161" s="39">
        <v>0.16831983191709099</v>
      </c>
      <c r="O161" s="39">
        <v>0.210966076362674</v>
      </c>
      <c r="P161" s="39">
        <v>5.7282095262733798E-2</v>
      </c>
      <c r="Q161" s="39">
        <v>0.22757597575595501</v>
      </c>
      <c r="R161" s="39">
        <v>0.15789872258354301</v>
      </c>
      <c r="S161" s="39">
        <v>0.15251443820654001</v>
      </c>
      <c r="T161" s="39">
        <v>0.97347682587220696</v>
      </c>
      <c r="U161" s="39">
        <v>0.19679334870197901</v>
      </c>
      <c r="V161" s="39">
        <v>1.4182223373679499</v>
      </c>
    </row>
    <row r="162" spans="1:22" x14ac:dyDescent="0.25">
      <c r="A162" s="39" t="s">
        <v>9050</v>
      </c>
      <c r="B162" s="57" t="s">
        <v>1221</v>
      </c>
      <c r="C162" s="39">
        <v>12876593</v>
      </c>
      <c r="D162" s="39">
        <v>12878673</v>
      </c>
      <c r="E162" s="57" t="s">
        <v>108</v>
      </c>
      <c r="F162" s="57">
        <v>2081</v>
      </c>
      <c r="G162" s="39" t="s">
        <v>9051</v>
      </c>
      <c r="H162" s="57" t="s">
        <v>1495</v>
      </c>
      <c r="I162" s="39">
        <v>1.1651079851445401</v>
      </c>
      <c r="J162" s="39">
        <v>1.6445808177519601</v>
      </c>
      <c r="K162" s="39">
        <v>0.58352967416660495</v>
      </c>
      <c r="L162" s="39">
        <v>0.45421274988758398</v>
      </c>
      <c r="M162" s="39">
        <v>0.44046643549803199</v>
      </c>
      <c r="N162" s="39">
        <v>1.3405622690264101</v>
      </c>
      <c r="O162" s="39">
        <v>1.0884537172517601</v>
      </c>
      <c r="P162" s="39">
        <v>1.38287195429681</v>
      </c>
      <c r="Q162" s="39">
        <v>2.1604006986395099</v>
      </c>
      <c r="R162" s="39">
        <v>2.3511081415094099</v>
      </c>
      <c r="S162" s="39">
        <v>2.2119248845262098</v>
      </c>
      <c r="T162" s="39">
        <v>2.7938043460014699</v>
      </c>
      <c r="U162" s="39">
        <v>2.3417011639273899</v>
      </c>
      <c r="V162" s="39">
        <v>3.3688507465508502</v>
      </c>
    </row>
    <row r="163" spans="1:22" x14ac:dyDescent="0.25">
      <c r="A163" s="39" t="s">
        <v>9052</v>
      </c>
      <c r="B163" s="57" t="s">
        <v>1221</v>
      </c>
      <c r="C163" s="39">
        <v>12884778</v>
      </c>
      <c r="D163" s="39">
        <v>12886791</v>
      </c>
      <c r="E163" s="57" t="s">
        <v>1698</v>
      </c>
      <c r="F163" s="57">
        <v>2014</v>
      </c>
      <c r="G163" s="39" t="s">
        <v>1793</v>
      </c>
      <c r="H163" s="57" t="s">
        <v>1495</v>
      </c>
      <c r="I163" s="39">
        <v>1.7158758033777499</v>
      </c>
      <c r="J163" s="39">
        <v>1.43300749630932</v>
      </c>
      <c r="K163" s="39">
        <v>2.6926191280412999</v>
      </c>
      <c r="L163" s="39">
        <v>2.6164188667224901</v>
      </c>
      <c r="M163" s="39">
        <v>2.67580690018913</v>
      </c>
      <c r="N163" s="39">
        <v>2.6623422415181701</v>
      </c>
      <c r="O163" s="39">
        <v>2.3940832995363501</v>
      </c>
      <c r="P163" s="39">
        <v>2.8907171118533901</v>
      </c>
      <c r="Q163" s="39">
        <v>4.2842253876709604</v>
      </c>
      <c r="R163" s="39">
        <v>3.9190349196919501</v>
      </c>
      <c r="S163" s="39">
        <v>3.7584630886475598</v>
      </c>
      <c r="T163" s="39">
        <v>3.4609653060460901</v>
      </c>
      <c r="U163" s="39">
        <v>3.95325592526599</v>
      </c>
      <c r="V163" s="39">
        <v>3.9664858409253201</v>
      </c>
    </row>
    <row r="164" spans="1:22" x14ac:dyDescent="0.25">
      <c r="A164" s="39" t="s">
        <v>9053</v>
      </c>
      <c r="B164" s="57" t="s">
        <v>1221</v>
      </c>
      <c r="C164" s="39">
        <v>12886247</v>
      </c>
      <c r="D164" s="39">
        <v>12893351</v>
      </c>
      <c r="E164" s="57" t="s">
        <v>108</v>
      </c>
      <c r="F164" s="57">
        <v>7105</v>
      </c>
      <c r="G164" s="39" t="s">
        <v>9054</v>
      </c>
      <c r="H164" s="57" t="s">
        <v>1495</v>
      </c>
      <c r="I164" s="39">
        <v>1.6410234198925799</v>
      </c>
      <c r="J164" s="39">
        <v>1.6790859436071199</v>
      </c>
      <c r="K164" s="39">
        <v>5.6823654174317504</v>
      </c>
      <c r="L164" s="39">
        <v>5.5624103472040503</v>
      </c>
      <c r="M164" s="39">
        <v>5.5892001987370001</v>
      </c>
      <c r="N164" s="39">
        <v>5.5101707511517697</v>
      </c>
      <c r="O164" s="39">
        <v>5.4203543904245901</v>
      </c>
      <c r="P164" s="39">
        <v>5.36072244749821</v>
      </c>
      <c r="Q164" s="39">
        <v>3.8812632711202402</v>
      </c>
      <c r="R164" s="39">
        <v>4.0899726435389496</v>
      </c>
      <c r="S164" s="39">
        <v>4.11623166060415</v>
      </c>
      <c r="T164" s="39">
        <v>4.8046783023296902</v>
      </c>
      <c r="U164" s="39">
        <v>5.1657672603124798</v>
      </c>
      <c r="V164" s="39">
        <v>4.0165319767724297</v>
      </c>
    </row>
    <row r="165" spans="1:22" x14ac:dyDescent="0.25">
      <c r="A165" s="39" t="s">
        <v>9055</v>
      </c>
      <c r="B165" s="57" t="s">
        <v>1221</v>
      </c>
      <c r="C165" s="39">
        <v>12904959</v>
      </c>
      <c r="D165" s="39">
        <v>12906953</v>
      </c>
      <c r="E165" s="57" t="s">
        <v>1698</v>
      </c>
      <c r="F165" s="57">
        <v>1995</v>
      </c>
      <c r="G165" s="39" t="s">
        <v>3265</v>
      </c>
      <c r="H165" s="57" t="s">
        <v>1495</v>
      </c>
      <c r="I165" s="39">
        <v>1.2366885360755</v>
      </c>
      <c r="J165" s="39">
        <v>1.3347169994476</v>
      </c>
      <c r="K165" s="39">
        <v>1.59562300492444</v>
      </c>
      <c r="L165" s="39">
        <v>1.7015579282150499</v>
      </c>
      <c r="M165" s="39">
        <v>1.4486049833441299</v>
      </c>
      <c r="N165" s="39">
        <v>1.71341428590483</v>
      </c>
      <c r="O165" s="39">
        <v>1.58215131726772</v>
      </c>
      <c r="P165" s="39">
        <v>1.7995018140615999</v>
      </c>
      <c r="Q165" s="39">
        <v>1.3524082589826001</v>
      </c>
      <c r="R165" s="39">
        <v>1.6048494098181301</v>
      </c>
      <c r="S165" s="39">
        <v>1.32965750997653</v>
      </c>
      <c r="T165" s="39">
        <v>1.1765717118104699</v>
      </c>
      <c r="U165" s="39">
        <v>1.46995889042673</v>
      </c>
      <c r="V165" s="39">
        <v>1.2066307222391</v>
      </c>
    </row>
    <row r="166" spans="1:22" x14ac:dyDescent="0.25">
      <c r="A166" s="39" t="s">
        <v>9056</v>
      </c>
      <c r="B166" s="57" t="s">
        <v>1221</v>
      </c>
      <c r="C166" s="39">
        <v>12909393</v>
      </c>
      <c r="D166" s="39">
        <v>12914535</v>
      </c>
      <c r="E166" s="57" t="s">
        <v>108</v>
      </c>
      <c r="F166" s="57">
        <v>5143</v>
      </c>
      <c r="G166" s="39" t="s">
        <v>9057</v>
      </c>
      <c r="H166" s="57" t="s">
        <v>1495</v>
      </c>
      <c r="I166" s="39">
        <v>3.6186380435604999</v>
      </c>
      <c r="J166" s="39">
        <v>3.9608638152181301</v>
      </c>
      <c r="K166" s="39">
        <v>2.2674099500218698</v>
      </c>
      <c r="L166" s="39">
        <v>2.26901818066142</v>
      </c>
      <c r="M166" s="39">
        <v>2.39368801880893</v>
      </c>
      <c r="N166" s="39">
        <v>1.92017894732714</v>
      </c>
      <c r="O166" s="39">
        <v>1.71253415371335</v>
      </c>
      <c r="P166" s="39">
        <v>2.1000660069406298</v>
      </c>
      <c r="Q166" s="39">
        <v>2.6222041365770901</v>
      </c>
      <c r="R166" s="39">
        <v>2.5937027486134898</v>
      </c>
      <c r="S166" s="39">
        <v>2.76693009098434</v>
      </c>
      <c r="T166" s="39">
        <v>3.0790384126691301</v>
      </c>
      <c r="U166" s="39">
        <v>2.9170784380297401</v>
      </c>
      <c r="V166" s="39">
        <v>3.1255585334738201</v>
      </c>
    </row>
    <row r="167" spans="1:22" x14ac:dyDescent="0.25">
      <c r="A167" s="39" t="s">
        <v>9058</v>
      </c>
      <c r="B167" s="57" t="s">
        <v>1221</v>
      </c>
      <c r="C167" s="39">
        <v>12915440</v>
      </c>
      <c r="D167" s="39">
        <v>12917920</v>
      </c>
      <c r="E167" s="57" t="s">
        <v>108</v>
      </c>
      <c r="F167" s="57">
        <v>2481</v>
      </c>
      <c r="G167" s="39" t="s">
        <v>108</v>
      </c>
      <c r="H167" s="57" t="s">
        <v>1495</v>
      </c>
      <c r="I167" s="39">
        <v>4.3984871900189697</v>
      </c>
      <c r="J167" s="39">
        <v>4.1968981344717902</v>
      </c>
      <c r="K167" s="39">
        <v>3.4448896550766102</v>
      </c>
      <c r="L167" s="39">
        <v>3.54428753996029</v>
      </c>
      <c r="M167" s="39">
        <v>3.1747978810164899</v>
      </c>
      <c r="N167" s="39">
        <v>3.5545888516776398</v>
      </c>
      <c r="O167" s="39">
        <v>3.3803956065926801</v>
      </c>
      <c r="P167" s="39">
        <v>3.3465711738891901</v>
      </c>
      <c r="Q167" s="39">
        <v>4.2019082607598204</v>
      </c>
      <c r="R167" s="39">
        <v>3.9733357504766098</v>
      </c>
      <c r="S167" s="39">
        <v>4.1634584779534096</v>
      </c>
      <c r="T167" s="39">
        <v>3.5014901003752401</v>
      </c>
      <c r="U167" s="39">
        <v>3.4435867612414301</v>
      </c>
      <c r="V167" s="39">
        <v>3.4946844105176802</v>
      </c>
    </row>
    <row r="168" spans="1:22" x14ac:dyDescent="0.25">
      <c r="A168" s="39" t="s">
        <v>9059</v>
      </c>
      <c r="B168" s="57" t="s">
        <v>1221</v>
      </c>
      <c r="C168" s="39">
        <v>12920973</v>
      </c>
      <c r="D168" s="39">
        <v>12921440</v>
      </c>
      <c r="E168" s="57" t="s">
        <v>108</v>
      </c>
      <c r="F168" s="57">
        <v>468</v>
      </c>
      <c r="G168" s="39" t="s">
        <v>108</v>
      </c>
      <c r="H168" s="57" t="s">
        <v>1495</v>
      </c>
      <c r="I168" s="39">
        <v>0</v>
      </c>
      <c r="J168" s="39">
        <v>0.88063537775951095</v>
      </c>
      <c r="K168" s="39">
        <v>3.48149270025508</v>
      </c>
      <c r="L168" s="39">
        <v>3.56514626319517</v>
      </c>
      <c r="M168" s="39">
        <v>3.5959929099040502</v>
      </c>
      <c r="N168" s="39">
        <v>3.1071672670913699</v>
      </c>
      <c r="O168" s="39">
        <v>2.1081296479442901</v>
      </c>
      <c r="P168" s="39">
        <v>2.8217551072512101</v>
      </c>
      <c r="Q168" s="39">
        <v>1.95311621181735</v>
      </c>
      <c r="R168" s="39">
        <v>1.5039338367147299</v>
      </c>
      <c r="S168" s="39">
        <v>1.7718644554465199</v>
      </c>
      <c r="T168" s="39">
        <v>1.36598362207985</v>
      </c>
      <c r="U168" s="39">
        <v>1.75945840575588</v>
      </c>
      <c r="V168" s="39">
        <v>1.69880966198221</v>
      </c>
    </row>
    <row r="169" spans="1:22" x14ac:dyDescent="0.25">
      <c r="A169" s="39" t="s">
        <v>9060</v>
      </c>
      <c r="B169" s="57" t="s">
        <v>1221</v>
      </c>
      <c r="C169" s="39">
        <v>12921741</v>
      </c>
      <c r="D169" s="39">
        <v>12927317</v>
      </c>
      <c r="E169" s="57" t="s">
        <v>108</v>
      </c>
      <c r="F169" s="57">
        <v>5577</v>
      </c>
      <c r="G169" s="39" t="s">
        <v>9061</v>
      </c>
      <c r="H169" s="57" t="s">
        <v>1495</v>
      </c>
      <c r="I169" s="39">
        <v>4.0431694948641104</v>
      </c>
      <c r="J169" s="39">
        <v>4.0731432757492501</v>
      </c>
      <c r="K169" s="39">
        <v>4.1081062236861303</v>
      </c>
      <c r="L169" s="39">
        <v>4.0288696823594803</v>
      </c>
      <c r="M169" s="39">
        <v>3.8994463521370801</v>
      </c>
      <c r="N169" s="39">
        <v>4.2100537137713703</v>
      </c>
      <c r="O169" s="39">
        <v>4.1820645568455701</v>
      </c>
      <c r="P169" s="39">
        <v>4.2150262080943799</v>
      </c>
      <c r="Q169" s="39">
        <v>3.57569957939219</v>
      </c>
      <c r="R169" s="39">
        <v>3.5063734406838001</v>
      </c>
      <c r="S169" s="39">
        <v>3.6832023729663699</v>
      </c>
      <c r="T169" s="39">
        <v>3.5309446867186201</v>
      </c>
      <c r="U169" s="39">
        <v>3.7812338000993302</v>
      </c>
      <c r="V169" s="39">
        <v>3.58752101440898</v>
      </c>
    </row>
    <row r="170" spans="1:22" x14ac:dyDescent="0.25">
      <c r="A170" s="39" t="s">
        <v>9062</v>
      </c>
      <c r="B170" s="57" t="s">
        <v>1221</v>
      </c>
      <c r="C170" s="39">
        <v>12935308</v>
      </c>
      <c r="D170" s="39">
        <v>12935637</v>
      </c>
      <c r="E170" s="57" t="s">
        <v>1698</v>
      </c>
      <c r="F170" s="57">
        <v>330</v>
      </c>
      <c r="G170" s="39" t="s">
        <v>108</v>
      </c>
      <c r="H170" s="57" t="s">
        <v>1495</v>
      </c>
      <c r="I170" s="39">
        <v>7.3957397610809101</v>
      </c>
      <c r="J170" s="39">
        <v>6.7936618286801203</v>
      </c>
      <c r="K170" s="39">
        <v>6.8636907136600902</v>
      </c>
      <c r="L170" s="39">
        <v>6.5940468630624096</v>
      </c>
      <c r="M170" s="39">
        <v>6.8924881738236703</v>
      </c>
      <c r="N170" s="39">
        <v>6.4645702545001997</v>
      </c>
      <c r="O170" s="39">
        <v>5.94704425206473</v>
      </c>
      <c r="P170" s="39">
        <v>6.8729149247542596</v>
      </c>
      <c r="Q170" s="39">
        <v>6.9549407350890897</v>
      </c>
      <c r="R170" s="39">
        <v>6.5408998531859002</v>
      </c>
      <c r="S170" s="39">
        <v>6.34856528866578</v>
      </c>
      <c r="T170" s="39">
        <v>6.8978575540264098</v>
      </c>
      <c r="U170" s="39">
        <v>6.8053827502113897</v>
      </c>
      <c r="V170" s="39">
        <v>6.2269438929038801</v>
      </c>
    </row>
    <row r="171" spans="1:22" x14ac:dyDescent="0.25">
      <c r="A171" s="39" t="s">
        <v>9063</v>
      </c>
      <c r="B171" s="57" t="s">
        <v>1221</v>
      </c>
      <c r="C171" s="39">
        <v>12938857</v>
      </c>
      <c r="D171" s="39">
        <v>12955059</v>
      </c>
      <c r="E171" s="57" t="s">
        <v>1698</v>
      </c>
      <c r="F171" s="57">
        <v>16203</v>
      </c>
      <c r="G171" s="39" t="s">
        <v>9064</v>
      </c>
      <c r="H171" s="57" t="s">
        <v>1495</v>
      </c>
      <c r="I171" s="39">
        <v>5.2880742774867304</v>
      </c>
      <c r="J171" s="39">
        <v>5.8303643538756598</v>
      </c>
      <c r="K171" s="39">
        <v>4.5675637002489404</v>
      </c>
      <c r="L171" s="39">
        <v>4.3809718164236298</v>
      </c>
      <c r="M171" s="39">
        <v>4.7128158544373697</v>
      </c>
      <c r="N171" s="39">
        <v>4.3222598765933302</v>
      </c>
      <c r="O171" s="39">
        <v>4.2449631486275701</v>
      </c>
      <c r="P171" s="39">
        <v>4.4434873059569604</v>
      </c>
      <c r="Q171" s="39">
        <v>4.6902550486466801</v>
      </c>
      <c r="R171" s="39">
        <v>4.8644783691592801</v>
      </c>
      <c r="S171" s="39">
        <v>5.03482316774382</v>
      </c>
      <c r="T171" s="39">
        <v>4.1992168916597201</v>
      </c>
      <c r="U171" s="39">
        <v>4.4609391028596201</v>
      </c>
      <c r="V171" s="39">
        <v>4.2099679650447701</v>
      </c>
    </row>
    <row r="172" spans="1:22" x14ac:dyDescent="0.25">
      <c r="A172" s="39" t="s">
        <v>9065</v>
      </c>
      <c r="B172" s="57" t="s">
        <v>1221</v>
      </c>
      <c r="C172" s="39">
        <v>13574751</v>
      </c>
      <c r="D172" s="39">
        <v>13590514</v>
      </c>
      <c r="E172" s="57" t="s">
        <v>1698</v>
      </c>
      <c r="F172" s="57">
        <v>15764</v>
      </c>
      <c r="G172" s="39" t="s">
        <v>9066</v>
      </c>
      <c r="H172" s="57" t="s">
        <v>1496</v>
      </c>
      <c r="I172" s="39">
        <v>3.5793853361428698</v>
      </c>
      <c r="J172" s="39">
        <v>3.40396708262716</v>
      </c>
      <c r="K172" s="39">
        <v>6.2786910487549301</v>
      </c>
      <c r="L172" s="39">
        <v>6.4129626974944198</v>
      </c>
      <c r="M172" s="39">
        <v>6.4765680074420597</v>
      </c>
      <c r="N172" s="39">
        <v>5.5934553656453803</v>
      </c>
      <c r="O172" s="39">
        <v>5.4619868592787002</v>
      </c>
      <c r="P172" s="39">
        <v>5.5582247689652702</v>
      </c>
      <c r="Q172" s="39">
        <v>4.7357225376941798</v>
      </c>
      <c r="R172" s="39">
        <v>4.3665879953942603</v>
      </c>
      <c r="S172" s="39">
        <v>4.55921646344928</v>
      </c>
      <c r="T172" s="39">
        <v>4.2951205515437101</v>
      </c>
      <c r="U172" s="39">
        <v>4.4261640980483898</v>
      </c>
      <c r="V172" s="39">
        <v>3.6985296577682298</v>
      </c>
    </row>
    <row r="173" spans="1:22" x14ac:dyDescent="0.25">
      <c r="A173" s="39" t="s">
        <v>9067</v>
      </c>
      <c r="B173" s="57" t="s">
        <v>1221</v>
      </c>
      <c r="C173" s="39">
        <v>13592159</v>
      </c>
      <c r="D173" s="39">
        <v>13596889</v>
      </c>
      <c r="E173" s="57" t="s">
        <v>1698</v>
      </c>
      <c r="F173" s="57">
        <v>4731</v>
      </c>
      <c r="G173" s="39" t="s">
        <v>9068</v>
      </c>
      <c r="H173" s="57" t="s">
        <v>1496</v>
      </c>
      <c r="I173" s="39">
        <v>0</v>
      </c>
      <c r="J173" s="39">
        <v>0</v>
      </c>
      <c r="K173" s="39">
        <v>0</v>
      </c>
      <c r="L173" s="39">
        <v>0</v>
      </c>
      <c r="M173" s="39">
        <v>0</v>
      </c>
      <c r="N173" s="39">
        <v>0</v>
      </c>
      <c r="O173" s="39">
        <v>0</v>
      </c>
      <c r="P173" s="39">
        <v>0</v>
      </c>
      <c r="Q173" s="39">
        <v>0</v>
      </c>
      <c r="R173" s="39">
        <v>0.18990550563495001</v>
      </c>
      <c r="S173" s="39">
        <v>0.344877343325448</v>
      </c>
      <c r="T173" s="39">
        <v>0</v>
      </c>
      <c r="U173" s="39">
        <v>0</v>
      </c>
      <c r="V173" s="39">
        <v>0</v>
      </c>
    </row>
    <row r="174" spans="1:22" x14ac:dyDescent="0.25">
      <c r="A174" s="39" t="s">
        <v>9069</v>
      </c>
      <c r="B174" s="57" t="s">
        <v>1221</v>
      </c>
      <c r="C174" s="39">
        <v>13598618</v>
      </c>
      <c r="D174" s="39">
        <v>13600015</v>
      </c>
      <c r="E174" s="57" t="s">
        <v>1698</v>
      </c>
      <c r="F174" s="57">
        <v>1398</v>
      </c>
      <c r="G174" s="39" t="s">
        <v>108</v>
      </c>
      <c r="H174" s="57" t="s">
        <v>1496</v>
      </c>
      <c r="I174" s="39">
        <v>0</v>
      </c>
      <c r="J174" s="39">
        <v>0</v>
      </c>
      <c r="K174" s="39">
        <v>0</v>
      </c>
      <c r="L174" s="39">
        <v>0</v>
      </c>
      <c r="M174" s="39">
        <v>0</v>
      </c>
      <c r="N174" s="39">
        <v>0</v>
      </c>
      <c r="O174" s="39">
        <v>0</v>
      </c>
      <c r="P174" s="39">
        <v>0</v>
      </c>
      <c r="Q174" s="39">
        <v>0</v>
      </c>
      <c r="R174" s="39">
        <v>0</v>
      </c>
      <c r="S174" s="39">
        <v>0.46329914813492701</v>
      </c>
      <c r="T174" s="39">
        <v>0</v>
      </c>
      <c r="U174" s="39">
        <v>0.49580770891097098</v>
      </c>
      <c r="V174" s="39">
        <v>0.464339964258281</v>
      </c>
    </row>
    <row r="175" spans="1:22" x14ac:dyDescent="0.25">
      <c r="A175" s="39" t="s">
        <v>9070</v>
      </c>
      <c r="B175" s="57" t="s">
        <v>1221</v>
      </c>
      <c r="C175" s="39">
        <v>13601500</v>
      </c>
      <c r="D175" s="39">
        <v>13606640</v>
      </c>
      <c r="E175" s="57" t="s">
        <v>108</v>
      </c>
      <c r="F175" s="57">
        <v>5141</v>
      </c>
      <c r="G175" s="39" t="s">
        <v>9071</v>
      </c>
      <c r="H175" s="57" t="s">
        <v>1496</v>
      </c>
      <c r="I175" s="39">
        <v>3.2626511390586899</v>
      </c>
      <c r="J175" s="39">
        <v>3.1295121811554698</v>
      </c>
      <c r="K175" s="39">
        <v>2.7437476072948601</v>
      </c>
      <c r="L175" s="39">
        <v>2.9683857138476899</v>
      </c>
      <c r="M175" s="39">
        <v>2.87555401003294</v>
      </c>
      <c r="N175" s="39">
        <v>3.3427808599645701</v>
      </c>
      <c r="O175" s="39">
        <v>3.1612234061665601</v>
      </c>
      <c r="P175" s="39">
        <v>3.0039241987722001</v>
      </c>
      <c r="Q175" s="39">
        <v>2.6313976820294802</v>
      </c>
      <c r="R175" s="39">
        <v>2.6008881907114101</v>
      </c>
      <c r="S175" s="39">
        <v>2.4269275711179898</v>
      </c>
      <c r="T175" s="39">
        <v>2.3744775399677001</v>
      </c>
      <c r="U175" s="39">
        <v>2.63893340413065</v>
      </c>
      <c r="V175" s="39">
        <v>2.28551762984914</v>
      </c>
    </row>
    <row r="176" spans="1:22" x14ac:dyDescent="0.25">
      <c r="A176" s="39" t="s">
        <v>9072</v>
      </c>
      <c r="B176" s="57" t="s">
        <v>1221</v>
      </c>
      <c r="C176" s="39">
        <v>13619716</v>
      </c>
      <c r="D176" s="39">
        <v>13622042</v>
      </c>
      <c r="E176" s="57" t="s">
        <v>1698</v>
      </c>
      <c r="F176" s="57">
        <v>2327</v>
      </c>
      <c r="G176" s="39" t="s">
        <v>2094</v>
      </c>
      <c r="H176" s="57" t="s">
        <v>1496</v>
      </c>
      <c r="I176" s="39">
        <v>0</v>
      </c>
      <c r="J176" s="39">
        <v>0</v>
      </c>
      <c r="K176" s="39">
        <v>0</v>
      </c>
      <c r="L176" s="39">
        <v>0</v>
      </c>
      <c r="M176" s="39">
        <v>0.15498624156504301</v>
      </c>
      <c r="N176" s="39">
        <v>0</v>
      </c>
      <c r="O176" s="39">
        <v>0.168657437914779</v>
      </c>
      <c r="P176" s="39">
        <v>0.10299184405537</v>
      </c>
      <c r="Q176" s="39">
        <v>0.21904767758846799</v>
      </c>
      <c r="R176" s="39">
        <v>0.150599967495887</v>
      </c>
      <c r="S176" s="39">
        <v>0</v>
      </c>
      <c r="T176" s="39">
        <v>0.25776014198293701</v>
      </c>
      <c r="U176" s="39">
        <v>0.15740983650601301</v>
      </c>
      <c r="V176" s="39">
        <v>0.583598027966719</v>
      </c>
    </row>
    <row r="177" spans="1:22" x14ac:dyDescent="0.25">
      <c r="A177" s="39" t="s">
        <v>9073</v>
      </c>
      <c r="B177" s="57" t="s">
        <v>1221</v>
      </c>
      <c r="C177" s="39">
        <v>13623325</v>
      </c>
      <c r="D177" s="39">
        <v>13624791</v>
      </c>
      <c r="E177" s="57" t="s">
        <v>1698</v>
      </c>
      <c r="F177" s="57">
        <v>1467</v>
      </c>
      <c r="G177" s="39" t="s">
        <v>2094</v>
      </c>
      <c r="H177" s="57" t="s">
        <v>1496</v>
      </c>
      <c r="I177" s="39">
        <v>0</v>
      </c>
      <c r="J177" s="39">
        <v>0</v>
      </c>
      <c r="K177" s="39">
        <v>0</v>
      </c>
      <c r="L177" s="39">
        <v>0</v>
      </c>
      <c r="M177" s="39">
        <v>0</v>
      </c>
      <c r="N177" s="39">
        <v>0.17869552195379099</v>
      </c>
      <c r="O177" s="39">
        <v>0</v>
      </c>
      <c r="P177" s="39">
        <v>0.124094372996731</v>
      </c>
      <c r="Q177" s="39">
        <v>0.172047087070372</v>
      </c>
      <c r="R177" s="39">
        <v>0.53125119097041695</v>
      </c>
      <c r="S177" s="39">
        <v>0.24327789186482399</v>
      </c>
      <c r="T177" s="39">
        <v>0.29365416867802502</v>
      </c>
      <c r="U177" s="39">
        <v>0.18041778413965101</v>
      </c>
      <c r="V177" s="39">
        <v>0.468486352130426</v>
      </c>
    </row>
    <row r="178" spans="1:22" x14ac:dyDescent="0.25">
      <c r="A178" s="39" t="s">
        <v>9074</v>
      </c>
      <c r="B178" s="57" t="s">
        <v>1221</v>
      </c>
      <c r="C178" s="39">
        <v>13625160</v>
      </c>
      <c r="D178" s="39">
        <v>13626703</v>
      </c>
      <c r="E178" s="57" t="s">
        <v>108</v>
      </c>
      <c r="F178" s="57">
        <v>1544</v>
      </c>
      <c r="G178" s="39" t="s">
        <v>9075</v>
      </c>
      <c r="H178" s="57" t="s">
        <v>1496</v>
      </c>
      <c r="I178" s="39">
        <v>2.1313359533391401</v>
      </c>
      <c r="J178" s="39">
        <v>2.1702038955246601</v>
      </c>
      <c r="K178" s="39">
        <v>2.7122501965403298</v>
      </c>
      <c r="L178" s="39">
        <v>2.7007415427598702</v>
      </c>
      <c r="M178" s="39">
        <v>2.9904430211830002</v>
      </c>
      <c r="N178" s="39">
        <v>2.2659289127787701</v>
      </c>
      <c r="O178" s="39">
        <v>2.34277943797162</v>
      </c>
      <c r="P178" s="39">
        <v>1.91907688339782</v>
      </c>
      <c r="Q178" s="39">
        <v>2.5788662747037399</v>
      </c>
      <c r="R178" s="39">
        <v>2.5542744940864002</v>
      </c>
      <c r="S178" s="39">
        <v>2.4691123385079998</v>
      </c>
      <c r="T178" s="39">
        <v>2.8930417920326899</v>
      </c>
      <c r="U178" s="39">
        <v>2.9675873341964398</v>
      </c>
      <c r="V178" s="39">
        <v>2.5480444542849998</v>
      </c>
    </row>
    <row r="179" spans="1:22" x14ac:dyDescent="0.25">
      <c r="A179" s="39" t="s">
        <v>9076</v>
      </c>
      <c r="B179" s="57" t="s">
        <v>1221</v>
      </c>
      <c r="C179" s="39">
        <v>13627829</v>
      </c>
      <c r="D179" s="39">
        <v>13630717</v>
      </c>
      <c r="E179" s="57" t="s">
        <v>1698</v>
      </c>
      <c r="F179" s="57">
        <v>2889</v>
      </c>
      <c r="G179" s="39" t="s">
        <v>2912</v>
      </c>
      <c r="H179" s="57" t="s">
        <v>1496</v>
      </c>
      <c r="I179" s="39">
        <v>3.1275078225284498</v>
      </c>
      <c r="J179" s="39">
        <v>3.1732026052105899</v>
      </c>
      <c r="K179" s="39">
        <v>3.4836997122124802</v>
      </c>
      <c r="L179" s="39">
        <v>3.5264194241048199</v>
      </c>
      <c r="M179" s="39">
        <v>3.4362178186346299</v>
      </c>
      <c r="N179" s="39">
        <v>3.5725622971114701</v>
      </c>
      <c r="O179" s="39">
        <v>3.6125058433054802</v>
      </c>
      <c r="P179" s="39">
        <v>3.5468327389934502</v>
      </c>
      <c r="Q179" s="39">
        <v>3.4930067909460401</v>
      </c>
      <c r="R179" s="39">
        <v>3.15405981152362</v>
      </c>
      <c r="S179" s="39">
        <v>3.2648426521799698</v>
      </c>
      <c r="T179" s="39">
        <v>3.2494104489857301</v>
      </c>
      <c r="U179" s="39">
        <v>3.2954526775336301</v>
      </c>
      <c r="V179" s="39">
        <v>3.23777937225909</v>
      </c>
    </row>
    <row r="180" spans="1:22" x14ac:dyDescent="0.25">
      <c r="A180" s="39" t="s">
        <v>9077</v>
      </c>
      <c r="B180" s="57" t="s">
        <v>1221</v>
      </c>
      <c r="C180" s="39">
        <v>13631083</v>
      </c>
      <c r="D180" s="39">
        <v>13634107</v>
      </c>
      <c r="E180" s="57" t="s">
        <v>108</v>
      </c>
      <c r="F180" s="57">
        <v>3025</v>
      </c>
      <c r="G180" s="39" t="s">
        <v>1703</v>
      </c>
      <c r="H180" s="57" t="s">
        <v>1496</v>
      </c>
      <c r="I180" s="39">
        <v>4.4992080908566896</v>
      </c>
      <c r="J180" s="39">
        <v>4.01206802330909</v>
      </c>
      <c r="K180" s="39">
        <v>6.6829665017530804</v>
      </c>
      <c r="L180" s="39">
        <v>6.3508083830500803</v>
      </c>
      <c r="M180" s="39">
        <v>6.3544980022337496</v>
      </c>
      <c r="N180" s="39">
        <v>6.8514367359616699</v>
      </c>
      <c r="O180" s="39">
        <v>7.1840422062860103</v>
      </c>
      <c r="P180" s="39">
        <v>6.7871581717515896</v>
      </c>
      <c r="Q180" s="39">
        <v>5.9438721109709203</v>
      </c>
      <c r="R180" s="39">
        <v>5.3967486154162803</v>
      </c>
      <c r="S180" s="39">
        <v>5.7847395271140396</v>
      </c>
      <c r="T180" s="39">
        <v>5.4387552650354802</v>
      </c>
      <c r="U180" s="39">
        <v>5.6356731430906502</v>
      </c>
      <c r="V180" s="39">
        <v>5.3179407515059802</v>
      </c>
    </row>
    <row r="181" spans="1:22" x14ac:dyDescent="0.25">
      <c r="A181" s="39" t="s">
        <v>9078</v>
      </c>
      <c r="B181" s="57" t="s">
        <v>1221</v>
      </c>
      <c r="C181" s="39">
        <v>13639392</v>
      </c>
      <c r="D181" s="39">
        <v>13641517</v>
      </c>
      <c r="E181" s="57" t="s">
        <v>1698</v>
      </c>
      <c r="F181" s="57">
        <v>2126</v>
      </c>
      <c r="G181" s="39" t="s">
        <v>2914</v>
      </c>
      <c r="H181" s="57" t="s">
        <v>1496</v>
      </c>
      <c r="I181" s="39">
        <v>4.2161754565864502</v>
      </c>
      <c r="J181" s="39">
        <v>4.0712735663175001</v>
      </c>
      <c r="K181" s="39">
        <v>4.2906750547772399</v>
      </c>
      <c r="L181" s="39">
        <v>4.2015632928385198</v>
      </c>
      <c r="M181" s="39">
        <v>4.1206920020354501</v>
      </c>
      <c r="N181" s="39">
        <v>3.4654651881414602</v>
      </c>
      <c r="O181" s="39">
        <v>3.7004730107194299</v>
      </c>
      <c r="P181" s="39">
        <v>3.4629291898992798</v>
      </c>
      <c r="Q181" s="39">
        <v>4.0831112269313099</v>
      </c>
      <c r="R181" s="39">
        <v>4.1177033531011196</v>
      </c>
      <c r="S181" s="39">
        <v>3.7644629350960601</v>
      </c>
      <c r="T181" s="39">
        <v>4.3574182852223204</v>
      </c>
      <c r="U181" s="39">
        <v>4.2739857707110502</v>
      </c>
      <c r="V181" s="39">
        <v>4.0535371293848002</v>
      </c>
    </row>
    <row r="182" spans="1:22" x14ac:dyDescent="0.25">
      <c r="A182" s="39" t="s">
        <v>9079</v>
      </c>
      <c r="B182" s="57" t="s">
        <v>1221</v>
      </c>
      <c r="C182" s="39">
        <v>13669659</v>
      </c>
      <c r="D182" s="39">
        <v>13671560</v>
      </c>
      <c r="E182" s="57" t="s">
        <v>1698</v>
      </c>
      <c r="F182" s="57">
        <v>1902</v>
      </c>
      <c r="G182" s="39" t="s">
        <v>2616</v>
      </c>
      <c r="H182" s="57" t="s">
        <v>1496</v>
      </c>
      <c r="I182" s="39">
        <v>0</v>
      </c>
      <c r="J182" s="39">
        <v>0</v>
      </c>
      <c r="K182" s="39">
        <v>0</v>
      </c>
      <c r="L182" s="39">
        <v>0</v>
      </c>
      <c r="M182" s="39">
        <v>0</v>
      </c>
      <c r="N182" s="39">
        <v>0</v>
      </c>
      <c r="O182" s="39">
        <v>0</v>
      </c>
      <c r="P182" s="39">
        <v>0</v>
      </c>
      <c r="Q182" s="39">
        <v>0</v>
      </c>
      <c r="R182" s="39">
        <v>0</v>
      </c>
      <c r="S182" s="39">
        <v>0</v>
      </c>
      <c r="T182" s="39">
        <v>0</v>
      </c>
      <c r="U182" s="39">
        <v>0</v>
      </c>
      <c r="V182" s="39">
        <v>0</v>
      </c>
    </row>
    <row r="183" spans="1:22" x14ac:dyDescent="0.25">
      <c r="A183" s="39" t="s">
        <v>9080</v>
      </c>
      <c r="B183" s="57" t="s">
        <v>1221</v>
      </c>
      <c r="C183" s="39">
        <v>13691476</v>
      </c>
      <c r="D183" s="39">
        <v>13692719</v>
      </c>
      <c r="E183" s="57" t="s">
        <v>108</v>
      </c>
      <c r="F183" s="57">
        <v>1244</v>
      </c>
      <c r="G183" s="39" t="s">
        <v>9081</v>
      </c>
      <c r="H183" s="57" t="s">
        <v>1496</v>
      </c>
      <c r="I183" s="39">
        <v>0</v>
      </c>
      <c r="J183" s="39">
        <v>0</v>
      </c>
      <c r="K183" s="39">
        <v>0</v>
      </c>
      <c r="L183" s="39">
        <v>0</v>
      </c>
      <c r="M183" s="39">
        <v>0</v>
      </c>
      <c r="N183" s="39">
        <v>0</v>
      </c>
      <c r="O183" s="39">
        <v>0</v>
      </c>
      <c r="P183" s="39">
        <v>0</v>
      </c>
      <c r="Q183" s="39">
        <v>0</v>
      </c>
      <c r="R183" s="39">
        <v>0</v>
      </c>
      <c r="S183" s="39">
        <v>0</v>
      </c>
      <c r="T183" s="39">
        <v>0</v>
      </c>
      <c r="U183" s="39">
        <v>0</v>
      </c>
      <c r="V183" s="39">
        <v>0</v>
      </c>
    </row>
    <row r="184" spans="1:22" x14ac:dyDescent="0.25">
      <c r="A184" s="39" t="s">
        <v>9082</v>
      </c>
      <c r="B184" s="57" t="s">
        <v>1221</v>
      </c>
      <c r="C184" s="39">
        <v>13693644</v>
      </c>
      <c r="D184" s="39">
        <v>13694281</v>
      </c>
      <c r="E184" s="57" t="s">
        <v>108</v>
      </c>
      <c r="F184" s="57">
        <v>638</v>
      </c>
      <c r="G184" s="39" t="s">
        <v>8175</v>
      </c>
      <c r="H184" s="57" t="s">
        <v>1496</v>
      </c>
      <c r="I184" s="39">
        <v>0</v>
      </c>
      <c r="J184" s="39">
        <v>0</v>
      </c>
      <c r="K184" s="39">
        <v>0</v>
      </c>
      <c r="L184" s="39">
        <v>0</v>
      </c>
      <c r="M184" s="39">
        <v>0</v>
      </c>
      <c r="N184" s="39">
        <v>0</v>
      </c>
      <c r="O184" s="39">
        <v>0</v>
      </c>
      <c r="P184" s="39">
        <v>0</v>
      </c>
      <c r="Q184" s="39">
        <v>0</v>
      </c>
      <c r="R184" s="39">
        <v>0</v>
      </c>
      <c r="S184" s="39">
        <v>0</v>
      </c>
      <c r="T184" s="39">
        <v>0</v>
      </c>
      <c r="U184" s="39">
        <v>0</v>
      </c>
      <c r="V184" s="39">
        <v>0</v>
      </c>
    </row>
    <row r="185" spans="1:22" x14ac:dyDescent="0.25">
      <c r="A185" s="39" t="s">
        <v>9083</v>
      </c>
      <c r="B185" s="57" t="s">
        <v>1221</v>
      </c>
      <c r="C185" s="39">
        <v>13694781</v>
      </c>
      <c r="D185" s="39">
        <v>13697333</v>
      </c>
      <c r="E185" s="57" t="s">
        <v>108</v>
      </c>
      <c r="F185" s="57">
        <v>2553</v>
      </c>
      <c r="G185" s="39" t="s">
        <v>1884</v>
      </c>
      <c r="H185" s="57" t="s">
        <v>1496</v>
      </c>
      <c r="I185" s="39">
        <v>0.19436698850366499</v>
      </c>
      <c r="J185" s="39">
        <v>6.5693898159044098E-2</v>
      </c>
      <c r="K185" s="39">
        <v>6.8497883241646407E-2</v>
      </c>
      <c r="L185" s="39">
        <v>5.1176898315669898E-2</v>
      </c>
      <c r="M185" s="39">
        <v>0</v>
      </c>
      <c r="N185" s="39">
        <v>0</v>
      </c>
      <c r="O185" s="39">
        <v>0</v>
      </c>
      <c r="P185" s="39">
        <v>0</v>
      </c>
      <c r="Q185" s="39">
        <v>0</v>
      </c>
      <c r="R185" s="39">
        <v>0.179061292447392</v>
      </c>
      <c r="S185" s="39">
        <v>0</v>
      </c>
      <c r="T185" s="39">
        <v>0</v>
      </c>
      <c r="U185" s="39">
        <v>0</v>
      </c>
      <c r="V185" s="39">
        <v>0</v>
      </c>
    </row>
    <row r="186" spans="1:22" x14ac:dyDescent="0.25">
      <c r="A186" s="39" t="s">
        <v>9084</v>
      </c>
      <c r="B186" s="57" t="s">
        <v>1221</v>
      </c>
      <c r="C186" s="39">
        <v>13701213</v>
      </c>
      <c r="D186" s="39">
        <v>13703053</v>
      </c>
      <c r="E186" s="57" t="s">
        <v>108</v>
      </c>
      <c r="F186" s="57">
        <v>1841</v>
      </c>
      <c r="G186" s="39" t="s">
        <v>2094</v>
      </c>
      <c r="H186" s="57" t="s">
        <v>1496</v>
      </c>
      <c r="I186" s="39">
        <v>0.49319744627745998</v>
      </c>
      <c r="J186" s="39">
        <v>0.13190682916264401</v>
      </c>
      <c r="K186" s="39">
        <v>0.485034154585885</v>
      </c>
      <c r="L186" s="39">
        <v>0.245515133899538</v>
      </c>
      <c r="M186" s="39">
        <v>0.33651305806005699</v>
      </c>
      <c r="N186" s="39">
        <v>0.37360478368128902</v>
      </c>
      <c r="O186" s="39">
        <v>6.4837749419212595E-2</v>
      </c>
      <c r="P186" s="39">
        <v>0.59927398843129098</v>
      </c>
      <c r="Q186" s="39">
        <v>0.31246420445508899</v>
      </c>
      <c r="R186" s="39">
        <v>0.26742792898640899</v>
      </c>
      <c r="S186" s="39">
        <v>0</v>
      </c>
      <c r="T186" s="39">
        <v>6.8208799155584199E-2</v>
      </c>
      <c r="U186" s="39">
        <v>0.32909488565681499</v>
      </c>
      <c r="V186" s="39">
        <v>0.167780525382801</v>
      </c>
    </row>
    <row r="187" spans="1:22" x14ac:dyDescent="0.25">
      <c r="A187" s="39" t="s">
        <v>1898</v>
      </c>
      <c r="B187" s="57" t="s">
        <v>1221</v>
      </c>
      <c r="C187" s="39">
        <v>13737957</v>
      </c>
      <c r="D187" s="39">
        <v>13742514</v>
      </c>
      <c r="E187" s="57" t="s">
        <v>108</v>
      </c>
      <c r="F187" s="57">
        <v>4558</v>
      </c>
      <c r="G187" s="39" t="s">
        <v>1899</v>
      </c>
      <c r="H187" s="57" t="s">
        <v>1496</v>
      </c>
      <c r="I187" s="39">
        <v>0</v>
      </c>
      <c r="J187" s="39">
        <v>0.28307545902418702</v>
      </c>
      <c r="K187" s="39">
        <v>0</v>
      </c>
      <c r="L187" s="39">
        <v>0</v>
      </c>
      <c r="M187" s="39">
        <v>0</v>
      </c>
      <c r="N187" s="39">
        <v>0</v>
      </c>
      <c r="O187" s="39">
        <v>0</v>
      </c>
      <c r="P187" s="39">
        <v>0</v>
      </c>
      <c r="Q187" s="39">
        <v>0.12642275693911001</v>
      </c>
      <c r="R187" s="39">
        <v>0.272983471315486</v>
      </c>
      <c r="S187" s="39">
        <v>0.12137062502518201</v>
      </c>
      <c r="T187" s="39">
        <v>0.14716730751444501</v>
      </c>
      <c r="U187" s="39">
        <v>0.28463612939079602</v>
      </c>
      <c r="V187" s="39">
        <v>0.24207319202226099</v>
      </c>
    </row>
    <row r="188" spans="1:22" x14ac:dyDescent="0.25">
      <c r="A188" s="39" t="s">
        <v>1900</v>
      </c>
      <c r="B188" s="57" t="s">
        <v>1221</v>
      </c>
      <c r="C188" s="39">
        <v>13749076</v>
      </c>
      <c r="D188" s="39">
        <v>13751332</v>
      </c>
      <c r="E188" s="57" t="s">
        <v>1698</v>
      </c>
      <c r="F188" s="57">
        <v>2257</v>
      </c>
      <c r="G188" s="39" t="s">
        <v>108</v>
      </c>
      <c r="H188" s="57" t="s">
        <v>1496</v>
      </c>
      <c r="I188" s="39">
        <v>0</v>
      </c>
      <c r="J188" s="39">
        <v>0</v>
      </c>
      <c r="K188" s="39">
        <v>0</v>
      </c>
      <c r="L188" s="39">
        <v>0</v>
      </c>
      <c r="M188" s="39">
        <v>0</v>
      </c>
      <c r="N188" s="39">
        <v>0</v>
      </c>
      <c r="O188" s="39">
        <v>0</v>
      </c>
      <c r="P188" s="39">
        <v>0</v>
      </c>
      <c r="Q188" s="39">
        <v>0</v>
      </c>
      <c r="R188" s="39">
        <v>0</v>
      </c>
      <c r="S188" s="39">
        <v>0</v>
      </c>
      <c r="T188" s="39">
        <v>0</v>
      </c>
      <c r="U188" s="39">
        <v>0</v>
      </c>
      <c r="V188" s="39">
        <v>0</v>
      </c>
    </row>
    <row r="189" spans="1:22" x14ac:dyDescent="0.25">
      <c r="A189" s="39" t="s">
        <v>1901</v>
      </c>
      <c r="B189" s="57" t="s">
        <v>1221</v>
      </c>
      <c r="C189" s="39">
        <v>13756264</v>
      </c>
      <c r="D189" s="39">
        <v>13756738</v>
      </c>
      <c r="E189" s="57" t="s">
        <v>108</v>
      </c>
      <c r="F189" s="57">
        <v>475</v>
      </c>
      <c r="G189" s="39" t="s">
        <v>1786</v>
      </c>
      <c r="H189" s="57" t="s">
        <v>1496</v>
      </c>
      <c r="I189" s="39">
        <v>0</v>
      </c>
      <c r="J189" s="39">
        <v>0</v>
      </c>
      <c r="K189" s="39">
        <v>0</v>
      </c>
      <c r="L189" s="39">
        <v>0</v>
      </c>
      <c r="M189" s="39">
        <v>0</v>
      </c>
      <c r="N189" s="39">
        <v>0</v>
      </c>
      <c r="O189" s="39">
        <v>0</v>
      </c>
      <c r="P189" s="39">
        <v>0</v>
      </c>
      <c r="Q189" s="39">
        <v>0</v>
      </c>
      <c r="R189" s="39">
        <v>0</v>
      </c>
      <c r="S189" s="39">
        <v>0</v>
      </c>
      <c r="T189" s="39">
        <v>0</v>
      </c>
      <c r="U189" s="39">
        <v>0</v>
      </c>
      <c r="V189" s="39">
        <v>0</v>
      </c>
    </row>
    <row r="190" spans="1:22" x14ac:dyDescent="0.25">
      <c r="A190" s="39" t="s">
        <v>1902</v>
      </c>
      <c r="B190" s="57" t="s">
        <v>1221</v>
      </c>
      <c r="C190" s="39">
        <v>13762156</v>
      </c>
      <c r="D190" s="39">
        <v>13762605</v>
      </c>
      <c r="E190" s="57" t="s">
        <v>108</v>
      </c>
      <c r="F190" s="57">
        <v>450</v>
      </c>
      <c r="G190" s="39" t="s">
        <v>1903</v>
      </c>
      <c r="H190" s="57" t="s">
        <v>1496</v>
      </c>
      <c r="I190" s="39">
        <v>3.2322340243008001</v>
      </c>
      <c r="J190" s="39">
        <v>3.46943017931329</v>
      </c>
      <c r="K190" s="39">
        <v>5.3743544231500504</v>
      </c>
      <c r="L190" s="39">
        <v>5.48811327608722</v>
      </c>
      <c r="M190" s="39">
        <v>5.5589104576277304</v>
      </c>
      <c r="N190" s="39">
        <v>4.56888335993031</v>
      </c>
      <c r="O190" s="39">
        <v>3.4868301958154699</v>
      </c>
      <c r="P190" s="39">
        <v>4.6157870467303503</v>
      </c>
      <c r="Q190" s="39">
        <v>0.83437547814830004</v>
      </c>
      <c r="R190" s="39">
        <v>1.80332211062576</v>
      </c>
      <c r="S190" s="39">
        <v>1.5382500924879401</v>
      </c>
      <c r="T190" s="39">
        <v>4.0804018436724396</v>
      </c>
      <c r="U190" s="39">
        <v>2.9002504825863502</v>
      </c>
      <c r="V190" s="39">
        <v>2.0561846512841799</v>
      </c>
    </row>
    <row r="191" spans="1:22" x14ac:dyDescent="0.25">
      <c r="A191" s="39" t="s">
        <v>1904</v>
      </c>
      <c r="B191" s="57" t="s">
        <v>1221</v>
      </c>
      <c r="C191" s="39">
        <v>13768429</v>
      </c>
      <c r="D191" s="39">
        <v>13770401</v>
      </c>
      <c r="E191" s="57" t="s">
        <v>108</v>
      </c>
      <c r="F191" s="57">
        <v>1973</v>
      </c>
      <c r="G191" s="39" t="s">
        <v>1905</v>
      </c>
      <c r="H191" s="57" t="s">
        <v>1496</v>
      </c>
      <c r="I191" s="39">
        <v>0.19884865474489799</v>
      </c>
      <c r="J191" s="39">
        <v>1.2212955562438199</v>
      </c>
      <c r="K191" s="39">
        <v>0</v>
      </c>
      <c r="L191" s="39">
        <v>0</v>
      </c>
      <c r="M191" s="39">
        <v>0</v>
      </c>
      <c r="N191" s="39">
        <v>0.21779403293808</v>
      </c>
      <c r="O191" s="39">
        <v>0</v>
      </c>
      <c r="P191" s="39">
        <v>0.255225159631566</v>
      </c>
      <c r="Q191" s="39">
        <v>0.40202903657281902</v>
      </c>
      <c r="R191" s="39">
        <v>0.55185361183108605</v>
      </c>
      <c r="S191" s="39">
        <v>9.2026345496883197E-2</v>
      </c>
      <c r="T191" s="39">
        <v>0.43874635083902702</v>
      </c>
      <c r="U191" s="39">
        <v>0.587202708623634</v>
      </c>
      <c r="V191" s="39">
        <v>0.350482537177352</v>
      </c>
    </row>
    <row r="192" spans="1:22" x14ac:dyDescent="0.25">
      <c r="A192" s="39" t="s">
        <v>1906</v>
      </c>
      <c r="B192" s="57" t="s">
        <v>1221</v>
      </c>
      <c r="C192" s="39">
        <v>13770880</v>
      </c>
      <c r="D192" s="39">
        <v>13773627</v>
      </c>
      <c r="E192" s="57" t="s">
        <v>108</v>
      </c>
      <c r="F192" s="57">
        <v>2748</v>
      </c>
      <c r="G192" s="39" t="s">
        <v>1907</v>
      </c>
      <c r="H192" s="57" t="s">
        <v>1496</v>
      </c>
      <c r="I192" s="39">
        <v>3.2378955978939299</v>
      </c>
      <c r="J192" s="39">
        <v>3.4159141209745498</v>
      </c>
      <c r="K192" s="39">
        <v>2.1244538689990899</v>
      </c>
      <c r="L192" s="39">
        <v>2.5304353662893702</v>
      </c>
      <c r="M192" s="39">
        <v>2.58056761602445</v>
      </c>
      <c r="N192" s="39">
        <v>2.5364732104943801</v>
      </c>
      <c r="O192" s="39">
        <v>2.97025731530116</v>
      </c>
      <c r="P192" s="39">
        <v>2.2908961811883</v>
      </c>
      <c r="Q192" s="39">
        <v>2.5952362931671802</v>
      </c>
      <c r="R192" s="39">
        <v>2.84162497895871</v>
      </c>
      <c r="S192" s="39">
        <v>2.8573838943226502</v>
      </c>
      <c r="T192" s="39">
        <v>3.0231754961211901</v>
      </c>
      <c r="U192" s="39">
        <v>3.1049505133702402</v>
      </c>
      <c r="V192" s="39">
        <v>3.5128842314084099</v>
      </c>
    </row>
    <row r="193" spans="1:22" x14ac:dyDescent="0.25">
      <c r="A193" s="39" t="s">
        <v>1908</v>
      </c>
      <c r="B193" s="57" t="s">
        <v>1221</v>
      </c>
      <c r="C193" s="39">
        <v>13785597</v>
      </c>
      <c r="D193" s="39">
        <v>13788483</v>
      </c>
      <c r="E193" s="57" t="s">
        <v>1698</v>
      </c>
      <c r="F193" s="57">
        <v>2887</v>
      </c>
      <c r="G193" s="39" t="s">
        <v>1909</v>
      </c>
      <c r="H193" s="57" t="s">
        <v>1496</v>
      </c>
      <c r="I193" s="39">
        <v>6.62303866608395</v>
      </c>
      <c r="J193" s="39">
        <v>7.0676172070680501</v>
      </c>
      <c r="K193" s="39">
        <v>6.5184737664872303</v>
      </c>
      <c r="L193" s="39">
        <v>6.3669690960651302</v>
      </c>
      <c r="M193" s="39">
        <v>6.3679336349743396</v>
      </c>
      <c r="N193" s="39">
        <v>6.6082725667405198</v>
      </c>
      <c r="O193" s="39">
        <v>6.6758018202362699</v>
      </c>
      <c r="P193" s="39">
        <v>6.60383698533653</v>
      </c>
      <c r="Q193" s="39">
        <v>5.9588380363449804</v>
      </c>
      <c r="R193" s="39">
        <v>6.01395349645676</v>
      </c>
      <c r="S193" s="39">
        <v>6.3444166453407602</v>
      </c>
      <c r="T193" s="39">
        <v>6.6078747359113201</v>
      </c>
      <c r="U193" s="39">
        <v>6.3839668909044001</v>
      </c>
      <c r="V193" s="39">
        <v>6.7486356554538904</v>
      </c>
    </row>
    <row r="194" spans="1:22" x14ac:dyDescent="0.25">
      <c r="A194" s="39" t="s">
        <v>1910</v>
      </c>
      <c r="B194" s="57" t="s">
        <v>1221</v>
      </c>
      <c r="C194" s="39">
        <v>13788697</v>
      </c>
      <c r="D194" s="39">
        <v>13792470</v>
      </c>
      <c r="E194" s="57" t="s">
        <v>1698</v>
      </c>
      <c r="F194" s="57">
        <v>3774</v>
      </c>
      <c r="G194" s="39" t="s">
        <v>1911</v>
      </c>
      <c r="H194" s="57" t="s">
        <v>1496</v>
      </c>
      <c r="I194" s="39">
        <v>2.5887350205318098</v>
      </c>
      <c r="J194" s="39">
        <v>2.96469804584182</v>
      </c>
      <c r="K194" s="39">
        <v>2.0328696053461899</v>
      </c>
      <c r="L194" s="39">
        <v>2.0112809361004902</v>
      </c>
      <c r="M194" s="39">
        <v>2.0421014738019299</v>
      </c>
      <c r="N194" s="39">
        <v>2.14891133351172</v>
      </c>
      <c r="O194" s="39">
        <v>2.0461068491384902</v>
      </c>
      <c r="P194" s="39">
        <v>2.3554899408814101</v>
      </c>
      <c r="Q194" s="39">
        <v>1.86029540947046</v>
      </c>
      <c r="R194" s="39">
        <v>1.9516810373444899</v>
      </c>
      <c r="S194" s="39">
        <v>1.9037478706733999</v>
      </c>
      <c r="T194" s="39">
        <v>2.35002758755346</v>
      </c>
      <c r="U194" s="39">
        <v>2.5990392266743298</v>
      </c>
      <c r="V194" s="39">
        <v>2.6678421805562902</v>
      </c>
    </row>
    <row r="195" spans="1:22" x14ac:dyDescent="0.25">
      <c r="A195" s="39" t="s">
        <v>1912</v>
      </c>
      <c r="B195" s="57" t="s">
        <v>1221</v>
      </c>
      <c r="C195" s="39">
        <v>13810426</v>
      </c>
      <c r="D195" s="39">
        <v>13813456</v>
      </c>
      <c r="E195" s="57" t="s">
        <v>108</v>
      </c>
      <c r="F195" s="57">
        <v>3031</v>
      </c>
      <c r="G195" s="39" t="s">
        <v>1913</v>
      </c>
      <c r="H195" s="57" t="s">
        <v>1496</v>
      </c>
      <c r="I195" s="39">
        <v>0</v>
      </c>
      <c r="J195" s="39">
        <v>0</v>
      </c>
      <c r="K195" s="39">
        <v>0</v>
      </c>
      <c r="L195" s="39">
        <v>0</v>
      </c>
      <c r="M195" s="39">
        <v>0</v>
      </c>
      <c r="N195" s="39">
        <v>0</v>
      </c>
      <c r="O195" s="39">
        <v>0</v>
      </c>
      <c r="P195" s="39">
        <v>0</v>
      </c>
      <c r="Q195" s="39">
        <v>0</v>
      </c>
      <c r="R195" s="39">
        <v>0</v>
      </c>
      <c r="S195" s="39">
        <v>0</v>
      </c>
      <c r="T195" s="39">
        <v>0</v>
      </c>
      <c r="U195" s="39">
        <v>0</v>
      </c>
      <c r="V195" s="39">
        <v>0</v>
      </c>
    </row>
    <row r="196" spans="1:22" x14ac:dyDescent="0.25">
      <c r="A196" s="39" t="s">
        <v>1914</v>
      </c>
      <c r="B196" s="57" t="s">
        <v>1221</v>
      </c>
      <c r="C196" s="39">
        <v>13817362</v>
      </c>
      <c r="D196" s="39">
        <v>13817682</v>
      </c>
      <c r="E196" s="57" t="s">
        <v>108</v>
      </c>
      <c r="F196" s="57">
        <v>321</v>
      </c>
      <c r="G196" s="39" t="s">
        <v>108</v>
      </c>
      <c r="H196" s="57" t="s">
        <v>1496</v>
      </c>
      <c r="I196" s="39">
        <v>0</v>
      </c>
      <c r="J196" s="39">
        <v>0</v>
      </c>
      <c r="K196" s="39">
        <v>0</v>
      </c>
      <c r="L196" s="39">
        <v>0</v>
      </c>
      <c r="M196" s="39">
        <v>0</v>
      </c>
      <c r="N196" s="39">
        <v>0</v>
      </c>
      <c r="O196" s="39">
        <v>0</v>
      </c>
      <c r="P196" s="39">
        <v>0</v>
      </c>
      <c r="Q196" s="39">
        <v>0</v>
      </c>
      <c r="R196" s="39">
        <v>0</v>
      </c>
      <c r="S196" s="39">
        <v>0</v>
      </c>
      <c r="T196" s="39">
        <v>0</v>
      </c>
      <c r="U196" s="39">
        <v>0</v>
      </c>
      <c r="V196" s="39">
        <v>0</v>
      </c>
    </row>
    <row r="197" spans="1:22" x14ac:dyDescent="0.25">
      <c r="A197" s="39" t="s">
        <v>1915</v>
      </c>
      <c r="B197" s="57" t="s">
        <v>1221</v>
      </c>
      <c r="C197" s="39">
        <v>13820529</v>
      </c>
      <c r="D197" s="39">
        <v>13829578</v>
      </c>
      <c r="E197" s="57" t="s">
        <v>1698</v>
      </c>
      <c r="F197" s="57">
        <v>9050</v>
      </c>
      <c r="G197" s="39" t="s">
        <v>1916</v>
      </c>
      <c r="H197" s="57" t="s">
        <v>1496</v>
      </c>
      <c r="I197" s="39">
        <v>3.8490685110385101</v>
      </c>
      <c r="J197" s="39">
        <v>3.7268965944804902</v>
      </c>
      <c r="K197" s="39">
        <v>5.4420377961082398</v>
      </c>
      <c r="L197" s="39">
        <v>5.27362032093047</v>
      </c>
      <c r="M197" s="39">
        <v>5.2970703307716196</v>
      </c>
      <c r="N197" s="39">
        <v>5.3966698508260604</v>
      </c>
      <c r="O197" s="39">
        <v>5.5275051559329</v>
      </c>
      <c r="P197" s="39">
        <v>5.1982151741946598</v>
      </c>
      <c r="Q197" s="39">
        <v>5.0193549855154203</v>
      </c>
      <c r="R197" s="39">
        <v>4.57347753778713</v>
      </c>
      <c r="S197" s="39">
        <v>4.6214775564928896</v>
      </c>
      <c r="T197" s="39">
        <v>4.7836190400876797</v>
      </c>
      <c r="U197" s="39">
        <v>4.5505682648721502</v>
      </c>
      <c r="V197" s="39">
        <v>4.5408704140189498</v>
      </c>
    </row>
    <row r="198" spans="1:22" x14ac:dyDescent="0.25">
      <c r="A198" s="39" t="s">
        <v>1917</v>
      </c>
      <c r="B198" s="57" t="s">
        <v>1221</v>
      </c>
      <c r="C198" s="39">
        <v>13830131</v>
      </c>
      <c r="D198" s="39">
        <v>13831679</v>
      </c>
      <c r="E198" s="57" t="s">
        <v>1698</v>
      </c>
      <c r="F198" s="57">
        <v>1549</v>
      </c>
      <c r="G198" s="39" t="s">
        <v>1807</v>
      </c>
      <c r="H198" s="57" t="s">
        <v>1496</v>
      </c>
      <c r="I198" s="39">
        <v>0</v>
      </c>
      <c r="J198" s="39">
        <v>7.6181988710743706E-2</v>
      </c>
      <c r="K198" s="39">
        <v>7.9327315069831095E-2</v>
      </c>
      <c r="L198" s="39">
        <v>5.9389198550175402E-2</v>
      </c>
      <c r="M198" s="39">
        <v>0</v>
      </c>
      <c r="N198" s="39">
        <v>0</v>
      </c>
      <c r="O198" s="39">
        <v>0</v>
      </c>
      <c r="P198" s="39">
        <v>0</v>
      </c>
      <c r="Q198" s="39">
        <v>0</v>
      </c>
      <c r="R198" s="39">
        <v>0</v>
      </c>
      <c r="S198" s="39">
        <v>0</v>
      </c>
      <c r="T198" s="39">
        <v>0</v>
      </c>
      <c r="U198" s="39">
        <v>0</v>
      </c>
      <c r="V198" s="39">
        <v>6.5535364893016701E-2</v>
      </c>
    </row>
    <row r="199" spans="1:22" x14ac:dyDescent="0.25">
      <c r="A199" s="39" t="s">
        <v>1918</v>
      </c>
      <c r="B199" s="57" t="s">
        <v>1221</v>
      </c>
      <c r="C199" s="39">
        <v>13845815</v>
      </c>
      <c r="D199" s="39">
        <v>13847067</v>
      </c>
      <c r="E199" s="57" t="s">
        <v>1698</v>
      </c>
      <c r="F199" s="57">
        <v>1253</v>
      </c>
      <c r="G199" s="39" t="s">
        <v>1795</v>
      </c>
      <c r="H199" s="57" t="s">
        <v>1496</v>
      </c>
      <c r="I199" s="39">
        <v>0</v>
      </c>
      <c r="J199" s="39">
        <v>0</v>
      </c>
      <c r="K199" s="39">
        <v>0</v>
      </c>
      <c r="L199" s="39">
        <v>0</v>
      </c>
      <c r="M199" s="39">
        <v>0</v>
      </c>
      <c r="N199" s="39">
        <v>0</v>
      </c>
      <c r="O199" s="39">
        <v>0</v>
      </c>
      <c r="P199" s="39">
        <v>0</v>
      </c>
      <c r="Q199" s="39">
        <v>0</v>
      </c>
      <c r="R199" s="39">
        <v>0</v>
      </c>
      <c r="S199" s="39">
        <v>0</v>
      </c>
      <c r="T199" s="39">
        <v>0</v>
      </c>
      <c r="U199" s="39">
        <v>0</v>
      </c>
      <c r="V199" s="39">
        <v>0</v>
      </c>
    </row>
    <row r="200" spans="1:22" x14ac:dyDescent="0.25">
      <c r="A200" s="39" t="s">
        <v>1919</v>
      </c>
      <c r="B200" s="57" t="s">
        <v>1221</v>
      </c>
      <c r="C200" s="39">
        <v>13848013</v>
      </c>
      <c r="D200" s="39">
        <v>13849673</v>
      </c>
      <c r="E200" s="57" t="s">
        <v>108</v>
      </c>
      <c r="F200" s="57">
        <v>1661</v>
      </c>
      <c r="G200" s="39" t="s">
        <v>1920</v>
      </c>
      <c r="H200" s="57" t="s">
        <v>1496</v>
      </c>
      <c r="I200" s="39">
        <v>0</v>
      </c>
      <c r="J200" s="39">
        <v>0</v>
      </c>
      <c r="K200" s="39">
        <v>0</v>
      </c>
      <c r="L200" s="39">
        <v>0</v>
      </c>
      <c r="M200" s="39">
        <v>0</v>
      </c>
      <c r="N200" s="39">
        <v>0</v>
      </c>
      <c r="O200" s="39">
        <v>0</v>
      </c>
      <c r="P200" s="39">
        <v>0</v>
      </c>
      <c r="Q200" s="39">
        <v>0</v>
      </c>
      <c r="R200" s="39">
        <v>0</v>
      </c>
      <c r="S200" s="39">
        <v>0</v>
      </c>
      <c r="T200" s="39">
        <v>0</v>
      </c>
      <c r="U200" s="39">
        <v>0</v>
      </c>
      <c r="V200" s="39">
        <v>0</v>
      </c>
    </row>
    <row r="201" spans="1:22" x14ac:dyDescent="0.25">
      <c r="A201" s="39" t="s">
        <v>1921</v>
      </c>
      <c r="B201" s="57" t="s">
        <v>1221</v>
      </c>
      <c r="C201" s="39">
        <v>13849873</v>
      </c>
      <c r="D201" s="39">
        <v>13853378</v>
      </c>
      <c r="E201" s="57" t="s">
        <v>1698</v>
      </c>
      <c r="F201" s="57">
        <v>3506</v>
      </c>
      <c r="G201" s="39" t="s">
        <v>1922</v>
      </c>
      <c r="H201" s="57" t="s">
        <v>1496</v>
      </c>
      <c r="I201" s="39">
        <v>0</v>
      </c>
      <c r="J201" s="39">
        <v>0</v>
      </c>
      <c r="K201" s="39">
        <v>0</v>
      </c>
      <c r="L201" s="39">
        <v>0</v>
      </c>
      <c r="M201" s="39">
        <v>0</v>
      </c>
      <c r="N201" s="39">
        <v>0</v>
      </c>
      <c r="O201" s="39">
        <v>0</v>
      </c>
      <c r="P201" s="39">
        <v>0</v>
      </c>
      <c r="Q201" s="39">
        <v>0</v>
      </c>
      <c r="R201" s="39">
        <v>0</v>
      </c>
      <c r="S201" s="39">
        <v>0</v>
      </c>
      <c r="T201" s="39">
        <v>0</v>
      </c>
      <c r="U201" s="39">
        <v>0</v>
      </c>
      <c r="V201" s="39">
        <v>0</v>
      </c>
    </row>
    <row r="202" spans="1:22" x14ac:dyDescent="0.25">
      <c r="A202" s="39" t="s">
        <v>1923</v>
      </c>
      <c r="B202" s="57" t="s">
        <v>1221</v>
      </c>
      <c r="C202" s="39">
        <v>13861490</v>
      </c>
      <c r="D202" s="39">
        <v>13865114</v>
      </c>
      <c r="E202" s="57" t="s">
        <v>1698</v>
      </c>
      <c r="F202" s="57">
        <v>3625</v>
      </c>
      <c r="G202" s="39" t="s">
        <v>1760</v>
      </c>
      <c r="H202" s="57" t="s">
        <v>1496</v>
      </c>
      <c r="I202" s="39">
        <v>2.6305662279613702</v>
      </c>
      <c r="J202" s="39">
        <v>2.3809261158736899</v>
      </c>
      <c r="K202" s="39">
        <v>3.3181678636290202</v>
      </c>
      <c r="L202" s="39">
        <v>3.22781499512597</v>
      </c>
      <c r="M202" s="39">
        <v>3.3059019585191201</v>
      </c>
      <c r="N202" s="39">
        <v>3.1812536520235901</v>
      </c>
      <c r="O202" s="39">
        <v>3.1734648758917898</v>
      </c>
      <c r="P202" s="39">
        <v>2.9938083912220401</v>
      </c>
      <c r="Q202" s="39">
        <v>2.9248675980680998</v>
      </c>
      <c r="R202" s="39">
        <v>2.7445981444287399</v>
      </c>
      <c r="S202" s="39">
        <v>2.8419851916385199</v>
      </c>
      <c r="T202" s="39">
        <v>2.47018802520319</v>
      </c>
      <c r="U202" s="39">
        <v>2.4018789032712999</v>
      </c>
      <c r="V202" s="39">
        <v>2.2626736869818398</v>
      </c>
    </row>
    <row r="203" spans="1:22" x14ac:dyDescent="0.25">
      <c r="A203" s="39" t="s">
        <v>1924</v>
      </c>
      <c r="B203" s="57" t="s">
        <v>1221</v>
      </c>
      <c r="C203" s="39">
        <v>13865116</v>
      </c>
      <c r="D203" s="39">
        <v>13867016</v>
      </c>
      <c r="E203" s="57" t="s">
        <v>108</v>
      </c>
      <c r="F203" s="57">
        <v>1901</v>
      </c>
      <c r="G203" s="39" t="s">
        <v>1925</v>
      </c>
      <c r="H203" s="57" t="s">
        <v>1496</v>
      </c>
      <c r="I203" s="39">
        <v>3.09596829075964</v>
      </c>
      <c r="J203" s="39">
        <v>4.3589236720161004</v>
      </c>
      <c r="K203" s="39">
        <v>2.5732557512997198</v>
      </c>
      <c r="L203" s="39">
        <v>2.6819192172342698</v>
      </c>
      <c r="M203" s="39">
        <v>2.3533910482429401</v>
      </c>
      <c r="N203" s="39">
        <v>3.0421330005012899</v>
      </c>
      <c r="O203" s="39">
        <v>3.5678252955502399</v>
      </c>
      <c r="P203" s="39">
        <v>3.2973689906827799</v>
      </c>
      <c r="Q203" s="39">
        <v>4.4160154952891402</v>
      </c>
      <c r="R203" s="39">
        <v>4.1759955757130998</v>
      </c>
      <c r="S203" s="39">
        <v>4.5583166211710999</v>
      </c>
      <c r="T203" s="39">
        <v>3.77683041798625</v>
      </c>
      <c r="U203" s="39">
        <v>4.0447001131265097</v>
      </c>
      <c r="V203" s="39">
        <v>4.0969280515816404</v>
      </c>
    </row>
    <row r="204" spans="1:22" x14ac:dyDescent="0.25">
      <c r="A204" s="39" t="s">
        <v>1926</v>
      </c>
      <c r="B204" s="57" t="s">
        <v>1221</v>
      </c>
      <c r="C204" s="39">
        <v>13877905</v>
      </c>
      <c r="D204" s="39">
        <v>13880334</v>
      </c>
      <c r="E204" s="57" t="s">
        <v>1698</v>
      </c>
      <c r="F204" s="57">
        <v>2430</v>
      </c>
      <c r="G204" s="39" t="s">
        <v>1927</v>
      </c>
      <c r="H204" s="57" t="s">
        <v>1496</v>
      </c>
      <c r="I204" s="39">
        <v>6.8945025181869504</v>
      </c>
      <c r="J204" s="39">
        <v>6.6401740652515597</v>
      </c>
      <c r="K204" s="39">
        <v>8.5368338895205902</v>
      </c>
      <c r="L204" s="39">
        <v>8.3862375819535</v>
      </c>
      <c r="M204" s="39">
        <v>8.3435943656303007</v>
      </c>
      <c r="N204" s="39">
        <v>8.4581276857408092</v>
      </c>
      <c r="O204" s="39">
        <v>8.5133841502368703</v>
      </c>
      <c r="P204" s="39">
        <v>8.4172196150990892</v>
      </c>
      <c r="Q204" s="39">
        <v>7.3854051512847203</v>
      </c>
      <c r="R204" s="39">
        <v>6.9799910152533897</v>
      </c>
      <c r="S204" s="39">
        <v>7.37691545280732</v>
      </c>
      <c r="T204" s="39">
        <v>6.9414702261955998</v>
      </c>
      <c r="U204" s="39">
        <v>7.0432132493577297</v>
      </c>
      <c r="V204" s="39">
        <v>6.6033073591496603</v>
      </c>
    </row>
    <row r="205" spans="1:22" x14ac:dyDescent="0.25">
      <c r="A205" s="39" t="s">
        <v>1928</v>
      </c>
      <c r="B205" s="57" t="s">
        <v>1221</v>
      </c>
      <c r="C205" s="39">
        <v>13880954</v>
      </c>
      <c r="D205" s="39">
        <v>13884144</v>
      </c>
      <c r="E205" s="57" t="s">
        <v>108</v>
      </c>
      <c r="F205" s="57">
        <v>3191</v>
      </c>
      <c r="G205" s="39" t="s">
        <v>1929</v>
      </c>
      <c r="H205" s="57" t="s">
        <v>1496</v>
      </c>
      <c r="I205" s="39">
        <v>2.0511005919444201</v>
      </c>
      <c r="J205" s="39">
        <v>3.4742283529039399</v>
      </c>
      <c r="K205" s="39">
        <v>0.92088321708254095</v>
      </c>
      <c r="L205" s="39">
        <v>1.06069766075923</v>
      </c>
      <c r="M205" s="39">
        <v>0.55378022475017097</v>
      </c>
      <c r="N205" s="39">
        <v>0.95347385123250294</v>
      </c>
      <c r="O205" s="39">
        <v>1.10585237067011</v>
      </c>
      <c r="P205" s="39">
        <v>1.04362447674703</v>
      </c>
      <c r="Q205" s="39">
        <v>4.9207601471058</v>
      </c>
      <c r="R205" s="39">
        <v>4.4214252960575502</v>
      </c>
      <c r="S205" s="39">
        <v>4.8302451814503602</v>
      </c>
      <c r="T205" s="39">
        <v>4.9491753816854596</v>
      </c>
      <c r="U205" s="39">
        <v>4.77185917463098</v>
      </c>
      <c r="V205" s="39">
        <v>4.9960361651054503</v>
      </c>
    </row>
    <row r="206" spans="1:22" x14ac:dyDescent="0.25">
      <c r="A206" s="39" t="s">
        <v>1930</v>
      </c>
      <c r="B206" s="57" t="s">
        <v>1221</v>
      </c>
      <c r="C206" s="39">
        <v>13884792</v>
      </c>
      <c r="D206" s="39">
        <v>13885373</v>
      </c>
      <c r="E206" s="57" t="s">
        <v>108</v>
      </c>
      <c r="F206" s="57">
        <v>582</v>
      </c>
      <c r="G206" s="39" t="s">
        <v>108</v>
      </c>
      <c r="H206" s="57" t="s">
        <v>1496</v>
      </c>
      <c r="I206" s="39">
        <v>0</v>
      </c>
      <c r="J206" s="39">
        <v>0</v>
      </c>
      <c r="K206" s="39">
        <v>0</v>
      </c>
      <c r="L206" s="39">
        <v>0</v>
      </c>
      <c r="M206" s="39">
        <v>0</v>
      </c>
      <c r="N206" s="39">
        <v>0</v>
      </c>
      <c r="O206" s="39">
        <v>0</v>
      </c>
      <c r="P206" s="39">
        <v>0</v>
      </c>
      <c r="Q206" s="39">
        <v>0</v>
      </c>
      <c r="R206" s="39">
        <v>0</v>
      </c>
      <c r="S206" s="39">
        <v>0</v>
      </c>
      <c r="T206" s="39">
        <v>0</v>
      </c>
      <c r="U206" s="39">
        <v>0</v>
      </c>
      <c r="V206" s="39">
        <v>0</v>
      </c>
    </row>
    <row r="207" spans="1:22" x14ac:dyDescent="0.25">
      <c r="A207" s="39" t="s">
        <v>1931</v>
      </c>
      <c r="B207" s="57" t="s">
        <v>1221</v>
      </c>
      <c r="C207" s="39">
        <v>13887549</v>
      </c>
      <c r="D207" s="39">
        <v>13890139</v>
      </c>
      <c r="E207" s="57" t="s">
        <v>108</v>
      </c>
      <c r="F207" s="57">
        <v>2591</v>
      </c>
      <c r="G207" s="39" t="s">
        <v>1932</v>
      </c>
      <c r="H207" s="57" t="s">
        <v>1496</v>
      </c>
      <c r="I207" s="39">
        <v>2.8291188963492599</v>
      </c>
      <c r="J207" s="39">
        <v>3.3985145523965801</v>
      </c>
      <c r="K207" s="39">
        <v>3.1873401950449201</v>
      </c>
      <c r="L207" s="39">
        <v>2.7815695448159699</v>
      </c>
      <c r="M207" s="39">
        <v>2.8384435584427399</v>
      </c>
      <c r="N207" s="39">
        <v>3.0076440308780099</v>
      </c>
      <c r="O207" s="39">
        <v>2.68767885376</v>
      </c>
      <c r="P207" s="39">
        <v>3.0004255322741402</v>
      </c>
      <c r="Q207" s="39">
        <v>3.25284857214361</v>
      </c>
      <c r="R207" s="39">
        <v>2.9677459389922798</v>
      </c>
      <c r="S207" s="39">
        <v>3.2274961911461499</v>
      </c>
      <c r="T207" s="39">
        <v>3.2236542275374802</v>
      </c>
      <c r="U207" s="39">
        <v>3.32775920974967</v>
      </c>
      <c r="V207" s="39">
        <v>3.4334348839468101</v>
      </c>
    </row>
    <row r="208" spans="1:22" x14ac:dyDescent="0.25">
      <c r="A208" s="39" t="s">
        <v>1933</v>
      </c>
      <c r="B208" s="57" t="s">
        <v>1221</v>
      </c>
      <c r="C208" s="39">
        <v>13890470</v>
      </c>
      <c r="D208" s="39">
        <v>13896241</v>
      </c>
      <c r="E208" s="57" t="s">
        <v>1698</v>
      </c>
      <c r="F208" s="57">
        <v>5772</v>
      </c>
      <c r="G208" s="39" t="s">
        <v>1934</v>
      </c>
      <c r="H208" s="57" t="s">
        <v>1496</v>
      </c>
      <c r="I208" s="39">
        <v>3.7650891393780799</v>
      </c>
      <c r="J208" s="39">
        <v>3.4756815578525999</v>
      </c>
      <c r="K208" s="39">
        <v>4.0973579657631003</v>
      </c>
      <c r="L208" s="39">
        <v>3.9732347114419699</v>
      </c>
      <c r="M208" s="39">
        <v>3.7879965599877701</v>
      </c>
      <c r="N208" s="39">
        <v>3.9567908270953298</v>
      </c>
      <c r="O208" s="39">
        <v>4.1920994557168596</v>
      </c>
      <c r="P208" s="39">
        <v>3.97353780731958</v>
      </c>
      <c r="Q208" s="39">
        <v>3.9219694353224201</v>
      </c>
      <c r="R208" s="39">
        <v>3.9889572962979098</v>
      </c>
      <c r="S208" s="39">
        <v>3.7267331453051802</v>
      </c>
      <c r="T208" s="39">
        <v>4.01681720006082</v>
      </c>
      <c r="U208" s="39">
        <v>3.9445773739410401</v>
      </c>
      <c r="V208" s="39">
        <v>4.0976866372460998</v>
      </c>
    </row>
    <row r="209" spans="1:22" x14ac:dyDescent="0.25">
      <c r="A209" s="39" t="s">
        <v>1935</v>
      </c>
      <c r="B209" s="57" t="s">
        <v>1221</v>
      </c>
      <c r="C209" s="39">
        <v>13892143</v>
      </c>
      <c r="D209" s="39">
        <v>13894091</v>
      </c>
      <c r="E209" s="57" t="s">
        <v>108</v>
      </c>
      <c r="F209" s="57">
        <v>1949</v>
      </c>
      <c r="G209" s="39" t="s">
        <v>1936</v>
      </c>
      <c r="H209" s="57" t="s">
        <v>1496</v>
      </c>
      <c r="I209" s="39">
        <v>6.1346994309385803</v>
      </c>
      <c r="J209" s="39">
        <v>6.55343884176109</v>
      </c>
      <c r="K209" s="39">
        <v>4.9695143075228403</v>
      </c>
      <c r="L209" s="39">
        <v>4.7882576406240602</v>
      </c>
      <c r="M209" s="39">
        <v>5.0141186930165604</v>
      </c>
      <c r="N209" s="39">
        <v>4.7629812514683101</v>
      </c>
      <c r="O209" s="39">
        <v>4.61605769252236</v>
      </c>
      <c r="P209" s="39">
        <v>4.7677554232367996</v>
      </c>
      <c r="Q209" s="39">
        <v>6.9182431028384199</v>
      </c>
      <c r="R209" s="39">
        <v>7.0921862914974403</v>
      </c>
      <c r="S209" s="39">
        <v>6.5406627733603999</v>
      </c>
      <c r="T209" s="39">
        <v>7.1049760849344201</v>
      </c>
      <c r="U209" s="39">
        <v>6.9272920445583601</v>
      </c>
      <c r="V209" s="39">
        <v>6.9104808397613899</v>
      </c>
    </row>
    <row r="210" spans="1:22" x14ac:dyDescent="0.25">
      <c r="A210" s="39" t="s">
        <v>1937</v>
      </c>
      <c r="B210" s="57" t="s">
        <v>1221</v>
      </c>
      <c r="C210" s="39">
        <v>13896173</v>
      </c>
      <c r="D210" s="39">
        <v>13897826</v>
      </c>
      <c r="E210" s="57" t="s">
        <v>108</v>
      </c>
      <c r="F210" s="57">
        <v>1654</v>
      </c>
      <c r="G210" s="39" t="s">
        <v>1936</v>
      </c>
      <c r="H210" s="57" t="s">
        <v>1496</v>
      </c>
      <c r="I210" s="39">
        <v>6.1476730251620397</v>
      </c>
      <c r="J210" s="39">
        <v>6.6436729558689303</v>
      </c>
      <c r="K210" s="39">
        <v>3.6888293693896399</v>
      </c>
      <c r="L210" s="39">
        <v>3.5977218524172101</v>
      </c>
      <c r="M210" s="39">
        <v>4.0104844677226099</v>
      </c>
      <c r="N210" s="39">
        <v>3.7593369584396199</v>
      </c>
      <c r="O210" s="39">
        <v>3.3962841847182399</v>
      </c>
      <c r="P210" s="39">
        <v>3.3917361056748399</v>
      </c>
      <c r="Q210" s="39">
        <v>5.7466916659960896</v>
      </c>
      <c r="R210" s="39">
        <v>6.3520734494349096</v>
      </c>
      <c r="S210" s="39">
        <v>5.8286417357558999</v>
      </c>
      <c r="T210" s="39">
        <v>6.1459627056742399</v>
      </c>
      <c r="U210" s="39">
        <v>5.7449817986340701</v>
      </c>
      <c r="V210" s="39">
        <v>6.3718254229380697</v>
      </c>
    </row>
    <row r="211" spans="1:22" x14ac:dyDescent="0.25">
      <c r="A211" s="39" t="s">
        <v>1938</v>
      </c>
      <c r="B211" s="57" t="s">
        <v>1221</v>
      </c>
      <c r="C211" s="39">
        <v>13899357</v>
      </c>
      <c r="D211" s="39">
        <v>13899743</v>
      </c>
      <c r="E211" s="57" t="s">
        <v>108</v>
      </c>
      <c r="F211" s="57">
        <v>387</v>
      </c>
      <c r="G211" s="39" t="s">
        <v>1939</v>
      </c>
      <c r="H211" s="57" t="s">
        <v>1496</v>
      </c>
      <c r="I211" s="39">
        <v>0</v>
      </c>
      <c r="J211" s="39">
        <v>0</v>
      </c>
      <c r="K211" s="39">
        <v>0</v>
      </c>
      <c r="L211" s="39">
        <v>0</v>
      </c>
      <c r="M211" s="39">
        <v>0</v>
      </c>
      <c r="N211" s="39">
        <v>0</v>
      </c>
      <c r="O211" s="39">
        <v>0</v>
      </c>
      <c r="P211" s="39">
        <v>0</v>
      </c>
      <c r="Q211" s="39">
        <v>0</v>
      </c>
      <c r="R211" s="39">
        <v>0</v>
      </c>
      <c r="S211" s="39">
        <v>0</v>
      </c>
      <c r="T211" s="39">
        <v>0</v>
      </c>
      <c r="U211" s="39">
        <v>0</v>
      </c>
      <c r="V211" s="39">
        <v>0</v>
      </c>
    </row>
    <row r="212" spans="1:22" x14ac:dyDescent="0.25">
      <c r="A212" s="39" t="s">
        <v>9085</v>
      </c>
      <c r="B212" s="57" t="s">
        <v>1221</v>
      </c>
      <c r="C212" s="39">
        <v>13902011</v>
      </c>
      <c r="D212" s="39">
        <v>13908904</v>
      </c>
      <c r="E212" s="57" t="s">
        <v>108</v>
      </c>
      <c r="F212" s="57">
        <v>6894</v>
      </c>
      <c r="G212" s="39" t="s">
        <v>2230</v>
      </c>
      <c r="H212" s="57" t="s">
        <v>1496</v>
      </c>
      <c r="I212" s="39">
        <v>4.0980320829605299</v>
      </c>
      <c r="J212" s="39">
        <v>5.2579421836849596</v>
      </c>
      <c r="K212" s="39">
        <v>0.46817560356674098</v>
      </c>
      <c r="L212" s="39">
        <v>0.363876409186773</v>
      </c>
      <c r="M212" s="39">
        <v>7.9267504526107299E-2</v>
      </c>
      <c r="N212" s="39">
        <v>0.62568570131992796</v>
      </c>
      <c r="O212" s="39">
        <v>0.43743017083845298</v>
      </c>
      <c r="P212" s="39">
        <v>1.07491640205246</v>
      </c>
      <c r="Q212" s="39">
        <v>2.7550435185242002</v>
      </c>
      <c r="R212" s="39">
        <v>3.9513826400341499</v>
      </c>
      <c r="S212" s="39">
        <v>3.3560536389673401</v>
      </c>
      <c r="T212" s="39">
        <v>4.4957399264033899</v>
      </c>
      <c r="U212" s="39">
        <v>2.9788143179722302</v>
      </c>
      <c r="V212" s="39">
        <v>5.0470540938026298</v>
      </c>
    </row>
    <row r="213" spans="1:22" x14ac:dyDescent="0.25">
      <c r="A213" s="39" t="s">
        <v>9086</v>
      </c>
      <c r="B213" s="57" t="s">
        <v>1221</v>
      </c>
      <c r="C213" s="39">
        <v>16678160</v>
      </c>
      <c r="D213" s="39">
        <v>16680079</v>
      </c>
      <c r="E213" s="57" t="s">
        <v>108</v>
      </c>
      <c r="F213" s="57">
        <v>1920</v>
      </c>
      <c r="G213" s="39" t="s">
        <v>2639</v>
      </c>
      <c r="H213" s="57" t="s">
        <v>1497</v>
      </c>
      <c r="I213" s="39">
        <v>0</v>
      </c>
      <c r="J213" s="39">
        <v>0</v>
      </c>
      <c r="K213" s="39">
        <v>0</v>
      </c>
      <c r="L213" s="39">
        <v>0</v>
      </c>
      <c r="M213" s="39">
        <v>0</v>
      </c>
      <c r="N213" s="39">
        <v>0</v>
      </c>
      <c r="O213" s="39">
        <v>0</v>
      </c>
      <c r="P213" s="39">
        <v>0</v>
      </c>
      <c r="Q213" s="39">
        <v>0</v>
      </c>
      <c r="R213" s="39">
        <v>0</v>
      </c>
      <c r="S213" s="39">
        <v>0</v>
      </c>
      <c r="T213" s="39">
        <v>0</v>
      </c>
      <c r="U213" s="39">
        <v>0</v>
      </c>
      <c r="V213" s="39">
        <v>0</v>
      </c>
    </row>
    <row r="214" spans="1:22" x14ac:dyDescent="0.25">
      <c r="A214" s="39" t="s">
        <v>9087</v>
      </c>
      <c r="B214" s="57" t="s">
        <v>1221</v>
      </c>
      <c r="C214" s="39">
        <v>16685419</v>
      </c>
      <c r="D214" s="39">
        <v>16690924</v>
      </c>
      <c r="E214" s="57" t="s">
        <v>108</v>
      </c>
      <c r="F214" s="57">
        <v>5506</v>
      </c>
      <c r="G214" s="39" t="s">
        <v>9088</v>
      </c>
      <c r="H214" s="57" t="s">
        <v>1497</v>
      </c>
      <c r="I214" s="39">
        <v>3.37867114321284</v>
      </c>
      <c r="J214" s="39">
        <v>3.7026243011867201</v>
      </c>
      <c r="K214" s="39">
        <v>2.9766679078078502</v>
      </c>
      <c r="L214" s="39">
        <v>3.0420401699142299</v>
      </c>
      <c r="M214" s="39">
        <v>3.0780376298083998</v>
      </c>
      <c r="N214" s="39">
        <v>3.4418154312283198</v>
      </c>
      <c r="O214" s="39">
        <v>3.2971444511612198</v>
      </c>
      <c r="P214" s="39">
        <v>3.2934234585702602</v>
      </c>
      <c r="Q214" s="39">
        <v>3.0348900599103401</v>
      </c>
      <c r="R214" s="39">
        <v>2.9270544779930101</v>
      </c>
      <c r="S214" s="39">
        <v>3.2800506345759</v>
      </c>
      <c r="T214" s="39">
        <v>3.2110246573197099</v>
      </c>
      <c r="U214" s="39">
        <v>2.83512572379232</v>
      </c>
      <c r="V214" s="39">
        <v>3.1542915558356599</v>
      </c>
    </row>
    <row r="215" spans="1:22" x14ac:dyDescent="0.25">
      <c r="A215" s="39" t="s">
        <v>9089</v>
      </c>
      <c r="B215" s="57" t="s">
        <v>1221</v>
      </c>
      <c r="C215" s="39">
        <v>16696084</v>
      </c>
      <c r="D215" s="39">
        <v>16698038</v>
      </c>
      <c r="E215" s="57" t="s">
        <v>1698</v>
      </c>
      <c r="F215" s="57">
        <v>1955</v>
      </c>
      <c r="G215" s="39" t="s">
        <v>9090</v>
      </c>
      <c r="H215" s="57" t="s">
        <v>1497</v>
      </c>
      <c r="I215" s="39">
        <v>2.5478742339506901</v>
      </c>
      <c r="J215" s="39">
        <v>2.7760429091799699</v>
      </c>
      <c r="K215" s="39">
        <v>2.2379277112209799</v>
      </c>
      <c r="L215" s="39">
        <v>2.20997420148765</v>
      </c>
      <c r="M215" s="39">
        <v>2.0753751754296901</v>
      </c>
      <c r="N215" s="39">
        <v>2.5335583648033499</v>
      </c>
      <c r="O215" s="39">
        <v>2.23187166310242</v>
      </c>
      <c r="P215" s="39">
        <v>2.0762649167920699</v>
      </c>
      <c r="Q215" s="39">
        <v>1.3930262301918701</v>
      </c>
      <c r="R215" s="39">
        <v>2.1627772043654199</v>
      </c>
      <c r="S215" s="39">
        <v>2.05608404747553</v>
      </c>
      <c r="T215" s="39">
        <v>2.1816718814276101</v>
      </c>
      <c r="U215" s="39">
        <v>2.5593033572697399</v>
      </c>
      <c r="V215" s="39">
        <v>2.4610360522724499</v>
      </c>
    </row>
    <row r="216" spans="1:22" x14ac:dyDescent="0.25">
      <c r="A216" s="39" t="s">
        <v>9091</v>
      </c>
      <c r="B216" s="57" t="s">
        <v>1221</v>
      </c>
      <c r="C216" s="39">
        <v>16698010</v>
      </c>
      <c r="D216" s="39">
        <v>16700812</v>
      </c>
      <c r="E216" s="57" t="s">
        <v>108</v>
      </c>
      <c r="F216" s="57">
        <v>2803</v>
      </c>
      <c r="G216" s="39" t="s">
        <v>3219</v>
      </c>
      <c r="H216" s="57" t="s">
        <v>1497</v>
      </c>
      <c r="I216" s="39">
        <v>2.3573633863027799</v>
      </c>
      <c r="J216" s="39">
        <v>2.5028372129201601</v>
      </c>
      <c r="K216" s="39">
        <v>0.46381912703398898</v>
      </c>
      <c r="L216" s="39">
        <v>0.64141007641849201</v>
      </c>
      <c r="M216" s="39">
        <v>0.42701502940743702</v>
      </c>
      <c r="N216" s="39">
        <v>0.56858961205146896</v>
      </c>
      <c r="O216" s="39">
        <v>0.348626754873956</v>
      </c>
      <c r="P216" s="39">
        <v>0.66326809870478698</v>
      </c>
      <c r="Q216" s="39">
        <v>0.69329558908286903</v>
      </c>
      <c r="R216" s="39">
        <v>0.860689523750094</v>
      </c>
      <c r="S216" s="39">
        <v>0.32487280210539798</v>
      </c>
      <c r="T216" s="39">
        <v>1.00419933847759</v>
      </c>
      <c r="U216" s="39">
        <v>1.77354488498637</v>
      </c>
      <c r="V216" s="39">
        <v>1.4401761754488001</v>
      </c>
    </row>
    <row r="217" spans="1:22" x14ac:dyDescent="0.25">
      <c r="A217" s="39" t="s">
        <v>9092</v>
      </c>
      <c r="B217" s="57" t="s">
        <v>1221</v>
      </c>
      <c r="C217" s="39">
        <v>16701854</v>
      </c>
      <c r="D217" s="39">
        <v>16703105</v>
      </c>
      <c r="E217" s="57" t="s">
        <v>108</v>
      </c>
      <c r="F217" s="57">
        <v>1252</v>
      </c>
      <c r="G217" s="39" t="s">
        <v>3858</v>
      </c>
      <c r="H217" s="57" t="s">
        <v>1497</v>
      </c>
      <c r="I217" s="39">
        <v>1.60872882792396</v>
      </c>
      <c r="J217" s="39">
        <v>1.33983290417541</v>
      </c>
      <c r="K217" s="39">
        <v>0.28348326857667</v>
      </c>
      <c r="L217" s="39">
        <v>0.14777818435190701</v>
      </c>
      <c r="M217" s="39">
        <v>0.17334749966409099</v>
      </c>
      <c r="N217" s="39">
        <v>0.16649307928517601</v>
      </c>
      <c r="O217" s="39">
        <v>0</v>
      </c>
      <c r="P217" s="39">
        <v>0.222156624478412</v>
      </c>
      <c r="Q217" s="39">
        <v>0.30416054700135597</v>
      </c>
      <c r="R217" s="39">
        <v>0.23511186889586999</v>
      </c>
      <c r="S217" s="39">
        <v>0.540506434314449</v>
      </c>
      <c r="T217" s="39">
        <v>0.35556097896889699</v>
      </c>
      <c r="U217" s="39">
        <v>0.694243706929627</v>
      </c>
      <c r="V217" s="39">
        <v>0.16186189095009401</v>
      </c>
    </row>
    <row r="218" spans="1:22" x14ac:dyDescent="0.25">
      <c r="A218" s="39" t="s">
        <v>9093</v>
      </c>
      <c r="B218" s="57" t="s">
        <v>1221</v>
      </c>
      <c r="C218" s="39">
        <v>16714377</v>
      </c>
      <c r="D218" s="39">
        <v>16714742</v>
      </c>
      <c r="E218" s="57" t="s">
        <v>1698</v>
      </c>
      <c r="F218" s="57">
        <v>366</v>
      </c>
      <c r="G218" s="39" t="s">
        <v>9094</v>
      </c>
      <c r="H218" s="57" t="s">
        <v>1497</v>
      </c>
      <c r="I218" s="39">
        <v>0</v>
      </c>
      <c r="J218" s="39">
        <v>0</v>
      </c>
      <c r="K218" s="39">
        <v>0</v>
      </c>
      <c r="L218" s="39">
        <v>0</v>
      </c>
      <c r="M218" s="39">
        <v>0</v>
      </c>
      <c r="N218" s="39">
        <v>0</v>
      </c>
      <c r="O218" s="39">
        <v>0</v>
      </c>
      <c r="P218" s="39">
        <v>0</v>
      </c>
      <c r="Q218" s="39">
        <v>0</v>
      </c>
      <c r="R218" s="39">
        <v>0</v>
      </c>
      <c r="S218" s="39">
        <v>0</v>
      </c>
      <c r="T218" s="39">
        <v>0</v>
      </c>
      <c r="U218" s="39">
        <v>0</v>
      </c>
      <c r="V218" s="39">
        <v>0</v>
      </c>
    </row>
    <row r="219" spans="1:22" x14ac:dyDescent="0.25">
      <c r="A219" s="39" t="s">
        <v>9095</v>
      </c>
      <c r="B219" s="57" t="s">
        <v>1221</v>
      </c>
      <c r="C219" s="39">
        <v>16728639</v>
      </c>
      <c r="D219" s="39">
        <v>16729195</v>
      </c>
      <c r="E219" s="57" t="s">
        <v>1698</v>
      </c>
      <c r="F219" s="57">
        <v>557</v>
      </c>
      <c r="G219" s="39" t="s">
        <v>2392</v>
      </c>
      <c r="H219" s="57" t="s">
        <v>1497</v>
      </c>
      <c r="I219" s="39">
        <v>0</v>
      </c>
      <c r="J219" s="39">
        <v>0</v>
      </c>
      <c r="K219" s="39">
        <v>0</v>
      </c>
      <c r="L219" s="39">
        <v>0</v>
      </c>
      <c r="M219" s="39">
        <v>0</v>
      </c>
      <c r="N219" s="39">
        <v>0</v>
      </c>
      <c r="O219" s="39">
        <v>0</v>
      </c>
      <c r="P219" s="39">
        <v>0</v>
      </c>
      <c r="Q219" s="39">
        <v>0</v>
      </c>
      <c r="R219" s="39">
        <v>0</v>
      </c>
      <c r="S219" s="39">
        <v>0</v>
      </c>
      <c r="T219" s="39">
        <v>0</v>
      </c>
      <c r="U219" s="39">
        <v>0</v>
      </c>
      <c r="V219" s="39">
        <v>0</v>
      </c>
    </row>
    <row r="220" spans="1:22" x14ac:dyDescent="0.25">
      <c r="A220" s="39" t="s">
        <v>9096</v>
      </c>
      <c r="B220" s="57" t="s">
        <v>1221</v>
      </c>
      <c r="C220" s="39">
        <v>16739871</v>
      </c>
      <c r="D220" s="39">
        <v>16743059</v>
      </c>
      <c r="E220" s="57" t="s">
        <v>108</v>
      </c>
      <c r="F220" s="57">
        <v>3189</v>
      </c>
      <c r="G220" s="39" t="s">
        <v>8151</v>
      </c>
      <c r="H220" s="57" t="s">
        <v>1497</v>
      </c>
      <c r="I220" s="39">
        <v>3.49353205721633</v>
      </c>
      <c r="J220" s="39">
        <v>3.6945682250088301</v>
      </c>
      <c r="K220" s="39">
        <v>2.5106682883020901</v>
      </c>
      <c r="L220" s="39">
        <v>2.7260268319978702</v>
      </c>
      <c r="M220" s="39">
        <v>2.45537062381015</v>
      </c>
      <c r="N220" s="39">
        <v>2.87045349808507</v>
      </c>
      <c r="O220" s="39">
        <v>2.8087248317423299</v>
      </c>
      <c r="P220" s="39">
        <v>2.87301782390217</v>
      </c>
      <c r="Q220" s="39">
        <v>3.3382161610229502</v>
      </c>
      <c r="R220" s="39">
        <v>3.63303589728537</v>
      </c>
      <c r="S220" s="39">
        <v>3.44735041008451</v>
      </c>
      <c r="T220" s="39">
        <v>3.3948817655880301</v>
      </c>
      <c r="U220" s="39">
        <v>3.31362316734264</v>
      </c>
      <c r="V220" s="39">
        <v>3.4869717443704098</v>
      </c>
    </row>
    <row r="221" spans="1:22" x14ac:dyDescent="0.25">
      <c r="A221" s="39" t="s">
        <v>9097</v>
      </c>
      <c r="B221" s="57" t="s">
        <v>1221</v>
      </c>
      <c r="C221" s="39">
        <v>16743497</v>
      </c>
      <c r="D221" s="39">
        <v>16745887</v>
      </c>
      <c r="E221" s="57" t="s">
        <v>1698</v>
      </c>
      <c r="F221" s="57">
        <v>2391</v>
      </c>
      <c r="G221" s="39" t="s">
        <v>9098</v>
      </c>
      <c r="H221" s="57" t="s">
        <v>1497</v>
      </c>
      <c r="I221" s="39">
        <v>0.44762997428916101</v>
      </c>
      <c r="J221" s="39">
        <v>0.71107723554034097</v>
      </c>
      <c r="K221" s="39">
        <v>9.1623745832389705E-2</v>
      </c>
      <c r="L221" s="39">
        <v>0.42412341472841197</v>
      </c>
      <c r="M221" s="39">
        <v>0.255225159631566</v>
      </c>
      <c r="N221" s="39">
        <v>1.76927242113715</v>
      </c>
      <c r="O221" s="39">
        <v>2.14039257688371</v>
      </c>
      <c r="P221" s="39">
        <v>1.64301110009236</v>
      </c>
      <c r="Q221" s="39">
        <v>3.1850546027424</v>
      </c>
      <c r="R221" s="39">
        <v>3.3459583548988201</v>
      </c>
      <c r="S221" s="39">
        <v>3.39373880746593</v>
      </c>
      <c r="T221" s="39">
        <v>1.49350900075919</v>
      </c>
      <c r="U221" s="39">
        <v>2.0638859994612</v>
      </c>
      <c r="V221" s="39">
        <v>1.8730650861228699</v>
      </c>
    </row>
    <row r="222" spans="1:22" x14ac:dyDescent="0.25">
      <c r="A222" s="39" t="s">
        <v>9099</v>
      </c>
      <c r="B222" s="57" t="s">
        <v>1221</v>
      </c>
      <c r="C222" s="39">
        <v>16757626</v>
      </c>
      <c r="D222" s="39">
        <v>16758312</v>
      </c>
      <c r="E222" s="57" t="s">
        <v>108</v>
      </c>
      <c r="F222" s="57">
        <v>687</v>
      </c>
      <c r="G222" s="39" t="s">
        <v>9100</v>
      </c>
      <c r="H222" s="57" t="s">
        <v>1497</v>
      </c>
      <c r="I222" s="39">
        <v>0</v>
      </c>
      <c r="J222" s="39">
        <v>1.10356477927152</v>
      </c>
      <c r="K222" s="39">
        <v>0</v>
      </c>
      <c r="L222" s="39">
        <v>0.91367567204899602</v>
      </c>
      <c r="M222" s="39">
        <v>0</v>
      </c>
      <c r="N222" s="39">
        <v>0.96483627265375804</v>
      </c>
      <c r="O222" s="39">
        <v>0.58444111270994004</v>
      </c>
      <c r="P222" s="39">
        <v>0</v>
      </c>
      <c r="Q222" s="39">
        <v>0</v>
      </c>
      <c r="R222" s="39">
        <v>0.93257902708138496</v>
      </c>
      <c r="S222" s="39">
        <v>1.2007868132920601</v>
      </c>
      <c r="T222" s="39">
        <v>1.8104718957611099</v>
      </c>
      <c r="U222" s="39">
        <v>1.26573092622176</v>
      </c>
      <c r="V222" s="39">
        <v>0.89732020730929096</v>
      </c>
    </row>
    <row r="223" spans="1:22" x14ac:dyDescent="0.25">
      <c r="A223" s="39" t="s">
        <v>9101</v>
      </c>
      <c r="B223" s="57" t="s">
        <v>1221</v>
      </c>
      <c r="C223" s="39">
        <v>16765100</v>
      </c>
      <c r="D223" s="39">
        <v>16766982</v>
      </c>
      <c r="E223" s="57" t="s">
        <v>108</v>
      </c>
      <c r="F223" s="57">
        <v>1883</v>
      </c>
      <c r="G223" s="39" t="s">
        <v>9102</v>
      </c>
      <c r="H223" s="57" t="s">
        <v>1497</v>
      </c>
      <c r="I223" s="39">
        <v>8.2537330660193198E-2</v>
      </c>
      <c r="J223" s="39">
        <v>0</v>
      </c>
      <c r="K223" s="39">
        <v>0</v>
      </c>
      <c r="L223" s="39">
        <v>0</v>
      </c>
      <c r="M223" s="39">
        <v>0</v>
      </c>
      <c r="N223" s="39">
        <v>0</v>
      </c>
      <c r="O223" s="39">
        <v>0.195120781272936</v>
      </c>
      <c r="P223" s="39">
        <v>0.240824754607361</v>
      </c>
      <c r="Q223" s="39">
        <v>1.7797261828990001</v>
      </c>
      <c r="R223" s="39">
        <v>1.41784441552258</v>
      </c>
      <c r="S223" s="39">
        <v>0.74926136333251203</v>
      </c>
      <c r="T223" s="39">
        <v>0.93571620412822798</v>
      </c>
      <c r="U223" s="39">
        <v>0.34410924217543398</v>
      </c>
      <c r="V223" s="39">
        <v>0.828408174111679</v>
      </c>
    </row>
    <row r="224" spans="1:22" x14ac:dyDescent="0.25">
      <c r="A224" s="39" t="s">
        <v>9103</v>
      </c>
      <c r="B224" s="57" t="s">
        <v>1221</v>
      </c>
      <c r="C224" s="39">
        <v>16769357</v>
      </c>
      <c r="D224" s="39">
        <v>16772924</v>
      </c>
      <c r="E224" s="57" t="s">
        <v>108</v>
      </c>
      <c r="F224" s="57">
        <v>3568</v>
      </c>
      <c r="G224" s="39" t="s">
        <v>9102</v>
      </c>
      <c r="H224" s="57" t="s">
        <v>1497</v>
      </c>
      <c r="I224" s="39">
        <v>0</v>
      </c>
      <c r="J224" s="39">
        <v>0</v>
      </c>
      <c r="K224" s="39">
        <v>0</v>
      </c>
      <c r="L224" s="39">
        <v>0</v>
      </c>
      <c r="M224" s="39">
        <v>0</v>
      </c>
      <c r="N224" s="39">
        <v>0</v>
      </c>
      <c r="O224" s="39">
        <v>0</v>
      </c>
      <c r="P224" s="39">
        <v>0.223352112568931</v>
      </c>
      <c r="Q224" s="39">
        <v>0.43818424609344903</v>
      </c>
      <c r="R224" s="39">
        <v>0.15968730575779899</v>
      </c>
      <c r="S224" s="39">
        <v>0.419333933361071</v>
      </c>
      <c r="T224" s="39">
        <v>0</v>
      </c>
      <c r="U224" s="39">
        <v>0.57445517334457097</v>
      </c>
      <c r="V224" s="39">
        <v>0</v>
      </c>
    </row>
    <row r="225" spans="1:22" x14ac:dyDescent="0.25">
      <c r="A225" s="39" t="s">
        <v>9104</v>
      </c>
      <c r="B225" s="57" t="s">
        <v>1221</v>
      </c>
      <c r="C225" s="39">
        <v>16780763</v>
      </c>
      <c r="D225" s="39">
        <v>16783810</v>
      </c>
      <c r="E225" s="57" t="s">
        <v>108</v>
      </c>
      <c r="F225" s="57">
        <v>3048</v>
      </c>
      <c r="G225" s="39" t="s">
        <v>9105</v>
      </c>
      <c r="H225" s="57" t="s">
        <v>1497</v>
      </c>
      <c r="I225" s="39">
        <v>0</v>
      </c>
      <c r="J225" s="39">
        <v>0</v>
      </c>
      <c r="K225" s="39">
        <v>0</v>
      </c>
      <c r="L225" s="39">
        <v>0</v>
      </c>
      <c r="M225" s="39">
        <v>0</v>
      </c>
      <c r="N225" s="39">
        <v>0</v>
      </c>
      <c r="O225" s="39">
        <v>0</v>
      </c>
      <c r="P225" s="39">
        <v>0</v>
      </c>
      <c r="Q225" s="39">
        <v>0</v>
      </c>
      <c r="R225" s="39">
        <v>0</v>
      </c>
      <c r="S225" s="39">
        <v>0</v>
      </c>
      <c r="T225" s="39">
        <v>0</v>
      </c>
      <c r="U225" s="39">
        <v>0</v>
      </c>
      <c r="V225" s="39">
        <v>0</v>
      </c>
    </row>
    <row r="226" spans="1:22" x14ac:dyDescent="0.25">
      <c r="A226" s="39" t="s">
        <v>9106</v>
      </c>
      <c r="B226" s="57" t="s">
        <v>1221</v>
      </c>
      <c r="C226" s="39">
        <v>16792109</v>
      </c>
      <c r="D226" s="39">
        <v>16793823</v>
      </c>
      <c r="E226" s="57" t="s">
        <v>1698</v>
      </c>
      <c r="F226" s="57">
        <v>1715</v>
      </c>
      <c r="G226" s="39" t="s">
        <v>9107</v>
      </c>
      <c r="H226" s="57" t="s">
        <v>1497</v>
      </c>
      <c r="I226" s="39">
        <v>1.7784483046350099</v>
      </c>
      <c r="J226" s="39">
        <v>1.82327653530802</v>
      </c>
      <c r="K226" s="39">
        <v>1.83245663435743</v>
      </c>
      <c r="L226" s="39">
        <v>1.6936497567973701</v>
      </c>
      <c r="M226" s="39">
        <v>1.5300657467349901</v>
      </c>
      <c r="N226" s="39">
        <v>1.51677160688688</v>
      </c>
      <c r="O226" s="39">
        <v>1.8993574063391701</v>
      </c>
      <c r="P226" s="39">
        <v>1.53743523509368</v>
      </c>
      <c r="Q226" s="39">
        <v>1.63261721240664</v>
      </c>
      <c r="R226" s="39">
        <v>1.23625993155808</v>
      </c>
      <c r="S226" s="39">
        <v>1.5396055120221901</v>
      </c>
      <c r="T226" s="39">
        <v>1.28602355367889</v>
      </c>
      <c r="U226" s="39">
        <v>1.27607377044359</v>
      </c>
      <c r="V226" s="39">
        <v>1.17526270461742</v>
      </c>
    </row>
    <row r="227" spans="1:22" x14ac:dyDescent="0.25">
      <c r="A227" s="39" t="s">
        <v>9108</v>
      </c>
      <c r="B227" s="57" t="s">
        <v>1221</v>
      </c>
      <c r="C227" s="39">
        <v>16794230</v>
      </c>
      <c r="D227" s="39">
        <v>16794649</v>
      </c>
      <c r="E227" s="57" t="s">
        <v>108</v>
      </c>
      <c r="F227" s="57">
        <v>420</v>
      </c>
      <c r="G227" s="39" t="s">
        <v>1760</v>
      </c>
      <c r="H227" s="57" t="s">
        <v>1497</v>
      </c>
      <c r="I227" s="39">
        <v>0</v>
      </c>
      <c r="J227" s="39">
        <v>0</v>
      </c>
      <c r="K227" s="39">
        <v>0.44075876296486599</v>
      </c>
      <c r="L227" s="39">
        <v>0</v>
      </c>
      <c r="M227" s="39">
        <v>0</v>
      </c>
      <c r="N227" s="39">
        <v>0.37952891938990901</v>
      </c>
      <c r="O227" s="39">
        <v>0</v>
      </c>
      <c r="P227" s="39">
        <v>0</v>
      </c>
      <c r="Q227" s="39">
        <v>0</v>
      </c>
      <c r="R227" s="39">
        <v>0</v>
      </c>
      <c r="S227" s="39">
        <v>0</v>
      </c>
      <c r="T227" s="39">
        <v>0</v>
      </c>
      <c r="U227" s="39">
        <v>0</v>
      </c>
      <c r="V227" s="39">
        <v>0</v>
      </c>
    </row>
    <row r="228" spans="1:22" x14ac:dyDescent="0.25">
      <c r="A228" s="39" t="s">
        <v>9109</v>
      </c>
      <c r="B228" s="57" t="s">
        <v>1221</v>
      </c>
      <c r="C228" s="39">
        <v>16811294</v>
      </c>
      <c r="D228" s="39">
        <v>16813498</v>
      </c>
      <c r="E228" s="57" t="s">
        <v>1698</v>
      </c>
      <c r="F228" s="57">
        <v>2205</v>
      </c>
      <c r="G228" s="39" t="s">
        <v>108</v>
      </c>
      <c r="H228" s="57" t="s">
        <v>1497</v>
      </c>
      <c r="I228" s="39">
        <v>1.1854669744338</v>
      </c>
      <c r="J228" s="39">
        <v>1.62511615717736</v>
      </c>
      <c r="K228" s="39">
        <v>4.9471471420306701</v>
      </c>
      <c r="L228" s="39">
        <v>4.7717641166457803</v>
      </c>
      <c r="M228" s="39">
        <v>4.9993867242772998</v>
      </c>
      <c r="N228" s="39">
        <v>5.0755968065656401</v>
      </c>
      <c r="O228" s="39">
        <v>5.0727961046912604</v>
      </c>
      <c r="P228" s="39">
        <v>5.3600587075043302</v>
      </c>
      <c r="Q228" s="39">
        <v>4.0746167511309297</v>
      </c>
      <c r="R228" s="39">
        <v>3.8507294265197398</v>
      </c>
      <c r="S228" s="39">
        <v>3.9081884372041702</v>
      </c>
      <c r="T228" s="39">
        <v>3.7734900274955598</v>
      </c>
      <c r="U228" s="39">
        <v>3.9824460450223298</v>
      </c>
      <c r="V228" s="39">
        <v>3.2057772220778702</v>
      </c>
    </row>
    <row r="229" spans="1:22" x14ac:dyDescent="0.25">
      <c r="A229" s="39" t="s">
        <v>9110</v>
      </c>
      <c r="B229" s="57" t="s">
        <v>1221</v>
      </c>
      <c r="C229" s="39">
        <v>16828055</v>
      </c>
      <c r="D229" s="39">
        <v>16829104</v>
      </c>
      <c r="E229" s="57" t="s">
        <v>1698</v>
      </c>
      <c r="F229" s="57">
        <v>1050</v>
      </c>
      <c r="G229" s="39" t="s">
        <v>4762</v>
      </c>
      <c r="H229" s="57" t="s">
        <v>1497</v>
      </c>
      <c r="I229" s="39">
        <v>4.5958735960794401</v>
      </c>
      <c r="J229" s="39">
        <v>5.2669663979558798</v>
      </c>
      <c r="K229" s="39">
        <v>3.0853515678241101</v>
      </c>
      <c r="L229" s="39">
        <v>3.1714214219541099</v>
      </c>
      <c r="M229" s="39">
        <v>2.7685993377071201</v>
      </c>
      <c r="N229" s="39">
        <v>3.4662747227220798</v>
      </c>
      <c r="O229" s="39">
        <v>4.0506845259090101</v>
      </c>
      <c r="P229" s="39">
        <v>3.5411802698714601</v>
      </c>
      <c r="Q229" s="39">
        <v>5.93142540994047</v>
      </c>
      <c r="R229" s="39">
        <v>6.1766139952862504</v>
      </c>
      <c r="S229" s="39">
        <v>5.9085391347032301</v>
      </c>
      <c r="T229" s="39">
        <v>5.3799709200855004</v>
      </c>
      <c r="U229" s="39">
        <v>5.3740448457474601</v>
      </c>
      <c r="V229" s="39">
        <v>5.3403806745598796</v>
      </c>
    </row>
    <row r="230" spans="1:22" x14ac:dyDescent="0.25">
      <c r="A230" s="39" t="s">
        <v>9111</v>
      </c>
      <c r="B230" s="57" t="s">
        <v>1221</v>
      </c>
      <c r="C230" s="39">
        <v>16829565</v>
      </c>
      <c r="D230" s="39">
        <v>16841595</v>
      </c>
      <c r="E230" s="57" t="s">
        <v>1698</v>
      </c>
      <c r="F230" s="57">
        <v>12031</v>
      </c>
      <c r="G230" s="39" t="s">
        <v>9112</v>
      </c>
      <c r="H230" s="57" t="s">
        <v>1497</v>
      </c>
      <c r="I230" s="39">
        <v>5.6561559641997299</v>
      </c>
      <c r="J230" s="39">
        <v>5.7444087010820404</v>
      </c>
      <c r="K230" s="39">
        <v>5.5572262644291701</v>
      </c>
      <c r="L230" s="39">
        <v>5.65060948403866</v>
      </c>
      <c r="M230" s="39">
        <v>5.5201424831482298</v>
      </c>
      <c r="N230" s="39">
        <v>5.8703499226353104</v>
      </c>
      <c r="O230" s="39">
        <v>5.8435140879598402</v>
      </c>
      <c r="P230" s="39">
        <v>5.7760697631498203</v>
      </c>
      <c r="Q230" s="39">
        <v>5.4582770006958103</v>
      </c>
      <c r="R230" s="39">
        <v>5.5137749613595499</v>
      </c>
      <c r="S230" s="39">
        <v>5.5275551987945404</v>
      </c>
      <c r="T230" s="39">
        <v>5.5503343080013101</v>
      </c>
      <c r="U230" s="39">
        <v>5.4310980655332397</v>
      </c>
      <c r="V230" s="39">
        <v>5.7166891585673998</v>
      </c>
    </row>
    <row r="231" spans="1:22" x14ac:dyDescent="0.25">
      <c r="A231" s="39" t="s">
        <v>9113</v>
      </c>
      <c r="B231" s="57" t="s">
        <v>1221</v>
      </c>
      <c r="C231" s="39">
        <v>16834410</v>
      </c>
      <c r="D231" s="39">
        <v>16835352</v>
      </c>
      <c r="E231" s="57" t="s">
        <v>108</v>
      </c>
      <c r="F231" s="57">
        <v>943</v>
      </c>
      <c r="G231" s="39" t="s">
        <v>3764</v>
      </c>
      <c r="H231" s="57" t="s">
        <v>1497</v>
      </c>
      <c r="I231" s="39">
        <v>0</v>
      </c>
      <c r="J231" s="39">
        <v>0</v>
      </c>
      <c r="K231" s="39">
        <v>0</v>
      </c>
      <c r="L231" s="39">
        <v>0</v>
      </c>
      <c r="M231" s="39">
        <v>0</v>
      </c>
      <c r="N231" s="39">
        <v>0</v>
      </c>
      <c r="O231" s="39">
        <v>0</v>
      </c>
      <c r="P231" s="39">
        <v>0</v>
      </c>
      <c r="Q231" s="39">
        <v>0</v>
      </c>
      <c r="R231" s="39">
        <v>0</v>
      </c>
      <c r="S231" s="39">
        <v>0</v>
      </c>
      <c r="T231" s="39">
        <v>0</v>
      </c>
      <c r="U231" s="39">
        <v>0</v>
      </c>
      <c r="V231" s="39">
        <v>0.116509418212746</v>
      </c>
    </row>
    <row r="232" spans="1:22" x14ac:dyDescent="0.25">
      <c r="A232" s="39" t="s">
        <v>9114</v>
      </c>
      <c r="B232" s="57" t="s">
        <v>1221</v>
      </c>
      <c r="C232" s="39">
        <v>16841568</v>
      </c>
      <c r="D232" s="39">
        <v>16843456</v>
      </c>
      <c r="E232" s="57" t="s">
        <v>108</v>
      </c>
      <c r="F232" s="57">
        <v>1889</v>
      </c>
      <c r="G232" s="39" t="s">
        <v>4060</v>
      </c>
      <c r="H232" s="57" t="s">
        <v>1497</v>
      </c>
      <c r="I232" s="39">
        <v>3.1616378085253598</v>
      </c>
      <c r="J232" s="39">
        <v>2.3667586290584</v>
      </c>
      <c r="K232" s="39">
        <v>3.43509648547214</v>
      </c>
      <c r="L232" s="39">
        <v>3.5962553655897902</v>
      </c>
      <c r="M232" s="39">
        <v>3.60618161928363</v>
      </c>
      <c r="N232" s="39">
        <v>3.3124357412495198</v>
      </c>
      <c r="O232" s="39">
        <v>3.1638851167089399</v>
      </c>
      <c r="P232" s="39">
        <v>3.1817291201263198</v>
      </c>
      <c r="Q232" s="39">
        <v>2.8257184764854602</v>
      </c>
      <c r="R232" s="39">
        <v>2.8272987478146399</v>
      </c>
      <c r="S232" s="39">
        <v>2.7039821756950602</v>
      </c>
      <c r="T232" s="39">
        <v>2.7035016386691102</v>
      </c>
      <c r="U232" s="39">
        <v>2.9677809772351802</v>
      </c>
      <c r="V232" s="39">
        <v>2.5660260214465498</v>
      </c>
    </row>
    <row r="233" spans="1:22" x14ac:dyDescent="0.25">
      <c r="A233" s="39" t="s">
        <v>9115</v>
      </c>
      <c r="B233" s="57" t="s">
        <v>1221</v>
      </c>
      <c r="C233" s="39">
        <v>16845455</v>
      </c>
      <c r="D233" s="39">
        <v>16847181</v>
      </c>
      <c r="E233" s="57" t="s">
        <v>1698</v>
      </c>
      <c r="F233" s="57">
        <v>1727</v>
      </c>
      <c r="G233" s="39" t="s">
        <v>2413</v>
      </c>
      <c r="H233" s="57" t="s">
        <v>1497</v>
      </c>
      <c r="I233" s="39">
        <v>4.7619288101199801</v>
      </c>
      <c r="J233" s="39">
        <v>4.6038992815190003</v>
      </c>
      <c r="K233" s="39">
        <v>3.8339223106793199</v>
      </c>
      <c r="L233" s="39">
        <v>4.3006582282736003</v>
      </c>
      <c r="M233" s="39">
        <v>4.3316693922797596</v>
      </c>
      <c r="N233" s="39">
        <v>4.6897576186659897</v>
      </c>
      <c r="O233" s="39">
        <v>4.6444850677271203</v>
      </c>
      <c r="P233" s="39">
        <v>4.4753637943262898</v>
      </c>
      <c r="Q233" s="39">
        <v>4.94922675164793</v>
      </c>
      <c r="R233" s="39">
        <v>4.9060872717565296</v>
      </c>
      <c r="S233" s="39">
        <v>4.8561291776553404</v>
      </c>
      <c r="T233" s="39">
        <v>4.4306198109597803</v>
      </c>
      <c r="U233" s="39">
        <v>4.4747150800838398</v>
      </c>
      <c r="V233" s="39">
        <v>4.9520819115664398</v>
      </c>
    </row>
    <row r="234" spans="1:22" x14ac:dyDescent="0.25">
      <c r="A234" s="39" t="s">
        <v>9116</v>
      </c>
      <c r="B234" s="57" t="s">
        <v>1221</v>
      </c>
      <c r="C234" s="39">
        <v>16856742</v>
      </c>
      <c r="D234" s="39">
        <v>16859446</v>
      </c>
      <c r="E234" s="57" t="s">
        <v>108</v>
      </c>
      <c r="F234" s="57">
        <v>2705</v>
      </c>
      <c r="G234" s="39" t="s">
        <v>9117</v>
      </c>
      <c r="H234" s="57" t="s">
        <v>1497</v>
      </c>
      <c r="I234" s="39">
        <v>0</v>
      </c>
      <c r="J234" s="39">
        <v>0</v>
      </c>
      <c r="K234" s="39">
        <v>0</v>
      </c>
      <c r="L234" s="39">
        <v>0</v>
      </c>
      <c r="M234" s="39">
        <v>0</v>
      </c>
      <c r="N234" s="39">
        <v>0</v>
      </c>
      <c r="O234" s="39">
        <v>0</v>
      </c>
      <c r="P234" s="39">
        <v>0</v>
      </c>
      <c r="Q234" s="39">
        <v>0</v>
      </c>
      <c r="R234" s="39">
        <v>0</v>
      </c>
      <c r="S234" s="39">
        <v>0</v>
      </c>
      <c r="T234" s="39">
        <v>0</v>
      </c>
      <c r="U234" s="39">
        <v>0</v>
      </c>
      <c r="V234" s="39">
        <v>0</v>
      </c>
    </row>
    <row r="235" spans="1:22" x14ac:dyDescent="0.25">
      <c r="A235" s="39" t="s">
        <v>9118</v>
      </c>
      <c r="B235" s="57" t="s">
        <v>1221</v>
      </c>
      <c r="C235" s="39">
        <v>16863946</v>
      </c>
      <c r="D235" s="39">
        <v>16866236</v>
      </c>
      <c r="E235" s="57" t="s">
        <v>1698</v>
      </c>
      <c r="F235" s="57">
        <v>2291</v>
      </c>
      <c r="G235" s="39" t="s">
        <v>9119</v>
      </c>
      <c r="H235" s="57" t="s">
        <v>1497</v>
      </c>
      <c r="I235" s="39">
        <v>0.45168219438121199</v>
      </c>
      <c r="J235" s="39">
        <v>0.18374565225318501</v>
      </c>
      <c r="K235" s="39">
        <v>2.3050745757480202</v>
      </c>
      <c r="L235" s="39">
        <v>2.3298583940713402</v>
      </c>
      <c r="M235" s="39">
        <v>2.7781118326706702</v>
      </c>
      <c r="N235" s="39">
        <v>1.45498126083676</v>
      </c>
      <c r="O235" s="39">
        <v>0.98669853537419705</v>
      </c>
      <c r="P235" s="39">
        <v>1.4566011616022501</v>
      </c>
      <c r="Q235" s="39">
        <v>0.75326649873184903</v>
      </c>
      <c r="R235" s="39">
        <v>0.63255207272574798</v>
      </c>
      <c r="S235" s="39">
        <v>0.71565180320959598</v>
      </c>
      <c r="T235" s="39">
        <v>1.20869828763478</v>
      </c>
      <c r="U235" s="39">
        <v>0.95743250569635396</v>
      </c>
      <c r="V235" s="39">
        <v>1.2128930140477201</v>
      </c>
    </row>
    <row r="236" spans="1:22" x14ac:dyDescent="0.25">
      <c r="A236" s="39" t="s">
        <v>9120</v>
      </c>
      <c r="B236" s="57" t="s">
        <v>1221</v>
      </c>
      <c r="C236" s="39">
        <v>16867401</v>
      </c>
      <c r="D236" s="39">
        <v>16868244</v>
      </c>
      <c r="E236" s="57" t="s">
        <v>1698</v>
      </c>
      <c r="F236" s="57">
        <v>844</v>
      </c>
      <c r="G236" s="39" t="s">
        <v>9121</v>
      </c>
      <c r="H236" s="57" t="s">
        <v>1497</v>
      </c>
      <c r="I236" s="39">
        <v>0</v>
      </c>
      <c r="J236" s="39">
        <v>0</v>
      </c>
      <c r="K236" s="39">
        <v>0</v>
      </c>
      <c r="L236" s="39">
        <v>0</v>
      </c>
      <c r="M236" s="39">
        <v>0</v>
      </c>
      <c r="N236" s="39">
        <v>0</v>
      </c>
      <c r="O236" s="39">
        <v>0</v>
      </c>
      <c r="P236" s="39">
        <v>0</v>
      </c>
      <c r="Q236" s="39">
        <v>0</v>
      </c>
      <c r="R236" s="39">
        <v>0</v>
      </c>
      <c r="S236" s="39">
        <v>0</v>
      </c>
      <c r="T236" s="39">
        <v>0</v>
      </c>
      <c r="U236" s="39">
        <v>0</v>
      </c>
      <c r="V236" s="39">
        <v>0</v>
      </c>
    </row>
    <row r="237" spans="1:22" x14ac:dyDescent="0.25">
      <c r="A237" s="39" t="s">
        <v>9122</v>
      </c>
      <c r="B237" s="57" t="s">
        <v>1221</v>
      </c>
      <c r="C237" s="39">
        <v>16869062</v>
      </c>
      <c r="D237" s="39">
        <v>16871659</v>
      </c>
      <c r="E237" s="57" t="s">
        <v>108</v>
      </c>
      <c r="F237" s="57">
        <v>2598</v>
      </c>
      <c r="G237" s="39" t="s">
        <v>1936</v>
      </c>
      <c r="H237" s="57" t="s">
        <v>1497</v>
      </c>
      <c r="I237" s="39">
        <v>3.5159647022392102</v>
      </c>
      <c r="J237" s="39">
        <v>3.6641983692919098</v>
      </c>
      <c r="K237" s="39">
        <v>3.0905757018581799</v>
      </c>
      <c r="L237" s="39">
        <v>3.11098455762518</v>
      </c>
      <c r="M237" s="39">
        <v>2.9538314020119798</v>
      </c>
      <c r="N237" s="39">
        <v>2.88492607969363</v>
      </c>
      <c r="O237" s="39">
        <v>2.5394069953578899</v>
      </c>
      <c r="P237" s="39">
        <v>2.7497723731488901</v>
      </c>
      <c r="Q237" s="39">
        <v>2.8962834755842302</v>
      </c>
      <c r="R237" s="39">
        <v>2.5379346382797499</v>
      </c>
      <c r="S237" s="39">
        <v>3.53628918438796</v>
      </c>
      <c r="T237" s="39">
        <v>3.78593758985838</v>
      </c>
      <c r="U237" s="39">
        <v>3.5056369117627701</v>
      </c>
      <c r="V237" s="39">
        <v>4.2844030840935199</v>
      </c>
    </row>
    <row r="238" spans="1:22" x14ac:dyDescent="0.25">
      <c r="A238" s="39" t="s">
        <v>9123</v>
      </c>
      <c r="B238" s="57" t="s">
        <v>1221</v>
      </c>
      <c r="C238" s="39">
        <v>16874234</v>
      </c>
      <c r="D238" s="39">
        <v>16876757</v>
      </c>
      <c r="E238" s="57" t="s">
        <v>1698</v>
      </c>
      <c r="F238" s="57">
        <v>2524</v>
      </c>
      <c r="G238" s="39" t="s">
        <v>9124</v>
      </c>
      <c r="H238" s="57" t="s">
        <v>1497</v>
      </c>
      <c r="I238" s="39">
        <v>4.1098870553715603</v>
      </c>
      <c r="J238" s="39">
        <v>4.7080271729865002</v>
      </c>
      <c r="K238" s="39">
        <v>3.3562424285858801</v>
      </c>
      <c r="L238" s="39">
        <v>3.6282253369008499</v>
      </c>
      <c r="M238" s="39">
        <v>3.4113191243546801</v>
      </c>
      <c r="N238" s="39">
        <v>3.58255600301406</v>
      </c>
      <c r="O238" s="39">
        <v>3.5893919811306998</v>
      </c>
      <c r="P238" s="39">
        <v>3.7001400503583302</v>
      </c>
      <c r="Q238" s="39">
        <v>4.6109244324222098</v>
      </c>
      <c r="R238" s="39">
        <v>4.8973662928057102</v>
      </c>
      <c r="S238" s="39">
        <v>4.6851608602715897</v>
      </c>
      <c r="T238" s="39">
        <v>4.5962672942592997</v>
      </c>
      <c r="U238" s="39">
        <v>4.5819055598129399</v>
      </c>
      <c r="V238" s="39">
        <v>5.2486562700043997</v>
      </c>
    </row>
    <row r="239" spans="1:22" x14ac:dyDescent="0.25">
      <c r="A239" s="39" t="s">
        <v>9125</v>
      </c>
      <c r="B239" s="57" t="s">
        <v>1221</v>
      </c>
      <c r="C239" s="39">
        <v>16877076</v>
      </c>
      <c r="D239" s="39">
        <v>16886634</v>
      </c>
      <c r="E239" s="57" t="s">
        <v>1698</v>
      </c>
      <c r="F239" s="57">
        <v>9559</v>
      </c>
      <c r="G239" s="39" t="s">
        <v>9126</v>
      </c>
      <c r="H239" s="57" t="s">
        <v>1497</v>
      </c>
      <c r="I239" s="39">
        <v>4.3914790421065604</v>
      </c>
      <c r="J239" s="39">
        <v>4.41918828750351</v>
      </c>
      <c r="K239" s="39">
        <v>5.21290001583366</v>
      </c>
      <c r="L239" s="39">
        <v>5.3269183924976904</v>
      </c>
      <c r="M239" s="39">
        <v>5.3956318112854396</v>
      </c>
      <c r="N239" s="39">
        <v>5.4529380143311501</v>
      </c>
      <c r="O239" s="39">
        <v>5.4339776172962599</v>
      </c>
      <c r="P239" s="39">
        <v>5.4492378048889396</v>
      </c>
      <c r="Q239" s="39">
        <v>4.6518438792771004</v>
      </c>
      <c r="R239" s="39">
        <v>4.6487070224479297</v>
      </c>
      <c r="S239" s="39">
        <v>4.5483318097104304</v>
      </c>
      <c r="T239" s="39">
        <v>4.8203372671677096</v>
      </c>
      <c r="U239" s="39">
        <v>4.88629650723996</v>
      </c>
      <c r="V239" s="39">
        <v>4.7676865753111901</v>
      </c>
    </row>
    <row r="240" spans="1:22" x14ac:dyDescent="0.25">
      <c r="A240" s="39" t="s">
        <v>9127</v>
      </c>
      <c r="B240" s="57" t="s">
        <v>1221</v>
      </c>
      <c r="C240" s="39">
        <v>16880743</v>
      </c>
      <c r="D240" s="39">
        <v>16883302</v>
      </c>
      <c r="E240" s="57" t="s">
        <v>108</v>
      </c>
      <c r="F240" s="57">
        <v>2560</v>
      </c>
      <c r="G240" s="39" t="s">
        <v>9128</v>
      </c>
      <c r="H240" s="57" t="s">
        <v>1497</v>
      </c>
      <c r="I240" s="39">
        <v>3.16308969602122</v>
      </c>
      <c r="J240" s="39">
        <v>3.53483355653103</v>
      </c>
      <c r="K240" s="39">
        <v>2.2639147822607799</v>
      </c>
      <c r="L240" s="39">
        <v>2.3069125601662601</v>
      </c>
      <c r="M240" s="39">
        <v>2.6123926058250899</v>
      </c>
      <c r="N240" s="39">
        <v>2.83624935117003</v>
      </c>
      <c r="O240" s="39">
        <v>2.5494202812842901</v>
      </c>
      <c r="P240" s="39">
        <v>2.6622328490634</v>
      </c>
      <c r="Q240" s="39">
        <v>2.5623132595719</v>
      </c>
      <c r="R240" s="39">
        <v>2.5485623926277499</v>
      </c>
      <c r="S240" s="39">
        <v>2.7314417736921799</v>
      </c>
      <c r="T240" s="39">
        <v>2.7513266007756898</v>
      </c>
      <c r="U240" s="39">
        <v>3.5940588100064401</v>
      </c>
      <c r="V240" s="39">
        <v>3.44397258284959</v>
      </c>
    </row>
    <row r="241" spans="1:22" x14ac:dyDescent="0.25">
      <c r="A241" s="39" t="s">
        <v>9129</v>
      </c>
      <c r="B241" s="57" t="s">
        <v>1221</v>
      </c>
      <c r="C241" s="39">
        <v>16892183</v>
      </c>
      <c r="D241" s="39">
        <v>16894558</v>
      </c>
      <c r="E241" s="57" t="s">
        <v>108</v>
      </c>
      <c r="F241" s="57">
        <v>2376</v>
      </c>
      <c r="G241" s="39" t="s">
        <v>1719</v>
      </c>
      <c r="H241" s="57" t="s">
        <v>1497</v>
      </c>
      <c r="I241" s="39">
        <v>0</v>
      </c>
      <c r="J241" s="39">
        <v>0</v>
      </c>
      <c r="K241" s="39">
        <v>0</v>
      </c>
      <c r="L241" s="39">
        <v>0</v>
      </c>
      <c r="M241" s="39">
        <v>0</v>
      </c>
      <c r="N241" s="39">
        <v>0</v>
      </c>
      <c r="O241" s="39">
        <v>0</v>
      </c>
      <c r="P241" s="39">
        <v>0</v>
      </c>
      <c r="Q241" s="39">
        <v>0</v>
      </c>
      <c r="R241" s="39">
        <v>0</v>
      </c>
      <c r="S241" s="39">
        <v>0</v>
      </c>
      <c r="T241" s="39">
        <v>0</v>
      </c>
      <c r="U241" s="39">
        <v>0</v>
      </c>
      <c r="V241" s="39">
        <v>0</v>
      </c>
    </row>
    <row r="242" spans="1:22" x14ac:dyDescent="0.25">
      <c r="A242" s="39" t="s">
        <v>9130</v>
      </c>
      <c r="B242" s="57" t="s">
        <v>1221</v>
      </c>
      <c r="C242" s="39">
        <v>16901521</v>
      </c>
      <c r="D242" s="39">
        <v>16903963</v>
      </c>
      <c r="E242" s="57" t="s">
        <v>1698</v>
      </c>
      <c r="F242" s="57">
        <v>2443</v>
      </c>
      <c r="G242" s="39" t="s">
        <v>9131</v>
      </c>
      <c r="H242" s="57" t="s">
        <v>1497</v>
      </c>
      <c r="I242" s="39">
        <v>6.4089512714846997</v>
      </c>
      <c r="J242" s="39">
        <v>6.6722838943473901</v>
      </c>
      <c r="K242" s="39">
        <v>0</v>
      </c>
      <c r="L242" s="39">
        <v>0</v>
      </c>
      <c r="M242" s="39">
        <v>0.10993538308713401</v>
      </c>
      <c r="N242" s="39">
        <v>0</v>
      </c>
      <c r="O242" s="39">
        <v>0</v>
      </c>
      <c r="P242" s="39">
        <v>0</v>
      </c>
      <c r="Q242" s="39">
        <v>0.45770354698333698</v>
      </c>
      <c r="R242" s="39">
        <v>0.31084962775119401</v>
      </c>
      <c r="S242" s="39">
        <v>0.56389808466494096</v>
      </c>
      <c r="T242" s="39">
        <v>0.42652562406043398</v>
      </c>
      <c r="U242" s="39">
        <v>0.68352848563537405</v>
      </c>
      <c r="V242" s="39">
        <v>0.79588827532800499</v>
      </c>
    </row>
    <row r="243" spans="1:22" x14ac:dyDescent="0.25">
      <c r="A243" s="39" t="s">
        <v>9132</v>
      </c>
      <c r="B243" s="57" t="s">
        <v>1221</v>
      </c>
      <c r="C243" s="39">
        <v>16906587</v>
      </c>
      <c r="D243" s="39">
        <v>16910294</v>
      </c>
      <c r="E243" s="57" t="s">
        <v>1698</v>
      </c>
      <c r="F243" s="57">
        <v>3708</v>
      </c>
      <c r="G243" s="39" t="s">
        <v>9133</v>
      </c>
      <c r="H243" s="57" t="s">
        <v>1497</v>
      </c>
      <c r="I243" s="39">
        <v>2.9252095166462202</v>
      </c>
      <c r="J243" s="39">
        <v>3.4536677012400099</v>
      </c>
      <c r="K243" s="39">
        <v>3.26781292470339</v>
      </c>
      <c r="L243" s="39">
        <v>3.0272389966991402</v>
      </c>
      <c r="M243" s="39">
        <v>3.0605109090439</v>
      </c>
      <c r="N243" s="39">
        <v>3.06277450807193</v>
      </c>
      <c r="O243" s="39">
        <v>3.2640874893367098</v>
      </c>
      <c r="P243" s="39">
        <v>3.13529352484727</v>
      </c>
      <c r="Q243" s="39">
        <v>2.98758100059732</v>
      </c>
      <c r="R243" s="39">
        <v>2.9410631045886002</v>
      </c>
      <c r="S243" s="39">
        <v>2.9781992913395401</v>
      </c>
      <c r="T243" s="39">
        <v>2.6669474239614401</v>
      </c>
      <c r="U243" s="39">
        <v>3.09432222353451</v>
      </c>
      <c r="V243" s="39">
        <v>2.7222561626566399</v>
      </c>
    </row>
    <row r="244" spans="1:22" x14ac:dyDescent="0.25">
      <c r="A244" s="39" t="s">
        <v>9134</v>
      </c>
      <c r="B244" s="57" t="s">
        <v>1221</v>
      </c>
      <c r="C244" s="39">
        <v>16909879</v>
      </c>
      <c r="D244" s="39">
        <v>16917235</v>
      </c>
      <c r="E244" s="57" t="s">
        <v>108</v>
      </c>
      <c r="F244" s="57">
        <v>7357</v>
      </c>
      <c r="G244" s="39" t="s">
        <v>108</v>
      </c>
      <c r="H244" s="57" t="s">
        <v>1497</v>
      </c>
      <c r="I244" s="39">
        <v>4.0849316625556797</v>
      </c>
      <c r="J244" s="39">
        <v>3.9519886949427598</v>
      </c>
      <c r="K244" s="39">
        <v>4.9367085998863596</v>
      </c>
      <c r="L244" s="39">
        <v>4.8649636282403401</v>
      </c>
      <c r="M244" s="39">
        <v>4.9015378974320702</v>
      </c>
      <c r="N244" s="39">
        <v>4.7196653537718198</v>
      </c>
      <c r="O244" s="39">
        <v>4.6808419236814203</v>
      </c>
      <c r="P244" s="39">
        <v>4.4682639860181101</v>
      </c>
      <c r="Q244" s="39">
        <v>4.2176417481848496</v>
      </c>
      <c r="R244" s="39">
        <v>3.9855368615378501</v>
      </c>
      <c r="S244" s="39">
        <v>4.1412202295374696</v>
      </c>
      <c r="T244" s="39">
        <v>4.5768727923371202</v>
      </c>
      <c r="U244" s="39">
        <v>4.5218108419429104</v>
      </c>
      <c r="V244" s="39">
        <v>4.5176032548944898</v>
      </c>
    </row>
    <row r="245" spans="1:22" x14ac:dyDescent="0.25">
      <c r="A245" s="39" t="s">
        <v>9135</v>
      </c>
      <c r="B245" s="57" t="s">
        <v>1221</v>
      </c>
      <c r="C245" s="39">
        <v>16929657</v>
      </c>
      <c r="D245" s="39">
        <v>16932627</v>
      </c>
      <c r="E245" s="57" t="s">
        <v>1698</v>
      </c>
      <c r="F245" s="57">
        <v>2971</v>
      </c>
      <c r="G245" s="39" t="s">
        <v>108</v>
      </c>
      <c r="H245" s="57" t="s">
        <v>1497</v>
      </c>
      <c r="I245" s="39">
        <v>1.3532611777105401</v>
      </c>
      <c r="J245" s="39">
        <v>1.1068507964502201</v>
      </c>
      <c r="K245" s="39">
        <v>5.4950459316950298</v>
      </c>
      <c r="L245" s="39">
        <v>5.3263863404571996</v>
      </c>
      <c r="M245" s="39">
        <v>5.28898600545911</v>
      </c>
      <c r="N245" s="39">
        <v>5.3929596226154697</v>
      </c>
      <c r="O245" s="39">
        <v>5.4940475289971404</v>
      </c>
      <c r="P245" s="39">
        <v>5.2621399582556903</v>
      </c>
      <c r="Q245" s="39">
        <v>4.3571367301859096</v>
      </c>
      <c r="R245" s="39">
        <v>4.0488551978297203</v>
      </c>
      <c r="S245" s="39">
        <v>4.2252826431457899</v>
      </c>
      <c r="T245" s="39">
        <v>4.0861213600156203</v>
      </c>
      <c r="U245" s="39">
        <v>4.1857476369737601</v>
      </c>
      <c r="V245" s="39">
        <v>3.5121889536303299</v>
      </c>
    </row>
    <row r="246" spans="1:22" x14ac:dyDescent="0.25">
      <c r="A246" s="39" t="s">
        <v>9136</v>
      </c>
      <c r="B246" s="57" t="s">
        <v>1221</v>
      </c>
      <c r="C246" s="39">
        <v>16945124</v>
      </c>
      <c r="D246" s="39">
        <v>16945540</v>
      </c>
      <c r="E246" s="57" t="s">
        <v>108</v>
      </c>
      <c r="F246" s="57">
        <v>417</v>
      </c>
      <c r="G246" s="39" t="s">
        <v>108</v>
      </c>
      <c r="H246" s="57" t="s">
        <v>1497</v>
      </c>
      <c r="I246" s="39">
        <v>1.2830861299288101</v>
      </c>
      <c r="J246" s="39">
        <v>0.44791345049780001</v>
      </c>
      <c r="K246" s="39">
        <v>0.44707978688671601</v>
      </c>
      <c r="L246" s="39">
        <v>1.69973373462796</v>
      </c>
      <c r="M246" s="39">
        <v>1.2528697603597201</v>
      </c>
      <c r="N246" s="39">
        <v>1.1529751423589101</v>
      </c>
      <c r="O246" s="39">
        <v>0</v>
      </c>
      <c r="P246" s="39">
        <v>0.52477581812025498</v>
      </c>
      <c r="Q246" s="39">
        <v>1.9300711789959</v>
      </c>
      <c r="R246" s="39">
        <v>2.2716736740150001</v>
      </c>
      <c r="S246" s="39">
        <v>2.0332961268986698</v>
      </c>
      <c r="T246" s="39">
        <v>1.2226252947402001</v>
      </c>
      <c r="U246" s="39">
        <v>1.7833434973704301</v>
      </c>
      <c r="V246" s="39">
        <v>2.23594451977069</v>
      </c>
    </row>
    <row r="247" spans="1:22" x14ac:dyDescent="0.25">
      <c r="A247" s="39" t="s">
        <v>9137</v>
      </c>
      <c r="B247" s="57" t="s">
        <v>1221</v>
      </c>
      <c r="C247" s="39">
        <v>16946544</v>
      </c>
      <c r="D247" s="39">
        <v>16947691</v>
      </c>
      <c r="E247" s="57" t="s">
        <v>1698</v>
      </c>
      <c r="F247" s="57">
        <v>1148</v>
      </c>
      <c r="G247" s="39" t="s">
        <v>6529</v>
      </c>
      <c r="H247" s="57" t="s">
        <v>1497</v>
      </c>
      <c r="I247" s="39">
        <v>0</v>
      </c>
      <c r="J247" s="39">
        <v>0</v>
      </c>
      <c r="K247" s="39">
        <v>0</v>
      </c>
      <c r="L247" s="39">
        <v>0</v>
      </c>
      <c r="M247" s="39">
        <v>0</v>
      </c>
      <c r="N247" s="39">
        <v>0</v>
      </c>
      <c r="O247" s="39">
        <v>0</v>
      </c>
      <c r="P247" s="39">
        <v>0</v>
      </c>
      <c r="Q247" s="39">
        <v>0</v>
      </c>
      <c r="R247" s="39">
        <v>0</v>
      </c>
      <c r="S247" s="39">
        <v>0</v>
      </c>
      <c r="T247" s="39">
        <v>0</v>
      </c>
      <c r="U247" s="39">
        <v>0</v>
      </c>
      <c r="V247" s="39">
        <v>0</v>
      </c>
    </row>
    <row r="248" spans="1:22" x14ac:dyDescent="0.25">
      <c r="A248" s="39" t="s">
        <v>9138</v>
      </c>
      <c r="B248" s="57" t="s">
        <v>1221</v>
      </c>
      <c r="C248" s="39">
        <v>16963586</v>
      </c>
      <c r="D248" s="39">
        <v>16970207</v>
      </c>
      <c r="E248" s="57" t="s">
        <v>1698</v>
      </c>
      <c r="F248" s="57">
        <v>6622</v>
      </c>
      <c r="G248" s="39" t="s">
        <v>8397</v>
      </c>
      <c r="H248" s="57" t="s">
        <v>1497</v>
      </c>
      <c r="I248" s="39">
        <v>0.58087002752207395</v>
      </c>
      <c r="J248" s="39">
        <v>0.207711722712284</v>
      </c>
      <c r="K248" s="39">
        <v>2.9916533549144702</v>
      </c>
      <c r="L248" s="39">
        <v>2.9606599753717999</v>
      </c>
      <c r="M248" s="39">
        <v>3.0671550989619498</v>
      </c>
      <c r="N248" s="39">
        <v>2.9674305565070398</v>
      </c>
      <c r="O248" s="39">
        <v>3.5152456726282399</v>
      </c>
      <c r="P248" s="39">
        <v>3.1104300641862999</v>
      </c>
      <c r="Q248" s="39">
        <v>2.2725428241160799</v>
      </c>
      <c r="R248" s="39">
        <v>1.92537284914184</v>
      </c>
      <c r="S248" s="39">
        <v>2.0922852549147599</v>
      </c>
      <c r="T248" s="39">
        <v>1.95111402967534</v>
      </c>
      <c r="U248" s="39">
        <v>2.3300391658441</v>
      </c>
      <c r="V248" s="39">
        <v>2.0829818375468299</v>
      </c>
    </row>
    <row r="249" spans="1:22" x14ac:dyDescent="0.25">
      <c r="A249" s="39" t="s">
        <v>9139</v>
      </c>
      <c r="B249" s="57" t="s">
        <v>1221</v>
      </c>
      <c r="C249" s="39">
        <v>16968593</v>
      </c>
      <c r="D249" s="39">
        <v>16970295</v>
      </c>
      <c r="E249" s="57" t="s">
        <v>108</v>
      </c>
      <c r="F249" s="57">
        <v>1703</v>
      </c>
      <c r="G249" s="39" t="s">
        <v>8001</v>
      </c>
      <c r="H249" s="57" t="s">
        <v>1497</v>
      </c>
      <c r="I249" s="39">
        <v>4.56228517010753</v>
      </c>
      <c r="J249" s="39">
        <v>4.5102024062085704</v>
      </c>
      <c r="K249" s="39">
        <v>4.5672168612555204</v>
      </c>
      <c r="L249" s="39">
        <v>4.5660479476250799</v>
      </c>
      <c r="M249" s="39">
        <v>4.3922762023315798</v>
      </c>
      <c r="N249" s="39">
        <v>4.5172252925024603</v>
      </c>
      <c r="O249" s="39">
        <v>4.2592272843960597</v>
      </c>
      <c r="P249" s="39">
        <v>4.5794517142532998</v>
      </c>
      <c r="Q249" s="39">
        <v>4.7485900393110603</v>
      </c>
      <c r="R249" s="39">
        <v>4.5834889973048503</v>
      </c>
      <c r="S249" s="39">
        <v>4.56014632277145</v>
      </c>
      <c r="T249" s="39">
        <v>4.3572704756795604</v>
      </c>
      <c r="U249" s="39">
        <v>4.1101293460943502</v>
      </c>
      <c r="V249" s="39">
        <v>3.9763361381065301</v>
      </c>
    </row>
    <row r="250" spans="1:22" x14ac:dyDescent="0.25">
      <c r="A250" s="39" t="s">
        <v>9140</v>
      </c>
      <c r="B250" s="57" t="s">
        <v>1221</v>
      </c>
      <c r="C250" s="39">
        <v>16970879</v>
      </c>
      <c r="D250" s="39">
        <v>16975942</v>
      </c>
      <c r="E250" s="57" t="s">
        <v>108</v>
      </c>
      <c r="F250" s="57">
        <v>5064</v>
      </c>
      <c r="G250" s="39" t="s">
        <v>9141</v>
      </c>
      <c r="H250" s="57" t="s">
        <v>1497</v>
      </c>
      <c r="I250" s="39">
        <v>1.3083317483795001</v>
      </c>
      <c r="J250" s="39">
        <v>1.12078985859028</v>
      </c>
      <c r="K250" s="39">
        <v>1.4582770006958099</v>
      </c>
      <c r="L250" s="39">
        <v>1.3124270279110699</v>
      </c>
      <c r="M250" s="39">
        <v>1.1830163908334399</v>
      </c>
      <c r="N250" s="39">
        <v>1.36381586956588</v>
      </c>
      <c r="O250" s="39">
        <v>1.36534539767758</v>
      </c>
      <c r="P250" s="39">
        <v>1.5447178209459</v>
      </c>
      <c r="Q250" s="39">
        <v>1.1658219183865099</v>
      </c>
      <c r="R250" s="39">
        <v>0.96107207273339001</v>
      </c>
      <c r="S250" s="39">
        <v>0.89913076312741302</v>
      </c>
      <c r="T250" s="39">
        <v>0.90671746181537705</v>
      </c>
      <c r="U250" s="39">
        <v>1.1463424087962799</v>
      </c>
      <c r="V250" s="39">
        <v>0.68767079243743401</v>
      </c>
    </row>
    <row r="251" spans="1:22" x14ac:dyDescent="0.25">
      <c r="A251" s="39" t="s">
        <v>9142</v>
      </c>
      <c r="B251" s="57" t="s">
        <v>1221</v>
      </c>
      <c r="C251" s="39">
        <v>16990874</v>
      </c>
      <c r="D251" s="39">
        <v>16992406</v>
      </c>
      <c r="E251" s="57" t="s">
        <v>108</v>
      </c>
      <c r="F251" s="57">
        <v>1533</v>
      </c>
      <c r="G251" s="39" t="s">
        <v>9143</v>
      </c>
      <c r="H251" s="57" t="s">
        <v>1497</v>
      </c>
      <c r="I251" s="39">
        <v>0</v>
      </c>
      <c r="J251" s="39">
        <v>6.6946112095203902E-2</v>
      </c>
      <c r="K251" s="39">
        <v>6.9792340843501194E-2</v>
      </c>
      <c r="L251" s="39">
        <v>0</v>
      </c>
      <c r="M251" s="39">
        <v>6.1347368349426702E-2</v>
      </c>
      <c r="N251" s="39">
        <v>0.116098152892999</v>
      </c>
      <c r="O251" s="39">
        <v>0.44879842631620498</v>
      </c>
      <c r="P251" s="39">
        <v>7.9661553007025501E-2</v>
      </c>
      <c r="Q251" s="39">
        <v>0.87952620230138301</v>
      </c>
      <c r="R251" s="39">
        <v>0.71955146152114602</v>
      </c>
      <c r="S251" s="39">
        <v>0.66375357170571903</v>
      </c>
      <c r="T251" s="39">
        <v>0.25359118475836201</v>
      </c>
      <c r="U251" s="39">
        <v>0.50968874877088499</v>
      </c>
      <c r="V251" s="39">
        <v>0.40745935162309199</v>
      </c>
    </row>
    <row r="252" spans="1:22" x14ac:dyDescent="0.25">
      <c r="A252" s="39" t="s">
        <v>9144</v>
      </c>
      <c r="B252" s="57" t="s">
        <v>1221</v>
      </c>
      <c r="C252" s="39">
        <v>16999228</v>
      </c>
      <c r="D252" s="39">
        <v>16999551</v>
      </c>
      <c r="E252" s="57" t="s">
        <v>108</v>
      </c>
      <c r="F252" s="57">
        <v>324</v>
      </c>
      <c r="G252" s="39" t="s">
        <v>108</v>
      </c>
      <c r="H252" s="57" t="s">
        <v>1497</v>
      </c>
      <c r="I252" s="39">
        <v>0</v>
      </c>
      <c r="J252" s="39">
        <v>0</v>
      </c>
      <c r="K252" s="39">
        <v>0</v>
      </c>
      <c r="L252" s="39">
        <v>0</v>
      </c>
      <c r="M252" s="39">
        <v>0</v>
      </c>
      <c r="N252" s="39">
        <v>0</v>
      </c>
      <c r="O252" s="39">
        <v>0</v>
      </c>
      <c r="P252" s="39">
        <v>0</v>
      </c>
      <c r="Q252" s="39">
        <v>0</v>
      </c>
      <c r="R252" s="39">
        <v>0</v>
      </c>
      <c r="S252" s="39">
        <v>0</v>
      </c>
      <c r="T252" s="39">
        <v>0</v>
      </c>
      <c r="U252" s="39">
        <v>0</v>
      </c>
      <c r="V252" s="39">
        <v>0</v>
      </c>
    </row>
    <row r="253" spans="1:22" x14ac:dyDescent="0.25">
      <c r="A253" s="39" t="s">
        <v>9145</v>
      </c>
      <c r="B253" s="57" t="s">
        <v>1221</v>
      </c>
      <c r="C253" s="39">
        <v>17004393</v>
      </c>
      <c r="D253" s="39">
        <v>17006273</v>
      </c>
      <c r="E253" s="57" t="s">
        <v>108</v>
      </c>
      <c r="F253" s="57">
        <v>1881</v>
      </c>
      <c r="G253" s="39" t="s">
        <v>9146</v>
      </c>
      <c r="H253" s="57" t="s">
        <v>1497</v>
      </c>
      <c r="I253" s="39">
        <v>0</v>
      </c>
      <c r="J253" s="39">
        <v>0</v>
      </c>
      <c r="K253" s="39">
        <v>0</v>
      </c>
      <c r="L253" s="39">
        <v>0</v>
      </c>
      <c r="M253" s="39">
        <v>0</v>
      </c>
      <c r="N253" s="39">
        <v>0</v>
      </c>
      <c r="O253" s="39">
        <v>0</v>
      </c>
      <c r="P253" s="39">
        <v>0</v>
      </c>
      <c r="Q253" s="39">
        <v>0</v>
      </c>
      <c r="R253" s="39">
        <v>0</v>
      </c>
      <c r="S253" s="39">
        <v>0</v>
      </c>
      <c r="T253" s="39">
        <v>0</v>
      </c>
      <c r="U253" s="39">
        <v>0</v>
      </c>
      <c r="V253" s="39">
        <v>0</v>
      </c>
    </row>
    <row r="254" spans="1:22" x14ac:dyDescent="0.25">
      <c r="A254" s="39" t="s">
        <v>9147</v>
      </c>
      <c r="B254" s="57" t="s">
        <v>1221</v>
      </c>
      <c r="C254" s="39">
        <v>17007445</v>
      </c>
      <c r="D254" s="39">
        <v>17017082</v>
      </c>
      <c r="E254" s="57" t="s">
        <v>108</v>
      </c>
      <c r="F254" s="57">
        <v>9638</v>
      </c>
      <c r="G254" s="39" t="s">
        <v>2462</v>
      </c>
      <c r="H254" s="57" t="s">
        <v>1497</v>
      </c>
      <c r="I254" s="39">
        <v>0</v>
      </c>
      <c r="J254" s="39">
        <v>0</v>
      </c>
      <c r="K254" s="39">
        <v>0</v>
      </c>
      <c r="L254" s="39">
        <v>0</v>
      </c>
      <c r="M254" s="39">
        <v>0</v>
      </c>
      <c r="N254" s="39">
        <v>0</v>
      </c>
      <c r="O254" s="39">
        <v>0</v>
      </c>
      <c r="P254" s="39">
        <v>0</v>
      </c>
      <c r="Q254" s="39">
        <v>0</v>
      </c>
      <c r="R254" s="39">
        <v>0</v>
      </c>
      <c r="S254" s="39">
        <v>0</v>
      </c>
      <c r="T254" s="39">
        <v>0</v>
      </c>
      <c r="U254" s="39">
        <v>0</v>
      </c>
      <c r="V254" s="39">
        <v>0</v>
      </c>
    </row>
    <row r="255" spans="1:22" x14ac:dyDescent="0.25">
      <c r="A255" s="39" t="s">
        <v>9148</v>
      </c>
      <c r="B255" s="57" t="s">
        <v>1221</v>
      </c>
      <c r="C255" s="39">
        <v>17040473</v>
      </c>
      <c r="D255" s="39">
        <v>17044948</v>
      </c>
      <c r="E255" s="57" t="s">
        <v>108</v>
      </c>
      <c r="F255" s="57">
        <v>4476</v>
      </c>
      <c r="G255" s="39" t="s">
        <v>1913</v>
      </c>
      <c r="H255" s="57" t="s">
        <v>1497</v>
      </c>
      <c r="I255" s="39">
        <v>7.4866407481685396E-2</v>
      </c>
      <c r="J255" s="39">
        <v>4.8846481192162901E-2</v>
      </c>
      <c r="K255" s="39">
        <v>0.238862660216554</v>
      </c>
      <c r="L255" s="39">
        <v>0.180758935273338</v>
      </c>
      <c r="M255" s="39">
        <v>0.170915952826973</v>
      </c>
      <c r="N255" s="39">
        <v>0</v>
      </c>
      <c r="O255" s="39">
        <v>0</v>
      </c>
      <c r="P255" s="39">
        <v>0</v>
      </c>
      <c r="Q255" s="39">
        <v>0</v>
      </c>
      <c r="R255" s="39">
        <v>0</v>
      </c>
      <c r="S255" s="39">
        <v>0</v>
      </c>
      <c r="T255" s="39">
        <v>0</v>
      </c>
      <c r="U255" s="39">
        <v>4.3776898587269297E-2</v>
      </c>
      <c r="V255" s="39">
        <v>4.2222812787842297E-2</v>
      </c>
    </row>
    <row r="256" spans="1:22" x14ac:dyDescent="0.25">
      <c r="A256" s="39" t="s">
        <v>9149</v>
      </c>
      <c r="B256" s="57" t="s">
        <v>1221</v>
      </c>
      <c r="C256" s="39">
        <v>17060979</v>
      </c>
      <c r="D256" s="39">
        <v>17064209</v>
      </c>
      <c r="E256" s="57" t="s">
        <v>1698</v>
      </c>
      <c r="F256" s="57">
        <v>3231</v>
      </c>
      <c r="G256" s="39" t="s">
        <v>9150</v>
      </c>
      <c r="H256" s="57" t="s">
        <v>1497</v>
      </c>
      <c r="I256" s="39">
        <v>0</v>
      </c>
      <c r="J256" s="39">
        <v>0</v>
      </c>
      <c r="K256" s="39">
        <v>6.5300290029037297E-2</v>
      </c>
      <c r="L256" s="39">
        <v>6.03322964547E-2</v>
      </c>
      <c r="M256" s="39">
        <v>0</v>
      </c>
      <c r="N256" s="39">
        <v>6.83915301490675E-2</v>
      </c>
      <c r="O256" s="39">
        <v>0</v>
      </c>
      <c r="P256" s="39">
        <v>0</v>
      </c>
      <c r="Q256" s="39">
        <v>0.48496302922129197</v>
      </c>
      <c r="R256" s="39">
        <v>0.15088197243749099</v>
      </c>
      <c r="S256" s="39">
        <v>0.15953360572317199</v>
      </c>
      <c r="T256" s="39">
        <v>0</v>
      </c>
      <c r="U256" s="39">
        <v>5.4549282063041701E-2</v>
      </c>
      <c r="V256" s="39">
        <v>5.25739280763865E-2</v>
      </c>
    </row>
    <row r="257" spans="1:22" x14ac:dyDescent="0.25">
      <c r="A257" s="39" t="s">
        <v>9151</v>
      </c>
      <c r="B257" s="57" t="s">
        <v>1221</v>
      </c>
      <c r="C257" s="39">
        <v>17080373</v>
      </c>
      <c r="D257" s="39">
        <v>17080783</v>
      </c>
      <c r="E257" s="57" t="s">
        <v>1698</v>
      </c>
      <c r="F257" s="57">
        <v>411</v>
      </c>
      <c r="G257" s="39" t="s">
        <v>9152</v>
      </c>
      <c r="H257" s="57" t="s">
        <v>1497</v>
      </c>
      <c r="I257" s="39">
        <v>0</v>
      </c>
      <c r="J257" s="39">
        <v>0</v>
      </c>
      <c r="K257" s="39">
        <v>0</v>
      </c>
      <c r="L257" s="39">
        <v>0</v>
      </c>
      <c r="M257" s="39">
        <v>0</v>
      </c>
      <c r="N257" s="39">
        <v>0</v>
      </c>
      <c r="O257" s="39">
        <v>0</v>
      </c>
      <c r="P257" s="39">
        <v>0</v>
      </c>
      <c r="Q257" s="39">
        <v>0</v>
      </c>
      <c r="R257" s="39">
        <v>0</v>
      </c>
      <c r="S257" s="39">
        <v>0</v>
      </c>
      <c r="T257" s="39">
        <v>0</v>
      </c>
      <c r="U257" s="39">
        <v>0</v>
      </c>
      <c r="V257" s="39">
        <v>0</v>
      </c>
    </row>
    <row r="258" spans="1:22" x14ac:dyDescent="0.25">
      <c r="A258" s="39" t="s">
        <v>9153</v>
      </c>
      <c r="B258" s="57" t="s">
        <v>1221</v>
      </c>
      <c r="C258" s="39">
        <v>17083461</v>
      </c>
      <c r="D258" s="39">
        <v>17094299</v>
      </c>
      <c r="E258" s="57" t="s">
        <v>108</v>
      </c>
      <c r="F258" s="57">
        <v>10839</v>
      </c>
      <c r="G258" s="39" t="s">
        <v>108</v>
      </c>
      <c r="H258" s="57" t="s">
        <v>1497</v>
      </c>
      <c r="I258" s="39">
        <v>0</v>
      </c>
      <c r="J258" s="39">
        <v>0</v>
      </c>
      <c r="K258" s="39">
        <v>0</v>
      </c>
      <c r="L258" s="39">
        <v>0</v>
      </c>
      <c r="M258" s="39">
        <v>0</v>
      </c>
      <c r="N258" s="39">
        <v>0</v>
      </c>
      <c r="O258" s="39">
        <v>0</v>
      </c>
      <c r="P258" s="39">
        <v>0</v>
      </c>
      <c r="Q258" s="39">
        <v>0</v>
      </c>
      <c r="R258" s="39">
        <v>0</v>
      </c>
      <c r="S258" s="39">
        <v>0</v>
      </c>
      <c r="T258" s="39">
        <v>0</v>
      </c>
      <c r="U258" s="39">
        <v>0</v>
      </c>
      <c r="V258" s="39">
        <v>0</v>
      </c>
    </row>
    <row r="259" spans="1:22" x14ac:dyDescent="0.25">
      <c r="A259" s="39" t="s">
        <v>9154</v>
      </c>
      <c r="B259" s="57" t="s">
        <v>1221</v>
      </c>
      <c r="C259" s="39">
        <v>17100093</v>
      </c>
      <c r="D259" s="39">
        <v>17104850</v>
      </c>
      <c r="E259" s="57" t="s">
        <v>1698</v>
      </c>
      <c r="F259" s="57">
        <v>4758</v>
      </c>
      <c r="G259" s="39" t="s">
        <v>1925</v>
      </c>
      <c r="H259" s="57" t="s">
        <v>1497</v>
      </c>
      <c r="I259" s="39">
        <v>0.41500575963880698</v>
      </c>
      <c r="J259" s="39">
        <v>0</v>
      </c>
      <c r="K259" s="39">
        <v>0</v>
      </c>
      <c r="L259" s="39">
        <v>0</v>
      </c>
      <c r="M259" s="39">
        <v>0.17902688593428601</v>
      </c>
      <c r="N259" s="39">
        <v>0.168426385308001</v>
      </c>
      <c r="O259" s="39">
        <v>0.18121325386562401</v>
      </c>
      <c r="P259" s="39">
        <v>0</v>
      </c>
      <c r="Q259" s="39">
        <v>0.164549455952652</v>
      </c>
      <c r="R259" s="39">
        <v>0.30906905844561799</v>
      </c>
      <c r="S259" s="39">
        <v>0.29804826674733398</v>
      </c>
      <c r="T259" s="39">
        <v>0.50520599501247598</v>
      </c>
      <c r="U259" s="39">
        <v>0.169645412113303</v>
      </c>
      <c r="V259" s="39">
        <v>0.67354376078060596</v>
      </c>
    </row>
    <row r="260" spans="1:22" x14ac:dyDescent="0.25">
      <c r="A260" s="39" t="s">
        <v>9155</v>
      </c>
      <c r="B260" s="57" t="s">
        <v>1221</v>
      </c>
      <c r="C260" s="39">
        <v>17106023</v>
      </c>
      <c r="D260" s="39">
        <v>17107514</v>
      </c>
      <c r="E260" s="57" t="s">
        <v>108</v>
      </c>
      <c r="F260" s="57">
        <v>1492</v>
      </c>
      <c r="G260" s="39" t="s">
        <v>3423</v>
      </c>
      <c r="H260" s="57" t="s">
        <v>1497</v>
      </c>
      <c r="I260" s="39">
        <v>6.0202621619204901</v>
      </c>
      <c r="J260" s="39">
        <v>5.5399280433528002</v>
      </c>
      <c r="K260" s="39">
        <v>4.1644484085667601</v>
      </c>
      <c r="L260" s="39">
        <v>3.9973014413905701</v>
      </c>
      <c r="M260" s="39">
        <v>4.3820169943640099</v>
      </c>
      <c r="N260" s="39">
        <v>3.8509294078125098</v>
      </c>
      <c r="O260" s="39">
        <v>3.7570125756466899</v>
      </c>
      <c r="P260" s="39">
        <v>4.2971547249741304</v>
      </c>
      <c r="Q260" s="39">
        <v>5.52676682202401</v>
      </c>
      <c r="R260" s="39">
        <v>5.64430335593023</v>
      </c>
      <c r="S260" s="39">
        <v>5.2369249794222599</v>
      </c>
      <c r="T260" s="39">
        <v>5.93752801331883</v>
      </c>
      <c r="U260" s="39">
        <v>5.2520863461700698</v>
      </c>
      <c r="V260" s="39">
        <v>5.9122043424647304</v>
      </c>
    </row>
    <row r="261" spans="1:22" x14ac:dyDescent="0.25">
      <c r="A261" s="39" t="s">
        <v>9156</v>
      </c>
      <c r="B261" s="57" t="s">
        <v>1221</v>
      </c>
      <c r="C261" s="39">
        <v>17150657</v>
      </c>
      <c r="D261" s="39">
        <v>17155194</v>
      </c>
      <c r="E261" s="57" t="s">
        <v>1698</v>
      </c>
      <c r="F261" s="57">
        <v>4538</v>
      </c>
      <c r="G261" s="39" t="s">
        <v>2094</v>
      </c>
      <c r="H261" s="57" t="s">
        <v>1497</v>
      </c>
      <c r="I261" s="39">
        <v>0.30615606093293402</v>
      </c>
      <c r="J261" s="39">
        <v>0</v>
      </c>
      <c r="K261" s="39">
        <v>0</v>
      </c>
      <c r="L261" s="39">
        <v>0</v>
      </c>
      <c r="M261" s="39">
        <v>0</v>
      </c>
      <c r="N261" s="39">
        <v>0</v>
      </c>
      <c r="O261" s="39">
        <v>0.36816041765087099</v>
      </c>
      <c r="P261" s="39">
        <v>0.24165960662680699</v>
      </c>
      <c r="Q261" s="39">
        <v>0.13700347769186999</v>
      </c>
      <c r="R261" s="39">
        <v>0.82740281818638695</v>
      </c>
      <c r="S261" s="39">
        <v>0.58811662885747396</v>
      </c>
      <c r="T261" s="39">
        <v>0.106145135139206</v>
      </c>
      <c r="U261" s="39">
        <v>0.34525329110192399</v>
      </c>
      <c r="V261" s="39">
        <v>0</v>
      </c>
    </row>
    <row r="262" spans="1:22" x14ac:dyDescent="0.25">
      <c r="A262" s="39" t="s">
        <v>9157</v>
      </c>
      <c r="B262" s="57" t="s">
        <v>1221</v>
      </c>
      <c r="C262" s="39">
        <v>17163428</v>
      </c>
      <c r="D262" s="39">
        <v>17167574</v>
      </c>
      <c r="E262" s="57" t="s">
        <v>1698</v>
      </c>
      <c r="F262" s="57">
        <v>4147</v>
      </c>
      <c r="G262" s="39" t="s">
        <v>9158</v>
      </c>
      <c r="H262" s="57" t="s">
        <v>1497</v>
      </c>
      <c r="I262" s="39">
        <v>5.6434290888285599</v>
      </c>
      <c r="J262" s="39">
        <v>5.9157646755399096</v>
      </c>
      <c r="K262" s="39">
        <v>5.7031505461607503</v>
      </c>
      <c r="L262" s="39">
        <v>5.7455734914715997</v>
      </c>
      <c r="M262" s="39">
        <v>5.9549965514599803</v>
      </c>
      <c r="N262" s="39">
        <v>5.8648794623448302</v>
      </c>
      <c r="O262" s="39">
        <v>5.5339245996675199</v>
      </c>
      <c r="P262" s="39">
        <v>5.96908600652994</v>
      </c>
      <c r="Q262" s="39">
        <v>6.7510217826009304</v>
      </c>
      <c r="R262" s="39">
        <v>6.9392736009201696</v>
      </c>
      <c r="S262" s="39">
        <v>6.55586062520553</v>
      </c>
      <c r="T262" s="39">
        <v>6.7472531142669601</v>
      </c>
      <c r="U262" s="39">
        <v>6.3822349327511301</v>
      </c>
      <c r="V262" s="39">
        <v>6.6933196788115703</v>
      </c>
    </row>
    <row r="263" spans="1:22" x14ac:dyDescent="0.25">
      <c r="A263" s="39" t="s">
        <v>9159</v>
      </c>
      <c r="B263" s="57" t="s">
        <v>1221</v>
      </c>
      <c r="C263" s="39">
        <v>17172156</v>
      </c>
      <c r="D263" s="39">
        <v>17180300</v>
      </c>
      <c r="E263" s="57" t="s">
        <v>108</v>
      </c>
      <c r="F263" s="57">
        <v>8145</v>
      </c>
      <c r="G263" s="39" t="s">
        <v>1719</v>
      </c>
      <c r="H263" s="57" t="s">
        <v>1497</v>
      </c>
      <c r="I263" s="39">
        <v>0</v>
      </c>
      <c r="J263" s="39">
        <v>0</v>
      </c>
      <c r="K263" s="39">
        <v>0</v>
      </c>
      <c r="L263" s="39">
        <v>0</v>
      </c>
      <c r="M263" s="39">
        <v>0</v>
      </c>
      <c r="N263" s="39">
        <v>0</v>
      </c>
      <c r="O263" s="39">
        <v>0</v>
      </c>
      <c r="P263" s="39">
        <v>0</v>
      </c>
      <c r="Q263" s="39">
        <v>0</v>
      </c>
      <c r="R263" s="39">
        <v>0</v>
      </c>
      <c r="S263" s="39">
        <v>0</v>
      </c>
      <c r="T263" s="39">
        <v>0</v>
      </c>
      <c r="U263" s="39">
        <v>0</v>
      </c>
      <c r="V263" s="39">
        <v>0</v>
      </c>
    </row>
    <row r="264" spans="1:22" x14ac:dyDescent="0.25">
      <c r="A264" s="39" t="s">
        <v>9160</v>
      </c>
      <c r="B264" s="57" t="s">
        <v>1221</v>
      </c>
      <c r="C264" s="39">
        <v>17200328</v>
      </c>
      <c r="D264" s="39">
        <v>17202053</v>
      </c>
      <c r="E264" s="57" t="s">
        <v>108</v>
      </c>
      <c r="F264" s="57">
        <v>1726</v>
      </c>
      <c r="G264" s="39" t="s">
        <v>1795</v>
      </c>
      <c r="H264" s="57" t="s">
        <v>1497</v>
      </c>
      <c r="I264" s="39">
        <v>0</v>
      </c>
      <c r="J264" s="39">
        <v>0</v>
      </c>
      <c r="K264" s="39">
        <v>0</v>
      </c>
      <c r="L264" s="39">
        <v>0</v>
      </c>
      <c r="M264" s="39">
        <v>0</v>
      </c>
      <c r="N264" s="39">
        <v>0</v>
      </c>
      <c r="O264" s="39">
        <v>0</v>
      </c>
      <c r="P264" s="39">
        <v>0</v>
      </c>
      <c r="Q264" s="39">
        <v>0</v>
      </c>
      <c r="R264" s="39">
        <v>0</v>
      </c>
      <c r="S264" s="39">
        <v>0</v>
      </c>
      <c r="T264" s="39">
        <v>0</v>
      </c>
      <c r="U264" s="39">
        <v>0</v>
      </c>
      <c r="V264" s="39">
        <v>0</v>
      </c>
    </row>
    <row r="265" spans="1:22" x14ac:dyDescent="0.25">
      <c r="A265" s="39" t="s">
        <v>9161</v>
      </c>
      <c r="B265" s="57" t="s">
        <v>1221</v>
      </c>
      <c r="C265" s="39">
        <v>17205081</v>
      </c>
      <c r="D265" s="39">
        <v>17207737</v>
      </c>
      <c r="E265" s="57" t="s">
        <v>1698</v>
      </c>
      <c r="F265" s="57">
        <v>2657</v>
      </c>
      <c r="G265" s="39" t="s">
        <v>2682</v>
      </c>
      <c r="H265" s="57" t="s">
        <v>1497</v>
      </c>
      <c r="I265" s="39">
        <v>0</v>
      </c>
      <c r="J265" s="39">
        <v>0</v>
      </c>
      <c r="K265" s="39">
        <v>0</v>
      </c>
      <c r="L265" s="39">
        <v>0</v>
      </c>
      <c r="M265" s="39">
        <v>0</v>
      </c>
      <c r="N265" s="39">
        <v>0</v>
      </c>
      <c r="O265" s="39">
        <v>0</v>
      </c>
      <c r="P265" s="39">
        <v>0</v>
      </c>
      <c r="Q265" s="39">
        <v>0</v>
      </c>
      <c r="R265" s="39">
        <v>0</v>
      </c>
      <c r="S265" s="39">
        <v>0</v>
      </c>
      <c r="T265" s="39">
        <v>0</v>
      </c>
      <c r="U265" s="39">
        <v>0</v>
      </c>
      <c r="V265" s="39">
        <v>0</v>
      </c>
    </row>
    <row r="266" spans="1:22" x14ac:dyDescent="0.25">
      <c r="A266" s="39" t="s">
        <v>9162</v>
      </c>
      <c r="B266" s="57" t="s">
        <v>1221</v>
      </c>
      <c r="C266" s="39">
        <v>17210091</v>
      </c>
      <c r="D266" s="39">
        <v>17214255</v>
      </c>
      <c r="E266" s="57" t="s">
        <v>108</v>
      </c>
      <c r="F266" s="57">
        <v>4165</v>
      </c>
      <c r="G266" s="39" t="s">
        <v>2684</v>
      </c>
      <c r="H266" s="57" t="s">
        <v>1497</v>
      </c>
      <c r="I266" s="39">
        <v>0</v>
      </c>
      <c r="J266" s="39">
        <v>0</v>
      </c>
      <c r="K266" s="39">
        <v>0</v>
      </c>
      <c r="L266" s="39">
        <v>0</v>
      </c>
      <c r="M266" s="39">
        <v>0</v>
      </c>
      <c r="N266" s="39">
        <v>0</v>
      </c>
      <c r="O266" s="39">
        <v>0</v>
      </c>
      <c r="P266" s="39">
        <v>0</v>
      </c>
      <c r="Q266" s="39">
        <v>0</v>
      </c>
      <c r="R266" s="39">
        <v>0</v>
      </c>
      <c r="S266" s="39">
        <v>0</v>
      </c>
      <c r="T266" s="39">
        <v>0</v>
      </c>
      <c r="U266" s="39">
        <v>0</v>
      </c>
      <c r="V266" s="39">
        <v>0</v>
      </c>
    </row>
    <row r="267" spans="1:22" x14ac:dyDescent="0.25">
      <c r="A267" s="39" t="s">
        <v>9163</v>
      </c>
      <c r="B267" s="57" t="s">
        <v>1221</v>
      </c>
      <c r="C267" s="39">
        <v>17218141</v>
      </c>
      <c r="D267" s="39">
        <v>17218686</v>
      </c>
      <c r="E267" s="57" t="s">
        <v>1698</v>
      </c>
      <c r="F267" s="57">
        <v>546</v>
      </c>
      <c r="G267" s="39" t="s">
        <v>9164</v>
      </c>
      <c r="H267" s="57" t="s">
        <v>1497</v>
      </c>
      <c r="I267" s="39">
        <v>4.4049099324342</v>
      </c>
      <c r="J267" s="39">
        <v>5.20730331845962</v>
      </c>
      <c r="K267" s="39">
        <v>1.63358465565635</v>
      </c>
      <c r="L267" s="39">
        <v>1.6947999789531101</v>
      </c>
      <c r="M267" s="39">
        <v>1.55015696804311</v>
      </c>
      <c r="N267" s="39">
        <v>2.00542514036339</v>
      </c>
      <c r="O267" s="39">
        <v>2.01888694406707</v>
      </c>
      <c r="P267" s="39">
        <v>2.9897076151346398</v>
      </c>
      <c r="Q267" s="39">
        <v>3.2368048496194</v>
      </c>
      <c r="R267" s="39">
        <v>4.00500467467233</v>
      </c>
      <c r="S267" s="39">
        <v>3.3009729802682299</v>
      </c>
      <c r="T267" s="39">
        <v>3.7533264098949002</v>
      </c>
      <c r="U267" s="39">
        <v>3.2834136290317302</v>
      </c>
      <c r="V267" s="39">
        <v>2.6799079183027001</v>
      </c>
    </row>
    <row r="268" spans="1:22" x14ac:dyDescent="0.25">
      <c r="A268" s="39" t="s">
        <v>9165</v>
      </c>
      <c r="B268" s="57" t="s">
        <v>1221</v>
      </c>
      <c r="C268" s="39">
        <v>17221817</v>
      </c>
      <c r="D268" s="39">
        <v>17222961</v>
      </c>
      <c r="E268" s="57" t="s">
        <v>108</v>
      </c>
      <c r="F268" s="57">
        <v>1145</v>
      </c>
      <c r="G268" s="39" t="s">
        <v>108</v>
      </c>
      <c r="H268" s="57" t="s">
        <v>1497</v>
      </c>
      <c r="I268" s="39">
        <v>0</v>
      </c>
      <c r="J268" s="39">
        <v>0</v>
      </c>
      <c r="K268" s="39">
        <v>0</v>
      </c>
      <c r="L268" s="39">
        <v>0</v>
      </c>
      <c r="M268" s="39">
        <v>0</v>
      </c>
      <c r="N268" s="39">
        <v>0</v>
      </c>
      <c r="O268" s="39">
        <v>0</v>
      </c>
      <c r="P268" s="39">
        <v>0</v>
      </c>
      <c r="Q268" s="39">
        <v>0</v>
      </c>
      <c r="R268" s="39">
        <v>0</v>
      </c>
      <c r="S268" s="39">
        <v>0</v>
      </c>
      <c r="T268" s="39">
        <v>0</v>
      </c>
      <c r="U268" s="39">
        <v>0</v>
      </c>
      <c r="V268" s="39">
        <v>0</v>
      </c>
    </row>
    <row r="269" spans="1:22" x14ac:dyDescent="0.25">
      <c r="A269" s="39" t="s">
        <v>9166</v>
      </c>
      <c r="B269" s="57" t="s">
        <v>1221</v>
      </c>
      <c r="C269" s="39">
        <v>17244455</v>
      </c>
      <c r="D269" s="39">
        <v>17247021</v>
      </c>
      <c r="E269" s="57" t="s">
        <v>108</v>
      </c>
      <c r="F269" s="57">
        <v>2567</v>
      </c>
      <c r="G269" s="39" t="s">
        <v>1871</v>
      </c>
      <c r="H269" s="57" t="s">
        <v>1497</v>
      </c>
      <c r="I269" s="39">
        <v>0</v>
      </c>
      <c r="J269" s="39">
        <v>0</v>
      </c>
      <c r="K269" s="39">
        <v>0</v>
      </c>
      <c r="L269" s="39">
        <v>0</v>
      </c>
      <c r="M269" s="39">
        <v>0</v>
      </c>
      <c r="N269" s="39">
        <v>0</v>
      </c>
      <c r="O269" s="39">
        <v>0</v>
      </c>
      <c r="P269" s="39">
        <v>0</v>
      </c>
      <c r="Q269" s="39">
        <v>0</v>
      </c>
      <c r="R269" s="39">
        <v>0</v>
      </c>
      <c r="S269" s="39">
        <v>0</v>
      </c>
      <c r="T269" s="39">
        <v>0</v>
      </c>
      <c r="U269" s="39">
        <v>0</v>
      </c>
      <c r="V269" s="39">
        <v>0</v>
      </c>
    </row>
    <row r="270" spans="1:22" x14ac:dyDescent="0.25">
      <c r="A270" s="39" t="s">
        <v>9167</v>
      </c>
      <c r="B270" s="57" t="s">
        <v>1221</v>
      </c>
      <c r="C270" s="39">
        <v>17257697</v>
      </c>
      <c r="D270" s="39">
        <v>17265588</v>
      </c>
      <c r="E270" s="57" t="s">
        <v>108</v>
      </c>
      <c r="F270" s="57">
        <v>7892</v>
      </c>
      <c r="G270" s="39" t="s">
        <v>3221</v>
      </c>
      <c r="H270" s="57" t="s">
        <v>1497</v>
      </c>
      <c r="I270" s="39">
        <v>4.38012509981245E-2</v>
      </c>
      <c r="J270" s="39">
        <v>0</v>
      </c>
      <c r="K270" s="39">
        <v>0.62409808645985199</v>
      </c>
      <c r="L270" s="39">
        <v>0.87497947937016896</v>
      </c>
      <c r="M270" s="39">
        <v>0.72714064411295998</v>
      </c>
      <c r="N270" s="39">
        <v>0.233883153039943</v>
      </c>
      <c r="O270" s="39">
        <v>0</v>
      </c>
      <c r="P270" s="39">
        <v>6.71130285866227E-2</v>
      </c>
      <c r="Q270" s="39">
        <v>0</v>
      </c>
      <c r="R270" s="39">
        <v>0</v>
      </c>
      <c r="S270" s="39">
        <v>0</v>
      </c>
      <c r="T270" s="39">
        <v>0</v>
      </c>
      <c r="U270" s="39">
        <v>9.9250087848090293E-2</v>
      </c>
      <c r="V270" s="39">
        <v>4.8663907831732099E-2</v>
      </c>
    </row>
    <row r="271" spans="1:22" x14ac:dyDescent="0.25">
      <c r="A271" s="39" t="s">
        <v>9168</v>
      </c>
      <c r="B271" s="57" t="s">
        <v>1221</v>
      </c>
      <c r="C271" s="39">
        <v>17281095</v>
      </c>
      <c r="D271" s="39">
        <v>17282881</v>
      </c>
      <c r="E271" s="57" t="s">
        <v>1698</v>
      </c>
      <c r="F271" s="57">
        <v>1787</v>
      </c>
      <c r="G271" s="39" t="s">
        <v>3017</v>
      </c>
      <c r="H271" s="57" t="s">
        <v>1497</v>
      </c>
      <c r="I271" s="39">
        <v>6.6945180810355502</v>
      </c>
      <c r="J271" s="39">
        <v>5.9844845392718602</v>
      </c>
      <c r="K271" s="39">
        <v>8.8324280246844804</v>
      </c>
      <c r="L271" s="39">
        <v>8.8306229495354103</v>
      </c>
      <c r="M271" s="39">
        <v>8.7301915911827894</v>
      </c>
      <c r="N271" s="39">
        <v>8.9692742673860195</v>
      </c>
      <c r="O271" s="39">
        <v>8.8602893250833503</v>
      </c>
      <c r="P271" s="39">
        <v>8.7798211116145293</v>
      </c>
      <c r="Q271" s="39">
        <v>7.27251781723308</v>
      </c>
      <c r="R271" s="39">
        <v>6.9601409803107703</v>
      </c>
      <c r="S271" s="39">
        <v>7.1879656448859901</v>
      </c>
      <c r="T271" s="39">
        <v>7.2999497851132098</v>
      </c>
      <c r="U271" s="39">
        <v>7.4786725603427504</v>
      </c>
      <c r="V271" s="39">
        <v>6.9136553774869398</v>
      </c>
    </row>
    <row r="272" spans="1:22" x14ac:dyDescent="0.25">
      <c r="A272" s="39" t="s">
        <v>9169</v>
      </c>
      <c r="B272" s="57" t="s">
        <v>1221</v>
      </c>
      <c r="C272" s="39">
        <v>17283825</v>
      </c>
      <c r="D272" s="39">
        <v>17285023</v>
      </c>
      <c r="E272" s="57" t="s">
        <v>108</v>
      </c>
      <c r="F272" s="57">
        <v>1199</v>
      </c>
      <c r="G272" s="39" t="s">
        <v>9170</v>
      </c>
      <c r="H272" s="57" t="s">
        <v>1497</v>
      </c>
      <c r="I272" s="39">
        <v>3.8862379685795898</v>
      </c>
      <c r="J272" s="39">
        <v>3.7165190614641102</v>
      </c>
      <c r="K272" s="39">
        <v>3.1215293731472502</v>
      </c>
      <c r="L272" s="39">
        <v>3.5275958573414998</v>
      </c>
      <c r="M272" s="39">
        <v>3.0878344995081299</v>
      </c>
      <c r="N272" s="39">
        <v>3.5004451585529699</v>
      </c>
      <c r="O272" s="39">
        <v>3.5456966030057999</v>
      </c>
      <c r="P272" s="39">
        <v>3.3065072378956701</v>
      </c>
      <c r="Q272" s="39">
        <v>3.3148647094455099</v>
      </c>
      <c r="R272" s="39">
        <v>3.3157067833545599</v>
      </c>
      <c r="S272" s="39">
        <v>2.9996230466789</v>
      </c>
      <c r="T272" s="39">
        <v>3.9997475062740002</v>
      </c>
      <c r="U272" s="39">
        <v>3.90905301675914</v>
      </c>
      <c r="V272" s="39">
        <v>3.8974147003552999</v>
      </c>
    </row>
    <row r="273" spans="1:22" x14ac:dyDescent="0.25">
      <c r="A273" s="39" t="s">
        <v>9171</v>
      </c>
      <c r="B273" s="57" t="s">
        <v>1221</v>
      </c>
      <c r="C273" s="39">
        <v>17285168</v>
      </c>
      <c r="D273" s="39">
        <v>17287785</v>
      </c>
      <c r="E273" s="57" t="s">
        <v>1698</v>
      </c>
      <c r="F273" s="57">
        <v>2618</v>
      </c>
      <c r="G273" s="39" t="s">
        <v>8593</v>
      </c>
      <c r="H273" s="57" t="s">
        <v>1497</v>
      </c>
      <c r="I273" s="39">
        <v>1.69041709553247</v>
      </c>
      <c r="J273" s="39">
        <v>1.52382788924016</v>
      </c>
      <c r="K273" s="39">
        <v>2.22932335312368</v>
      </c>
      <c r="L273" s="39">
        <v>2.0859650557635701</v>
      </c>
      <c r="M273" s="39">
        <v>2.2949618094653998</v>
      </c>
      <c r="N273" s="39">
        <v>2.4197680865379798</v>
      </c>
      <c r="O273" s="39">
        <v>2.3048643712115502</v>
      </c>
      <c r="P273" s="39">
        <v>1.9512184952021401</v>
      </c>
      <c r="Q273" s="39">
        <v>1.90825954440907</v>
      </c>
      <c r="R273" s="39">
        <v>1.64015815496328</v>
      </c>
      <c r="S273" s="39">
        <v>1.98946602963079</v>
      </c>
      <c r="T273" s="39">
        <v>1.72124139997675</v>
      </c>
      <c r="U273" s="39">
        <v>1.8517230601805099</v>
      </c>
      <c r="V273" s="39">
        <v>1.78154856306013</v>
      </c>
    </row>
    <row r="274" spans="1:22" x14ac:dyDescent="0.25">
      <c r="A274" s="39" t="s">
        <v>9172</v>
      </c>
      <c r="B274" s="57" t="s">
        <v>1221</v>
      </c>
      <c r="C274" s="39">
        <v>17290851</v>
      </c>
      <c r="D274" s="39">
        <v>17295772</v>
      </c>
      <c r="E274" s="57" t="s">
        <v>1698</v>
      </c>
      <c r="F274" s="57">
        <v>4922</v>
      </c>
      <c r="G274" s="39" t="s">
        <v>108</v>
      </c>
      <c r="H274" s="57" t="s">
        <v>1497</v>
      </c>
      <c r="I274" s="39">
        <v>0</v>
      </c>
      <c r="J274" s="39">
        <v>0</v>
      </c>
      <c r="K274" s="39">
        <v>0</v>
      </c>
      <c r="L274" s="39">
        <v>0</v>
      </c>
      <c r="M274" s="39">
        <v>0</v>
      </c>
      <c r="N274" s="39">
        <v>0</v>
      </c>
      <c r="O274" s="39">
        <v>0</v>
      </c>
      <c r="P274" s="39">
        <v>0</v>
      </c>
      <c r="Q274" s="39">
        <v>0</v>
      </c>
      <c r="R274" s="39">
        <v>0</v>
      </c>
      <c r="S274" s="39">
        <v>0</v>
      </c>
      <c r="T274" s="39">
        <v>0</v>
      </c>
      <c r="U274" s="39">
        <v>0</v>
      </c>
      <c r="V274" s="39">
        <v>0</v>
      </c>
    </row>
    <row r="275" spans="1:22" x14ac:dyDescent="0.25">
      <c r="A275" s="39" t="s">
        <v>9173</v>
      </c>
      <c r="B275" s="57" t="s">
        <v>1221</v>
      </c>
      <c r="C275" s="39">
        <v>17297829</v>
      </c>
      <c r="D275" s="39">
        <v>17304281</v>
      </c>
      <c r="E275" s="57" t="s">
        <v>108</v>
      </c>
      <c r="F275" s="57">
        <v>6453</v>
      </c>
      <c r="G275" s="39" t="s">
        <v>108</v>
      </c>
      <c r="H275" s="57" t="s">
        <v>1497</v>
      </c>
      <c r="I275" s="39">
        <v>0</v>
      </c>
      <c r="J275" s="39">
        <v>0</v>
      </c>
      <c r="K275" s="39">
        <v>0</v>
      </c>
      <c r="L275" s="39">
        <v>0</v>
      </c>
      <c r="M275" s="39">
        <v>0</v>
      </c>
      <c r="N275" s="39">
        <v>0</v>
      </c>
      <c r="O275" s="39">
        <v>0</v>
      </c>
      <c r="P275" s="39">
        <v>0</v>
      </c>
      <c r="Q275" s="39">
        <v>0</v>
      </c>
      <c r="R275" s="39">
        <v>0</v>
      </c>
      <c r="S275" s="39">
        <v>0</v>
      </c>
      <c r="T275" s="39">
        <v>0</v>
      </c>
      <c r="U275" s="39">
        <v>0</v>
      </c>
      <c r="V275" s="39">
        <v>0</v>
      </c>
    </row>
    <row r="276" spans="1:22" x14ac:dyDescent="0.25">
      <c r="A276" s="39" t="s">
        <v>9174</v>
      </c>
      <c r="B276" s="57" t="s">
        <v>1221</v>
      </c>
      <c r="C276" s="39">
        <v>17316906</v>
      </c>
      <c r="D276" s="39">
        <v>17317883</v>
      </c>
      <c r="E276" s="57" t="s">
        <v>1698</v>
      </c>
      <c r="F276" s="57">
        <v>978</v>
      </c>
      <c r="G276" s="39" t="s">
        <v>9175</v>
      </c>
      <c r="H276" s="57" t="s">
        <v>1497</v>
      </c>
      <c r="I276" s="39">
        <v>0</v>
      </c>
      <c r="J276" s="39">
        <v>0</v>
      </c>
      <c r="K276" s="39">
        <v>0</v>
      </c>
      <c r="L276" s="39">
        <v>0</v>
      </c>
      <c r="M276" s="39">
        <v>0</v>
      </c>
      <c r="N276" s="39">
        <v>0</v>
      </c>
      <c r="O276" s="39">
        <v>0</v>
      </c>
      <c r="P276" s="39">
        <v>0</v>
      </c>
      <c r="Q276" s="39">
        <v>0</v>
      </c>
      <c r="R276" s="39">
        <v>0</v>
      </c>
      <c r="S276" s="39">
        <v>0</v>
      </c>
      <c r="T276" s="39">
        <v>0</v>
      </c>
      <c r="U276" s="39">
        <v>0</v>
      </c>
      <c r="V276" s="39">
        <v>0</v>
      </c>
    </row>
    <row r="277" spans="1:22" x14ac:dyDescent="0.25">
      <c r="A277" s="39" t="s">
        <v>9176</v>
      </c>
      <c r="B277" s="57" t="s">
        <v>1221</v>
      </c>
      <c r="C277" s="39">
        <v>17338053</v>
      </c>
      <c r="D277" s="39">
        <v>17339331</v>
      </c>
      <c r="E277" s="57" t="s">
        <v>108</v>
      </c>
      <c r="F277" s="57">
        <v>1279</v>
      </c>
      <c r="G277" s="39" t="s">
        <v>7558</v>
      </c>
      <c r="H277" s="57" t="s">
        <v>1497</v>
      </c>
      <c r="I277" s="39">
        <v>0</v>
      </c>
      <c r="J277" s="39">
        <v>0</v>
      </c>
      <c r="K277" s="39">
        <v>0</v>
      </c>
      <c r="L277" s="39">
        <v>0</v>
      </c>
      <c r="M277" s="39">
        <v>0</v>
      </c>
      <c r="N277" s="39">
        <v>0</v>
      </c>
      <c r="O277" s="39">
        <v>0</v>
      </c>
      <c r="P277" s="39">
        <v>0</v>
      </c>
      <c r="Q277" s="39">
        <v>0</v>
      </c>
      <c r="R277" s="39">
        <v>0</v>
      </c>
      <c r="S277" s="39">
        <v>0</v>
      </c>
      <c r="T277" s="39">
        <v>0</v>
      </c>
      <c r="U277" s="39">
        <v>0</v>
      </c>
      <c r="V277" s="39">
        <v>0</v>
      </c>
    </row>
    <row r="278" spans="1:22" x14ac:dyDescent="0.25">
      <c r="A278" s="39" t="s">
        <v>9177</v>
      </c>
      <c r="B278" s="57" t="s">
        <v>1221</v>
      </c>
      <c r="C278" s="39">
        <v>17358681</v>
      </c>
      <c r="D278" s="39">
        <v>17359013</v>
      </c>
      <c r="E278" s="57" t="s">
        <v>108</v>
      </c>
      <c r="F278" s="57">
        <v>333</v>
      </c>
      <c r="G278" s="39" t="s">
        <v>2077</v>
      </c>
      <c r="H278" s="57" t="s">
        <v>1497</v>
      </c>
      <c r="I278" s="39">
        <v>0</v>
      </c>
      <c r="J278" s="39">
        <v>0</v>
      </c>
      <c r="K278" s="39">
        <v>0</v>
      </c>
      <c r="L278" s="39">
        <v>0</v>
      </c>
      <c r="M278" s="39">
        <v>0</v>
      </c>
      <c r="N278" s="39">
        <v>0</v>
      </c>
      <c r="O278" s="39">
        <v>0</v>
      </c>
      <c r="P278" s="39">
        <v>0</v>
      </c>
      <c r="Q278" s="39">
        <v>0</v>
      </c>
      <c r="R278" s="39">
        <v>0</v>
      </c>
      <c r="S278" s="39">
        <v>0</v>
      </c>
      <c r="T278" s="39">
        <v>0</v>
      </c>
      <c r="U278" s="39">
        <v>0</v>
      </c>
      <c r="V278" s="39">
        <v>0</v>
      </c>
    </row>
    <row r="279" spans="1:22" x14ac:dyDescent="0.25">
      <c r="A279" s="39" t="s">
        <v>9178</v>
      </c>
      <c r="B279" s="57" t="s">
        <v>1221</v>
      </c>
      <c r="C279" s="39">
        <v>17361518</v>
      </c>
      <c r="D279" s="39">
        <v>17363543</v>
      </c>
      <c r="E279" s="57" t="s">
        <v>1698</v>
      </c>
      <c r="F279" s="57">
        <v>2026</v>
      </c>
      <c r="G279" s="39" t="s">
        <v>3751</v>
      </c>
      <c r="H279" s="57" t="s">
        <v>1497</v>
      </c>
      <c r="I279" s="39">
        <v>1.64866331107418</v>
      </c>
      <c r="J279" s="39">
        <v>2.1138838244556499</v>
      </c>
      <c r="K279" s="39">
        <v>2.4802470236160601</v>
      </c>
      <c r="L279" s="39">
        <v>2.3916934940258101</v>
      </c>
      <c r="M279" s="39">
        <v>2.5042618985257898</v>
      </c>
      <c r="N279" s="39">
        <v>1.3044643140883401</v>
      </c>
      <c r="O279" s="39">
        <v>0.86397174300231006</v>
      </c>
      <c r="P279" s="39">
        <v>1.48275020744233</v>
      </c>
      <c r="Q279" s="39">
        <v>1.54253541682704</v>
      </c>
      <c r="R279" s="39">
        <v>1.5022694908541701</v>
      </c>
      <c r="S279" s="39">
        <v>1.4681297155569499</v>
      </c>
      <c r="T279" s="39">
        <v>2.7486029193092798</v>
      </c>
      <c r="U279" s="39">
        <v>1.76283778193957</v>
      </c>
      <c r="V279" s="39">
        <v>3.0775865382439398</v>
      </c>
    </row>
    <row r="280" spans="1:22" x14ac:dyDescent="0.25">
      <c r="A280" s="39" t="s">
        <v>9179</v>
      </c>
      <c r="B280" s="57" t="s">
        <v>1221</v>
      </c>
      <c r="C280" s="39">
        <v>17368394</v>
      </c>
      <c r="D280" s="39">
        <v>17373711</v>
      </c>
      <c r="E280" s="57" t="s">
        <v>1698</v>
      </c>
      <c r="F280" s="57">
        <v>5318</v>
      </c>
      <c r="G280" s="39" t="s">
        <v>9180</v>
      </c>
      <c r="H280" s="57" t="s">
        <v>1497</v>
      </c>
      <c r="I280" s="39">
        <v>3.6630940901884999</v>
      </c>
      <c r="J280" s="39">
        <v>4.02214584287018</v>
      </c>
      <c r="K280" s="39">
        <v>2.4766098045963698</v>
      </c>
      <c r="L280" s="39">
        <v>2.4761301985887298</v>
      </c>
      <c r="M280" s="39">
        <v>2.3473084812948701</v>
      </c>
      <c r="N280" s="39">
        <v>2.5490308433395001</v>
      </c>
      <c r="O280" s="39">
        <v>2.6175288818381701</v>
      </c>
      <c r="P280" s="39">
        <v>2.65575023222778</v>
      </c>
      <c r="Q280" s="39">
        <v>3.12376219637168</v>
      </c>
      <c r="R280" s="39">
        <v>3.2794118631106901</v>
      </c>
      <c r="S280" s="39">
        <v>3.2379154776568702</v>
      </c>
      <c r="T280" s="39">
        <v>3.2664312567182101</v>
      </c>
      <c r="U280" s="39">
        <v>3.0000865591057102</v>
      </c>
      <c r="V280" s="39">
        <v>3.12097891855653</v>
      </c>
    </row>
    <row r="281" spans="1:22" x14ac:dyDescent="0.25">
      <c r="A281" s="39" t="s">
        <v>9181</v>
      </c>
      <c r="B281" s="57" t="s">
        <v>1221</v>
      </c>
      <c r="C281" s="39">
        <v>17380348</v>
      </c>
      <c r="D281" s="39">
        <v>17384973</v>
      </c>
      <c r="E281" s="57" t="s">
        <v>108</v>
      </c>
      <c r="F281" s="57">
        <v>4626</v>
      </c>
      <c r="G281" s="39" t="s">
        <v>9182</v>
      </c>
      <c r="H281" s="57" t="s">
        <v>1497</v>
      </c>
      <c r="I281" s="39">
        <v>1.67898231903803</v>
      </c>
      <c r="J281" s="39">
        <v>1.87852525297036</v>
      </c>
      <c r="K281" s="39">
        <v>1.6958245982126801</v>
      </c>
      <c r="L281" s="39">
        <v>1.53179814424459</v>
      </c>
      <c r="M281" s="39">
        <v>1.7062520429681101</v>
      </c>
      <c r="N281" s="39">
        <v>1.4943797665971801</v>
      </c>
      <c r="O281" s="39">
        <v>1.5046153080067799</v>
      </c>
      <c r="P281" s="39">
        <v>1.3778011984993099</v>
      </c>
      <c r="Q281" s="39">
        <v>1.54897907468448</v>
      </c>
      <c r="R281" s="39">
        <v>1.44158440096348</v>
      </c>
      <c r="S281" s="39">
        <v>1.4657185429574</v>
      </c>
      <c r="T281" s="39">
        <v>1.9370656199624301</v>
      </c>
      <c r="U281" s="39">
        <v>1.9069329140423801</v>
      </c>
      <c r="V281" s="39">
        <v>1.62060517709458</v>
      </c>
    </row>
    <row r="282" spans="1:22" x14ac:dyDescent="0.25">
      <c r="A282" s="39" t="s">
        <v>9183</v>
      </c>
      <c r="B282" s="57" t="s">
        <v>1221</v>
      </c>
      <c r="C282" s="39">
        <v>17386040</v>
      </c>
      <c r="D282" s="39">
        <v>17389368</v>
      </c>
      <c r="E282" s="57" t="s">
        <v>108</v>
      </c>
      <c r="F282" s="57">
        <v>3329</v>
      </c>
      <c r="G282" s="39" t="s">
        <v>3324</v>
      </c>
      <c r="H282" s="57" t="s">
        <v>1497</v>
      </c>
      <c r="I282" s="39">
        <v>3.2159068629092</v>
      </c>
      <c r="J282" s="39">
        <v>3.0200042972481098</v>
      </c>
      <c r="K282" s="39">
        <v>3.9165053069683702</v>
      </c>
      <c r="L282" s="39">
        <v>4.1084240918930304</v>
      </c>
      <c r="M282" s="39">
        <v>4.0043755441880799</v>
      </c>
      <c r="N282" s="39">
        <v>3.7340700868922099</v>
      </c>
      <c r="O282" s="39">
        <v>3.8552123455638001</v>
      </c>
      <c r="P282" s="39">
        <v>3.6986852223740199</v>
      </c>
      <c r="Q282" s="39">
        <v>3.3560015061377699</v>
      </c>
      <c r="R282" s="39">
        <v>3.3925441141884698</v>
      </c>
      <c r="S282" s="39">
        <v>3.4773535266345599</v>
      </c>
      <c r="T282" s="39">
        <v>3.4869588768938198</v>
      </c>
      <c r="U282" s="39">
        <v>3.5824355726921202</v>
      </c>
      <c r="V282" s="39">
        <v>3.3278813390142101</v>
      </c>
    </row>
    <row r="283" spans="1:22" x14ac:dyDescent="0.25">
      <c r="A283" s="39" t="s">
        <v>9184</v>
      </c>
      <c r="B283" s="57" t="s">
        <v>1221</v>
      </c>
      <c r="C283" s="39">
        <v>17399444</v>
      </c>
      <c r="D283" s="39">
        <v>17400520</v>
      </c>
      <c r="E283" s="57" t="s">
        <v>1698</v>
      </c>
      <c r="F283" s="57">
        <v>1077</v>
      </c>
      <c r="G283" s="39" t="s">
        <v>9185</v>
      </c>
      <c r="H283" s="57" t="s">
        <v>1497</v>
      </c>
      <c r="I283" s="39">
        <v>0.15616100247571801</v>
      </c>
      <c r="J283" s="39">
        <v>0.288294769149949</v>
      </c>
      <c r="K283" s="39">
        <v>0.20569778649178599</v>
      </c>
      <c r="L283" s="39">
        <v>8.0151301084527504E-2</v>
      </c>
      <c r="M283" s="39">
        <v>0</v>
      </c>
      <c r="N283" s="39">
        <v>9.0511477977472901E-2</v>
      </c>
      <c r="O283" s="39">
        <v>0</v>
      </c>
      <c r="P283" s="39">
        <v>0</v>
      </c>
      <c r="Q283" s="39">
        <v>0.16908478771032201</v>
      </c>
      <c r="R283" s="39">
        <v>8.7404045986154394E-2</v>
      </c>
      <c r="S283" s="39">
        <v>0.16383618040496201</v>
      </c>
      <c r="T283" s="39">
        <v>0.102878465631265</v>
      </c>
      <c r="U283" s="39">
        <v>9.1415091653520103E-2</v>
      </c>
      <c r="V283" s="39">
        <v>0</v>
      </c>
    </row>
    <row r="284" spans="1:22" x14ac:dyDescent="0.25">
      <c r="A284" s="39" t="s">
        <v>9186</v>
      </c>
      <c r="B284" s="57" t="s">
        <v>1221</v>
      </c>
      <c r="C284" s="39">
        <v>17408202</v>
      </c>
      <c r="D284" s="39">
        <v>17412490</v>
      </c>
      <c r="E284" s="57" t="s">
        <v>1698</v>
      </c>
      <c r="F284" s="57">
        <v>4289</v>
      </c>
      <c r="G284" s="39" t="s">
        <v>9187</v>
      </c>
      <c r="H284" s="57" t="s">
        <v>1497</v>
      </c>
      <c r="I284" s="39">
        <v>0</v>
      </c>
      <c r="J284" s="39">
        <v>8.3203018258052194E-2</v>
      </c>
      <c r="K284" s="39">
        <v>0</v>
      </c>
      <c r="L284" s="39">
        <v>0</v>
      </c>
      <c r="M284" s="39">
        <v>0</v>
      </c>
      <c r="N284" s="39">
        <v>0</v>
      </c>
      <c r="O284" s="39">
        <v>0</v>
      </c>
      <c r="P284" s="39">
        <v>0</v>
      </c>
      <c r="Q284" s="39">
        <v>0</v>
      </c>
      <c r="R284" s="39">
        <v>0</v>
      </c>
      <c r="S284" s="39">
        <v>0</v>
      </c>
      <c r="T284" s="39">
        <v>3.6796731018919997E-2</v>
      </c>
      <c r="U284" s="39">
        <v>0</v>
      </c>
      <c r="V284" s="39">
        <v>3.65202134359656E-2</v>
      </c>
    </row>
    <row r="285" spans="1:22" x14ac:dyDescent="0.25">
      <c r="A285" s="39" t="s">
        <v>9188</v>
      </c>
      <c r="B285" s="57" t="s">
        <v>1221</v>
      </c>
      <c r="C285" s="39">
        <v>18621268</v>
      </c>
      <c r="D285" s="39">
        <v>18629285</v>
      </c>
      <c r="E285" s="57" t="s">
        <v>1698</v>
      </c>
      <c r="F285" s="57">
        <v>8018</v>
      </c>
      <c r="G285" s="39" t="s">
        <v>9189</v>
      </c>
      <c r="H285" s="57" t="s">
        <v>1498</v>
      </c>
      <c r="I285" s="39">
        <v>0.61098536064405995</v>
      </c>
      <c r="J285" s="39">
        <v>1.1271512003901301</v>
      </c>
      <c r="K285" s="39">
        <v>1.74688027251324</v>
      </c>
      <c r="L285" s="39">
        <v>2.413185152554</v>
      </c>
      <c r="M285" s="39">
        <v>2.14433357442894</v>
      </c>
      <c r="N285" s="39">
        <v>0.42012555808556101</v>
      </c>
      <c r="O285" s="39">
        <v>0.133628097064072</v>
      </c>
      <c r="P285" s="39">
        <v>0.13210957728018</v>
      </c>
      <c r="Q285" s="39">
        <v>2.07235966502338</v>
      </c>
      <c r="R285" s="39">
        <v>1.98877919724131</v>
      </c>
      <c r="S285" s="39">
        <v>2.6772511388806</v>
      </c>
      <c r="T285" s="39">
        <v>4.84142471010699</v>
      </c>
      <c r="U285" s="39">
        <v>1.3086055172658799</v>
      </c>
      <c r="V285" s="39">
        <v>4.9094131053772303</v>
      </c>
    </row>
    <row r="286" spans="1:22" x14ac:dyDescent="0.25">
      <c r="A286" s="39" t="s">
        <v>9190</v>
      </c>
      <c r="B286" s="57" t="s">
        <v>1221</v>
      </c>
      <c r="C286" s="39">
        <v>18629254</v>
      </c>
      <c r="D286" s="39">
        <v>18631085</v>
      </c>
      <c r="E286" s="57" t="s">
        <v>108</v>
      </c>
      <c r="F286" s="57">
        <v>1832</v>
      </c>
      <c r="G286" s="39" t="s">
        <v>9191</v>
      </c>
      <c r="H286" s="57" t="s">
        <v>1498</v>
      </c>
      <c r="I286" s="39">
        <v>4.29083721745923</v>
      </c>
      <c r="J286" s="39">
        <v>3.8289158685775102</v>
      </c>
      <c r="K286" s="39">
        <v>4.3492732660478399</v>
      </c>
      <c r="L286" s="39">
        <v>4.2347848653513402</v>
      </c>
      <c r="M286" s="39">
        <v>4.2668989541106104</v>
      </c>
      <c r="N286" s="39">
        <v>4.2668989541106104</v>
      </c>
      <c r="O286" s="39">
        <v>4.4562936255383203</v>
      </c>
      <c r="P286" s="39">
        <v>4.28497304573912</v>
      </c>
      <c r="Q286" s="39">
        <v>4.0377424114860201</v>
      </c>
      <c r="R286" s="39">
        <v>4.0468402542029702</v>
      </c>
      <c r="S286" s="39">
        <v>4.3225771616267004</v>
      </c>
      <c r="T286" s="39">
        <v>3.95574986118441</v>
      </c>
      <c r="U286" s="39">
        <v>4.2250743702117504</v>
      </c>
      <c r="V286" s="39">
        <v>4.2564747899058899</v>
      </c>
    </row>
    <row r="287" spans="1:22" x14ac:dyDescent="0.25">
      <c r="A287" s="39" t="s">
        <v>9192</v>
      </c>
      <c r="B287" s="57" t="s">
        <v>1221</v>
      </c>
      <c r="C287" s="39">
        <v>18631998</v>
      </c>
      <c r="D287" s="39">
        <v>18633667</v>
      </c>
      <c r="E287" s="57" t="s">
        <v>108</v>
      </c>
      <c r="F287" s="57">
        <v>1670</v>
      </c>
      <c r="G287" s="39" t="s">
        <v>9193</v>
      </c>
      <c r="H287" s="57" t="s">
        <v>1498</v>
      </c>
      <c r="I287" s="39">
        <v>2.4593844023906</v>
      </c>
      <c r="J287" s="39">
        <v>2.3843289219374402</v>
      </c>
      <c r="K287" s="39">
        <v>3.8312996423152899</v>
      </c>
      <c r="L287" s="39">
        <v>3.4955160936162599</v>
      </c>
      <c r="M287" s="39">
        <v>3.58498654543813</v>
      </c>
      <c r="N287" s="39">
        <v>3.4583767541645098</v>
      </c>
      <c r="O287" s="39">
        <v>3.22315993700161</v>
      </c>
      <c r="P287" s="39">
        <v>3.05359447148287</v>
      </c>
      <c r="Q287" s="39">
        <v>2.6351251786943601</v>
      </c>
      <c r="R287" s="39">
        <v>3.0928873475194401</v>
      </c>
      <c r="S287" s="39">
        <v>2.9329342366620099</v>
      </c>
      <c r="T287" s="39">
        <v>3.2980350657245698</v>
      </c>
      <c r="U287" s="39">
        <v>3.5313440279431498</v>
      </c>
      <c r="V287" s="39">
        <v>2.7739752329242302</v>
      </c>
    </row>
    <row r="288" spans="1:22" x14ac:dyDescent="0.25">
      <c r="A288" s="39" t="s">
        <v>9194</v>
      </c>
      <c r="B288" s="57" t="s">
        <v>1221</v>
      </c>
      <c r="C288" s="39">
        <v>18633749</v>
      </c>
      <c r="D288" s="39">
        <v>18638956</v>
      </c>
      <c r="E288" s="57" t="s">
        <v>108</v>
      </c>
      <c r="F288" s="57">
        <v>5208</v>
      </c>
      <c r="G288" s="39" t="s">
        <v>3126</v>
      </c>
      <c r="H288" s="57" t="s">
        <v>1498</v>
      </c>
      <c r="I288" s="39">
        <v>3.4075349461717699</v>
      </c>
      <c r="J288" s="39">
        <v>2.8009516548678799</v>
      </c>
      <c r="K288" s="39">
        <v>4.1286151006534899</v>
      </c>
      <c r="L288" s="39">
        <v>4.0698224434800299</v>
      </c>
      <c r="M288" s="39">
        <v>4.0144713466973201</v>
      </c>
      <c r="N288" s="39">
        <v>4.1061640341005798</v>
      </c>
      <c r="O288" s="39">
        <v>4.0493693862507696</v>
      </c>
      <c r="P288" s="39">
        <v>3.9664858409253201</v>
      </c>
      <c r="Q288" s="39">
        <v>3.5202839443335501</v>
      </c>
      <c r="R288" s="39">
        <v>3.33874672092296</v>
      </c>
      <c r="S288" s="39">
        <v>3.5361275204676801</v>
      </c>
      <c r="T288" s="39">
        <v>2.8900127488076399</v>
      </c>
      <c r="U288" s="39">
        <v>3.1419787666449199</v>
      </c>
      <c r="V288" s="39">
        <v>2.9662107976791998</v>
      </c>
    </row>
    <row r="289" spans="1:22" x14ac:dyDescent="0.25">
      <c r="A289" s="39" t="s">
        <v>9195</v>
      </c>
      <c r="B289" s="57" t="s">
        <v>1221</v>
      </c>
      <c r="C289" s="39">
        <v>18694545</v>
      </c>
      <c r="D289" s="39">
        <v>18696707</v>
      </c>
      <c r="E289" s="57" t="s">
        <v>108</v>
      </c>
      <c r="F289" s="57">
        <v>2163</v>
      </c>
      <c r="G289" s="39" t="s">
        <v>9196</v>
      </c>
      <c r="H289" s="57" t="s">
        <v>1498</v>
      </c>
      <c r="I289" s="39">
        <v>3.5055098860051901</v>
      </c>
      <c r="J289" s="39">
        <v>2.9436325711653102</v>
      </c>
      <c r="K289" s="39">
        <v>4.7927408482121896</v>
      </c>
      <c r="L289" s="39">
        <v>4.7079719747188902</v>
      </c>
      <c r="M289" s="39">
        <v>4.6785339443733998</v>
      </c>
      <c r="N289" s="39">
        <v>4.7946705900130198</v>
      </c>
      <c r="O289" s="39">
        <v>4.7228157263370401</v>
      </c>
      <c r="P289" s="39">
        <v>4.71376179024214</v>
      </c>
      <c r="Q289" s="39">
        <v>3.5173260921560101</v>
      </c>
      <c r="R289" s="39">
        <v>3.6146509574015599</v>
      </c>
      <c r="S289" s="39">
        <v>3.7751769956963002</v>
      </c>
      <c r="T289" s="39">
        <v>3.7766620030419502</v>
      </c>
      <c r="U289" s="39">
        <v>4.3997043138145697</v>
      </c>
      <c r="V289" s="39">
        <v>3.7909805047420502</v>
      </c>
    </row>
    <row r="290" spans="1:22" x14ac:dyDescent="0.25">
      <c r="A290" s="39" t="s">
        <v>9197</v>
      </c>
      <c r="B290" s="57" t="s">
        <v>1221</v>
      </c>
      <c r="C290" s="39">
        <v>18698140</v>
      </c>
      <c r="D290" s="39">
        <v>18700409</v>
      </c>
      <c r="E290" s="57" t="s">
        <v>1698</v>
      </c>
      <c r="F290" s="57">
        <v>2270</v>
      </c>
      <c r="G290" s="39" t="s">
        <v>1786</v>
      </c>
      <c r="H290" s="57" t="s">
        <v>1498</v>
      </c>
      <c r="I290" s="39">
        <v>0</v>
      </c>
      <c r="J290" s="39">
        <v>0</v>
      </c>
      <c r="K290" s="39">
        <v>0</v>
      </c>
      <c r="L290" s="39">
        <v>0</v>
      </c>
      <c r="M290" s="39">
        <v>0</v>
      </c>
      <c r="N290" s="39">
        <v>0</v>
      </c>
      <c r="O290" s="39">
        <v>0</v>
      </c>
      <c r="P290" s="39">
        <v>0</v>
      </c>
      <c r="Q290" s="39">
        <v>0</v>
      </c>
      <c r="R290" s="39">
        <v>0</v>
      </c>
      <c r="S290" s="39">
        <v>0</v>
      </c>
      <c r="T290" s="39">
        <v>0</v>
      </c>
      <c r="U290" s="39">
        <v>0</v>
      </c>
      <c r="V290" s="39">
        <v>0</v>
      </c>
    </row>
    <row r="291" spans="1:22" x14ac:dyDescent="0.25">
      <c r="A291" s="39" t="s">
        <v>9198</v>
      </c>
      <c r="B291" s="57" t="s">
        <v>1221</v>
      </c>
      <c r="C291" s="39">
        <v>18702839</v>
      </c>
      <c r="D291" s="39">
        <v>18703963</v>
      </c>
      <c r="E291" s="57" t="s">
        <v>1698</v>
      </c>
      <c r="F291" s="57">
        <v>1125</v>
      </c>
      <c r="G291" s="39" t="s">
        <v>1786</v>
      </c>
      <c r="H291" s="57" t="s">
        <v>1498</v>
      </c>
      <c r="I291" s="39">
        <v>0</v>
      </c>
      <c r="J291" s="39">
        <v>0</v>
      </c>
      <c r="K291" s="39">
        <v>0</v>
      </c>
      <c r="L291" s="39">
        <v>0</v>
      </c>
      <c r="M291" s="39">
        <v>0</v>
      </c>
      <c r="N291" s="39">
        <v>0</v>
      </c>
      <c r="O291" s="39">
        <v>0</v>
      </c>
      <c r="P291" s="39">
        <v>0</v>
      </c>
      <c r="Q291" s="39">
        <v>0</v>
      </c>
      <c r="R291" s="39">
        <v>0</v>
      </c>
      <c r="S291" s="39">
        <v>0</v>
      </c>
      <c r="T291" s="39">
        <v>0</v>
      </c>
      <c r="U291" s="39">
        <v>0</v>
      </c>
      <c r="V291" s="39">
        <v>0</v>
      </c>
    </row>
    <row r="292" spans="1:22" x14ac:dyDescent="0.25">
      <c r="A292" s="39" t="s">
        <v>9199</v>
      </c>
      <c r="B292" s="57" t="s">
        <v>1221</v>
      </c>
      <c r="C292" s="39">
        <v>18704407</v>
      </c>
      <c r="D292" s="39">
        <v>18705205</v>
      </c>
      <c r="E292" s="57" t="s">
        <v>1698</v>
      </c>
      <c r="F292" s="57">
        <v>799</v>
      </c>
      <c r="G292" s="39" t="s">
        <v>7289</v>
      </c>
      <c r="H292" s="57" t="s">
        <v>1498</v>
      </c>
      <c r="I292" s="39">
        <v>0</v>
      </c>
      <c r="J292" s="39">
        <v>0</v>
      </c>
      <c r="K292" s="39">
        <v>0</v>
      </c>
      <c r="L292" s="39">
        <v>0</v>
      </c>
      <c r="M292" s="39">
        <v>0</v>
      </c>
      <c r="N292" s="39">
        <v>0</v>
      </c>
      <c r="O292" s="39">
        <v>0</v>
      </c>
      <c r="P292" s="39">
        <v>0</v>
      </c>
      <c r="Q292" s="39">
        <v>0</v>
      </c>
      <c r="R292" s="39">
        <v>0</v>
      </c>
      <c r="S292" s="39">
        <v>0</v>
      </c>
      <c r="T292" s="39">
        <v>0</v>
      </c>
      <c r="U292" s="39">
        <v>0</v>
      </c>
      <c r="V292" s="39">
        <v>0</v>
      </c>
    </row>
    <row r="293" spans="1:22" x14ac:dyDescent="0.25">
      <c r="A293" s="39" t="s">
        <v>9200</v>
      </c>
      <c r="B293" s="57" t="s">
        <v>1221</v>
      </c>
      <c r="C293" s="39">
        <v>18717250</v>
      </c>
      <c r="D293" s="39">
        <v>18718820</v>
      </c>
      <c r="E293" s="57" t="s">
        <v>108</v>
      </c>
      <c r="F293" s="57">
        <v>1571</v>
      </c>
      <c r="G293" s="39" t="s">
        <v>9201</v>
      </c>
      <c r="H293" s="57" t="s">
        <v>1498</v>
      </c>
      <c r="I293" s="39">
        <v>0</v>
      </c>
      <c r="J293" s="39">
        <v>0</v>
      </c>
      <c r="K293" s="39">
        <v>0</v>
      </c>
      <c r="L293" s="39">
        <v>0</v>
      </c>
      <c r="M293" s="39">
        <v>0</v>
      </c>
      <c r="N293" s="39">
        <v>0</v>
      </c>
      <c r="O293" s="39">
        <v>0</v>
      </c>
      <c r="P293" s="39">
        <v>0</v>
      </c>
      <c r="Q293" s="39">
        <v>0</v>
      </c>
      <c r="R293" s="39">
        <v>0</v>
      </c>
      <c r="S293" s="39">
        <v>0</v>
      </c>
      <c r="T293" s="39">
        <v>0</v>
      </c>
      <c r="U293" s="39">
        <v>0</v>
      </c>
      <c r="V293" s="39">
        <v>0</v>
      </c>
    </row>
    <row r="294" spans="1:22" x14ac:dyDescent="0.25">
      <c r="A294" s="39" t="s">
        <v>9202</v>
      </c>
      <c r="B294" s="57" t="s">
        <v>1221</v>
      </c>
      <c r="C294" s="39">
        <v>18721637</v>
      </c>
      <c r="D294" s="39">
        <v>18724108</v>
      </c>
      <c r="E294" s="57" t="s">
        <v>108</v>
      </c>
      <c r="F294" s="57">
        <v>2472</v>
      </c>
      <c r="G294" s="39" t="s">
        <v>5785</v>
      </c>
      <c r="H294" s="57" t="s">
        <v>1498</v>
      </c>
      <c r="I294" s="39">
        <v>3.0209697191995799</v>
      </c>
      <c r="J294" s="39">
        <v>3.0249508088680601</v>
      </c>
      <c r="K294" s="39">
        <v>3.0716477021031499</v>
      </c>
      <c r="L294" s="39">
        <v>3.03687956345735</v>
      </c>
      <c r="M294" s="39">
        <v>3.0075902147033502</v>
      </c>
      <c r="N294" s="39">
        <v>3.0316104551607101</v>
      </c>
      <c r="O294" s="39">
        <v>2.94675705669958</v>
      </c>
      <c r="P294" s="39">
        <v>3.0835554889822498</v>
      </c>
      <c r="Q294" s="39">
        <v>3.1489910304905302</v>
      </c>
      <c r="R294" s="39">
        <v>3.0416442592244399</v>
      </c>
      <c r="S294" s="39">
        <v>2.9635166643553101</v>
      </c>
      <c r="T294" s="39">
        <v>3.0196396512908299</v>
      </c>
      <c r="U294" s="39">
        <v>2.8430150243806702</v>
      </c>
      <c r="V294" s="39">
        <v>3.0149461769794299</v>
      </c>
    </row>
    <row r="295" spans="1:22" x14ac:dyDescent="0.25">
      <c r="A295" s="39" t="s">
        <v>9203</v>
      </c>
      <c r="B295" s="57" t="s">
        <v>1221</v>
      </c>
      <c r="C295" s="39">
        <v>18724175</v>
      </c>
      <c r="D295" s="39">
        <v>18724972</v>
      </c>
      <c r="E295" s="57" t="s">
        <v>1698</v>
      </c>
      <c r="F295" s="57">
        <v>798</v>
      </c>
      <c r="G295" s="39" t="s">
        <v>9204</v>
      </c>
      <c r="H295" s="57" t="s">
        <v>1498</v>
      </c>
      <c r="I295" s="39">
        <v>0</v>
      </c>
      <c r="J295" s="39">
        <v>0</v>
      </c>
      <c r="K295" s="39">
        <v>0</v>
      </c>
      <c r="L295" s="39">
        <v>0</v>
      </c>
      <c r="M295" s="39">
        <v>0</v>
      </c>
      <c r="N295" s="39">
        <v>0</v>
      </c>
      <c r="O295" s="39">
        <v>0</v>
      </c>
      <c r="P295" s="39">
        <v>0</v>
      </c>
      <c r="Q295" s="39">
        <v>0</v>
      </c>
      <c r="R295" s="39">
        <v>0</v>
      </c>
      <c r="S295" s="39">
        <v>0</v>
      </c>
      <c r="T295" s="39">
        <v>0</v>
      </c>
      <c r="U295" s="39">
        <v>0</v>
      </c>
      <c r="V295" s="39">
        <v>0</v>
      </c>
    </row>
    <row r="296" spans="1:22" x14ac:dyDescent="0.25">
      <c r="A296" s="39" t="s">
        <v>9205</v>
      </c>
      <c r="B296" s="57" t="s">
        <v>1221</v>
      </c>
      <c r="C296" s="39">
        <v>18742170</v>
      </c>
      <c r="D296" s="39">
        <v>18743485</v>
      </c>
      <c r="E296" s="57" t="s">
        <v>108</v>
      </c>
      <c r="F296" s="57">
        <v>1316</v>
      </c>
      <c r="G296" s="39" t="s">
        <v>3105</v>
      </c>
      <c r="H296" s="57" t="s">
        <v>1498</v>
      </c>
      <c r="I296" s="39">
        <v>0.24849840398572301</v>
      </c>
      <c r="J296" s="39">
        <v>0</v>
      </c>
      <c r="K296" s="39">
        <v>0.32119617433187603</v>
      </c>
      <c r="L296" s="39">
        <v>0.12909002914898601</v>
      </c>
      <c r="M296" s="39">
        <v>0.29066502957682899</v>
      </c>
      <c r="N296" s="39">
        <v>0.70641119787733098</v>
      </c>
      <c r="O296" s="39">
        <v>0.42432876870977398</v>
      </c>
      <c r="P296" s="39">
        <v>0</v>
      </c>
      <c r="Q296" s="39">
        <v>0.68998433386966296</v>
      </c>
      <c r="R296" s="39">
        <v>0.59247665180721598</v>
      </c>
      <c r="S296" s="39">
        <v>0.47562138270385401</v>
      </c>
      <c r="T296" s="39">
        <v>0.44126992791424202</v>
      </c>
      <c r="U296" s="39">
        <v>0</v>
      </c>
      <c r="V296" s="39">
        <v>0.139439370361197</v>
      </c>
    </row>
    <row r="297" spans="1:22" x14ac:dyDescent="0.25">
      <c r="A297" s="39" t="s">
        <v>9206</v>
      </c>
      <c r="B297" s="57" t="s">
        <v>1221</v>
      </c>
      <c r="C297" s="39">
        <v>18753496</v>
      </c>
      <c r="D297" s="39">
        <v>18758058</v>
      </c>
      <c r="E297" s="57" t="s">
        <v>108</v>
      </c>
      <c r="F297" s="57">
        <v>4563</v>
      </c>
      <c r="G297" s="39" t="s">
        <v>2703</v>
      </c>
      <c r="H297" s="57" t="s">
        <v>1498</v>
      </c>
      <c r="I297" s="39">
        <v>2.3695390702543899</v>
      </c>
      <c r="J297" s="39">
        <v>1.0767027418247901</v>
      </c>
      <c r="K297" s="39">
        <v>0.49970049435641101</v>
      </c>
      <c r="L297" s="39">
        <v>0.20606427958259499</v>
      </c>
      <c r="M297" s="39">
        <v>0.36687218716438202</v>
      </c>
      <c r="N297" s="39">
        <v>4.9622961817271501E-2</v>
      </c>
      <c r="O297" s="39">
        <v>5.3971412973841497E-2</v>
      </c>
      <c r="P297" s="39">
        <v>0</v>
      </c>
      <c r="Q297" s="39">
        <v>0</v>
      </c>
      <c r="R297" s="39">
        <v>0</v>
      </c>
      <c r="S297" s="39">
        <v>0.176509161905814</v>
      </c>
      <c r="T297" s="39">
        <v>2.3836987635722799</v>
      </c>
      <c r="U297" s="39">
        <v>5.0190174027811597E-2</v>
      </c>
      <c r="V297" s="39">
        <v>0.83551100831080105</v>
      </c>
    </row>
    <row r="298" spans="1:22" x14ac:dyDescent="0.25">
      <c r="A298" s="39" t="s">
        <v>9207</v>
      </c>
      <c r="B298" s="57" t="s">
        <v>1221</v>
      </c>
      <c r="C298" s="39">
        <v>18759369</v>
      </c>
      <c r="D298" s="39">
        <v>18760532</v>
      </c>
      <c r="E298" s="57" t="s">
        <v>108</v>
      </c>
      <c r="F298" s="57">
        <v>1164</v>
      </c>
      <c r="G298" s="39" t="s">
        <v>1843</v>
      </c>
      <c r="H298" s="57" t="s">
        <v>1498</v>
      </c>
      <c r="I298" s="39">
        <v>0</v>
      </c>
      <c r="J298" s="39">
        <v>0</v>
      </c>
      <c r="K298" s="39">
        <v>0</v>
      </c>
      <c r="L298" s="39">
        <v>0</v>
      </c>
      <c r="M298" s="39">
        <v>0</v>
      </c>
      <c r="N298" s="39">
        <v>0</v>
      </c>
      <c r="O298" s="39">
        <v>0</v>
      </c>
      <c r="P298" s="39">
        <v>0</v>
      </c>
      <c r="Q298" s="39">
        <v>0</v>
      </c>
      <c r="R298" s="39">
        <v>0</v>
      </c>
      <c r="S298" s="39">
        <v>0</v>
      </c>
      <c r="T298" s="39">
        <v>0</v>
      </c>
      <c r="U298" s="39">
        <v>0</v>
      </c>
      <c r="V298" s="39">
        <v>0</v>
      </c>
    </row>
    <row r="299" spans="1:22" x14ac:dyDescent="0.25">
      <c r="A299" s="39" t="s">
        <v>9208</v>
      </c>
      <c r="B299" s="57" t="s">
        <v>1221</v>
      </c>
      <c r="C299" s="39">
        <v>18785028</v>
      </c>
      <c r="D299" s="39">
        <v>18789399</v>
      </c>
      <c r="E299" s="57" t="s">
        <v>108</v>
      </c>
      <c r="F299" s="57">
        <v>4372</v>
      </c>
      <c r="G299" s="39" t="s">
        <v>1795</v>
      </c>
      <c r="H299" s="57" t="s">
        <v>1498</v>
      </c>
      <c r="I299" s="39">
        <v>0</v>
      </c>
      <c r="J299" s="39">
        <v>0</v>
      </c>
      <c r="K299" s="39">
        <v>0</v>
      </c>
      <c r="L299" s="39">
        <v>0</v>
      </c>
      <c r="M299" s="39">
        <v>0</v>
      </c>
      <c r="N299" s="39">
        <v>0</v>
      </c>
      <c r="O299" s="39">
        <v>0</v>
      </c>
      <c r="P299" s="39">
        <v>0</v>
      </c>
      <c r="Q299" s="39">
        <v>0</v>
      </c>
      <c r="R299" s="39">
        <v>0</v>
      </c>
      <c r="S299" s="39">
        <v>0</v>
      </c>
      <c r="T299" s="39">
        <v>0</v>
      </c>
      <c r="U299" s="39">
        <v>0</v>
      </c>
      <c r="V299" s="39">
        <v>0</v>
      </c>
    </row>
    <row r="300" spans="1:22" x14ac:dyDescent="0.25">
      <c r="A300" s="39" t="s">
        <v>9209</v>
      </c>
      <c r="B300" s="57" t="s">
        <v>1221</v>
      </c>
      <c r="C300" s="39">
        <v>18791551</v>
      </c>
      <c r="D300" s="39">
        <v>18793190</v>
      </c>
      <c r="E300" s="57" t="s">
        <v>108</v>
      </c>
      <c r="F300" s="57">
        <v>1640</v>
      </c>
      <c r="G300" s="39" t="s">
        <v>1719</v>
      </c>
      <c r="H300" s="57" t="s">
        <v>1498</v>
      </c>
      <c r="I300" s="39">
        <v>0</v>
      </c>
      <c r="J300" s="39">
        <v>0</v>
      </c>
      <c r="K300" s="39">
        <v>0</v>
      </c>
      <c r="L300" s="39">
        <v>0</v>
      </c>
      <c r="M300" s="39">
        <v>0</v>
      </c>
      <c r="N300" s="39">
        <v>0</v>
      </c>
      <c r="O300" s="39">
        <v>0</v>
      </c>
      <c r="P300" s="39">
        <v>0</v>
      </c>
      <c r="Q300" s="39">
        <v>0</v>
      </c>
      <c r="R300" s="39">
        <v>0</v>
      </c>
      <c r="S300" s="39">
        <v>0</v>
      </c>
      <c r="T300" s="39">
        <v>0</v>
      </c>
      <c r="U300" s="39">
        <v>0</v>
      </c>
      <c r="V300" s="39">
        <v>0</v>
      </c>
    </row>
    <row r="301" spans="1:22" x14ac:dyDescent="0.25">
      <c r="A301" s="39" t="s">
        <v>9210</v>
      </c>
      <c r="B301" s="57" t="s">
        <v>1221</v>
      </c>
      <c r="C301" s="39">
        <v>18794610</v>
      </c>
      <c r="D301" s="39">
        <v>18796548</v>
      </c>
      <c r="E301" s="57" t="s">
        <v>108</v>
      </c>
      <c r="F301" s="57">
        <v>1939</v>
      </c>
      <c r="G301" s="39" t="s">
        <v>2639</v>
      </c>
      <c r="H301" s="57" t="s">
        <v>1498</v>
      </c>
      <c r="I301" s="39">
        <v>0</v>
      </c>
      <c r="J301" s="39">
        <v>0</v>
      </c>
      <c r="K301" s="39">
        <v>0</v>
      </c>
      <c r="L301" s="39">
        <v>0</v>
      </c>
      <c r="M301" s="39">
        <v>0</v>
      </c>
      <c r="N301" s="39">
        <v>0</v>
      </c>
      <c r="O301" s="39">
        <v>0</v>
      </c>
      <c r="P301" s="39">
        <v>0</v>
      </c>
      <c r="Q301" s="39">
        <v>0</v>
      </c>
      <c r="R301" s="39">
        <v>0</v>
      </c>
      <c r="S301" s="39">
        <v>0</v>
      </c>
      <c r="T301" s="39">
        <v>0</v>
      </c>
      <c r="U301" s="39">
        <v>0</v>
      </c>
      <c r="V301" s="39">
        <v>0</v>
      </c>
    </row>
    <row r="302" spans="1:22" x14ac:dyDescent="0.25">
      <c r="A302" s="39" t="s">
        <v>9211</v>
      </c>
      <c r="B302" s="57" t="s">
        <v>1221</v>
      </c>
      <c r="C302" s="39">
        <v>18799860</v>
      </c>
      <c r="D302" s="39">
        <v>18801161</v>
      </c>
      <c r="E302" s="57" t="s">
        <v>1698</v>
      </c>
      <c r="F302" s="57">
        <v>1302</v>
      </c>
      <c r="G302" s="39" t="s">
        <v>3330</v>
      </c>
      <c r="H302" s="57" t="s">
        <v>1498</v>
      </c>
      <c r="I302" s="39">
        <v>1.59420933302532</v>
      </c>
      <c r="J302" s="39">
        <v>1.8509314074854499</v>
      </c>
      <c r="K302" s="39">
        <v>5.2503249499849503</v>
      </c>
      <c r="L302" s="39">
        <v>4.5293212253456998</v>
      </c>
      <c r="M302" s="39">
        <v>5.3371901437912799</v>
      </c>
      <c r="N302" s="39">
        <v>4.7367726207991101</v>
      </c>
      <c r="O302" s="39">
        <v>3.42860069954147</v>
      </c>
      <c r="P302" s="39">
        <v>5.0445514956880002</v>
      </c>
      <c r="Q302" s="39">
        <v>1.3572592133792301</v>
      </c>
      <c r="R302" s="39">
        <v>1.61683287052632</v>
      </c>
      <c r="S302" s="39">
        <v>1.3042949134091899</v>
      </c>
      <c r="T302" s="39">
        <v>3.9795223721108801</v>
      </c>
      <c r="U302" s="39">
        <v>4.0420401699142303</v>
      </c>
      <c r="V302" s="39">
        <v>5.0570126316400703</v>
      </c>
    </row>
    <row r="303" spans="1:22" x14ac:dyDescent="0.25">
      <c r="A303" s="39" t="s">
        <v>9212</v>
      </c>
      <c r="B303" s="57" t="s">
        <v>1221</v>
      </c>
      <c r="C303" s="39">
        <v>18816860</v>
      </c>
      <c r="D303" s="39">
        <v>18819235</v>
      </c>
      <c r="E303" s="57" t="s">
        <v>108</v>
      </c>
      <c r="F303" s="57">
        <v>2376</v>
      </c>
      <c r="G303" s="39" t="s">
        <v>1891</v>
      </c>
      <c r="H303" s="57" t="s">
        <v>1498</v>
      </c>
      <c r="I303" s="39">
        <v>0</v>
      </c>
      <c r="J303" s="39">
        <v>0</v>
      </c>
      <c r="K303" s="39">
        <v>0</v>
      </c>
      <c r="L303" s="39">
        <v>0</v>
      </c>
      <c r="M303" s="39">
        <v>0</v>
      </c>
      <c r="N303" s="39">
        <v>0</v>
      </c>
      <c r="O303" s="39">
        <v>0</v>
      </c>
      <c r="P303" s="39">
        <v>0</v>
      </c>
      <c r="Q303" s="39">
        <v>0</v>
      </c>
      <c r="R303" s="39">
        <v>0</v>
      </c>
      <c r="S303" s="39">
        <v>0</v>
      </c>
      <c r="T303" s="39">
        <v>0</v>
      </c>
      <c r="U303" s="39">
        <v>0</v>
      </c>
      <c r="V303" s="39">
        <v>0</v>
      </c>
    </row>
    <row r="304" spans="1:22" x14ac:dyDescent="0.25">
      <c r="A304" s="39" t="s">
        <v>9213</v>
      </c>
      <c r="B304" s="57" t="s">
        <v>1221</v>
      </c>
      <c r="C304" s="39">
        <v>18831400</v>
      </c>
      <c r="D304" s="39">
        <v>18832743</v>
      </c>
      <c r="E304" s="57" t="s">
        <v>1698</v>
      </c>
      <c r="F304" s="57">
        <v>1344</v>
      </c>
      <c r="G304" s="39" t="s">
        <v>3330</v>
      </c>
      <c r="H304" s="57" t="s">
        <v>1498</v>
      </c>
      <c r="I304" s="39">
        <v>0</v>
      </c>
      <c r="J304" s="39">
        <v>0</v>
      </c>
      <c r="K304" s="39">
        <v>0</v>
      </c>
      <c r="L304" s="39">
        <v>0</v>
      </c>
      <c r="M304" s="39">
        <v>0</v>
      </c>
      <c r="N304" s="39">
        <v>0</v>
      </c>
      <c r="O304" s="39">
        <v>0</v>
      </c>
      <c r="P304" s="39">
        <v>0</v>
      </c>
      <c r="Q304" s="39">
        <v>0</v>
      </c>
      <c r="R304" s="39">
        <v>0</v>
      </c>
      <c r="S304" s="39">
        <v>0</v>
      </c>
      <c r="T304" s="39">
        <v>0</v>
      </c>
      <c r="U304" s="39">
        <v>0</v>
      </c>
      <c r="V304" s="39">
        <v>0</v>
      </c>
    </row>
    <row r="305" spans="1:22" x14ac:dyDescent="0.25">
      <c r="A305" s="39" t="s">
        <v>9214</v>
      </c>
      <c r="B305" s="57" t="s">
        <v>1221</v>
      </c>
      <c r="C305" s="39">
        <v>18846914</v>
      </c>
      <c r="D305" s="39">
        <v>18848257</v>
      </c>
      <c r="E305" s="57" t="s">
        <v>1698</v>
      </c>
      <c r="F305" s="57">
        <v>1344</v>
      </c>
      <c r="G305" s="39" t="s">
        <v>3330</v>
      </c>
      <c r="H305" s="57" t="s">
        <v>1498</v>
      </c>
      <c r="I305" s="39">
        <v>0.122645289137578</v>
      </c>
      <c r="J305" s="39">
        <v>8.0366093524399607E-2</v>
      </c>
      <c r="K305" s="39">
        <v>0.16269472105045199</v>
      </c>
      <c r="L305" s="39">
        <v>0.122727841641273</v>
      </c>
      <c r="M305" s="39">
        <v>7.3763620964601706E-2</v>
      </c>
      <c r="N305" s="39">
        <v>0.32452030742940502</v>
      </c>
      <c r="O305" s="39">
        <v>0.219880358393853</v>
      </c>
      <c r="P305" s="39">
        <v>9.5571380545919293E-2</v>
      </c>
      <c r="Q305" s="39">
        <v>0.25463636791641803</v>
      </c>
      <c r="R305" s="39">
        <v>6.8552914105441301E-2</v>
      </c>
      <c r="S305" s="39">
        <v>0.24794330707126799</v>
      </c>
      <c r="T305" s="39">
        <v>0.54794824525948105</v>
      </c>
      <c r="U305" s="39">
        <v>1.05034845193493</v>
      </c>
      <c r="V305" s="39">
        <v>0.52752379710173303</v>
      </c>
    </row>
    <row r="306" spans="1:22" x14ac:dyDescent="0.25">
      <c r="A306" s="39" t="s">
        <v>9215</v>
      </c>
      <c r="B306" s="57" t="s">
        <v>1221</v>
      </c>
      <c r="C306" s="39">
        <v>18851884</v>
      </c>
      <c r="D306" s="39">
        <v>18853542</v>
      </c>
      <c r="E306" s="57" t="s">
        <v>108</v>
      </c>
      <c r="F306" s="57">
        <v>1659</v>
      </c>
      <c r="G306" s="39" t="s">
        <v>1719</v>
      </c>
      <c r="H306" s="57" t="s">
        <v>1498</v>
      </c>
      <c r="I306" s="39">
        <v>0</v>
      </c>
      <c r="J306" s="39">
        <v>0</v>
      </c>
      <c r="K306" s="39">
        <v>0</v>
      </c>
      <c r="L306" s="39">
        <v>0</v>
      </c>
      <c r="M306" s="39">
        <v>0</v>
      </c>
      <c r="N306" s="39">
        <v>0</v>
      </c>
      <c r="O306" s="39">
        <v>0</v>
      </c>
      <c r="P306" s="39">
        <v>0</v>
      </c>
      <c r="Q306" s="39">
        <v>0</v>
      </c>
      <c r="R306" s="39">
        <v>0</v>
      </c>
      <c r="S306" s="39">
        <v>0</v>
      </c>
      <c r="T306" s="39">
        <v>0</v>
      </c>
      <c r="U306" s="39">
        <v>0</v>
      </c>
      <c r="V306" s="39">
        <v>0</v>
      </c>
    </row>
    <row r="307" spans="1:22" x14ac:dyDescent="0.25">
      <c r="A307" s="39" t="s">
        <v>9216</v>
      </c>
      <c r="B307" s="57" t="s">
        <v>1221</v>
      </c>
      <c r="C307" s="39">
        <v>18868045</v>
      </c>
      <c r="D307" s="39">
        <v>18871454</v>
      </c>
      <c r="E307" s="57" t="s">
        <v>1698</v>
      </c>
      <c r="F307" s="57">
        <v>3410</v>
      </c>
      <c r="G307" s="39" t="s">
        <v>9217</v>
      </c>
      <c r="H307" s="57" t="s">
        <v>1498</v>
      </c>
      <c r="I307" s="39">
        <v>0</v>
      </c>
      <c r="J307" s="39">
        <v>0</v>
      </c>
      <c r="K307" s="39">
        <v>0</v>
      </c>
      <c r="L307" s="39">
        <v>0</v>
      </c>
      <c r="M307" s="39">
        <v>0</v>
      </c>
      <c r="N307" s="39">
        <v>0</v>
      </c>
      <c r="O307" s="39">
        <v>0</v>
      </c>
      <c r="P307" s="39">
        <v>0</v>
      </c>
      <c r="Q307" s="39">
        <v>0</v>
      </c>
      <c r="R307" s="39">
        <v>0</v>
      </c>
      <c r="S307" s="39">
        <v>0</v>
      </c>
      <c r="T307" s="39">
        <v>0</v>
      </c>
      <c r="U307" s="39">
        <v>0</v>
      </c>
      <c r="V307" s="39">
        <v>0</v>
      </c>
    </row>
    <row r="308" spans="1:22" x14ac:dyDescent="0.25">
      <c r="A308" s="39" t="s">
        <v>9218</v>
      </c>
      <c r="B308" s="57" t="s">
        <v>1221</v>
      </c>
      <c r="C308" s="39">
        <v>18877776</v>
      </c>
      <c r="D308" s="39">
        <v>18880510</v>
      </c>
      <c r="E308" s="57" t="s">
        <v>1698</v>
      </c>
      <c r="F308" s="57">
        <v>2735</v>
      </c>
      <c r="G308" s="39" t="s">
        <v>9219</v>
      </c>
      <c r="H308" s="57" t="s">
        <v>1498</v>
      </c>
      <c r="I308" s="39">
        <v>2.8829481837709698</v>
      </c>
      <c r="J308" s="39">
        <v>3.0997631205390901</v>
      </c>
      <c r="K308" s="39">
        <v>2.80406801889673</v>
      </c>
      <c r="L308" s="39">
        <v>2.7583330286270402</v>
      </c>
      <c r="M308" s="39">
        <v>2.7004863275356499</v>
      </c>
      <c r="N308" s="39">
        <v>2.7788750905287101</v>
      </c>
      <c r="O308" s="39">
        <v>2.7178091037868799</v>
      </c>
      <c r="P308" s="39">
        <v>2.7201952725288798</v>
      </c>
      <c r="Q308" s="39">
        <v>2.7113803675353099</v>
      </c>
      <c r="R308" s="39">
        <v>2.79549683269981</v>
      </c>
      <c r="S308" s="39">
        <v>2.8312145029271001</v>
      </c>
      <c r="T308" s="39">
        <v>2.6160918138223899</v>
      </c>
      <c r="U308" s="39">
        <v>2.5628700508561399</v>
      </c>
      <c r="V308" s="39">
        <v>2.5973523905272402</v>
      </c>
    </row>
    <row r="309" spans="1:22" x14ac:dyDescent="0.25">
      <c r="A309" s="39" t="s">
        <v>9220</v>
      </c>
      <c r="B309" s="57" t="s">
        <v>1221</v>
      </c>
      <c r="C309" s="39">
        <v>18899433</v>
      </c>
      <c r="D309" s="39">
        <v>18903555</v>
      </c>
      <c r="E309" s="57" t="s">
        <v>1698</v>
      </c>
      <c r="F309" s="57">
        <v>4123</v>
      </c>
      <c r="G309" s="39" t="s">
        <v>4769</v>
      </c>
      <c r="H309" s="57" t="s">
        <v>1498</v>
      </c>
      <c r="I309" s="39">
        <v>0</v>
      </c>
      <c r="J309" s="39">
        <v>0</v>
      </c>
      <c r="K309" s="39">
        <v>0</v>
      </c>
      <c r="L309" s="39">
        <v>0</v>
      </c>
      <c r="M309" s="39">
        <v>0</v>
      </c>
      <c r="N309" s="39">
        <v>0</v>
      </c>
      <c r="O309" s="39">
        <v>0</v>
      </c>
      <c r="P309" s="39">
        <v>0</v>
      </c>
      <c r="Q309" s="39">
        <v>0</v>
      </c>
      <c r="R309" s="39">
        <v>0</v>
      </c>
      <c r="S309" s="39">
        <v>0</v>
      </c>
      <c r="T309" s="39">
        <v>0</v>
      </c>
      <c r="U309" s="39">
        <v>0</v>
      </c>
      <c r="V309" s="39">
        <v>0</v>
      </c>
    </row>
    <row r="310" spans="1:22" x14ac:dyDescent="0.25">
      <c r="A310" s="39" t="s">
        <v>9221</v>
      </c>
      <c r="B310" s="57" t="s">
        <v>1221</v>
      </c>
      <c r="C310" s="39">
        <v>18913086</v>
      </c>
      <c r="D310" s="39">
        <v>18917079</v>
      </c>
      <c r="E310" s="57" t="s">
        <v>1698</v>
      </c>
      <c r="F310" s="57">
        <v>3994</v>
      </c>
      <c r="G310" s="39" t="s">
        <v>7756</v>
      </c>
      <c r="H310" s="57" t="s">
        <v>1498</v>
      </c>
      <c r="I310" s="39">
        <v>0</v>
      </c>
      <c r="J310" s="39">
        <v>0</v>
      </c>
      <c r="K310" s="39">
        <v>0</v>
      </c>
      <c r="L310" s="39">
        <v>0</v>
      </c>
      <c r="M310" s="39">
        <v>0</v>
      </c>
      <c r="N310" s="39">
        <v>0</v>
      </c>
      <c r="O310" s="39">
        <v>0</v>
      </c>
      <c r="P310" s="39">
        <v>0</v>
      </c>
      <c r="Q310" s="39">
        <v>0</v>
      </c>
      <c r="R310" s="39">
        <v>0</v>
      </c>
      <c r="S310" s="39">
        <v>0</v>
      </c>
      <c r="T310" s="39">
        <v>0</v>
      </c>
      <c r="U310" s="39">
        <v>0</v>
      </c>
      <c r="V310" s="39">
        <v>0</v>
      </c>
    </row>
    <row r="311" spans="1:22" x14ac:dyDescent="0.25">
      <c r="A311" s="39" t="s">
        <v>9222</v>
      </c>
      <c r="B311" s="57" t="s">
        <v>1221</v>
      </c>
      <c r="C311" s="39">
        <v>18916222</v>
      </c>
      <c r="D311" s="39">
        <v>18927461</v>
      </c>
      <c r="E311" s="57" t="s">
        <v>108</v>
      </c>
      <c r="F311" s="57">
        <v>11240</v>
      </c>
      <c r="G311" s="39" t="s">
        <v>3278</v>
      </c>
      <c r="H311" s="57" t="s">
        <v>1498</v>
      </c>
      <c r="I311" s="39">
        <v>2.5095565055698001</v>
      </c>
      <c r="J311" s="39">
        <v>2.6340193287334301</v>
      </c>
      <c r="K311" s="39">
        <v>2.4349404164134199</v>
      </c>
      <c r="L311" s="39">
        <v>2.3846908621449199</v>
      </c>
      <c r="M311" s="39">
        <v>2.2581631065107501</v>
      </c>
      <c r="N311" s="39">
        <v>2.4423888637083699</v>
      </c>
      <c r="O311" s="39">
        <v>2.4945461767110602</v>
      </c>
      <c r="P311" s="39">
        <v>2.4446061140738999</v>
      </c>
      <c r="Q311" s="39">
        <v>2.4104225185155701</v>
      </c>
      <c r="R311" s="39">
        <v>2.4904674438707701</v>
      </c>
      <c r="S311" s="39">
        <v>2.44118864248111</v>
      </c>
      <c r="T311" s="39">
        <v>2.31893572960053</v>
      </c>
      <c r="U311" s="39">
        <v>2.21997388104954</v>
      </c>
      <c r="V311" s="39">
        <v>2.0808418254254599</v>
      </c>
    </row>
    <row r="312" spans="1:22" x14ac:dyDescent="0.25">
      <c r="A312" s="39" t="s">
        <v>9223</v>
      </c>
      <c r="B312" s="57" t="s">
        <v>1221</v>
      </c>
      <c r="C312" s="39">
        <v>18945046</v>
      </c>
      <c r="D312" s="39">
        <v>18946469</v>
      </c>
      <c r="E312" s="57" t="s">
        <v>108</v>
      </c>
      <c r="F312" s="57">
        <v>1424</v>
      </c>
      <c r="G312" s="39" t="s">
        <v>2136</v>
      </c>
      <c r="H312" s="57" t="s">
        <v>1498</v>
      </c>
      <c r="I312" s="39">
        <v>0.10267828528640199</v>
      </c>
      <c r="J312" s="39">
        <v>0</v>
      </c>
      <c r="K312" s="39">
        <v>0</v>
      </c>
      <c r="L312" s="39">
        <v>0</v>
      </c>
      <c r="M312" s="39">
        <v>0</v>
      </c>
      <c r="N312" s="39">
        <v>0</v>
      </c>
      <c r="O312" s="39">
        <v>0</v>
      </c>
      <c r="P312" s="39">
        <v>0</v>
      </c>
      <c r="Q312" s="39">
        <v>0</v>
      </c>
      <c r="R312" s="39">
        <v>0</v>
      </c>
      <c r="S312" s="39">
        <v>0</v>
      </c>
      <c r="T312" s="39">
        <v>0</v>
      </c>
      <c r="U312" s="39">
        <v>0</v>
      </c>
      <c r="V312" s="39">
        <v>0</v>
      </c>
    </row>
    <row r="313" spans="1:22" x14ac:dyDescent="0.25">
      <c r="A313" s="39" t="s">
        <v>9224</v>
      </c>
      <c r="B313" s="57" t="s">
        <v>1221</v>
      </c>
      <c r="C313" s="39">
        <v>18958482</v>
      </c>
      <c r="D313" s="39">
        <v>18961891</v>
      </c>
      <c r="E313" s="57" t="s">
        <v>1698</v>
      </c>
      <c r="F313" s="57">
        <v>3410</v>
      </c>
      <c r="G313" s="39" t="s">
        <v>108</v>
      </c>
      <c r="H313" s="57" t="s">
        <v>1498</v>
      </c>
      <c r="I313" s="39">
        <v>3.4092252712899498</v>
      </c>
      <c r="J313" s="39">
        <v>3.89076768823027</v>
      </c>
      <c r="K313" s="39">
        <v>6.7668336478095501</v>
      </c>
      <c r="L313" s="39">
        <v>6.5341721292515</v>
      </c>
      <c r="M313" s="39">
        <v>6.437457470339</v>
      </c>
      <c r="N313" s="39">
        <v>6.6902913710830401</v>
      </c>
      <c r="O313" s="39">
        <v>6.3811535656469003</v>
      </c>
      <c r="P313" s="39">
        <v>7.0729418409884399</v>
      </c>
      <c r="Q313" s="39">
        <v>6.1919356724193602</v>
      </c>
      <c r="R313" s="39">
        <v>5.6941558783602204</v>
      </c>
      <c r="S313" s="39">
        <v>6.0324645575260902</v>
      </c>
      <c r="T313" s="39">
        <v>5.0664164513164698</v>
      </c>
      <c r="U313" s="39">
        <v>5.5223885051649297</v>
      </c>
      <c r="V313" s="39">
        <v>4.7666852611042101</v>
      </c>
    </row>
    <row r="314" spans="1:22" x14ac:dyDescent="0.25">
      <c r="A314" s="39" t="s">
        <v>9225</v>
      </c>
      <c r="B314" s="57" t="s">
        <v>1221</v>
      </c>
      <c r="C314" s="39">
        <v>18979836</v>
      </c>
      <c r="D314" s="39">
        <v>18983859</v>
      </c>
      <c r="E314" s="57" t="s">
        <v>1698</v>
      </c>
      <c r="F314" s="57">
        <v>4024</v>
      </c>
      <c r="G314" s="39" t="s">
        <v>1738</v>
      </c>
      <c r="H314" s="57" t="s">
        <v>1498</v>
      </c>
      <c r="I314" s="39">
        <v>0</v>
      </c>
      <c r="J314" s="39">
        <v>0</v>
      </c>
      <c r="K314" s="39">
        <v>0</v>
      </c>
      <c r="L314" s="39">
        <v>0</v>
      </c>
      <c r="M314" s="39">
        <v>0</v>
      </c>
      <c r="N314" s="39">
        <v>0</v>
      </c>
      <c r="O314" s="39">
        <v>0</v>
      </c>
      <c r="P314" s="39">
        <v>0</v>
      </c>
      <c r="Q314" s="39">
        <v>0</v>
      </c>
      <c r="R314" s="39">
        <v>0</v>
      </c>
      <c r="S314" s="39">
        <v>0</v>
      </c>
      <c r="T314" s="39">
        <v>0</v>
      </c>
      <c r="U314" s="39">
        <v>0</v>
      </c>
      <c r="V314" s="39">
        <v>0</v>
      </c>
    </row>
    <row r="315" spans="1:22" x14ac:dyDescent="0.25">
      <c r="A315" s="39" t="s">
        <v>9226</v>
      </c>
      <c r="B315" s="57" t="s">
        <v>1221</v>
      </c>
      <c r="C315" s="39">
        <v>18984798</v>
      </c>
      <c r="D315" s="39">
        <v>18995779</v>
      </c>
      <c r="E315" s="57" t="s">
        <v>108</v>
      </c>
      <c r="F315" s="57">
        <v>10982</v>
      </c>
      <c r="G315" s="39" t="s">
        <v>9227</v>
      </c>
      <c r="H315" s="57" t="s">
        <v>1498</v>
      </c>
      <c r="I315" s="39">
        <v>0</v>
      </c>
      <c r="J315" s="39">
        <v>0</v>
      </c>
      <c r="K315" s="39">
        <v>0</v>
      </c>
      <c r="L315" s="39">
        <v>0</v>
      </c>
      <c r="M315" s="39">
        <v>0</v>
      </c>
      <c r="N315" s="39">
        <v>0</v>
      </c>
      <c r="O315" s="39">
        <v>0</v>
      </c>
      <c r="P315" s="39">
        <v>0</v>
      </c>
      <c r="Q315" s="39">
        <v>0</v>
      </c>
      <c r="R315" s="39">
        <v>0</v>
      </c>
      <c r="S315" s="39">
        <v>0</v>
      </c>
      <c r="T315" s="39">
        <v>0</v>
      </c>
      <c r="U315" s="39">
        <v>0</v>
      </c>
      <c r="V315" s="39">
        <v>0</v>
      </c>
    </row>
    <row r="316" spans="1:22" x14ac:dyDescent="0.25">
      <c r="A316" s="39" t="s">
        <v>9228</v>
      </c>
      <c r="B316" s="57" t="s">
        <v>1221</v>
      </c>
      <c r="C316" s="39">
        <v>19008450</v>
      </c>
      <c r="D316" s="39">
        <v>19010405</v>
      </c>
      <c r="E316" s="57" t="s">
        <v>108</v>
      </c>
      <c r="F316" s="57">
        <v>1956</v>
      </c>
      <c r="G316" s="39" t="s">
        <v>9229</v>
      </c>
      <c r="H316" s="57" t="s">
        <v>1498</v>
      </c>
      <c r="I316" s="39">
        <v>4.4830676386250001</v>
      </c>
      <c r="J316" s="39">
        <v>4.2954805961462297</v>
      </c>
      <c r="K316" s="39">
        <v>5.5394752385423596</v>
      </c>
      <c r="L316" s="39">
        <v>5.5868007652535203</v>
      </c>
      <c r="M316" s="39">
        <v>5.7015157891873098</v>
      </c>
      <c r="N316" s="39">
        <v>5.2276987245411402</v>
      </c>
      <c r="O316" s="39">
        <v>5.1767256815264604</v>
      </c>
      <c r="P316" s="39">
        <v>5.2079162718252796</v>
      </c>
      <c r="Q316" s="39">
        <v>5.4901946471576997</v>
      </c>
      <c r="R316" s="39">
        <v>5.1980854893258996</v>
      </c>
      <c r="S316" s="39">
        <v>5.1681686538143001</v>
      </c>
      <c r="T316" s="39">
        <v>5.14972273572047</v>
      </c>
      <c r="U316" s="39">
        <v>5.16606463952147</v>
      </c>
      <c r="V316" s="39">
        <v>4.7576153555671299</v>
      </c>
    </row>
    <row r="317" spans="1:22" x14ac:dyDescent="0.25">
      <c r="A317" s="39" t="s">
        <v>9230</v>
      </c>
      <c r="B317" s="57" t="s">
        <v>1221</v>
      </c>
      <c r="C317" s="39">
        <v>19015412</v>
      </c>
      <c r="D317" s="39">
        <v>19016417</v>
      </c>
      <c r="E317" s="57" t="s">
        <v>1698</v>
      </c>
      <c r="F317" s="57">
        <v>1006</v>
      </c>
      <c r="G317" s="39" t="s">
        <v>2682</v>
      </c>
      <c r="H317" s="57" t="s">
        <v>1498</v>
      </c>
      <c r="I317" s="39">
        <v>0</v>
      </c>
      <c r="J317" s="39">
        <v>0</v>
      </c>
      <c r="K317" s="39">
        <v>0</v>
      </c>
      <c r="L317" s="39">
        <v>0</v>
      </c>
      <c r="M317" s="39">
        <v>0</v>
      </c>
      <c r="N317" s="39">
        <v>0</v>
      </c>
      <c r="O317" s="39">
        <v>0</v>
      </c>
      <c r="P317" s="39">
        <v>0</v>
      </c>
      <c r="Q317" s="39">
        <v>0</v>
      </c>
      <c r="R317" s="39">
        <v>0</v>
      </c>
      <c r="S317" s="39">
        <v>0</v>
      </c>
      <c r="T317" s="39">
        <v>0</v>
      </c>
      <c r="U317" s="39">
        <v>0</v>
      </c>
      <c r="V317" s="39">
        <v>0</v>
      </c>
    </row>
    <row r="318" spans="1:22" x14ac:dyDescent="0.25">
      <c r="A318" s="39" t="s">
        <v>9231</v>
      </c>
      <c r="B318" s="57" t="s">
        <v>1221</v>
      </c>
      <c r="C318" s="39">
        <v>19023705</v>
      </c>
      <c r="D318" s="39">
        <v>19024256</v>
      </c>
      <c r="E318" s="57" t="s">
        <v>108</v>
      </c>
      <c r="F318" s="57">
        <v>552</v>
      </c>
      <c r="G318" s="39" t="s">
        <v>3594</v>
      </c>
      <c r="H318" s="57" t="s">
        <v>1498</v>
      </c>
      <c r="I318" s="39">
        <v>2.93453914671966</v>
      </c>
      <c r="J318" s="39">
        <v>3.6011735338770698</v>
      </c>
      <c r="K318" s="39">
        <v>2.0332714555342601</v>
      </c>
      <c r="L318" s="39">
        <v>2.8295796633761801</v>
      </c>
      <c r="M318" s="39">
        <v>2.85479359799369</v>
      </c>
      <c r="N318" s="39">
        <v>3.1419836696822601</v>
      </c>
      <c r="O318" s="39">
        <v>2.64175640677465</v>
      </c>
      <c r="P318" s="39">
        <v>3.3891661604704</v>
      </c>
      <c r="Q318" s="39">
        <v>5.8218096902235903</v>
      </c>
      <c r="R318" s="39">
        <v>5.7644204707284601</v>
      </c>
      <c r="S318" s="39">
        <v>5.2958919656965602</v>
      </c>
      <c r="T318" s="39">
        <v>4.9058707307182399</v>
      </c>
      <c r="U318" s="39">
        <v>4.6814267757391903</v>
      </c>
      <c r="V318" s="39">
        <v>5.1084993662114497</v>
      </c>
    </row>
    <row r="319" spans="1:22" x14ac:dyDescent="0.25">
      <c r="A319" s="39" t="s">
        <v>9232</v>
      </c>
      <c r="B319" s="57" t="s">
        <v>1221</v>
      </c>
      <c r="C319" s="39">
        <v>19031232</v>
      </c>
      <c r="D319" s="39">
        <v>19032582</v>
      </c>
      <c r="E319" s="57" t="s">
        <v>1698</v>
      </c>
      <c r="F319" s="57">
        <v>1351</v>
      </c>
      <c r="G319" s="39" t="s">
        <v>2077</v>
      </c>
      <c r="H319" s="57" t="s">
        <v>1498</v>
      </c>
      <c r="I319" s="39">
        <v>0</v>
      </c>
      <c r="J319" s="39">
        <v>0.180557818619277</v>
      </c>
      <c r="K319" s="39">
        <v>0</v>
      </c>
      <c r="L319" s="39">
        <v>0</v>
      </c>
      <c r="M319" s="39">
        <v>0</v>
      </c>
      <c r="N319" s="39">
        <v>0</v>
      </c>
      <c r="O319" s="39">
        <v>0</v>
      </c>
      <c r="P319" s="39">
        <v>0</v>
      </c>
      <c r="Q319" s="39">
        <v>0</v>
      </c>
      <c r="R319" s="39">
        <v>0</v>
      </c>
      <c r="S319" s="39">
        <v>0</v>
      </c>
      <c r="T319" s="39">
        <v>0</v>
      </c>
      <c r="U319" s="39">
        <v>0</v>
      </c>
      <c r="V319" s="39">
        <v>0</v>
      </c>
    </row>
    <row r="320" spans="1:22" x14ac:dyDescent="0.25">
      <c r="A320" s="39" t="s">
        <v>9233</v>
      </c>
      <c r="B320" s="57" t="s">
        <v>1221</v>
      </c>
      <c r="C320" s="39">
        <v>19036319</v>
      </c>
      <c r="D320" s="39">
        <v>19040064</v>
      </c>
      <c r="E320" s="57" t="s">
        <v>1698</v>
      </c>
      <c r="F320" s="57">
        <v>3746</v>
      </c>
      <c r="G320" s="39" t="s">
        <v>2579</v>
      </c>
      <c r="H320" s="57" t="s">
        <v>1498</v>
      </c>
      <c r="I320" s="39">
        <v>3.86271917510788</v>
      </c>
      <c r="J320" s="39">
        <v>3.77987953628026</v>
      </c>
      <c r="K320" s="39">
        <v>3.8545343123849198</v>
      </c>
      <c r="L320" s="39">
        <v>3.82987999612787</v>
      </c>
      <c r="M320" s="39">
        <v>3.7959539209103701</v>
      </c>
      <c r="N320" s="39">
        <v>4.0357822456193704</v>
      </c>
      <c r="O320" s="39">
        <v>4.3252352864538004</v>
      </c>
      <c r="P320" s="39">
        <v>4.04398311132167</v>
      </c>
      <c r="Q320" s="39">
        <v>3.7249121593156098</v>
      </c>
      <c r="R320" s="39">
        <v>3.7999162029890101</v>
      </c>
      <c r="S320" s="39">
        <v>3.6785114093055902</v>
      </c>
      <c r="T320" s="39">
        <v>3.4831708532298702</v>
      </c>
      <c r="U320" s="39">
        <v>3.6759965389642999</v>
      </c>
      <c r="V320" s="39">
        <v>3.7571832999485499</v>
      </c>
    </row>
    <row r="321" spans="1:22" x14ac:dyDescent="0.25">
      <c r="A321" s="39" t="s">
        <v>9234</v>
      </c>
      <c r="B321" s="57" t="s">
        <v>1221</v>
      </c>
      <c r="C321" s="39">
        <v>19042700</v>
      </c>
      <c r="D321" s="39">
        <v>19044307</v>
      </c>
      <c r="E321" s="57" t="s">
        <v>108</v>
      </c>
      <c r="F321" s="57">
        <v>1608</v>
      </c>
      <c r="G321" s="39" t="s">
        <v>9235</v>
      </c>
      <c r="H321" s="57" t="s">
        <v>1498</v>
      </c>
      <c r="I321" s="39">
        <v>5.6893813151500001E-2</v>
      </c>
      <c r="J321" s="39">
        <v>0</v>
      </c>
      <c r="K321" s="39">
        <v>0</v>
      </c>
      <c r="L321" s="39">
        <v>5.6955251887661103E-2</v>
      </c>
      <c r="M321" s="39">
        <v>6.7013046274967195E-2</v>
      </c>
      <c r="N321" s="39">
        <v>6.4604630122824094E-2</v>
      </c>
      <c r="O321" s="39">
        <v>0</v>
      </c>
      <c r="P321" s="39">
        <v>0</v>
      </c>
      <c r="Q321" s="39">
        <v>0.121029065042792</v>
      </c>
      <c r="R321" s="39">
        <v>0.33921151359033402</v>
      </c>
      <c r="S321" s="39">
        <v>0.117864964852622</v>
      </c>
      <c r="T321" s="39">
        <v>7.3783497216268895E-2</v>
      </c>
      <c r="U321" s="39">
        <v>0</v>
      </c>
      <c r="V321" s="39">
        <v>0.18101856341593001</v>
      </c>
    </row>
    <row r="322" spans="1:22" x14ac:dyDescent="0.25">
      <c r="A322" s="39" t="s">
        <v>9236</v>
      </c>
      <c r="B322" s="57" t="s">
        <v>1221</v>
      </c>
      <c r="C322" s="39">
        <v>19048380</v>
      </c>
      <c r="D322" s="39">
        <v>19049445</v>
      </c>
      <c r="E322" s="57" t="s">
        <v>108</v>
      </c>
      <c r="F322" s="57">
        <v>1066</v>
      </c>
      <c r="G322" s="39" t="s">
        <v>2104</v>
      </c>
      <c r="H322" s="57" t="s">
        <v>1498</v>
      </c>
      <c r="I322" s="39">
        <v>0</v>
      </c>
      <c r="J322" s="39">
        <v>0</v>
      </c>
      <c r="K322" s="39">
        <v>0</v>
      </c>
      <c r="L322" s="39">
        <v>0</v>
      </c>
      <c r="M322" s="39">
        <v>0</v>
      </c>
      <c r="N322" s="39">
        <v>0</v>
      </c>
      <c r="O322" s="39">
        <v>0</v>
      </c>
      <c r="P322" s="39">
        <v>0</v>
      </c>
      <c r="Q322" s="39">
        <v>0</v>
      </c>
      <c r="R322" s="39">
        <v>0</v>
      </c>
      <c r="S322" s="39">
        <v>0</v>
      </c>
      <c r="T322" s="39">
        <v>0</v>
      </c>
      <c r="U322" s="39">
        <v>0</v>
      </c>
      <c r="V322" s="39">
        <v>0</v>
      </c>
    </row>
    <row r="323" spans="1:22" x14ac:dyDescent="0.25">
      <c r="A323" s="39" t="s">
        <v>9237</v>
      </c>
      <c r="B323" s="57" t="s">
        <v>1221</v>
      </c>
      <c r="C323" s="39">
        <v>19061735</v>
      </c>
      <c r="D323" s="39">
        <v>19062150</v>
      </c>
      <c r="E323" s="57" t="s">
        <v>108</v>
      </c>
      <c r="F323" s="57">
        <v>416</v>
      </c>
      <c r="G323" s="39" t="s">
        <v>1719</v>
      </c>
      <c r="H323" s="57" t="s">
        <v>1498</v>
      </c>
      <c r="I323" s="39">
        <v>0</v>
      </c>
      <c r="J323" s="39">
        <v>0</v>
      </c>
      <c r="K323" s="39">
        <v>0</v>
      </c>
      <c r="L323" s="39">
        <v>0</v>
      </c>
      <c r="M323" s="39">
        <v>0</v>
      </c>
      <c r="N323" s="39">
        <v>0</v>
      </c>
      <c r="O323" s="39">
        <v>0</v>
      </c>
      <c r="P323" s="39">
        <v>0</v>
      </c>
      <c r="Q323" s="39">
        <v>0</v>
      </c>
      <c r="R323" s="39">
        <v>0</v>
      </c>
      <c r="S323" s="39">
        <v>0</v>
      </c>
      <c r="T323" s="39">
        <v>0</v>
      </c>
      <c r="U323" s="39">
        <v>0</v>
      </c>
      <c r="V323" s="39">
        <v>0</v>
      </c>
    </row>
    <row r="324" spans="1:22" x14ac:dyDescent="0.25">
      <c r="A324" s="39" t="s">
        <v>9238</v>
      </c>
      <c r="B324" s="57" t="s">
        <v>1221</v>
      </c>
      <c r="C324" s="39">
        <v>19062489</v>
      </c>
      <c r="D324" s="39">
        <v>19062991</v>
      </c>
      <c r="E324" s="57" t="s">
        <v>108</v>
      </c>
      <c r="F324" s="57">
        <v>503</v>
      </c>
      <c r="G324" s="39" t="s">
        <v>1719</v>
      </c>
      <c r="H324" s="57" t="s">
        <v>1498</v>
      </c>
      <c r="I324" s="39">
        <v>0</v>
      </c>
      <c r="J324" s="39">
        <v>0</v>
      </c>
      <c r="K324" s="39">
        <v>0</v>
      </c>
      <c r="L324" s="39">
        <v>0</v>
      </c>
      <c r="M324" s="39">
        <v>0</v>
      </c>
      <c r="N324" s="39">
        <v>0</v>
      </c>
      <c r="O324" s="39">
        <v>0</v>
      </c>
      <c r="P324" s="39">
        <v>0</v>
      </c>
      <c r="Q324" s="39">
        <v>0</v>
      </c>
      <c r="R324" s="39">
        <v>0</v>
      </c>
      <c r="S324" s="39">
        <v>0</v>
      </c>
      <c r="T324" s="39">
        <v>0</v>
      </c>
      <c r="U324" s="39">
        <v>0</v>
      </c>
      <c r="V324" s="39">
        <v>0</v>
      </c>
    </row>
    <row r="325" spans="1:22" x14ac:dyDescent="0.25">
      <c r="A325" s="39" t="s">
        <v>9239</v>
      </c>
      <c r="B325" s="57" t="s">
        <v>1221</v>
      </c>
      <c r="C325" s="39">
        <v>19064857</v>
      </c>
      <c r="D325" s="39">
        <v>19067838</v>
      </c>
      <c r="E325" s="57" t="s">
        <v>108</v>
      </c>
      <c r="F325" s="57">
        <v>2982</v>
      </c>
      <c r="G325" s="39" t="s">
        <v>1719</v>
      </c>
      <c r="H325" s="57" t="s">
        <v>1498</v>
      </c>
      <c r="I325" s="39">
        <v>0</v>
      </c>
      <c r="J325" s="39">
        <v>0</v>
      </c>
      <c r="K325" s="39">
        <v>0</v>
      </c>
      <c r="L325" s="39">
        <v>0</v>
      </c>
      <c r="M325" s="39">
        <v>0</v>
      </c>
      <c r="N325" s="39">
        <v>0</v>
      </c>
      <c r="O325" s="39">
        <v>0</v>
      </c>
      <c r="P325" s="39">
        <v>0</v>
      </c>
      <c r="Q325" s="39">
        <v>0</v>
      </c>
      <c r="R325" s="39">
        <v>0</v>
      </c>
      <c r="S325" s="39">
        <v>0</v>
      </c>
      <c r="T325" s="39">
        <v>0</v>
      </c>
      <c r="U325" s="39">
        <v>0</v>
      </c>
      <c r="V325" s="39">
        <v>0</v>
      </c>
    </row>
    <row r="326" spans="1:22" x14ac:dyDescent="0.25">
      <c r="A326" s="39" t="s">
        <v>9240</v>
      </c>
      <c r="B326" s="57" t="s">
        <v>1221</v>
      </c>
      <c r="C326" s="39">
        <v>19069284</v>
      </c>
      <c r="D326" s="39">
        <v>19078627</v>
      </c>
      <c r="E326" s="57" t="s">
        <v>1698</v>
      </c>
      <c r="F326" s="57">
        <v>9344</v>
      </c>
      <c r="G326" s="39" t="s">
        <v>2385</v>
      </c>
      <c r="H326" s="57" t="s">
        <v>1498</v>
      </c>
      <c r="I326" s="39">
        <v>0</v>
      </c>
      <c r="J326" s="39">
        <v>0</v>
      </c>
      <c r="K326" s="39">
        <v>0</v>
      </c>
      <c r="L326" s="39">
        <v>0</v>
      </c>
      <c r="M326" s="39">
        <v>0</v>
      </c>
      <c r="N326" s="39">
        <v>0</v>
      </c>
      <c r="O326" s="39">
        <v>0</v>
      </c>
      <c r="P326" s="39">
        <v>0</v>
      </c>
      <c r="Q326" s="39">
        <v>0</v>
      </c>
      <c r="R326" s="39">
        <v>0</v>
      </c>
      <c r="S326" s="39">
        <v>0</v>
      </c>
      <c r="T326" s="39">
        <v>0</v>
      </c>
      <c r="U326" s="39">
        <v>0</v>
      </c>
      <c r="V326" s="39">
        <v>0</v>
      </c>
    </row>
    <row r="327" spans="1:22" x14ac:dyDescent="0.25">
      <c r="A327" s="39" t="s">
        <v>9241</v>
      </c>
      <c r="B327" s="57" t="s">
        <v>1221</v>
      </c>
      <c r="C327" s="39">
        <v>19091769</v>
      </c>
      <c r="D327" s="39">
        <v>19094880</v>
      </c>
      <c r="E327" s="57" t="s">
        <v>1698</v>
      </c>
      <c r="F327" s="57">
        <v>3112</v>
      </c>
      <c r="G327" s="39" t="s">
        <v>4305</v>
      </c>
      <c r="H327" s="57" t="s">
        <v>1498</v>
      </c>
      <c r="I327" s="39">
        <v>0</v>
      </c>
      <c r="J327" s="39">
        <v>0</v>
      </c>
      <c r="K327" s="39">
        <v>0.134045702467921</v>
      </c>
      <c r="L327" s="39">
        <v>3.4275591575096999E-2</v>
      </c>
      <c r="M327" s="39">
        <v>4.02777782563115E-2</v>
      </c>
      <c r="N327" s="39">
        <v>0</v>
      </c>
      <c r="O327" s="39">
        <v>0.163139301873029</v>
      </c>
      <c r="P327" s="39">
        <v>0</v>
      </c>
      <c r="Q327" s="39">
        <v>0</v>
      </c>
      <c r="R327" s="39">
        <v>3.7632431454267097E-2</v>
      </c>
      <c r="S327" s="39">
        <v>0.20543755740484199</v>
      </c>
      <c r="T327" s="39">
        <v>4.4899061683774999E-2</v>
      </c>
      <c r="U327" s="39">
        <v>7.8110816367831903E-2</v>
      </c>
      <c r="V327" s="39">
        <v>0.111398885628857</v>
      </c>
    </row>
    <row r="328" spans="1:22" x14ac:dyDescent="0.25">
      <c r="A328" s="39" t="s">
        <v>9242</v>
      </c>
      <c r="B328" s="57" t="s">
        <v>1221</v>
      </c>
      <c r="C328" s="39">
        <v>19094679</v>
      </c>
      <c r="D328" s="39">
        <v>19096991</v>
      </c>
      <c r="E328" s="57" t="s">
        <v>108</v>
      </c>
      <c r="F328" s="57">
        <v>2313</v>
      </c>
      <c r="G328" s="39" t="s">
        <v>9243</v>
      </c>
      <c r="H328" s="57" t="s">
        <v>1498</v>
      </c>
      <c r="I328" s="39">
        <v>4.5708211315350296</v>
      </c>
      <c r="J328" s="39">
        <v>4.88143948651821</v>
      </c>
      <c r="K328" s="39">
        <v>4.4717857490451696</v>
      </c>
      <c r="L328" s="39">
        <v>4.25770463505512</v>
      </c>
      <c r="M328" s="39">
        <v>4.2686215305464001</v>
      </c>
      <c r="N328" s="39">
        <v>4.5023051391714999</v>
      </c>
      <c r="O328" s="39">
        <v>4.9423174408508999</v>
      </c>
      <c r="P328" s="39">
        <v>4.9240808776757197</v>
      </c>
      <c r="Q328" s="39">
        <v>4.9180570105161898</v>
      </c>
      <c r="R328" s="39">
        <v>4.61613417017562</v>
      </c>
      <c r="S328" s="39">
        <v>4.8454599422119502</v>
      </c>
      <c r="T328" s="39">
        <v>4.9819530905875302</v>
      </c>
      <c r="U328" s="39">
        <v>4.87878418576096</v>
      </c>
      <c r="V328" s="39">
        <v>5.25484721802954</v>
      </c>
    </row>
    <row r="329" spans="1:22" x14ac:dyDescent="0.25">
      <c r="A329" s="39" t="s">
        <v>9244</v>
      </c>
      <c r="B329" s="57" t="s">
        <v>1221</v>
      </c>
      <c r="C329" s="39">
        <v>19103149</v>
      </c>
      <c r="D329" s="39">
        <v>19103913</v>
      </c>
      <c r="E329" s="57" t="s">
        <v>108</v>
      </c>
      <c r="F329" s="57">
        <v>765</v>
      </c>
      <c r="G329" s="39" t="s">
        <v>1786</v>
      </c>
      <c r="H329" s="57" t="s">
        <v>1498</v>
      </c>
      <c r="I329" s="39">
        <v>0</v>
      </c>
      <c r="J329" s="39">
        <v>0</v>
      </c>
      <c r="K329" s="39">
        <v>0</v>
      </c>
      <c r="L329" s="39">
        <v>0</v>
      </c>
      <c r="M329" s="39">
        <v>0</v>
      </c>
      <c r="N329" s="39">
        <v>0</v>
      </c>
      <c r="O329" s="39">
        <v>0</v>
      </c>
      <c r="P329" s="39">
        <v>0</v>
      </c>
      <c r="Q329" s="39">
        <v>0</v>
      </c>
      <c r="R329" s="39">
        <v>0</v>
      </c>
      <c r="S329" s="39">
        <v>0</v>
      </c>
      <c r="T329" s="39">
        <v>0</v>
      </c>
      <c r="U329" s="39">
        <v>0</v>
      </c>
      <c r="V329" s="39">
        <v>0</v>
      </c>
    </row>
    <row r="330" spans="1:22" x14ac:dyDescent="0.25">
      <c r="A330" s="39" t="s">
        <v>9245</v>
      </c>
      <c r="B330" s="57" t="s">
        <v>1221</v>
      </c>
      <c r="C330" s="39">
        <v>19117155</v>
      </c>
      <c r="D330" s="39">
        <v>19120065</v>
      </c>
      <c r="E330" s="57" t="s">
        <v>1698</v>
      </c>
      <c r="F330" s="57">
        <v>2911</v>
      </c>
      <c r="G330" s="39" t="s">
        <v>2605</v>
      </c>
      <c r="H330" s="57" t="s">
        <v>1498</v>
      </c>
      <c r="I330" s="39">
        <v>1.9077867117626599</v>
      </c>
      <c r="J330" s="39">
        <v>1.91286826434768</v>
      </c>
      <c r="K330" s="39">
        <v>3.5567727274340002</v>
      </c>
      <c r="L330" s="39">
        <v>3.6105819584925301</v>
      </c>
      <c r="M330" s="39">
        <v>3.45142082322876</v>
      </c>
      <c r="N330" s="39">
        <v>3.6284120014166401</v>
      </c>
      <c r="O330" s="39">
        <v>3.57897493092432</v>
      </c>
      <c r="P330" s="39">
        <v>3.0254930761660601</v>
      </c>
      <c r="Q330" s="39">
        <v>2.8219509842140802</v>
      </c>
      <c r="R330" s="39">
        <v>2.68240924325712</v>
      </c>
      <c r="S330" s="39">
        <v>2.5700839916574498</v>
      </c>
      <c r="T330" s="39">
        <v>2.5465265643231798</v>
      </c>
      <c r="U330" s="39">
        <v>2.5579173277080902</v>
      </c>
      <c r="V330" s="39">
        <v>2.3775735665756899</v>
      </c>
    </row>
    <row r="331" spans="1:22" x14ac:dyDescent="0.25">
      <c r="A331" s="39" t="s">
        <v>9246</v>
      </c>
      <c r="B331" s="57" t="s">
        <v>1221</v>
      </c>
      <c r="C331" s="39">
        <v>19122793</v>
      </c>
      <c r="D331" s="39">
        <v>19123600</v>
      </c>
      <c r="E331" s="57" t="s">
        <v>108</v>
      </c>
      <c r="F331" s="57">
        <v>808</v>
      </c>
      <c r="G331" s="39" t="s">
        <v>2038</v>
      </c>
      <c r="H331" s="57" t="s">
        <v>1498</v>
      </c>
      <c r="I331" s="39">
        <v>7.6968145576869</v>
      </c>
      <c r="J331" s="39">
        <v>7.0586844831048401</v>
      </c>
      <c r="K331" s="39">
        <v>9.4252494783569194</v>
      </c>
      <c r="L331" s="39">
        <v>9.1366143734256902</v>
      </c>
      <c r="M331" s="39">
        <v>9.1427912176578001</v>
      </c>
      <c r="N331" s="39">
        <v>9.8503837684895306</v>
      </c>
      <c r="O331" s="39">
        <v>9.5250705083533003</v>
      </c>
      <c r="P331" s="39">
        <v>9.7344301980018706</v>
      </c>
      <c r="Q331" s="39">
        <v>8.3709968338876806</v>
      </c>
      <c r="R331" s="39">
        <v>8.0247019799613994</v>
      </c>
      <c r="S331" s="39">
        <v>7.9406248626479696</v>
      </c>
      <c r="T331" s="39">
        <v>7.9240464251007996</v>
      </c>
      <c r="U331" s="39">
        <v>8.1780572725427092</v>
      </c>
      <c r="V331" s="39">
        <v>7.6007900909623496</v>
      </c>
    </row>
    <row r="332" spans="1:22" x14ac:dyDescent="0.25">
      <c r="A332" s="39" t="s">
        <v>9247</v>
      </c>
      <c r="B332" s="57" t="s">
        <v>1221</v>
      </c>
      <c r="C332" s="39">
        <v>19127054</v>
      </c>
      <c r="D332" s="39">
        <v>19131018</v>
      </c>
      <c r="E332" s="57" t="s">
        <v>1698</v>
      </c>
      <c r="F332" s="57">
        <v>3965</v>
      </c>
      <c r="G332" s="39" t="s">
        <v>2098</v>
      </c>
      <c r="H332" s="57" t="s">
        <v>1498</v>
      </c>
      <c r="I332" s="39">
        <v>4.5208936404734201</v>
      </c>
      <c r="J332" s="39">
        <v>5.3730286868317796</v>
      </c>
      <c r="K332" s="39">
        <v>2.5233311063819999</v>
      </c>
      <c r="L332" s="39">
        <v>2.35645654810265</v>
      </c>
      <c r="M332" s="39">
        <v>2.3178510540678601</v>
      </c>
      <c r="N332" s="39">
        <v>2.8212571335725101</v>
      </c>
      <c r="O332" s="39">
        <v>3.0732152711388001</v>
      </c>
      <c r="P332" s="39">
        <v>2.6486103955339302</v>
      </c>
      <c r="Q332" s="39">
        <v>4.2766306558614202</v>
      </c>
      <c r="R332" s="39">
        <v>4.4503996768702399</v>
      </c>
      <c r="S332" s="39">
        <v>4.56848211650592</v>
      </c>
      <c r="T332" s="39">
        <v>4.4483129198822704</v>
      </c>
      <c r="U332" s="39">
        <v>3.6411529336202402</v>
      </c>
      <c r="V332" s="39">
        <v>4.3912865581111804</v>
      </c>
    </row>
    <row r="333" spans="1:22" x14ac:dyDescent="0.25">
      <c r="A333" s="39" t="s">
        <v>9248</v>
      </c>
      <c r="B333" s="57" t="s">
        <v>1221</v>
      </c>
      <c r="C333" s="39">
        <v>19134445</v>
      </c>
      <c r="D333" s="39">
        <v>19136521</v>
      </c>
      <c r="E333" s="57" t="s">
        <v>1698</v>
      </c>
      <c r="F333" s="57">
        <v>2077</v>
      </c>
      <c r="G333" s="39" t="s">
        <v>9249</v>
      </c>
      <c r="H333" s="57" t="s">
        <v>1498</v>
      </c>
      <c r="I333" s="39">
        <v>0</v>
      </c>
      <c r="J333" s="39">
        <v>0</v>
      </c>
      <c r="K333" s="39">
        <v>0</v>
      </c>
      <c r="L333" s="39">
        <v>0</v>
      </c>
      <c r="M333" s="39">
        <v>0</v>
      </c>
      <c r="N333" s="39">
        <v>0</v>
      </c>
      <c r="O333" s="39">
        <v>0</v>
      </c>
      <c r="P333" s="39">
        <v>0</v>
      </c>
      <c r="Q333" s="39">
        <v>0</v>
      </c>
      <c r="R333" s="39">
        <v>0</v>
      </c>
      <c r="S333" s="39">
        <v>0</v>
      </c>
      <c r="T333" s="39">
        <v>0</v>
      </c>
      <c r="U333" s="39">
        <v>0</v>
      </c>
      <c r="V333" s="39">
        <v>0</v>
      </c>
    </row>
    <row r="334" spans="1:22" x14ac:dyDescent="0.25">
      <c r="A334" s="39" t="s">
        <v>9250</v>
      </c>
      <c r="B334" s="57" t="s">
        <v>1221</v>
      </c>
      <c r="C334" s="39">
        <v>19139054</v>
      </c>
      <c r="D334" s="39">
        <v>19139748</v>
      </c>
      <c r="E334" s="57" t="s">
        <v>1698</v>
      </c>
      <c r="F334" s="57">
        <v>695</v>
      </c>
      <c r="G334" s="39" t="s">
        <v>1793</v>
      </c>
      <c r="H334" s="57" t="s">
        <v>1498</v>
      </c>
      <c r="I334" s="39">
        <v>0</v>
      </c>
      <c r="J334" s="39">
        <v>0</v>
      </c>
      <c r="K334" s="39">
        <v>0</v>
      </c>
      <c r="L334" s="39">
        <v>0</v>
      </c>
      <c r="M334" s="39">
        <v>0</v>
      </c>
      <c r="N334" s="39">
        <v>0</v>
      </c>
      <c r="O334" s="39">
        <v>0</v>
      </c>
      <c r="P334" s="39">
        <v>0</v>
      </c>
      <c r="Q334" s="39">
        <v>0</v>
      </c>
      <c r="R334" s="39">
        <v>0</v>
      </c>
      <c r="S334" s="39">
        <v>0</v>
      </c>
      <c r="T334" s="39">
        <v>0</v>
      </c>
      <c r="U334" s="39">
        <v>0</v>
      </c>
      <c r="V334" s="39">
        <v>0</v>
      </c>
    </row>
    <row r="335" spans="1:22" x14ac:dyDescent="0.25">
      <c r="A335" s="39" t="s">
        <v>9251</v>
      </c>
      <c r="B335" s="57" t="s">
        <v>1221</v>
      </c>
      <c r="C335" s="39">
        <v>19140195</v>
      </c>
      <c r="D335" s="39">
        <v>19142967</v>
      </c>
      <c r="E335" s="57" t="s">
        <v>108</v>
      </c>
      <c r="F335" s="57">
        <v>2773</v>
      </c>
      <c r="G335" s="39" t="s">
        <v>7010</v>
      </c>
      <c r="H335" s="57" t="s">
        <v>1498</v>
      </c>
      <c r="I335" s="39">
        <v>3.5358414553003699</v>
      </c>
      <c r="J335" s="39">
        <v>3.6193660547470401</v>
      </c>
      <c r="K335" s="39">
        <v>2.8252890432945201</v>
      </c>
      <c r="L335" s="39">
        <v>2.7375375093752199</v>
      </c>
      <c r="M335" s="39">
        <v>2.8135370024319601</v>
      </c>
      <c r="N335" s="39">
        <v>2.9997475062740002</v>
      </c>
      <c r="O335" s="39">
        <v>2.97073403818584</v>
      </c>
      <c r="P335" s="39">
        <v>2.7946820255307498</v>
      </c>
      <c r="Q335" s="39">
        <v>3.4719417835511499</v>
      </c>
      <c r="R335" s="39">
        <v>3.5800007251502999</v>
      </c>
      <c r="S335" s="39">
        <v>3.4569152012913</v>
      </c>
      <c r="T335" s="39">
        <v>3.66890199875116</v>
      </c>
      <c r="U335" s="39">
        <v>3.3915546537932899</v>
      </c>
      <c r="V335" s="39">
        <v>3.88490068912497</v>
      </c>
    </row>
    <row r="336" spans="1:22" x14ac:dyDescent="0.25">
      <c r="A336" s="39" t="s">
        <v>9252</v>
      </c>
      <c r="B336" s="57" t="s">
        <v>1221</v>
      </c>
      <c r="C336" s="39">
        <v>19158811</v>
      </c>
      <c r="D336" s="39">
        <v>19161724</v>
      </c>
      <c r="E336" s="57" t="s">
        <v>108</v>
      </c>
      <c r="F336" s="57">
        <v>2914</v>
      </c>
      <c r="G336" s="39" t="s">
        <v>9253</v>
      </c>
      <c r="H336" s="57" t="s">
        <v>1498</v>
      </c>
      <c r="I336" s="39">
        <v>0.19468342774674099</v>
      </c>
      <c r="J336" s="39">
        <v>0.128858488877241</v>
      </c>
      <c r="K336" s="39">
        <v>9.1081398894627505E-2</v>
      </c>
      <c r="L336" s="39">
        <v>3.4417171379978802E-2</v>
      </c>
      <c r="M336" s="39">
        <v>0</v>
      </c>
      <c r="N336" s="39">
        <v>3.9210281153474302E-2</v>
      </c>
      <c r="O336" s="39">
        <v>0</v>
      </c>
      <c r="P336" s="39">
        <v>0</v>
      </c>
      <c r="Q336" s="39">
        <v>7.3669033669994596E-2</v>
      </c>
      <c r="R336" s="39">
        <v>0.110667386742545</v>
      </c>
      <c r="S336" s="39">
        <v>0</v>
      </c>
      <c r="T336" s="39">
        <v>4.4992897140258198E-2</v>
      </c>
      <c r="U336" s="39">
        <v>7.8284235240989195E-2</v>
      </c>
      <c r="V336" s="39">
        <v>3.8275607926670403E-2</v>
      </c>
    </row>
    <row r="337" spans="1:22" x14ac:dyDescent="0.25">
      <c r="A337" s="39" t="s">
        <v>9254</v>
      </c>
      <c r="B337" s="57" t="s">
        <v>1221</v>
      </c>
      <c r="C337" s="39">
        <v>19162562</v>
      </c>
      <c r="D337" s="39">
        <v>19165200</v>
      </c>
      <c r="E337" s="57" t="s">
        <v>108</v>
      </c>
      <c r="F337" s="57">
        <v>2639</v>
      </c>
      <c r="G337" s="39" t="s">
        <v>9255</v>
      </c>
      <c r="H337" s="57" t="s">
        <v>1498</v>
      </c>
      <c r="I337" s="39">
        <v>0</v>
      </c>
      <c r="J337" s="39">
        <v>0</v>
      </c>
      <c r="K337" s="39">
        <v>0</v>
      </c>
      <c r="L337" s="39">
        <v>0</v>
      </c>
      <c r="M337" s="39">
        <v>0</v>
      </c>
      <c r="N337" s="39">
        <v>0</v>
      </c>
      <c r="O337" s="39">
        <v>0</v>
      </c>
      <c r="P337" s="39">
        <v>0.213510285398189</v>
      </c>
      <c r="Q337" s="39">
        <v>0.15372363508021999</v>
      </c>
      <c r="R337" s="39">
        <v>0</v>
      </c>
      <c r="S337" s="39">
        <v>0</v>
      </c>
      <c r="T337" s="39">
        <v>0</v>
      </c>
      <c r="U337" s="39">
        <v>0</v>
      </c>
      <c r="V337" s="39">
        <v>0</v>
      </c>
    </row>
    <row r="338" spans="1:22" x14ac:dyDescent="0.25">
      <c r="A338" s="39" t="s">
        <v>9256</v>
      </c>
      <c r="B338" s="57" t="s">
        <v>1221</v>
      </c>
      <c r="C338" s="39">
        <v>19165808</v>
      </c>
      <c r="D338" s="39">
        <v>19166215</v>
      </c>
      <c r="E338" s="57" t="s">
        <v>1698</v>
      </c>
      <c r="F338" s="57">
        <v>408</v>
      </c>
      <c r="G338" s="39" t="s">
        <v>1795</v>
      </c>
      <c r="H338" s="57" t="s">
        <v>1498</v>
      </c>
      <c r="I338" s="39">
        <v>0</v>
      </c>
      <c r="J338" s="39">
        <v>0</v>
      </c>
      <c r="K338" s="39">
        <v>0</v>
      </c>
      <c r="L338" s="39">
        <v>0</v>
      </c>
      <c r="M338" s="39">
        <v>0</v>
      </c>
      <c r="N338" s="39">
        <v>0</v>
      </c>
      <c r="O338" s="39">
        <v>0</v>
      </c>
      <c r="P338" s="39">
        <v>0</v>
      </c>
      <c r="Q338" s="39">
        <v>0</v>
      </c>
      <c r="R338" s="39">
        <v>0</v>
      </c>
      <c r="S338" s="39">
        <v>0</v>
      </c>
      <c r="T338" s="39">
        <v>0</v>
      </c>
      <c r="U338" s="39">
        <v>0</v>
      </c>
      <c r="V338" s="39">
        <v>0</v>
      </c>
    </row>
    <row r="339" spans="1:22" x14ac:dyDescent="0.25">
      <c r="A339" s="39" t="s">
        <v>9257</v>
      </c>
      <c r="B339" s="57" t="s">
        <v>1221</v>
      </c>
      <c r="C339" s="39">
        <v>22479160</v>
      </c>
      <c r="D339" s="39">
        <v>22483747</v>
      </c>
      <c r="E339" s="57" t="s">
        <v>1698</v>
      </c>
      <c r="F339" s="57">
        <v>4588</v>
      </c>
      <c r="G339" s="39" t="s">
        <v>9258</v>
      </c>
      <c r="H339" s="57" t="s">
        <v>1499</v>
      </c>
      <c r="I339" s="39">
        <v>2.6979139018225302</v>
      </c>
      <c r="J339" s="39">
        <v>3.76967654362076</v>
      </c>
      <c r="K339" s="39">
        <v>2.5128336770486701</v>
      </c>
      <c r="L339" s="39">
        <v>2.4001936089999898</v>
      </c>
      <c r="M339" s="39">
        <v>1.9963562040872</v>
      </c>
      <c r="N339" s="39">
        <v>2.6412500612865299</v>
      </c>
      <c r="O339" s="39">
        <v>3.1049018842271598</v>
      </c>
      <c r="P339" s="39">
        <v>2.23652629362849</v>
      </c>
      <c r="Q339" s="39">
        <v>3.9024402378079799</v>
      </c>
      <c r="R339" s="39">
        <v>4.08112654829565</v>
      </c>
      <c r="S339" s="39">
        <v>4.0313422588424501</v>
      </c>
      <c r="T339" s="39">
        <v>2.7981065205331999</v>
      </c>
      <c r="U339" s="39">
        <v>3.5981746121480098</v>
      </c>
      <c r="V339" s="39">
        <v>2.49127590286693</v>
      </c>
    </row>
    <row r="340" spans="1:22" x14ac:dyDescent="0.25">
      <c r="A340" s="39" t="s">
        <v>9259</v>
      </c>
      <c r="B340" s="57" t="s">
        <v>1221</v>
      </c>
      <c r="C340" s="39">
        <v>22488315</v>
      </c>
      <c r="D340" s="39">
        <v>22491766</v>
      </c>
      <c r="E340" s="57" t="s">
        <v>1698</v>
      </c>
      <c r="F340" s="57">
        <v>3452</v>
      </c>
      <c r="G340" s="39" t="s">
        <v>108</v>
      </c>
      <c r="H340" s="57" t="s">
        <v>1499</v>
      </c>
      <c r="I340" s="39">
        <v>1.04612082224248</v>
      </c>
      <c r="J340" s="39">
        <v>0.97791365411169895</v>
      </c>
      <c r="K340" s="39">
        <v>1.9382669699081601</v>
      </c>
      <c r="L340" s="39">
        <v>2.02370956114998</v>
      </c>
      <c r="M340" s="39">
        <v>1.81281856048113</v>
      </c>
      <c r="N340" s="39">
        <v>2.58343483993972</v>
      </c>
      <c r="O340" s="39">
        <v>2.5187592051042702</v>
      </c>
      <c r="P340" s="39">
        <v>2.3110438445158299</v>
      </c>
      <c r="Q340" s="39">
        <v>1.9136917543293801</v>
      </c>
      <c r="R340" s="39">
        <v>1.7364533464973499</v>
      </c>
      <c r="S340" s="39">
        <v>1.7727977999481599</v>
      </c>
      <c r="T340" s="39">
        <v>1.79514352895776</v>
      </c>
      <c r="U340" s="39">
        <v>1.96518584607393</v>
      </c>
      <c r="V340" s="39">
        <v>1.7771229922042899</v>
      </c>
    </row>
    <row r="341" spans="1:22" x14ac:dyDescent="0.25">
      <c r="A341" s="39" t="s">
        <v>9260</v>
      </c>
      <c r="B341" s="57" t="s">
        <v>1221</v>
      </c>
      <c r="C341" s="39">
        <v>22498088</v>
      </c>
      <c r="D341" s="39">
        <v>22507937</v>
      </c>
      <c r="E341" s="57" t="s">
        <v>108</v>
      </c>
      <c r="F341" s="57">
        <v>9850</v>
      </c>
      <c r="G341" s="39" t="s">
        <v>1793</v>
      </c>
      <c r="H341" s="57" t="s">
        <v>1499</v>
      </c>
      <c r="I341" s="39">
        <v>3.9155400218318799</v>
      </c>
      <c r="J341" s="39">
        <v>4.2690331464552402</v>
      </c>
      <c r="K341" s="39">
        <v>4.17294348613376</v>
      </c>
      <c r="L341" s="39">
        <v>3.8976470339864902</v>
      </c>
      <c r="M341" s="39">
        <v>4.0745996263411399</v>
      </c>
      <c r="N341" s="39">
        <v>4.3123602239011598</v>
      </c>
      <c r="O341" s="39">
        <v>4.4768806467286399</v>
      </c>
      <c r="P341" s="39">
        <v>4.2296725132534796</v>
      </c>
      <c r="Q341" s="39">
        <v>3.7401612285677799</v>
      </c>
      <c r="R341" s="39">
        <v>3.7398481026993302</v>
      </c>
      <c r="S341" s="39">
        <v>3.8293827897450301</v>
      </c>
      <c r="T341" s="39">
        <v>3.7817478774214099</v>
      </c>
      <c r="U341" s="39">
        <v>3.7328878299575998</v>
      </c>
      <c r="V341" s="39">
        <v>3.90933149316725</v>
      </c>
    </row>
    <row r="342" spans="1:22" x14ac:dyDescent="0.25">
      <c r="A342" s="39" t="s">
        <v>9261</v>
      </c>
      <c r="B342" s="57" t="s">
        <v>1221</v>
      </c>
      <c r="C342" s="39">
        <v>22508169</v>
      </c>
      <c r="D342" s="39">
        <v>22513501</v>
      </c>
      <c r="E342" s="57" t="s">
        <v>1698</v>
      </c>
      <c r="F342" s="57">
        <v>5333</v>
      </c>
      <c r="G342" s="39" t="s">
        <v>9262</v>
      </c>
      <c r="H342" s="57" t="s">
        <v>1499</v>
      </c>
      <c r="I342" s="39">
        <v>2.7722678526121798</v>
      </c>
      <c r="J342" s="39">
        <v>2.7326946720879799</v>
      </c>
      <c r="K342" s="39">
        <v>2.72533544371383</v>
      </c>
      <c r="L342" s="39">
        <v>2.9426758904892698</v>
      </c>
      <c r="M342" s="39">
        <v>2.8712463437343101</v>
      </c>
      <c r="N342" s="39">
        <v>2.9105695821030499</v>
      </c>
      <c r="O342" s="39">
        <v>3.1164396178454701</v>
      </c>
      <c r="P342" s="39">
        <v>2.7946487583183699</v>
      </c>
      <c r="Q342" s="39">
        <v>2.9374724586105301</v>
      </c>
      <c r="R342" s="39">
        <v>2.6112432143954298</v>
      </c>
      <c r="S342" s="39">
        <v>2.7324146557768998</v>
      </c>
      <c r="T342" s="39">
        <v>2.8650557100071099</v>
      </c>
      <c r="U342" s="39">
        <v>2.7557806279161601</v>
      </c>
      <c r="V342" s="39">
        <v>2.8409143517286601</v>
      </c>
    </row>
    <row r="343" spans="1:22" x14ac:dyDescent="0.25">
      <c r="A343" s="39" t="s">
        <v>9263</v>
      </c>
      <c r="B343" s="57" t="s">
        <v>1221</v>
      </c>
      <c r="C343" s="39">
        <v>22515132</v>
      </c>
      <c r="D343" s="39">
        <v>22515574</v>
      </c>
      <c r="E343" s="57" t="s">
        <v>108</v>
      </c>
      <c r="F343" s="57">
        <v>443</v>
      </c>
      <c r="G343" s="39" t="s">
        <v>9264</v>
      </c>
      <c r="H343" s="57" t="s">
        <v>1499</v>
      </c>
      <c r="I343" s="39">
        <v>0</v>
      </c>
      <c r="J343" s="39">
        <v>0</v>
      </c>
      <c r="K343" s="39">
        <v>0</v>
      </c>
      <c r="L343" s="39">
        <v>0</v>
      </c>
      <c r="M343" s="39">
        <v>0</v>
      </c>
      <c r="N343" s="39">
        <v>0</v>
      </c>
      <c r="O343" s="39">
        <v>0</v>
      </c>
      <c r="P343" s="39">
        <v>0</v>
      </c>
      <c r="Q343" s="39">
        <v>0</v>
      </c>
      <c r="R343" s="39">
        <v>0</v>
      </c>
      <c r="S343" s="39">
        <v>0</v>
      </c>
      <c r="T343" s="39">
        <v>0</v>
      </c>
      <c r="U343" s="39">
        <v>0</v>
      </c>
      <c r="V343" s="39">
        <v>0</v>
      </c>
    </row>
    <row r="344" spans="1:22" x14ac:dyDescent="0.25">
      <c r="A344" s="39" t="s">
        <v>9265</v>
      </c>
      <c r="B344" s="57" t="s">
        <v>1221</v>
      </c>
      <c r="C344" s="39">
        <v>22542797</v>
      </c>
      <c r="D344" s="39">
        <v>22549284</v>
      </c>
      <c r="E344" s="57" t="s">
        <v>108</v>
      </c>
      <c r="F344" s="57">
        <v>6488</v>
      </c>
      <c r="G344" s="39" t="s">
        <v>2136</v>
      </c>
      <c r="H344" s="57" t="s">
        <v>1499</v>
      </c>
      <c r="I344" s="39">
        <v>0</v>
      </c>
      <c r="J344" s="39">
        <v>0</v>
      </c>
      <c r="K344" s="39">
        <v>0</v>
      </c>
      <c r="L344" s="39">
        <v>0</v>
      </c>
      <c r="M344" s="39">
        <v>0</v>
      </c>
      <c r="N344" s="39">
        <v>0</v>
      </c>
      <c r="O344" s="39">
        <v>0</v>
      </c>
      <c r="P344" s="39">
        <v>0</v>
      </c>
      <c r="Q344" s="39">
        <v>0</v>
      </c>
      <c r="R344" s="39">
        <v>0</v>
      </c>
      <c r="S344" s="39">
        <v>0</v>
      </c>
      <c r="T344" s="39">
        <v>0</v>
      </c>
      <c r="U344" s="39">
        <v>0</v>
      </c>
      <c r="V344" s="39">
        <v>0</v>
      </c>
    </row>
    <row r="345" spans="1:22" x14ac:dyDescent="0.25">
      <c r="A345" s="39" t="s">
        <v>9266</v>
      </c>
      <c r="B345" s="57" t="s">
        <v>1221</v>
      </c>
      <c r="C345" s="39">
        <v>22554929</v>
      </c>
      <c r="D345" s="39">
        <v>22561563</v>
      </c>
      <c r="E345" s="57" t="s">
        <v>108</v>
      </c>
      <c r="F345" s="57">
        <v>6635</v>
      </c>
      <c r="G345" s="39" t="s">
        <v>9267</v>
      </c>
      <c r="H345" s="57" t="s">
        <v>1499</v>
      </c>
      <c r="I345" s="39">
        <v>0</v>
      </c>
      <c r="J345" s="39">
        <v>0</v>
      </c>
      <c r="K345" s="39">
        <v>0</v>
      </c>
      <c r="L345" s="39">
        <v>0</v>
      </c>
      <c r="M345" s="39">
        <v>0</v>
      </c>
      <c r="N345" s="39">
        <v>0</v>
      </c>
      <c r="O345" s="39">
        <v>0</v>
      </c>
      <c r="P345" s="39">
        <v>0</v>
      </c>
      <c r="Q345" s="39">
        <v>0</v>
      </c>
      <c r="R345" s="39">
        <v>0</v>
      </c>
      <c r="S345" s="39">
        <v>0</v>
      </c>
      <c r="T345" s="39">
        <v>0</v>
      </c>
      <c r="U345" s="39">
        <v>0.163269428599088</v>
      </c>
      <c r="V345" s="39">
        <v>0</v>
      </c>
    </row>
    <row r="346" spans="1:22" x14ac:dyDescent="0.25">
      <c r="A346" s="39" t="s">
        <v>9268</v>
      </c>
      <c r="B346" s="57" t="s">
        <v>1221</v>
      </c>
      <c r="C346" s="39">
        <v>22583458</v>
      </c>
      <c r="D346" s="39">
        <v>22586508</v>
      </c>
      <c r="E346" s="57" t="s">
        <v>1698</v>
      </c>
      <c r="F346" s="57">
        <v>3051</v>
      </c>
      <c r="G346" s="39" t="s">
        <v>6521</v>
      </c>
      <c r="H346" s="57" t="s">
        <v>1499</v>
      </c>
      <c r="I346" s="39">
        <v>3.33369707563936</v>
      </c>
      <c r="J346" s="39">
        <v>3.08197867616123</v>
      </c>
      <c r="K346" s="39">
        <v>1.4909500072369499</v>
      </c>
      <c r="L346" s="39">
        <v>1.57408212666562</v>
      </c>
      <c r="M346" s="39">
        <v>1.44746282415287</v>
      </c>
      <c r="N346" s="39">
        <v>1.9810379397625899</v>
      </c>
      <c r="O346" s="39">
        <v>2.0884638939535498</v>
      </c>
      <c r="P346" s="39">
        <v>2.2720829267493401</v>
      </c>
      <c r="Q346" s="39">
        <v>3.0394753344213399</v>
      </c>
      <c r="R346" s="39">
        <v>3.1831942934657098</v>
      </c>
      <c r="S346" s="39">
        <v>3.0725466042676999</v>
      </c>
      <c r="T346" s="39">
        <v>2.6974469080263401</v>
      </c>
      <c r="U346" s="39">
        <v>2.90932957282436</v>
      </c>
      <c r="V346" s="39">
        <v>2.82572865107718</v>
      </c>
    </row>
    <row r="347" spans="1:22" x14ac:dyDescent="0.25">
      <c r="A347" s="39" t="s">
        <v>9269</v>
      </c>
      <c r="B347" s="57" t="s">
        <v>1221</v>
      </c>
      <c r="C347" s="39">
        <v>22590282</v>
      </c>
      <c r="D347" s="39">
        <v>22593282</v>
      </c>
      <c r="E347" s="57" t="s">
        <v>1698</v>
      </c>
      <c r="F347" s="57">
        <v>3001</v>
      </c>
      <c r="G347" s="39" t="s">
        <v>108</v>
      </c>
      <c r="H347" s="57" t="s">
        <v>1499</v>
      </c>
      <c r="I347" s="39">
        <v>0</v>
      </c>
      <c r="J347" s="39">
        <v>0</v>
      </c>
      <c r="K347" s="39">
        <v>0</v>
      </c>
      <c r="L347" s="39">
        <v>0</v>
      </c>
      <c r="M347" s="39">
        <v>0</v>
      </c>
      <c r="N347" s="39">
        <v>0</v>
      </c>
      <c r="O347" s="39">
        <v>0</v>
      </c>
      <c r="P347" s="39">
        <v>0</v>
      </c>
      <c r="Q347" s="39">
        <v>0</v>
      </c>
      <c r="R347" s="39">
        <v>0</v>
      </c>
      <c r="S347" s="39">
        <v>0</v>
      </c>
      <c r="T347" s="39">
        <v>0</v>
      </c>
      <c r="U347" s="39">
        <v>0</v>
      </c>
      <c r="V347" s="39">
        <v>0</v>
      </c>
    </row>
    <row r="348" spans="1:22" x14ac:dyDescent="0.25">
      <c r="A348" s="39" t="s">
        <v>9270</v>
      </c>
      <c r="B348" s="57" t="s">
        <v>1221</v>
      </c>
      <c r="C348" s="39">
        <v>22590806</v>
      </c>
      <c r="D348" s="39">
        <v>22591607</v>
      </c>
      <c r="E348" s="57" t="s">
        <v>108</v>
      </c>
      <c r="F348" s="57">
        <v>802</v>
      </c>
      <c r="G348" s="39" t="s">
        <v>108</v>
      </c>
      <c r="H348" s="57" t="s">
        <v>1499</v>
      </c>
      <c r="I348" s="39">
        <v>0</v>
      </c>
      <c r="J348" s="39">
        <v>0</v>
      </c>
      <c r="K348" s="39">
        <v>0</v>
      </c>
      <c r="L348" s="39">
        <v>0</v>
      </c>
      <c r="M348" s="39">
        <v>0</v>
      </c>
      <c r="N348" s="39">
        <v>0</v>
      </c>
      <c r="O348" s="39">
        <v>0</v>
      </c>
      <c r="P348" s="39">
        <v>0</v>
      </c>
      <c r="Q348" s="39">
        <v>0</v>
      </c>
      <c r="R348" s="39">
        <v>0</v>
      </c>
      <c r="S348" s="39">
        <v>0</v>
      </c>
      <c r="T348" s="39">
        <v>0</v>
      </c>
      <c r="U348" s="39">
        <v>0</v>
      </c>
      <c r="V348" s="39">
        <v>0</v>
      </c>
    </row>
    <row r="349" spans="1:22" x14ac:dyDescent="0.25">
      <c r="A349" s="39" t="s">
        <v>9271</v>
      </c>
      <c r="B349" s="57" t="s">
        <v>1221</v>
      </c>
      <c r="C349" s="39">
        <v>22614714</v>
      </c>
      <c r="D349" s="39">
        <v>22617102</v>
      </c>
      <c r="E349" s="57" t="s">
        <v>1698</v>
      </c>
      <c r="F349" s="57">
        <v>2389</v>
      </c>
      <c r="G349" s="39" t="s">
        <v>6518</v>
      </c>
      <c r="H349" s="57" t="s">
        <v>1499</v>
      </c>
      <c r="I349" s="39">
        <v>1.62853098744059</v>
      </c>
      <c r="J349" s="39">
        <v>1.8289483549410701</v>
      </c>
      <c r="K349" s="39">
        <v>0.81397938466546405</v>
      </c>
      <c r="L349" s="39">
        <v>0.74688027251324196</v>
      </c>
      <c r="M349" s="39">
        <v>0.73919571883744695</v>
      </c>
      <c r="N349" s="39">
        <v>3.2214997352804899</v>
      </c>
      <c r="O349" s="39">
        <v>4.2124837395182801</v>
      </c>
      <c r="P349" s="39">
        <v>2.8982876937162199</v>
      </c>
      <c r="Q349" s="39">
        <v>2.6243208508262699</v>
      </c>
      <c r="R349" s="39">
        <v>2.2906809519214102</v>
      </c>
      <c r="S349" s="39">
        <v>2.5259110082674598</v>
      </c>
      <c r="T349" s="39">
        <v>1.30025846745803</v>
      </c>
      <c r="U349" s="39">
        <v>1.11434036983203</v>
      </c>
      <c r="V349" s="39">
        <v>0.99590632113931099</v>
      </c>
    </row>
    <row r="350" spans="1:22" x14ac:dyDescent="0.25">
      <c r="A350" s="39" t="s">
        <v>9272</v>
      </c>
      <c r="B350" s="57" t="s">
        <v>1221</v>
      </c>
      <c r="C350" s="39">
        <v>22651114</v>
      </c>
      <c r="D350" s="39">
        <v>22652211</v>
      </c>
      <c r="E350" s="57" t="s">
        <v>1698</v>
      </c>
      <c r="F350" s="57">
        <v>1098</v>
      </c>
      <c r="G350" s="39" t="s">
        <v>108</v>
      </c>
      <c r="H350" s="57" t="s">
        <v>1499</v>
      </c>
      <c r="I350" s="39">
        <v>1.8496310351032601</v>
      </c>
      <c r="J350" s="39">
        <v>2.3154676901289299</v>
      </c>
      <c r="K350" s="39">
        <v>2.4341931853257002</v>
      </c>
      <c r="L350" s="39">
        <v>2.0710315277281</v>
      </c>
      <c r="M350" s="39">
        <v>2.65867535603922</v>
      </c>
      <c r="N350" s="39">
        <v>2.1058322610398199</v>
      </c>
      <c r="O350" s="39">
        <v>2.2374933561567101</v>
      </c>
      <c r="P350" s="39">
        <v>1.7175744370284201</v>
      </c>
      <c r="Q350" s="39">
        <v>2.4814332836845399</v>
      </c>
      <c r="R350" s="39">
        <v>1.7039556063994099</v>
      </c>
      <c r="S350" s="39">
        <v>2.4155720990664702</v>
      </c>
      <c r="T350" s="39">
        <v>1.3505311924504499</v>
      </c>
      <c r="U350" s="39">
        <v>2.1136338296464299</v>
      </c>
      <c r="V350" s="39">
        <v>1.81081735394091</v>
      </c>
    </row>
    <row r="351" spans="1:22" x14ac:dyDescent="0.25">
      <c r="A351" s="39" t="s">
        <v>9273</v>
      </c>
      <c r="B351" s="57" t="s">
        <v>1221</v>
      </c>
      <c r="C351" s="39">
        <v>22662956</v>
      </c>
      <c r="D351" s="39">
        <v>22664274</v>
      </c>
      <c r="E351" s="57" t="s">
        <v>1698</v>
      </c>
      <c r="F351" s="57">
        <v>1319</v>
      </c>
      <c r="G351" s="39" t="s">
        <v>108</v>
      </c>
      <c r="H351" s="57" t="s">
        <v>1499</v>
      </c>
      <c r="I351" s="39">
        <v>0</v>
      </c>
      <c r="J351" s="39">
        <v>0</v>
      </c>
      <c r="K351" s="39">
        <v>0</v>
      </c>
      <c r="L351" s="39">
        <v>0</v>
      </c>
      <c r="M351" s="39">
        <v>0</v>
      </c>
      <c r="N351" s="39">
        <v>0</v>
      </c>
      <c r="O351" s="39">
        <v>0</v>
      </c>
      <c r="P351" s="39">
        <v>0</v>
      </c>
      <c r="Q351" s="39">
        <v>0</v>
      </c>
      <c r="R351" s="39">
        <v>0</v>
      </c>
      <c r="S351" s="39">
        <v>0</v>
      </c>
      <c r="T351" s="39">
        <v>0</v>
      </c>
      <c r="U351" s="39">
        <v>0</v>
      </c>
      <c r="V351" s="39">
        <v>0</v>
      </c>
    </row>
    <row r="352" spans="1:22" x14ac:dyDescent="0.25">
      <c r="A352" s="39" t="s">
        <v>9274</v>
      </c>
      <c r="B352" s="57" t="s">
        <v>1221</v>
      </c>
      <c r="C352" s="39">
        <v>22680189</v>
      </c>
      <c r="D352" s="39">
        <v>22685132</v>
      </c>
      <c r="E352" s="57" t="s">
        <v>108</v>
      </c>
      <c r="F352" s="57">
        <v>4944</v>
      </c>
      <c r="G352" s="39" t="s">
        <v>108</v>
      </c>
      <c r="H352" s="57" t="s">
        <v>1499</v>
      </c>
      <c r="I352" s="39">
        <v>0</v>
      </c>
      <c r="J352" s="39">
        <v>0</v>
      </c>
      <c r="K352" s="39">
        <v>0</v>
      </c>
      <c r="L352" s="39">
        <v>0</v>
      </c>
      <c r="M352" s="39">
        <v>0</v>
      </c>
      <c r="N352" s="39">
        <v>0</v>
      </c>
      <c r="O352" s="39">
        <v>0</v>
      </c>
      <c r="P352" s="39">
        <v>0</v>
      </c>
      <c r="Q352" s="39">
        <v>0</v>
      </c>
      <c r="R352" s="39">
        <v>0</v>
      </c>
      <c r="S352" s="39">
        <v>0</v>
      </c>
      <c r="T352" s="39">
        <v>0</v>
      </c>
      <c r="U352" s="39">
        <v>0</v>
      </c>
      <c r="V352" s="39">
        <v>0</v>
      </c>
    </row>
    <row r="353" spans="1:22" x14ac:dyDescent="0.25">
      <c r="A353" s="39" t="s">
        <v>9275</v>
      </c>
      <c r="B353" s="57" t="s">
        <v>1221</v>
      </c>
      <c r="C353" s="39">
        <v>22706978</v>
      </c>
      <c r="D353" s="39">
        <v>22709832</v>
      </c>
      <c r="E353" s="57" t="s">
        <v>1698</v>
      </c>
      <c r="F353" s="57">
        <v>2855</v>
      </c>
      <c r="G353" s="39" t="s">
        <v>8111</v>
      </c>
      <c r="H353" s="57" t="s">
        <v>1499</v>
      </c>
      <c r="I353" s="39">
        <v>3.2513343226234399</v>
      </c>
      <c r="J353" s="39">
        <v>3.77892343761898</v>
      </c>
      <c r="K353" s="39">
        <v>2.9744320282405901</v>
      </c>
      <c r="L353" s="39">
        <v>3.1912120407857398</v>
      </c>
      <c r="M353" s="39">
        <v>3.2481309950252002</v>
      </c>
      <c r="N353" s="39">
        <v>3.1288493188536401</v>
      </c>
      <c r="O353" s="39">
        <v>3.2476723616538501</v>
      </c>
      <c r="P353" s="39">
        <v>3.2957259628160802</v>
      </c>
      <c r="Q353" s="39">
        <v>4.0238763050744399</v>
      </c>
      <c r="R353" s="39">
        <v>3.8670365196100902</v>
      </c>
      <c r="S353" s="39">
        <v>3.9024016465646398</v>
      </c>
      <c r="T353" s="39">
        <v>3.67884939836821</v>
      </c>
      <c r="U353" s="39">
        <v>3.61746305730771</v>
      </c>
      <c r="V353" s="39">
        <v>3.7732262604339399</v>
      </c>
    </row>
    <row r="354" spans="1:22" x14ac:dyDescent="0.25">
      <c r="A354" s="39" t="s">
        <v>9276</v>
      </c>
      <c r="B354" s="57" t="s">
        <v>1221</v>
      </c>
      <c r="C354" s="39">
        <v>22717150</v>
      </c>
      <c r="D354" s="39">
        <v>22719371</v>
      </c>
      <c r="E354" s="57" t="s">
        <v>108</v>
      </c>
      <c r="F354" s="57">
        <v>2222</v>
      </c>
      <c r="G354" s="39" t="s">
        <v>9277</v>
      </c>
      <c r="H354" s="57" t="s">
        <v>1499</v>
      </c>
      <c r="I354" s="39">
        <v>0</v>
      </c>
      <c r="J354" s="39">
        <v>0</v>
      </c>
      <c r="K354" s="39">
        <v>0</v>
      </c>
      <c r="L354" s="39">
        <v>0</v>
      </c>
      <c r="M354" s="39">
        <v>0</v>
      </c>
      <c r="N354" s="39">
        <v>0</v>
      </c>
      <c r="O354" s="39">
        <v>0</v>
      </c>
      <c r="P354" s="39">
        <v>0</v>
      </c>
      <c r="Q354" s="39">
        <v>0</v>
      </c>
      <c r="R354" s="39">
        <v>0</v>
      </c>
      <c r="S354" s="39">
        <v>0</v>
      </c>
      <c r="T354" s="39">
        <v>0</v>
      </c>
      <c r="U354" s="39">
        <v>0</v>
      </c>
      <c r="V354" s="39">
        <v>0</v>
      </c>
    </row>
    <row r="355" spans="1:22" x14ac:dyDescent="0.25">
      <c r="A355" s="39" t="s">
        <v>9278</v>
      </c>
      <c r="B355" s="57" t="s">
        <v>1221</v>
      </c>
      <c r="C355" s="39">
        <v>22728623</v>
      </c>
      <c r="D355" s="39">
        <v>22730094</v>
      </c>
      <c r="E355" s="57" t="s">
        <v>1698</v>
      </c>
      <c r="F355" s="57">
        <v>1472</v>
      </c>
      <c r="G355" s="39" t="s">
        <v>2460</v>
      </c>
      <c r="H355" s="57" t="s">
        <v>1499</v>
      </c>
      <c r="I355" s="39">
        <v>0.29178270511497501</v>
      </c>
      <c r="J355" s="39">
        <v>0</v>
      </c>
      <c r="K355" s="39">
        <v>0</v>
      </c>
      <c r="L355" s="39">
        <v>6.3309373488732099E-2</v>
      </c>
      <c r="M355" s="39">
        <v>0</v>
      </c>
      <c r="N355" s="39">
        <v>0</v>
      </c>
      <c r="O355" s="39">
        <v>7.7850990692849703E-2</v>
      </c>
      <c r="P355" s="39">
        <v>0</v>
      </c>
      <c r="Q355" s="39">
        <v>1.1499941852734199</v>
      </c>
      <c r="R355" s="39">
        <v>0.42672419668322198</v>
      </c>
      <c r="S355" s="39">
        <v>0.85213231020219504</v>
      </c>
      <c r="T355" s="39">
        <v>1.4898665809171601</v>
      </c>
      <c r="U355" s="39">
        <v>1.87950581371165</v>
      </c>
      <c r="V355" s="39">
        <v>1.6465451741375801</v>
      </c>
    </row>
    <row r="356" spans="1:22" x14ac:dyDescent="0.25">
      <c r="A356" s="39" t="s">
        <v>9279</v>
      </c>
      <c r="B356" s="57" t="s">
        <v>1221</v>
      </c>
      <c r="C356" s="39">
        <v>22730347</v>
      </c>
      <c r="D356" s="39">
        <v>22733105</v>
      </c>
      <c r="E356" s="57" t="s">
        <v>1698</v>
      </c>
      <c r="F356" s="57">
        <v>2759</v>
      </c>
      <c r="G356" s="39" t="s">
        <v>1843</v>
      </c>
      <c r="H356" s="57" t="s">
        <v>1499</v>
      </c>
      <c r="I356" s="39">
        <v>1.0721126622716699</v>
      </c>
      <c r="J356" s="39">
        <v>1.4551812171110801</v>
      </c>
      <c r="K356" s="39">
        <v>1.2668884625624099</v>
      </c>
      <c r="L356" s="39">
        <v>1.1354100978398101</v>
      </c>
      <c r="M356" s="39">
        <v>0.78526763441457903</v>
      </c>
      <c r="N356" s="39">
        <v>1.6151007909391499</v>
      </c>
      <c r="O356" s="39">
        <v>1.3994719088155501</v>
      </c>
      <c r="P356" s="39">
        <v>1.0945063386814899</v>
      </c>
      <c r="Q356" s="39">
        <v>1.9127226683876399</v>
      </c>
      <c r="R356" s="39">
        <v>2.0603863944688099</v>
      </c>
      <c r="S356" s="39">
        <v>2.2045257597727099</v>
      </c>
      <c r="T356" s="39">
        <v>2.3605637395758499</v>
      </c>
      <c r="U356" s="39">
        <v>2.2692995116124002</v>
      </c>
      <c r="V356" s="39">
        <v>2.2683355754633401</v>
      </c>
    </row>
    <row r="357" spans="1:22" x14ac:dyDescent="0.25">
      <c r="A357" s="39" t="s">
        <v>9280</v>
      </c>
      <c r="B357" s="57" t="s">
        <v>1221</v>
      </c>
      <c r="C357" s="39">
        <v>22752566</v>
      </c>
      <c r="D357" s="39">
        <v>22754451</v>
      </c>
      <c r="E357" s="57" t="s">
        <v>1698</v>
      </c>
      <c r="F357" s="57">
        <v>1886</v>
      </c>
      <c r="G357" s="39" t="s">
        <v>2460</v>
      </c>
      <c r="H357" s="57" t="s">
        <v>1499</v>
      </c>
      <c r="I357" s="39">
        <v>0</v>
      </c>
      <c r="J357" s="39">
        <v>0.175398130192742</v>
      </c>
      <c r="K357" s="39">
        <v>6.3503770647570595E-2</v>
      </c>
      <c r="L357" s="39">
        <v>0</v>
      </c>
      <c r="M357" s="39">
        <v>0</v>
      </c>
      <c r="N357" s="39">
        <v>0.204357355237965</v>
      </c>
      <c r="O357" s="39">
        <v>0.22121511414320999</v>
      </c>
      <c r="P357" s="39">
        <v>0</v>
      </c>
      <c r="Q357" s="39">
        <v>0.59244220658583602</v>
      </c>
      <c r="R357" s="39">
        <v>0.19759745536439599</v>
      </c>
      <c r="S357" s="39">
        <v>0.23491328514103199</v>
      </c>
      <c r="T357" s="39">
        <v>0.17754662909003399</v>
      </c>
      <c r="U357" s="39">
        <v>5.4474265248311102E-2</v>
      </c>
      <c r="V357" s="39">
        <v>0.10315988028256801</v>
      </c>
    </row>
    <row r="358" spans="1:22" x14ac:dyDescent="0.25">
      <c r="A358" s="39" t="s">
        <v>9281</v>
      </c>
      <c r="B358" s="57" t="s">
        <v>1221</v>
      </c>
      <c r="C358" s="39">
        <v>22754620</v>
      </c>
      <c r="D358" s="39">
        <v>22763192</v>
      </c>
      <c r="E358" s="57" t="s">
        <v>1698</v>
      </c>
      <c r="F358" s="57">
        <v>8573</v>
      </c>
      <c r="G358" s="39" t="s">
        <v>9282</v>
      </c>
      <c r="H358" s="57" t="s">
        <v>1499</v>
      </c>
      <c r="I358" s="39">
        <v>0</v>
      </c>
      <c r="J358" s="39">
        <v>0</v>
      </c>
      <c r="K358" s="39">
        <v>0.26069293632073898</v>
      </c>
      <c r="L358" s="39">
        <v>0</v>
      </c>
      <c r="M358" s="39">
        <v>0.121675108967307</v>
      </c>
      <c r="N358" s="39">
        <v>0</v>
      </c>
      <c r="O358" s="39">
        <v>0.12529812053075401</v>
      </c>
      <c r="P358" s="39">
        <v>0.156316356767596</v>
      </c>
      <c r="Q358" s="39">
        <v>0</v>
      </c>
      <c r="R358" s="39">
        <v>0.11195968176452201</v>
      </c>
      <c r="S358" s="39">
        <v>0.10786540025856101</v>
      </c>
      <c r="T358" s="39">
        <v>0.131130461771612</v>
      </c>
      <c r="U358" s="39">
        <v>0.11695781667827999</v>
      </c>
      <c r="V358" s="39">
        <v>0</v>
      </c>
    </row>
    <row r="359" spans="1:22" x14ac:dyDescent="0.25">
      <c r="A359" s="39" t="s">
        <v>9283</v>
      </c>
      <c r="B359" s="57" t="s">
        <v>1221</v>
      </c>
      <c r="C359" s="39">
        <v>22765517</v>
      </c>
      <c r="D359" s="39">
        <v>22765912</v>
      </c>
      <c r="E359" s="57" t="s">
        <v>1698</v>
      </c>
      <c r="F359" s="57">
        <v>396</v>
      </c>
      <c r="G359" s="39" t="s">
        <v>108</v>
      </c>
      <c r="H359" s="57" t="s">
        <v>1499</v>
      </c>
      <c r="I359" s="39">
        <v>0</v>
      </c>
      <c r="J359" s="39">
        <v>0</v>
      </c>
      <c r="K359" s="39">
        <v>0</v>
      </c>
      <c r="L359" s="39">
        <v>0</v>
      </c>
      <c r="M359" s="39">
        <v>0</v>
      </c>
      <c r="N359" s="39">
        <v>0</v>
      </c>
      <c r="O359" s="39">
        <v>0</v>
      </c>
      <c r="P359" s="39">
        <v>0</v>
      </c>
      <c r="Q359" s="39">
        <v>0</v>
      </c>
      <c r="R359" s="39">
        <v>0</v>
      </c>
      <c r="S359" s="39">
        <v>0</v>
      </c>
      <c r="T359" s="39">
        <v>0</v>
      </c>
      <c r="U359" s="39">
        <v>0</v>
      </c>
      <c r="V359" s="39">
        <v>0</v>
      </c>
    </row>
    <row r="360" spans="1:22" x14ac:dyDescent="0.25">
      <c r="A360" s="39" t="s">
        <v>9284</v>
      </c>
      <c r="B360" s="57" t="s">
        <v>1221</v>
      </c>
      <c r="C360" s="39">
        <v>22789112</v>
      </c>
      <c r="D360" s="39">
        <v>22790249</v>
      </c>
      <c r="E360" s="57" t="s">
        <v>108</v>
      </c>
      <c r="F360" s="57">
        <v>1138</v>
      </c>
      <c r="G360" s="39" t="s">
        <v>108</v>
      </c>
      <c r="H360" s="57" t="s">
        <v>1499</v>
      </c>
      <c r="I360" s="39">
        <v>0</v>
      </c>
      <c r="J360" s="39">
        <v>0</v>
      </c>
      <c r="K360" s="39">
        <v>0</v>
      </c>
      <c r="L360" s="39">
        <v>0</v>
      </c>
      <c r="M360" s="39">
        <v>0</v>
      </c>
      <c r="N360" s="39">
        <v>0</v>
      </c>
      <c r="O360" s="39">
        <v>0</v>
      </c>
      <c r="P360" s="39">
        <v>0</v>
      </c>
      <c r="Q360" s="39">
        <v>0</v>
      </c>
      <c r="R360" s="39">
        <v>0</v>
      </c>
      <c r="S360" s="39">
        <v>0</v>
      </c>
      <c r="T360" s="39">
        <v>0</v>
      </c>
      <c r="U360" s="39">
        <v>0</v>
      </c>
      <c r="V360" s="39">
        <v>0</v>
      </c>
    </row>
    <row r="361" spans="1:22" x14ac:dyDescent="0.25">
      <c r="A361" s="39" t="s">
        <v>9285</v>
      </c>
      <c r="B361" s="57" t="s">
        <v>1221</v>
      </c>
      <c r="C361" s="39">
        <v>22794531</v>
      </c>
      <c r="D361" s="39">
        <v>22796375</v>
      </c>
      <c r="E361" s="57" t="s">
        <v>108</v>
      </c>
      <c r="F361" s="57">
        <v>1845</v>
      </c>
      <c r="G361" s="39" t="s">
        <v>9286</v>
      </c>
      <c r="H361" s="57" t="s">
        <v>1499</v>
      </c>
      <c r="I361" s="39">
        <v>4.4026403272257397</v>
      </c>
      <c r="J361" s="39">
        <v>4.1007758580831304</v>
      </c>
      <c r="K361" s="39">
        <v>5.2113354393661604</v>
      </c>
      <c r="L361" s="39">
        <v>4.8934253151560503</v>
      </c>
      <c r="M361" s="39">
        <v>4.8362119783592004</v>
      </c>
      <c r="N361" s="39">
        <v>4.7232581962655198</v>
      </c>
      <c r="O361" s="39">
        <v>4.9371230740430798</v>
      </c>
      <c r="P361" s="39">
        <v>4.8592440439434101</v>
      </c>
      <c r="Q361" s="39">
        <v>4.3962074502121302</v>
      </c>
      <c r="R361" s="39">
        <v>4.0917252185769604</v>
      </c>
      <c r="S361" s="39">
        <v>4.3231899010883996</v>
      </c>
      <c r="T361" s="39">
        <v>4.2079553046203202</v>
      </c>
      <c r="U361" s="39">
        <v>4.3645374150009602</v>
      </c>
      <c r="V361" s="39">
        <v>4.1548910012758604</v>
      </c>
    </row>
    <row r="362" spans="1:22" x14ac:dyDescent="0.25">
      <c r="A362" s="39" t="s">
        <v>9287</v>
      </c>
      <c r="B362" s="57" t="s">
        <v>1221</v>
      </c>
      <c r="C362" s="39">
        <v>22797182</v>
      </c>
      <c r="D362" s="39">
        <v>22797823</v>
      </c>
      <c r="E362" s="57" t="s">
        <v>1698</v>
      </c>
      <c r="F362" s="57">
        <v>642</v>
      </c>
      <c r="G362" s="39" t="s">
        <v>108</v>
      </c>
      <c r="H362" s="57" t="s">
        <v>1499</v>
      </c>
      <c r="I362" s="39">
        <v>0</v>
      </c>
      <c r="J362" s="39">
        <v>0</v>
      </c>
      <c r="K362" s="39">
        <v>0</v>
      </c>
      <c r="L362" s="39">
        <v>0</v>
      </c>
      <c r="M362" s="39">
        <v>0</v>
      </c>
      <c r="N362" s="39">
        <v>0</v>
      </c>
      <c r="O362" s="39">
        <v>0</v>
      </c>
      <c r="P362" s="39">
        <v>0</v>
      </c>
      <c r="Q362" s="39">
        <v>0</v>
      </c>
      <c r="R362" s="39">
        <v>0</v>
      </c>
      <c r="S362" s="39">
        <v>0</v>
      </c>
      <c r="T362" s="39">
        <v>0</v>
      </c>
      <c r="U362" s="39">
        <v>0</v>
      </c>
      <c r="V362" s="39">
        <v>0</v>
      </c>
    </row>
    <row r="363" spans="1:22" x14ac:dyDescent="0.25">
      <c r="A363" s="39" t="s">
        <v>9288</v>
      </c>
      <c r="B363" s="57" t="s">
        <v>1221</v>
      </c>
      <c r="C363" s="39">
        <v>22805257</v>
      </c>
      <c r="D363" s="39">
        <v>22811277</v>
      </c>
      <c r="E363" s="57" t="s">
        <v>108</v>
      </c>
      <c r="F363" s="57">
        <v>6021</v>
      </c>
      <c r="G363" s="39" t="s">
        <v>8089</v>
      </c>
      <c r="H363" s="57" t="s">
        <v>1499</v>
      </c>
      <c r="I363" s="39">
        <v>3.2430185639923401</v>
      </c>
      <c r="J363" s="39">
        <v>2.6802770914896499</v>
      </c>
      <c r="K363" s="39">
        <v>4.7436172908577499</v>
      </c>
      <c r="L363" s="39">
        <v>4.7617373746343903</v>
      </c>
      <c r="M363" s="39">
        <v>4.92556749453568</v>
      </c>
      <c r="N363" s="39">
        <v>4.40081114140935</v>
      </c>
      <c r="O363" s="39">
        <v>3.7698880809325801</v>
      </c>
      <c r="P363" s="39">
        <v>4.4488877395915898</v>
      </c>
      <c r="Q363" s="39">
        <v>3.6566450943349702</v>
      </c>
      <c r="R363" s="39">
        <v>3.3547807777697001</v>
      </c>
      <c r="S363" s="39">
        <v>3.1885623404238701</v>
      </c>
      <c r="T363" s="39">
        <v>4.0029275020630699</v>
      </c>
      <c r="U363" s="39">
        <v>4.2624481918906598</v>
      </c>
      <c r="V363" s="39">
        <v>3.5753123306874399</v>
      </c>
    </row>
    <row r="364" spans="1:22" x14ac:dyDescent="0.25">
      <c r="A364" s="39" t="s">
        <v>9289</v>
      </c>
      <c r="B364" s="57" t="s">
        <v>1221</v>
      </c>
      <c r="C364" s="39">
        <v>22818835</v>
      </c>
      <c r="D364" s="39">
        <v>22820383</v>
      </c>
      <c r="E364" s="57" t="s">
        <v>108</v>
      </c>
      <c r="F364" s="57">
        <v>1549</v>
      </c>
      <c r="G364" s="39" t="s">
        <v>108</v>
      </c>
      <c r="H364" s="57" t="s">
        <v>1499</v>
      </c>
      <c r="I364" s="39">
        <v>0</v>
      </c>
      <c r="J364" s="39">
        <v>0</v>
      </c>
      <c r="K364" s="39">
        <v>0</v>
      </c>
      <c r="L364" s="39">
        <v>0</v>
      </c>
      <c r="M364" s="39">
        <v>0</v>
      </c>
      <c r="N364" s="39">
        <v>0</v>
      </c>
      <c r="O364" s="39">
        <v>0</v>
      </c>
      <c r="P364" s="39">
        <v>0</v>
      </c>
      <c r="Q364" s="39">
        <v>0</v>
      </c>
      <c r="R364" s="39">
        <v>0</v>
      </c>
      <c r="S364" s="39">
        <v>0</v>
      </c>
      <c r="T364" s="39">
        <v>0</v>
      </c>
      <c r="U364" s="39">
        <v>0</v>
      </c>
      <c r="V364" s="39">
        <v>0</v>
      </c>
    </row>
    <row r="365" spans="1:22" x14ac:dyDescent="0.25">
      <c r="A365" s="39" t="s">
        <v>9290</v>
      </c>
      <c r="B365" s="57" t="s">
        <v>1221</v>
      </c>
      <c r="C365" s="39">
        <v>22823308</v>
      </c>
      <c r="D365" s="39">
        <v>22824348</v>
      </c>
      <c r="E365" s="57" t="s">
        <v>108</v>
      </c>
      <c r="F365" s="57">
        <v>1041</v>
      </c>
      <c r="G365" s="39" t="s">
        <v>9291</v>
      </c>
      <c r="H365" s="57" t="s">
        <v>1499</v>
      </c>
      <c r="I365" s="39">
        <v>0</v>
      </c>
      <c r="J365" s="39">
        <v>0</v>
      </c>
      <c r="K365" s="39">
        <v>0</v>
      </c>
      <c r="L365" s="39">
        <v>0</v>
      </c>
      <c r="M365" s="39">
        <v>0</v>
      </c>
      <c r="N365" s="39">
        <v>0</v>
      </c>
      <c r="O365" s="39">
        <v>0</v>
      </c>
      <c r="P365" s="39">
        <v>0</v>
      </c>
      <c r="Q365" s="39">
        <v>0</v>
      </c>
      <c r="R365" s="39">
        <v>0</v>
      </c>
      <c r="S365" s="39">
        <v>0</v>
      </c>
      <c r="T365" s="39">
        <v>0</v>
      </c>
      <c r="U365" s="39">
        <v>0</v>
      </c>
      <c r="V365" s="39">
        <v>0</v>
      </c>
    </row>
    <row r="366" spans="1:22" x14ac:dyDescent="0.25">
      <c r="A366" s="39" t="s">
        <v>9292</v>
      </c>
      <c r="B366" s="57" t="s">
        <v>1221</v>
      </c>
      <c r="C366" s="39">
        <v>22826048</v>
      </c>
      <c r="D366" s="39">
        <v>22828451</v>
      </c>
      <c r="E366" s="57" t="s">
        <v>108</v>
      </c>
      <c r="F366" s="57">
        <v>2404</v>
      </c>
      <c r="G366" s="39" t="s">
        <v>7028</v>
      </c>
      <c r="H366" s="57" t="s">
        <v>1499</v>
      </c>
      <c r="I366" s="39">
        <v>0</v>
      </c>
      <c r="J366" s="39">
        <v>0</v>
      </c>
      <c r="K366" s="39">
        <v>0</v>
      </c>
      <c r="L366" s="39">
        <v>0</v>
      </c>
      <c r="M366" s="39">
        <v>0</v>
      </c>
      <c r="N366" s="39">
        <v>0</v>
      </c>
      <c r="O366" s="39">
        <v>0</v>
      </c>
      <c r="P366" s="39">
        <v>0</v>
      </c>
      <c r="Q366" s="39">
        <v>0</v>
      </c>
      <c r="R366" s="39">
        <v>0</v>
      </c>
      <c r="S366" s="39">
        <v>0</v>
      </c>
      <c r="T366" s="39">
        <v>0</v>
      </c>
      <c r="U366" s="39">
        <v>0</v>
      </c>
      <c r="V366" s="39">
        <v>0</v>
      </c>
    </row>
    <row r="367" spans="1:22" x14ac:dyDescent="0.25">
      <c r="A367" s="39" t="s">
        <v>9293</v>
      </c>
      <c r="B367" s="57" t="s">
        <v>1221</v>
      </c>
      <c r="C367" s="39">
        <v>22841421</v>
      </c>
      <c r="D367" s="39">
        <v>22842084</v>
      </c>
      <c r="E367" s="57" t="s">
        <v>1698</v>
      </c>
      <c r="F367" s="57">
        <v>664</v>
      </c>
      <c r="G367" s="39" t="s">
        <v>2462</v>
      </c>
      <c r="H367" s="57" t="s">
        <v>1499</v>
      </c>
      <c r="I367" s="39">
        <v>0</v>
      </c>
      <c r="J367" s="39">
        <v>0</v>
      </c>
      <c r="K367" s="39">
        <v>0</v>
      </c>
      <c r="L367" s="39">
        <v>0</v>
      </c>
      <c r="M367" s="39">
        <v>0</v>
      </c>
      <c r="N367" s="39">
        <v>0</v>
      </c>
      <c r="O367" s="39">
        <v>0</v>
      </c>
      <c r="P367" s="39">
        <v>0</v>
      </c>
      <c r="Q367" s="39">
        <v>0</v>
      </c>
      <c r="R367" s="39">
        <v>0</v>
      </c>
      <c r="S367" s="39">
        <v>0</v>
      </c>
      <c r="T367" s="39">
        <v>0.34056568705602502</v>
      </c>
      <c r="U367" s="39">
        <v>0</v>
      </c>
      <c r="V367" s="39">
        <v>0</v>
      </c>
    </row>
    <row r="368" spans="1:22" x14ac:dyDescent="0.25">
      <c r="A368" s="39" t="s">
        <v>9294</v>
      </c>
      <c r="B368" s="57" t="s">
        <v>1221</v>
      </c>
      <c r="C368" s="39">
        <v>22846333</v>
      </c>
      <c r="D368" s="39">
        <v>22848832</v>
      </c>
      <c r="E368" s="57" t="s">
        <v>1698</v>
      </c>
      <c r="F368" s="57">
        <v>2500</v>
      </c>
      <c r="G368" s="39" t="s">
        <v>108</v>
      </c>
      <c r="H368" s="57" t="s">
        <v>1499</v>
      </c>
      <c r="I368" s="39">
        <v>0</v>
      </c>
      <c r="J368" s="39">
        <v>0</v>
      </c>
      <c r="K368" s="39">
        <v>0</v>
      </c>
      <c r="L368" s="39">
        <v>0</v>
      </c>
      <c r="M368" s="39">
        <v>0</v>
      </c>
      <c r="N368" s="39">
        <v>0</v>
      </c>
      <c r="O368" s="39">
        <v>0</v>
      </c>
      <c r="P368" s="39">
        <v>0</v>
      </c>
      <c r="Q368" s="39">
        <v>0</v>
      </c>
      <c r="R368" s="39">
        <v>0</v>
      </c>
      <c r="S368" s="39">
        <v>0</v>
      </c>
      <c r="T368" s="39">
        <v>0</v>
      </c>
      <c r="U368" s="39">
        <v>0</v>
      </c>
      <c r="V368" s="39">
        <v>0</v>
      </c>
    </row>
    <row r="369" spans="1:22" x14ac:dyDescent="0.25">
      <c r="A369" s="39" t="s">
        <v>9295</v>
      </c>
      <c r="B369" s="57" t="s">
        <v>1221</v>
      </c>
      <c r="C369" s="39">
        <v>22846426</v>
      </c>
      <c r="D369" s="39">
        <v>22848374</v>
      </c>
      <c r="E369" s="57" t="s">
        <v>108</v>
      </c>
      <c r="F369" s="57">
        <v>1949</v>
      </c>
      <c r="G369" s="39" t="s">
        <v>108</v>
      </c>
      <c r="H369" s="57" t="s">
        <v>1499</v>
      </c>
      <c r="I369" s="39">
        <v>0</v>
      </c>
      <c r="J369" s="39">
        <v>0</v>
      </c>
      <c r="K369" s="39">
        <v>0</v>
      </c>
      <c r="L369" s="39">
        <v>0</v>
      </c>
      <c r="M369" s="39">
        <v>0</v>
      </c>
      <c r="N369" s="39">
        <v>0</v>
      </c>
      <c r="O369" s="39">
        <v>0</v>
      </c>
      <c r="P369" s="39">
        <v>0</v>
      </c>
      <c r="Q369" s="39">
        <v>0</v>
      </c>
      <c r="R369" s="39">
        <v>0</v>
      </c>
      <c r="S369" s="39">
        <v>0</v>
      </c>
      <c r="T369" s="39">
        <v>0</v>
      </c>
      <c r="U369" s="39">
        <v>0</v>
      </c>
      <c r="V369" s="39">
        <v>0</v>
      </c>
    </row>
    <row r="370" spans="1:22" x14ac:dyDescent="0.25">
      <c r="A370" s="39" t="s">
        <v>9296</v>
      </c>
      <c r="B370" s="57" t="s">
        <v>1221</v>
      </c>
      <c r="C370" s="39">
        <v>22851761</v>
      </c>
      <c r="D370" s="39">
        <v>22852141</v>
      </c>
      <c r="E370" s="57" t="s">
        <v>108</v>
      </c>
      <c r="F370" s="57">
        <v>381</v>
      </c>
      <c r="G370" s="39" t="s">
        <v>108</v>
      </c>
      <c r="H370" s="57" t="s">
        <v>1499</v>
      </c>
      <c r="I370" s="39">
        <v>0</v>
      </c>
      <c r="J370" s="39">
        <v>0</v>
      </c>
      <c r="K370" s="39">
        <v>0</v>
      </c>
      <c r="L370" s="39">
        <v>0</v>
      </c>
      <c r="M370" s="39">
        <v>0</v>
      </c>
      <c r="N370" s="39">
        <v>0</v>
      </c>
      <c r="O370" s="39">
        <v>0</v>
      </c>
      <c r="P370" s="39">
        <v>0</v>
      </c>
      <c r="Q370" s="39">
        <v>0</v>
      </c>
      <c r="R370" s="39">
        <v>0</v>
      </c>
      <c r="S370" s="39">
        <v>0</v>
      </c>
      <c r="T370" s="39">
        <v>0</v>
      </c>
      <c r="U370" s="39">
        <v>0</v>
      </c>
      <c r="V370" s="39">
        <v>0</v>
      </c>
    </row>
    <row r="371" spans="1:22" x14ac:dyDescent="0.25">
      <c r="A371" s="39" t="s">
        <v>9297</v>
      </c>
      <c r="B371" s="57" t="s">
        <v>1221</v>
      </c>
      <c r="C371" s="39">
        <v>22878707</v>
      </c>
      <c r="D371" s="39">
        <v>22882089</v>
      </c>
      <c r="E371" s="57" t="s">
        <v>1698</v>
      </c>
      <c r="F371" s="57">
        <v>3383</v>
      </c>
      <c r="G371" s="39" t="s">
        <v>3769</v>
      </c>
      <c r="H371" s="57" t="s">
        <v>1499</v>
      </c>
      <c r="I371" s="39">
        <v>0.9385951899703</v>
      </c>
      <c r="J371" s="39">
        <v>1.7045046057617901</v>
      </c>
      <c r="K371" s="39">
        <v>0</v>
      </c>
      <c r="L371" s="39">
        <v>0</v>
      </c>
      <c r="M371" s="39">
        <v>0</v>
      </c>
      <c r="N371" s="39">
        <v>0.13513437929640701</v>
      </c>
      <c r="O371" s="39">
        <v>0.53599817628699098</v>
      </c>
      <c r="P371" s="39">
        <v>0.64097068597275797</v>
      </c>
      <c r="Q371" s="39">
        <v>1.76532256972595</v>
      </c>
      <c r="R371" s="39">
        <v>1.8561889508190399</v>
      </c>
      <c r="S371" s="39">
        <v>1.48318375453629</v>
      </c>
      <c r="T371" s="39">
        <v>2.2278673523294099</v>
      </c>
      <c r="U371" s="39">
        <v>1.1323399382874899</v>
      </c>
      <c r="V371" s="39">
        <v>2.2035895821662299</v>
      </c>
    </row>
    <row r="372" spans="1:22" x14ac:dyDescent="0.25">
      <c r="A372" s="39" t="s">
        <v>9298</v>
      </c>
      <c r="B372" s="57" t="s">
        <v>1221</v>
      </c>
      <c r="C372" s="39">
        <v>22904775</v>
      </c>
      <c r="D372" s="39">
        <v>22915039</v>
      </c>
      <c r="E372" s="57" t="s">
        <v>1698</v>
      </c>
      <c r="F372" s="57">
        <v>10265</v>
      </c>
      <c r="G372" s="39" t="s">
        <v>3769</v>
      </c>
      <c r="H372" s="57" t="s">
        <v>1499</v>
      </c>
      <c r="I372" s="39">
        <v>0</v>
      </c>
      <c r="J372" s="39">
        <v>0</v>
      </c>
      <c r="K372" s="39">
        <v>0</v>
      </c>
      <c r="L372" s="39">
        <v>0</v>
      </c>
      <c r="M372" s="39">
        <v>0</v>
      </c>
      <c r="N372" s="39">
        <v>0</v>
      </c>
      <c r="O372" s="39">
        <v>0</v>
      </c>
      <c r="P372" s="39">
        <v>0</v>
      </c>
      <c r="Q372" s="39">
        <v>0</v>
      </c>
      <c r="R372" s="39">
        <v>0</v>
      </c>
      <c r="S372" s="39">
        <v>0</v>
      </c>
      <c r="T372" s="39">
        <v>0</v>
      </c>
      <c r="U372" s="39">
        <v>0</v>
      </c>
      <c r="V372" s="39">
        <v>0</v>
      </c>
    </row>
    <row r="373" spans="1:22" x14ac:dyDescent="0.25">
      <c r="A373" s="39" t="s">
        <v>9299</v>
      </c>
      <c r="B373" s="57" t="s">
        <v>1221</v>
      </c>
      <c r="C373" s="39">
        <v>22920365</v>
      </c>
      <c r="D373" s="39">
        <v>22924487</v>
      </c>
      <c r="E373" s="57" t="s">
        <v>108</v>
      </c>
      <c r="F373" s="57">
        <v>4123</v>
      </c>
      <c r="G373" s="39" t="s">
        <v>2458</v>
      </c>
      <c r="H373" s="57" t="s">
        <v>1499</v>
      </c>
      <c r="I373" s="39">
        <v>0</v>
      </c>
      <c r="J373" s="39">
        <v>0</v>
      </c>
      <c r="K373" s="39">
        <v>0</v>
      </c>
      <c r="L373" s="39">
        <v>0</v>
      </c>
      <c r="M373" s="39">
        <v>0</v>
      </c>
      <c r="N373" s="39">
        <v>0</v>
      </c>
      <c r="O373" s="39">
        <v>0</v>
      </c>
      <c r="P373" s="39">
        <v>0</v>
      </c>
      <c r="Q373" s="39">
        <v>0</v>
      </c>
      <c r="R373" s="39">
        <v>0</v>
      </c>
      <c r="S373" s="39">
        <v>0</v>
      </c>
      <c r="T373" s="39">
        <v>0</v>
      </c>
      <c r="U373" s="39">
        <v>0</v>
      </c>
      <c r="V373" s="39">
        <v>0</v>
      </c>
    </row>
    <row r="374" spans="1:22" x14ac:dyDescent="0.25">
      <c r="A374" s="39" t="s">
        <v>9300</v>
      </c>
      <c r="B374" s="57" t="s">
        <v>1221</v>
      </c>
      <c r="C374" s="39">
        <v>22924513</v>
      </c>
      <c r="D374" s="39">
        <v>22925325</v>
      </c>
      <c r="E374" s="57" t="s">
        <v>108</v>
      </c>
      <c r="F374" s="57">
        <v>813</v>
      </c>
      <c r="G374" s="39" t="s">
        <v>2106</v>
      </c>
      <c r="H374" s="57" t="s">
        <v>1499</v>
      </c>
      <c r="I374" s="39">
        <v>0</v>
      </c>
      <c r="J374" s="39">
        <v>0</v>
      </c>
      <c r="K374" s="39">
        <v>0</v>
      </c>
      <c r="L374" s="39">
        <v>0</v>
      </c>
      <c r="M374" s="39">
        <v>0</v>
      </c>
      <c r="N374" s="39">
        <v>0</v>
      </c>
      <c r="O374" s="39">
        <v>0</v>
      </c>
      <c r="P374" s="39">
        <v>0</v>
      </c>
      <c r="Q374" s="39">
        <v>0</v>
      </c>
      <c r="R374" s="39">
        <v>0</v>
      </c>
      <c r="S374" s="39">
        <v>0</v>
      </c>
      <c r="T374" s="39">
        <v>0</v>
      </c>
      <c r="U374" s="39">
        <v>0</v>
      </c>
      <c r="V374" s="39">
        <v>0</v>
      </c>
    </row>
    <row r="375" spans="1:22" x14ac:dyDescent="0.25">
      <c r="A375" s="39" t="s">
        <v>9301</v>
      </c>
      <c r="B375" s="57" t="s">
        <v>1221</v>
      </c>
      <c r="C375" s="39">
        <v>22935594</v>
      </c>
      <c r="D375" s="39">
        <v>22937825</v>
      </c>
      <c r="E375" s="57" t="s">
        <v>108</v>
      </c>
      <c r="F375" s="57">
        <v>2232</v>
      </c>
      <c r="G375" s="39" t="s">
        <v>9302</v>
      </c>
      <c r="H375" s="57" t="s">
        <v>1499</v>
      </c>
      <c r="I375" s="39">
        <v>2.7236437445842001</v>
      </c>
      <c r="J375" s="39">
        <v>2.2364191423861799</v>
      </c>
      <c r="K375" s="39">
        <v>3.3660018129350999</v>
      </c>
      <c r="L375" s="39">
        <v>3.5659383133998999</v>
      </c>
      <c r="M375" s="39">
        <v>3.6010546477499101</v>
      </c>
      <c r="N375" s="39">
        <v>3.7891658331148101</v>
      </c>
      <c r="O375" s="39">
        <v>3.7202784652333301</v>
      </c>
      <c r="P375" s="39">
        <v>3.54338452187773</v>
      </c>
      <c r="Q375" s="39">
        <v>3.2988958128814598</v>
      </c>
      <c r="R375" s="39">
        <v>2.9459091694773099</v>
      </c>
      <c r="S375" s="39">
        <v>3.08781244027525</v>
      </c>
      <c r="T375" s="39">
        <v>2.7794278323591501</v>
      </c>
      <c r="U375" s="39">
        <v>2.9538481600307298</v>
      </c>
      <c r="V375" s="39">
        <v>2.6973779580407502</v>
      </c>
    </row>
    <row r="376" spans="1:22" x14ac:dyDescent="0.25">
      <c r="A376" s="39" t="s">
        <v>9303</v>
      </c>
      <c r="B376" s="57" t="s">
        <v>1221</v>
      </c>
      <c r="C376" s="39">
        <v>22939909</v>
      </c>
      <c r="D376" s="39">
        <v>22940842</v>
      </c>
      <c r="E376" s="57" t="s">
        <v>1698</v>
      </c>
      <c r="F376" s="57">
        <v>934</v>
      </c>
      <c r="G376" s="39" t="s">
        <v>108</v>
      </c>
      <c r="H376" s="57" t="s">
        <v>1499</v>
      </c>
      <c r="I376" s="39">
        <v>0.39317014699005898</v>
      </c>
      <c r="J376" s="39">
        <v>0.263596947211301</v>
      </c>
      <c r="K376" s="39">
        <v>0</v>
      </c>
      <c r="L376" s="39">
        <v>0.20800651404579101</v>
      </c>
      <c r="M376" s="39">
        <v>0.247317504152092</v>
      </c>
      <c r="N376" s="39">
        <v>0.42713950077489599</v>
      </c>
      <c r="O376" s="39">
        <v>0</v>
      </c>
      <c r="P376" s="39">
        <v>0.31102872678392002</v>
      </c>
      <c r="Q376" s="39">
        <v>0.74951796351421796</v>
      </c>
      <c r="R376" s="39">
        <v>0</v>
      </c>
      <c r="S376" s="39">
        <v>0</v>
      </c>
      <c r="T376" s="39">
        <v>0</v>
      </c>
      <c r="U376" s="39">
        <v>0.60379224908510598</v>
      </c>
      <c r="V376" s="39">
        <v>0.86512620304367205</v>
      </c>
    </row>
    <row r="377" spans="1:22" x14ac:dyDescent="0.25">
      <c r="A377" s="39" t="s">
        <v>9304</v>
      </c>
      <c r="B377" s="57" t="s">
        <v>1221</v>
      </c>
      <c r="C377" s="39">
        <v>22949366</v>
      </c>
      <c r="D377" s="39">
        <v>22952911</v>
      </c>
      <c r="E377" s="57" t="s">
        <v>1698</v>
      </c>
      <c r="F377" s="57">
        <v>3546</v>
      </c>
      <c r="G377" s="39" t="s">
        <v>3014</v>
      </c>
      <c r="H377" s="57" t="s">
        <v>1499</v>
      </c>
      <c r="I377" s="39">
        <v>1.15543190847807</v>
      </c>
      <c r="J377" s="39">
        <v>1.7955467039063</v>
      </c>
      <c r="K377" s="39">
        <v>0.63638379361780495</v>
      </c>
      <c r="L377" s="39">
        <v>0.41387566206868398</v>
      </c>
      <c r="M377" s="39">
        <v>0.77628173400123301</v>
      </c>
      <c r="N377" s="39">
        <v>0.61990219965554805</v>
      </c>
      <c r="O377" s="39">
        <v>0.61880904177722695</v>
      </c>
      <c r="P377" s="39">
        <v>0.92858559780299799</v>
      </c>
      <c r="Q377" s="39">
        <v>1.46421866154129</v>
      </c>
      <c r="R377" s="39">
        <v>1.8501713321076201</v>
      </c>
      <c r="S377" s="39">
        <v>1.53162849114357</v>
      </c>
      <c r="T377" s="39">
        <v>2.9651101000371902</v>
      </c>
      <c r="U377" s="39">
        <v>2.8865891649181799</v>
      </c>
      <c r="V377" s="39">
        <v>2.8155467386191</v>
      </c>
    </row>
    <row r="378" spans="1:22" x14ac:dyDescent="0.25">
      <c r="A378" s="39" t="s">
        <v>9305</v>
      </c>
      <c r="B378" s="57" t="s">
        <v>1221</v>
      </c>
      <c r="C378" s="39">
        <v>22953219</v>
      </c>
      <c r="D378" s="39">
        <v>22955840</v>
      </c>
      <c r="E378" s="57" t="s">
        <v>1698</v>
      </c>
      <c r="F378" s="57">
        <v>2622</v>
      </c>
      <c r="G378" s="39" t="s">
        <v>9306</v>
      </c>
      <c r="H378" s="57" t="s">
        <v>1499</v>
      </c>
      <c r="I378" s="39">
        <v>0.40523433736389403</v>
      </c>
      <c r="J378" s="39">
        <v>0.41097709630865897</v>
      </c>
      <c r="K378" s="39">
        <v>0.64560114132877999</v>
      </c>
      <c r="L378" s="39">
        <v>0.74297113519305902</v>
      </c>
      <c r="M378" s="39">
        <v>0.55071157550021599</v>
      </c>
      <c r="N378" s="39">
        <v>0.82281986753178304</v>
      </c>
      <c r="O378" s="39">
        <v>0.87824115808423298</v>
      </c>
      <c r="P378" s="39">
        <v>0.620054274544243</v>
      </c>
      <c r="Q378" s="39">
        <v>0.70487816006592396</v>
      </c>
      <c r="R378" s="39">
        <v>0.546294420863498</v>
      </c>
      <c r="S378" s="39">
        <v>0.75739539675157896</v>
      </c>
      <c r="T378" s="39">
        <v>0.57321745029001503</v>
      </c>
      <c r="U378" s="39">
        <v>0.48796270992808399</v>
      </c>
      <c r="V378" s="39">
        <v>0.30204057588805</v>
      </c>
    </row>
    <row r="379" spans="1:22" x14ac:dyDescent="0.25">
      <c r="A379" s="39" t="s">
        <v>9307</v>
      </c>
      <c r="B379" s="57" t="s">
        <v>1221</v>
      </c>
      <c r="C379" s="39">
        <v>22978453</v>
      </c>
      <c r="D379" s="39">
        <v>22981882</v>
      </c>
      <c r="E379" s="57" t="s">
        <v>1698</v>
      </c>
      <c r="F379" s="57">
        <v>3430</v>
      </c>
      <c r="G379" s="39" t="s">
        <v>2007</v>
      </c>
      <c r="H379" s="57" t="s">
        <v>1499</v>
      </c>
      <c r="I379" s="39">
        <v>0</v>
      </c>
      <c r="J379" s="39">
        <v>0</v>
      </c>
      <c r="K379" s="39">
        <v>0</v>
      </c>
      <c r="L379" s="39">
        <v>0</v>
      </c>
      <c r="M379" s="39">
        <v>0</v>
      </c>
      <c r="N379" s="39">
        <v>0</v>
      </c>
      <c r="O379" s="39">
        <v>0</v>
      </c>
      <c r="P379" s="39">
        <v>0</v>
      </c>
      <c r="Q379" s="39">
        <v>0</v>
      </c>
      <c r="R379" s="39">
        <v>0</v>
      </c>
      <c r="S379" s="39">
        <v>0</v>
      </c>
      <c r="T379" s="39">
        <v>0</v>
      </c>
      <c r="U379" s="39">
        <v>0</v>
      </c>
      <c r="V379" s="39">
        <v>0</v>
      </c>
    </row>
    <row r="380" spans="1:22" x14ac:dyDescent="0.25">
      <c r="A380" s="39" t="s">
        <v>9308</v>
      </c>
      <c r="B380" s="57" t="s">
        <v>1221</v>
      </c>
      <c r="C380" s="39">
        <v>23015854</v>
      </c>
      <c r="D380" s="39">
        <v>23016624</v>
      </c>
      <c r="E380" s="57" t="s">
        <v>1698</v>
      </c>
      <c r="F380" s="57">
        <v>771</v>
      </c>
      <c r="G380" s="39" t="s">
        <v>9309</v>
      </c>
      <c r="H380" s="57" t="s">
        <v>1499</v>
      </c>
      <c r="I380" s="39">
        <v>0</v>
      </c>
      <c r="J380" s="39">
        <v>0</v>
      </c>
      <c r="K380" s="39">
        <v>0</v>
      </c>
      <c r="L380" s="39">
        <v>0</v>
      </c>
      <c r="M380" s="39">
        <v>0</v>
      </c>
      <c r="N380" s="39">
        <v>0</v>
      </c>
      <c r="O380" s="39">
        <v>0</v>
      </c>
      <c r="P380" s="39">
        <v>0</v>
      </c>
      <c r="Q380" s="39">
        <v>0</v>
      </c>
      <c r="R380" s="39">
        <v>0</v>
      </c>
      <c r="S380" s="39">
        <v>0</v>
      </c>
      <c r="T380" s="39">
        <v>0</v>
      </c>
      <c r="U380" s="39">
        <v>0</v>
      </c>
      <c r="V380" s="39">
        <v>0</v>
      </c>
    </row>
    <row r="381" spans="1:22" x14ac:dyDescent="0.25">
      <c r="A381" s="39" t="s">
        <v>9310</v>
      </c>
      <c r="B381" s="57" t="s">
        <v>1221</v>
      </c>
      <c r="C381" s="39">
        <v>23023380</v>
      </c>
      <c r="D381" s="39">
        <v>23026173</v>
      </c>
      <c r="E381" s="57" t="s">
        <v>108</v>
      </c>
      <c r="F381" s="57">
        <v>2794</v>
      </c>
      <c r="G381" s="39" t="s">
        <v>2754</v>
      </c>
      <c r="H381" s="57" t="s">
        <v>1499</v>
      </c>
      <c r="I381" s="39">
        <v>6.8064787340559301</v>
      </c>
      <c r="J381" s="39">
        <v>7.3789883967915797</v>
      </c>
      <c r="K381" s="39">
        <v>1.7625996973143401</v>
      </c>
      <c r="L381" s="39">
        <v>1.9423531021340601</v>
      </c>
      <c r="M381" s="39">
        <v>1.65910710403088</v>
      </c>
      <c r="N381" s="39">
        <v>3.7433964799423798</v>
      </c>
      <c r="O381" s="39">
        <v>3.9044455612921598</v>
      </c>
      <c r="P381" s="39">
        <v>3.77340562728254</v>
      </c>
      <c r="Q381" s="39">
        <v>4.4431756349940397</v>
      </c>
      <c r="R381" s="39">
        <v>4.4705173427001297</v>
      </c>
      <c r="S381" s="39">
        <v>5.1173085547339996</v>
      </c>
      <c r="T381" s="39">
        <v>6.3282297098101203</v>
      </c>
      <c r="U381" s="39">
        <v>5.4680097740928302</v>
      </c>
      <c r="V381" s="39">
        <v>6.6590397233032199</v>
      </c>
    </row>
    <row r="382" spans="1:22" x14ac:dyDescent="0.25">
      <c r="A382" s="39" t="s">
        <v>9311</v>
      </c>
      <c r="B382" s="57" t="s">
        <v>1221</v>
      </c>
      <c r="C382" s="39">
        <v>23042839</v>
      </c>
      <c r="D382" s="39">
        <v>23043269</v>
      </c>
      <c r="E382" s="57" t="s">
        <v>1698</v>
      </c>
      <c r="F382" s="57">
        <v>431</v>
      </c>
      <c r="G382" s="39" t="s">
        <v>108</v>
      </c>
      <c r="H382" s="57" t="s">
        <v>1499</v>
      </c>
      <c r="I382" s="39">
        <v>0</v>
      </c>
      <c r="J382" s="39">
        <v>0</v>
      </c>
      <c r="K382" s="39">
        <v>0</v>
      </c>
      <c r="L382" s="39">
        <v>0</v>
      </c>
      <c r="M382" s="39">
        <v>0</v>
      </c>
      <c r="N382" s="39">
        <v>0</v>
      </c>
      <c r="O382" s="39">
        <v>0</v>
      </c>
      <c r="P382" s="39">
        <v>0</v>
      </c>
      <c r="Q382" s="39">
        <v>0</v>
      </c>
      <c r="R382" s="39">
        <v>0</v>
      </c>
      <c r="S382" s="39">
        <v>0</v>
      </c>
      <c r="T382" s="39">
        <v>0</v>
      </c>
      <c r="U382" s="39">
        <v>0</v>
      </c>
      <c r="V382" s="39">
        <v>0</v>
      </c>
    </row>
    <row r="383" spans="1:22" x14ac:dyDescent="0.25">
      <c r="A383" s="39" t="s">
        <v>9312</v>
      </c>
      <c r="B383" s="57" t="s">
        <v>1221</v>
      </c>
      <c r="C383" s="39">
        <v>23047577</v>
      </c>
      <c r="D383" s="39">
        <v>23050194</v>
      </c>
      <c r="E383" s="57" t="s">
        <v>108</v>
      </c>
      <c r="F383" s="57">
        <v>2618</v>
      </c>
      <c r="G383" s="39" t="s">
        <v>1733</v>
      </c>
      <c r="H383" s="57" t="s">
        <v>1499</v>
      </c>
      <c r="I383" s="39">
        <v>3.78481803329707</v>
      </c>
      <c r="J383" s="39">
        <v>3.9346297236996599</v>
      </c>
      <c r="K383" s="39">
        <v>3.5532867691662502</v>
      </c>
      <c r="L383" s="39">
        <v>3.17100181178033</v>
      </c>
      <c r="M383" s="39">
        <v>3.3990999829278601</v>
      </c>
      <c r="N383" s="39">
        <v>3.5061956922648099</v>
      </c>
      <c r="O383" s="39">
        <v>3.4032813583338499</v>
      </c>
      <c r="P383" s="39">
        <v>3.1520308650572901</v>
      </c>
      <c r="Q383" s="39">
        <v>3.3428263629991601</v>
      </c>
      <c r="R383" s="39">
        <v>3.4259171239713302</v>
      </c>
      <c r="S383" s="39">
        <v>3.48818077502809</v>
      </c>
      <c r="T383" s="39">
        <v>3.4488758490899598</v>
      </c>
      <c r="U383" s="39">
        <v>3.5359782761529699</v>
      </c>
      <c r="V383" s="39">
        <v>3.8751902851598001</v>
      </c>
    </row>
    <row r="384" spans="1:22" x14ac:dyDescent="0.25">
      <c r="A384" s="39" t="s">
        <v>9313</v>
      </c>
      <c r="B384" s="57" t="s">
        <v>1221</v>
      </c>
      <c r="C384" s="39">
        <v>23050235</v>
      </c>
      <c r="D384" s="39">
        <v>23051953</v>
      </c>
      <c r="E384" s="57" t="s">
        <v>1698</v>
      </c>
      <c r="F384" s="57">
        <v>1719</v>
      </c>
      <c r="G384" s="39" t="s">
        <v>9314</v>
      </c>
      <c r="H384" s="57" t="s">
        <v>1499</v>
      </c>
      <c r="I384" s="39">
        <v>6.51259667987022</v>
      </c>
      <c r="J384" s="39">
        <v>5.8137119401930404</v>
      </c>
      <c r="K384" s="39">
        <v>9.0659384532506699</v>
      </c>
      <c r="L384" s="39">
        <v>8.9644361778299597</v>
      </c>
      <c r="M384" s="39">
        <v>8.9845865023356399</v>
      </c>
      <c r="N384" s="39">
        <v>9.1257518248056293</v>
      </c>
      <c r="O384" s="39">
        <v>9.1120745513096697</v>
      </c>
      <c r="P384" s="39">
        <v>8.9296726615793407</v>
      </c>
      <c r="Q384" s="39">
        <v>7.4584312218972801</v>
      </c>
      <c r="R384" s="39">
        <v>6.9624102065872497</v>
      </c>
      <c r="S384" s="39">
        <v>7.2727230847915001</v>
      </c>
      <c r="T384" s="39">
        <v>7.3699462552657504</v>
      </c>
      <c r="U384" s="39">
        <v>7.5661606185643304</v>
      </c>
      <c r="V384" s="39">
        <v>6.9281926402746201</v>
      </c>
    </row>
    <row r="385" spans="1:22" x14ac:dyDescent="0.25">
      <c r="A385" s="39" t="s">
        <v>9315</v>
      </c>
      <c r="B385" s="57" t="s">
        <v>1221</v>
      </c>
      <c r="C385" s="39">
        <v>23051929</v>
      </c>
      <c r="D385" s="39">
        <v>23055258</v>
      </c>
      <c r="E385" s="57" t="s">
        <v>108</v>
      </c>
      <c r="F385" s="57">
        <v>3330</v>
      </c>
      <c r="G385" s="39" t="s">
        <v>9316</v>
      </c>
      <c r="H385" s="57" t="s">
        <v>1499</v>
      </c>
      <c r="I385" s="39">
        <v>3.9311724455294499</v>
      </c>
      <c r="J385" s="39">
        <v>4.11356715704708</v>
      </c>
      <c r="K385" s="39">
        <v>3.7705647919716898</v>
      </c>
      <c r="L385" s="39">
        <v>3.8752394425286898</v>
      </c>
      <c r="M385" s="39">
        <v>3.8011586560936999</v>
      </c>
      <c r="N385" s="39">
        <v>3.8570653394835901</v>
      </c>
      <c r="O385" s="39">
        <v>3.90525461399739</v>
      </c>
      <c r="P385" s="39">
        <v>3.73451453841166</v>
      </c>
      <c r="Q385" s="39">
        <v>3.5288588290933101</v>
      </c>
      <c r="R385" s="39">
        <v>3.9711480518603102</v>
      </c>
      <c r="S385" s="39">
        <v>3.8546539884564002</v>
      </c>
      <c r="T385" s="39">
        <v>3.9488250831813301</v>
      </c>
      <c r="U385" s="39">
        <v>4.0820553429875499</v>
      </c>
      <c r="V385" s="39">
        <v>4.2593026213451397</v>
      </c>
    </row>
    <row r="386" spans="1:22" x14ac:dyDescent="0.25">
      <c r="A386" s="39" t="s">
        <v>9317</v>
      </c>
      <c r="B386" s="57" t="s">
        <v>1221</v>
      </c>
      <c r="C386" s="39">
        <v>23070397</v>
      </c>
      <c r="D386" s="39">
        <v>23071608</v>
      </c>
      <c r="E386" s="57" t="s">
        <v>1698</v>
      </c>
      <c r="F386" s="57">
        <v>1212</v>
      </c>
      <c r="G386" s="39" t="s">
        <v>9318</v>
      </c>
      <c r="H386" s="57" t="s">
        <v>1499</v>
      </c>
      <c r="I386" s="39">
        <v>6.5477228073175402</v>
      </c>
      <c r="J386" s="39">
        <v>6.1403942130292402</v>
      </c>
      <c r="K386" s="39">
        <v>9.3122431278883493</v>
      </c>
      <c r="L386" s="39">
        <v>9.3871621813359596</v>
      </c>
      <c r="M386" s="39">
        <v>9.3795754786033196</v>
      </c>
      <c r="N386" s="39">
        <v>9.3594772451486001</v>
      </c>
      <c r="O386" s="39">
        <v>9.4773089983226697</v>
      </c>
      <c r="P386" s="39">
        <v>9.2360596492366298</v>
      </c>
      <c r="Q386" s="39">
        <v>8.2379986256193902</v>
      </c>
      <c r="R386" s="39">
        <v>7.69228769809048</v>
      </c>
      <c r="S386" s="39">
        <v>8.0297896667348994</v>
      </c>
      <c r="T386" s="39">
        <v>8.0354259654298392</v>
      </c>
      <c r="U386" s="39">
        <v>8.2163384514883404</v>
      </c>
      <c r="V386" s="39">
        <v>7.77729477297824</v>
      </c>
    </row>
    <row r="387" spans="1:22" x14ac:dyDescent="0.25">
      <c r="A387" s="39" t="s">
        <v>9319</v>
      </c>
      <c r="B387" s="57" t="s">
        <v>1221</v>
      </c>
      <c r="C387" s="39">
        <v>23093124</v>
      </c>
      <c r="D387" s="39">
        <v>23096193</v>
      </c>
      <c r="E387" s="57" t="s">
        <v>1698</v>
      </c>
      <c r="F387" s="57">
        <v>3070</v>
      </c>
      <c r="G387" s="39" t="s">
        <v>4252</v>
      </c>
      <c r="H387" s="57" t="s">
        <v>1499</v>
      </c>
      <c r="I387" s="39">
        <v>7.4074887197599901</v>
      </c>
      <c r="J387" s="39">
        <v>5.8057851374754801</v>
      </c>
      <c r="K387" s="39">
        <v>3.9788545784290799</v>
      </c>
      <c r="L387" s="39">
        <v>3.93950869389263</v>
      </c>
      <c r="M387" s="39">
        <v>4.0425743019687399</v>
      </c>
      <c r="N387" s="39">
        <v>3.8234946247128598</v>
      </c>
      <c r="O387" s="39">
        <v>3.5847941764806102</v>
      </c>
      <c r="P387" s="39">
        <v>4.1584743739875796</v>
      </c>
      <c r="Q387" s="39">
        <v>5.0860661457740699</v>
      </c>
      <c r="R387" s="39">
        <v>5.1027379056592199</v>
      </c>
      <c r="S387" s="39">
        <v>4.7498292123404404</v>
      </c>
      <c r="T387" s="39">
        <v>4.5548159815275104</v>
      </c>
      <c r="U387" s="39">
        <v>4.3333163863505497</v>
      </c>
      <c r="V387" s="39">
        <v>4.6499372993466599</v>
      </c>
    </row>
    <row r="388" spans="1:22" x14ac:dyDescent="0.25">
      <c r="A388" s="39" t="s">
        <v>9320</v>
      </c>
      <c r="B388" s="57" t="s">
        <v>1221</v>
      </c>
      <c r="C388" s="39">
        <v>23117205</v>
      </c>
      <c r="D388" s="39">
        <v>23121705</v>
      </c>
      <c r="E388" s="57" t="s">
        <v>108</v>
      </c>
      <c r="F388" s="57">
        <v>4501</v>
      </c>
      <c r="G388" s="39" t="s">
        <v>9321</v>
      </c>
      <c r="H388" s="57" t="s">
        <v>1499</v>
      </c>
      <c r="I388" s="39">
        <v>3.5442751736671401</v>
      </c>
      <c r="J388" s="39">
        <v>3.8202300303623402</v>
      </c>
      <c r="K388" s="39">
        <v>3.33872533115336</v>
      </c>
      <c r="L388" s="39">
        <v>3.2970094171057598</v>
      </c>
      <c r="M388" s="39">
        <v>3.2019333461185502</v>
      </c>
      <c r="N388" s="39">
        <v>3.3609232652432799</v>
      </c>
      <c r="O388" s="39">
        <v>3.4982508675278301</v>
      </c>
      <c r="P388" s="39">
        <v>3.2896677637885201</v>
      </c>
      <c r="Q388" s="39">
        <v>3.1665853073617898</v>
      </c>
      <c r="R388" s="39">
        <v>3.0667384724278599</v>
      </c>
      <c r="S388" s="39">
        <v>3.1103064432249399</v>
      </c>
      <c r="T388" s="39">
        <v>3.3929891500648699</v>
      </c>
      <c r="U388" s="39">
        <v>3.34270264827054</v>
      </c>
      <c r="V388" s="39">
        <v>3.5001391786916098</v>
      </c>
    </row>
    <row r="389" spans="1:22" x14ac:dyDescent="0.25">
      <c r="A389" s="39" t="s">
        <v>9322</v>
      </c>
      <c r="B389" s="57" t="s">
        <v>1221</v>
      </c>
      <c r="C389" s="39">
        <v>23127207</v>
      </c>
      <c r="D389" s="39">
        <v>23129188</v>
      </c>
      <c r="E389" s="57" t="s">
        <v>108</v>
      </c>
      <c r="F389" s="57">
        <v>1982</v>
      </c>
      <c r="G389" s="39" t="s">
        <v>9323</v>
      </c>
      <c r="H389" s="57" t="s">
        <v>1499</v>
      </c>
      <c r="I389" s="39">
        <v>5.0490643813331797</v>
      </c>
      <c r="J389" s="39">
        <v>5.3350329865868504</v>
      </c>
      <c r="K389" s="39">
        <v>3.7534226904806398</v>
      </c>
      <c r="L389" s="39">
        <v>3.7378057193648102</v>
      </c>
      <c r="M389" s="39">
        <v>3.86287783834242</v>
      </c>
      <c r="N389" s="39">
        <v>4.07071561486958</v>
      </c>
      <c r="O389" s="39">
        <v>3.92778270193506</v>
      </c>
      <c r="P389" s="39">
        <v>4.0106008332265102</v>
      </c>
      <c r="Q389" s="39">
        <v>4.0985206210368297</v>
      </c>
      <c r="R389" s="39">
        <v>4.5063543972578</v>
      </c>
      <c r="S389" s="39">
        <v>4.2368599422357498</v>
      </c>
      <c r="T389" s="39">
        <v>4.6697127898758399</v>
      </c>
      <c r="U389" s="39">
        <v>4.3819547202059299</v>
      </c>
      <c r="V389" s="39">
        <v>4.8587817173668997</v>
      </c>
    </row>
    <row r="390" spans="1:22" x14ac:dyDescent="0.25">
      <c r="A390" s="39" t="s">
        <v>9324</v>
      </c>
      <c r="B390" s="57" t="s">
        <v>1221</v>
      </c>
      <c r="C390" s="39">
        <v>23129387</v>
      </c>
      <c r="D390" s="39">
        <v>23133857</v>
      </c>
      <c r="E390" s="57" t="s">
        <v>1698</v>
      </c>
      <c r="F390" s="57">
        <v>4471</v>
      </c>
      <c r="G390" s="39" t="s">
        <v>3914</v>
      </c>
      <c r="H390" s="57" t="s">
        <v>1499</v>
      </c>
      <c r="I390" s="39">
        <v>4.5373706230476003</v>
      </c>
      <c r="J390" s="39">
        <v>4.7825501014658602</v>
      </c>
      <c r="K390" s="39">
        <v>5.6410980073430901</v>
      </c>
      <c r="L390" s="39">
        <v>5.3279244409922297</v>
      </c>
      <c r="M390" s="39">
        <v>5.3825081740519503</v>
      </c>
      <c r="N390" s="39">
        <v>5.3263683622992302</v>
      </c>
      <c r="O390" s="39">
        <v>5.4185913904741598</v>
      </c>
      <c r="P390" s="39">
        <v>5.3884134337683198</v>
      </c>
      <c r="Q390" s="39">
        <v>5.0342113125753301</v>
      </c>
      <c r="R390" s="39">
        <v>4.9168969711599697</v>
      </c>
      <c r="S390" s="39">
        <v>5.0872676398926497</v>
      </c>
      <c r="T390" s="39">
        <v>4.8122414951894799</v>
      </c>
      <c r="U390" s="39">
        <v>4.6622624770056103</v>
      </c>
      <c r="V390" s="39">
        <v>4.5889904075482999</v>
      </c>
    </row>
    <row r="391" spans="1:22" x14ac:dyDescent="0.25">
      <c r="A391" s="39" t="s">
        <v>9325</v>
      </c>
      <c r="B391" s="57" t="s">
        <v>1221</v>
      </c>
      <c r="C391" s="39">
        <v>23137481</v>
      </c>
      <c r="D391" s="39">
        <v>23140144</v>
      </c>
      <c r="E391" s="57" t="s">
        <v>108</v>
      </c>
      <c r="F391" s="57">
        <v>2664</v>
      </c>
      <c r="G391" s="39" t="s">
        <v>1786</v>
      </c>
      <c r="H391" s="57" t="s">
        <v>1499</v>
      </c>
      <c r="I391" s="39">
        <v>0</v>
      </c>
      <c r="J391" s="39">
        <v>0</v>
      </c>
      <c r="K391" s="39">
        <v>0</v>
      </c>
      <c r="L391" s="39">
        <v>0</v>
      </c>
      <c r="M391" s="39">
        <v>0</v>
      </c>
      <c r="N391" s="39">
        <v>0</v>
      </c>
      <c r="O391" s="39">
        <v>0</v>
      </c>
      <c r="P391" s="39">
        <v>0</v>
      </c>
      <c r="Q391" s="39">
        <v>0</v>
      </c>
      <c r="R391" s="39">
        <v>0</v>
      </c>
      <c r="S391" s="39">
        <v>0</v>
      </c>
      <c r="T391" s="39">
        <v>0</v>
      </c>
      <c r="U391" s="39">
        <v>0</v>
      </c>
      <c r="V391" s="39">
        <v>0</v>
      </c>
    </row>
    <row r="392" spans="1:22" x14ac:dyDescent="0.25">
      <c r="A392" s="39" t="s">
        <v>9326</v>
      </c>
      <c r="B392" s="57" t="s">
        <v>1221</v>
      </c>
      <c r="C392" s="39">
        <v>28252083</v>
      </c>
      <c r="D392" s="39">
        <v>28254378</v>
      </c>
      <c r="E392" s="57" t="s">
        <v>108</v>
      </c>
      <c r="F392" s="57">
        <v>2296</v>
      </c>
      <c r="G392" s="39" t="s">
        <v>108</v>
      </c>
      <c r="H392" s="57" t="s">
        <v>1500</v>
      </c>
      <c r="I392" s="39">
        <v>0</v>
      </c>
      <c r="J392" s="39">
        <v>0</v>
      </c>
      <c r="K392" s="39">
        <v>0</v>
      </c>
      <c r="L392" s="39">
        <v>0</v>
      </c>
      <c r="M392" s="39">
        <v>0</v>
      </c>
      <c r="N392" s="39">
        <v>0</v>
      </c>
      <c r="O392" s="39">
        <v>0</v>
      </c>
      <c r="P392" s="39">
        <v>0</v>
      </c>
      <c r="Q392" s="39">
        <v>0</v>
      </c>
      <c r="R392" s="39">
        <v>0</v>
      </c>
      <c r="S392" s="39">
        <v>0</v>
      </c>
      <c r="T392" s="39">
        <v>0</v>
      </c>
      <c r="U392" s="39">
        <v>0</v>
      </c>
      <c r="V392" s="39">
        <v>0</v>
      </c>
    </row>
    <row r="393" spans="1:22" x14ac:dyDescent="0.25">
      <c r="A393" s="39" t="s">
        <v>9327</v>
      </c>
      <c r="B393" s="57" t="s">
        <v>1221</v>
      </c>
      <c r="C393" s="39">
        <v>28263677</v>
      </c>
      <c r="D393" s="39">
        <v>28264603</v>
      </c>
      <c r="E393" s="57" t="s">
        <v>108</v>
      </c>
      <c r="F393" s="57">
        <v>927</v>
      </c>
      <c r="G393" s="39" t="s">
        <v>9146</v>
      </c>
      <c r="H393" s="57" t="s">
        <v>1500</v>
      </c>
      <c r="I393" s="39">
        <v>0</v>
      </c>
      <c r="J393" s="39">
        <v>0</v>
      </c>
      <c r="K393" s="39">
        <v>0</v>
      </c>
      <c r="L393" s="39">
        <v>0</v>
      </c>
      <c r="M393" s="39">
        <v>0</v>
      </c>
      <c r="N393" s="39">
        <v>0</v>
      </c>
      <c r="O393" s="39">
        <v>0</v>
      </c>
      <c r="P393" s="39">
        <v>0</v>
      </c>
      <c r="Q393" s="39">
        <v>0</v>
      </c>
      <c r="R393" s="39">
        <v>0</v>
      </c>
      <c r="S393" s="39">
        <v>0</v>
      </c>
      <c r="T393" s="39">
        <v>0</v>
      </c>
      <c r="U393" s="39">
        <v>0</v>
      </c>
      <c r="V393" s="39">
        <v>0</v>
      </c>
    </row>
    <row r="394" spans="1:22" x14ac:dyDescent="0.25">
      <c r="A394" s="39" t="s">
        <v>9328</v>
      </c>
      <c r="B394" s="57" t="s">
        <v>1221</v>
      </c>
      <c r="C394" s="39">
        <v>28270714</v>
      </c>
      <c r="D394" s="39">
        <v>28272933</v>
      </c>
      <c r="E394" s="57" t="s">
        <v>108</v>
      </c>
      <c r="F394" s="57">
        <v>2220</v>
      </c>
      <c r="G394" s="39" t="s">
        <v>1929</v>
      </c>
      <c r="H394" s="57" t="s">
        <v>1500</v>
      </c>
      <c r="I394" s="39">
        <v>0</v>
      </c>
      <c r="J394" s="39">
        <v>0</v>
      </c>
      <c r="K394" s="39">
        <v>0</v>
      </c>
      <c r="L394" s="39">
        <v>0</v>
      </c>
      <c r="M394" s="39">
        <v>0</v>
      </c>
      <c r="N394" s="39">
        <v>0</v>
      </c>
      <c r="O394" s="39">
        <v>0</v>
      </c>
      <c r="P394" s="39">
        <v>0</v>
      </c>
      <c r="Q394" s="39">
        <v>0</v>
      </c>
      <c r="R394" s="39">
        <v>0</v>
      </c>
      <c r="S394" s="39">
        <v>0</v>
      </c>
      <c r="T394" s="39">
        <v>0</v>
      </c>
      <c r="U394" s="39">
        <v>0</v>
      </c>
      <c r="V394" s="39">
        <v>0</v>
      </c>
    </row>
    <row r="395" spans="1:22" x14ac:dyDescent="0.25">
      <c r="A395" s="39" t="s">
        <v>9329</v>
      </c>
      <c r="B395" s="57" t="s">
        <v>1221</v>
      </c>
      <c r="C395" s="39">
        <v>28280213</v>
      </c>
      <c r="D395" s="39">
        <v>28282623</v>
      </c>
      <c r="E395" s="57" t="s">
        <v>108</v>
      </c>
      <c r="F395" s="57">
        <v>2411</v>
      </c>
      <c r="G395" s="39" t="s">
        <v>2381</v>
      </c>
      <c r="H395" s="57" t="s">
        <v>1500</v>
      </c>
      <c r="I395" s="39">
        <v>0</v>
      </c>
      <c r="J395" s="39">
        <v>0</v>
      </c>
      <c r="K395" s="39">
        <v>0</v>
      </c>
      <c r="L395" s="39">
        <v>0</v>
      </c>
      <c r="M395" s="39">
        <v>0</v>
      </c>
      <c r="N395" s="39">
        <v>0</v>
      </c>
      <c r="O395" s="39">
        <v>0</v>
      </c>
      <c r="P395" s="39">
        <v>0</v>
      </c>
      <c r="Q395" s="39">
        <v>0</v>
      </c>
      <c r="R395" s="39">
        <v>0</v>
      </c>
      <c r="S395" s="39">
        <v>0</v>
      </c>
      <c r="T395" s="39">
        <v>0</v>
      </c>
      <c r="U395" s="39">
        <v>0</v>
      </c>
      <c r="V395" s="39">
        <v>0</v>
      </c>
    </row>
    <row r="396" spans="1:22" x14ac:dyDescent="0.25">
      <c r="A396" s="39" t="s">
        <v>9330</v>
      </c>
      <c r="B396" s="57" t="s">
        <v>1221</v>
      </c>
      <c r="C396" s="39">
        <v>28289075</v>
      </c>
      <c r="D396" s="39">
        <v>28293784</v>
      </c>
      <c r="E396" s="57" t="s">
        <v>1698</v>
      </c>
      <c r="F396" s="57">
        <v>4710</v>
      </c>
      <c r="G396" s="39" t="s">
        <v>1795</v>
      </c>
      <c r="H396" s="57" t="s">
        <v>1500</v>
      </c>
      <c r="I396" s="39">
        <v>0</v>
      </c>
      <c r="J396" s="39">
        <v>0</v>
      </c>
      <c r="K396" s="39">
        <v>0</v>
      </c>
      <c r="L396" s="39">
        <v>0</v>
      </c>
      <c r="M396" s="39">
        <v>0</v>
      </c>
      <c r="N396" s="39">
        <v>0</v>
      </c>
      <c r="O396" s="39">
        <v>0</v>
      </c>
      <c r="P396" s="39">
        <v>0</v>
      </c>
      <c r="Q396" s="39">
        <v>0</v>
      </c>
      <c r="R396" s="39">
        <v>0</v>
      </c>
      <c r="S396" s="39">
        <v>0</v>
      </c>
      <c r="T396" s="39">
        <v>0</v>
      </c>
      <c r="U396" s="39">
        <v>0</v>
      </c>
      <c r="V396" s="39">
        <v>0</v>
      </c>
    </row>
    <row r="397" spans="1:22" x14ac:dyDescent="0.25">
      <c r="A397" s="39" t="s">
        <v>9331</v>
      </c>
      <c r="B397" s="57" t="s">
        <v>1221</v>
      </c>
      <c r="C397" s="39">
        <v>28299633</v>
      </c>
      <c r="D397" s="39">
        <v>28301928</v>
      </c>
      <c r="E397" s="57" t="s">
        <v>108</v>
      </c>
      <c r="F397" s="57">
        <v>2296</v>
      </c>
      <c r="G397" s="39" t="s">
        <v>108</v>
      </c>
      <c r="H397" s="57" t="s">
        <v>1500</v>
      </c>
      <c r="I397" s="39">
        <v>0</v>
      </c>
      <c r="J397" s="39">
        <v>0</v>
      </c>
      <c r="K397" s="39">
        <v>0</v>
      </c>
      <c r="L397" s="39">
        <v>0</v>
      </c>
      <c r="M397" s="39">
        <v>0</v>
      </c>
      <c r="N397" s="39">
        <v>0</v>
      </c>
      <c r="O397" s="39">
        <v>0</v>
      </c>
      <c r="P397" s="39">
        <v>0</v>
      </c>
      <c r="Q397" s="39">
        <v>0</v>
      </c>
      <c r="R397" s="39">
        <v>0</v>
      </c>
      <c r="S397" s="39">
        <v>0</v>
      </c>
      <c r="T397" s="39">
        <v>0</v>
      </c>
      <c r="U397" s="39">
        <v>0</v>
      </c>
      <c r="V397" s="39">
        <v>0</v>
      </c>
    </row>
    <row r="398" spans="1:22" x14ac:dyDescent="0.25">
      <c r="A398" s="39" t="s">
        <v>9332</v>
      </c>
      <c r="B398" s="57" t="s">
        <v>1221</v>
      </c>
      <c r="C398" s="39">
        <v>28314998</v>
      </c>
      <c r="D398" s="39">
        <v>28316290</v>
      </c>
      <c r="E398" s="57" t="s">
        <v>1698</v>
      </c>
      <c r="F398" s="57">
        <v>1293</v>
      </c>
      <c r="G398" s="39" t="s">
        <v>1936</v>
      </c>
      <c r="H398" s="57" t="s">
        <v>1500</v>
      </c>
      <c r="I398" s="39">
        <v>0</v>
      </c>
      <c r="J398" s="39">
        <v>0</v>
      </c>
      <c r="K398" s="39">
        <v>0</v>
      </c>
      <c r="L398" s="39">
        <v>0</v>
      </c>
      <c r="M398" s="39">
        <v>0</v>
      </c>
      <c r="N398" s="39">
        <v>0</v>
      </c>
      <c r="O398" s="39">
        <v>0</v>
      </c>
      <c r="P398" s="39">
        <v>0</v>
      </c>
      <c r="Q398" s="39">
        <v>0</v>
      </c>
      <c r="R398" s="39">
        <v>0</v>
      </c>
      <c r="S398" s="39">
        <v>0</v>
      </c>
      <c r="T398" s="39">
        <v>0</v>
      </c>
      <c r="U398" s="39">
        <v>0</v>
      </c>
      <c r="V398" s="39">
        <v>0</v>
      </c>
    </row>
    <row r="399" spans="1:22" x14ac:dyDescent="0.25">
      <c r="A399" s="39" t="s">
        <v>9333</v>
      </c>
      <c r="B399" s="57" t="s">
        <v>1221</v>
      </c>
      <c r="C399" s="39">
        <v>28330143</v>
      </c>
      <c r="D399" s="39">
        <v>28330625</v>
      </c>
      <c r="E399" s="57" t="s">
        <v>108</v>
      </c>
      <c r="F399" s="57">
        <v>483</v>
      </c>
      <c r="G399" s="39" t="s">
        <v>7175</v>
      </c>
      <c r="H399" s="57" t="s">
        <v>1500</v>
      </c>
      <c r="I399" s="39">
        <v>0</v>
      </c>
      <c r="J399" s="39">
        <v>0</v>
      </c>
      <c r="K399" s="39">
        <v>0</v>
      </c>
      <c r="L399" s="39">
        <v>0</v>
      </c>
      <c r="M399" s="39">
        <v>0</v>
      </c>
      <c r="N399" s="39">
        <v>0</v>
      </c>
      <c r="O399" s="39">
        <v>0</v>
      </c>
      <c r="P399" s="39">
        <v>0</v>
      </c>
      <c r="Q399" s="39">
        <v>0</v>
      </c>
      <c r="R399" s="39">
        <v>0</v>
      </c>
      <c r="S399" s="39">
        <v>0</v>
      </c>
      <c r="T399" s="39">
        <v>0</v>
      </c>
      <c r="U399" s="39">
        <v>0</v>
      </c>
      <c r="V399" s="39">
        <v>0</v>
      </c>
    </row>
    <row r="400" spans="1:22" x14ac:dyDescent="0.25">
      <c r="A400" s="39" t="s">
        <v>9334</v>
      </c>
      <c r="B400" s="57" t="s">
        <v>1221</v>
      </c>
      <c r="C400" s="39">
        <v>28333854</v>
      </c>
      <c r="D400" s="39">
        <v>28334960</v>
      </c>
      <c r="E400" s="57" t="s">
        <v>108</v>
      </c>
      <c r="F400" s="57">
        <v>1107</v>
      </c>
      <c r="G400" s="39" t="s">
        <v>1936</v>
      </c>
      <c r="H400" s="57" t="s">
        <v>1500</v>
      </c>
      <c r="I400" s="39">
        <v>0</v>
      </c>
      <c r="J400" s="39">
        <v>0</v>
      </c>
      <c r="K400" s="39">
        <v>0</v>
      </c>
      <c r="L400" s="39">
        <v>0</v>
      </c>
      <c r="M400" s="39">
        <v>0</v>
      </c>
      <c r="N400" s="39">
        <v>0</v>
      </c>
      <c r="O400" s="39">
        <v>0</v>
      </c>
      <c r="P400" s="39">
        <v>0</v>
      </c>
      <c r="Q400" s="39">
        <v>0</v>
      </c>
      <c r="R400" s="39">
        <v>0</v>
      </c>
      <c r="S400" s="39">
        <v>0</v>
      </c>
      <c r="T400" s="39">
        <v>0</v>
      </c>
      <c r="U400" s="39">
        <v>0</v>
      </c>
      <c r="V400" s="39">
        <v>0</v>
      </c>
    </row>
    <row r="401" spans="1:22" x14ac:dyDescent="0.25">
      <c r="A401" s="39" t="s">
        <v>9335</v>
      </c>
      <c r="B401" s="57" t="s">
        <v>1221</v>
      </c>
      <c r="C401" s="39">
        <v>28346564</v>
      </c>
      <c r="D401" s="39">
        <v>28350236</v>
      </c>
      <c r="E401" s="57" t="s">
        <v>1698</v>
      </c>
      <c r="F401" s="57">
        <v>3673</v>
      </c>
      <c r="G401" s="39" t="s">
        <v>108</v>
      </c>
      <c r="H401" s="57" t="s">
        <v>1500</v>
      </c>
      <c r="I401" s="39">
        <v>0</v>
      </c>
      <c r="J401" s="39">
        <v>0</v>
      </c>
      <c r="K401" s="39">
        <v>0</v>
      </c>
      <c r="L401" s="39">
        <v>0</v>
      </c>
      <c r="M401" s="39">
        <v>0</v>
      </c>
      <c r="N401" s="39">
        <v>0</v>
      </c>
      <c r="O401" s="39">
        <v>0</v>
      </c>
      <c r="P401" s="39">
        <v>0</v>
      </c>
      <c r="Q401" s="39">
        <v>0</v>
      </c>
      <c r="R401" s="39">
        <v>0</v>
      </c>
      <c r="S401" s="39">
        <v>0</v>
      </c>
      <c r="T401" s="39">
        <v>0</v>
      </c>
      <c r="U401" s="39">
        <v>0</v>
      </c>
      <c r="V401" s="39">
        <v>0</v>
      </c>
    </row>
    <row r="402" spans="1:22" x14ac:dyDescent="0.25">
      <c r="A402" s="39" t="s">
        <v>9336</v>
      </c>
      <c r="B402" s="57" t="s">
        <v>1221</v>
      </c>
      <c r="C402" s="39">
        <v>28361988</v>
      </c>
      <c r="D402" s="39">
        <v>28367758</v>
      </c>
      <c r="E402" s="57" t="s">
        <v>108</v>
      </c>
      <c r="F402" s="57">
        <v>5771</v>
      </c>
      <c r="G402" s="39" t="s">
        <v>8214</v>
      </c>
      <c r="H402" s="57" t="s">
        <v>1500</v>
      </c>
      <c r="I402" s="39">
        <v>3.33143129486013E-2</v>
      </c>
      <c r="J402" s="39">
        <v>4.2945731140496497E-2</v>
      </c>
      <c r="K402" s="39">
        <v>0</v>
      </c>
      <c r="L402" s="39">
        <v>0</v>
      </c>
      <c r="M402" s="39">
        <v>0</v>
      </c>
      <c r="N402" s="39">
        <v>0</v>
      </c>
      <c r="O402" s="39">
        <v>0</v>
      </c>
      <c r="P402" s="39">
        <v>0</v>
      </c>
      <c r="Q402" s="39">
        <v>0</v>
      </c>
      <c r="R402" s="39">
        <v>0</v>
      </c>
      <c r="S402" s="39">
        <v>0</v>
      </c>
      <c r="T402" s="39">
        <v>4.3686763099473003E-2</v>
      </c>
      <c r="U402" s="39">
        <v>0</v>
      </c>
      <c r="V402" s="39">
        <v>0.36403335192958802</v>
      </c>
    </row>
    <row r="403" spans="1:22" x14ac:dyDescent="0.25">
      <c r="A403" s="39" t="s">
        <v>9337</v>
      </c>
      <c r="B403" s="57" t="s">
        <v>1221</v>
      </c>
      <c r="C403" s="39">
        <v>28388893</v>
      </c>
      <c r="D403" s="39">
        <v>28391229</v>
      </c>
      <c r="E403" s="57" t="s">
        <v>108</v>
      </c>
      <c r="F403" s="57">
        <v>2337</v>
      </c>
      <c r="G403" s="39" t="s">
        <v>2410</v>
      </c>
      <c r="H403" s="57" t="s">
        <v>1500</v>
      </c>
      <c r="I403" s="39">
        <v>0</v>
      </c>
      <c r="J403" s="39">
        <v>0</v>
      </c>
      <c r="K403" s="39">
        <v>0</v>
      </c>
      <c r="L403" s="39">
        <v>0</v>
      </c>
      <c r="M403" s="39">
        <v>0</v>
      </c>
      <c r="N403" s="39">
        <v>0</v>
      </c>
      <c r="O403" s="39">
        <v>0</v>
      </c>
      <c r="P403" s="39">
        <v>0</v>
      </c>
      <c r="Q403" s="39">
        <v>0</v>
      </c>
      <c r="R403" s="39">
        <v>0</v>
      </c>
      <c r="S403" s="39">
        <v>0</v>
      </c>
      <c r="T403" s="39">
        <v>0</v>
      </c>
      <c r="U403" s="39">
        <v>0</v>
      </c>
      <c r="V403" s="39">
        <v>0</v>
      </c>
    </row>
    <row r="404" spans="1:22" x14ac:dyDescent="0.25">
      <c r="A404" s="39" t="s">
        <v>9338</v>
      </c>
      <c r="B404" s="57" t="s">
        <v>1221</v>
      </c>
      <c r="C404" s="39">
        <v>28391386</v>
      </c>
      <c r="D404" s="39">
        <v>28391930</v>
      </c>
      <c r="E404" s="57" t="s">
        <v>1698</v>
      </c>
      <c r="F404" s="57">
        <v>545</v>
      </c>
      <c r="G404" s="39" t="s">
        <v>108</v>
      </c>
      <c r="H404" s="57" t="s">
        <v>1500</v>
      </c>
      <c r="I404" s="39">
        <v>0</v>
      </c>
      <c r="J404" s="39">
        <v>0</v>
      </c>
      <c r="K404" s="39">
        <v>0</v>
      </c>
      <c r="L404" s="39">
        <v>0</v>
      </c>
      <c r="M404" s="39">
        <v>0</v>
      </c>
      <c r="N404" s="39">
        <v>0</v>
      </c>
      <c r="O404" s="39">
        <v>0</v>
      </c>
      <c r="P404" s="39">
        <v>0</v>
      </c>
      <c r="Q404" s="39">
        <v>0</v>
      </c>
      <c r="R404" s="39">
        <v>0</v>
      </c>
      <c r="S404" s="39">
        <v>0</v>
      </c>
      <c r="T404" s="39">
        <v>0</v>
      </c>
      <c r="U404" s="39">
        <v>0</v>
      </c>
      <c r="V404" s="39">
        <v>0</v>
      </c>
    </row>
    <row r="405" spans="1:22" x14ac:dyDescent="0.25">
      <c r="A405" s="39" t="s">
        <v>9339</v>
      </c>
      <c r="B405" s="57" t="s">
        <v>1221</v>
      </c>
      <c r="C405" s="39">
        <v>29848705</v>
      </c>
      <c r="D405" s="39">
        <v>29849031</v>
      </c>
      <c r="E405" s="57" t="s">
        <v>108</v>
      </c>
      <c r="F405" s="57">
        <v>327</v>
      </c>
      <c r="G405" s="39" t="s">
        <v>108</v>
      </c>
      <c r="H405" s="57" t="s">
        <v>1501</v>
      </c>
      <c r="I405" s="39">
        <v>0</v>
      </c>
      <c r="J405" s="39">
        <v>0</v>
      </c>
      <c r="K405" s="39">
        <v>0</v>
      </c>
      <c r="L405" s="39">
        <v>0</v>
      </c>
      <c r="M405" s="39">
        <v>0</v>
      </c>
      <c r="N405" s="39">
        <v>0</v>
      </c>
      <c r="O405" s="39">
        <v>0</v>
      </c>
      <c r="P405" s="39">
        <v>0</v>
      </c>
      <c r="Q405" s="39">
        <v>0</v>
      </c>
      <c r="R405" s="39">
        <v>0</v>
      </c>
      <c r="S405" s="39">
        <v>0</v>
      </c>
      <c r="T405" s="39">
        <v>0</v>
      </c>
      <c r="U405" s="39">
        <v>0</v>
      </c>
      <c r="V405" s="39">
        <v>0</v>
      </c>
    </row>
    <row r="406" spans="1:22" x14ac:dyDescent="0.25">
      <c r="A406" s="39" t="s">
        <v>9340</v>
      </c>
      <c r="B406" s="57" t="s">
        <v>1221</v>
      </c>
      <c r="C406" s="39">
        <v>35022197</v>
      </c>
      <c r="D406" s="39">
        <v>35032011</v>
      </c>
      <c r="E406" s="57" t="s">
        <v>1698</v>
      </c>
      <c r="F406" s="57">
        <v>9815</v>
      </c>
      <c r="G406" s="39" t="s">
        <v>2656</v>
      </c>
      <c r="H406" s="57" t="s">
        <v>1502</v>
      </c>
      <c r="I406" s="39">
        <v>4.2310022393273101</v>
      </c>
      <c r="J406" s="39">
        <v>5.3082261587304602</v>
      </c>
      <c r="K406" s="39">
        <v>3.5235619560570099</v>
      </c>
      <c r="L406" s="39">
        <v>3.7188876412446601</v>
      </c>
      <c r="M406" s="39">
        <v>3.5923972351979399</v>
      </c>
      <c r="N406" s="39">
        <v>3.2933425247276098</v>
      </c>
      <c r="O406" s="39">
        <v>3.4802392670729501</v>
      </c>
      <c r="P406" s="39">
        <v>3.4617642746994299</v>
      </c>
      <c r="Q406" s="39">
        <v>5.0453861775056899</v>
      </c>
      <c r="R406" s="39">
        <v>5.1009061837879202</v>
      </c>
      <c r="S406" s="39">
        <v>4.8992771570550504</v>
      </c>
      <c r="T406" s="39">
        <v>4.8371258194641298</v>
      </c>
      <c r="U406" s="39">
        <v>4.4572199777942201</v>
      </c>
      <c r="V406" s="39">
        <v>4.6133371588592098</v>
      </c>
    </row>
    <row r="407" spans="1:22" x14ac:dyDescent="0.25">
      <c r="A407" s="39" t="s">
        <v>9341</v>
      </c>
      <c r="B407" s="57" t="s">
        <v>1221</v>
      </c>
      <c r="C407" s="39">
        <v>35044675</v>
      </c>
      <c r="D407" s="39">
        <v>35045273</v>
      </c>
      <c r="E407" s="57" t="s">
        <v>108</v>
      </c>
      <c r="F407" s="57">
        <v>599</v>
      </c>
      <c r="G407" s="39" t="s">
        <v>108</v>
      </c>
      <c r="H407" s="57" t="s">
        <v>1502</v>
      </c>
      <c r="I407" s="39">
        <v>0</v>
      </c>
      <c r="J407" s="39">
        <v>0</v>
      </c>
      <c r="K407" s="39">
        <v>0</v>
      </c>
      <c r="L407" s="39">
        <v>0</v>
      </c>
      <c r="M407" s="39">
        <v>0</v>
      </c>
      <c r="N407" s="39">
        <v>0</v>
      </c>
      <c r="O407" s="39">
        <v>0</v>
      </c>
      <c r="P407" s="39">
        <v>0</v>
      </c>
      <c r="Q407" s="39">
        <v>0</v>
      </c>
      <c r="R407" s="39">
        <v>0</v>
      </c>
      <c r="S407" s="39">
        <v>0</v>
      </c>
      <c r="T407" s="39">
        <v>0</v>
      </c>
      <c r="U407" s="39">
        <v>0</v>
      </c>
      <c r="V407" s="39">
        <v>0</v>
      </c>
    </row>
    <row r="408" spans="1:22" x14ac:dyDescent="0.25">
      <c r="A408" s="39" t="s">
        <v>9342</v>
      </c>
      <c r="B408" s="57" t="s">
        <v>1221</v>
      </c>
      <c r="C408" s="39">
        <v>35058968</v>
      </c>
      <c r="D408" s="39">
        <v>35060739</v>
      </c>
      <c r="E408" s="57" t="s">
        <v>1698</v>
      </c>
      <c r="F408" s="57">
        <v>1772</v>
      </c>
      <c r="G408" s="39" t="s">
        <v>9343</v>
      </c>
      <c r="H408" s="57" t="s">
        <v>1502</v>
      </c>
      <c r="I408" s="39">
        <v>2.33768825997862</v>
      </c>
      <c r="J408" s="39">
        <v>2.4552969686042001</v>
      </c>
      <c r="K408" s="39">
        <v>2.0303502050586202</v>
      </c>
      <c r="L408" s="39">
        <v>2.1641651807234199</v>
      </c>
      <c r="M408" s="39">
        <v>1.7992489783557399</v>
      </c>
      <c r="N408" s="39">
        <v>1.7867594399390201</v>
      </c>
      <c r="O408" s="39">
        <v>1.6340263010310501</v>
      </c>
      <c r="P408" s="39">
        <v>2.34098376493337</v>
      </c>
      <c r="Q408" s="39">
        <v>1.29616369909643</v>
      </c>
      <c r="R408" s="39">
        <v>2.07593646079959</v>
      </c>
      <c r="S408" s="39">
        <v>1.59081277379885</v>
      </c>
      <c r="T408" s="39">
        <v>1.6810983880025401</v>
      </c>
      <c r="U408" s="39">
        <v>1.90073351853288</v>
      </c>
      <c r="V408" s="39">
        <v>2.0427388798594501</v>
      </c>
    </row>
    <row r="409" spans="1:22" x14ac:dyDescent="0.25">
      <c r="A409" s="39" t="s">
        <v>9344</v>
      </c>
      <c r="B409" s="57" t="s">
        <v>1221</v>
      </c>
      <c r="C409" s="39">
        <v>35077150</v>
      </c>
      <c r="D409" s="39">
        <v>35078244</v>
      </c>
      <c r="E409" s="57" t="s">
        <v>108</v>
      </c>
      <c r="F409" s="57">
        <v>1095</v>
      </c>
      <c r="G409" s="39" t="s">
        <v>108</v>
      </c>
      <c r="H409" s="57" t="s">
        <v>1502</v>
      </c>
      <c r="I409" s="39">
        <v>1.9267661211040199</v>
      </c>
      <c r="J409" s="39">
        <v>1.48394730636932</v>
      </c>
      <c r="K409" s="39">
        <v>2.8799429289888101</v>
      </c>
      <c r="L409" s="39">
        <v>2.9212877880311399</v>
      </c>
      <c r="M409" s="39">
        <v>2.9398866430824699</v>
      </c>
      <c r="N409" s="39">
        <v>3.0114759590837501</v>
      </c>
      <c r="O409" s="39">
        <v>2.6284586637721099</v>
      </c>
      <c r="P409" s="39">
        <v>2.7399366486297199</v>
      </c>
      <c r="Q409" s="39">
        <v>2.85441861607841</v>
      </c>
      <c r="R409" s="39">
        <v>3.39779201157394</v>
      </c>
      <c r="S409" s="39">
        <v>2.72795311898679</v>
      </c>
      <c r="T409" s="39">
        <v>3.08240966116723</v>
      </c>
      <c r="U409" s="39">
        <v>2.8877981872310099</v>
      </c>
      <c r="V409" s="39">
        <v>3.0783399872353399</v>
      </c>
    </row>
    <row r="410" spans="1:22" x14ac:dyDescent="0.25">
      <c r="A410" s="39" t="s">
        <v>9345</v>
      </c>
      <c r="B410" s="57" t="s">
        <v>1221</v>
      </c>
      <c r="C410" s="39">
        <v>35081406</v>
      </c>
      <c r="D410" s="39">
        <v>35084238</v>
      </c>
      <c r="E410" s="57" t="s">
        <v>1698</v>
      </c>
      <c r="F410" s="57">
        <v>2833</v>
      </c>
      <c r="G410" s="39" t="s">
        <v>4955</v>
      </c>
      <c r="H410" s="57" t="s">
        <v>1502</v>
      </c>
      <c r="I410" s="39">
        <v>0</v>
      </c>
      <c r="J410" s="39">
        <v>0</v>
      </c>
      <c r="K410" s="39">
        <v>0</v>
      </c>
      <c r="L410" s="39">
        <v>0</v>
      </c>
      <c r="M410" s="39">
        <v>0</v>
      </c>
      <c r="N410" s="39">
        <v>0</v>
      </c>
      <c r="O410" s="39">
        <v>0</v>
      </c>
      <c r="P410" s="39">
        <v>0</v>
      </c>
      <c r="Q410" s="39">
        <v>0</v>
      </c>
      <c r="R410" s="39">
        <v>0</v>
      </c>
      <c r="S410" s="39">
        <v>0</v>
      </c>
      <c r="T410" s="39">
        <v>0</v>
      </c>
      <c r="U410" s="39">
        <v>0</v>
      </c>
      <c r="V410" s="39">
        <v>0</v>
      </c>
    </row>
    <row r="411" spans="1:22" x14ac:dyDescent="0.25">
      <c r="A411" s="39" t="s">
        <v>9346</v>
      </c>
      <c r="B411" s="57" t="s">
        <v>1221</v>
      </c>
      <c r="C411" s="39">
        <v>35085713</v>
      </c>
      <c r="D411" s="39">
        <v>35087508</v>
      </c>
      <c r="E411" s="57" t="s">
        <v>1698</v>
      </c>
      <c r="F411" s="57">
        <v>1796</v>
      </c>
      <c r="G411" s="39" t="s">
        <v>1793</v>
      </c>
      <c r="H411" s="57" t="s">
        <v>1502</v>
      </c>
      <c r="I411" s="39">
        <v>0</v>
      </c>
      <c r="J411" s="39">
        <v>0</v>
      </c>
      <c r="K411" s="39">
        <v>0</v>
      </c>
      <c r="L411" s="39">
        <v>0</v>
      </c>
      <c r="M411" s="39">
        <v>0</v>
      </c>
      <c r="N411" s="39">
        <v>0</v>
      </c>
      <c r="O411" s="39">
        <v>0</v>
      </c>
      <c r="P411" s="39">
        <v>0</v>
      </c>
      <c r="Q411" s="39">
        <v>0</v>
      </c>
      <c r="R411" s="39">
        <v>0</v>
      </c>
      <c r="S411" s="39">
        <v>0</v>
      </c>
      <c r="T411" s="39">
        <v>0</v>
      </c>
      <c r="U411" s="39">
        <v>0</v>
      </c>
      <c r="V411" s="39">
        <v>0</v>
      </c>
    </row>
    <row r="412" spans="1:22" x14ac:dyDescent="0.25">
      <c r="A412" s="39" t="s">
        <v>9347</v>
      </c>
      <c r="B412" s="57" t="s">
        <v>1221</v>
      </c>
      <c r="C412" s="39">
        <v>35091420</v>
      </c>
      <c r="D412" s="39">
        <v>35091991</v>
      </c>
      <c r="E412" s="57" t="s">
        <v>108</v>
      </c>
      <c r="F412" s="57">
        <v>572</v>
      </c>
      <c r="G412" s="39" t="s">
        <v>108</v>
      </c>
      <c r="H412" s="57" t="s">
        <v>1502</v>
      </c>
      <c r="I412" s="39">
        <v>0</v>
      </c>
      <c r="J412" s="39">
        <v>0</v>
      </c>
      <c r="K412" s="39">
        <v>0</v>
      </c>
      <c r="L412" s="39">
        <v>0</v>
      </c>
      <c r="M412" s="39">
        <v>0</v>
      </c>
      <c r="N412" s="39">
        <v>0</v>
      </c>
      <c r="O412" s="39">
        <v>0</v>
      </c>
      <c r="P412" s="39">
        <v>0</v>
      </c>
      <c r="Q412" s="39">
        <v>0</v>
      </c>
      <c r="R412" s="39">
        <v>0</v>
      </c>
      <c r="S412" s="39">
        <v>0</v>
      </c>
      <c r="T412" s="39">
        <v>0</v>
      </c>
      <c r="U412" s="39">
        <v>0</v>
      </c>
      <c r="V412" s="39">
        <v>0</v>
      </c>
    </row>
    <row r="413" spans="1:22" x14ac:dyDescent="0.25">
      <c r="A413" s="39" t="s">
        <v>9348</v>
      </c>
      <c r="B413" s="57" t="s">
        <v>1221</v>
      </c>
      <c r="C413" s="39">
        <v>35099243</v>
      </c>
      <c r="D413" s="39">
        <v>35099670</v>
      </c>
      <c r="E413" s="57" t="s">
        <v>108</v>
      </c>
      <c r="F413" s="57">
        <v>428</v>
      </c>
      <c r="G413" s="39" t="s">
        <v>108</v>
      </c>
      <c r="H413" s="57" t="s">
        <v>1502</v>
      </c>
      <c r="I413" s="39">
        <v>0</v>
      </c>
      <c r="J413" s="39">
        <v>0</v>
      </c>
      <c r="K413" s="39">
        <v>0</v>
      </c>
      <c r="L413" s="39">
        <v>0</v>
      </c>
      <c r="M413" s="39">
        <v>0</v>
      </c>
      <c r="N413" s="39">
        <v>0</v>
      </c>
      <c r="O413" s="39">
        <v>0</v>
      </c>
      <c r="P413" s="39">
        <v>0</v>
      </c>
      <c r="Q413" s="39">
        <v>0</v>
      </c>
      <c r="R413" s="39">
        <v>0</v>
      </c>
      <c r="S413" s="39">
        <v>0</v>
      </c>
      <c r="T413" s="39">
        <v>0</v>
      </c>
      <c r="U413" s="39">
        <v>0</v>
      </c>
      <c r="V413" s="39">
        <v>0</v>
      </c>
    </row>
    <row r="414" spans="1:22" x14ac:dyDescent="0.25">
      <c r="A414" s="39" t="s">
        <v>9349</v>
      </c>
      <c r="B414" s="57" t="s">
        <v>1221</v>
      </c>
      <c r="C414" s="39">
        <v>35119198</v>
      </c>
      <c r="D414" s="39">
        <v>35125589</v>
      </c>
      <c r="E414" s="57" t="s">
        <v>1698</v>
      </c>
      <c r="F414" s="57">
        <v>6392</v>
      </c>
      <c r="G414" s="39" t="s">
        <v>9350</v>
      </c>
      <c r="H414" s="57" t="s">
        <v>1502</v>
      </c>
      <c r="I414" s="39">
        <v>2.9271777709138398</v>
      </c>
      <c r="J414" s="39">
        <v>2.8034709098256201</v>
      </c>
      <c r="K414" s="39">
        <v>2.7267135301596901</v>
      </c>
      <c r="L414" s="39">
        <v>2.5943048950455498</v>
      </c>
      <c r="M414" s="39">
        <v>2.5897491078929802</v>
      </c>
      <c r="N414" s="39">
        <v>2.3707222751481698</v>
      </c>
      <c r="O414" s="39">
        <v>2.45014757733174</v>
      </c>
      <c r="P414" s="39">
        <v>2.3881371747812601</v>
      </c>
      <c r="Q414" s="39">
        <v>1.9311762285015299</v>
      </c>
      <c r="R414" s="39">
        <v>2.0982645803313398</v>
      </c>
      <c r="S414" s="39">
        <v>1.78657127132409</v>
      </c>
      <c r="T414" s="39">
        <v>2.21006774489596</v>
      </c>
      <c r="U414" s="39">
        <v>2.08877255313184</v>
      </c>
      <c r="V414" s="39">
        <v>2.2278303945007001</v>
      </c>
    </row>
    <row r="415" spans="1:22" x14ac:dyDescent="0.25">
      <c r="A415" s="39" t="s">
        <v>9351</v>
      </c>
      <c r="B415" s="57" t="s">
        <v>1221</v>
      </c>
      <c r="C415" s="39">
        <v>37873287</v>
      </c>
      <c r="D415" s="39">
        <v>37877333</v>
      </c>
      <c r="E415" s="57" t="s">
        <v>108</v>
      </c>
      <c r="F415" s="57">
        <v>4047</v>
      </c>
      <c r="G415" s="39" t="s">
        <v>9352</v>
      </c>
      <c r="H415" s="57" t="s">
        <v>1503</v>
      </c>
      <c r="I415" s="39">
        <v>3.79274084821219</v>
      </c>
      <c r="J415" s="39">
        <v>3.8389013574395099</v>
      </c>
      <c r="K415" s="39">
        <v>3.36178941026325</v>
      </c>
      <c r="L415" s="39">
        <v>3.3131544104716601</v>
      </c>
      <c r="M415" s="39">
        <v>3.3455595990674998</v>
      </c>
      <c r="N415" s="39">
        <v>3.2041720249266401</v>
      </c>
      <c r="O415" s="39">
        <v>3.1032911659529399</v>
      </c>
      <c r="P415" s="39">
        <v>3.1380214894308902</v>
      </c>
      <c r="Q415" s="39">
        <v>3.0568696113960301</v>
      </c>
      <c r="R415" s="39">
        <v>2.9746596263793399</v>
      </c>
      <c r="S415" s="39">
        <v>3.17701363258898</v>
      </c>
      <c r="T415" s="39">
        <v>3.0151282133117201</v>
      </c>
      <c r="U415" s="39">
        <v>3.1885987356137502</v>
      </c>
      <c r="V415" s="39">
        <v>3.16568366160541</v>
      </c>
    </row>
    <row r="416" spans="1:22" x14ac:dyDescent="0.25">
      <c r="A416" s="39" t="s">
        <v>9353</v>
      </c>
      <c r="B416" s="57" t="s">
        <v>1221</v>
      </c>
      <c r="C416" s="39">
        <v>37884683</v>
      </c>
      <c r="D416" s="39">
        <v>37887159</v>
      </c>
      <c r="E416" s="57" t="s">
        <v>108</v>
      </c>
      <c r="F416" s="57">
        <v>2477</v>
      </c>
      <c r="G416" s="39" t="s">
        <v>9354</v>
      </c>
      <c r="H416" s="57" t="s">
        <v>1503</v>
      </c>
      <c r="I416" s="39">
        <v>0</v>
      </c>
      <c r="J416" s="39">
        <v>0</v>
      </c>
      <c r="K416" s="39">
        <v>0</v>
      </c>
      <c r="L416" s="39">
        <v>0</v>
      </c>
      <c r="M416" s="39">
        <v>0</v>
      </c>
      <c r="N416" s="39">
        <v>0</v>
      </c>
      <c r="O416" s="39">
        <v>0</v>
      </c>
      <c r="P416" s="39">
        <v>0</v>
      </c>
      <c r="Q416" s="39">
        <v>0</v>
      </c>
      <c r="R416" s="39">
        <v>0</v>
      </c>
      <c r="S416" s="39">
        <v>0</v>
      </c>
      <c r="T416" s="39">
        <v>8.8187333512686206E-2</v>
      </c>
      <c r="U416" s="39">
        <v>7.8209622583440094E-2</v>
      </c>
      <c r="V416" s="39">
        <v>0</v>
      </c>
    </row>
    <row r="417" spans="1:22" x14ac:dyDescent="0.25">
      <c r="A417" s="39" t="s">
        <v>9355</v>
      </c>
      <c r="B417" s="57" t="s">
        <v>1221</v>
      </c>
      <c r="C417" s="39">
        <v>37888275</v>
      </c>
      <c r="D417" s="39">
        <v>37888745</v>
      </c>
      <c r="E417" s="57" t="s">
        <v>108</v>
      </c>
      <c r="F417" s="57">
        <v>471</v>
      </c>
      <c r="G417" s="39" t="s">
        <v>108</v>
      </c>
      <c r="H417" s="57" t="s">
        <v>1503</v>
      </c>
      <c r="I417" s="39">
        <v>0</v>
      </c>
      <c r="J417" s="39">
        <v>0</v>
      </c>
      <c r="K417" s="39">
        <v>0</v>
      </c>
      <c r="L417" s="39">
        <v>0</v>
      </c>
      <c r="M417" s="39">
        <v>0</v>
      </c>
      <c r="N417" s="39">
        <v>0</v>
      </c>
      <c r="O417" s="39">
        <v>0</v>
      </c>
      <c r="P417" s="39">
        <v>0</v>
      </c>
      <c r="Q417" s="39">
        <v>0</v>
      </c>
      <c r="R417" s="39">
        <v>0</v>
      </c>
      <c r="S417" s="39">
        <v>0</v>
      </c>
      <c r="T417" s="39">
        <v>0</v>
      </c>
      <c r="U417" s="39">
        <v>0</v>
      </c>
      <c r="V417" s="39">
        <v>0</v>
      </c>
    </row>
    <row r="418" spans="1:22" x14ac:dyDescent="0.25">
      <c r="A418" s="39" t="s">
        <v>9356</v>
      </c>
      <c r="B418" s="57" t="s">
        <v>1221</v>
      </c>
      <c r="C418" s="39">
        <v>37895094</v>
      </c>
      <c r="D418" s="39">
        <v>37896299</v>
      </c>
      <c r="E418" s="57" t="s">
        <v>1698</v>
      </c>
      <c r="F418" s="57">
        <v>1206</v>
      </c>
      <c r="G418" s="39" t="s">
        <v>7843</v>
      </c>
      <c r="H418" s="57" t="s">
        <v>1503</v>
      </c>
      <c r="I418" s="39">
        <v>0</v>
      </c>
      <c r="J418" s="39">
        <v>0</v>
      </c>
      <c r="K418" s="39">
        <v>0</v>
      </c>
      <c r="L418" s="39">
        <v>0</v>
      </c>
      <c r="M418" s="39">
        <v>0</v>
      </c>
      <c r="N418" s="39">
        <v>0</v>
      </c>
      <c r="O418" s="39">
        <v>0</v>
      </c>
      <c r="P418" s="39">
        <v>0</v>
      </c>
      <c r="Q418" s="39">
        <v>0</v>
      </c>
      <c r="R418" s="39">
        <v>0</v>
      </c>
      <c r="S418" s="39">
        <v>0</v>
      </c>
      <c r="T418" s="39">
        <v>0</v>
      </c>
      <c r="U418" s="39">
        <v>0</v>
      </c>
      <c r="V418" s="39">
        <v>0</v>
      </c>
    </row>
    <row r="419" spans="1:22" x14ac:dyDescent="0.25">
      <c r="A419" s="39" t="s">
        <v>9357</v>
      </c>
      <c r="B419" s="57" t="s">
        <v>1221</v>
      </c>
      <c r="C419" s="39">
        <v>37897201</v>
      </c>
      <c r="D419" s="39">
        <v>37902171</v>
      </c>
      <c r="E419" s="57" t="s">
        <v>108</v>
      </c>
      <c r="F419" s="57">
        <v>4971</v>
      </c>
      <c r="G419" s="39" t="s">
        <v>9358</v>
      </c>
      <c r="H419" s="57" t="s">
        <v>1503</v>
      </c>
      <c r="I419" s="39">
        <v>4.9002823679440697</v>
      </c>
      <c r="J419" s="39">
        <v>5.17845969738456</v>
      </c>
      <c r="K419" s="39">
        <v>3.4881422045914401</v>
      </c>
      <c r="L419" s="39">
        <v>3.22238881459434</v>
      </c>
      <c r="M419" s="39">
        <v>3.3352202585148198</v>
      </c>
      <c r="N419" s="39">
        <v>2.88269782182874</v>
      </c>
      <c r="O419" s="39">
        <v>2.2230610585689599</v>
      </c>
      <c r="P419" s="39">
        <v>3.13245181464921</v>
      </c>
      <c r="Q419" s="39">
        <v>5.4752502903886997</v>
      </c>
      <c r="R419" s="39">
        <v>5.5170488761602998</v>
      </c>
      <c r="S419" s="39">
        <v>5.1297322434531996</v>
      </c>
      <c r="T419" s="39">
        <v>3.9952674199042502</v>
      </c>
      <c r="U419" s="39">
        <v>3.4948763799455098</v>
      </c>
      <c r="V419" s="39">
        <v>3.6720858443723601</v>
      </c>
    </row>
    <row r="420" spans="1:22" x14ac:dyDescent="0.25">
      <c r="A420" s="39" t="s">
        <v>9359</v>
      </c>
      <c r="B420" s="57" t="s">
        <v>1221</v>
      </c>
      <c r="C420" s="39">
        <v>37907151</v>
      </c>
      <c r="D420" s="39">
        <v>37914816</v>
      </c>
      <c r="E420" s="57" t="s">
        <v>108</v>
      </c>
      <c r="F420" s="57">
        <v>7666</v>
      </c>
      <c r="G420" s="39" t="s">
        <v>9360</v>
      </c>
      <c r="H420" s="57" t="s">
        <v>1503</v>
      </c>
      <c r="I420" s="39">
        <v>0</v>
      </c>
      <c r="J420" s="39">
        <v>0</v>
      </c>
      <c r="K420" s="39">
        <v>0</v>
      </c>
      <c r="L420" s="39">
        <v>0</v>
      </c>
      <c r="M420" s="39">
        <v>0</v>
      </c>
      <c r="N420" s="39">
        <v>0</v>
      </c>
      <c r="O420" s="39">
        <v>0</v>
      </c>
      <c r="P420" s="39">
        <v>0</v>
      </c>
      <c r="Q420" s="39">
        <v>0</v>
      </c>
      <c r="R420" s="39">
        <v>0</v>
      </c>
      <c r="S420" s="39">
        <v>0</v>
      </c>
      <c r="T420" s="39">
        <v>0</v>
      </c>
      <c r="U420" s="39">
        <v>0</v>
      </c>
      <c r="V420" s="39">
        <v>0</v>
      </c>
    </row>
    <row r="421" spans="1:22" x14ac:dyDescent="0.25">
      <c r="A421" s="39" t="s">
        <v>9361</v>
      </c>
      <c r="B421" s="57" t="s">
        <v>1221</v>
      </c>
      <c r="C421" s="39">
        <v>37952278</v>
      </c>
      <c r="D421" s="39">
        <v>37953355</v>
      </c>
      <c r="E421" s="57" t="s">
        <v>108</v>
      </c>
      <c r="F421" s="57">
        <v>1078</v>
      </c>
      <c r="G421" s="39" t="s">
        <v>1802</v>
      </c>
      <c r="H421" s="57" t="s">
        <v>1503</v>
      </c>
      <c r="I421" s="39">
        <v>0</v>
      </c>
      <c r="J421" s="39">
        <v>0</v>
      </c>
      <c r="K421" s="39">
        <v>0</v>
      </c>
      <c r="L421" s="39">
        <v>0</v>
      </c>
      <c r="M421" s="39">
        <v>0</v>
      </c>
      <c r="N421" s="39">
        <v>0</v>
      </c>
      <c r="O421" s="39">
        <v>0</v>
      </c>
      <c r="P421" s="39">
        <v>0</v>
      </c>
      <c r="Q421" s="39">
        <v>0</v>
      </c>
      <c r="R421" s="39">
        <v>0</v>
      </c>
      <c r="S421" s="39">
        <v>0</v>
      </c>
      <c r="T421" s="39">
        <v>0</v>
      </c>
      <c r="U421" s="39">
        <v>0</v>
      </c>
      <c r="V421" s="39">
        <v>0</v>
      </c>
    </row>
    <row r="422" spans="1:22" x14ac:dyDescent="0.25">
      <c r="A422" s="39" t="s">
        <v>9362</v>
      </c>
      <c r="B422" s="57" t="s">
        <v>1221</v>
      </c>
      <c r="C422" s="39">
        <v>37955304</v>
      </c>
      <c r="D422" s="39">
        <v>37960269</v>
      </c>
      <c r="E422" s="57" t="s">
        <v>108</v>
      </c>
      <c r="F422" s="57">
        <v>4966</v>
      </c>
      <c r="G422" s="39" t="s">
        <v>2058</v>
      </c>
      <c r="H422" s="57" t="s">
        <v>1503</v>
      </c>
      <c r="I422" s="39">
        <v>0</v>
      </c>
      <c r="J422" s="39">
        <v>0</v>
      </c>
      <c r="K422" s="39">
        <v>0</v>
      </c>
      <c r="L422" s="39">
        <v>0</v>
      </c>
      <c r="M422" s="39">
        <v>0</v>
      </c>
      <c r="N422" s="39">
        <v>0</v>
      </c>
      <c r="O422" s="39">
        <v>0</v>
      </c>
      <c r="P422" s="39">
        <v>0</v>
      </c>
      <c r="Q422" s="39">
        <v>0</v>
      </c>
      <c r="R422" s="39">
        <v>0</v>
      </c>
      <c r="S422" s="39">
        <v>0</v>
      </c>
      <c r="T422" s="39">
        <v>0</v>
      </c>
      <c r="U422" s="39">
        <v>0</v>
      </c>
      <c r="V422" s="39">
        <v>0</v>
      </c>
    </row>
    <row r="423" spans="1:22" x14ac:dyDescent="0.25">
      <c r="A423" s="39" t="s">
        <v>9363</v>
      </c>
      <c r="B423" s="57" t="s">
        <v>1221</v>
      </c>
      <c r="C423" s="39">
        <v>37960315</v>
      </c>
      <c r="D423" s="39">
        <v>37960641</v>
      </c>
      <c r="E423" s="57" t="s">
        <v>108</v>
      </c>
      <c r="F423" s="57">
        <v>327</v>
      </c>
      <c r="G423" s="39" t="s">
        <v>2441</v>
      </c>
      <c r="H423" s="57" t="s">
        <v>1503</v>
      </c>
      <c r="I423" s="102">
        <v>0</v>
      </c>
      <c r="J423" s="102">
        <v>0</v>
      </c>
      <c r="K423" s="102">
        <v>0</v>
      </c>
      <c r="L423" s="39">
        <v>0</v>
      </c>
      <c r="M423" s="39">
        <v>0</v>
      </c>
      <c r="N423" s="39">
        <v>0</v>
      </c>
      <c r="O423" s="102">
        <v>0</v>
      </c>
      <c r="P423" s="102">
        <v>0</v>
      </c>
      <c r="Q423" s="39">
        <v>0</v>
      </c>
      <c r="R423" s="102">
        <v>0</v>
      </c>
      <c r="S423" s="102">
        <v>0</v>
      </c>
      <c r="T423" s="39">
        <v>0</v>
      </c>
      <c r="U423" s="102">
        <v>0</v>
      </c>
      <c r="V423" s="102">
        <v>0</v>
      </c>
    </row>
    <row r="424" spans="1:22" x14ac:dyDescent="0.25">
      <c r="A424" s="39" t="s">
        <v>9364</v>
      </c>
      <c r="B424" s="57" t="s">
        <v>1221</v>
      </c>
      <c r="C424" s="39">
        <v>37975282</v>
      </c>
      <c r="D424" s="39">
        <v>37977947</v>
      </c>
      <c r="E424" s="57" t="s">
        <v>108</v>
      </c>
      <c r="F424" s="57">
        <v>2666</v>
      </c>
      <c r="G424" s="39" t="s">
        <v>108</v>
      </c>
      <c r="H424" s="57" t="s">
        <v>1503</v>
      </c>
      <c r="I424" s="39">
        <v>0</v>
      </c>
      <c r="J424" s="39">
        <v>0</v>
      </c>
      <c r="K424" s="39">
        <v>0</v>
      </c>
      <c r="L424" s="39">
        <v>0</v>
      </c>
      <c r="M424" s="39">
        <v>0</v>
      </c>
      <c r="N424" s="39">
        <v>0</v>
      </c>
      <c r="O424" s="39">
        <v>0</v>
      </c>
      <c r="P424" s="39">
        <v>0</v>
      </c>
      <c r="Q424" s="39">
        <v>0</v>
      </c>
      <c r="R424" s="39">
        <v>0</v>
      </c>
      <c r="S424" s="39">
        <v>0</v>
      </c>
      <c r="T424" s="39">
        <v>0</v>
      </c>
      <c r="U424" s="39">
        <v>0</v>
      </c>
      <c r="V424" s="39">
        <v>0</v>
      </c>
    </row>
    <row r="425" spans="1:22" x14ac:dyDescent="0.25">
      <c r="A425" s="39" t="s">
        <v>9365</v>
      </c>
      <c r="B425" s="57" t="s">
        <v>1221</v>
      </c>
      <c r="C425" s="39">
        <v>37981292</v>
      </c>
      <c r="D425" s="39">
        <v>37983633</v>
      </c>
      <c r="E425" s="57" t="s">
        <v>1698</v>
      </c>
      <c r="F425" s="57">
        <v>2342</v>
      </c>
      <c r="G425" s="39" t="s">
        <v>3449</v>
      </c>
      <c r="H425" s="57" t="s">
        <v>1503</v>
      </c>
      <c r="I425" s="39">
        <v>0</v>
      </c>
      <c r="J425" s="39">
        <v>0</v>
      </c>
      <c r="K425" s="39">
        <v>0</v>
      </c>
      <c r="L425" s="39">
        <v>0</v>
      </c>
      <c r="M425" s="39">
        <v>0</v>
      </c>
      <c r="N425" s="39">
        <v>0</v>
      </c>
      <c r="O425" s="39">
        <v>0</v>
      </c>
      <c r="P425" s="39">
        <v>0</v>
      </c>
      <c r="Q425" s="39">
        <v>0</v>
      </c>
      <c r="R425" s="39">
        <v>0</v>
      </c>
      <c r="S425" s="39">
        <v>0</v>
      </c>
      <c r="T425" s="39">
        <v>0</v>
      </c>
      <c r="U425" s="39">
        <v>0</v>
      </c>
      <c r="V425" s="39">
        <v>0</v>
      </c>
    </row>
    <row r="426" spans="1:22" x14ac:dyDescent="0.25">
      <c r="A426" s="39" t="s">
        <v>9366</v>
      </c>
      <c r="B426" s="57" t="s">
        <v>1221</v>
      </c>
      <c r="C426" s="39">
        <v>37985474</v>
      </c>
      <c r="D426" s="39">
        <v>37989074</v>
      </c>
      <c r="E426" s="57" t="s">
        <v>1698</v>
      </c>
      <c r="F426" s="57">
        <v>3601</v>
      </c>
      <c r="G426" s="39" t="s">
        <v>2071</v>
      </c>
      <c r="H426" s="57" t="s">
        <v>1503</v>
      </c>
      <c r="I426" s="39">
        <v>0</v>
      </c>
      <c r="J426" s="39">
        <v>0</v>
      </c>
      <c r="K426" s="39">
        <v>0</v>
      </c>
      <c r="L426" s="39">
        <v>0</v>
      </c>
      <c r="M426" s="39">
        <v>0</v>
      </c>
      <c r="N426" s="39">
        <v>0</v>
      </c>
      <c r="O426" s="39">
        <v>0</v>
      </c>
      <c r="P426" s="39">
        <v>0</v>
      </c>
      <c r="Q426" s="39">
        <v>0</v>
      </c>
      <c r="R426" s="39">
        <v>0</v>
      </c>
      <c r="S426" s="39">
        <v>0</v>
      </c>
      <c r="T426" s="39">
        <v>0</v>
      </c>
      <c r="U426" s="39">
        <v>0</v>
      </c>
      <c r="V426" s="39">
        <v>0</v>
      </c>
    </row>
    <row r="427" spans="1:22" x14ac:dyDescent="0.25">
      <c r="A427" s="39" t="s">
        <v>9367</v>
      </c>
      <c r="B427" s="57" t="s">
        <v>1221</v>
      </c>
      <c r="C427" s="39">
        <v>37995014</v>
      </c>
      <c r="D427" s="39">
        <v>37995843</v>
      </c>
      <c r="E427" s="57" t="s">
        <v>108</v>
      </c>
      <c r="F427" s="57">
        <v>830</v>
      </c>
      <c r="G427" s="39" t="s">
        <v>1958</v>
      </c>
      <c r="H427" s="57" t="s">
        <v>1503</v>
      </c>
      <c r="I427" s="39">
        <v>0.56994307855751403</v>
      </c>
      <c r="J427" s="39">
        <v>0.458140484771072</v>
      </c>
      <c r="K427" s="39">
        <v>0.82424973383895705</v>
      </c>
      <c r="L427" s="39">
        <v>0.74442893826262901</v>
      </c>
      <c r="M427" s="39">
        <v>0.29885418037548001</v>
      </c>
      <c r="N427" s="39">
        <v>0.81489818691565097</v>
      </c>
      <c r="O427" s="39">
        <v>0</v>
      </c>
      <c r="P427" s="39">
        <v>0.80413122774366697</v>
      </c>
      <c r="Q427" s="39">
        <v>0.61056873028251402</v>
      </c>
      <c r="R427" s="39">
        <v>0.79271294946053195</v>
      </c>
      <c r="S427" s="39">
        <v>0.68104619895836505</v>
      </c>
      <c r="T427" s="39">
        <v>0.89486121323369705</v>
      </c>
      <c r="U427" s="39">
        <v>0.52350073430760702</v>
      </c>
      <c r="V427" s="39">
        <v>0.87640182104653996</v>
      </c>
    </row>
    <row r="428" spans="1:22" x14ac:dyDescent="0.25">
      <c r="A428" s="39" t="s">
        <v>9368</v>
      </c>
      <c r="B428" s="57" t="s">
        <v>1221</v>
      </c>
      <c r="C428" s="39">
        <v>38001034</v>
      </c>
      <c r="D428" s="39">
        <v>38003490</v>
      </c>
      <c r="E428" s="57" t="s">
        <v>1698</v>
      </c>
      <c r="F428" s="57">
        <v>2457</v>
      </c>
      <c r="G428" s="39" t="s">
        <v>2771</v>
      </c>
      <c r="H428" s="57" t="s">
        <v>1503</v>
      </c>
      <c r="I428" s="39">
        <v>5.1813053409303604</v>
      </c>
      <c r="J428" s="39">
        <v>4.7709453024870498</v>
      </c>
      <c r="K428" s="39">
        <v>5.3398001310829502</v>
      </c>
      <c r="L428" s="39">
        <v>5.2993032789147501</v>
      </c>
      <c r="M428" s="39">
        <v>5.3824839648869398</v>
      </c>
      <c r="N428" s="39">
        <v>5.4725917457369304</v>
      </c>
      <c r="O428" s="39">
        <v>5.41782214203901</v>
      </c>
      <c r="P428" s="39">
        <v>5.2921633188229098</v>
      </c>
      <c r="Q428" s="39">
        <v>5.28408469581262</v>
      </c>
      <c r="R428" s="39">
        <v>5.2827177898572897</v>
      </c>
      <c r="S428" s="39">
        <v>5.2096405139276003</v>
      </c>
      <c r="T428" s="39">
        <v>5.4669565989222804</v>
      </c>
      <c r="U428" s="39">
        <v>5.4409256288155401</v>
      </c>
      <c r="V428" s="39">
        <v>5.1774235247057803</v>
      </c>
    </row>
    <row r="429" spans="1:22" x14ac:dyDescent="0.25">
      <c r="A429" s="39" t="s">
        <v>9369</v>
      </c>
      <c r="B429" s="57" t="s">
        <v>1221</v>
      </c>
      <c r="C429" s="39">
        <v>38007167</v>
      </c>
      <c r="D429" s="39">
        <v>38008207</v>
      </c>
      <c r="E429" s="57" t="s">
        <v>1698</v>
      </c>
      <c r="F429" s="57">
        <v>1041</v>
      </c>
      <c r="G429" s="39" t="s">
        <v>9370</v>
      </c>
      <c r="H429" s="57" t="s">
        <v>1503</v>
      </c>
      <c r="I429" s="39">
        <v>5.7100955849593698</v>
      </c>
      <c r="J429" s="39">
        <v>5.0474904028254901</v>
      </c>
      <c r="K429" s="39">
        <v>6.4886579988630304</v>
      </c>
      <c r="L429" s="39">
        <v>6.6374407085847498</v>
      </c>
      <c r="M429" s="39">
        <v>6.5697219630213901</v>
      </c>
      <c r="N429" s="39">
        <v>6.2790830826763697</v>
      </c>
      <c r="O429" s="39">
        <v>6.2075258857810196</v>
      </c>
      <c r="P429" s="39">
        <v>6.4512078142398996</v>
      </c>
      <c r="Q429" s="39">
        <v>6.43248343978102</v>
      </c>
      <c r="R429" s="39">
        <v>6.1701233583737096</v>
      </c>
      <c r="S429" s="39">
        <v>6.0074511802931898</v>
      </c>
      <c r="T429" s="39">
        <v>5.8340083020566302</v>
      </c>
      <c r="U429" s="39">
        <v>5.8933160942701202</v>
      </c>
      <c r="V429" s="39">
        <v>5.5277772430534604</v>
      </c>
    </row>
    <row r="430" spans="1:22" x14ac:dyDescent="0.25">
      <c r="A430" s="39" t="s">
        <v>9371</v>
      </c>
      <c r="B430" s="57" t="s">
        <v>1221</v>
      </c>
      <c r="C430" s="39">
        <v>39096787</v>
      </c>
      <c r="D430" s="39">
        <v>39099364</v>
      </c>
      <c r="E430" s="57" t="s">
        <v>108</v>
      </c>
      <c r="F430" s="57">
        <v>2578</v>
      </c>
      <c r="G430" s="39" t="s">
        <v>1867</v>
      </c>
      <c r="H430" s="57" t="s">
        <v>1504</v>
      </c>
      <c r="I430" s="39">
        <v>0</v>
      </c>
      <c r="J430" s="39">
        <v>0</v>
      </c>
      <c r="K430" s="39">
        <v>0</v>
      </c>
      <c r="L430" s="39">
        <v>0</v>
      </c>
      <c r="M430" s="39">
        <v>0</v>
      </c>
      <c r="N430" s="39">
        <v>0</v>
      </c>
      <c r="O430" s="39">
        <v>0</v>
      </c>
      <c r="P430" s="39">
        <v>0</v>
      </c>
      <c r="Q430" s="39">
        <v>0</v>
      </c>
      <c r="R430" s="39">
        <v>0</v>
      </c>
      <c r="S430" s="39">
        <v>0</v>
      </c>
      <c r="T430" s="39">
        <v>0</v>
      </c>
      <c r="U430" s="39">
        <v>0</v>
      </c>
      <c r="V430" s="39">
        <v>0</v>
      </c>
    </row>
    <row r="431" spans="1:22" x14ac:dyDescent="0.25">
      <c r="A431" s="39" t="s">
        <v>9372</v>
      </c>
      <c r="B431" s="57" t="s">
        <v>1221</v>
      </c>
      <c r="C431" s="39">
        <v>39102265</v>
      </c>
      <c r="D431" s="39">
        <v>39103793</v>
      </c>
      <c r="E431" s="57" t="s">
        <v>1698</v>
      </c>
      <c r="F431" s="57">
        <v>1529</v>
      </c>
      <c r="G431" s="39" t="s">
        <v>1867</v>
      </c>
      <c r="H431" s="57" t="s">
        <v>1504</v>
      </c>
      <c r="I431" s="39">
        <v>0</v>
      </c>
      <c r="J431" s="39">
        <v>0</v>
      </c>
      <c r="K431" s="39">
        <v>0</v>
      </c>
      <c r="L431" s="39">
        <v>0</v>
      </c>
      <c r="M431" s="39">
        <v>0</v>
      </c>
      <c r="N431" s="39">
        <v>0</v>
      </c>
      <c r="O431" s="39">
        <v>0</v>
      </c>
      <c r="P431" s="39">
        <v>0</v>
      </c>
      <c r="Q431" s="39">
        <v>0</v>
      </c>
      <c r="R431" s="39">
        <v>0</v>
      </c>
      <c r="S431" s="39">
        <v>0</v>
      </c>
      <c r="T431" s="39">
        <v>0</v>
      </c>
      <c r="U431" s="39">
        <v>0</v>
      </c>
      <c r="V431" s="39">
        <v>0</v>
      </c>
    </row>
    <row r="432" spans="1:22" x14ac:dyDescent="0.25">
      <c r="A432" s="39" t="s">
        <v>9373</v>
      </c>
      <c r="B432" s="57" t="s">
        <v>1221</v>
      </c>
      <c r="C432" s="39">
        <v>39119183</v>
      </c>
      <c r="D432" s="39">
        <v>39120025</v>
      </c>
      <c r="E432" s="57" t="s">
        <v>108</v>
      </c>
      <c r="F432" s="57">
        <v>843</v>
      </c>
      <c r="G432" s="39" t="s">
        <v>9374</v>
      </c>
      <c r="H432" s="57" t="s">
        <v>1504</v>
      </c>
      <c r="I432" s="39">
        <v>0</v>
      </c>
      <c r="J432" s="39">
        <v>0</v>
      </c>
      <c r="K432" s="39">
        <v>0</v>
      </c>
      <c r="L432" s="39">
        <v>0</v>
      </c>
      <c r="M432" s="39">
        <v>0</v>
      </c>
      <c r="N432" s="39">
        <v>0</v>
      </c>
      <c r="O432" s="39">
        <v>0</v>
      </c>
      <c r="P432" s="39">
        <v>0</v>
      </c>
      <c r="Q432" s="39">
        <v>0</v>
      </c>
      <c r="R432" s="39">
        <v>0</v>
      </c>
      <c r="S432" s="39">
        <v>0</v>
      </c>
      <c r="T432" s="39">
        <v>0</v>
      </c>
      <c r="U432" s="39">
        <v>0</v>
      </c>
      <c r="V432" s="39">
        <v>0</v>
      </c>
    </row>
    <row r="433" spans="1:22" x14ac:dyDescent="0.25">
      <c r="A433" s="39" t="s">
        <v>9375</v>
      </c>
      <c r="B433" s="57" t="s">
        <v>1221</v>
      </c>
      <c r="C433" s="39">
        <v>39172137</v>
      </c>
      <c r="D433" s="39">
        <v>39173532</v>
      </c>
      <c r="E433" s="57" t="s">
        <v>108</v>
      </c>
      <c r="F433" s="57">
        <v>1396</v>
      </c>
      <c r="G433" s="39" t="s">
        <v>108</v>
      </c>
      <c r="H433" s="57" t="s">
        <v>1504</v>
      </c>
      <c r="I433" s="39">
        <v>0</v>
      </c>
      <c r="J433" s="39">
        <v>0</v>
      </c>
      <c r="K433" s="39">
        <v>0</v>
      </c>
      <c r="L433" s="39">
        <v>0</v>
      </c>
      <c r="M433" s="39">
        <v>0</v>
      </c>
      <c r="N433" s="39">
        <v>0</v>
      </c>
      <c r="O433" s="39">
        <v>0</v>
      </c>
      <c r="P433" s="39">
        <v>0</v>
      </c>
      <c r="Q433" s="39">
        <v>0</v>
      </c>
      <c r="R433" s="39">
        <v>0</v>
      </c>
      <c r="S433" s="39">
        <v>0</v>
      </c>
      <c r="T433" s="39">
        <v>0</v>
      </c>
      <c r="U433" s="39">
        <v>0</v>
      </c>
      <c r="V433" s="39">
        <v>0</v>
      </c>
    </row>
    <row r="434" spans="1:22" x14ac:dyDescent="0.25">
      <c r="A434" s="39" t="s">
        <v>9376</v>
      </c>
      <c r="B434" s="57" t="s">
        <v>1221</v>
      </c>
      <c r="C434" s="39">
        <v>39178336</v>
      </c>
      <c r="D434" s="39">
        <v>39180198</v>
      </c>
      <c r="E434" s="57" t="s">
        <v>108</v>
      </c>
      <c r="F434" s="57">
        <v>1863</v>
      </c>
      <c r="G434" s="39" t="s">
        <v>108</v>
      </c>
      <c r="H434" s="57" t="s">
        <v>1504</v>
      </c>
      <c r="I434" s="39">
        <v>0</v>
      </c>
      <c r="J434" s="39">
        <v>0</v>
      </c>
      <c r="K434" s="39">
        <v>0</v>
      </c>
      <c r="L434" s="39">
        <v>0</v>
      </c>
      <c r="M434" s="39">
        <v>0</v>
      </c>
      <c r="N434" s="39">
        <v>0</v>
      </c>
      <c r="O434" s="39">
        <v>0</v>
      </c>
      <c r="P434" s="39">
        <v>0</v>
      </c>
      <c r="Q434" s="39">
        <v>0</v>
      </c>
      <c r="R434" s="39">
        <v>0</v>
      </c>
      <c r="S434" s="39">
        <v>0</v>
      </c>
      <c r="T434" s="39">
        <v>0</v>
      </c>
      <c r="U434" s="39">
        <v>0</v>
      </c>
      <c r="V434" s="39">
        <v>0</v>
      </c>
    </row>
    <row r="435" spans="1:22" x14ac:dyDescent="0.25">
      <c r="A435" s="39" t="s">
        <v>9377</v>
      </c>
      <c r="B435" s="57" t="s">
        <v>1221</v>
      </c>
      <c r="C435" s="39">
        <v>39195838</v>
      </c>
      <c r="D435" s="39">
        <v>39197874</v>
      </c>
      <c r="E435" s="57" t="s">
        <v>108</v>
      </c>
      <c r="F435" s="57">
        <v>2037</v>
      </c>
      <c r="G435" s="39" t="s">
        <v>9378</v>
      </c>
      <c r="H435" s="57" t="s">
        <v>1504</v>
      </c>
      <c r="I435" s="39">
        <v>4.2800729121971699</v>
      </c>
      <c r="J435" s="39">
        <v>3.5723197519429299</v>
      </c>
      <c r="K435" s="39">
        <v>5.4104733998710399</v>
      </c>
      <c r="L435" s="39">
        <v>5.0199820653769098</v>
      </c>
      <c r="M435" s="39">
        <v>5.1702535778929501</v>
      </c>
      <c r="N435" s="39">
        <v>5.5685854777555104</v>
      </c>
      <c r="O435" s="39">
        <v>5.6682921877748003</v>
      </c>
      <c r="P435" s="39">
        <v>5.3697002832048302</v>
      </c>
      <c r="Q435" s="39">
        <v>4.31859884438117</v>
      </c>
      <c r="R435" s="39">
        <v>3.8333151668942</v>
      </c>
      <c r="S435" s="39">
        <v>4.4278474956340501</v>
      </c>
      <c r="T435" s="39">
        <v>3.8900380495671101</v>
      </c>
      <c r="U435" s="39">
        <v>4.1473311234331502</v>
      </c>
      <c r="V435" s="39">
        <v>3.76556657016729</v>
      </c>
    </row>
    <row r="436" spans="1:22" x14ac:dyDescent="0.25">
      <c r="A436" s="39" t="s">
        <v>9379</v>
      </c>
      <c r="B436" s="57" t="s">
        <v>1221</v>
      </c>
      <c r="C436" s="39">
        <v>39199510</v>
      </c>
      <c r="D436" s="39">
        <v>39202191</v>
      </c>
      <c r="E436" s="57" t="s">
        <v>108</v>
      </c>
      <c r="F436" s="57">
        <v>2682</v>
      </c>
      <c r="G436" s="39" t="s">
        <v>9380</v>
      </c>
      <c r="H436" s="57" t="s">
        <v>1504</v>
      </c>
      <c r="I436" s="39">
        <v>0</v>
      </c>
      <c r="J436" s="39">
        <v>0</v>
      </c>
      <c r="K436" s="39">
        <v>0</v>
      </c>
      <c r="L436" s="39">
        <v>0</v>
      </c>
      <c r="M436" s="39">
        <v>0</v>
      </c>
      <c r="N436" s="39">
        <v>0</v>
      </c>
      <c r="O436" s="39">
        <v>0</v>
      </c>
      <c r="P436" s="39">
        <v>0</v>
      </c>
      <c r="Q436" s="39">
        <v>0</v>
      </c>
      <c r="R436" s="39">
        <v>0</v>
      </c>
      <c r="S436" s="39">
        <v>0</v>
      </c>
      <c r="T436" s="39">
        <v>0</v>
      </c>
      <c r="U436" s="39">
        <v>0</v>
      </c>
      <c r="V436" s="39">
        <v>0</v>
      </c>
    </row>
    <row r="437" spans="1:22" x14ac:dyDescent="0.25">
      <c r="A437" s="39" t="s">
        <v>9381</v>
      </c>
      <c r="B437" s="57" t="s">
        <v>1221</v>
      </c>
      <c r="C437" s="39">
        <v>39202587</v>
      </c>
      <c r="D437" s="39">
        <v>39204167</v>
      </c>
      <c r="E437" s="57" t="s">
        <v>108</v>
      </c>
      <c r="F437" s="57">
        <v>1581</v>
      </c>
      <c r="G437" s="39" t="s">
        <v>9382</v>
      </c>
      <c r="H437" s="57" t="s">
        <v>1504</v>
      </c>
      <c r="I437" s="39">
        <v>4.1445522033984004</v>
      </c>
      <c r="J437" s="39">
        <v>4.0752416668853302</v>
      </c>
      <c r="K437" s="39">
        <v>3.19976027785426</v>
      </c>
      <c r="L437" s="39">
        <v>2.8672204128724399</v>
      </c>
      <c r="M437" s="39">
        <v>3.1831927051464</v>
      </c>
      <c r="N437" s="39">
        <v>3.38097735578586</v>
      </c>
      <c r="O437" s="39">
        <v>3.3648553408642301</v>
      </c>
      <c r="P437" s="39">
        <v>3.3589700748726101</v>
      </c>
      <c r="Q437" s="39">
        <v>3.0051214829902202</v>
      </c>
      <c r="R437" s="39">
        <v>3.6467617351704802</v>
      </c>
      <c r="S437" s="39">
        <v>3.3247645285916301</v>
      </c>
      <c r="T437" s="39">
        <v>3.5746222863488302</v>
      </c>
      <c r="U437" s="39">
        <v>3.64800517981049</v>
      </c>
      <c r="V437" s="39">
        <v>3.8758881628703201</v>
      </c>
    </row>
    <row r="438" spans="1:22" x14ac:dyDescent="0.25">
      <c r="A438" s="39" t="s">
        <v>9383</v>
      </c>
      <c r="B438" s="57" t="s">
        <v>1221</v>
      </c>
      <c r="C438" s="39">
        <v>39204701</v>
      </c>
      <c r="D438" s="39">
        <v>39205456</v>
      </c>
      <c r="E438" s="57" t="s">
        <v>108</v>
      </c>
      <c r="F438" s="57">
        <v>756</v>
      </c>
      <c r="G438" s="39" t="s">
        <v>3423</v>
      </c>
      <c r="H438" s="57" t="s">
        <v>1504</v>
      </c>
      <c r="I438" s="39">
        <v>2.7236350080862199</v>
      </c>
      <c r="J438" s="39">
        <v>2.0576096963405202</v>
      </c>
      <c r="K438" s="39">
        <v>1.55118129816129</v>
      </c>
      <c r="L438" s="39">
        <v>0.98454852051253505</v>
      </c>
      <c r="M438" s="39">
        <v>1.2501672664649699</v>
      </c>
      <c r="N438" s="39">
        <v>1.3940640870051599</v>
      </c>
      <c r="O438" s="39">
        <v>1.1159188364573001</v>
      </c>
      <c r="P438" s="39">
        <v>1.0090389630516401</v>
      </c>
      <c r="Q438" s="39">
        <v>1.73563048366954</v>
      </c>
      <c r="R438" s="39">
        <v>0.43191494554568599</v>
      </c>
      <c r="S438" s="39">
        <v>0.58666579857949397</v>
      </c>
      <c r="T438" s="39">
        <v>1.00724574364022</v>
      </c>
      <c r="U438" s="39">
        <v>1.1845151695412399</v>
      </c>
      <c r="V438" s="39">
        <v>1.2499610389307301</v>
      </c>
    </row>
    <row r="439" spans="1:22" x14ac:dyDescent="0.25">
      <c r="A439" s="39" t="s">
        <v>9384</v>
      </c>
      <c r="B439" s="57" t="s">
        <v>1221</v>
      </c>
      <c r="C439" s="39">
        <v>39211193</v>
      </c>
      <c r="D439" s="39">
        <v>39212511</v>
      </c>
      <c r="E439" s="57" t="s">
        <v>1698</v>
      </c>
      <c r="F439" s="57">
        <v>1319</v>
      </c>
      <c r="G439" s="39" t="s">
        <v>108</v>
      </c>
      <c r="H439" s="57" t="s">
        <v>1504</v>
      </c>
      <c r="I439" s="39">
        <v>0</v>
      </c>
      <c r="J439" s="39">
        <v>0</v>
      </c>
      <c r="K439" s="39">
        <v>0</v>
      </c>
      <c r="L439" s="39">
        <v>0</v>
      </c>
      <c r="M439" s="39">
        <v>0</v>
      </c>
      <c r="N439" s="39">
        <v>0</v>
      </c>
      <c r="O439" s="39">
        <v>0</v>
      </c>
      <c r="P439" s="39">
        <v>0</v>
      </c>
      <c r="Q439" s="39">
        <v>0.177646125475734</v>
      </c>
      <c r="R439" s="39">
        <v>0</v>
      </c>
      <c r="S439" s="39">
        <v>0</v>
      </c>
      <c r="T439" s="39">
        <v>0</v>
      </c>
      <c r="U439" s="39">
        <v>0</v>
      </c>
      <c r="V439" s="39">
        <v>0</v>
      </c>
    </row>
    <row r="440" spans="1:22" x14ac:dyDescent="0.25">
      <c r="A440" s="39" t="s">
        <v>9385</v>
      </c>
      <c r="B440" s="57" t="s">
        <v>1221</v>
      </c>
      <c r="C440" s="39">
        <v>40149244</v>
      </c>
      <c r="D440" s="39">
        <v>40150970</v>
      </c>
      <c r="E440" s="57" t="s">
        <v>1698</v>
      </c>
      <c r="F440" s="57">
        <v>1727</v>
      </c>
      <c r="G440" s="39" t="s">
        <v>2244</v>
      </c>
      <c r="H440" s="57" t="s">
        <v>1505</v>
      </c>
      <c r="I440" s="39">
        <v>0</v>
      </c>
      <c r="J440" s="39">
        <v>0</v>
      </c>
      <c r="K440" s="39">
        <v>0</v>
      </c>
      <c r="L440" s="39">
        <v>0</v>
      </c>
      <c r="M440" s="39">
        <v>0</v>
      </c>
      <c r="N440" s="39">
        <v>0</v>
      </c>
      <c r="O440" s="39">
        <v>0</v>
      </c>
      <c r="P440" s="39">
        <v>0</v>
      </c>
      <c r="Q440" s="39">
        <v>0</v>
      </c>
      <c r="R440" s="39">
        <v>0</v>
      </c>
      <c r="S440" s="39">
        <v>0</v>
      </c>
      <c r="T440" s="39">
        <v>0</v>
      </c>
      <c r="U440" s="39">
        <v>0</v>
      </c>
      <c r="V440" s="39">
        <v>0</v>
      </c>
    </row>
    <row r="441" spans="1:22" x14ac:dyDescent="0.25">
      <c r="A441" s="39" t="s">
        <v>9386</v>
      </c>
      <c r="B441" s="57" t="s">
        <v>1221</v>
      </c>
      <c r="C441" s="39">
        <v>40154046</v>
      </c>
      <c r="D441" s="39">
        <v>40155065</v>
      </c>
      <c r="E441" s="57" t="s">
        <v>108</v>
      </c>
      <c r="F441" s="57">
        <v>1020</v>
      </c>
      <c r="G441" s="39" t="s">
        <v>9387</v>
      </c>
      <c r="H441" s="57" t="s">
        <v>1505</v>
      </c>
      <c r="I441" s="39">
        <v>2.8829364490254399</v>
      </c>
      <c r="J441" s="39">
        <v>2.7165717388397601</v>
      </c>
      <c r="K441" s="39">
        <v>1.97649561704368</v>
      </c>
      <c r="L441" s="39">
        <v>2.1401340425805699</v>
      </c>
      <c r="M441" s="39">
        <v>2.0214939410846799</v>
      </c>
      <c r="N441" s="39">
        <v>1.5688055517458499</v>
      </c>
      <c r="O441" s="39">
        <v>1.8465013392723399</v>
      </c>
      <c r="P441" s="39">
        <v>1.5222014178379299</v>
      </c>
      <c r="Q441" s="39">
        <v>2.2623850469486801</v>
      </c>
      <c r="R441" s="39">
        <v>1.8960082833962899</v>
      </c>
      <c r="S441" s="39">
        <v>2.28919115711063</v>
      </c>
      <c r="T441" s="39">
        <v>2.6880370892815599</v>
      </c>
      <c r="U441" s="39">
        <v>2.3132632685239698</v>
      </c>
      <c r="V441" s="39">
        <v>2.72713628644581</v>
      </c>
    </row>
    <row r="442" spans="1:22" x14ac:dyDescent="0.25">
      <c r="A442" s="39" t="s">
        <v>9388</v>
      </c>
      <c r="B442" s="57" t="s">
        <v>1221</v>
      </c>
      <c r="C442" s="39">
        <v>40156555</v>
      </c>
      <c r="D442" s="39">
        <v>40157044</v>
      </c>
      <c r="E442" s="57" t="s">
        <v>108</v>
      </c>
      <c r="F442" s="57">
        <v>490</v>
      </c>
      <c r="G442" s="39" t="s">
        <v>2028</v>
      </c>
      <c r="H442" s="57" t="s">
        <v>1505</v>
      </c>
      <c r="I442" s="39">
        <v>0</v>
      </c>
      <c r="J442" s="39">
        <v>0</v>
      </c>
      <c r="K442" s="39">
        <v>0</v>
      </c>
      <c r="L442" s="39">
        <v>0</v>
      </c>
      <c r="M442" s="39">
        <v>0</v>
      </c>
      <c r="N442" s="39">
        <v>0</v>
      </c>
      <c r="O442" s="39">
        <v>0</v>
      </c>
      <c r="P442" s="39">
        <v>0</v>
      </c>
      <c r="Q442" s="39">
        <v>0</v>
      </c>
      <c r="R442" s="39">
        <v>0</v>
      </c>
      <c r="S442" s="39">
        <v>0</v>
      </c>
      <c r="T442" s="39">
        <v>0</v>
      </c>
      <c r="U442" s="39">
        <v>0</v>
      </c>
      <c r="V442" s="39">
        <v>0</v>
      </c>
    </row>
    <row r="443" spans="1:22" x14ac:dyDescent="0.25">
      <c r="A443" s="39" t="s">
        <v>9389</v>
      </c>
      <c r="B443" s="57" t="s">
        <v>1221</v>
      </c>
      <c r="C443" s="39">
        <v>40167100</v>
      </c>
      <c r="D443" s="39">
        <v>40168048</v>
      </c>
      <c r="E443" s="57" t="s">
        <v>108</v>
      </c>
      <c r="F443" s="57">
        <v>949</v>
      </c>
      <c r="G443" s="39" t="s">
        <v>4786</v>
      </c>
      <c r="H443" s="57" t="s">
        <v>1505</v>
      </c>
      <c r="I443" s="39">
        <v>0</v>
      </c>
      <c r="J443" s="39">
        <v>0</v>
      </c>
      <c r="K443" s="39">
        <v>0</v>
      </c>
      <c r="L443" s="39">
        <v>0.112084362520309</v>
      </c>
      <c r="M443" s="39">
        <v>0</v>
      </c>
      <c r="N443" s="39">
        <v>0</v>
      </c>
      <c r="O443" s="39">
        <v>0</v>
      </c>
      <c r="P443" s="39">
        <v>0</v>
      </c>
      <c r="Q443" s="39">
        <v>0</v>
      </c>
      <c r="R443" s="39">
        <v>0</v>
      </c>
      <c r="S443" s="39">
        <v>0</v>
      </c>
      <c r="T443" s="39">
        <v>0</v>
      </c>
      <c r="U443" s="39">
        <v>0</v>
      </c>
      <c r="V443" s="39">
        <v>0</v>
      </c>
    </row>
    <row r="444" spans="1:22" x14ac:dyDescent="0.25">
      <c r="A444" s="39" t="s">
        <v>9390</v>
      </c>
      <c r="B444" s="57" t="s">
        <v>1221</v>
      </c>
      <c r="C444" s="39">
        <v>40177210</v>
      </c>
      <c r="D444" s="39">
        <v>40178852</v>
      </c>
      <c r="E444" s="57" t="s">
        <v>1698</v>
      </c>
      <c r="F444" s="57">
        <v>1643</v>
      </c>
      <c r="G444" s="39" t="s">
        <v>3769</v>
      </c>
      <c r="H444" s="57" t="s">
        <v>1505</v>
      </c>
      <c r="I444" s="39">
        <v>0</v>
      </c>
      <c r="J444" s="39">
        <v>0</v>
      </c>
      <c r="K444" s="39">
        <v>0</v>
      </c>
      <c r="L444" s="39">
        <v>0</v>
      </c>
      <c r="M444" s="39">
        <v>0</v>
      </c>
      <c r="N444" s="39">
        <v>0</v>
      </c>
      <c r="O444" s="39">
        <v>0</v>
      </c>
      <c r="P444" s="39">
        <v>0</v>
      </c>
      <c r="Q444" s="39">
        <v>0</v>
      </c>
      <c r="R444" s="39">
        <v>0</v>
      </c>
      <c r="S444" s="39">
        <v>0</v>
      </c>
      <c r="T444" s="39">
        <v>0</v>
      </c>
      <c r="U444" s="39">
        <v>0</v>
      </c>
      <c r="V444" s="39">
        <v>0</v>
      </c>
    </row>
    <row r="445" spans="1:22" x14ac:dyDescent="0.25">
      <c r="A445" s="39" t="s">
        <v>9391</v>
      </c>
      <c r="B445" s="57" t="s">
        <v>1221</v>
      </c>
      <c r="C445" s="39">
        <v>40183002</v>
      </c>
      <c r="D445" s="39">
        <v>40183744</v>
      </c>
      <c r="E445" s="57" t="s">
        <v>108</v>
      </c>
      <c r="F445" s="57">
        <v>743</v>
      </c>
      <c r="G445" s="39" t="s">
        <v>4252</v>
      </c>
      <c r="H445" s="57" t="s">
        <v>1505</v>
      </c>
      <c r="I445" s="39">
        <v>0</v>
      </c>
      <c r="J445" s="39">
        <v>0</v>
      </c>
      <c r="K445" s="39">
        <v>0</v>
      </c>
      <c r="L445" s="39">
        <v>0</v>
      </c>
      <c r="M445" s="39">
        <v>0</v>
      </c>
      <c r="N445" s="39">
        <v>0</v>
      </c>
      <c r="O445" s="39">
        <v>0</v>
      </c>
      <c r="P445" s="39">
        <v>0</v>
      </c>
      <c r="Q445" s="39">
        <v>0</v>
      </c>
      <c r="R445" s="39">
        <v>0</v>
      </c>
      <c r="S445" s="39">
        <v>0</v>
      </c>
      <c r="T445" s="39">
        <v>0</v>
      </c>
      <c r="U445" s="39">
        <v>0</v>
      </c>
      <c r="V445" s="39">
        <v>0</v>
      </c>
    </row>
    <row r="446" spans="1:22" x14ac:dyDescent="0.25">
      <c r="A446" s="39" t="s">
        <v>9392</v>
      </c>
      <c r="B446" s="57" t="s">
        <v>1221</v>
      </c>
      <c r="C446" s="39">
        <v>40191077</v>
      </c>
      <c r="D446" s="39">
        <v>40191770</v>
      </c>
      <c r="E446" s="57" t="s">
        <v>108</v>
      </c>
      <c r="F446" s="57">
        <v>694</v>
      </c>
      <c r="G446" s="39" t="s">
        <v>3138</v>
      </c>
      <c r="H446" s="57" t="s">
        <v>1505</v>
      </c>
      <c r="I446" s="39">
        <v>0</v>
      </c>
      <c r="J446" s="39">
        <v>0</v>
      </c>
      <c r="K446" s="39">
        <v>0</v>
      </c>
      <c r="L446" s="39">
        <v>0</v>
      </c>
      <c r="M446" s="39">
        <v>0</v>
      </c>
      <c r="N446" s="39">
        <v>0</v>
      </c>
      <c r="O446" s="39">
        <v>0</v>
      </c>
      <c r="P446" s="39">
        <v>0</v>
      </c>
      <c r="Q446" s="39">
        <v>0</v>
      </c>
      <c r="R446" s="39">
        <v>0</v>
      </c>
      <c r="S446" s="39">
        <v>0</v>
      </c>
      <c r="T446" s="39">
        <v>0</v>
      </c>
      <c r="U446" s="39">
        <v>0</v>
      </c>
      <c r="V446" s="39">
        <v>0</v>
      </c>
    </row>
    <row r="447" spans="1:22" x14ac:dyDescent="0.25">
      <c r="A447" s="39" t="s">
        <v>9393</v>
      </c>
      <c r="B447" s="57" t="s">
        <v>1221</v>
      </c>
      <c r="C447" s="39">
        <v>40204104</v>
      </c>
      <c r="D447" s="39">
        <v>40206270</v>
      </c>
      <c r="E447" s="57" t="s">
        <v>1698</v>
      </c>
      <c r="F447" s="57">
        <v>2167</v>
      </c>
      <c r="G447" s="39" t="s">
        <v>108</v>
      </c>
      <c r="H447" s="57" t="s">
        <v>1505</v>
      </c>
      <c r="I447" s="39">
        <v>0</v>
      </c>
      <c r="J447" s="39">
        <v>0</v>
      </c>
      <c r="K447" s="39">
        <v>0</v>
      </c>
      <c r="L447" s="39">
        <v>0</v>
      </c>
      <c r="M447" s="39">
        <v>0</v>
      </c>
      <c r="N447" s="39">
        <v>0</v>
      </c>
      <c r="O447" s="39">
        <v>0</v>
      </c>
      <c r="P447" s="39">
        <v>0</v>
      </c>
      <c r="Q447" s="39">
        <v>0</v>
      </c>
      <c r="R447" s="39">
        <v>0</v>
      </c>
      <c r="S447" s="39">
        <v>0</v>
      </c>
      <c r="T447" s="39">
        <v>0</v>
      </c>
      <c r="U447" s="39">
        <v>0</v>
      </c>
      <c r="V447" s="39">
        <v>0</v>
      </c>
    </row>
    <row r="448" spans="1:22" x14ac:dyDescent="0.25">
      <c r="A448" s="39" t="s">
        <v>9394</v>
      </c>
      <c r="B448" s="57" t="s">
        <v>1221</v>
      </c>
      <c r="C448" s="39">
        <v>40214656</v>
      </c>
      <c r="D448" s="39">
        <v>40215207</v>
      </c>
      <c r="E448" s="57" t="s">
        <v>108</v>
      </c>
      <c r="F448" s="57">
        <v>552</v>
      </c>
      <c r="G448" s="39" t="s">
        <v>108</v>
      </c>
      <c r="H448" s="57" t="s">
        <v>1505</v>
      </c>
      <c r="I448" s="39">
        <v>0</v>
      </c>
      <c r="J448" s="39">
        <v>0</v>
      </c>
      <c r="K448" s="39">
        <v>0</v>
      </c>
      <c r="L448" s="39">
        <v>0</v>
      </c>
      <c r="M448" s="39">
        <v>0</v>
      </c>
      <c r="N448" s="39">
        <v>0</v>
      </c>
      <c r="O448" s="39">
        <v>0</v>
      </c>
      <c r="P448" s="39">
        <v>0</v>
      </c>
      <c r="Q448" s="39">
        <v>0</v>
      </c>
      <c r="R448" s="39">
        <v>0</v>
      </c>
      <c r="S448" s="39">
        <v>0</v>
      </c>
      <c r="T448" s="39">
        <v>0</v>
      </c>
      <c r="U448" s="39">
        <v>0</v>
      </c>
      <c r="V448" s="39">
        <v>0</v>
      </c>
    </row>
    <row r="449" spans="1:22" x14ac:dyDescent="0.25">
      <c r="A449" s="39" t="s">
        <v>9395</v>
      </c>
      <c r="B449" s="57" t="s">
        <v>1221</v>
      </c>
      <c r="C449" s="39">
        <v>40228538</v>
      </c>
      <c r="D449" s="39">
        <v>40235229</v>
      </c>
      <c r="E449" s="57" t="s">
        <v>1698</v>
      </c>
      <c r="F449" s="57">
        <v>6692</v>
      </c>
      <c r="G449" s="39" t="s">
        <v>9396</v>
      </c>
      <c r="H449" s="57" t="s">
        <v>1505</v>
      </c>
      <c r="I449" s="39">
        <v>0</v>
      </c>
      <c r="J449" s="39">
        <v>0</v>
      </c>
      <c r="K449" s="39">
        <v>0</v>
      </c>
      <c r="L449" s="39">
        <v>0</v>
      </c>
      <c r="M449" s="39">
        <v>0</v>
      </c>
      <c r="N449" s="39">
        <v>0</v>
      </c>
      <c r="O449" s="39">
        <v>0</v>
      </c>
      <c r="P449" s="39">
        <v>0</v>
      </c>
      <c r="Q449" s="39">
        <v>0</v>
      </c>
      <c r="R449" s="39">
        <v>0</v>
      </c>
      <c r="S449" s="39">
        <v>0</v>
      </c>
      <c r="T449" s="39">
        <v>0</v>
      </c>
      <c r="U449" s="39">
        <v>0</v>
      </c>
      <c r="V449" s="39">
        <v>0</v>
      </c>
    </row>
    <row r="450" spans="1:22" x14ac:dyDescent="0.25">
      <c r="A450" s="39" t="s">
        <v>9397</v>
      </c>
      <c r="B450" s="57" t="s">
        <v>1221</v>
      </c>
      <c r="C450" s="39">
        <v>40236094</v>
      </c>
      <c r="D450" s="39">
        <v>40240047</v>
      </c>
      <c r="E450" s="57" t="s">
        <v>1698</v>
      </c>
      <c r="F450" s="57">
        <v>3954</v>
      </c>
      <c r="G450" s="39" t="s">
        <v>8227</v>
      </c>
      <c r="H450" s="57" t="s">
        <v>1505</v>
      </c>
      <c r="I450" s="39">
        <v>0</v>
      </c>
      <c r="J450" s="39">
        <v>0</v>
      </c>
      <c r="K450" s="39">
        <v>0</v>
      </c>
      <c r="L450" s="39">
        <v>0</v>
      </c>
      <c r="M450" s="39">
        <v>0</v>
      </c>
      <c r="N450" s="39">
        <v>0</v>
      </c>
      <c r="O450" s="39">
        <v>0</v>
      </c>
      <c r="P450" s="39">
        <v>0</v>
      </c>
      <c r="Q450" s="39">
        <v>0</v>
      </c>
      <c r="R450" s="39">
        <v>0</v>
      </c>
      <c r="S450" s="39">
        <v>0</v>
      </c>
      <c r="T450" s="39">
        <v>0</v>
      </c>
      <c r="U450" s="39">
        <v>0</v>
      </c>
      <c r="V450" s="39">
        <v>0</v>
      </c>
    </row>
    <row r="451" spans="1:22" x14ac:dyDescent="0.25">
      <c r="A451" s="39" t="s">
        <v>9398</v>
      </c>
      <c r="B451" s="57" t="s">
        <v>1221</v>
      </c>
      <c r="C451" s="39">
        <v>40244457</v>
      </c>
      <c r="D451" s="39">
        <v>40245199</v>
      </c>
      <c r="E451" s="57" t="s">
        <v>108</v>
      </c>
      <c r="F451" s="57">
        <v>743</v>
      </c>
      <c r="G451" s="39" t="s">
        <v>5507</v>
      </c>
      <c r="H451" s="57" t="s">
        <v>1505</v>
      </c>
      <c r="I451" s="39">
        <v>0</v>
      </c>
      <c r="J451" s="39">
        <v>0</v>
      </c>
      <c r="K451" s="39">
        <v>0</v>
      </c>
      <c r="L451" s="39">
        <v>0</v>
      </c>
      <c r="M451" s="39">
        <v>0</v>
      </c>
      <c r="N451" s="39">
        <v>0</v>
      </c>
      <c r="O451" s="39">
        <v>0</v>
      </c>
      <c r="P451" s="39">
        <v>0</v>
      </c>
      <c r="Q451" s="39">
        <v>0</v>
      </c>
      <c r="R451" s="39">
        <v>0</v>
      </c>
      <c r="S451" s="39">
        <v>0</v>
      </c>
      <c r="T451" s="39">
        <v>0</v>
      </c>
      <c r="U451" s="39">
        <v>0</v>
      </c>
      <c r="V451" s="39">
        <v>0</v>
      </c>
    </row>
    <row r="452" spans="1:22" x14ac:dyDescent="0.25">
      <c r="A452" s="39" t="s">
        <v>9399</v>
      </c>
      <c r="B452" s="57" t="s">
        <v>1221</v>
      </c>
      <c r="C452" s="39">
        <v>40248153</v>
      </c>
      <c r="D452" s="39">
        <v>40249864</v>
      </c>
      <c r="E452" s="57" t="s">
        <v>108</v>
      </c>
      <c r="F452" s="57">
        <v>1712</v>
      </c>
      <c r="G452" s="39" t="s">
        <v>9400</v>
      </c>
      <c r="H452" s="57" t="s">
        <v>1505</v>
      </c>
      <c r="I452" s="39">
        <v>3.6954482465649399</v>
      </c>
      <c r="J452" s="39">
        <v>3.7522454868777202</v>
      </c>
      <c r="K452" s="39">
        <v>3.7319109237441599</v>
      </c>
      <c r="L452" s="39">
        <v>3.6514995031169502</v>
      </c>
      <c r="M452" s="39">
        <v>3.4951706834649299</v>
      </c>
      <c r="N452" s="39">
        <v>3.77534558407404</v>
      </c>
      <c r="O452" s="39">
        <v>3.9958101060945799</v>
      </c>
      <c r="P452" s="39">
        <v>3.7362476747861102</v>
      </c>
      <c r="Q452" s="39">
        <v>4.2068932361217701</v>
      </c>
      <c r="R452" s="39">
        <v>4.316290583922</v>
      </c>
      <c r="S452" s="39">
        <v>4.4701919305941802</v>
      </c>
      <c r="T452" s="39">
        <v>4.2849064384656597</v>
      </c>
      <c r="U452" s="39">
        <v>3.97346433537819</v>
      </c>
      <c r="V452" s="39">
        <v>4.2442020729394798</v>
      </c>
    </row>
    <row r="453" spans="1:22" x14ac:dyDescent="0.25">
      <c r="A453" s="39" t="s">
        <v>9401</v>
      </c>
      <c r="B453" s="57" t="s">
        <v>1221</v>
      </c>
      <c r="C453" s="39">
        <v>40264218</v>
      </c>
      <c r="D453" s="39">
        <v>40272955</v>
      </c>
      <c r="E453" s="57" t="s">
        <v>1698</v>
      </c>
      <c r="F453" s="57">
        <v>8738</v>
      </c>
      <c r="G453" s="39" t="s">
        <v>9402</v>
      </c>
      <c r="H453" s="57" t="s">
        <v>1505</v>
      </c>
      <c r="I453" s="39">
        <v>2.09435431869144</v>
      </c>
      <c r="J453" s="39">
        <v>2.3846853370227401</v>
      </c>
      <c r="K453" s="39">
        <v>0.99353307396213197</v>
      </c>
      <c r="L453" s="39">
        <v>0.71826648459325504</v>
      </c>
      <c r="M453" s="39">
        <v>1.3851217564951099</v>
      </c>
      <c r="N453" s="39">
        <v>1.9362176707820999</v>
      </c>
      <c r="O453" s="39">
        <v>0.89070116047443504</v>
      </c>
      <c r="P453" s="39">
        <v>1.83174350202572</v>
      </c>
      <c r="Q453" s="39">
        <v>0.484665089225845</v>
      </c>
      <c r="R453" s="39">
        <v>0.60065702136926702</v>
      </c>
      <c r="S453" s="39">
        <v>0.36945754966247801</v>
      </c>
      <c r="T453" s="39">
        <v>2.0409555362186902</v>
      </c>
      <c r="U453" s="39">
        <v>2.4148959278820001</v>
      </c>
      <c r="V453" s="39">
        <v>1.3079472192453301</v>
      </c>
    </row>
    <row r="454" spans="1:22" x14ac:dyDescent="0.25">
      <c r="A454" s="39" t="s">
        <v>9403</v>
      </c>
      <c r="B454" s="57" t="s">
        <v>1221</v>
      </c>
      <c r="C454" s="39">
        <v>40274861</v>
      </c>
      <c r="D454" s="39">
        <v>40277023</v>
      </c>
      <c r="E454" s="57" t="s">
        <v>1698</v>
      </c>
      <c r="F454" s="57">
        <v>2163</v>
      </c>
      <c r="G454" s="39" t="s">
        <v>1936</v>
      </c>
      <c r="H454" s="57" t="s">
        <v>1505</v>
      </c>
      <c r="I454" s="39">
        <v>6.3953473334544197</v>
      </c>
      <c r="J454" s="39">
        <v>7.0339295078192698</v>
      </c>
      <c r="K454" s="39">
        <v>4.9323635914348598</v>
      </c>
      <c r="L454" s="39">
        <v>4.9598165135617798</v>
      </c>
      <c r="M454" s="39">
        <v>4.8237238887726699</v>
      </c>
      <c r="N454" s="39">
        <v>4.7695496063439196</v>
      </c>
      <c r="O454" s="39">
        <v>4.9322076639917096</v>
      </c>
      <c r="P454" s="39">
        <v>4.8135452111296697</v>
      </c>
      <c r="Q454" s="39">
        <v>3.9870661431841801</v>
      </c>
      <c r="R454" s="39">
        <v>3.706055285548</v>
      </c>
      <c r="S454" s="39">
        <v>4.8097642708020798</v>
      </c>
      <c r="T454" s="39">
        <v>6.3829922720607399</v>
      </c>
      <c r="U454" s="39">
        <v>6.4286097436402496</v>
      </c>
      <c r="V454" s="39">
        <v>6.8259255153004696</v>
      </c>
    </row>
    <row r="455" spans="1:22" x14ac:dyDescent="0.25">
      <c r="A455" s="39" t="s">
        <v>9404</v>
      </c>
      <c r="B455" s="57" t="s">
        <v>1221</v>
      </c>
      <c r="C455" s="39">
        <v>40298549</v>
      </c>
      <c r="D455" s="39">
        <v>40298890</v>
      </c>
      <c r="E455" s="57" t="s">
        <v>108</v>
      </c>
      <c r="F455" s="57">
        <v>342</v>
      </c>
      <c r="G455" s="39" t="s">
        <v>108</v>
      </c>
      <c r="H455" s="57" t="s">
        <v>1505</v>
      </c>
      <c r="I455" s="39">
        <v>0</v>
      </c>
      <c r="J455" s="39">
        <v>1.51618664601053</v>
      </c>
      <c r="K455" s="39">
        <v>0</v>
      </c>
      <c r="L455" s="39">
        <v>0</v>
      </c>
      <c r="M455" s="39">
        <v>0</v>
      </c>
      <c r="N455" s="39">
        <v>0</v>
      </c>
      <c r="O455" s="39">
        <v>0</v>
      </c>
      <c r="P455" s="39">
        <v>0</v>
      </c>
      <c r="Q455" s="39">
        <v>0</v>
      </c>
      <c r="R455" s="39">
        <v>0</v>
      </c>
      <c r="S455" s="39">
        <v>0</v>
      </c>
      <c r="T455" s="39">
        <v>0</v>
      </c>
      <c r="U455" s="39">
        <v>0</v>
      </c>
      <c r="V455" s="39">
        <v>0</v>
      </c>
    </row>
    <row r="456" spans="1:22" x14ac:dyDescent="0.25">
      <c r="A456" s="39" t="s">
        <v>9405</v>
      </c>
      <c r="B456" s="57" t="s">
        <v>1221</v>
      </c>
      <c r="C456" s="39">
        <v>40320898</v>
      </c>
      <c r="D456" s="39">
        <v>40323153</v>
      </c>
      <c r="E456" s="57" t="s">
        <v>108</v>
      </c>
      <c r="F456" s="57">
        <v>2256</v>
      </c>
      <c r="G456" s="39" t="s">
        <v>2482</v>
      </c>
      <c r="H456" s="57" t="s">
        <v>1505</v>
      </c>
      <c r="I456" s="39">
        <v>4.2499458739778904</v>
      </c>
      <c r="J456" s="39">
        <v>4.6046703448475403</v>
      </c>
      <c r="K456" s="39">
        <v>0.103482734295375</v>
      </c>
      <c r="L456" s="39">
        <v>7.78308970159476E-2</v>
      </c>
      <c r="M456" s="39">
        <v>0</v>
      </c>
      <c r="N456" s="39">
        <v>0.58776821705535098</v>
      </c>
      <c r="O456" s="39">
        <v>0</v>
      </c>
      <c r="P456" s="39">
        <v>0</v>
      </c>
      <c r="Q456" s="39">
        <v>2.7766767401344699</v>
      </c>
      <c r="R456" s="39">
        <v>3.2278642725465101</v>
      </c>
      <c r="S456" s="39">
        <v>2.3468888294325301</v>
      </c>
      <c r="T456" s="39">
        <v>2.3070379245722399</v>
      </c>
      <c r="U456" s="39">
        <v>2.2853311921272601</v>
      </c>
      <c r="V456" s="39">
        <v>2.4631489785079199</v>
      </c>
    </row>
    <row r="457" spans="1:22" x14ac:dyDescent="0.25">
      <c r="A457" s="39" t="s">
        <v>9406</v>
      </c>
      <c r="B457" s="57" t="s">
        <v>1221</v>
      </c>
      <c r="C457" s="39">
        <v>40332351</v>
      </c>
      <c r="D457" s="39">
        <v>40335800</v>
      </c>
      <c r="E457" s="57" t="s">
        <v>108</v>
      </c>
      <c r="F457" s="57">
        <v>3450</v>
      </c>
      <c r="G457" s="39" t="s">
        <v>2352</v>
      </c>
      <c r="H457" s="57" t="s">
        <v>1505</v>
      </c>
      <c r="I457" s="39">
        <v>0</v>
      </c>
      <c r="J457" s="39">
        <v>0</v>
      </c>
      <c r="K457" s="39">
        <v>0</v>
      </c>
      <c r="L457" s="39">
        <v>0</v>
      </c>
      <c r="M457" s="39">
        <v>0</v>
      </c>
      <c r="N457" s="39">
        <v>0</v>
      </c>
      <c r="O457" s="39">
        <v>0</v>
      </c>
      <c r="P457" s="39">
        <v>0</v>
      </c>
      <c r="Q457" s="39">
        <v>0</v>
      </c>
      <c r="R457" s="39">
        <v>0</v>
      </c>
      <c r="S457" s="39">
        <v>0</v>
      </c>
      <c r="T457" s="39">
        <v>0</v>
      </c>
      <c r="U457" s="39">
        <v>0</v>
      </c>
      <c r="V457" s="39">
        <v>0</v>
      </c>
    </row>
    <row r="458" spans="1:22" x14ac:dyDescent="0.25">
      <c r="A458" s="39" t="s">
        <v>9407</v>
      </c>
      <c r="B458" s="57" t="s">
        <v>1221</v>
      </c>
      <c r="C458" s="39">
        <v>40377038</v>
      </c>
      <c r="D458" s="39">
        <v>40378392</v>
      </c>
      <c r="E458" s="57" t="s">
        <v>1698</v>
      </c>
      <c r="F458" s="57">
        <v>1355</v>
      </c>
      <c r="G458" s="39" t="s">
        <v>2482</v>
      </c>
      <c r="H458" s="57" t="s">
        <v>1505</v>
      </c>
      <c r="I458" s="39">
        <v>2.21821389581571</v>
      </c>
      <c r="J458" s="39">
        <v>1.41774181965136</v>
      </c>
      <c r="K458" s="39">
        <v>0</v>
      </c>
      <c r="L458" s="39">
        <v>6.5250788445483598E-2</v>
      </c>
      <c r="M458" s="39">
        <v>0.14974841996159699</v>
      </c>
      <c r="N458" s="39">
        <v>0.14419128464556599</v>
      </c>
      <c r="O458" s="39">
        <v>0.362659523704498</v>
      </c>
      <c r="P458" s="39">
        <v>0</v>
      </c>
      <c r="Q458" s="39">
        <v>3.06940486796488</v>
      </c>
      <c r="R458" s="39">
        <v>3.7020812367311802</v>
      </c>
      <c r="S458" s="39">
        <v>2.88691101981015</v>
      </c>
      <c r="T458" s="39">
        <v>2.3644099448694602</v>
      </c>
      <c r="U458" s="39">
        <v>1.7156254479619599</v>
      </c>
      <c r="V458" s="39">
        <v>3.1566312215466699</v>
      </c>
    </row>
    <row r="459" spans="1:22" x14ac:dyDescent="0.25">
      <c r="A459" s="39" t="s">
        <v>9408</v>
      </c>
      <c r="B459" s="57" t="s">
        <v>1221</v>
      </c>
      <c r="C459" s="39">
        <v>40385090</v>
      </c>
      <c r="D459" s="39">
        <v>40386549</v>
      </c>
      <c r="E459" s="57" t="s">
        <v>108</v>
      </c>
      <c r="F459" s="57">
        <v>1460</v>
      </c>
      <c r="G459" s="39" t="s">
        <v>108</v>
      </c>
      <c r="H459" s="57" t="s">
        <v>1505</v>
      </c>
      <c r="I459" s="39">
        <v>0</v>
      </c>
      <c r="J459" s="39">
        <v>0</v>
      </c>
      <c r="K459" s="39">
        <v>0</v>
      </c>
      <c r="L459" s="39">
        <v>0</v>
      </c>
      <c r="M459" s="39">
        <v>0</v>
      </c>
      <c r="N459" s="39">
        <v>0</v>
      </c>
      <c r="O459" s="39">
        <v>0</v>
      </c>
      <c r="P459" s="39">
        <v>0</v>
      </c>
      <c r="Q459" s="39">
        <v>0</v>
      </c>
      <c r="R459" s="39">
        <v>0</v>
      </c>
      <c r="S459" s="39">
        <v>0</v>
      </c>
      <c r="T459" s="39">
        <v>0</v>
      </c>
      <c r="U459" s="39">
        <v>0</v>
      </c>
      <c r="V459" s="39">
        <v>0</v>
      </c>
    </row>
    <row r="460" spans="1:22" x14ac:dyDescent="0.25">
      <c r="A460" s="39" t="s">
        <v>9409</v>
      </c>
      <c r="B460" s="57" t="s">
        <v>1221</v>
      </c>
      <c r="C460" s="39">
        <v>40406918</v>
      </c>
      <c r="D460" s="39">
        <v>40407522</v>
      </c>
      <c r="E460" s="57" t="s">
        <v>108</v>
      </c>
      <c r="F460" s="57">
        <v>605</v>
      </c>
      <c r="G460" s="39" t="s">
        <v>108</v>
      </c>
      <c r="H460" s="57" t="s">
        <v>1505</v>
      </c>
      <c r="I460" s="39">
        <v>0</v>
      </c>
      <c r="J460" s="39">
        <v>0</v>
      </c>
      <c r="K460" s="39">
        <v>0</v>
      </c>
      <c r="L460" s="39">
        <v>0</v>
      </c>
      <c r="M460" s="39">
        <v>0</v>
      </c>
      <c r="N460" s="39">
        <v>0</v>
      </c>
      <c r="O460" s="39">
        <v>0</v>
      </c>
      <c r="P460" s="39">
        <v>0</v>
      </c>
      <c r="Q460" s="39">
        <v>0</v>
      </c>
      <c r="R460" s="39">
        <v>0</v>
      </c>
      <c r="S460" s="39">
        <v>0</v>
      </c>
      <c r="T460" s="39">
        <v>0</v>
      </c>
      <c r="U460" s="39">
        <v>0</v>
      </c>
      <c r="V460" s="39">
        <v>0.24952665157489301</v>
      </c>
    </row>
    <row r="461" spans="1:22" x14ac:dyDescent="0.25">
      <c r="A461" s="39" t="s">
        <v>9410</v>
      </c>
      <c r="B461" s="57" t="s">
        <v>1221</v>
      </c>
      <c r="C461" s="39">
        <v>40413329</v>
      </c>
      <c r="D461" s="39">
        <v>40414912</v>
      </c>
      <c r="E461" s="57" t="s">
        <v>1698</v>
      </c>
      <c r="F461" s="57">
        <v>1584</v>
      </c>
      <c r="G461" s="39" t="s">
        <v>7879</v>
      </c>
      <c r="H461" s="57" t="s">
        <v>1505</v>
      </c>
      <c r="I461" s="39">
        <v>0</v>
      </c>
      <c r="J461" s="39">
        <v>0</v>
      </c>
      <c r="K461" s="39">
        <v>0</v>
      </c>
      <c r="L461" s="39">
        <v>0</v>
      </c>
      <c r="M461" s="39">
        <v>0</v>
      </c>
      <c r="N461" s="39">
        <v>0</v>
      </c>
      <c r="O461" s="39">
        <v>0</v>
      </c>
      <c r="P461" s="39">
        <v>0</v>
      </c>
      <c r="Q461" s="39">
        <v>0</v>
      </c>
      <c r="R461" s="39">
        <v>0</v>
      </c>
      <c r="S461" s="39">
        <v>5.6447991898526201E-2</v>
      </c>
      <c r="T461" s="39">
        <v>0</v>
      </c>
      <c r="U461" s="39">
        <v>0</v>
      </c>
      <c r="V461" s="39">
        <v>0</v>
      </c>
    </row>
    <row r="462" spans="1:22" x14ac:dyDescent="0.25">
      <c r="A462" s="39" t="s">
        <v>9411</v>
      </c>
      <c r="B462" s="57" t="s">
        <v>1221</v>
      </c>
      <c r="C462" s="39">
        <v>40416733</v>
      </c>
      <c r="D462" s="39">
        <v>40417977</v>
      </c>
      <c r="E462" s="57" t="s">
        <v>108</v>
      </c>
      <c r="F462" s="57">
        <v>1245</v>
      </c>
      <c r="G462" s="39" t="s">
        <v>4478</v>
      </c>
      <c r="H462" s="57" t="s">
        <v>1505</v>
      </c>
      <c r="I462" s="39">
        <v>4.8187278775294899</v>
      </c>
      <c r="J462" s="39">
        <v>5.6338612809487199</v>
      </c>
      <c r="K462" s="39">
        <v>3.1427336381563502</v>
      </c>
      <c r="L462" s="39">
        <v>3.04683327115103</v>
      </c>
      <c r="M462" s="39">
        <v>3.0540340185327399</v>
      </c>
      <c r="N462" s="39">
        <v>3.74382729915017</v>
      </c>
      <c r="O462" s="39">
        <v>3.1682488989413602</v>
      </c>
      <c r="P462" s="39">
        <v>3.77163208127498</v>
      </c>
      <c r="Q462" s="39">
        <v>3.8990209095794199</v>
      </c>
      <c r="R462" s="39">
        <v>3.6279569643395702</v>
      </c>
      <c r="S462" s="39">
        <v>4.1979675838738304</v>
      </c>
      <c r="T462" s="39">
        <v>3.8803426852993601</v>
      </c>
      <c r="U462" s="39">
        <v>3.5503096787551001</v>
      </c>
      <c r="V462" s="39">
        <v>3.84296877812932</v>
      </c>
    </row>
    <row r="463" spans="1:22" x14ac:dyDescent="0.25">
      <c r="A463" s="39" t="s">
        <v>9412</v>
      </c>
      <c r="B463" s="57" t="s">
        <v>1221</v>
      </c>
      <c r="C463" s="39">
        <v>40440821</v>
      </c>
      <c r="D463" s="39">
        <v>40442527</v>
      </c>
      <c r="E463" s="57" t="s">
        <v>108</v>
      </c>
      <c r="F463" s="57">
        <v>1707</v>
      </c>
      <c r="G463" s="39" t="s">
        <v>108</v>
      </c>
      <c r="H463" s="57" t="s">
        <v>1505</v>
      </c>
      <c r="I463" s="39">
        <v>0</v>
      </c>
      <c r="J463" s="39">
        <v>0</v>
      </c>
      <c r="K463" s="39">
        <v>0</v>
      </c>
      <c r="L463" s="39">
        <v>0.10647442416860201</v>
      </c>
      <c r="M463" s="39">
        <v>0</v>
      </c>
      <c r="N463" s="39">
        <v>0</v>
      </c>
      <c r="O463" s="39">
        <v>0</v>
      </c>
      <c r="P463" s="39">
        <v>0</v>
      </c>
      <c r="Q463" s="39">
        <v>0</v>
      </c>
      <c r="R463" s="39">
        <v>0</v>
      </c>
      <c r="S463" s="39">
        <v>0</v>
      </c>
      <c r="T463" s="39">
        <v>0</v>
      </c>
      <c r="U463" s="39">
        <v>0</v>
      </c>
      <c r="V463" s="39">
        <v>0</v>
      </c>
    </row>
    <row r="464" spans="1:22" x14ac:dyDescent="0.25">
      <c r="A464" s="39" t="s">
        <v>9413</v>
      </c>
      <c r="B464" s="57" t="s">
        <v>1221</v>
      </c>
      <c r="C464" s="39">
        <v>40483135</v>
      </c>
      <c r="D464" s="39">
        <v>40483842</v>
      </c>
      <c r="E464" s="57" t="s">
        <v>108</v>
      </c>
      <c r="F464" s="57">
        <v>708</v>
      </c>
      <c r="G464" s="39" t="s">
        <v>108</v>
      </c>
      <c r="H464" s="57" t="s">
        <v>1505</v>
      </c>
      <c r="I464" s="39">
        <v>0</v>
      </c>
      <c r="J464" s="39">
        <v>0</v>
      </c>
      <c r="K464" s="39">
        <v>0</v>
      </c>
      <c r="L464" s="39">
        <v>0</v>
      </c>
      <c r="M464" s="39">
        <v>0</v>
      </c>
      <c r="N464" s="39">
        <v>0</v>
      </c>
      <c r="O464" s="39">
        <v>0</v>
      </c>
      <c r="P464" s="39">
        <v>0</v>
      </c>
      <c r="Q464" s="39">
        <v>0</v>
      </c>
      <c r="R464" s="39">
        <v>0</v>
      </c>
      <c r="S464" s="39">
        <v>0</v>
      </c>
      <c r="T464" s="39">
        <v>0</v>
      </c>
      <c r="U464" s="39">
        <v>0</v>
      </c>
      <c r="V464" s="39">
        <v>0</v>
      </c>
    </row>
    <row r="465" spans="1:22" x14ac:dyDescent="0.25">
      <c r="A465" s="39" t="s">
        <v>9414</v>
      </c>
      <c r="B465" s="57" t="s">
        <v>1221</v>
      </c>
      <c r="C465" s="39">
        <v>40484233</v>
      </c>
      <c r="D465" s="39">
        <v>40486762</v>
      </c>
      <c r="E465" s="57" t="s">
        <v>108</v>
      </c>
      <c r="F465" s="57">
        <v>2530</v>
      </c>
      <c r="G465" s="39" t="s">
        <v>3014</v>
      </c>
      <c r="H465" s="57" t="s">
        <v>1505</v>
      </c>
      <c r="I465" s="39">
        <v>4.5167463979467204</v>
      </c>
      <c r="J465" s="39">
        <v>4.2799540942416803</v>
      </c>
      <c r="K465" s="39">
        <v>5.4415033988354198</v>
      </c>
      <c r="L465" s="39">
        <v>5.57664003986421</v>
      </c>
      <c r="M465" s="39">
        <v>5.4614434306199602</v>
      </c>
      <c r="N465" s="39">
        <v>5.3710813700258599</v>
      </c>
      <c r="O465" s="39">
        <v>5.1177864547820198</v>
      </c>
      <c r="P465" s="39">
        <v>5.3742326871528698</v>
      </c>
      <c r="Q465" s="39">
        <v>3.8108235220852702</v>
      </c>
      <c r="R465" s="39">
        <v>3.4502848516532998</v>
      </c>
      <c r="S465" s="39">
        <v>3.9166772701949202</v>
      </c>
      <c r="T465" s="39">
        <v>3.9008764661579001</v>
      </c>
      <c r="U465" s="39">
        <v>4.14147366452982</v>
      </c>
      <c r="V465" s="39">
        <v>3.9958824488320102</v>
      </c>
    </row>
    <row r="466" spans="1:22" x14ac:dyDescent="0.25">
      <c r="A466" s="39" t="s">
        <v>9415</v>
      </c>
      <c r="B466" s="57" t="s">
        <v>1221</v>
      </c>
      <c r="C466" s="39">
        <v>40487364</v>
      </c>
      <c r="D466" s="39">
        <v>40494913</v>
      </c>
      <c r="E466" s="57" t="s">
        <v>1698</v>
      </c>
      <c r="F466" s="57">
        <v>7550</v>
      </c>
      <c r="G466" s="39" t="s">
        <v>9416</v>
      </c>
      <c r="H466" s="57" t="s">
        <v>1505</v>
      </c>
      <c r="I466" s="39">
        <v>0</v>
      </c>
      <c r="J466" s="39">
        <v>0</v>
      </c>
      <c r="K466" s="39">
        <v>0</v>
      </c>
      <c r="L466" s="39">
        <v>0</v>
      </c>
      <c r="M466" s="39">
        <v>0</v>
      </c>
      <c r="N466" s="39">
        <v>0</v>
      </c>
      <c r="O466" s="39">
        <v>0</v>
      </c>
      <c r="P466" s="39">
        <v>0</v>
      </c>
      <c r="Q466" s="39">
        <v>0</v>
      </c>
      <c r="R466" s="39">
        <v>0.25203168053092601</v>
      </c>
      <c r="S466" s="39">
        <v>0.45107972991782203</v>
      </c>
      <c r="T466" s="39">
        <v>0</v>
      </c>
      <c r="U466" s="39">
        <v>0</v>
      </c>
      <c r="V466" s="39">
        <v>0</v>
      </c>
    </row>
    <row r="467" spans="1:22" x14ac:dyDescent="0.25">
      <c r="A467" s="39" t="s">
        <v>9417</v>
      </c>
      <c r="B467" s="57" t="s">
        <v>1221</v>
      </c>
      <c r="C467" s="39">
        <v>40494823</v>
      </c>
      <c r="D467" s="39">
        <v>40498443</v>
      </c>
      <c r="E467" s="57" t="s">
        <v>108</v>
      </c>
      <c r="F467" s="57">
        <v>3621</v>
      </c>
      <c r="G467" s="39" t="s">
        <v>4080</v>
      </c>
      <c r="H467" s="57" t="s">
        <v>1505</v>
      </c>
      <c r="I467" s="39">
        <v>0.52424826472415298</v>
      </c>
      <c r="J467" s="39">
        <v>0.86155683157441199</v>
      </c>
      <c r="K467" s="39">
        <v>0.78211580233547195</v>
      </c>
      <c r="L467" s="39">
        <v>0.70762461876207605</v>
      </c>
      <c r="M467" s="39">
        <v>0.42819171304260401</v>
      </c>
      <c r="N467" s="39">
        <v>0.91431882347054505</v>
      </c>
      <c r="O467" s="39">
        <v>0.92737994849708905</v>
      </c>
      <c r="P467" s="39">
        <v>0.536926212585355</v>
      </c>
      <c r="Q467" s="39">
        <v>0.926236304819124</v>
      </c>
      <c r="R467" s="39">
        <v>1.18907178954945</v>
      </c>
      <c r="S467" s="39">
        <v>1.6110543150624801</v>
      </c>
      <c r="T467" s="39">
        <v>1.21905387490515</v>
      </c>
      <c r="U467" s="39">
        <v>0.963513335153386</v>
      </c>
      <c r="V467" s="39">
        <v>0.89489379981927197</v>
      </c>
    </row>
    <row r="468" spans="1:22" x14ac:dyDescent="0.25">
      <c r="A468" s="39" t="s">
        <v>9418</v>
      </c>
      <c r="B468" s="57" t="s">
        <v>1221</v>
      </c>
      <c r="C468" s="39">
        <v>40498936</v>
      </c>
      <c r="D468" s="39">
        <v>40499310</v>
      </c>
      <c r="E468" s="57" t="s">
        <v>108</v>
      </c>
      <c r="F468" s="57">
        <v>375</v>
      </c>
      <c r="G468" s="39" t="s">
        <v>108</v>
      </c>
      <c r="H468" s="57" t="s">
        <v>1505</v>
      </c>
      <c r="I468" s="39">
        <v>0</v>
      </c>
      <c r="J468" s="39">
        <v>0</v>
      </c>
      <c r="K468" s="39">
        <v>0.55743361817271597</v>
      </c>
      <c r="L468" s="39">
        <v>0.451772911541446</v>
      </c>
      <c r="M468" s="39">
        <v>0</v>
      </c>
      <c r="N468" s="39">
        <v>0</v>
      </c>
      <c r="O468" s="39">
        <v>0</v>
      </c>
      <c r="P468" s="39">
        <v>1.7244843850053999</v>
      </c>
      <c r="Q468" s="39">
        <v>0</v>
      </c>
      <c r="R468" s="39">
        <v>1.3357347737691001</v>
      </c>
      <c r="S468" s="39">
        <v>0</v>
      </c>
      <c r="T468" s="39">
        <v>0.51114414293181898</v>
      </c>
      <c r="U468" s="39">
        <v>0</v>
      </c>
      <c r="V468" s="39">
        <v>0.79061441690351497</v>
      </c>
    </row>
    <row r="469" spans="1:22" x14ac:dyDescent="0.25">
      <c r="A469" s="39" t="s">
        <v>9419</v>
      </c>
      <c r="B469" s="57" t="s">
        <v>1221</v>
      </c>
      <c r="C469" s="39">
        <v>40505528</v>
      </c>
      <c r="D469" s="39">
        <v>40507842</v>
      </c>
      <c r="E469" s="57" t="s">
        <v>1698</v>
      </c>
      <c r="F469" s="57">
        <v>2315</v>
      </c>
      <c r="G469" s="39" t="s">
        <v>108</v>
      </c>
      <c r="H469" s="57" t="s">
        <v>1505</v>
      </c>
      <c r="I469" s="39">
        <v>4.9309076128303504</v>
      </c>
      <c r="J469" s="39">
        <v>5.5789598402719296</v>
      </c>
      <c r="K469" s="39">
        <v>5.0843449505501797</v>
      </c>
      <c r="L469" s="39">
        <v>4.9664489254154596</v>
      </c>
      <c r="M469" s="39">
        <v>4.9186867646090597</v>
      </c>
      <c r="N469" s="39">
        <v>4.8255770422293303</v>
      </c>
      <c r="O469" s="39">
        <v>4.8758488547886296</v>
      </c>
      <c r="P469" s="39">
        <v>5.1960797849761704</v>
      </c>
      <c r="Q469" s="39">
        <v>5.9065635476657503</v>
      </c>
      <c r="R469" s="39">
        <v>5.6684397005748703</v>
      </c>
      <c r="S469" s="39">
        <v>5.6622539305462602</v>
      </c>
      <c r="T469" s="39">
        <v>5.8222126221047397</v>
      </c>
      <c r="U469" s="39">
        <v>5.4022617123185404</v>
      </c>
      <c r="V469" s="39">
        <v>5.5589869651682697</v>
      </c>
    </row>
    <row r="470" spans="1:22" x14ac:dyDescent="0.25">
      <c r="A470" s="39" t="s">
        <v>9420</v>
      </c>
      <c r="B470" s="57" t="s">
        <v>1221</v>
      </c>
      <c r="C470" s="39">
        <v>40511937</v>
      </c>
      <c r="D470" s="39">
        <v>40513315</v>
      </c>
      <c r="E470" s="57" t="s">
        <v>1698</v>
      </c>
      <c r="F470" s="57">
        <v>1379</v>
      </c>
      <c r="G470" s="39" t="s">
        <v>5507</v>
      </c>
      <c r="H470" s="57" t="s">
        <v>1505</v>
      </c>
      <c r="I470" s="39">
        <v>0</v>
      </c>
      <c r="J470" s="39">
        <v>0</v>
      </c>
      <c r="K470" s="39">
        <v>0</v>
      </c>
      <c r="L470" s="39">
        <v>0</v>
      </c>
      <c r="M470" s="39">
        <v>0</v>
      </c>
      <c r="N470" s="39">
        <v>0</v>
      </c>
      <c r="O470" s="39">
        <v>0</v>
      </c>
      <c r="P470" s="39">
        <v>0</v>
      </c>
      <c r="Q470" s="39">
        <v>0</v>
      </c>
      <c r="R470" s="39">
        <v>0</v>
      </c>
      <c r="S470" s="39">
        <v>0</v>
      </c>
      <c r="T470" s="39">
        <v>0</v>
      </c>
      <c r="U470" s="39">
        <v>0</v>
      </c>
      <c r="V470" s="39">
        <v>0</v>
      </c>
    </row>
    <row r="471" spans="1:22" x14ac:dyDescent="0.25">
      <c r="A471" s="39" t="s">
        <v>9421</v>
      </c>
      <c r="B471" s="57" t="s">
        <v>1221</v>
      </c>
      <c r="C471" s="39">
        <v>40541358</v>
      </c>
      <c r="D471" s="39">
        <v>40542644</v>
      </c>
      <c r="E471" s="57" t="s">
        <v>108</v>
      </c>
      <c r="F471" s="57">
        <v>1287</v>
      </c>
      <c r="G471" s="39" t="s">
        <v>108</v>
      </c>
      <c r="H471" s="57" t="s">
        <v>1505</v>
      </c>
      <c r="I471" s="39">
        <v>0</v>
      </c>
      <c r="J471" s="39">
        <v>0</v>
      </c>
      <c r="K471" s="39">
        <v>0</v>
      </c>
      <c r="L471" s="39">
        <v>0</v>
      </c>
      <c r="M471" s="39">
        <v>0</v>
      </c>
      <c r="N471" s="39">
        <v>0</v>
      </c>
      <c r="O471" s="39">
        <v>0</v>
      </c>
      <c r="P471" s="39">
        <v>0</v>
      </c>
      <c r="Q471" s="39">
        <v>0</v>
      </c>
      <c r="R471" s="39">
        <v>0</v>
      </c>
      <c r="S471" s="39">
        <v>0</v>
      </c>
      <c r="T471" s="39">
        <v>0</v>
      </c>
      <c r="U471" s="39">
        <v>0</v>
      </c>
      <c r="V471" s="39">
        <v>0</v>
      </c>
    </row>
    <row r="472" spans="1:22" x14ac:dyDescent="0.25">
      <c r="A472" s="39" t="s">
        <v>9422</v>
      </c>
      <c r="B472" s="57" t="s">
        <v>1221</v>
      </c>
      <c r="C472" s="39">
        <v>40554641</v>
      </c>
      <c r="D472" s="39">
        <v>40556614</v>
      </c>
      <c r="E472" s="57" t="s">
        <v>1698</v>
      </c>
      <c r="F472" s="57">
        <v>1974</v>
      </c>
      <c r="G472" s="39" t="s">
        <v>9423</v>
      </c>
      <c r="H472" s="57" t="s">
        <v>1505</v>
      </c>
      <c r="I472" s="39">
        <v>5.25028704686612</v>
      </c>
      <c r="J472" s="39">
        <v>5.0089439783377099</v>
      </c>
      <c r="K472" s="39">
        <v>4.6874862654050098</v>
      </c>
      <c r="L472" s="39">
        <v>3.7578446658603002</v>
      </c>
      <c r="M472" s="39">
        <v>4.1504378221861096</v>
      </c>
      <c r="N472" s="39">
        <v>4.16745427548123</v>
      </c>
      <c r="O472" s="39">
        <v>3.5553253589892502</v>
      </c>
      <c r="P472" s="39">
        <v>4.1866352493779804</v>
      </c>
      <c r="Q472" s="39">
        <v>4.9269008212977496</v>
      </c>
      <c r="R472" s="39">
        <v>4.9759923735501896</v>
      </c>
      <c r="S472" s="39">
        <v>4.6921872497381001</v>
      </c>
      <c r="T472" s="39">
        <v>4.5009677240703301</v>
      </c>
      <c r="U472" s="39">
        <v>4.1095193641386398</v>
      </c>
      <c r="V472" s="39">
        <v>4.3009510230549202</v>
      </c>
    </row>
    <row r="473" spans="1:22" x14ac:dyDescent="0.25">
      <c r="A473" s="39" t="s">
        <v>9424</v>
      </c>
      <c r="B473" s="57" t="s">
        <v>1221</v>
      </c>
      <c r="C473" s="39">
        <v>40580262</v>
      </c>
      <c r="D473" s="39">
        <v>40584139</v>
      </c>
      <c r="E473" s="57" t="s">
        <v>1698</v>
      </c>
      <c r="F473" s="57">
        <v>3878</v>
      </c>
      <c r="G473" s="39" t="s">
        <v>8579</v>
      </c>
      <c r="H473" s="57" t="s">
        <v>1505</v>
      </c>
      <c r="I473" s="39">
        <v>0.47095640253509502</v>
      </c>
      <c r="J473" s="39">
        <v>1.10734640223855</v>
      </c>
      <c r="K473" s="39">
        <v>0.44506982040246701</v>
      </c>
      <c r="L473" s="39">
        <v>0.24737948897977</v>
      </c>
      <c r="M473" s="39">
        <v>0.26793244722022602</v>
      </c>
      <c r="N473" s="39">
        <v>0.29773962457044001</v>
      </c>
      <c r="O473" s="39">
        <v>0.60113549138227196</v>
      </c>
      <c r="P473" s="39">
        <v>0.47612241988015203</v>
      </c>
      <c r="Q473" s="39">
        <v>4.3631290154261899</v>
      </c>
      <c r="R473" s="39">
        <v>4.6248378498224696</v>
      </c>
      <c r="S473" s="39">
        <v>4.0640119374792301</v>
      </c>
      <c r="T473" s="39">
        <v>2.6875310556888001</v>
      </c>
      <c r="U473" s="39">
        <v>1.7713320519892699</v>
      </c>
      <c r="V473" s="39">
        <v>2.8659940148029102</v>
      </c>
    </row>
    <row r="474" spans="1:22" x14ac:dyDescent="0.25">
      <c r="A474" s="39" t="s">
        <v>9425</v>
      </c>
      <c r="B474" s="57" t="s">
        <v>1221</v>
      </c>
      <c r="C474" s="39">
        <v>40582876</v>
      </c>
      <c r="D474" s="39">
        <v>40584690</v>
      </c>
      <c r="E474" s="57" t="s">
        <v>108</v>
      </c>
      <c r="F474" s="57">
        <v>1815</v>
      </c>
      <c r="G474" s="39" t="s">
        <v>4881</v>
      </c>
      <c r="H474" s="57" t="s">
        <v>1505</v>
      </c>
      <c r="I474" s="39">
        <v>0</v>
      </c>
      <c r="J474" s="39">
        <v>0</v>
      </c>
      <c r="K474" s="39">
        <v>0</v>
      </c>
      <c r="L474" s="39">
        <v>0</v>
      </c>
      <c r="M474" s="39">
        <v>0</v>
      </c>
      <c r="N474" s="39">
        <v>0</v>
      </c>
      <c r="O474" s="39">
        <v>0</v>
      </c>
      <c r="P474" s="39">
        <v>0</v>
      </c>
      <c r="Q474" s="39">
        <v>0</v>
      </c>
      <c r="R474" s="39">
        <v>0</v>
      </c>
      <c r="S474" s="39">
        <v>0</v>
      </c>
      <c r="T474" s="39">
        <v>0</v>
      </c>
      <c r="U474" s="39">
        <v>0</v>
      </c>
      <c r="V474" s="39">
        <v>0</v>
      </c>
    </row>
    <row r="475" spans="1:22" x14ac:dyDescent="0.25">
      <c r="A475" s="39" t="s">
        <v>9426</v>
      </c>
      <c r="B475" s="57" t="s">
        <v>1221</v>
      </c>
      <c r="C475" s="39">
        <v>40594927</v>
      </c>
      <c r="D475" s="39">
        <v>40596741</v>
      </c>
      <c r="E475" s="57" t="s">
        <v>108</v>
      </c>
      <c r="F475" s="57">
        <v>1815</v>
      </c>
      <c r="G475" s="39" t="s">
        <v>4881</v>
      </c>
      <c r="H475" s="57" t="s">
        <v>1505</v>
      </c>
      <c r="I475" s="39">
        <v>0.16084792257668101</v>
      </c>
      <c r="J475" s="39">
        <v>0</v>
      </c>
      <c r="K475" s="39">
        <v>0</v>
      </c>
      <c r="L475" s="39">
        <v>0</v>
      </c>
      <c r="M475" s="39">
        <v>0</v>
      </c>
      <c r="N475" s="39">
        <v>0</v>
      </c>
      <c r="O475" s="39">
        <v>0</v>
      </c>
      <c r="P475" s="39">
        <v>0</v>
      </c>
      <c r="Q475" s="39">
        <v>6.0416278946923301E-2</v>
      </c>
      <c r="R475" s="39">
        <v>0.33244557556197502</v>
      </c>
      <c r="S475" s="39">
        <v>0.11534013268306</v>
      </c>
      <c r="T475" s="39">
        <v>0.14093960053754501</v>
      </c>
      <c r="U475" s="39">
        <v>6.3885309359582601E-2</v>
      </c>
      <c r="V475" s="39">
        <v>0.17724171922788701</v>
      </c>
    </row>
    <row r="476" spans="1:22" x14ac:dyDescent="0.25">
      <c r="A476" s="39" t="s">
        <v>9427</v>
      </c>
      <c r="B476" s="57" t="s">
        <v>1221</v>
      </c>
      <c r="C476" s="39">
        <v>44756999</v>
      </c>
      <c r="D476" s="39">
        <v>44759839</v>
      </c>
      <c r="E476" s="57" t="s">
        <v>108</v>
      </c>
      <c r="F476" s="57">
        <v>2841</v>
      </c>
      <c r="G476" s="39" t="s">
        <v>1795</v>
      </c>
      <c r="H476" s="57" t="s">
        <v>1506</v>
      </c>
      <c r="I476" s="39">
        <v>4.6201582300968296</v>
      </c>
      <c r="J476" s="39">
        <v>4.95505236567148</v>
      </c>
      <c r="K476" s="39">
        <v>4.7037762508540801</v>
      </c>
      <c r="L476" s="39">
        <v>4.3750950522521999</v>
      </c>
      <c r="M476" s="39">
        <v>4.34671582928293</v>
      </c>
      <c r="N476" s="39">
        <v>4.3419003781324097</v>
      </c>
      <c r="O476" s="39">
        <v>4.2911835948623596</v>
      </c>
      <c r="P476" s="39">
        <v>4.6465543901629296</v>
      </c>
      <c r="Q476" s="39">
        <v>4.2573501246821897</v>
      </c>
      <c r="R476" s="39">
        <v>4.33287259911119</v>
      </c>
      <c r="S476" s="39">
        <v>4.1652929341917604</v>
      </c>
      <c r="T476" s="39">
        <v>4.6669780910480796</v>
      </c>
      <c r="U476" s="39">
        <v>4.5358103578423501</v>
      </c>
      <c r="V476" s="39">
        <v>4.5526168444972797</v>
      </c>
    </row>
    <row r="477" spans="1:22" x14ac:dyDescent="0.25">
      <c r="A477" s="39" t="s">
        <v>9428</v>
      </c>
      <c r="B477" s="57" t="s">
        <v>1221</v>
      </c>
      <c r="C477" s="39">
        <v>44759784</v>
      </c>
      <c r="D477" s="39">
        <v>44760929</v>
      </c>
      <c r="E477" s="57" t="s">
        <v>1698</v>
      </c>
      <c r="F477" s="57">
        <v>1146</v>
      </c>
      <c r="G477" s="39" t="s">
        <v>9429</v>
      </c>
      <c r="H477" s="57" t="s">
        <v>1506</v>
      </c>
      <c r="I477" s="39">
        <v>2.9480980591579198</v>
      </c>
      <c r="J477" s="39">
        <v>2.6509460332254302</v>
      </c>
      <c r="K477" s="39">
        <v>3.8764776556118399</v>
      </c>
      <c r="L477" s="39">
        <v>4.38856841876287</v>
      </c>
      <c r="M477" s="39">
        <v>4.1779337334894402</v>
      </c>
      <c r="N477" s="39">
        <v>4.3638929450303898</v>
      </c>
      <c r="O477" s="39">
        <v>4.1176202466331597</v>
      </c>
      <c r="P477" s="39">
        <v>4.2668090240787899</v>
      </c>
      <c r="Q477" s="39">
        <v>3.8310158248130599</v>
      </c>
      <c r="R477" s="39">
        <v>3.6720292536711501</v>
      </c>
      <c r="S477" s="39">
        <v>3.4914683263471602</v>
      </c>
      <c r="T477" s="39">
        <v>3.2480505169348901</v>
      </c>
      <c r="U477" s="39">
        <v>3.7735216763025199</v>
      </c>
      <c r="V477" s="39">
        <v>3.6299044487160801</v>
      </c>
    </row>
    <row r="478" spans="1:22" x14ac:dyDescent="0.25">
      <c r="A478" s="39" t="s">
        <v>9430</v>
      </c>
      <c r="B478" s="57" t="s">
        <v>1221</v>
      </c>
      <c r="C478" s="39">
        <v>44761017</v>
      </c>
      <c r="D478" s="39">
        <v>44761613</v>
      </c>
      <c r="E478" s="57" t="s">
        <v>1698</v>
      </c>
      <c r="F478" s="57">
        <v>597</v>
      </c>
      <c r="G478" s="39" t="s">
        <v>5871</v>
      </c>
      <c r="H478" s="57" t="s">
        <v>1506</v>
      </c>
      <c r="I478" s="39">
        <v>0</v>
      </c>
      <c r="J478" s="39">
        <v>0</v>
      </c>
      <c r="K478" s="39">
        <v>0</v>
      </c>
      <c r="L478" s="39">
        <v>0</v>
      </c>
      <c r="M478" s="39">
        <v>0</v>
      </c>
      <c r="N478" s="39">
        <v>0</v>
      </c>
      <c r="O478" s="39">
        <v>0.21891628820985501</v>
      </c>
      <c r="P478" s="39">
        <v>0.27649071023057897</v>
      </c>
      <c r="Q478" s="39">
        <v>0.67597125523449397</v>
      </c>
      <c r="R478" s="39">
        <v>0.19737602469453799</v>
      </c>
      <c r="S478" s="39">
        <v>0.64402791797133296</v>
      </c>
      <c r="T478" s="39">
        <v>0</v>
      </c>
      <c r="U478" s="39">
        <v>0</v>
      </c>
      <c r="V478" s="39">
        <v>0</v>
      </c>
    </row>
    <row r="479" spans="1:22" x14ac:dyDescent="0.25">
      <c r="A479" s="39" t="s">
        <v>9431</v>
      </c>
      <c r="B479" s="57" t="s">
        <v>1221</v>
      </c>
      <c r="C479" s="39">
        <v>44767226</v>
      </c>
      <c r="D479" s="39">
        <v>44772645</v>
      </c>
      <c r="E479" s="57" t="s">
        <v>1698</v>
      </c>
      <c r="F479" s="57">
        <v>5420</v>
      </c>
      <c r="G479" s="39" t="s">
        <v>2639</v>
      </c>
      <c r="H479" s="57" t="s">
        <v>1506</v>
      </c>
      <c r="I479" s="39">
        <v>0</v>
      </c>
      <c r="J479" s="39">
        <v>0</v>
      </c>
      <c r="K479" s="39">
        <v>0</v>
      </c>
      <c r="L479" s="39">
        <v>0</v>
      </c>
      <c r="M479" s="39">
        <v>0</v>
      </c>
      <c r="N479" s="39">
        <v>0</v>
      </c>
      <c r="O479" s="39">
        <v>0</v>
      </c>
      <c r="P479" s="39">
        <v>0</v>
      </c>
      <c r="Q479" s="39">
        <v>0</v>
      </c>
      <c r="R479" s="39">
        <v>0</v>
      </c>
      <c r="S479" s="39">
        <v>0</v>
      </c>
      <c r="T479" s="39">
        <v>0</v>
      </c>
      <c r="U479" s="39">
        <v>0</v>
      </c>
      <c r="V479" s="39">
        <v>0</v>
      </c>
    </row>
    <row r="480" spans="1:22" x14ac:dyDescent="0.25">
      <c r="A480" s="39" t="s">
        <v>9432</v>
      </c>
      <c r="B480" s="57" t="s">
        <v>1221</v>
      </c>
      <c r="C480" s="39">
        <v>44772688</v>
      </c>
      <c r="D480" s="39">
        <v>44773304</v>
      </c>
      <c r="E480" s="57" t="s">
        <v>108</v>
      </c>
      <c r="F480" s="57">
        <v>617</v>
      </c>
      <c r="G480" s="39" t="s">
        <v>108</v>
      </c>
      <c r="H480" s="57" t="s">
        <v>1506</v>
      </c>
      <c r="I480" s="39">
        <v>0</v>
      </c>
      <c r="J480" s="39">
        <v>0</v>
      </c>
      <c r="K480" s="39">
        <v>0</v>
      </c>
      <c r="L480" s="39">
        <v>0</v>
      </c>
      <c r="M480" s="39">
        <v>0</v>
      </c>
      <c r="N480" s="39">
        <v>0</v>
      </c>
      <c r="O480" s="39">
        <v>0</v>
      </c>
      <c r="P480" s="39">
        <v>0</v>
      </c>
      <c r="Q480" s="39">
        <v>0</v>
      </c>
      <c r="R480" s="39">
        <v>0</v>
      </c>
      <c r="S480" s="39">
        <v>0</v>
      </c>
      <c r="T480" s="39">
        <v>0</v>
      </c>
      <c r="U480" s="39">
        <v>0</v>
      </c>
      <c r="V480" s="39">
        <v>0</v>
      </c>
    </row>
    <row r="481" spans="1:22" x14ac:dyDescent="0.25">
      <c r="A481" s="39" t="s">
        <v>9433</v>
      </c>
      <c r="B481" s="57" t="s">
        <v>1221</v>
      </c>
      <c r="C481" s="39">
        <v>44773823</v>
      </c>
      <c r="D481" s="39">
        <v>44774407</v>
      </c>
      <c r="E481" s="57" t="s">
        <v>108</v>
      </c>
      <c r="F481" s="57">
        <v>585</v>
      </c>
      <c r="G481" s="39" t="s">
        <v>108</v>
      </c>
      <c r="H481" s="57" t="s">
        <v>1506</v>
      </c>
      <c r="I481" s="39">
        <v>0.24387986475885601</v>
      </c>
      <c r="J481" s="39">
        <v>0.30477969684237</v>
      </c>
      <c r="K481" s="39">
        <v>0</v>
      </c>
      <c r="L481" s="39">
        <v>0</v>
      </c>
      <c r="M481" s="39">
        <v>0</v>
      </c>
      <c r="N481" s="39">
        <v>0</v>
      </c>
      <c r="O481" s="39">
        <v>0.28192609633034699</v>
      </c>
      <c r="P481" s="39">
        <v>0</v>
      </c>
      <c r="Q481" s="39">
        <v>1.5861690509022299</v>
      </c>
      <c r="R481" s="39">
        <v>2.2863370782285899</v>
      </c>
      <c r="S481" s="39">
        <v>1.0801528022862401</v>
      </c>
      <c r="T481" s="39">
        <v>2.6706477522391898</v>
      </c>
      <c r="U481" s="39">
        <v>1.68733844760161</v>
      </c>
      <c r="V481" s="39">
        <v>2.2098089266419598</v>
      </c>
    </row>
    <row r="482" spans="1:22" x14ac:dyDescent="0.25">
      <c r="A482" s="39" t="s">
        <v>9434</v>
      </c>
      <c r="B482" s="57" t="s">
        <v>1221</v>
      </c>
      <c r="C482" s="39">
        <v>44797607</v>
      </c>
      <c r="D482" s="39">
        <v>44800358</v>
      </c>
      <c r="E482" s="57" t="s">
        <v>108</v>
      </c>
      <c r="F482" s="57">
        <v>2752</v>
      </c>
      <c r="G482" s="39" t="s">
        <v>1793</v>
      </c>
      <c r="H482" s="57" t="s">
        <v>1506</v>
      </c>
      <c r="I482" s="39">
        <v>0</v>
      </c>
      <c r="J482" s="39">
        <v>0</v>
      </c>
      <c r="K482" s="39">
        <v>0.271161496476717</v>
      </c>
      <c r="L482" s="39">
        <v>0.127023719609377</v>
      </c>
      <c r="M482" s="39">
        <v>0.28329953144812398</v>
      </c>
      <c r="N482" s="39">
        <v>0.70370140206958898</v>
      </c>
      <c r="O482" s="39">
        <v>0.84820688355183504</v>
      </c>
      <c r="P482" s="39">
        <v>0.614304654898985</v>
      </c>
      <c r="Q482" s="39">
        <v>2.1386965326072001</v>
      </c>
      <c r="R482" s="39">
        <v>2.25720678724851</v>
      </c>
      <c r="S482" s="39">
        <v>2.2440224005045502</v>
      </c>
      <c r="T482" s="39">
        <v>2.1043299495896401</v>
      </c>
      <c r="U482" s="39">
        <v>2.4035458711276498</v>
      </c>
      <c r="V482" s="39">
        <v>2.64908426557965</v>
      </c>
    </row>
    <row r="483" spans="1:22" x14ac:dyDescent="0.25">
      <c r="A483" s="39" t="s">
        <v>9435</v>
      </c>
      <c r="B483" s="57" t="s">
        <v>1221</v>
      </c>
      <c r="C483" s="39">
        <v>44812582</v>
      </c>
      <c r="D483" s="39">
        <v>44814040</v>
      </c>
      <c r="E483" s="57" t="s">
        <v>1698</v>
      </c>
      <c r="F483" s="57">
        <v>1459</v>
      </c>
      <c r="G483" s="39" t="s">
        <v>2639</v>
      </c>
      <c r="H483" s="57" t="s">
        <v>1506</v>
      </c>
      <c r="I483" s="39">
        <v>0.218024755581428</v>
      </c>
      <c r="J483" s="39">
        <v>0</v>
      </c>
      <c r="K483" s="39">
        <v>0</v>
      </c>
      <c r="L483" s="39">
        <v>0</v>
      </c>
      <c r="M483" s="39">
        <v>0</v>
      </c>
      <c r="N483" s="39">
        <v>0</v>
      </c>
      <c r="O483" s="39">
        <v>0.181414279176873</v>
      </c>
      <c r="P483" s="39">
        <v>0</v>
      </c>
      <c r="Q483" s="39">
        <v>0</v>
      </c>
      <c r="R483" s="39">
        <v>8.3342328356782805E-2</v>
      </c>
      <c r="S483" s="39">
        <v>0.156427683720301</v>
      </c>
      <c r="T483" s="39">
        <v>0</v>
      </c>
      <c r="U483" s="39">
        <v>0.16939912341714899</v>
      </c>
      <c r="V483" s="39">
        <v>0.37758911331318501</v>
      </c>
    </row>
    <row r="484" spans="1:22" x14ac:dyDescent="0.25">
      <c r="A484" s="39" t="s">
        <v>9436</v>
      </c>
      <c r="B484" s="57" t="s">
        <v>1221</v>
      </c>
      <c r="C484" s="39">
        <v>44814319</v>
      </c>
      <c r="D484" s="39">
        <v>44817055</v>
      </c>
      <c r="E484" s="57" t="s">
        <v>1698</v>
      </c>
      <c r="F484" s="57">
        <v>2737</v>
      </c>
      <c r="G484" s="39" t="s">
        <v>1721</v>
      </c>
      <c r="H484" s="57" t="s">
        <v>1506</v>
      </c>
      <c r="I484" s="39">
        <v>0</v>
      </c>
      <c r="J484" s="39">
        <v>0</v>
      </c>
      <c r="K484" s="39">
        <v>0</v>
      </c>
      <c r="L484" s="39">
        <v>0</v>
      </c>
      <c r="M484" s="39">
        <v>0</v>
      </c>
      <c r="N484" s="39">
        <v>0</v>
      </c>
      <c r="O484" s="39">
        <v>0</v>
      </c>
      <c r="P484" s="39">
        <v>0</v>
      </c>
      <c r="Q484" s="39">
        <v>0</v>
      </c>
      <c r="R484" s="39">
        <v>0</v>
      </c>
      <c r="S484" s="39">
        <v>0</v>
      </c>
      <c r="T484" s="39">
        <v>0.120890030289905</v>
      </c>
      <c r="U484" s="39">
        <v>0</v>
      </c>
      <c r="V484" s="39">
        <v>0</v>
      </c>
    </row>
    <row r="485" spans="1:22" x14ac:dyDescent="0.25">
      <c r="A485" s="39" t="s">
        <v>9437</v>
      </c>
      <c r="B485" s="57" t="s">
        <v>1221</v>
      </c>
      <c r="C485" s="39">
        <v>44820575</v>
      </c>
      <c r="D485" s="39">
        <v>44821220</v>
      </c>
      <c r="E485" s="57" t="s">
        <v>108</v>
      </c>
      <c r="F485" s="57">
        <v>646</v>
      </c>
      <c r="G485" s="39" t="s">
        <v>3096</v>
      </c>
      <c r="H485" s="57" t="s">
        <v>1506</v>
      </c>
      <c r="I485" s="39">
        <v>0</v>
      </c>
      <c r="J485" s="39">
        <v>0</v>
      </c>
      <c r="K485" s="39">
        <v>0</v>
      </c>
      <c r="L485" s="39">
        <v>0</v>
      </c>
      <c r="M485" s="39">
        <v>0</v>
      </c>
      <c r="N485" s="39">
        <v>0</v>
      </c>
      <c r="O485" s="39">
        <v>0</v>
      </c>
      <c r="P485" s="39">
        <v>0</v>
      </c>
      <c r="Q485" s="39">
        <v>0</v>
      </c>
      <c r="R485" s="39">
        <v>0</v>
      </c>
      <c r="S485" s="39">
        <v>0</v>
      </c>
      <c r="T485" s="39">
        <v>0</v>
      </c>
      <c r="U485" s="39">
        <v>0</v>
      </c>
      <c r="V485" s="39">
        <v>0</v>
      </c>
    </row>
    <row r="486" spans="1:22" x14ac:dyDescent="0.25">
      <c r="A486" s="39" t="s">
        <v>9438</v>
      </c>
      <c r="B486" s="57" t="s">
        <v>1221</v>
      </c>
      <c r="C486" s="39">
        <v>44822168</v>
      </c>
      <c r="D486" s="39">
        <v>44823266</v>
      </c>
      <c r="E486" s="57" t="s">
        <v>108</v>
      </c>
      <c r="F486" s="57">
        <v>1099</v>
      </c>
      <c r="G486" s="39" t="s">
        <v>3096</v>
      </c>
      <c r="H486" s="57" t="s">
        <v>1506</v>
      </c>
      <c r="I486" s="39">
        <v>0</v>
      </c>
      <c r="J486" s="39">
        <v>0</v>
      </c>
      <c r="K486" s="39">
        <v>0</v>
      </c>
      <c r="L486" s="39">
        <v>0</v>
      </c>
      <c r="M486" s="39">
        <v>0</v>
      </c>
      <c r="N486" s="39">
        <v>0</v>
      </c>
      <c r="O486" s="39">
        <v>0</v>
      </c>
      <c r="P486" s="39">
        <v>0</v>
      </c>
      <c r="Q486" s="39">
        <v>0</v>
      </c>
      <c r="R486" s="39">
        <v>0</v>
      </c>
      <c r="S486" s="39">
        <v>0</v>
      </c>
      <c r="T486" s="39">
        <v>0</v>
      </c>
      <c r="U486" s="39">
        <v>0</v>
      </c>
      <c r="V486" s="39">
        <v>0</v>
      </c>
    </row>
    <row r="487" spans="1:22" x14ac:dyDescent="0.25">
      <c r="A487" s="39" t="s">
        <v>9439</v>
      </c>
      <c r="B487" s="57" t="s">
        <v>1221</v>
      </c>
      <c r="C487" s="39">
        <v>44839011</v>
      </c>
      <c r="D487" s="39">
        <v>44840204</v>
      </c>
      <c r="E487" s="57" t="s">
        <v>1698</v>
      </c>
      <c r="F487" s="57">
        <v>1194</v>
      </c>
      <c r="G487" s="39" t="s">
        <v>108</v>
      </c>
      <c r="H487" s="57" t="s">
        <v>1506</v>
      </c>
      <c r="I487" s="39">
        <v>0</v>
      </c>
      <c r="J487" s="39">
        <v>0</v>
      </c>
      <c r="K487" s="39">
        <v>0</v>
      </c>
      <c r="L487" s="39">
        <v>0</v>
      </c>
      <c r="M487" s="39">
        <v>0</v>
      </c>
      <c r="N487" s="39">
        <v>0</v>
      </c>
      <c r="O487" s="39">
        <v>0</v>
      </c>
      <c r="P487" s="39">
        <v>0</v>
      </c>
      <c r="Q487" s="39">
        <v>0</v>
      </c>
      <c r="R487" s="39">
        <v>0</v>
      </c>
      <c r="S487" s="39">
        <v>0</v>
      </c>
      <c r="T487" s="39">
        <v>0</v>
      </c>
      <c r="U487" s="39">
        <v>0</v>
      </c>
      <c r="V487" s="39">
        <v>0</v>
      </c>
    </row>
    <row r="488" spans="1:22" x14ac:dyDescent="0.25">
      <c r="A488" s="39" t="s">
        <v>9440</v>
      </c>
      <c r="B488" s="57" t="s">
        <v>1221</v>
      </c>
      <c r="C488" s="39">
        <v>44846328</v>
      </c>
      <c r="D488" s="39">
        <v>44846630</v>
      </c>
      <c r="E488" s="57" t="s">
        <v>108</v>
      </c>
      <c r="F488" s="57">
        <v>303</v>
      </c>
      <c r="G488" s="39" t="s">
        <v>108</v>
      </c>
      <c r="H488" s="57" t="s">
        <v>1506</v>
      </c>
      <c r="I488" s="39">
        <v>0</v>
      </c>
      <c r="J488" s="39">
        <v>0</v>
      </c>
      <c r="K488" s="39">
        <v>0</v>
      </c>
      <c r="L488" s="39">
        <v>0</v>
      </c>
      <c r="M488" s="39">
        <v>0</v>
      </c>
      <c r="N488" s="39">
        <v>0</v>
      </c>
      <c r="O488" s="39">
        <v>0</v>
      </c>
      <c r="P488" s="39">
        <v>0</v>
      </c>
      <c r="Q488" s="39">
        <v>0</v>
      </c>
      <c r="R488" s="39">
        <v>0</v>
      </c>
      <c r="S488" s="39">
        <v>0</v>
      </c>
      <c r="T488" s="39">
        <v>0</v>
      </c>
      <c r="U488" s="39">
        <v>0</v>
      </c>
      <c r="V488" s="39">
        <v>0</v>
      </c>
    </row>
    <row r="489" spans="1:22" x14ac:dyDescent="0.25">
      <c r="A489" s="39" t="s">
        <v>9441</v>
      </c>
      <c r="B489" s="57" t="s">
        <v>1221</v>
      </c>
      <c r="C489" s="39">
        <v>44867721</v>
      </c>
      <c r="D489" s="39">
        <v>44875381</v>
      </c>
      <c r="E489" s="57" t="s">
        <v>108</v>
      </c>
      <c r="F489" s="57">
        <v>7661</v>
      </c>
      <c r="G489" s="39" t="s">
        <v>9442</v>
      </c>
      <c r="H489" s="57" t="s">
        <v>1506</v>
      </c>
      <c r="I489" s="39">
        <v>4.5326909890736697</v>
      </c>
      <c r="J489" s="39">
        <v>4.7107348136475498</v>
      </c>
      <c r="K489" s="39">
        <v>4.2992959514051696</v>
      </c>
      <c r="L489" s="39">
        <v>4.25497945596008</v>
      </c>
      <c r="M489" s="39">
        <v>4.4282161053968698</v>
      </c>
      <c r="N489" s="39">
        <v>4.2559916191419296</v>
      </c>
      <c r="O489" s="39">
        <v>4.4028722224225101</v>
      </c>
      <c r="P489" s="39">
        <v>4.3064882811892202</v>
      </c>
      <c r="Q489" s="39">
        <v>4.2597696226415902</v>
      </c>
      <c r="R489" s="39">
        <v>4.2874279674704097</v>
      </c>
      <c r="S489" s="39">
        <v>4.3975223344918799</v>
      </c>
      <c r="T489" s="39">
        <v>4.7560999250655298</v>
      </c>
      <c r="U489" s="39">
        <v>4.6452751037037396</v>
      </c>
      <c r="V489" s="39">
        <v>4.90063016244107</v>
      </c>
    </row>
    <row r="490" spans="1:22" x14ac:dyDescent="0.25">
      <c r="A490" s="39" t="s">
        <v>9443</v>
      </c>
      <c r="B490" s="57" t="s">
        <v>1221</v>
      </c>
      <c r="C490" s="39">
        <v>47133744</v>
      </c>
      <c r="D490" s="39">
        <v>47140686</v>
      </c>
      <c r="E490" s="57" t="s">
        <v>1698</v>
      </c>
      <c r="F490" s="57">
        <v>6943</v>
      </c>
      <c r="G490" s="39" t="s">
        <v>9444</v>
      </c>
      <c r="H490" s="57" t="s">
        <v>1507</v>
      </c>
      <c r="I490" s="39">
        <v>4.7893588808167697</v>
      </c>
      <c r="J490" s="39">
        <v>4.5782020865953603</v>
      </c>
      <c r="K490" s="39">
        <v>4.97679436346671</v>
      </c>
      <c r="L490" s="39">
        <v>5.0167815502334001</v>
      </c>
      <c r="M490" s="39">
        <v>5.05944613546749</v>
      </c>
      <c r="N490" s="39">
        <v>4.68042563453219</v>
      </c>
      <c r="O490" s="39">
        <v>4.7049715335308298</v>
      </c>
      <c r="P490" s="39">
        <v>4.7236459287004298</v>
      </c>
      <c r="Q490" s="39">
        <v>4.6455402742684804</v>
      </c>
      <c r="R490" s="39">
        <v>4.5147219430850196</v>
      </c>
      <c r="S490" s="39">
        <v>4.4754610763086697</v>
      </c>
      <c r="T490" s="39">
        <v>4.5087328795124</v>
      </c>
      <c r="U490" s="39">
        <v>4.6607974443684101</v>
      </c>
      <c r="V490" s="39">
        <v>4.4623403053949096</v>
      </c>
    </row>
    <row r="491" spans="1:22" x14ac:dyDescent="0.25">
      <c r="A491" s="39" t="s">
        <v>9445</v>
      </c>
      <c r="B491" s="57" t="s">
        <v>1221</v>
      </c>
      <c r="C491" s="39">
        <v>47161785</v>
      </c>
      <c r="D491" s="39">
        <v>47163046</v>
      </c>
      <c r="E491" s="57" t="s">
        <v>108</v>
      </c>
      <c r="F491" s="57">
        <v>1262</v>
      </c>
      <c r="G491" s="39" t="s">
        <v>1807</v>
      </c>
      <c r="H491" s="57" t="s">
        <v>1507</v>
      </c>
      <c r="I491" s="39">
        <v>0</v>
      </c>
      <c r="J491" s="39">
        <v>0</v>
      </c>
      <c r="K491" s="39">
        <v>0</v>
      </c>
      <c r="L491" s="39">
        <v>0</v>
      </c>
      <c r="M491" s="39">
        <v>0</v>
      </c>
      <c r="N491" s="39">
        <v>0</v>
      </c>
      <c r="O491" s="39">
        <v>0</v>
      </c>
      <c r="P491" s="39">
        <v>0</v>
      </c>
      <c r="Q491" s="39">
        <v>0</v>
      </c>
      <c r="R491" s="39">
        <v>0</v>
      </c>
      <c r="S491" s="39">
        <v>0</v>
      </c>
      <c r="T491" s="39">
        <v>0</v>
      </c>
      <c r="U491" s="39">
        <v>0</v>
      </c>
      <c r="V491" s="39">
        <v>0</v>
      </c>
    </row>
    <row r="492" spans="1:22" x14ac:dyDescent="0.25">
      <c r="A492" s="39" t="s">
        <v>9446</v>
      </c>
      <c r="B492" s="57" t="s">
        <v>1221</v>
      </c>
      <c r="C492" s="39">
        <v>47172975</v>
      </c>
      <c r="D492" s="39">
        <v>47173823</v>
      </c>
      <c r="E492" s="57" t="s">
        <v>108</v>
      </c>
      <c r="F492" s="57">
        <v>849</v>
      </c>
      <c r="G492" s="39" t="s">
        <v>2007</v>
      </c>
      <c r="H492" s="57" t="s">
        <v>1507</v>
      </c>
      <c r="I492" s="39">
        <v>0</v>
      </c>
      <c r="J492" s="39">
        <v>0</v>
      </c>
      <c r="K492" s="39">
        <v>0</v>
      </c>
      <c r="L492" s="39">
        <v>0</v>
      </c>
      <c r="M492" s="39">
        <v>0</v>
      </c>
      <c r="N492" s="39">
        <v>0</v>
      </c>
      <c r="O492" s="39">
        <v>0</v>
      </c>
      <c r="P492" s="39">
        <v>0</v>
      </c>
      <c r="Q492" s="39">
        <v>0</v>
      </c>
      <c r="R492" s="39">
        <v>0</v>
      </c>
      <c r="S492" s="39">
        <v>0</v>
      </c>
      <c r="T492" s="39">
        <v>0</v>
      </c>
      <c r="U492" s="39">
        <v>0</v>
      </c>
      <c r="V492" s="39">
        <v>0</v>
      </c>
    </row>
    <row r="493" spans="1:22" x14ac:dyDescent="0.25">
      <c r="A493" s="39" t="s">
        <v>9447</v>
      </c>
      <c r="B493" s="57" t="s">
        <v>1221</v>
      </c>
      <c r="C493" s="39">
        <v>47193327</v>
      </c>
      <c r="D493" s="39">
        <v>47207394</v>
      </c>
      <c r="E493" s="57" t="s">
        <v>1698</v>
      </c>
      <c r="F493" s="57">
        <v>14068</v>
      </c>
      <c r="G493" s="39" t="s">
        <v>9448</v>
      </c>
      <c r="H493" s="57" t="s">
        <v>1507</v>
      </c>
      <c r="I493" s="39">
        <v>5.0208266357328899</v>
      </c>
      <c r="J493" s="39">
        <v>5.3428640441133304</v>
      </c>
      <c r="K493" s="39">
        <v>3.8823985040538802</v>
      </c>
      <c r="L493" s="39">
        <v>3.7773776308169502</v>
      </c>
      <c r="M493" s="39">
        <v>3.7476344521092901</v>
      </c>
      <c r="N493" s="39">
        <v>4.2513706832326301</v>
      </c>
      <c r="O493" s="39">
        <v>4.1693959162557697</v>
      </c>
      <c r="P493" s="39">
        <v>4.1460523441776003</v>
      </c>
      <c r="Q493" s="39">
        <v>4.3954673008254703</v>
      </c>
      <c r="R493" s="39">
        <v>4.2038980556060697</v>
      </c>
      <c r="S493" s="39">
        <v>4.3859210561084296</v>
      </c>
      <c r="T493" s="39">
        <v>4.6891481729216604</v>
      </c>
      <c r="U493" s="39">
        <v>4.2916330245401202</v>
      </c>
      <c r="V493" s="39">
        <v>5.1315647917096898</v>
      </c>
    </row>
    <row r="494" spans="1:22" x14ac:dyDescent="0.25">
      <c r="A494" s="39" t="s">
        <v>9449</v>
      </c>
      <c r="B494" s="57" t="s">
        <v>1221</v>
      </c>
      <c r="C494" s="39">
        <v>47206767</v>
      </c>
      <c r="D494" s="39">
        <v>47208665</v>
      </c>
      <c r="E494" s="57" t="s">
        <v>108</v>
      </c>
      <c r="F494" s="57">
        <v>1899</v>
      </c>
      <c r="G494" s="39" t="s">
        <v>9450</v>
      </c>
      <c r="H494" s="57" t="s">
        <v>1507</v>
      </c>
      <c r="I494" s="39">
        <v>1.91982439577451</v>
      </c>
      <c r="J494" s="39">
        <v>1.8297115739735601</v>
      </c>
      <c r="K494" s="39">
        <v>1.30944397526283</v>
      </c>
      <c r="L494" s="39">
        <v>0.99150715261955102</v>
      </c>
      <c r="M494" s="39">
        <v>1.20807395783268</v>
      </c>
      <c r="N494" s="39">
        <v>0.75001043933755895</v>
      </c>
      <c r="O494" s="39">
        <v>0.75186558023452299</v>
      </c>
      <c r="P494" s="39">
        <v>1.2140377435424501</v>
      </c>
      <c r="Q494" s="39">
        <v>1.0762512326186</v>
      </c>
      <c r="R494" s="39">
        <v>0.88709629763567399</v>
      </c>
      <c r="S494" s="39">
        <v>1.0353634973683501</v>
      </c>
      <c r="T494" s="39">
        <v>1.0288732176358899</v>
      </c>
      <c r="U494" s="39">
        <v>0.50755313503147104</v>
      </c>
      <c r="V494" s="39">
        <v>0.93267048301409405</v>
      </c>
    </row>
    <row r="495" spans="1:22" x14ac:dyDescent="0.25">
      <c r="A495" s="39" t="s">
        <v>9451</v>
      </c>
      <c r="B495" s="57" t="s">
        <v>1221</v>
      </c>
      <c r="C495" s="39">
        <v>47212842</v>
      </c>
      <c r="D495" s="39">
        <v>47214810</v>
      </c>
      <c r="E495" s="57" t="s">
        <v>1698</v>
      </c>
      <c r="F495" s="57">
        <v>1969</v>
      </c>
      <c r="G495" s="39" t="s">
        <v>2639</v>
      </c>
      <c r="H495" s="57" t="s">
        <v>1507</v>
      </c>
      <c r="I495" s="39">
        <v>0</v>
      </c>
      <c r="J495" s="39">
        <v>0</v>
      </c>
      <c r="K495" s="39">
        <v>0</v>
      </c>
      <c r="L495" s="39">
        <v>0</v>
      </c>
      <c r="M495" s="39">
        <v>0</v>
      </c>
      <c r="N495" s="39">
        <v>0</v>
      </c>
      <c r="O495" s="39">
        <v>0</v>
      </c>
      <c r="P495" s="39">
        <v>0</v>
      </c>
      <c r="Q495" s="39">
        <v>0</v>
      </c>
      <c r="R495" s="39">
        <v>0</v>
      </c>
      <c r="S495" s="39">
        <v>0</v>
      </c>
      <c r="T495" s="39">
        <v>0</v>
      </c>
      <c r="U495" s="39">
        <v>0</v>
      </c>
      <c r="V495" s="39">
        <v>0</v>
      </c>
    </row>
    <row r="496" spans="1:22" x14ac:dyDescent="0.25">
      <c r="A496" s="39" t="s">
        <v>9452</v>
      </c>
      <c r="B496" s="57" t="s">
        <v>1221</v>
      </c>
      <c r="C496" s="39">
        <v>47222759</v>
      </c>
      <c r="D496" s="39">
        <v>47223617</v>
      </c>
      <c r="E496" s="57" t="s">
        <v>1698</v>
      </c>
      <c r="F496" s="57">
        <v>859</v>
      </c>
      <c r="G496" s="39" t="s">
        <v>2780</v>
      </c>
      <c r="H496" s="57" t="s">
        <v>1507</v>
      </c>
      <c r="I496" s="39">
        <v>0</v>
      </c>
      <c r="J496" s="39">
        <v>0</v>
      </c>
      <c r="K496" s="39">
        <v>0</v>
      </c>
      <c r="L496" s="39">
        <v>0</v>
      </c>
      <c r="M496" s="39">
        <v>0</v>
      </c>
      <c r="N496" s="39">
        <v>0</v>
      </c>
      <c r="O496" s="39">
        <v>0</v>
      </c>
      <c r="P496" s="39">
        <v>0</v>
      </c>
      <c r="Q496" s="39">
        <v>0</v>
      </c>
      <c r="R496" s="39">
        <v>0</v>
      </c>
      <c r="S496" s="39">
        <v>0</v>
      </c>
      <c r="T496" s="39">
        <v>0</v>
      </c>
      <c r="U496" s="39">
        <v>0</v>
      </c>
      <c r="V496" s="39">
        <v>0</v>
      </c>
    </row>
    <row r="497" spans="1:22" x14ac:dyDescent="0.25">
      <c r="A497" s="39" t="s">
        <v>9453</v>
      </c>
      <c r="B497" s="57" t="s">
        <v>1221</v>
      </c>
      <c r="C497" s="39">
        <v>47229972</v>
      </c>
      <c r="D497" s="39">
        <v>47236440</v>
      </c>
      <c r="E497" s="57" t="s">
        <v>1698</v>
      </c>
      <c r="F497" s="57">
        <v>6469</v>
      </c>
      <c r="G497" s="39" t="s">
        <v>9454</v>
      </c>
      <c r="H497" s="57" t="s">
        <v>1507</v>
      </c>
      <c r="I497" s="39">
        <v>3.1753585259151902</v>
      </c>
      <c r="J497" s="39">
        <v>3.3764987699197899</v>
      </c>
      <c r="K497" s="39">
        <v>2.9070598618965602</v>
      </c>
      <c r="L497" s="39">
        <v>2.8949477212430201</v>
      </c>
      <c r="M497" s="39">
        <v>2.9682714233056999</v>
      </c>
      <c r="N497" s="39">
        <v>2.9286583594802802</v>
      </c>
      <c r="O497" s="39">
        <v>3.03581391071193</v>
      </c>
      <c r="P497" s="39">
        <v>2.9758007465502199</v>
      </c>
      <c r="Q497" s="39">
        <v>2.8698990361875101</v>
      </c>
      <c r="R497" s="39">
        <v>2.72846476509253</v>
      </c>
      <c r="S497" s="39">
        <v>2.8776716226563099</v>
      </c>
      <c r="T497" s="39">
        <v>3.0937241094663999</v>
      </c>
      <c r="U497" s="39">
        <v>3.1031148844906</v>
      </c>
      <c r="V497" s="39">
        <v>3.0789359753303098</v>
      </c>
    </row>
    <row r="498" spans="1:22" x14ac:dyDescent="0.25">
      <c r="A498" s="39" t="s">
        <v>9455</v>
      </c>
      <c r="B498" s="57" t="s">
        <v>1221</v>
      </c>
      <c r="C498" s="39">
        <v>47236980</v>
      </c>
      <c r="D498" s="39">
        <v>47237369</v>
      </c>
      <c r="E498" s="57" t="s">
        <v>1698</v>
      </c>
      <c r="F498" s="57">
        <v>390</v>
      </c>
      <c r="G498" s="39" t="s">
        <v>9456</v>
      </c>
      <c r="H498" s="57" t="s">
        <v>1507</v>
      </c>
      <c r="I498" s="39">
        <v>0</v>
      </c>
      <c r="J498" s="39">
        <v>0</v>
      </c>
      <c r="K498" s="39">
        <v>0</v>
      </c>
      <c r="L498" s="39">
        <v>0</v>
      </c>
      <c r="M498" s="39">
        <v>0</v>
      </c>
      <c r="N498" s="39">
        <v>0</v>
      </c>
      <c r="O498" s="39">
        <v>0</v>
      </c>
      <c r="P498" s="39">
        <v>0</v>
      </c>
      <c r="Q498" s="39">
        <v>0</v>
      </c>
      <c r="R498" s="39">
        <v>0</v>
      </c>
      <c r="S498" s="39">
        <v>0</v>
      </c>
      <c r="T498" s="39">
        <v>0</v>
      </c>
      <c r="U498" s="39">
        <v>0</v>
      </c>
      <c r="V498" s="39">
        <v>0</v>
      </c>
    </row>
    <row r="499" spans="1:22" x14ac:dyDescent="0.25">
      <c r="A499" s="39" t="s">
        <v>9457</v>
      </c>
      <c r="B499" s="57" t="s">
        <v>1221</v>
      </c>
      <c r="C499" s="39">
        <v>47238872</v>
      </c>
      <c r="D499" s="39">
        <v>47243542</v>
      </c>
      <c r="E499" s="57" t="s">
        <v>1698</v>
      </c>
      <c r="F499" s="57">
        <v>4671</v>
      </c>
      <c r="G499" s="39" t="s">
        <v>1719</v>
      </c>
      <c r="H499" s="57" t="s">
        <v>1507</v>
      </c>
      <c r="I499" s="39">
        <v>0</v>
      </c>
      <c r="J499" s="39">
        <v>0</v>
      </c>
      <c r="K499" s="39">
        <v>0</v>
      </c>
      <c r="L499" s="39">
        <v>0</v>
      </c>
      <c r="M499" s="39">
        <v>0</v>
      </c>
      <c r="N499" s="39">
        <v>0</v>
      </c>
      <c r="O499" s="39">
        <v>0</v>
      </c>
      <c r="P499" s="39">
        <v>0</v>
      </c>
      <c r="Q499" s="39">
        <v>0</v>
      </c>
      <c r="R499" s="39">
        <v>0</v>
      </c>
      <c r="S499" s="39">
        <v>0</v>
      </c>
      <c r="T499" s="39">
        <v>0</v>
      </c>
      <c r="U499" s="39">
        <v>0</v>
      </c>
      <c r="V499" s="39">
        <v>0</v>
      </c>
    </row>
    <row r="500" spans="1:22" x14ac:dyDescent="0.25">
      <c r="A500" s="39" t="s">
        <v>9458</v>
      </c>
      <c r="B500" s="57" t="s">
        <v>1221</v>
      </c>
      <c r="C500" s="39">
        <v>47244778</v>
      </c>
      <c r="D500" s="39">
        <v>47248029</v>
      </c>
      <c r="E500" s="57" t="s">
        <v>108</v>
      </c>
      <c r="F500" s="57">
        <v>3252</v>
      </c>
      <c r="G500" s="39" t="s">
        <v>2173</v>
      </c>
      <c r="H500" s="57" t="s">
        <v>1507</v>
      </c>
      <c r="I500" s="39">
        <v>2.3472744600153002</v>
      </c>
      <c r="J500" s="39">
        <v>2.3295168744652401</v>
      </c>
      <c r="K500" s="39">
        <v>2.3711434181420299</v>
      </c>
      <c r="L500" s="39">
        <v>2.4608552494645699</v>
      </c>
      <c r="M500" s="39">
        <v>2.3115903023003401</v>
      </c>
      <c r="N500" s="39">
        <v>2.1592319702439902</v>
      </c>
      <c r="O500" s="39">
        <v>2.2460735986224001</v>
      </c>
      <c r="P500" s="39">
        <v>2.20091233325219</v>
      </c>
      <c r="Q500" s="39">
        <v>1.46851033329784</v>
      </c>
      <c r="R500" s="39">
        <v>1.82288919248242</v>
      </c>
      <c r="S500" s="39">
        <v>1.9008996455192599</v>
      </c>
      <c r="T500" s="39">
        <v>2.1879703941006001</v>
      </c>
      <c r="U500" s="39">
        <v>2.4783402451299699</v>
      </c>
      <c r="V500" s="39">
        <v>2.5360678245944701</v>
      </c>
    </row>
    <row r="501" spans="1:22" x14ac:dyDescent="0.25">
      <c r="A501" s="39" t="s">
        <v>9459</v>
      </c>
      <c r="B501" s="57" t="s">
        <v>1221</v>
      </c>
      <c r="C501" s="39">
        <v>47255785</v>
      </c>
      <c r="D501" s="39">
        <v>47258460</v>
      </c>
      <c r="E501" s="57" t="s">
        <v>1698</v>
      </c>
      <c r="F501" s="57">
        <v>2676</v>
      </c>
      <c r="G501" s="39" t="s">
        <v>9460</v>
      </c>
      <c r="H501" s="57" t="s">
        <v>1507</v>
      </c>
      <c r="I501" s="39">
        <v>0</v>
      </c>
      <c r="J501" s="39">
        <v>0</v>
      </c>
      <c r="K501" s="39">
        <v>0</v>
      </c>
      <c r="L501" s="39">
        <v>0</v>
      </c>
      <c r="M501" s="39">
        <v>0</v>
      </c>
      <c r="N501" s="39">
        <v>0</v>
      </c>
      <c r="O501" s="39">
        <v>0</v>
      </c>
      <c r="P501" s="39">
        <v>0</v>
      </c>
      <c r="Q501" s="39">
        <v>0</v>
      </c>
      <c r="R501" s="39">
        <v>0</v>
      </c>
      <c r="S501" s="39">
        <v>0</v>
      </c>
      <c r="T501" s="39">
        <v>0</v>
      </c>
      <c r="U501" s="39">
        <v>0</v>
      </c>
      <c r="V501" s="39">
        <v>0</v>
      </c>
    </row>
    <row r="502" spans="1:22" x14ac:dyDescent="0.25">
      <c r="A502" s="39" t="s">
        <v>9461</v>
      </c>
      <c r="B502" s="57" t="s">
        <v>1221</v>
      </c>
      <c r="C502" s="39">
        <v>47259274</v>
      </c>
      <c r="D502" s="39">
        <v>47261414</v>
      </c>
      <c r="E502" s="57" t="s">
        <v>108</v>
      </c>
      <c r="F502" s="57">
        <v>2141</v>
      </c>
      <c r="G502" s="39" t="s">
        <v>2682</v>
      </c>
      <c r="H502" s="57" t="s">
        <v>1507</v>
      </c>
      <c r="I502" s="39">
        <v>0</v>
      </c>
      <c r="J502" s="39">
        <v>0</v>
      </c>
      <c r="K502" s="39">
        <v>0</v>
      </c>
      <c r="L502" s="39">
        <v>0</v>
      </c>
      <c r="M502" s="39">
        <v>0</v>
      </c>
      <c r="N502" s="39">
        <v>0</v>
      </c>
      <c r="O502" s="39">
        <v>0</v>
      </c>
      <c r="P502" s="39">
        <v>0</v>
      </c>
      <c r="Q502" s="39">
        <v>0</v>
      </c>
      <c r="R502" s="39">
        <v>0</v>
      </c>
      <c r="S502" s="39">
        <v>0</v>
      </c>
      <c r="T502" s="39">
        <v>0</v>
      </c>
      <c r="U502" s="39">
        <v>0</v>
      </c>
      <c r="V502" s="39">
        <v>0</v>
      </c>
    </row>
    <row r="503" spans="1:22" x14ac:dyDescent="0.25">
      <c r="A503" s="39" t="s">
        <v>9462</v>
      </c>
      <c r="B503" s="57" t="s">
        <v>1221</v>
      </c>
      <c r="C503" s="39">
        <v>47282587</v>
      </c>
      <c r="D503" s="39">
        <v>47283831</v>
      </c>
      <c r="E503" s="57" t="s">
        <v>1698</v>
      </c>
      <c r="F503" s="57">
        <v>1245</v>
      </c>
      <c r="G503" s="39" t="s">
        <v>1837</v>
      </c>
      <c r="H503" s="57" t="s">
        <v>1507</v>
      </c>
      <c r="I503" s="39">
        <v>0</v>
      </c>
      <c r="J503" s="39">
        <v>0</v>
      </c>
      <c r="K503" s="39">
        <v>0</v>
      </c>
      <c r="L503" s="39">
        <v>0</v>
      </c>
      <c r="M503" s="39">
        <v>0</v>
      </c>
      <c r="N503" s="39">
        <v>0</v>
      </c>
      <c r="O503" s="39">
        <v>0</v>
      </c>
      <c r="P503" s="39">
        <v>0.101989533357273</v>
      </c>
      <c r="Q503" s="39">
        <v>0</v>
      </c>
      <c r="R503" s="39">
        <v>0</v>
      </c>
      <c r="S503" s="39">
        <v>0</v>
      </c>
      <c r="T503" s="39">
        <v>0</v>
      </c>
      <c r="U503" s="39">
        <v>0</v>
      </c>
      <c r="V503" s="39">
        <v>0</v>
      </c>
    </row>
    <row r="504" spans="1:22" x14ac:dyDescent="0.25">
      <c r="A504" s="39" t="s">
        <v>9463</v>
      </c>
      <c r="B504" s="57" t="s">
        <v>1221</v>
      </c>
      <c r="C504" s="39">
        <v>47285807</v>
      </c>
      <c r="D504" s="39">
        <v>47286377</v>
      </c>
      <c r="E504" s="57" t="s">
        <v>1698</v>
      </c>
      <c r="F504" s="57">
        <v>571</v>
      </c>
      <c r="G504" s="39" t="s">
        <v>1837</v>
      </c>
      <c r="H504" s="57" t="s">
        <v>1507</v>
      </c>
      <c r="I504" s="39">
        <v>0</v>
      </c>
      <c r="J504" s="39">
        <v>0</v>
      </c>
      <c r="K504" s="39">
        <v>0</v>
      </c>
      <c r="L504" s="39">
        <v>0</v>
      </c>
      <c r="M504" s="39">
        <v>0</v>
      </c>
      <c r="N504" s="39">
        <v>0</v>
      </c>
      <c r="O504" s="39">
        <v>0</v>
      </c>
      <c r="P504" s="39">
        <v>0</v>
      </c>
      <c r="Q504" s="39">
        <v>0</v>
      </c>
      <c r="R504" s="39">
        <v>0</v>
      </c>
      <c r="S504" s="39">
        <v>0</v>
      </c>
      <c r="T504" s="39">
        <v>0</v>
      </c>
      <c r="U504" s="39">
        <v>0</v>
      </c>
      <c r="V504" s="39">
        <v>0</v>
      </c>
    </row>
    <row r="505" spans="1:22" x14ac:dyDescent="0.25">
      <c r="A505" s="39" t="s">
        <v>9464</v>
      </c>
      <c r="B505" s="57" t="s">
        <v>1221</v>
      </c>
      <c r="C505" s="39">
        <v>47292749</v>
      </c>
      <c r="D505" s="39">
        <v>47293152</v>
      </c>
      <c r="E505" s="57" t="s">
        <v>108</v>
      </c>
      <c r="F505" s="57">
        <v>404</v>
      </c>
      <c r="G505" s="39" t="s">
        <v>9465</v>
      </c>
      <c r="H505" s="57" t="s">
        <v>1507</v>
      </c>
      <c r="I505" s="39">
        <v>0</v>
      </c>
      <c r="J505" s="39">
        <v>0</v>
      </c>
      <c r="K505" s="39">
        <v>0</v>
      </c>
      <c r="L505" s="39">
        <v>0</v>
      </c>
      <c r="M505" s="39">
        <v>0</v>
      </c>
      <c r="N505" s="39">
        <v>0</v>
      </c>
      <c r="O505" s="39">
        <v>0</v>
      </c>
      <c r="P505" s="39">
        <v>0</v>
      </c>
      <c r="Q505" s="39">
        <v>0</v>
      </c>
      <c r="R505" s="39">
        <v>0</v>
      </c>
      <c r="S505" s="39">
        <v>0</v>
      </c>
      <c r="T505" s="39">
        <v>0</v>
      </c>
      <c r="U505" s="39">
        <v>0</v>
      </c>
      <c r="V505" s="39">
        <v>0</v>
      </c>
    </row>
    <row r="506" spans="1:22" x14ac:dyDescent="0.25">
      <c r="A506" s="39" t="s">
        <v>9466</v>
      </c>
      <c r="B506" s="57" t="s">
        <v>1221</v>
      </c>
      <c r="C506" s="39">
        <v>47313072</v>
      </c>
      <c r="D506" s="39">
        <v>47315059</v>
      </c>
      <c r="E506" s="57" t="s">
        <v>108</v>
      </c>
      <c r="F506" s="57">
        <v>1988</v>
      </c>
      <c r="G506" s="39" t="s">
        <v>3045</v>
      </c>
      <c r="H506" s="57" t="s">
        <v>1507</v>
      </c>
      <c r="I506" s="39">
        <v>0</v>
      </c>
      <c r="J506" s="39">
        <v>0</v>
      </c>
      <c r="K506" s="39">
        <v>0</v>
      </c>
      <c r="L506" s="39">
        <v>0</v>
      </c>
      <c r="M506" s="39">
        <v>0</v>
      </c>
      <c r="N506" s="39">
        <v>0</v>
      </c>
      <c r="O506" s="39">
        <v>0</v>
      </c>
      <c r="P506" s="39">
        <v>0.10228818969258301</v>
      </c>
      <c r="Q506" s="39">
        <v>0</v>
      </c>
      <c r="R506" s="39">
        <v>0</v>
      </c>
      <c r="S506" s="39">
        <v>0</v>
      </c>
      <c r="T506" s="39">
        <v>0</v>
      </c>
      <c r="U506" s="39">
        <v>0</v>
      </c>
      <c r="V506" s="39">
        <v>0</v>
      </c>
    </row>
    <row r="507" spans="1:22" x14ac:dyDescent="0.25">
      <c r="A507" s="39" t="s">
        <v>9467</v>
      </c>
      <c r="B507" s="57" t="s">
        <v>1221</v>
      </c>
      <c r="C507" s="39">
        <v>47321402</v>
      </c>
      <c r="D507" s="39">
        <v>47323818</v>
      </c>
      <c r="E507" s="57" t="s">
        <v>108</v>
      </c>
      <c r="F507" s="57">
        <v>2417</v>
      </c>
      <c r="G507" s="39" t="s">
        <v>4060</v>
      </c>
      <c r="H507" s="57" t="s">
        <v>1507</v>
      </c>
      <c r="I507" s="39">
        <v>1.2013578409329599</v>
      </c>
      <c r="J507" s="39">
        <v>1.1838167799763999</v>
      </c>
      <c r="K507" s="39">
        <v>0.51041916137551602</v>
      </c>
      <c r="L507" s="39">
        <v>0.67030375654642704</v>
      </c>
      <c r="M507" s="39">
        <v>0.80300544791654405</v>
      </c>
      <c r="N507" s="39">
        <v>0.99037258370192205</v>
      </c>
      <c r="O507" s="39">
        <v>0.66515624427016895</v>
      </c>
      <c r="P507" s="39">
        <v>0.98034196355817804</v>
      </c>
      <c r="Q507" s="39">
        <v>1.67118012666803</v>
      </c>
      <c r="R507" s="39">
        <v>1.66135284972228</v>
      </c>
      <c r="S507" s="39">
        <v>1.80778354490608</v>
      </c>
      <c r="T507" s="39">
        <v>1.3747724211477701</v>
      </c>
      <c r="U507" s="39">
        <v>1.0934249594190999</v>
      </c>
      <c r="V507" s="39">
        <v>1.45722654554463</v>
      </c>
    </row>
    <row r="508" spans="1:22" x14ac:dyDescent="0.25">
      <c r="A508" s="39" t="s">
        <v>9468</v>
      </c>
      <c r="B508" s="57" t="s">
        <v>1221</v>
      </c>
      <c r="C508" s="39">
        <v>47324209</v>
      </c>
      <c r="D508" s="39">
        <v>47327237</v>
      </c>
      <c r="E508" s="57" t="s">
        <v>108</v>
      </c>
      <c r="F508" s="57">
        <v>3029</v>
      </c>
      <c r="G508" s="39" t="s">
        <v>3130</v>
      </c>
      <c r="H508" s="57" t="s">
        <v>1507</v>
      </c>
      <c r="I508" s="39">
        <v>7.3390304618585898</v>
      </c>
      <c r="J508" s="39">
        <v>8.2806408753405698</v>
      </c>
      <c r="K508" s="39">
        <v>5.9525176194030998</v>
      </c>
      <c r="L508" s="39">
        <v>5.6900007659833998</v>
      </c>
      <c r="M508" s="39">
        <v>5.8209805206627099</v>
      </c>
      <c r="N508" s="39">
        <v>6.1610794662122697</v>
      </c>
      <c r="O508" s="39">
        <v>6.6217632515904503</v>
      </c>
      <c r="P508" s="39">
        <v>6.4894160905584704</v>
      </c>
      <c r="Q508" s="39">
        <v>6.72832870671163</v>
      </c>
      <c r="R508" s="39">
        <v>6.9848627347629</v>
      </c>
      <c r="S508" s="39">
        <v>6.9425614214882803</v>
      </c>
      <c r="T508" s="39">
        <v>7.1461154952335901</v>
      </c>
      <c r="U508" s="39">
        <v>7.1865500781259</v>
      </c>
      <c r="V508" s="39">
        <v>7.2765990204036797</v>
      </c>
    </row>
    <row r="509" spans="1:22" x14ac:dyDescent="0.25">
      <c r="A509" s="39" t="s">
        <v>9469</v>
      </c>
      <c r="B509" s="57" t="s">
        <v>1221</v>
      </c>
      <c r="C509" s="39">
        <v>47327662</v>
      </c>
      <c r="D509" s="39">
        <v>47329183</v>
      </c>
      <c r="E509" s="57" t="s">
        <v>108</v>
      </c>
      <c r="F509" s="57">
        <v>1522</v>
      </c>
      <c r="G509" s="39" t="s">
        <v>108</v>
      </c>
      <c r="H509" s="57" t="s">
        <v>1507</v>
      </c>
      <c r="I509" s="39">
        <v>2.5104860045297799</v>
      </c>
      <c r="J509" s="39">
        <v>3.9782230918893302</v>
      </c>
      <c r="K509" s="39">
        <v>0.45990579391056302</v>
      </c>
      <c r="L509" s="39">
        <v>0.96837834053755201</v>
      </c>
      <c r="M509" s="39">
        <v>0.64590820415672301</v>
      </c>
      <c r="N509" s="39">
        <v>0.49369139288110298</v>
      </c>
      <c r="O509" s="39">
        <v>0.71495498427286397</v>
      </c>
      <c r="P509" s="39">
        <v>0.452978064484095</v>
      </c>
      <c r="Q509" s="39">
        <v>3.2658464216819598</v>
      </c>
      <c r="R509" s="39">
        <v>3.1563593998929398</v>
      </c>
      <c r="S509" s="39">
        <v>2.6282720052940798</v>
      </c>
      <c r="T509" s="39">
        <v>3.2743720027045402</v>
      </c>
      <c r="U509" s="39">
        <v>2.2645664555573699</v>
      </c>
      <c r="V509" s="39">
        <v>3.5884687943913498</v>
      </c>
    </row>
    <row r="510" spans="1:22" x14ac:dyDescent="0.25">
      <c r="A510" s="39" t="s">
        <v>9470</v>
      </c>
      <c r="B510" s="57" t="s">
        <v>1221</v>
      </c>
      <c r="C510" s="39">
        <v>47610276</v>
      </c>
      <c r="D510" s="39">
        <v>47612193</v>
      </c>
      <c r="E510" s="57" t="s">
        <v>108</v>
      </c>
      <c r="F510" s="57">
        <v>1918</v>
      </c>
      <c r="G510" s="39" t="s">
        <v>108</v>
      </c>
      <c r="H510" s="57" t="s">
        <v>1508</v>
      </c>
      <c r="I510" s="39">
        <v>0</v>
      </c>
      <c r="J510" s="39">
        <v>0</v>
      </c>
      <c r="K510" s="39">
        <v>0</v>
      </c>
      <c r="L510" s="39">
        <v>0</v>
      </c>
      <c r="M510" s="39">
        <v>0</v>
      </c>
      <c r="N510" s="39">
        <v>0</v>
      </c>
      <c r="O510" s="39">
        <v>0</v>
      </c>
      <c r="P510" s="39">
        <v>0</v>
      </c>
      <c r="Q510" s="39">
        <v>0</v>
      </c>
      <c r="R510" s="39">
        <v>0</v>
      </c>
      <c r="S510" s="39">
        <v>0</v>
      </c>
      <c r="T510" s="39">
        <v>0</v>
      </c>
      <c r="U510" s="39">
        <v>0</v>
      </c>
      <c r="V510" s="39">
        <v>0</v>
      </c>
    </row>
    <row r="511" spans="1:22" x14ac:dyDescent="0.25">
      <c r="A511" s="39" t="s">
        <v>9471</v>
      </c>
      <c r="B511" s="57" t="s">
        <v>1221</v>
      </c>
      <c r="C511" s="39">
        <v>47612233</v>
      </c>
      <c r="D511" s="39">
        <v>47613904</v>
      </c>
      <c r="E511" s="57" t="s">
        <v>108</v>
      </c>
      <c r="F511" s="57">
        <v>1672</v>
      </c>
      <c r="G511" s="39" t="s">
        <v>108</v>
      </c>
      <c r="H511" s="57" t="s">
        <v>1508</v>
      </c>
      <c r="I511" s="39">
        <v>0</v>
      </c>
      <c r="J511" s="39">
        <v>0</v>
      </c>
      <c r="K511" s="39">
        <v>0</v>
      </c>
      <c r="L511" s="39">
        <v>0</v>
      </c>
      <c r="M511" s="39">
        <v>0</v>
      </c>
      <c r="N511" s="39">
        <v>0</v>
      </c>
      <c r="O511" s="39">
        <v>0</v>
      </c>
      <c r="P511" s="39">
        <v>0</v>
      </c>
      <c r="Q511" s="39">
        <v>0</v>
      </c>
      <c r="R511" s="39">
        <v>0</v>
      </c>
      <c r="S511" s="39">
        <v>0</v>
      </c>
      <c r="T511" s="39">
        <v>0</v>
      </c>
      <c r="U511" s="39">
        <v>0</v>
      </c>
      <c r="V511" s="39">
        <v>0</v>
      </c>
    </row>
    <row r="512" spans="1:22" x14ac:dyDescent="0.25">
      <c r="A512" s="39" t="s">
        <v>9472</v>
      </c>
      <c r="B512" s="57" t="s">
        <v>1221</v>
      </c>
      <c r="C512" s="39">
        <v>47631190</v>
      </c>
      <c r="D512" s="39">
        <v>47631732</v>
      </c>
      <c r="E512" s="57" t="s">
        <v>108</v>
      </c>
      <c r="F512" s="57">
        <v>543</v>
      </c>
      <c r="G512" s="39" t="s">
        <v>108</v>
      </c>
      <c r="H512" s="57" t="s">
        <v>1508</v>
      </c>
      <c r="I512" s="39">
        <v>0</v>
      </c>
      <c r="J512" s="39">
        <v>0</v>
      </c>
      <c r="K512" s="39">
        <v>0</v>
      </c>
      <c r="L512" s="39">
        <v>0</v>
      </c>
      <c r="M512" s="39">
        <v>0</v>
      </c>
      <c r="N512" s="39">
        <v>0</v>
      </c>
      <c r="O512" s="39">
        <v>0</v>
      </c>
      <c r="P512" s="39">
        <v>0</v>
      </c>
      <c r="Q512" s="39">
        <v>0</v>
      </c>
      <c r="R512" s="39">
        <v>0</v>
      </c>
      <c r="S512" s="39">
        <v>0</v>
      </c>
      <c r="T512" s="39">
        <v>0</v>
      </c>
      <c r="U512" s="39">
        <v>0</v>
      </c>
      <c r="V512" s="39">
        <v>0</v>
      </c>
    </row>
    <row r="513" spans="1:22" x14ac:dyDescent="0.25">
      <c r="A513" s="39" t="s">
        <v>9473</v>
      </c>
      <c r="B513" s="57" t="s">
        <v>1221</v>
      </c>
      <c r="C513" s="39">
        <v>47632726</v>
      </c>
      <c r="D513" s="39">
        <v>47638764</v>
      </c>
      <c r="E513" s="57" t="s">
        <v>1698</v>
      </c>
      <c r="F513" s="57">
        <v>6039</v>
      </c>
      <c r="G513" s="39" t="s">
        <v>9474</v>
      </c>
      <c r="H513" s="57" t="s">
        <v>1508</v>
      </c>
      <c r="I513" s="39">
        <v>0</v>
      </c>
      <c r="J513" s="39">
        <v>0</v>
      </c>
      <c r="K513" s="39">
        <v>0</v>
      </c>
      <c r="L513" s="39">
        <v>0</v>
      </c>
      <c r="M513" s="39">
        <v>0</v>
      </c>
      <c r="N513" s="39">
        <v>0</v>
      </c>
      <c r="O513" s="39">
        <v>0</v>
      </c>
      <c r="P513" s="39">
        <v>0</v>
      </c>
      <c r="Q513" s="39">
        <v>0</v>
      </c>
      <c r="R513" s="39">
        <v>0</v>
      </c>
      <c r="S513" s="39">
        <v>0</v>
      </c>
      <c r="T513" s="39">
        <v>0</v>
      </c>
      <c r="U513" s="39">
        <v>0</v>
      </c>
      <c r="V513" s="39">
        <v>0</v>
      </c>
    </row>
    <row r="514" spans="1:22" x14ac:dyDescent="0.25">
      <c r="A514" s="39" t="s">
        <v>9475</v>
      </c>
      <c r="B514" s="57" t="s">
        <v>1221</v>
      </c>
      <c r="C514" s="39">
        <v>47638812</v>
      </c>
      <c r="D514" s="39">
        <v>47639812</v>
      </c>
      <c r="E514" s="57" t="s">
        <v>1698</v>
      </c>
      <c r="F514" s="57">
        <v>1001</v>
      </c>
      <c r="G514" s="39" t="s">
        <v>9476</v>
      </c>
      <c r="H514" s="57" t="s">
        <v>1508</v>
      </c>
      <c r="I514" s="39">
        <v>7.3111579492088596</v>
      </c>
      <c r="J514" s="39">
        <v>7.0552390455241696</v>
      </c>
      <c r="K514" s="39">
        <v>6.8301158555535499</v>
      </c>
      <c r="L514" s="39">
        <v>6.9275172461984802</v>
      </c>
      <c r="M514" s="39">
        <v>7.1590438198218003</v>
      </c>
      <c r="N514" s="39">
        <v>6.8152039485457996</v>
      </c>
      <c r="O514" s="39">
        <v>6.6631738087368904</v>
      </c>
      <c r="P514" s="39">
        <v>6.6533753571511198</v>
      </c>
      <c r="Q514" s="39">
        <v>7.2782914733020201</v>
      </c>
      <c r="R514" s="39">
        <v>7.2485632981180403</v>
      </c>
      <c r="S514" s="39">
        <v>7.3026754761679804</v>
      </c>
      <c r="T514" s="39">
        <v>7.1331011020719499</v>
      </c>
      <c r="U514" s="39">
        <v>7.2389492300556801</v>
      </c>
      <c r="V514" s="39">
        <v>7.2994461579132102</v>
      </c>
    </row>
    <row r="515" spans="1:22" x14ac:dyDescent="0.25">
      <c r="A515" s="39" t="s">
        <v>9477</v>
      </c>
      <c r="B515" s="57" t="s">
        <v>1221</v>
      </c>
      <c r="C515" s="39">
        <v>47640339</v>
      </c>
      <c r="D515" s="39">
        <v>47643422</v>
      </c>
      <c r="E515" s="57" t="s">
        <v>108</v>
      </c>
      <c r="F515" s="57">
        <v>3084</v>
      </c>
      <c r="G515" s="39" t="s">
        <v>108</v>
      </c>
      <c r="H515" s="57" t="s">
        <v>1508</v>
      </c>
      <c r="I515" s="39">
        <v>1.5012811725499999</v>
      </c>
      <c r="J515" s="39">
        <v>1.4797479343662301</v>
      </c>
      <c r="K515" s="39">
        <v>5.2196951532586997</v>
      </c>
      <c r="L515" s="39">
        <v>4.8927601531755904</v>
      </c>
      <c r="M515" s="39">
        <v>4.9935068073992701</v>
      </c>
      <c r="N515" s="39">
        <v>4.76764950199032</v>
      </c>
      <c r="O515" s="39">
        <v>4.7969610813976802</v>
      </c>
      <c r="P515" s="39">
        <v>4.8522685678939697</v>
      </c>
      <c r="Q515" s="39">
        <v>4.2735830249309803</v>
      </c>
      <c r="R515" s="39">
        <v>3.9449614917731499</v>
      </c>
      <c r="S515" s="39">
        <v>3.9816791542134702</v>
      </c>
      <c r="T515" s="39">
        <v>3.6841566960358798</v>
      </c>
      <c r="U515" s="39">
        <v>4.03189800503357</v>
      </c>
      <c r="V515" s="39">
        <v>3.0552182178716598</v>
      </c>
    </row>
    <row r="516" spans="1:22" x14ac:dyDescent="0.25">
      <c r="A516" s="39" t="s">
        <v>9478</v>
      </c>
      <c r="B516" s="57" t="s">
        <v>1221</v>
      </c>
      <c r="C516" s="39">
        <v>47644503</v>
      </c>
      <c r="D516" s="39">
        <v>47645250</v>
      </c>
      <c r="E516" s="57" t="s">
        <v>108</v>
      </c>
      <c r="F516" s="57">
        <v>748</v>
      </c>
      <c r="G516" s="39" t="s">
        <v>2077</v>
      </c>
      <c r="H516" s="57" t="s">
        <v>1508</v>
      </c>
      <c r="I516" s="39">
        <v>0</v>
      </c>
      <c r="J516" s="39">
        <v>0</v>
      </c>
      <c r="K516" s="39">
        <v>0</v>
      </c>
      <c r="L516" s="39">
        <v>0</v>
      </c>
      <c r="M516" s="39">
        <v>0</v>
      </c>
      <c r="N516" s="39">
        <v>0</v>
      </c>
      <c r="O516" s="39">
        <v>0</v>
      </c>
      <c r="P516" s="39">
        <v>0</v>
      </c>
      <c r="Q516" s="39">
        <v>0</v>
      </c>
      <c r="R516" s="39">
        <v>0</v>
      </c>
      <c r="S516" s="39">
        <v>0</v>
      </c>
      <c r="T516" s="39">
        <v>0.282947402012028</v>
      </c>
      <c r="U516" s="39">
        <v>0</v>
      </c>
      <c r="V516" s="39">
        <v>0</v>
      </c>
    </row>
    <row r="517" spans="1:22" x14ac:dyDescent="0.25">
      <c r="A517" s="39" t="s">
        <v>9479</v>
      </c>
      <c r="B517" s="57" t="s">
        <v>1221</v>
      </c>
      <c r="C517" s="39">
        <v>47645957</v>
      </c>
      <c r="D517" s="39">
        <v>47647950</v>
      </c>
      <c r="E517" s="57" t="s">
        <v>1698</v>
      </c>
      <c r="F517" s="57">
        <v>1994</v>
      </c>
      <c r="G517" s="39" t="s">
        <v>2094</v>
      </c>
      <c r="H517" s="57" t="s">
        <v>1508</v>
      </c>
      <c r="I517" s="39">
        <v>0</v>
      </c>
      <c r="J517" s="39">
        <v>0</v>
      </c>
      <c r="K517" s="39">
        <v>0</v>
      </c>
      <c r="L517" s="39">
        <v>0</v>
      </c>
      <c r="M517" s="39">
        <v>0</v>
      </c>
      <c r="N517" s="39">
        <v>0</v>
      </c>
      <c r="O517" s="39">
        <v>0</v>
      </c>
      <c r="P517" s="39">
        <v>0</v>
      </c>
      <c r="Q517" s="39">
        <v>0</v>
      </c>
      <c r="R517" s="39">
        <v>0</v>
      </c>
      <c r="S517" s="39">
        <v>0</v>
      </c>
      <c r="T517" s="39">
        <v>0</v>
      </c>
      <c r="U517" s="39">
        <v>0</v>
      </c>
      <c r="V517" s="39">
        <v>0</v>
      </c>
    </row>
    <row r="518" spans="1:22" x14ac:dyDescent="0.25">
      <c r="A518" s="39" t="s">
        <v>9480</v>
      </c>
      <c r="B518" s="57" t="s">
        <v>1221</v>
      </c>
      <c r="C518" s="39">
        <v>47665644</v>
      </c>
      <c r="D518" s="39">
        <v>47667511</v>
      </c>
      <c r="E518" s="57" t="s">
        <v>1698</v>
      </c>
      <c r="F518" s="57">
        <v>1868</v>
      </c>
      <c r="G518" s="39" t="s">
        <v>2094</v>
      </c>
      <c r="H518" s="57" t="s">
        <v>1508</v>
      </c>
      <c r="I518" s="39">
        <v>1.1489341045263399</v>
      </c>
      <c r="J518" s="39">
        <v>0.65184387927710297</v>
      </c>
      <c r="K518" s="39">
        <v>2.0417230996623501</v>
      </c>
      <c r="L518" s="39">
        <v>2.0153084423446099</v>
      </c>
      <c r="M518" s="39">
        <v>1.8818368711312901</v>
      </c>
      <c r="N518" s="39">
        <v>2.1124632778210799</v>
      </c>
      <c r="O518" s="39">
        <v>2.04793966321302</v>
      </c>
      <c r="P518" s="39">
        <v>2.1702423594432099</v>
      </c>
      <c r="Q518" s="39">
        <v>1.28965153519083</v>
      </c>
      <c r="R518" s="39">
        <v>1.1040413803814</v>
      </c>
      <c r="S518" s="39">
        <v>1.07508075555468</v>
      </c>
      <c r="T518" s="39">
        <v>1.4046252349342701</v>
      </c>
      <c r="U518" s="39">
        <v>0.91627866634270205</v>
      </c>
      <c r="V518" s="39">
        <v>1.2258856936778399</v>
      </c>
    </row>
    <row r="519" spans="1:22" x14ac:dyDescent="0.25">
      <c r="A519" s="39" t="s">
        <v>9481</v>
      </c>
      <c r="B519" s="57" t="s">
        <v>1221</v>
      </c>
      <c r="C519" s="39">
        <v>47671725</v>
      </c>
      <c r="D519" s="39">
        <v>47673197</v>
      </c>
      <c r="E519" s="57" t="s">
        <v>108</v>
      </c>
      <c r="F519" s="57">
        <v>1473</v>
      </c>
      <c r="G519" s="39" t="s">
        <v>2482</v>
      </c>
      <c r="H519" s="57" t="s">
        <v>1508</v>
      </c>
      <c r="I519" s="39">
        <v>0.100694057975676</v>
      </c>
      <c r="J519" s="39">
        <v>0.24643484298639501</v>
      </c>
      <c r="K519" s="39">
        <v>0.82530858426291698</v>
      </c>
      <c r="L519" s="39">
        <v>0.78363182064000103</v>
      </c>
      <c r="M519" s="39">
        <v>0.33003400125062998</v>
      </c>
      <c r="N519" s="39">
        <v>0.49320359602997199</v>
      </c>
      <c r="O519" s="39">
        <v>0.52820922448834795</v>
      </c>
      <c r="P519" s="39">
        <v>0.29031587325513403</v>
      </c>
      <c r="Q519" s="39">
        <v>2.7693888030915899</v>
      </c>
      <c r="R519" s="39">
        <v>2.8814727692323299</v>
      </c>
      <c r="S519" s="39">
        <v>2.3676114947868099</v>
      </c>
      <c r="T519" s="39">
        <v>0.45524646000382002</v>
      </c>
      <c r="U519" s="39">
        <v>0.57894161055332005</v>
      </c>
      <c r="V519" s="39">
        <v>0.39554434889304702</v>
      </c>
    </row>
    <row r="520" spans="1:22" x14ac:dyDescent="0.25">
      <c r="A520" s="39" t="s">
        <v>2174</v>
      </c>
      <c r="B520" s="57" t="s">
        <v>1221</v>
      </c>
      <c r="C520" s="39">
        <v>47701418</v>
      </c>
      <c r="D520" s="39">
        <v>47703729</v>
      </c>
      <c r="E520" s="57" t="s">
        <v>1698</v>
      </c>
      <c r="F520" s="57">
        <v>2312</v>
      </c>
      <c r="G520" s="39" t="s">
        <v>1719</v>
      </c>
      <c r="H520" s="57" t="s">
        <v>1508</v>
      </c>
      <c r="I520" s="39">
        <v>0</v>
      </c>
      <c r="J520" s="39">
        <v>0</v>
      </c>
      <c r="K520" s="39">
        <v>0</v>
      </c>
      <c r="L520" s="39">
        <v>0</v>
      </c>
      <c r="M520" s="39">
        <v>0</v>
      </c>
      <c r="N520" s="39">
        <v>0</v>
      </c>
      <c r="O520" s="39">
        <v>0</v>
      </c>
      <c r="P520" s="39">
        <v>0</v>
      </c>
      <c r="Q520" s="39">
        <v>0</v>
      </c>
      <c r="R520" s="39">
        <v>0</v>
      </c>
      <c r="S520" s="39">
        <v>0</v>
      </c>
      <c r="T520" s="39">
        <v>0</v>
      </c>
      <c r="U520" s="39">
        <v>0</v>
      </c>
      <c r="V520" s="39">
        <v>0</v>
      </c>
    </row>
    <row r="521" spans="1:22" x14ac:dyDescent="0.25">
      <c r="A521" s="39" t="s">
        <v>2175</v>
      </c>
      <c r="B521" s="57" t="s">
        <v>1221</v>
      </c>
      <c r="C521" s="39">
        <v>47706322</v>
      </c>
      <c r="D521" s="39">
        <v>47707900</v>
      </c>
      <c r="E521" s="57" t="s">
        <v>1698</v>
      </c>
      <c r="F521" s="57">
        <v>1579</v>
      </c>
      <c r="G521" s="39" t="s">
        <v>1927</v>
      </c>
      <c r="H521" s="57" t="s">
        <v>1508</v>
      </c>
      <c r="I521" s="39">
        <v>2.8366088887529601</v>
      </c>
      <c r="J521" s="39">
        <v>4.0678107837896196</v>
      </c>
      <c r="K521" s="39">
        <v>1.37402118991065</v>
      </c>
      <c r="L521" s="39">
        <v>1.4092279872605</v>
      </c>
      <c r="M521" s="39">
        <v>1.0757995820627899</v>
      </c>
      <c r="N521" s="39">
        <v>1.69710657447698</v>
      </c>
      <c r="O521" s="39">
        <v>2.5252094509140699</v>
      </c>
      <c r="P521" s="39">
        <v>1.80453685521172</v>
      </c>
      <c r="Q521" s="39">
        <v>5.0537369480412204</v>
      </c>
      <c r="R521" s="39">
        <v>5.2719671827316903</v>
      </c>
      <c r="S521" s="39">
        <v>4.9682889361535496</v>
      </c>
      <c r="T521" s="39">
        <v>2.9486905459509001</v>
      </c>
      <c r="U521" s="39">
        <v>3.9659597057136802</v>
      </c>
      <c r="V521" s="39">
        <v>3.4083355157823401</v>
      </c>
    </row>
    <row r="522" spans="1:22" x14ac:dyDescent="0.25">
      <c r="A522" s="39" t="s">
        <v>2176</v>
      </c>
      <c r="B522" s="57" t="s">
        <v>1221</v>
      </c>
      <c r="C522" s="39">
        <v>47716408</v>
      </c>
      <c r="D522" s="39">
        <v>47718342</v>
      </c>
      <c r="E522" s="57" t="s">
        <v>108</v>
      </c>
      <c r="F522" s="57">
        <v>1935</v>
      </c>
      <c r="G522" s="39" t="s">
        <v>2177</v>
      </c>
      <c r="H522" s="57" t="s">
        <v>1508</v>
      </c>
      <c r="I522" s="39">
        <v>0</v>
      </c>
      <c r="J522" s="39">
        <v>0</v>
      </c>
      <c r="K522" s="39">
        <v>0</v>
      </c>
      <c r="L522" s="39">
        <v>0</v>
      </c>
      <c r="M522" s="39">
        <v>0</v>
      </c>
      <c r="N522" s="39">
        <v>0</v>
      </c>
      <c r="O522" s="39">
        <v>0</v>
      </c>
      <c r="P522" s="39">
        <v>0.143269324602252</v>
      </c>
      <c r="Q522" s="39">
        <v>0.19795091912606999</v>
      </c>
      <c r="R522" s="39">
        <v>0.45620897590286003</v>
      </c>
      <c r="S522" s="39">
        <v>0.28103942966960399</v>
      </c>
      <c r="T522" s="39">
        <v>0.38920994839822498</v>
      </c>
      <c r="U522" s="39">
        <v>0.83188291470034104</v>
      </c>
      <c r="V522" s="39">
        <v>0.20193491393898699</v>
      </c>
    </row>
    <row r="523" spans="1:22" x14ac:dyDescent="0.25">
      <c r="A523" s="39" t="s">
        <v>2178</v>
      </c>
      <c r="B523" s="57" t="s">
        <v>1221</v>
      </c>
      <c r="C523" s="39">
        <v>47763667</v>
      </c>
      <c r="D523" s="39">
        <v>47765040</v>
      </c>
      <c r="E523" s="57" t="s">
        <v>108</v>
      </c>
      <c r="F523" s="57">
        <v>1374</v>
      </c>
      <c r="G523" s="39" t="s">
        <v>2179</v>
      </c>
      <c r="H523" s="57" t="s">
        <v>1508</v>
      </c>
      <c r="I523" s="39">
        <v>0</v>
      </c>
      <c r="J523" s="39">
        <v>0</v>
      </c>
      <c r="K523" s="39">
        <v>0</v>
      </c>
      <c r="L523" s="39">
        <v>0</v>
      </c>
      <c r="M523" s="39">
        <v>0</v>
      </c>
      <c r="N523" s="39">
        <v>0</v>
      </c>
      <c r="O523" s="39">
        <v>0</v>
      </c>
      <c r="P523" s="39">
        <v>0</v>
      </c>
      <c r="Q523" s="39">
        <v>1.31022376954625</v>
      </c>
      <c r="R523" s="39">
        <v>1.1532994936421901</v>
      </c>
      <c r="S523" s="39">
        <v>1.7910555454453501</v>
      </c>
      <c r="T523" s="39">
        <v>1.3303174527077299</v>
      </c>
      <c r="U523" s="39">
        <v>0.354857209321707</v>
      </c>
      <c r="V523" s="39">
        <v>2.1990503797815402</v>
      </c>
    </row>
    <row r="524" spans="1:22" x14ac:dyDescent="0.25">
      <c r="A524" s="39" t="s">
        <v>2180</v>
      </c>
      <c r="B524" s="57" t="s">
        <v>1221</v>
      </c>
      <c r="C524" s="39">
        <v>47790631</v>
      </c>
      <c r="D524" s="39">
        <v>47791906</v>
      </c>
      <c r="E524" s="57" t="s">
        <v>108</v>
      </c>
      <c r="F524" s="57">
        <v>1276</v>
      </c>
      <c r="G524" s="39" t="s">
        <v>2181</v>
      </c>
      <c r="H524" s="57" t="s">
        <v>1508</v>
      </c>
      <c r="I524" s="39">
        <v>0</v>
      </c>
      <c r="J524" s="39">
        <v>0</v>
      </c>
      <c r="K524" s="39">
        <v>0</v>
      </c>
      <c r="L524" s="39">
        <v>0</v>
      </c>
      <c r="M524" s="39">
        <v>0</v>
      </c>
      <c r="N524" s="39">
        <v>0</v>
      </c>
      <c r="O524" s="39">
        <v>0</v>
      </c>
      <c r="P524" s="39">
        <v>0</v>
      </c>
      <c r="Q524" s="39">
        <v>0</v>
      </c>
      <c r="R524" s="39">
        <v>0</v>
      </c>
      <c r="S524" s="39">
        <v>0</v>
      </c>
      <c r="T524" s="39">
        <v>0</v>
      </c>
      <c r="U524" s="39">
        <v>0</v>
      </c>
      <c r="V524" s="39">
        <v>0</v>
      </c>
    </row>
    <row r="525" spans="1:22" x14ac:dyDescent="0.25">
      <c r="A525" s="39" t="s">
        <v>9482</v>
      </c>
      <c r="B525" s="57" t="s">
        <v>1221</v>
      </c>
      <c r="C525" s="39">
        <v>47814629</v>
      </c>
      <c r="D525" s="39">
        <v>47815216</v>
      </c>
      <c r="E525" s="57" t="s">
        <v>1698</v>
      </c>
      <c r="F525" s="57">
        <v>588</v>
      </c>
      <c r="G525" s="39" t="s">
        <v>9483</v>
      </c>
      <c r="H525" s="57" t="s">
        <v>1508</v>
      </c>
      <c r="I525" s="39">
        <v>2.18448343189434</v>
      </c>
      <c r="J525" s="39">
        <v>2.2962106964387501</v>
      </c>
      <c r="K525" s="39">
        <v>3.6771812168779801</v>
      </c>
      <c r="L525" s="39">
        <v>3.6582571911775199</v>
      </c>
      <c r="M525" s="39">
        <v>3.6605864027089798</v>
      </c>
      <c r="N525" s="39">
        <v>3.8064065536755498</v>
      </c>
      <c r="O525" s="39">
        <v>3.5379669320370799</v>
      </c>
      <c r="P525" s="39">
        <v>3.7732262604339399</v>
      </c>
      <c r="Q525" s="39">
        <v>3.03568372755328</v>
      </c>
      <c r="R525" s="39">
        <v>3.0216591647721902</v>
      </c>
      <c r="S525" s="39">
        <v>3.6168752051286299</v>
      </c>
      <c r="T525" s="39">
        <v>2.3803831379709299</v>
      </c>
      <c r="U525" s="39">
        <v>2.1096046099960901</v>
      </c>
      <c r="V525" s="39">
        <v>2.5931888138154999</v>
      </c>
    </row>
    <row r="526" spans="1:22" x14ac:dyDescent="0.25">
      <c r="A526" s="39" t="s">
        <v>9484</v>
      </c>
      <c r="B526" s="57" t="s">
        <v>1221</v>
      </c>
      <c r="C526" s="39">
        <v>47818100</v>
      </c>
      <c r="D526" s="39">
        <v>47820419</v>
      </c>
      <c r="E526" s="57" t="s">
        <v>108</v>
      </c>
      <c r="F526" s="57">
        <v>2320</v>
      </c>
      <c r="G526" s="39" t="s">
        <v>2094</v>
      </c>
      <c r="H526" s="57" t="s">
        <v>1508</v>
      </c>
      <c r="I526" s="39">
        <v>0</v>
      </c>
      <c r="J526" s="39">
        <v>0</v>
      </c>
      <c r="K526" s="39">
        <v>0</v>
      </c>
      <c r="L526" s="39">
        <v>0</v>
      </c>
      <c r="M526" s="39">
        <v>5.95176755087806E-2</v>
      </c>
      <c r="N526" s="39">
        <v>5.7473563072590703E-2</v>
      </c>
      <c r="O526" s="39">
        <v>0</v>
      </c>
      <c r="P526" s="39">
        <v>0</v>
      </c>
      <c r="Q526" s="39">
        <v>0</v>
      </c>
      <c r="R526" s="39">
        <v>5.5477917197580898E-2</v>
      </c>
      <c r="S526" s="39">
        <v>0.15489035336119999</v>
      </c>
      <c r="T526" s="39">
        <v>6.5726016255042499E-2</v>
      </c>
      <c r="U526" s="39">
        <v>0</v>
      </c>
      <c r="V526" s="39">
        <v>0</v>
      </c>
    </row>
    <row r="527" spans="1:22" x14ac:dyDescent="0.25">
      <c r="A527" s="39" t="s">
        <v>9485</v>
      </c>
      <c r="B527" s="57" t="s">
        <v>1221</v>
      </c>
      <c r="C527" s="39">
        <v>47836026</v>
      </c>
      <c r="D527" s="39">
        <v>47836892</v>
      </c>
      <c r="E527" s="57" t="s">
        <v>1698</v>
      </c>
      <c r="F527" s="57">
        <v>867</v>
      </c>
      <c r="G527" s="39" t="s">
        <v>9483</v>
      </c>
      <c r="H527" s="57" t="s">
        <v>1508</v>
      </c>
      <c r="I527" s="39">
        <v>1.9198548982583199</v>
      </c>
      <c r="J527" s="39">
        <v>2.1884673921283402</v>
      </c>
      <c r="K527" s="39">
        <v>3.1545637673394502</v>
      </c>
      <c r="L527" s="39">
        <v>2.7013893647186702</v>
      </c>
      <c r="M527" s="39">
        <v>2.4245056077449001</v>
      </c>
      <c r="N527" s="39">
        <v>2.9383761339503001</v>
      </c>
      <c r="O527" s="39">
        <v>2.87652087560146</v>
      </c>
      <c r="P527" s="39">
        <v>2.60268016088899</v>
      </c>
      <c r="Q527" s="39">
        <v>3.2782911015524001</v>
      </c>
      <c r="R527" s="39">
        <v>3.2953909607885601</v>
      </c>
      <c r="S527" s="39">
        <v>3.15707443986962</v>
      </c>
      <c r="T527" s="39">
        <v>2.2693294372086799</v>
      </c>
      <c r="U527" s="39">
        <v>2.21269383790515</v>
      </c>
      <c r="V527" s="39">
        <v>2.15085208512434</v>
      </c>
    </row>
    <row r="528" spans="1:22" x14ac:dyDescent="0.25">
      <c r="A528" s="39" t="s">
        <v>9486</v>
      </c>
      <c r="B528" s="57" t="s">
        <v>1221</v>
      </c>
      <c r="C528" s="39">
        <v>47837250</v>
      </c>
      <c r="D528" s="39">
        <v>47838118</v>
      </c>
      <c r="E528" s="57" t="s">
        <v>108</v>
      </c>
      <c r="F528" s="57">
        <v>869</v>
      </c>
      <c r="G528" s="39" t="s">
        <v>9487</v>
      </c>
      <c r="H528" s="57" t="s">
        <v>1508</v>
      </c>
      <c r="I528" s="39">
        <v>0</v>
      </c>
      <c r="J528" s="39">
        <v>0</v>
      </c>
      <c r="K528" s="39">
        <v>0</v>
      </c>
      <c r="L528" s="39">
        <v>0</v>
      </c>
      <c r="M528" s="39">
        <v>0</v>
      </c>
      <c r="N528" s="39">
        <v>0</v>
      </c>
      <c r="O528" s="39">
        <v>0</v>
      </c>
      <c r="P528" s="39">
        <v>0</v>
      </c>
      <c r="Q528" s="39">
        <v>0</v>
      </c>
      <c r="R528" s="39">
        <v>0</v>
      </c>
      <c r="S528" s="39">
        <v>0</v>
      </c>
      <c r="T528" s="39">
        <v>0</v>
      </c>
      <c r="U528" s="39">
        <v>0</v>
      </c>
      <c r="V528" s="39">
        <v>0</v>
      </c>
    </row>
    <row r="529" spans="1:22" x14ac:dyDescent="0.25">
      <c r="A529" s="39" t="s">
        <v>9488</v>
      </c>
      <c r="B529" s="57" t="s">
        <v>1221</v>
      </c>
      <c r="C529" s="39">
        <v>47840396</v>
      </c>
      <c r="D529" s="39">
        <v>47841260</v>
      </c>
      <c r="E529" s="57" t="s">
        <v>1698</v>
      </c>
      <c r="F529" s="57">
        <v>865</v>
      </c>
      <c r="G529" s="39" t="s">
        <v>108</v>
      </c>
      <c r="H529" s="57" t="s">
        <v>1508</v>
      </c>
      <c r="I529" s="39">
        <v>0.20800526505704001</v>
      </c>
      <c r="J529" s="39">
        <v>0</v>
      </c>
      <c r="K529" s="39">
        <v>0.68431426702292097</v>
      </c>
      <c r="L529" s="39">
        <v>0</v>
      </c>
      <c r="M529" s="39">
        <v>0</v>
      </c>
      <c r="N529" s="39">
        <v>0.596423789268126</v>
      </c>
      <c r="O529" s="39">
        <v>0.63326658725061402</v>
      </c>
      <c r="P529" s="39">
        <v>0</v>
      </c>
      <c r="Q529" s="39">
        <v>0</v>
      </c>
      <c r="R529" s="39">
        <v>0</v>
      </c>
      <c r="S529" s="39">
        <v>0</v>
      </c>
      <c r="T529" s="39">
        <v>0</v>
      </c>
      <c r="U529" s="39">
        <v>0.22849364354240601</v>
      </c>
      <c r="V529" s="39">
        <v>0.57373030856736296</v>
      </c>
    </row>
    <row r="530" spans="1:22" x14ac:dyDescent="0.25">
      <c r="A530" s="39" t="s">
        <v>9489</v>
      </c>
      <c r="B530" s="57" t="s">
        <v>1221</v>
      </c>
      <c r="C530" s="39">
        <v>47843316</v>
      </c>
      <c r="D530" s="39">
        <v>47846720</v>
      </c>
      <c r="E530" s="57" t="s">
        <v>108</v>
      </c>
      <c r="F530" s="57">
        <v>3405</v>
      </c>
      <c r="G530" s="39" t="s">
        <v>2244</v>
      </c>
      <c r="H530" s="57" t="s">
        <v>1508</v>
      </c>
      <c r="I530" s="39">
        <v>0</v>
      </c>
      <c r="J530" s="39">
        <v>6.6186343007784504E-2</v>
      </c>
      <c r="K530" s="39">
        <v>0.197850297691094</v>
      </c>
      <c r="L530" s="39">
        <v>0</v>
      </c>
      <c r="M530" s="39">
        <v>0</v>
      </c>
      <c r="N530" s="39">
        <v>0</v>
      </c>
      <c r="O530" s="39">
        <v>0</v>
      </c>
      <c r="P530" s="39">
        <v>0</v>
      </c>
      <c r="Q530" s="39">
        <v>0.396120022711551</v>
      </c>
      <c r="R530" s="39">
        <v>0.20477676498890399</v>
      </c>
      <c r="S530" s="39">
        <v>0.107017044286875</v>
      </c>
      <c r="T530" s="39">
        <v>0.240803999207269</v>
      </c>
      <c r="U530" s="39">
        <v>0.27434277795355499</v>
      </c>
      <c r="V530" s="39">
        <v>0.24492723488172199</v>
      </c>
    </row>
    <row r="531" spans="1:22" x14ac:dyDescent="0.25">
      <c r="A531" s="39" t="s">
        <v>9490</v>
      </c>
      <c r="B531" s="57" t="s">
        <v>1221</v>
      </c>
      <c r="C531" s="39">
        <v>47849931</v>
      </c>
      <c r="D531" s="39">
        <v>47854234</v>
      </c>
      <c r="E531" s="57" t="s">
        <v>1698</v>
      </c>
      <c r="F531" s="57">
        <v>4304</v>
      </c>
      <c r="G531" s="39" t="s">
        <v>9491</v>
      </c>
      <c r="H531" s="57" t="s">
        <v>1508</v>
      </c>
      <c r="I531" s="39">
        <v>2.08777850233527</v>
      </c>
      <c r="J531" s="39">
        <v>2.4690211417429602</v>
      </c>
      <c r="K531" s="39">
        <v>3.6696617744981701</v>
      </c>
      <c r="L531" s="39">
        <v>3.55381511412455</v>
      </c>
      <c r="M531" s="39">
        <v>3.35461436296834</v>
      </c>
      <c r="N531" s="39">
        <v>3.5550308011822098</v>
      </c>
      <c r="O531" s="39">
        <v>3.9283892745534899</v>
      </c>
      <c r="P531" s="39">
        <v>3.69353156187386</v>
      </c>
      <c r="Q531" s="39">
        <v>3.10436182288089</v>
      </c>
      <c r="R531" s="39">
        <v>3.3531552963431799</v>
      </c>
      <c r="S531" s="39">
        <v>3.19127837892683</v>
      </c>
      <c r="T531" s="39">
        <v>3.0127116845103998</v>
      </c>
      <c r="U531" s="39">
        <v>3.5214779526595099</v>
      </c>
      <c r="V531" s="39">
        <v>2.8495389643257898</v>
      </c>
    </row>
    <row r="532" spans="1:22" x14ac:dyDescent="0.25">
      <c r="A532" s="39" t="s">
        <v>9492</v>
      </c>
      <c r="B532" s="57" t="s">
        <v>1221</v>
      </c>
      <c r="C532" s="39">
        <v>47856301</v>
      </c>
      <c r="D532" s="39">
        <v>47858490</v>
      </c>
      <c r="E532" s="57" t="s">
        <v>108</v>
      </c>
      <c r="F532" s="57">
        <v>2190</v>
      </c>
      <c r="G532" s="39" t="s">
        <v>8751</v>
      </c>
      <c r="H532" s="57" t="s">
        <v>1508</v>
      </c>
      <c r="I532" s="39">
        <v>0</v>
      </c>
      <c r="J532" s="39">
        <v>0</v>
      </c>
      <c r="K532" s="39">
        <v>0</v>
      </c>
      <c r="L532" s="39">
        <v>0</v>
      </c>
      <c r="M532" s="39">
        <v>0</v>
      </c>
      <c r="N532" s="39">
        <v>0</v>
      </c>
      <c r="O532" s="39">
        <v>0</v>
      </c>
      <c r="P532" s="39">
        <v>0</v>
      </c>
      <c r="Q532" s="39">
        <v>0</v>
      </c>
      <c r="R532" s="39">
        <v>0</v>
      </c>
      <c r="S532" s="39">
        <v>0</v>
      </c>
      <c r="T532" s="39">
        <v>0</v>
      </c>
      <c r="U532" s="39">
        <v>0</v>
      </c>
      <c r="V532" s="39">
        <v>0</v>
      </c>
    </row>
    <row r="533" spans="1:22" x14ac:dyDescent="0.25">
      <c r="A533" s="39" t="s">
        <v>9493</v>
      </c>
      <c r="B533" s="57" t="s">
        <v>1221</v>
      </c>
      <c r="C533" s="39">
        <v>47858993</v>
      </c>
      <c r="D533" s="39">
        <v>47860441</v>
      </c>
      <c r="E533" s="57" t="s">
        <v>1698</v>
      </c>
      <c r="F533" s="57">
        <v>1449</v>
      </c>
      <c r="G533" s="39" t="s">
        <v>5268</v>
      </c>
      <c r="H533" s="57" t="s">
        <v>1508</v>
      </c>
      <c r="I533" s="39">
        <v>0</v>
      </c>
      <c r="J533" s="39">
        <v>0</v>
      </c>
      <c r="K533" s="39">
        <v>0</v>
      </c>
      <c r="L533" s="39">
        <v>0</v>
      </c>
      <c r="M533" s="39">
        <v>0</v>
      </c>
      <c r="N533" s="39">
        <v>0</v>
      </c>
      <c r="O533" s="39">
        <v>0</v>
      </c>
      <c r="P533" s="39">
        <v>0</v>
      </c>
      <c r="Q533" s="39">
        <v>0</v>
      </c>
      <c r="R533" s="39">
        <v>0</v>
      </c>
      <c r="S533" s="39">
        <v>0</v>
      </c>
      <c r="T533" s="39">
        <v>0</v>
      </c>
      <c r="U533" s="39">
        <v>0</v>
      </c>
      <c r="V533" s="39">
        <v>0</v>
      </c>
    </row>
    <row r="534" spans="1:22" x14ac:dyDescent="0.25">
      <c r="A534" s="39" t="s">
        <v>9494</v>
      </c>
      <c r="B534" s="57" t="s">
        <v>1221</v>
      </c>
      <c r="C534" s="39">
        <v>47861164</v>
      </c>
      <c r="D534" s="39">
        <v>47864283</v>
      </c>
      <c r="E534" s="57" t="s">
        <v>108</v>
      </c>
      <c r="F534" s="57">
        <v>3120</v>
      </c>
      <c r="G534" s="39" t="s">
        <v>3971</v>
      </c>
      <c r="H534" s="57" t="s">
        <v>1508</v>
      </c>
      <c r="I534" s="39">
        <v>3.6318842213661799</v>
      </c>
      <c r="J534" s="39">
        <v>3.9082172648718099</v>
      </c>
      <c r="K534" s="39">
        <v>3.8386997017742401</v>
      </c>
      <c r="L534" s="39">
        <v>3.7341785023276901</v>
      </c>
      <c r="M534" s="39">
        <v>3.6129421963046702</v>
      </c>
      <c r="N534" s="39">
        <v>4.0119428336093597</v>
      </c>
      <c r="O534" s="39">
        <v>4.0983858684351304</v>
      </c>
      <c r="P534" s="39">
        <v>4.0896930506549101</v>
      </c>
      <c r="Q534" s="39">
        <v>4.4313020279959199</v>
      </c>
      <c r="R534" s="39">
        <v>4.4150690578876901</v>
      </c>
      <c r="S534" s="39">
        <v>4.3739752686495299</v>
      </c>
      <c r="T534" s="39">
        <v>4.1345413205089301</v>
      </c>
      <c r="U534" s="39">
        <v>4.1316470987943399</v>
      </c>
      <c r="V534" s="39">
        <v>4.23194690660105</v>
      </c>
    </row>
    <row r="535" spans="1:22" x14ac:dyDescent="0.25">
      <c r="A535" s="39" t="s">
        <v>9495</v>
      </c>
      <c r="B535" s="57" t="s">
        <v>1221</v>
      </c>
      <c r="C535" s="39">
        <v>47871794</v>
      </c>
      <c r="D535" s="39">
        <v>47874150</v>
      </c>
      <c r="E535" s="57" t="s">
        <v>108</v>
      </c>
      <c r="F535" s="57">
        <v>2357</v>
      </c>
      <c r="G535" s="39" t="s">
        <v>9496</v>
      </c>
      <c r="H535" s="57" t="s">
        <v>1508</v>
      </c>
      <c r="I535" s="39">
        <v>1.2663907757763</v>
      </c>
      <c r="J535" s="39">
        <v>1.6584628611741099</v>
      </c>
      <c r="K535" s="39">
        <v>2.49894523677469</v>
      </c>
      <c r="L535" s="39">
        <v>2.2659079154925399</v>
      </c>
      <c r="M535" s="39">
        <v>2.2164952196863998</v>
      </c>
      <c r="N535" s="39">
        <v>2.9641379808550199</v>
      </c>
      <c r="O535" s="39">
        <v>2.9501212297166801</v>
      </c>
      <c r="P535" s="39">
        <v>2.1729738790519799</v>
      </c>
      <c r="Q535" s="39">
        <v>2.78593131439272</v>
      </c>
      <c r="R535" s="39">
        <v>2.5025724734779198</v>
      </c>
      <c r="S535" s="39">
        <v>2.2808553810177501</v>
      </c>
      <c r="T535" s="39">
        <v>2.8652477756375698</v>
      </c>
      <c r="U535" s="39">
        <v>2.4198759304221999</v>
      </c>
      <c r="V535" s="39">
        <v>2.2868190632640801</v>
      </c>
    </row>
    <row r="536" spans="1:22" x14ac:dyDescent="0.25">
      <c r="A536" s="39" t="s">
        <v>9497</v>
      </c>
      <c r="B536" s="57" t="s">
        <v>1221</v>
      </c>
      <c r="C536" s="39">
        <v>47874562</v>
      </c>
      <c r="D536" s="39">
        <v>47875937</v>
      </c>
      <c r="E536" s="57" t="s">
        <v>108</v>
      </c>
      <c r="F536" s="57">
        <v>1376</v>
      </c>
      <c r="G536" s="39" t="s">
        <v>108</v>
      </c>
      <c r="H536" s="57" t="s">
        <v>1508</v>
      </c>
      <c r="I536" s="39">
        <v>4.3641591740477397</v>
      </c>
      <c r="J536" s="39">
        <v>4.6378594448800401</v>
      </c>
      <c r="K536" s="39">
        <v>4.3903925458542696</v>
      </c>
      <c r="L536" s="39">
        <v>4.3920288549128301</v>
      </c>
      <c r="M536" s="39">
        <v>4.0255249678958904</v>
      </c>
      <c r="N536" s="39">
        <v>4.2037414783463296</v>
      </c>
      <c r="O536" s="39">
        <v>4.2926050818756396</v>
      </c>
      <c r="P536" s="39">
        <v>4.3998820100266798</v>
      </c>
      <c r="Q536" s="39">
        <v>4.41487969587872</v>
      </c>
      <c r="R536" s="39">
        <v>4.3869971331483102</v>
      </c>
      <c r="S536" s="39">
        <v>4.1123998875119403</v>
      </c>
      <c r="T536" s="39">
        <v>4.1977160200327397</v>
      </c>
      <c r="U536" s="39">
        <v>4.2212274901429403</v>
      </c>
      <c r="V536" s="39">
        <v>4.5692844917916098</v>
      </c>
    </row>
    <row r="537" spans="1:22" x14ac:dyDescent="0.25">
      <c r="A537" s="39" t="s">
        <v>9498</v>
      </c>
      <c r="B537" s="57" t="s">
        <v>1221</v>
      </c>
      <c r="C537" s="39">
        <v>47878938</v>
      </c>
      <c r="D537" s="39">
        <v>47883121</v>
      </c>
      <c r="E537" s="57" t="s">
        <v>1698</v>
      </c>
      <c r="F537" s="57">
        <v>4184</v>
      </c>
      <c r="G537" s="39" t="s">
        <v>9499</v>
      </c>
      <c r="H537" s="57" t="s">
        <v>1508</v>
      </c>
      <c r="I537" s="39">
        <v>1.83053523502598</v>
      </c>
      <c r="J537" s="39">
        <v>2.8260358899462199</v>
      </c>
      <c r="K537" s="39">
        <v>2.7256342862464198</v>
      </c>
      <c r="L537" s="39">
        <v>2.5744866598833398</v>
      </c>
      <c r="M537" s="39">
        <v>2.5285413145024398</v>
      </c>
      <c r="N537" s="39">
        <v>2.25737577303659</v>
      </c>
      <c r="O537" s="39">
        <v>2.2112489879243098</v>
      </c>
      <c r="P537" s="39">
        <v>2.4278716256992401</v>
      </c>
      <c r="Q537" s="39">
        <v>2.39798636684124</v>
      </c>
      <c r="R537" s="39">
        <v>2.8023752228995402</v>
      </c>
      <c r="S537" s="39">
        <v>2.7931301252498799</v>
      </c>
      <c r="T537" s="39">
        <v>2.5602625130582402</v>
      </c>
      <c r="U537" s="39">
        <v>2.99190364206639</v>
      </c>
      <c r="V537" s="39">
        <v>2.4510923937559301</v>
      </c>
    </row>
    <row r="538" spans="1:22" x14ac:dyDescent="0.25">
      <c r="A538" s="39" t="s">
        <v>9500</v>
      </c>
      <c r="B538" s="57" t="s">
        <v>1221</v>
      </c>
      <c r="C538" s="39">
        <v>47883079</v>
      </c>
      <c r="D538" s="39">
        <v>47886577</v>
      </c>
      <c r="E538" s="57" t="s">
        <v>108</v>
      </c>
      <c r="F538" s="57">
        <v>3499</v>
      </c>
      <c r="G538" s="39" t="s">
        <v>2769</v>
      </c>
      <c r="H538" s="57" t="s">
        <v>1508</v>
      </c>
      <c r="I538" s="39">
        <v>5.21201674464234</v>
      </c>
      <c r="J538" s="39">
        <v>6.3706595115276796</v>
      </c>
      <c r="K538" s="39">
        <v>4.7518974928148001</v>
      </c>
      <c r="L538" s="39">
        <v>4.7484504986260001</v>
      </c>
      <c r="M538" s="39">
        <v>4.8187687731440096</v>
      </c>
      <c r="N538" s="39">
        <v>5.0618625839249001</v>
      </c>
      <c r="O538" s="39">
        <v>5.2916440743260402</v>
      </c>
      <c r="P538" s="39">
        <v>5.2118766166974</v>
      </c>
      <c r="Q538" s="39">
        <v>7.0192348752928204</v>
      </c>
      <c r="R538" s="39">
        <v>6.9003958934206802</v>
      </c>
      <c r="S538" s="39">
        <v>6.7289680695618097</v>
      </c>
      <c r="T538" s="39">
        <v>6.3811622198007303</v>
      </c>
      <c r="U538" s="39">
        <v>6.0820021025682003</v>
      </c>
      <c r="V538" s="39">
        <v>5.58383194674765</v>
      </c>
    </row>
    <row r="539" spans="1:22" x14ac:dyDescent="0.25">
      <c r="A539" s="39" t="s">
        <v>9501</v>
      </c>
      <c r="B539" s="57" t="s">
        <v>1221</v>
      </c>
      <c r="C539" s="39">
        <v>47888670</v>
      </c>
      <c r="D539" s="39">
        <v>47889678</v>
      </c>
      <c r="E539" s="57" t="s">
        <v>1698</v>
      </c>
      <c r="F539" s="57">
        <v>1009</v>
      </c>
      <c r="G539" s="39" t="s">
        <v>108</v>
      </c>
      <c r="H539" s="57" t="s">
        <v>1508</v>
      </c>
      <c r="I539" s="39">
        <v>0</v>
      </c>
      <c r="J539" s="39">
        <v>0</v>
      </c>
      <c r="K539" s="39">
        <v>0</v>
      </c>
      <c r="L539" s="39">
        <v>0</v>
      </c>
      <c r="M539" s="39">
        <v>0</v>
      </c>
      <c r="N539" s="39">
        <v>0</v>
      </c>
      <c r="O539" s="39">
        <v>0</v>
      </c>
      <c r="P539" s="39">
        <v>0</v>
      </c>
      <c r="Q539" s="39">
        <v>0</v>
      </c>
      <c r="R539" s="39">
        <v>0</v>
      </c>
      <c r="S539" s="39">
        <v>0</v>
      </c>
      <c r="T539" s="39">
        <v>0</v>
      </c>
      <c r="U539" s="39">
        <v>0</v>
      </c>
      <c r="V539" s="39">
        <v>0</v>
      </c>
    </row>
    <row r="540" spans="1:22" x14ac:dyDescent="0.25">
      <c r="A540" s="39" t="s">
        <v>9502</v>
      </c>
      <c r="B540" s="57" t="s">
        <v>1221</v>
      </c>
      <c r="C540" s="39">
        <v>47903744</v>
      </c>
      <c r="D540" s="39">
        <v>47904212</v>
      </c>
      <c r="E540" s="57" t="s">
        <v>1698</v>
      </c>
      <c r="F540" s="57">
        <v>469</v>
      </c>
      <c r="G540" s="39" t="s">
        <v>6926</v>
      </c>
      <c r="H540" s="57" t="s">
        <v>1508</v>
      </c>
      <c r="I540" s="39">
        <v>0</v>
      </c>
      <c r="J540" s="39">
        <v>0</v>
      </c>
      <c r="K540" s="39">
        <v>0</v>
      </c>
      <c r="L540" s="39">
        <v>0</v>
      </c>
      <c r="M540" s="39">
        <v>0</v>
      </c>
      <c r="N540" s="39">
        <v>0</v>
      </c>
      <c r="O540" s="39">
        <v>0</v>
      </c>
      <c r="P540" s="39">
        <v>0</v>
      </c>
      <c r="Q540" s="39">
        <v>0</v>
      </c>
      <c r="R540" s="39">
        <v>0</v>
      </c>
      <c r="S540" s="39">
        <v>0</v>
      </c>
      <c r="T540" s="39">
        <v>0</v>
      </c>
      <c r="U540" s="39">
        <v>0</v>
      </c>
      <c r="V540" s="39">
        <v>0</v>
      </c>
    </row>
    <row r="541" spans="1:22" x14ac:dyDescent="0.25">
      <c r="A541" s="39" t="s">
        <v>9503</v>
      </c>
      <c r="B541" s="57" t="s">
        <v>1221</v>
      </c>
      <c r="C541" s="39">
        <v>47908994</v>
      </c>
      <c r="D541" s="39">
        <v>47909462</v>
      </c>
      <c r="E541" s="57" t="s">
        <v>1698</v>
      </c>
      <c r="F541" s="57">
        <v>469</v>
      </c>
      <c r="G541" s="39" t="s">
        <v>6926</v>
      </c>
      <c r="H541" s="57" t="s">
        <v>1508</v>
      </c>
      <c r="I541" s="39">
        <v>0</v>
      </c>
      <c r="J541" s="39">
        <v>0</v>
      </c>
      <c r="K541" s="39">
        <v>0</v>
      </c>
      <c r="L541" s="39">
        <v>0</v>
      </c>
      <c r="M541" s="39">
        <v>0</v>
      </c>
      <c r="N541" s="39">
        <v>0</v>
      </c>
      <c r="O541" s="39">
        <v>0</v>
      </c>
      <c r="P541" s="39">
        <v>0</v>
      </c>
      <c r="Q541" s="39">
        <v>0</v>
      </c>
      <c r="R541" s="39">
        <v>0</v>
      </c>
      <c r="S541" s="39">
        <v>0</v>
      </c>
      <c r="T541" s="39">
        <v>0</v>
      </c>
      <c r="U541" s="39">
        <v>0</v>
      </c>
      <c r="V541" s="39">
        <v>0</v>
      </c>
    </row>
    <row r="542" spans="1:22" x14ac:dyDescent="0.25">
      <c r="A542" s="39" t="s">
        <v>9504</v>
      </c>
      <c r="B542" s="57" t="s">
        <v>1221</v>
      </c>
      <c r="C542" s="39">
        <v>47914358</v>
      </c>
      <c r="D542" s="39">
        <v>47915483</v>
      </c>
      <c r="E542" s="57" t="s">
        <v>1698</v>
      </c>
      <c r="F542" s="57">
        <v>1126</v>
      </c>
      <c r="G542" s="39" t="s">
        <v>6926</v>
      </c>
      <c r="H542" s="57" t="s">
        <v>1508</v>
      </c>
      <c r="I542" s="39">
        <v>0</v>
      </c>
      <c r="J542" s="39">
        <v>0</v>
      </c>
      <c r="K542" s="39">
        <v>0</v>
      </c>
      <c r="L542" s="39">
        <v>0</v>
      </c>
      <c r="M542" s="39">
        <v>0</v>
      </c>
      <c r="N542" s="39">
        <v>0</v>
      </c>
      <c r="O542" s="39">
        <v>0</v>
      </c>
      <c r="P542" s="39">
        <v>0</v>
      </c>
      <c r="Q542" s="39">
        <v>0</v>
      </c>
      <c r="R542" s="39">
        <v>0</v>
      </c>
      <c r="S542" s="39">
        <v>0</v>
      </c>
      <c r="T542" s="39">
        <v>0</v>
      </c>
      <c r="U542" s="39">
        <v>0</v>
      </c>
      <c r="V542" s="39">
        <v>0</v>
      </c>
    </row>
    <row r="543" spans="1:22" x14ac:dyDescent="0.25">
      <c r="A543" s="39" t="s">
        <v>9505</v>
      </c>
      <c r="B543" s="57" t="s">
        <v>1221</v>
      </c>
      <c r="C543" s="39">
        <v>47925098</v>
      </c>
      <c r="D543" s="39">
        <v>47926812</v>
      </c>
      <c r="E543" s="57" t="s">
        <v>1698</v>
      </c>
      <c r="F543" s="57">
        <v>1715</v>
      </c>
      <c r="G543" s="39" t="s">
        <v>7830</v>
      </c>
      <c r="H543" s="57" t="s">
        <v>1508</v>
      </c>
      <c r="I543" s="39">
        <v>0.43930291679965</v>
      </c>
      <c r="J543" s="39">
        <v>0.88098637367107102</v>
      </c>
      <c r="K543" s="39">
        <v>0</v>
      </c>
      <c r="L543" s="39">
        <v>0</v>
      </c>
      <c r="M543" s="39">
        <v>9.7930985459313502E-2</v>
      </c>
      <c r="N543" s="39">
        <v>0</v>
      </c>
      <c r="O543" s="39">
        <v>0</v>
      </c>
      <c r="P543" s="39">
        <v>0</v>
      </c>
      <c r="Q543" s="39">
        <v>0</v>
      </c>
      <c r="R543" s="39">
        <v>0</v>
      </c>
      <c r="S543" s="39">
        <v>0</v>
      </c>
      <c r="T543" s="39">
        <v>0.10652092331917599</v>
      </c>
      <c r="U543" s="39">
        <v>0</v>
      </c>
      <c r="V543" s="39">
        <v>0</v>
      </c>
    </row>
    <row r="544" spans="1:22" x14ac:dyDescent="0.25">
      <c r="A544" s="39" t="s">
        <v>9506</v>
      </c>
      <c r="B544" s="57" t="s">
        <v>1221</v>
      </c>
      <c r="C544" s="39">
        <v>47928699</v>
      </c>
      <c r="D544" s="39">
        <v>47929133</v>
      </c>
      <c r="E544" s="57" t="s">
        <v>108</v>
      </c>
      <c r="F544" s="57">
        <v>435</v>
      </c>
      <c r="G544" s="39" t="s">
        <v>5268</v>
      </c>
      <c r="H544" s="57" t="s">
        <v>1508</v>
      </c>
      <c r="I544" s="39">
        <v>0</v>
      </c>
      <c r="J544" s="39">
        <v>0</v>
      </c>
      <c r="K544" s="39">
        <v>0</v>
      </c>
      <c r="L544" s="39">
        <v>0</v>
      </c>
      <c r="M544" s="39">
        <v>0</v>
      </c>
      <c r="N544" s="39">
        <v>0</v>
      </c>
      <c r="O544" s="39">
        <v>0</v>
      </c>
      <c r="P544" s="39">
        <v>0</v>
      </c>
      <c r="Q544" s="39">
        <v>0</v>
      </c>
      <c r="R544" s="39">
        <v>0</v>
      </c>
      <c r="S544" s="39">
        <v>0</v>
      </c>
      <c r="T544" s="39">
        <v>0</v>
      </c>
      <c r="U544" s="39">
        <v>0</v>
      </c>
      <c r="V544" s="39">
        <v>0</v>
      </c>
    </row>
    <row r="545" spans="1:22" x14ac:dyDescent="0.25">
      <c r="A545" s="39" t="s">
        <v>9507</v>
      </c>
      <c r="B545" s="57" t="s">
        <v>1221</v>
      </c>
      <c r="C545" s="39">
        <v>47970798</v>
      </c>
      <c r="D545" s="39">
        <v>47973782</v>
      </c>
      <c r="E545" s="57" t="s">
        <v>108</v>
      </c>
      <c r="F545" s="57">
        <v>2985</v>
      </c>
      <c r="G545" s="39" t="s">
        <v>4474</v>
      </c>
      <c r="H545" s="57" t="s">
        <v>1508</v>
      </c>
      <c r="I545" s="39">
        <v>0</v>
      </c>
      <c r="J545" s="39">
        <v>0</v>
      </c>
      <c r="K545" s="39">
        <v>0</v>
      </c>
      <c r="L545" s="39">
        <v>0</v>
      </c>
      <c r="M545" s="39">
        <v>0</v>
      </c>
      <c r="N545" s="39">
        <v>0</v>
      </c>
      <c r="O545" s="39">
        <v>0</v>
      </c>
      <c r="P545" s="39">
        <v>0</v>
      </c>
      <c r="Q545" s="39">
        <v>0</v>
      </c>
      <c r="R545" s="39">
        <v>0</v>
      </c>
      <c r="S545" s="39">
        <v>0</v>
      </c>
      <c r="T545" s="39">
        <v>7.7714703600219301E-2</v>
      </c>
      <c r="U545" s="39">
        <v>0</v>
      </c>
      <c r="V545" s="39">
        <v>0</v>
      </c>
    </row>
    <row r="546" spans="1:22" x14ac:dyDescent="0.25">
      <c r="A546" s="39" t="s">
        <v>9508</v>
      </c>
      <c r="B546" s="57" t="s">
        <v>1221</v>
      </c>
      <c r="C546" s="39">
        <v>47989826</v>
      </c>
      <c r="D546" s="39">
        <v>47990317</v>
      </c>
      <c r="E546" s="57" t="s">
        <v>1698</v>
      </c>
      <c r="F546" s="57">
        <v>492</v>
      </c>
      <c r="G546" s="39" t="s">
        <v>3594</v>
      </c>
      <c r="H546" s="57" t="s">
        <v>1508</v>
      </c>
      <c r="I546" s="39">
        <v>2.7952453724412201</v>
      </c>
      <c r="J546" s="39">
        <v>3.10119454011534</v>
      </c>
      <c r="K546" s="39">
        <v>2.5497283064589502</v>
      </c>
      <c r="L546" s="39">
        <v>2.3514219727740802</v>
      </c>
      <c r="M546" s="39">
        <v>2.6368542735149498</v>
      </c>
      <c r="N546" s="39">
        <v>3.5569933848624902</v>
      </c>
      <c r="O546" s="39">
        <v>3.1078853476947299</v>
      </c>
      <c r="P546" s="39">
        <v>3.5769936878942801</v>
      </c>
      <c r="Q546" s="39">
        <v>2.9403565910201399</v>
      </c>
      <c r="R546" s="39">
        <v>3.0838379752966301</v>
      </c>
      <c r="S546" s="39">
        <v>3.37104441875629</v>
      </c>
      <c r="T546" s="39">
        <v>3.8699010097393902</v>
      </c>
      <c r="U546" s="39">
        <v>4.4285109254124801</v>
      </c>
      <c r="V546" s="39">
        <v>3.7269292820935198</v>
      </c>
    </row>
    <row r="547" spans="1:22" x14ac:dyDescent="0.25">
      <c r="A547" s="39" t="s">
        <v>9509</v>
      </c>
      <c r="B547" s="57" t="s">
        <v>1221</v>
      </c>
      <c r="C547" s="39">
        <v>49361059</v>
      </c>
      <c r="D547" s="39">
        <v>49365247</v>
      </c>
      <c r="E547" s="57" t="s">
        <v>108</v>
      </c>
      <c r="F547" s="57">
        <v>4189</v>
      </c>
      <c r="G547" s="39" t="s">
        <v>2094</v>
      </c>
      <c r="H547" s="57" t="s">
        <v>1509</v>
      </c>
      <c r="I547" s="39">
        <v>2.3543562410214101</v>
      </c>
      <c r="J547" s="39">
        <v>2.5716695297420999</v>
      </c>
      <c r="K547" s="39">
        <v>1.5704240700301799</v>
      </c>
      <c r="L547" s="39">
        <v>1.5569639658219001</v>
      </c>
      <c r="M547" s="39">
        <v>1.5693549822326001</v>
      </c>
      <c r="N547" s="39">
        <v>1.8193289263629799</v>
      </c>
      <c r="O547" s="39">
        <v>1.5865293781496199</v>
      </c>
      <c r="P547" s="39">
        <v>1.85360049815892</v>
      </c>
      <c r="Q547" s="39">
        <v>2.4037040102509599</v>
      </c>
      <c r="R547" s="39">
        <v>2.6894132295876201</v>
      </c>
      <c r="S547" s="39">
        <v>2.54797044791176</v>
      </c>
      <c r="T547" s="39">
        <v>2.2593719278639002</v>
      </c>
      <c r="U547" s="39">
        <v>1.80908923523599</v>
      </c>
      <c r="V547" s="39">
        <v>2.57139285381994</v>
      </c>
    </row>
    <row r="548" spans="1:22" x14ac:dyDescent="0.25">
      <c r="A548" s="39" t="s">
        <v>9510</v>
      </c>
      <c r="B548" s="57" t="s">
        <v>1221</v>
      </c>
      <c r="C548" s="39">
        <v>49365764</v>
      </c>
      <c r="D548" s="39">
        <v>49368568</v>
      </c>
      <c r="E548" s="57" t="s">
        <v>108</v>
      </c>
      <c r="F548" s="57">
        <v>2805</v>
      </c>
      <c r="G548" s="39" t="s">
        <v>1705</v>
      </c>
      <c r="H548" s="57" t="s">
        <v>1509</v>
      </c>
      <c r="I548" s="39">
        <v>0.40328190377094802</v>
      </c>
      <c r="J548" s="39">
        <v>0.213879775129386</v>
      </c>
      <c r="K548" s="39">
        <v>5.4498159916357598E-2</v>
      </c>
      <c r="L548" s="39">
        <v>0.111569684489516</v>
      </c>
      <c r="M548" s="39">
        <v>0</v>
      </c>
      <c r="N548" s="39">
        <v>4.3435361703836398E-2</v>
      </c>
      <c r="O548" s="39">
        <v>0.51907887966023902</v>
      </c>
      <c r="P548" s="39">
        <v>0.31945377205950498</v>
      </c>
      <c r="Q548" s="39">
        <v>2.1421683386222199</v>
      </c>
      <c r="R548" s="39">
        <v>2.3244275616762899</v>
      </c>
      <c r="S548" s="39">
        <v>1.87005691180735</v>
      </c>
      <c r="T548" s="39">
        <v>1.7116050318393199</v>
      </c>
      <c r="U548" s="39">
        <v>1.84705483977856</v>
      </c>
      <c r="V548" s="39">
        <v>2.1621004440567502</v>
      </c>
    </row>
    <row r="549" spans="1:22" x14ac:dyDescent="0.25">
      <c r="A549" s="39" t="s">
        <v>9511</v>
      </c>
      <c r="B549" s="57" t="s">
        <v>1221</v>
      </c>
      <c r="C549" s="39">
        <v>49394574</v>
      </c>
      <c r="D549" s="39">
        <v>49397839</v>
      </c>
      <c r="E549" s="57" t="s">
        <v>108</v>
      </c>
      <c r="F549" s="57">
        <v>3266</v>
      </c>
      <c r="G549" s="39" t="s">
        <v>9258</v>
      </c>
      <c r="H549" s="57" t="s">
        <v>1509</v>
      </c>
      <c r="I549" s="39">
        <v>0</v>
      </c>
      <c r="J549" s="39">
        <v>0</v>
      </c>
      <c r="K549" s="39">
        <v>0</v>
      </c>
      <c r="L549" s="39">
        <v>0</v>
      </c>
      <c r="M549" s="39">
        <v>0</v>
      </c>
      <c r="N549" s="39">
        <v>0</v>
      </c>
      <c r="O549" s="39">
        <v>0</v>
      </c>
      <c r="P549" s="39">
        <v>0</v>
      </c>
      <c r="Q549" s="39">
        <v>0</v>
      </c>
      <c r="R549" s="39">
        <v>0</v>
      </c>
      <c r="S549" s="39">
        <v>0</v>
      </c>
      <c r="T549" s="39">
        <v>0</v>
      </c>
      <c r="U549" s="39">
        <v>0</v>
      </c>
      <c r="V549" s="39">
        <v>0</v>
      </c>
    </row>
    <row r="550" spans="1:22" x14ac:dyDescent="0.25">
      <c r="A550" s="39" t="s">
        <v>9512</v>
      </c>
      <c r="B550" s="57" t="s">
        <v>1221</v>
      </c>
      <c r="C550" s="39">
        <v>49412007</v>
      </c>
      <c r="D550" s="39">
        <v>49413744</v>
      </c>
      <c r="E550" s="57" t="s">
        <v>108</v>
      </c>
      <c r="F550" s="57">
        <v>1738</v>
      </c>
      <c r="G550" s="39" t="s">
        <v>3364</v>
      </c>
      <c r="H550" s="57" t="s">
        <v>1509</v>
      </c>
      <c r="I550" s="39">
        <v>0</v>
      </c>
      <c r="J550" s="39">
        <v>0</v>
      </c>
      <c r="K550" s="39">
        <v>7.0323924233716903E-2</v>
      </c>
      <c r="L550" s="39">
        <v>0</v>
      </c>
      <c r="M550" s="39">
        <v>0</v>
      </c>
      <c r="N550" s="39">
        <v>0.116967794287478</v>
      </c>
      <c r="O550" s="39">
        <v>6.4837749419212595E-2</v>
      </c>
      <c r="P550" s="39">
        <v>0</v>
      </c>
      <c r="Q550" s="39">
        <v>0</v>
      </c>
      <c r="R550" s="39">
        <v>0</v>
      </c>
      <c r="S550" s="39">
        <v>0</v>
      </c>
      <c r="T550" s="39">
        <v>0</v>
      </c>
      <c r="U550" s="39">
        <v>0</v>
      </c>
      <c r="V550" s="39">
        <v>0</v>
      </c>
    </row>
    <row r="551" spans="1:22" x14ac:dyDescent="0.25">
      <c r="A551" s="39" t="s">
        <v>9513</v>
      </c>
      <c r="B551" s="57" t="s">
        <v>1221</v>
      </c>
      <c r="C551" s="39">
        <v>49414682</v>
      </c>
      <c r="D551" s="39">
        <v>49416379</v>
      </c>
      <c r="E551" s="57" t="s">
        <v>1698</v>
      </c>
      <c r="F551" s="57">
        <v>1698</v>
      </c>
      <c r="G551" s="39" t="s">
        <v>108</v>
      </c>
      <c r="H551" s="57" t="s">
        <v>1509</v>
      </c>
      <c r="I551" s="39">
        <v>0</v>
      </c>
      <c r="J551" s="39">
        <v>0</v>
      </c>
      <c r="K551" s="39">
        <v>0</v>
      </c>
      <c r="L551" s="39">
        <v>0</v>
      </c>
      <c r="M551" s="39">
        <v>0</v>
      </c>
      <c r="N551" s="39">
        <v>0</v>
      </c>
      <c r="O551" s="39">
        <v>0</v>
      </c>
      <c r="P551" s="39">
        <v>0</v>
      </c>
      <c r="Q551" s="39">
        <v>0</v>
      </c>
      <c r="R551" s="39">
        <v>0</v>
      </c>
      <c r="S551" s="39">
        <v>0</v>
      </c>
      <c r="T551" s="39">
        <v>0</v>
      </c>
      <c r="U551" s="39">
        <v>0</v>
      </c>
      <c r="V551" s="39">
        <v>0</v>
      </c>
    </row>
    <row r="552" spans="1:22" x14ac:dyDescent="0.25">
      <c r="A552" s="39" t="s">
        <v>9514</v>
      </c>
      <c r="B552" s="57" t="s">
        <v>1221</v>
      </c>
      <c r="C552" s="39">
        <v>49417891</v>
      </c>
      <c r="D552" s="39">
        <v>49420083</v>
      </c>
      <c r="E552" s="57" t="s">
        <v>1698</v>
      </c>
      <c r="F552" s="57">
        <v>2193</v>
      </c>
      <c r="G552" s="39" t="s">
        <v>5329</v>
      </c>
      <c r="H552" s="57" t="s">
        <v>1509</v>
      </c>
      <c r="I552" s="39">
        <v>0</v>
      </c>
      <c r="J552" s="39">
        <v>0</v>
      </c>
      <c r="K552" s="39">
        <v>0</v>
      </c>
      <c r="L552" s="39">
        <v>0</v>
      </c>
      <c r="M552" s="39">
        <v>0</v>
      </c>
      <c r="N552" s="39">
        <v>0</v>
      </c>
      <c r="O552" s="39">
        <v>0</v>
      </c>
      <c r="P552" s="39">
        <v>0</v>
      </c>
      <c r="Q552" s="39">
        <v>0</v>
      </c>
      <c r="R552" s="39">
        <v>0</v>
      </c>
      <c r="S552" s="39">
        <v>0</v>
      </c>
      <c r="T552" s="39">
        <v>0</v>
      </c>
      <c r="U552" s="39">
        <v>0</v>
      </c>
      <c r="V552" s="39">
        <v>0</v>
      </c>
    </row>
    <row r="553" spans="1:22" x14ac:dyDescent="0.25">
      <c r="A553" s="39" t="s">
        <v>9515</v>
      </c>
      <c r="B553" s="57" t="s">
        <v>1221</v>
      </c>
      <c r="C553" s="39">
        <v>49449768</v>
      </c>
      <c r="D553" s="39">
        <v>49452277</v>
      </c>
      <c r="E553" s="57" t="s">
        <v>108</v>
      </c>
      <c r="F553" s="57">
        <v>2510</v>
      </c>
      <c r="G553" s="39" t="s">
        <v>9258</v>
      </c>
      <c r="H553" s="57" t="s">
        <v>1509</v>
      </c>
      <c r="I553" s="39">
        <v>0</v>
      </c>
      <c r="J553" s="39">
        <v>0</v>
      </c>
      <c r="K553" s="39">
        <v>0</v>
      </c>
      <c r="L553" s="39">
        <v>0</v>
      </c>
      <c r="M553" s="39">
        <v>0</v>
      </c>
      <c r="N553" s="39">
        <v>0</v>
      </c>
      <c r="O553" s="39">
        <v>0</v>
      </c>
      <c r="P553" s="39">
        <v>0</v>
      </c>
      <c r="Q553" s="39">
        <v>0</v>
      </c>
      <c r="R553" s="39">
        <v>0</v>
      </c>
      <c r="S553" s="39">
        <v>0</v>
      </c>
      <c r="T553" s="39">
        <v>0</v>
      </c>
      <c r="U553" s="39">
        <v>0</v>
      </c>
      <c r="V553" s="39">
        <v>0</v>
      </c>
    </row>
    <row r="554" spans="1:22" x14ac:dyDescent="0.25">
      <c r="A554" s="39" t="s">
        <v>9516</v>
      </c>
      <c r="B554" s="57" t="s">
        <v>1221</v>
      </c>
      <c r="C554" s="39">
        <v>49452308</v>
      </c>
      <c r="D554" s="39">
        <v>49455238</v>
      </c>
      <c r="E554" s="57" t="s">
        <v>108</v>
      </c>
      <c r="F554" s="57">
        <v>2931</v>
      </c>
      <c r="G554" s="39" t="s">
        <v>9517</v>
      </c>
      <c r="H554" s="57" t="s">
        <v>1509</v>
      </c>
      <c r="I554" s="39">
        <v>0</v>
      </c>
      <c r="J554" s="39">
        <v>0</v>
      </c>
      <c r="K554" s="39">
        <v>0</v>
      </c>
      <c r="L554" s="39">
        <v>0</v>
      </c>
      <c r="M554" s="39">
        <v>0</v>
      </c>
      <c r="N554" s="39">
        <v>0</v>
      </c>
      <c r="O554" s="39">
        <v>0</v>
      </c>
      <c r="P554" s="39">
        <v>0</v>
      </c>
      <c r="Q554" s="39">
        <v>0</v>
      </c>
      <c r="R554" s="39">
        <v>0</v>
      </c>
      <c r="S554" s="39">
        <v>0</v>
      </c>
      <c r="T554" s="39">
        <v>0</v>
      </c>
      <c r="U554" s="39">
        <v>0</v>
      </c>
      <c r="V554" s="39">
        <v>0</v>
      </c>
    </row>
    <row r="555" spans="1:22" x14ac:dyDescent="0.25">
      <c r="A555" s="39" t="s">
        <v>9518</v>
      </c>
      <c r="B555" s="57" t="s">
        <v>1221</v>
      </c>
      <c r="C555" s="39">
        <v>49455918</v>
      </c>
      <c r="D555" s="39">
        <v>49456513</v>
      </c>
      <c r="E555" s="57" t="s">
        <v>108</v>
      </c>
      <c r="F555" s="57">
        <v>596</v>
      </c>
      <c r="G555" s="39" t="s">
        <v>108</v>
      </c>
      <c r="H555" s="57" t="s">
        <v>1509</v>
      </c>
      <c r="I555" s="39">
        <v>0</v>
      </c>
      <c r="J555" s="39">
        <v>0</v>
      </c>
      <c r="K555" s="39">
        <v>0</v>
      </c>
      <c r="L555" s="39">
        <v>0</v>
      </c>
      <c r="M555" s="39">
        <v>0</v>
      </c>
      <c r="N555" s="39">
        <v>0</v>
      </c>
      <c r="O555" s="39">
        <v>0</v>
      </c>
      <c r="P555" s="39">
        <v>0</v>
      </c>
      <c r="Q555" s="39">
        <v>0</v>
      </c>
      <c r="R555" s="39">
        <v>0</v>
      </c>
      <c r="S555" s="39">
        <v>0</v>
      </c>
      <c r="T555" s="39">
        <v>0</v>
      </c>
      <c r="U555" s="39">
        <v>0</v>
      </c>
      <c r="V555" s="39">
        <v>0</v>
      </c>
    </row>
    <row r="556" spans="1:22" x14ac:dyDescent="0.25">
      <c r="A556" s="39" t="s">
        <v>2182</v>
      </c>
      <c r="B556" s="57" t="s">
        <v>1221</v>
      </c>
      <c r="C556" s="39">
        <v>52313235</v>
      </c>
      <c r="D556" s="39">
        <v>52316211</v>
      </c>
      <c r="E556" s="57" t="s">
        <v>1698</v>
      </c>
      <c r="F556" s="57">
        <v>2977</v>
      </c>
      <c r="G556" s="39" t="s">
        <v>2183</v>
      </c>
      <c r="H556" s="57" t="s">
        <v>1510</v>
      </c>
      <c r="I556" s="39">
        <v>3.7527914007138499</v>
      </c>
      <c r="J556" s="39">
        <v>3.6300093283449502</v>
      </c>
      <c r="K556" s="39">
        <v>3.7165519850492901</v>
      </c>
      <c r="L556" s="39">
        <v>3.8139145541943602</v>
      </c>
      <c r="M556" s="39">
        <v>3.8183904444696299</v>
      </c>
      <c r="N556" s="39">
        <v>3.7890510357474798</v>
      </c>
      <c r="O556" s="39">
        <v>3.97641862941297</v>
      </c>
      <c r="P556" s="39">
        <v>3.8185642834779099</v>
      </c>
      <c r="Q556" s="39">
        <v>3.7787027094553598</v>
      </c>
      <c r="R556" s="39">
        <v>3.8721786617360001</v>
      </c>
      <c r="S556" s="39">
        <v>3.8114402033833699</v>
      </c>
      <c r="T556" s="39">
        <v>3.8996783588447799</v>
      </c>
      <c r="U556" s="39">
        <v>3.6490290654288602</v>
      </c>
      <c r="V556" s="39">
        <v>3.6181446658862502</v>
      </c>
    </row>
    <row r="557" spans="1:22" x14ac:dyDescent="0.25">
      <c r="A557" s="39" t="s">
        <v>2184</v>
      </c>
      <c r="B557" s="57" t="s">
        <v>1221</v>
      </c>
      <c r="C557" s="39">
        <v>52316586</v>
      </c>
      <c r="D557" s="39">
        <v>52318738</v>
      </c>
      <c r="E557" s="57" t="s">
        <v>1698</v>
      </c>
      <c r="F557" s="57">
        <v>2153</v>
      </c>
      <c r="G557" s="39" t="s">
        <v>108</v>
      </c>
      <c r="H557" s="57" t="s">
        <v>1510</v>
      </c>
      <c r="I557" s="39">
        <v>0</v>
      </c>
      <c r="J557" s="39">
        <v>0</v>
      </c>
      <c r="K557" s="39">
        <v>0</v>
      </c>
      <c r="L557" s="39">
        <v>0</v>
      </c>
      <c r="M557" s="39">
        <v>0</v>
      </c>
      <c r="N557" s="39">
        <v>0</v>
      </c>
      <c r="O557" s="39">
        <v>0</v>
      </c>
      <c r="P557" s="39">
        <v>0</v>
      </c>
      <c r="Q557" s="39">
        <v>0</v>
      </c>
      <c r="R557" s="39">
        <v>0</v>
      </c>
      <c r="S557" s="39">
        <v>0</v>
      </c>
      <c r="T557" s="39">
        <v>0</v>
      </c>
      <c r="U557" s="39">
        <v>0</v>
      </c>
      <c r="V557" s="39">
        <v>0</v>
      </c>
    </row>
    <row r="558" spans="1:22" x14ac:dyDescent="0.25">
      <c r="A558" s="39" t="s">
        <v>2185</v>
      </c>
      <c r="B558" s="57" t="s">
        <v>1221</v>
      </c>
      <c r="C558" s="39">
        <v>52322327</v>
      </c>
      <c r="D558" s="39">
        <v>52323532</v>
      </c>
      <c r="E558" s="57" t="s">
        <v>1698</v>
      </c>
      <c r="F558" s="57">
        <v>1206</v>
      </c>
      <c r="G558" s="39" t="s">
        <v>2186</v>
      </c>
      <c r="H558" s="57" t="s">
        <v>1510</v>
      </c>
      <c r="I558" s="39">
        <v>2.1259353811067601</v>
      </c>
      <c r="J558" s="39">
        <v>1.5715797372323099</v>
      </c>
      <c r="K558" s="39">
        <v>2.2780204424055799</v>
      </c>
      <c r="L558" s="39">
        <v>2.2226160217392001</v>
      </c>
      <c r="M558" s="39">
        <v>2.0908534304511099</v>
      </c>
      <c r="N558" s="39">
        <v>2.4409256288155401</v>
      </c>
      <c r="O558" s="39">
        <v>2.2275316172897202</v>
      </c>
      <c r="P558" s="39">
        <v>2.1672969041732801</v>
      </c>
      <c r="Q558" s="39">
        <v>2.0452926822000799</v>
      </c>
      <c r="R558" s="39">
        <v>2.1822854891413099</v>
      </c>
      <c r="S558" s="39">
        <v>1.93655691026279</v>
      </c>
      <c r="T558" s="39">
        <v>1.9119599652869199</v>
      </c>
      <c r="U558" s="39">
        <v>1.9510580628884999</v>
      </c>
      <c r="V558" s="39">
        <v>1.98265595595785</v>
      </c>
    </row>
    <row r="559" spans="1:22" x14ac:dyDescent="0.25">
      <c r="A559" s="39" t="s">
        <v>2187</v>
      </c>
      <c r="B559" s="57" t="s">
        <v>1221</v>
      </c>
      <c r="C559" s="39">
        <v>52323794</v>
      </c>
      <c r="D559" s="39">
        <v>52327077</v>
      </c>
      <c r="E559" s="57" t="s">
        <v>1698</v>
      </c>
      <c r="F559" s="57">
        <v>3284</v>
      </c>
      <c r="G559" s="39" t="s">
        <v>2188</v>
      </c>
      <c r="H559" s="57" t="s">
        <v>1510</v>
      </c>
      <c r="I559" s="39">
        <v>3.31164115885257</v>
      </c>
      <c r="J559" s="39">
        <v>3.5856476181630601</v>
      </c>
      <c r="K559" s="39">
        <v>2.9218418889554401</v>
      </c>
      <c r="L559" s="39">
        <v>2.7039755334170201</v>
      </c>
      <c r="M559" s="39">
        <v>2.7772324291813799</v>
      </c>
      <c r="N559" s="39">
        <v>2.7772661004273602</v>
      </c>
      <c r="O559" s="39">
        <v>3.1441818199190799</v>
      </c>
      <c r="P559" s="39">
        <v>2.9344240302681301</v>
      </c>
      <c r="Q559" s="39">
        <v>2.5951145291207101</v>
      </c>
      <c r="R559" s="39">
        <v>2.7972226204439599</v>
      </c>
      <c r="S559" s="39">
        <v>2.9920233292697498</v>
      </c>
      <c r="T559" s="39">
        <v>2.7580046282036301</v>
      </c>
      <c r="U559" s="39">
        <v>2.56999652997425</v>
      </c>
      <c r="V559" s="39">
        <v>2.6266213603517499</v>
      </c>
    </row>
    <row r="560" spans="1:22" x14ac:dyDescent="0.25">
      <c r="A560" s="39" t="s">
        <v>2189</v>
      </c>
      <c r="B560" s="57" t="s">
        <v>1221</v>
      </c>
      <c r="C560" s="39">
        <v>52327076</v>
      </c>
      <c r="D560" s="39">
        <v>52329738</v>
      </c>
      <c r="E560" s="57" t="s">
        <v>108</v>
      </c>
      <c r="F560" s="57">
        <v>2663</v>
      </c>
      <c r="G560" s="39" t="s">
        <v>2190</v>
      </c>
      <c r="H560" s="57" t="s">
        <v>1510</v>
      </c>
      <c r="I560" s="39">
        <v>3.2455960577584499</v>
      </c>
      <c r="J560" s="39">
        <v>2.8074167505201801</v>
      </c>
      <c r="K560" s="39">
        <v>3.23093462965958</v>
      </c>
      <c r="L560" s="39">
        <v>2.9080711987543499</v>
      </c>
      <c r="M560" s="39">
        <v>3.1208943421605699</v>
      </c>
      <c r="N560" s="39">
        <v>3.0452891869309702</v>
      </c>
      <c r="O560" s="39">
        <v>3.3775874475993199</v>
      </c>
      <c r="P560" s="39">
        <v>3.1848309210987402</v>
      </c>
      <c r="Q560" s="39">
        <v>3.2411903669592301</v>
      </c>
      <c r="R560" s="39">
        <v>3.40640877568898</v>
      </c>
      <c r="S560" s="39">
        <v>3.2434512590015898</v>
      </c>
      <c r="T560" s="39">
        <v>3.1331146686099101</v>
      </c>
      <c r="U560" s="39">
        <v>3.3151618828646399</v>
      </c>
      <c r="V560" s="39">
        <v>2.9613825503584299</v>
      </c>
    </row>
    <row r="561" spans="1:22" x14ac:dyDescent="0.25">
      <c r="A561" s="39" t="s">
        <v>2191</v>
      </c>
      <c r="B561" s="57" t="s">
        <v>1221</v>
      </c>
      <c r="C561" s="39">
        <v>52340015</v>
      </c>
      <c r="D561" s="39">
        <v>52341592</v>
      </c>
      <c r="E561" s="57" t="s">
        <v>1698</v>
      </c>
      <c r="F561" s="57">
        <v>1578</v>
      </c>
      <c r="G561" s="39" t="s">
        <v>2192</v>
      </c>
      <c r="H561" s="57" t="s">
        <v>1510</v>
      </c>
      <c r="I561" s="39">
        <v>5.2899672224164602</v>
      </c>
      <c r="J561" s="39">
        <v>5.64563249608495</v>
      </c>
      <c r="K561" s="39">
        <v>0.231826822253411</v>
      </c>
      <c r="L561" s="39">
        <v>0</v>
      </c>
      <c r="M561" s="39">
        <v>0</v>
      </c>
      <c r="N561" s="39">
        <v>0.52792208505882698</v>
      </c>
      <c r="O561" s="39">
        <v>0.71330077901229205</v>
      </c>
      <c r="P561" s="39">
        <v>0.38020302363570502</v>
      </c>
      <c r="Q561" s="39">
        <v>1.7085051016678401</v>
      </c>
      <c r="R561" s="39">
        <v>2.31558072095571</v>
      </c>
      <c r="S561" s="39">
        <v>1.6725430158266299</v>
      </c>
      <c r="T561" s="39">
        <v>1.12097560192852</v>
      </c>
      <c r="U561" s="39">
        <v>1.5888189555246599</v>
      </c>
      <c r="V561" s="39">
        <v>1.23594145718231</v>
      </c>
    </row>
    <row r="562" spans="1:22" x14ac:dyDescent="0.25">
      <c r="A562" s="39" t="s">
        <v>2193</v>
      </c>
      <c r="B562" s="57" t="s">
        <v>1221</v>
      </c>
      <c r="C562" s="39">
        <v>52343646</v>
      </c>
      <c r="D562" s="39">
        <v>52344752</v>
      </c>
      <c r="E562" s="57" t="s">
        <v>108</v>
      </c>
      <c r="F562" s="57">
        <v>1107</v>
      </c>
      <c r="G562" s="39" t="s">
        <v>1778</v>
      </c>
      <c r="H562" s="57" t="s">
        <v>1510</v>
      </c>
      <c r="I562" s="39">
        <v>0</v>
      </c>
      <c r="J562" s="39">
        <v>0</v>
      </c>
      <c r="K562" s="39">
        <v>0</v>
      </c>
      <c r="L562" s="39">
        <v>0</v>
      </c>
      <c r="M562" s="39">
        <v>0</v>
      </c>
      <c r="N562" s="39">
        <v>0.18654746348699</v>
      </c>
      <c r="O562" s="39">
        <v>0</v>
      </c>
      <c r="P562" s="39">
        <v>0.46725339170617902</v>
      </c>
      <c r="Q562" s="39">
        <v>0.34527259695326801</v>
      </c>
      <c r="R562" s="39">
        <v>0</v>
      </c>
      <c r="S562" s="39">
        <v>0.32845161765042702</v>
      </c>
      <c r="T562" s="39">
        <v>0.20838116185927699</v>
      </c>
      <c r="U562" s="39">
        <v>0</v>
      </c>
      <c r="V562" s="39">
        <v>0</v>
      </c>
    </row>
    <row r="563" spans="1:22" x14ac:dyDescent="0.25">
      <c r="A563" s="39" t="s">
        <v>2194</v>
      </c>
      <c r="B563" s="57" t="s">
        <v>1221</v>
      </c>
      <c r="C563" s="39">
        <v>52346850</v>
      </c>
      <c r="D563" s="39">
        <v>52358997</v>
      </c>
      <c r="E563" s="57" t="s">
        <v>1698</v>
      </c>
      <c r="F563" s="57">
        <v>12148</v>
      </c>
      <c r="G563" s="39" t="s">
        <v>2195</v>
      </c>
      <c r="H563" s="57" t="s">
        <v>1510</v>
      </c>
      <c r="I563" s="39">
        <v>1.2858460567494301</v>
      </c>
      <c r="J563" s="39">
        <v>1.70594694697408</v>
      </c>
      <c r="K563" s="39">
        <v>0.64465741319662095</v>
      </c>
      <c r="L563" s="39">
        <v>0.54295433810208105</v>
      </c>
      <c r="M563" s="39">
        <v>0.62852818788217502</v>
      </c>
      <c r="N563" s="39">
        <v>0.60711201377561697</v>
      </c>
      <c r="O563" s="39">
        <v>0.31592091928425498</v>
      </c>
      <c r="P563" s="39">
        <v>0.74718542969493196</v>
      </c>
      <c r="Q563" s="39">
        <v>0.53690831399441596</v>
      </c>
      <c r="R563" s="39">
        <v>0.50035235151837798</v>
      </c>
      <c r="S563" s="39">
        <v>0.43062462774018601</v>
      </c>
      <c r="T563" s="39">
        <v>0.632086703737744</v>
      </c>
      <c r="U563" s="39">
        <v>0.83623036186280597</v>
      </c>
      <c r="V563" s="39">
        <v>0.79204488390384098</v>
      </c>
    </row>
    <row r="564" spans="1:22" x14ac:dyDescent="0.25">
      <c r="A564" s="39" t="s">
        <v>2196</v>
      </c>
      <c r="B564" s="57" t="s">
        <v>1221</v>
      </c>
      <c r="C564" s="39">
        <v>52360528</v>
      </c>
      <c r="D564" s="39">
        <v>52361909</v>
      </c>
      <c r="E564" s="57" t="s">
        <v>108</v>
      </c>
      <c r="F564" s="57">
        <v>1382</v>
      </c>
      <c r="G564" s="39" t="s">
        <v>2197</v>
      </c>
      <c r="H564" s="57" t="s">
        <v>1510</v>
      </c>
      <c r="I564" s="39">
        <v>0</v>
      </c>
      <c r="J564" s="39">
        <v>0</v>
      </c>
      <c r="K564" s="39">
        <v>0</v>
      </c>
      <c r="L564" s="39">
        <v>0</v>
      </c>
      <c r="M564" s="39">
        <v>0</v>
      </c>
      <c r="N564" s="39">
        <v>0</v>
      </c>
      <c r="O564" s="39">
        <v>0</v>
      </c>
      <c r="P564" s="39">
        <v>0</v>
      </c>
      <c r="Q564" s="39">
        <v>0</v>
      </c>
      <c r="R564" s="39">
        <v>0</v>
      </c>
      <c r="S564" s="39">
        <v>0</v>
      </c>
      <c r="T564" s="39">
        <v>0</v>
      </c>
      <c r="U564" s="39">
        <v>0</v>
      </c>
      <c r="V564" s="39">
        <v>0</v>
      </c>
    </row>
    <row r="565" spans="1:22" x14ac:dyDescent="0.25">
      <c r="A565" s="39" t="s">
        <v>2198</v>
      </c>
      <c r="B565" s="57" t="s">
        <v>1221</v>
      </c>
      <c r="C565" s="39">
        <v>52362968</v>
      </c>
      <c r="D565" s="39">
        <v>52365895</v>
      </c>
      <c r="E565" s="57" t="s">
        <v>1698</v>
      </c>
      <c r="F565" s="57">
        <v>2928</v>
      </c>
      <c r="G565" s="39" t="s">
        <v>2199</v>
      </c>
      <c r="H565" s="57" t="s">
        <v>1510</v>
      </c>
      <c r="I565" s="39">
        <v>0.45080320840697202</v>
      </c>
      <c r="J565" s="39">
        <v>0.14983424752629801</v>
      </c>
      <c r="K565" s="39">
        <v>0.20482558387313901</v>
      </c>
      <c r="L565" s="39">
        <v>0.481205928123977</v>
      </c>
      <c r="M565" s="39">
        <v>9.3066844260010106E-2</v>
      </c>
      <c r="N565" s="39">
        <v>1.97605563237816</v>
      </c>
      <c r="O565" s="39">
        <v>2.51286653758401</v>
      </c>
      <c r="P565" s="39">
        <v>2.6293006599139401</v>
      </c>
      <c r="Q565" s="39">
        <v>2.3102179517466301</v>
      </c>
      <c r="R565" s="39">
        <v>2.1844866056904499</v>
      </c>
      <c r="S565" s="39">
        <v>2.4975433905014501</v>
      </c>
      <c r="T565" s="39">
        <v>2.6115217957728598</v>
      </c>
      <c r="U565" s="39">
        <v>2.5510902213375801</v>
      </c>
      <c r="V565" s="39">
        <v>2.9084824523903099</v>
      </c>
    </row>
    <row r="566" spans="1:22" x14ac:dyDescent="0.25">
      <c r="A566" s="39" t="s">
        <v>2200</v>
      </c>
      <c r="B566" s="57" t="s">
        <v>1221</v>
      </c>
      <c r="C566" s="39">
        <v>52365900</v>
      </c>
      <c r="D566" s="39">
        <v>52367242</v>
      </c>
      <c r="E566" s="57" t="s">
        <v>108</v>
      </c>
      <c r="F566" s="57">
        <v>1343</v>
      </c>
      <c r="G566" s="39" t="s">
        <v>1778</v>
      </c>
      <c r="H566" s="57" t="s">
        <v>1510</v>
      </c>
      <c r="I566" s="39">
        <v>0.191850655637579</v>
      </c>
      <c r="J566" s="39">
        <v>0.31592787309824999</v>
      </c>
      <c r="K566" s="39">
        <v>0.25240112542981902</v>
      </c>
      <c r="L566" s="39">
        <v>6.6852178647228699E-2</v>
      </c>
      <c r="M566" s="39">
        <v>0.224313224084392</v>
      </c>
      <c r="N566" s="39">
        <v>7.5686373535671897E-2</v>
      </c>
      <c r="O566" s="39">
        <v>0.303687243898838</v>
      </c>
      <c r="P566" s="39">
        <v>0.44984447161072899</v>
      </c>
      <c r="Q566" s="39">
        <v>0.55004464146022702</v>
      </c>
      <c r="R566" s="39">
        <v>0.142626476994379</v>
      </c>
      <c r="S566" s="39">
        <v>0.378796804777491</v>
      </c>
      <c r="T566" s="39">
        <v>0.98976827762072594</v>
      </c>
      <c r="U566" s="39">
        <v>0.284246416222735</v>
      </c>
      <c r="V566" s="39">
        <v>0.70316804743211503</v>
      </c>
    </row>
    <row r="567" spans="1:22" x14ac:dyDescent="0.25">
      <c r="A567" s="39" t="s">
        <v>2201</v>
      </c>
      <c r="B567" s="57" t="s">
        <v>1221</v>
      </c>
      <c r="C567" s="39">
        <v>52370772</v>
      </c>
      <c r="D567" s="39">
        <v>52376337</v>
      </c>
      <c r="E567" s="57" t="s">
        <v>1698</v>
      </c>
      <c r="F567" s="57">
        <v>5566</v>
      </c>
      <c r="G567" s="39" t="s">
        <v>2202</v>
      </c>
      <c r="H567" s="57" t="s">
        <v>1510</v>
      </c>
      <c r="I567" s="39">
        <v>3.2080489790199702</v>
      </c>
      <c r="J567" s="39">
        <v>3.1499389242354998</v>
      </c>
      <c r="K567" s="39">
        <v>3.4287413791042098</v>
      </c>
      <c r="L567" s="39">
        <v>3.41879577963301</v>
      </c>
      <c r="M567" s="39">
        <v>3.4746696591609401</v>
      </c>
      <c r="N567" s="39">
        <v>3.0982797419019601</v>
      </c>
      <c r="O567" s="39">
        <v>3.15363025684433</v>
      </c>
      <c r="P567" s="39">
        <v>3.0017914358890798</v>
      </c>
      <c r="Q567" s="39">
        <v>3.1161700995106401</v>
      </c>
      <c r="R567" s="39">
        <v>3.0331269433553301</v>
      </c>
      <c r="S567" s="39">
        <v>3.02272111907229</v>
      </c>
      <c r="T567" s="39">
        <v>3.1382754869126002</v>
      </c>
      <c r="U567" s="39">
        <v>2.9313445607178301</v>
      </c>
      <c r="V567" s="39">
        <v>3.0565869963791199</v>
      </c>
    </row>
    <row r="568" spans="1:22" x14ac:dyDescent="0.25">
      <c r="A568" s="39" t="s">
        <v>2203</v>
      </c>
      <c r="B568" s="57" t="s">
        <v>1221</v>
      </c>
      <c r="C568" s="39">
        <v>52376990</v>
      </c>
      <c r="D568" s="39">
        <v>52378086</v>
      </c>
      <c r="E568" s="57" t="s">
        <v>1698</v>
      </c>
      <c r="F568" s="57">
        <v>1097</v>
      </c>
      <c r="G568" s="39" t="s">
        <v>2202</v>
      </c>
      <c r="H568" s="57" t="s">
        <v>1510</v>
      </c>
      <c r="I568" s="39">
        <v>2.8338110201114701</v>
      </c>
      <c r="J568" s="39">
        <v>3.6735111977313899</v>
      </c>
      <c r="K568" s="39">
        <v>3.26901219430043</v>
      </c>
      <c r="L568" s="39">
        <v>3.40463340885157</v>
      </c>
      <c r="M568" s="39">
        <v>3.3405024521973101</v>
      </c>
      <c r="N568" s="39">
        <v>4.2700429787933496</v>
      </c>
      <c r="O568" s="39">
        <v>4.0696076563557604</v>
      </c>
      <c r="P568" s="39">
        <v>4.3769918316174001</v>
      </c>
      <c r="Q568" s="39">
        <v>4.72790956625765</v>
      </c>
      <c r="R568" s="39">
        <v>4.9561124256271398</v>
      </c>
      <c r="S568" s="39">
        <v>4.6968507153527899</v>
      </c>
      <c r="T568" s="39">
        <v>4.3557915467536503</v>
      </c>
      <c r="U568" s="39">
        <v>4.4647401386074304</v>
      </c>
      <c r="V568" s="39">
        <v>4.1178861704809204</v>
      </c>
    </row>
    <row r="569" spans="1:22" x14ac:dyDescent="0.25">
      <c r="A569" s="39" t="s">
        <v>2204</v>
      </c>
      <c r="B569" s="57" t="s">
        <v>1221</v>
      </c>
      <c r="C569" s="39">
        <v>52378160</v>
      </c>
      <c r="D569" s="39">
        <v>52383206</v>
      </c>
      <c r="E569" s="57" t="s">
        <v>108</v>
      </c>
      <c r="F569" s="57">
        <v>5047</v>
      </c>
      <c r="G569" s="39" t="s">
        <v>2205</v>
      </c>
      <c r="H569" s="57" t="s">
        <v>1510</v>
      </c>
      <c r="I569" s="39">
        <v>2.0155760676823902</v>
      </c>
      <c r="J569" s="39">
        <v>1.7367131004402101</v>
      </c>
      <c r="K569" s="39">
        <v>1.77777107483691</v>
      </c>
      <c r="L569" s="39">
        <v>2.0328731308345098</v>
      </c>
      <c r="M569" s="39">
        <v>2.0530070414820401</v>
      </c>
      <c r="N569" s="39">
        <v>1.82338660324046</v>
      </c>
      <c r="O569" s="39">
        <v>1.6661566695446</v>
      </c>
      <c r="P569" s="39">
        <v>2.1537469786948602</v>
      </c>
      <c r="Q569" s="39">
        <v>1.4366842285179999</v>
      </c>
      <c r="R569" s="39">
        <v>1.7862826984389999</v>
      </c>
      <c r="S569" s="39">
        <v>1.58865587735133</v>
      </c>
      <c r="T569" s="39">
        <v>1.48138678205279</v>
      </c>
      <c r="U569" s="39">
        <v>1.87801902283639</v>
      </c>
      <c r="V569" s="39">
        <v>1.4775892609072501</v>
      </c>
    </row>
    <row r="570" spans="1:22" x14ac:dyDescent="0.25">
      <c r="A570" s="39" t="s">
        <v>2206</v>
      </c>
      <c r="B570" s="57" t="s">
        <v>1221</v>
      </c>
      <c r="C570" s="39">
        <v>52385186</v>
      </c>
      <c r="D570" s="39">
        <v>52390340</v>
      </c>
      <c r="E570" s="57" t="s">
        <v>1698</v>
      </c>
      <c r="F570" s="57">
        <v>5155</v>
      </c>
      <c r="G570" s="39" t="s">
        <v>2207</v>
      </c>
      <c r="H570" s="57" t="s">
        <v>1510</v>
      </c>
      <c r="I570" s="39">
        <v>1.26770957018313</v>
      </c>
      <c r="J570" s="39">
        <v>1.49594582190077</v>
      </c>
      <c r="K570" s="39">
        <v>0.73977294237713598</v>
      </c>
      <c r="L570" s="39">
        <v>1.1727755137226299</v>
      </c>
      <c r="M570" s="39">
        <v>1.07589539854214</v>
      </c>
      <c r="N570" s="39">
        <v>1.05186625760219</v>
      </c>
      <c r="O570" s="39">
        <v>0.77799657297920199</v>
      </c>
      <c r="P570" s="39">
        <v>0.89051829060318799</v>
      </c>
      <c r="Q570" s="39">
        <v>0.86589031659092996</v>
      </c>
      <c r="R570" s="39">
        <v>0.85213630621210201</v>
      </c>
      <c r="S570" s="39">
        <v>0.87318244727479299</v>
      </c>
      <c r="T570" s="39">
        <v>0.78209902330960701</v>
      </c>
      <c r="U570" s="39">
        <v>0.78573048507724497</v>
      </c>
      <c r="V570" s="39">
        <v>1.2253366349246799</v>
      </c>
    </row>
    <row r="571" spans="1:22" x14ac:dyDescent="0.25">
      <c r="A571" s="39" t="s">
        <v>2208</v>
      </c>
      <c r="B571" s="57" t="s">
        <v>1221</v>
      </c>
      <c r="C571" s="39">
        <v>52395231</v>
      </c>
      <c r="D571" s="39">
        <v>52404366</v>
      </c>
      <c r="E571" s="57" t="s">
        <v>1698</v>
      </c>
      <c r="F571" s="57">
        <v>9136</v>
      </c>
      <c r="G571" s="39" t="s">
        <v>2209</v>
      </c>
      <c r="H571" s="57" t="s">
        <v>1510</v>
      </c>
      <c r="I571" s="39">
        <v>0</v>
      </c>
      <c r="J571" s="39">
        <v>0</v>
      </c>
      <c r="K571" s="39">
        <v>0</v>
      </c>
      <c r="L571" s="39">
        <v>0</v>
      </c>
      <c r="M571" s="39">
        <v>0</v>
      </c>
      <c r="N571" s="39">
        <v>0</v>
      </c>
      <c r="O571" s="39">
        <v>0</v>
      </c>
      <c r="P571" s="39">
        <v>0</v>
      </c>
      <c r="Q571" s="39">
        <v>0</v>
      </c>
      <c r="R571" s="39">
        <v>0</v>
      </c>
      <c r="S571" s="39">
        <v>0</v>
      </c>
      <c r="T571" s="39">
        <v>0</v>
      </c>
      <c r="U571" s="39">
        <v>0</v>
      </c>
      <c r="V571" s="39">
        <v>0</v>
      </c>
    </row>
    <row r="572" spans="1:22" x14ac:dyDescent="0.25">
      <c r="A572" s="39" t="s">
        <v>2210</v>
      </c>
      <c r="B572" s="57" t="s">
        <v>1221</v>
      </c>
      <c r="C572" s="39">
        <v>52404553</v>
      </c>
      <c r="D572" s="39">
        <v>52405219</v>
      </c>
      <c r="E572" s="57" t="s">
        <v>1698</v>
      </c>
      <c r="F572" s="57">
        <v>667</v>
      </c>
      <c r="G572" s="39" t="s">
        <v>2211</v>
      </c>
      <c r="H572" s="57" t="s">
        <v>1510</v>
      </c>
      <c r="I572" s="39">
        <v>0</v>
      </c>
      <c r="J572" s="39">
        <v>0</v>
      </c>
      <c r="K572" s="39">
        <v>0</v>
      </c>
      <c r="L572" s="39">
        <v>0</v>
      </c>
      <c r="M572" s="39">
        <v>0</v>
      </c>
      <c r="N572" s="39">
        <v>0.777437811558914</v>
      </c>
      <c r="O572" s="39">
        <v>0.81897405161411696</v>
      </c>
      <c r="P572" s="39">
        <v>0.41925302081101501</v>
      </c>
      <c r="Q572" s="39">
        <v>0</v>
      </c>
      <c r="R572" s="39">
        <v>0.298094029357729</v>
      </c>
      <c r="S572" s="39">
        <v>0</v>
      </c>
      <c r="T572" s="39">
        <v>1.03680573171792</v>
      </c>
      <c r="U572" s="39">
        <v>0.30867657218698402</v>
      </c>
      <c r="V572" s="39">
        <v>1.0862130959294301</v>
      </c>
    </row>
    <row r="573" spans="1:22" x14ac:dyDescent="0.25">
      <c r="A573" s="39" t="s">
        <v>2212</v>
      </c>
      <c r="B573" s="57" t="s">
        <v>1221</v>
      </c>
      <c r="C573" s="39">
        <v>52412838</v>
      </c>
      <c r="D573" s="39">
        <v>52416544</v>
      </c>
      <c r="E573" s="57" t="s">
        <v>1698</v>
      </c>
      <c r="F573" s="57">
        <v>3707</v>
      </c>
      <c r="G573" s="39" t="s">
        <v>2209</v>
      </c>
      <c r="H573" s="57" t="s">
        <v>1510</v>
      </c>
      <c r="I573" s="39">
        <v>1.3203691422571699</v>
      </c>
      <c r="J573" s="39">
        <v>1.2812412624871099</v>
      </c>
      <c r="K573" s="39">
        <v>1.6224431248765601</v>
      </c>
      <c r="L573" s="39">
        <v>1.7307225485229101</v>
      </c>
      <c r="M573" s="39">
        <v>1.6070438178587001</v>
      </c>
      <c r="N573" s="39">
        <v>1.6305685576337401</v>
      </c>
      <c r="O573" s="39">
        <v>1.83015795113768</v>
      </c>
      <c r="P573" s="39">
        <v>1.6686728535086199</v>
      </c>
      <c r="Q573" s="39">
        <v>2.6323868839206099</v>
      </c>
      <c r="R573" s="39">
        <v>2.6778757754245301</v>
      </c>
      <c r="S573" s="39">
        <v>2.2678863168958601</v>
      </c>
      <c r="T573" s="39">
        <v>1.50238152545689</v>
      </c>
      <c r="U573" s="39">
        <v>1.3802584458262099</v>
      </c>
      <c r="V573" s="39">
        <v>1.30061576809706</v>
      </c>
    </row>
    <row r="574" spans="1:22" x14ac:dyDescent="0.25">
      <c r="A574" s="39" t="s">
        <v>2213</v>
      </c>
      <c r="B574" s="57" t="s">
        <v>1221</v>
      </c>
      <c r="C574" s="39">
        <v>52431268</v>
      </c>
      <c r="D574" s="39">
        <v>52432052</v>
      </c>
      <c r="E574" s="57" t="s">
        <v>1698</v>
      </c>
      <c r="F574" s="57">
        <v>785</v>
      </c>
      <c r="G574" s="39" t="s">
        <v>1786</v>
      </c>
      <c r="H574" s="57" t="s">
        <v>1510</v>
      </c>
      <c r="I574" s="39">
        <v>0</v>
      </c>
      <c r="J574" s="39">
        <v>0</v>
      </c>
      <c r="K574" s="39">
        <v>0</v>
      </c>
      <c r="L574" s="39">
        <v>0</v>
      </c>
      <c r="M574" s="39">
        <v>0</v>
      </c>
      <c r="N574" s="39">
        <v>0</v>
      </c>
      <c r="O574" s="39">
        <v>0</v>
      </c>
      <c r="P574" s="39">
        <v>0</v>
      </c>
      <c r="Q574" s="39">
        <v>0</v>
      </c>
      <c r="R574" s="39">
        <v>0</v>
      </c>
      <c r="S574" s="39">
        <v>0</v>
      </c>
      <c r="T574" s="39">
        <v>0</v>
      </c>
      <c r="U574" s="39">
        <v>0</v>
      </c>
      <c r="V574" s="39">
        <v>0</v>
      </c>
    </row>
    <row r="575" spans="1:22" x14ac:dyDescent="0.25">
      <c r="A575" s="39" t="s">
        <v>2214</v>
      </c>
      <c r="B575" s="57" t="s">
        <v>1221</v>
      </c>
      <c r="C575" s="39">
        <v>52445902</v>
      </c>
      <c r="D575" s="39">
        <v>52449184</v>
      </c>
      <c r="E575" s="57" t="s">
        <v>108</v>
      </c>
      <c r="F575" s="57">
        <v>3283</v>
      </c>
      <c r="G575" s="39" t="s">
        <v>2134</v>
      </c>
      <c r="H575" s="57" t="s">
        <v>1510</v>
      </c>
      <c r="I575" s="39">
        <v>0</v>
      </c>
      <c r="J575" s="39">
        <v>0</v>
      </c>
      <c r="K575" s="39">
        <v>0</v>
      </c>
      <c r="L575" s="39">
        <v>0</v>
      </c>
      <c r="M575" s="39">
        <v>0</v>
      </c>
      <c r="N575" s="39">
        <v>0</v>
      </c>
      <c r="O575" s="39">
        <v>0</v>
      </c>
      <c r="P575" s="39">
        <v>0</v>
      </c>
      <c r="Q575" s="39">
        <v>0</v>
      </c>
      <c r="R575" s="39">
        <v>0</v>
      </c>
      <c r="S575" s="39">
        <v>0</v>
      </c>
      <c r="T575" s="39">
        <v>0</v>
      </c>
      <c r="U575" s="39">
        <v>0</v>
      </c>
      <c r="V575" s="39">
        <v>0</v>
      </c>
    </row>
    <row r="576" spans="1:22" x14ac:dyDescent="0.25">
      <c r="A576" s="39" t="s">
        <v>9519</v>
      </c>
      <c r="B576" s="57" t="s">
        <v>1221</v>
      </c>
      <c r="C576" s="39">
        <v>52453629</v>
      </c>
      <c r="D576" s="39">
        <v>52455633</v>
      </c>
      <c r="E576" s="57" t="s">
        <v>1698</v>
      </c>
      <c r="F576" s="57">
        <v>2005</v>
      </c>
      <c r="G576" s="39" t="s">
        <v>9520</v>
      </c>
      <c r="H576" s="57" t="s">
        <v>1510</v>
      </c>
      <c r="I576" s="39">
        <v>3.40296087838338</v>
      </c>
      <c r="J576" s="39">
        <v>3.1035563869963698</v>
      </c>
      <c r="K576" s="39">
        <v>3.62152444367146</v>
      </c>
      <c r="L576" s="39">
        <v>3.4787647666741899</v>
      </c>
      <c r="M576" s="39">
        <v>3.5995558425463701</v>
      </c>
      <c r="N576" s="39">
        <v>3.8079627868908799</v>
      </c>
      <c r="O576" s="39">
        <v>3.6853010510648501</v>
      </c>
      <c r="P576" s="39">
        <v>3.7747975998004102</v>
      </c>
      <c r="Q576" s="39">
        <v>3.0365050920499699</v>
      </c>
      <c r="R576" s="39">
        <v>2.9551844507035301</v>
      </c>
      <c r="S576" s="39">
        <v>2.9286829915083299</v>
      </c>
      <c r="T576" s="39">
        <v>3.1275903613860501</v>
      </c>
      <c r="U576" s="39">
        <v>3.1911662340985001</v>
      </c>
      <c r="V576" s="39">
        <v>3.1780963246234299</v>
      </c>
    </row>
    <row r="577" spans="1:22" x14ac:dyDescent="0.25">
      <c r="A577" s="39" t="s">
        <v>9521</v>
      </c>
      <c r="B577" s="57" t="s">
        <v>1221</v>
      </c>
      <c r="C577" s="39">
        <v>52458057</v>
      </c>
      <c r="D577" s="39">
        <v>52461160</v>
      </c>
      <c r="E577" s="57" t="s">
        <v>1698</v>
      </c>
      <c r="F577" s="57">
        <v>3104</v>
      </c>
      <c r="G577" s="39" t="s">
        <v>9522</v>
      </c>
      <c r="H577" s="57" t="s">
        <v>1510</v>
      </c>
      <c r="I577" s="39">
        <v>3.17067981435489</v>
      </c>
      <c r="J577" s="39">
        <v>3.3608404137567498</v>
      </c>
      <c r="K577" s="39">
        <v>2.4611382351417799</v>
      </c>
      <c r="L577" s="39">
        <v>2.3834582358350702</v>
      </c>
      <c r="M577" s="39">
        <v>2.5882049182098399</v>
      </c>
      <c r="N577" s="39">
        <v>2.38346653056256</v>
      </c>
      <c r="O577" s="39">
        <v>2.6882139352724002</v>
      </c>
      <c r="P577" s="39">
        <v>2.87556580498019</v>
      </c>
      <c r="Q577" s="39">
        <v>2.84146597380259</v>
      </c>
      <c r="R577" s="39">
        <v>3.1176036247650698</v>
      </c>
      <c r="S577" s="39">
        <v>2.9189948622885802</v>
      </c>
      <c r="T577" s="39">
        <v>2.9427284305961199</v>
      </c>
      <c r="U577" s="39">
        <v>2.8555472561309099</v>
      </c>
      <c r="V577" s="39">
        <v>2.8621339535772199</v>
      </c>
    </row>
    <row r="578" spans="1:22" x14ac:dyDescent="0.25">
      <c r="A578" s="39" t="s">
        <v>9523</v>
      </c>
      <c r="B578" s="57" t="s">
        <v>1221</v>
      </c>
      <c r="C578" s="39">
        <v>52461772</v>
      </c>
      <c r="D578" s="39">
        <v>52463352</v>
      </c>
      <c r="E578" s="57" t="s">
        <v>108</v>
      </c>
      <c r="F578" s="57">
        <v>1581</v>
      </c>
      <c r="G578" s="39" t="s">
        <v>108</v>
      </c>
      <c r="H578" s="57" t="s">
        <v>1510</v>
      </c>
      <c r="I578" s="39">
        <v>1.31397717374234</v>
      </c>
      <c r="J578" s="39">
        <v>0.76772851997695801</v>
      </c>
      <c r="K578" s="39">
        <v>1.76355180016268</v>
      </c>
      <c r="L578" s="39">
        <v>1.89639198764993</v>
      </c>
      <c r="M578" s="39">
        <v>1.6903723947612399</v>
      </c>
      <c r="N578" s="39">
        <v>1.8820834686067001</v>
      </c>
      <c r="O578" s="39">
        <v>1.5966871205992099</v>
      </c>
      <c r="P578" s="39">
        <v>1.42195843184419</v>
      </c>
      <c r="Q578" s="39">
        <v>1.0732306982548601</v>
      </c>
      <c r="R578" s="39">
        <v>1.3974360819431799</v>
      </c>
      <c r="S578" s="39">
        <v>1.18117253646728</v>
      </c>
      <c r="T578" s="39">
        <v>1.1583951991814201</v>
      </c>
      <c r="U578" s="39">
        <v>1.17235949784814</v>
      </c>
      <c r="V578" s="39">
        <v>1.53163348122542</v>
      </c>
    </row>
    <row r="579" spans="1:22" x14ac:dyDescent="0.25">
      <c r="A579" s="39" t="s">
        <v>9524</v>
      </c>
      <c r="B579" s="57" t="s">
        <v>1221</v>
      </c>
      <c r="C579" s="39">
        <v>52465047</v>
      </c>
      <c r="D579" s="39">
        <v>52469562</v>
      </c>
      <c r="E579" s="57" t="s">
        <v>108</v>
      </c>
      <c r="F579" s="57">
        <v>4516</v>
      </c>
      <c r="G579" s="39" t="s">
        <v>6529</v>
      </c>
      <c r="H579" s="57" t="s">
        <v>1510</v>
      </c>
      <c r="I579" s="39">
        <v>3.3581599196983101</v>
      </c>
      <c r="J579" s="39">
        <v>3.1918089742708999</v>
      </c>
      <c r="K579" s="39">
        <v>2.2702747664609899</v>
      </c>
      <c r="L579" s="39">
        <v>2.73681049611264</v>
      </c>
      <c r="M579" s="39">
        <v>2.54500213163697</v>
      </c>
      <c r="N579" s="39">
        <v>2.2551320812453199</v>
      </c>
      <c r="O579" s="39">
        <v>2.2432791106871801</v>
      </c>
      <c r="P579" s="39">
        <v>2.1784565103020599</v>
      </c>
      <c r="Q579" s="39">
        <v>2.46338966095208</v>
      </c>
      <c r="R579" s="39">
        <v>2.7517443488309001</v>
      </c>
      <c r="S579" s="39">
        <v>2.4543364762146398</v>
      </c>
      <c r="T579" s="39">
        <v>2.9125368206179698</v>
      </c>
      <c r="U579" s="39">
        <v>2.7266176300536</v>
      </c>
      <c r="V579" s="39">
        <v>2.8436763846294699</v>
      </c>
    </row>
    <row r="580" spans="1:22" x14ac:dyDescent="0.25">
      <c r="A580" s="39" t="s">
        <v>9525</v>
      </c>
      <c r="B580" s="57" t="s">
        <v>1221</v>
      </c>
      <c r="C580" s="39">
        <v>52473522</v>
      </c>
      <c r="D580" s="39">
        <v>52475786</v>
      </c>
      <c r="E580" s="57" t="s">
        <v>1698</v>
      </c>
      <c r="F580" s="57">
        <v>2265</v>
      </c>
      <c r="G580" s="39" t="s">
        <v>9526</v>
      </c>
      <c r="H580" s="57" t="s">
        <v>1510</v>
      </c>
      <c r="I580" s="39">
        <v>1.6396535631721001</v>
      </c>
      <c r="J580" s="39">
        <v>2.0209217300532201</v>
      </c>
      <c r="K580" s="39">
        <v>1.0789103648590801</v>
      </c>
      <c r="L580" s="39">
        <v>0.97802864820673896</v>
      </c>
      <c r="M580" s="39">
        <v>0.85210353860413102</v>
      </c>
      <c r="N580" s="39">
        <v>0.86215141446862897</v>
      </c>
      <c r="O580" s="39">
        <v>0.61746399767928795</v>
      </c>
      <c r="P580" s="39">
        <v>0.82814085195069898</v>
      </c>
      <c r="Q580" s="39">
        <v>0.20920254884102599</v>
      </c>
      <c r="R580" s="39">
        <v>0.47964654384474698</v>
      </c>
      <c r="S580" s="39">
        <v>0.29635990285429598</v>
      </c>
      <c r="T580" s="39">
        <v>1.7418077996994901</v>
      </c>
      <c r="U580" s="39">
        <v>1.6171150777460901</v>
      </c>
      <c r="V580" s="39">
        <v>1.9949670457931601</v>
      </c>
    </row>
    <row r="581" spans="1:22" x14ac:dyDescent="0.25">
      <c r="A581" s="39" t="s">
        <v>9527</v>
      </c>
      <c r="B581" s="57" t="s">
        <v>1221</v>
      </c>
      <c r="C581" s="39">
        <v>52476173</v>
      </c>
      <c r="D581" s="39">
        <v>52477001</v>
      </c>
      <c r="E581" s="57" t="s">
        <v>108</v>
      </c>
      <c r="F581" s="57">
        <v>829</v>
      </c>
      <c r="G581" s="39" t="s">
        <v>108</v>
      </c>
      <c r="H581" s="57" t="s">
        <v>1510</v>
      </c>
      <c r="I581" s="39">
        <v>0.25126947726263299</v>
      </c>
      <c r="J581" s="39">
        <v>0</v>
      </c>
      <c r="K581" s="39">
        <v>1.4679054690614499</v>
      </c>
      <c r="L581" s="39">
        <v>1.2179937466197901</v>
      </c>
      <c r="M581" s="39">
        <v>1.4300390034555499</v>
      </c>
      <c r="N581" s="39">
        <v>0.88928895921219897</v>
      </c>
      <c r="O581" s="39">
        <v>0.54721585962578001</v>
      </c>
      <c r="P581" s="39">
        <v>1.01833506518929</v>
      </c>
      <c r="Q581" s="39">
        <v>0.14202387395997401</v>
      </c>
      <c r="R581" s="39">
        <v>0.49678240165492099</v>
      </c>
      <c r="S581" s="39">
        <v>0.37443413727174801</v>
      </c>
      <c r="T581" s="39">
        <v>0.56811287396959498</v>
      </c>
      <c r="U581" s="39">
        <v>1.1254857971593799</v>
      </c>
      <c r="V581" s="39">
        <v>0.38732393609439197</v>
      </c>
    </row>
    <row r="582" spans="1:22" x14ac:dyDescent="0.25">
      <c r="A582" s="39" t="s">
        <v>9528</v>
      </c>
      <c r="B582" s="57" t="s">
        <v>1221</v>
      </c>
      <c r="C582" s="39">
        <v>52479266</v>
      </c>
      <c r="D582" s="39">
        <v>52481835</v>
      </c>
      <c r="E582" s="57" t="s">
        <v>108</v>
      </c>
      <c r="F582" s="57">
        <v>2570</v>
      </c>
      <c r="G582" s="39" t="s">
        <v>6926</v>
      </c>
      <c r="H582" s="57" t="s">
        <v>1510</v>
      </c>
      <c r="I582" s="39">
        <v>3.8544344610272403E-2</v>
      </c>
      <c r="J582" s="39">
        <v>0</v>
      </c>
      <c r="K582" s="39">
        <v>0</v>
      </c>
      <c r="L582" s="39">
        <v>0</v>
      </c>
      <c r="M582" s="39">
        <v>0</v>
      </c>
      <c r="N582" s="39">
        <v>0</v>
      </c>
      <c r="O582" s="39">
        <v>4.7857882067860201E-2</v>
      </c>
      <c r="P582" s="39">
        <v>0</v>
      </c>
      <c r="Q582" s="39">
        <v>0.19821753199346301</v>
      </c>
      <c r="R582" s="39">
        <v>0.123762461190202</v>
      </c>
      <c r="S582" s="39">
        <v>0.229837681157328</v>
      </c>
      <c r="T582" s="39">
        <v>0.40064503478518099</v>
      </c>
      <c r="U582" s="39">
        <v>8.7650073943726203E-2</v>
      </c>
      <c r="V582" s="39">
        <v>0.20281889331104899</v>
      </c>
    </row>
    <row r="583" spans="1:22" x14ac:dyDescent="0.25">
      <c r="A583" s="39" t="s">
        <v>9529</v>
      </c>
      <c r="B583" s="57" t="s">
        <v>1221</v>
      </c>
      <c r="C583" s="39">
        <v>52483462</v>
      </c>
      <c r="D583" s="39">
        <v>52489916</v>
      </c>
      <c r="E583" s="57" t="s">
        <v>1698</v>
      </c>
      <c r="F583" s="57">
        <v>6455</v>
      </c>
      <c r="G583" s="39" t="s">
        <v>2671</v>
      </c>
      <c r="H583" s="57" t="s">
        <v>1510</v>
      </c>
      <c r="I583" s="39">
        <v>1.7387462232294399</v>
      </c>
      <c r="J583" s="39">
        <v>1.87008848485825</v>
      </c>
      <c r="K583" s="39">
        <v>2.4824017269483001</v>
      </c>
      <c r="L583" s="39">
        <v>2.87987237225764</v>
      </c>
      <c r="M583" s="39">
        <v>3.0718913530566301</v>
      </c>
      <c r="N583" s="39">
        <v>3.1389798910701598</v>
      </c>
      <c r="O583" s="39">
        <v>2.4910398283420299</v>
      </c>
      <c r="P583" s="39">
        <v>2.71290827550341</v>
      </c>
      <c r="Q583" s="39">
        <v>2.17273391753307</v>
      </c>
      <c r="R583" s="39">
        <v>1.5082917294577101</v>
      </c>
      <c r="S583" s="39">
        <v>2.1554189549872498</v>
      </c>
      <c r="T583" s="39">
        <v>2.2534719809424701</v>
      </c>
      <c r="U583" s="39">
        <v>2.3451124641356298</v>
      </c>
      <c r="V583" s="39">
        <v>2.3147748205490202</v>
      </c>
    </row>
    <row r="584" spans="1:22" x14ac:dyDescent="0.25">
      <c r="A584" s="39" t="s">
        <v>9530</v>
      </c>
      <c r="B584" s="57" t="s">
        <v>1222</v>
      </c>
      <c r="C584" s="39">
        <v>634933</v>
      </c>
      <c r="D584" s="39">
        <v>640426</v>
      </c>
      <c r="E584" s="57" t="s">
        <v>108</v>
      </c>
      <c r="F584" s="57">
        <v>5494</v>
      </c>
      <c r="G584" s="39" t="s">
        <v>2257</v>
      </c>
      <c r="H584" s="57" t="s">
        <v>1511</v>
      </c>
      <c r="I584" s="39">
        <v>0.49712282640571098</v>
      </c>
      <c r="J584" s="39">
        <v>0.75767615300945901</v>
      </c>
      <c r="K584" s="39">
        <v>0.68652383422357399</v>
      </c>
      <c r="L584" s="39">
        <v>0.65675994436367902</v>
      </c>
      <c r="M584" s="39">
        <v>0.57174572765055798</v>
      </c>
      <c r="N584" s="39">
        <v>0.59942254003058204</v>
      </c>
      <c r="O584" s="39">
        <v>0.38486213043817102</v>
      </c>
      <c r="P584" s="39">
        <v>0.46583449671151</v>
      </c>
      <c r="Q584" s="39">
        <v>0.98879664465091899</v>
      </c>
      <c r="R584" s="39">
        <v>0.78469995837859996</v>
      </c>
      <c r="S584" s="39">
        <v>0.686406398766231</v>
      </c>
      <c r="T584" s="39">
        <v>0.342795933003742</v>
      </c>
      <c r="U584" s="39">
        <v>0.73367885626082996</v>
      </c>
      <c r="V584" s="39">
        <v>0.296050899228051</v>
      </c>
    </row>
    <row r="585" spans="1:22" x14ac:dyDescent="0.25">
      <c r="A585" s="39" t="s">
        <v>9531</v>
      </c>
      <c r="B585" s="57" t="s">
        <v>1222</v>
      </c>
      <c r="C585" s="39">
        <v>641109</v>
      </c>
      <c r="D585" s="39">
        <v>644042</v>
      </c>
      <c r="E585" s="57" t="s">
        <v>1698</v>
      </c>
      <c r="F585" s="57">
        <v>2934</v>
      </c>
      <c r="G585" s="39" t="s">
        <v>2255</v>
      </c>
      <c r="H585" s="57" t="s">
        <v>1511</v>
      </c>
      <c r="I585" s="39">
        <v>0</v>
      </c>
      <c r="J585" s="39">
        <v>0</v>
      </c>
      <c r="K585" s="39">
        <v>0</v>
      </c>
      <c r="L585" s="39">
        <v>0</v>
      </c>
      <c r="M585" s="39">
        <v>0</v>
      </c>
      <c r="N585" s="39">
        <v>0</v>
      </c>
      <c r="O585" s="39">
        <v>0</v>
      </c>
      <c r="P585" s="39">
        <v>0</v>
      </c>
      <c r="Q585" s="39">
        <v>0</v>
      </c>
      <c r="R585" s="39">
        <v>0</v>
      </c>
      <c r="S585" s="39">
        <v>0</v>
      </c>
      <c r="T585" s="39">
        <v>0</v>
      </c>
      <c r="U585" s="39">
        <v>0</v>
      </c>
      <c r="V585" s="39">
        <v>0</v>
      </c>
    </row>
    <row r="586" spans="1:22" x14ac:dyDescent="0.25">
      <c r="A586" s="39" t="s">
        <v>9532</v>
      </c>
      <c r="B586" s="57" t="s">
        <v>1222</v>
      </c>
      <c r="C586" s="39">
        <v>644271</v>
      </c>
      <c r="D586" s="39">
        <v>648665</v>
      </c>
      <c r="E586" s="57" t="s">
        <v>108</v>
      </c>
      <c r="F586" s="57">
        <v>4395</v>
      </c>
      <c r="G586" s="39" t="s">
        <v>2257</v>
      </c>
      <c r="H586" s="57" t="s">
        <v>1511</v>
      </c>
      <c r="I586" s="39">
        <v>0</v>
      </c>
      <c r="J586" s="39">
        <v>0</v>
      </c>
      <c r="K586" s="39">
        <v>2.91093544844391E-2</v>
      </c>
      <c r="L586" s="39">
        <v>4.2856804129365197E-2</v>
      </c>
      <c r="M586" s="39">
        <v>0</v>
      </c>
      <c r="N586" s="39">
        <v>0</v>
      </c>
      <c r="O586" s="39">
        <v>0</v>
      </c>
      <c r="P586" s="39">
        <v>6.54975900492481E-2</v>
      </c>
      <c r="Q586" s="39">
        <v>4.6403189672001903E-2</v>
      </c>
      <c r="R586" s="39">
        <v>0</v>
      </c>
      <c r="S586" s="39">
        <v>4.5546835473386497E-2</v>
      </c>
      <c r="T586" s="39">
        <v>0</v>
      </c>
      <c r="U586" s="39">
        <v>0</v>
      </c>
      <c r="V586" s="39">
        <v>0</v>
      </c>
    </row>
    <row r="587" spans="1:22" x14ac:dyDescent="0.25">
      <c r="A587" s="39" t="s">
        <v>9533</v>
      </c>
      <c r="B587" s="57" t="s">
        <v>1222</v>
      </c>
      <c r="C587" s="39">
        <v>670580</v>
      </c>
      <c r="D587" s="39">
        <v>673183</v>
      </c>
      <c r="E587" s="57" t="s">
        <v>108</v>
      </c>
      <c r="F587" s="57">
        <v>2604</v>
      </c>
      <c r="G587" s="39" t="s">
        <v>2257</v>
      </c>
      <c r="H587" s="57" t="s">
        <v>1511</v>
      </c>
      <c r="I587" s="39">
        <v>0</v>
      </c>
      <c r="J587" s="39">
        <v>0</v>
      </c>
      <c r="K587" s="39">
        <v>0</v>
      </c>
      <c r="L587" s="39">
        <v>0</v>
      </c>
      <c r="M587" s="39">
        <v>0</v>
      </c>
      <c r="N587" s="39">
        <v>0</v>
      </c>
      <c r="O587" s="39">
        <v>0</v>
      </c>
      <c r="P587" s="39">
        <v>0</v>
      </c>
      <c r="Q587" s="39">
        <v>0</v>
      </c>
      <c r="R587" s="39">
        <v>0</v>
      </c>
      <c r="S587" s="39">
        <v>0</v>
      </c>
      <c r="T587" s="39">
        <v>0</v>
      </c>
      <c r="U587" s="39">
        <v>0</v>
      </c>
      <c r="V587" s="39">
        <v>0</v>
      </c>
    </row>
    <row r="588" spans="1:22" x14ac:dyDescent="0.25">
      <c r="A588" s="39" t="s">
        <v>9534</v>
      </c>
      <c r="B588" s="57" t="s">
        <v>1222</v>
      </c>
      <c r="C588" s="39">
        <v>691924</v>
      </c>
      <c r="D588" s="39">
        <v>698415</v>
      </c>
      <c r="E588" s="57" t="s">
        <v>108</v>
      </c>
      <c r="F588" s="57">
        <v>6492</v>
      </c>
      <c r="G588" s="39" t="s">
        <v>2173</v>
      </c>
      <c r="H588" s="57" t="s">
        <v>1511</v>
      </c>
      <c r="I588" s="39">
        <v>2.9238033328630202</v>
      </c>
      <c r="J588" s="39">
        <v>3.0175157588954198</v>
      </c>
      <c r="K588" s="39">
        <v>3.3072055460007301</v>
      </c>
      <c r="L588" s="39">
        <v>3.2351786702493199</v>
      </c>
      <c r="M588" s="39">
        <v>3.1867588377877998</v>
      </c>
      <c r="N588" s="39">
        <v>3.1835992578227001</v>
      </c>
      <c r="O588" s="39">
        <v>3.3245254917986502</v>
      </c>
      <c r="P588" s="39">
        <v>3.0877632300018201</v>
      </c>
      <c r="Q588" s="39">
        <v>2.76476227342547</v>
      </c>
      <c r="R588" s="39">
        <v>2.7366308500849099</v>
      </c>
      <c r="S588" s="39">
        <v>2.9373048399163402</v>
      </c>
      <c r="T588" s="39">
        <v>3.16727923897527</v>
      </c>
      <c r="U588" s="39">
        <v>3.2508751910970299</v>
      </c>
      <c r="V588" s="39">
        <v>2.8898531491747601</v>
      </c>
    </row>
    <row r="589" spans="1:22" x14ac:dyDescent="0.25">
      <c r="A589" s="39" t="s">
        <v>9535</v>
      </c>
      <c r="B589" s="57" t="s">
        <v>1222</v>
      </c>
      <c r="C589" s="39">
        <v>698491</v>
      </c>
      <c r="D589" s="39">
        <v>701618</v>
      </c>
      <c r="E589" s="57" t="s">
        <v>108</v>
      </c>
      <c r="F589" s="57">
        <v>3128</v>
      </c>
      <c r="G589" s="39" t="s">
        <v>9536</v>
      </c>
      <c r="H589" s="57" t="s">
        <v>1511</v>
      </c>
      <c r="I589" s="39">
        <v>5.0551913150421397</v>
      </c>
      <c r="J589" s="39">
        <v>5.5282649949443901</v>
      </c>
      <c r="K589" s="39">
        <v>5.1710546701618396</v>
      </c>
      <c r="L589" s="39">
        <v>5.0808793370413197</v>
      </c>
      <c r="M589" s="39">
        <v>5.1776786516520099</v>
      </c>
      <c r="N589" s="39">
        <v>5.3999264306601003</v>
      </c>
      <c r="O589" s="39">
        <v>5.3549422381905796</v>
      </c>
      <c r="P589" s="39">
        <v>5.2330674166901998</v>
      </c>
      <c r="Q589" s="39">
        <v>4.8651616462747898</v>
      </c>
      <c r="R589" s="39">
        <v>4.9044696467935802</v>
      </c>
      <c r="S589" s="39">
        <v>4.9992920040511004</v>
      </c>
      <c r="T589" s="39">
        <v>5.5366870491839304</v>
      </c>
      <c r="U589" s="39">
        <v>5.3832584567419302</v>
      </c>
      <c r="V589" s="39">
        <v>5.5244461198552104</v>
      </c>
    </row>
    <row r="590" spans="1:22" x14ac:dyDescent="0.25">
      <c r="A590" s="39" t="s">
        <v>9537</v>
      </c>
      <c r="B590" s="57" t="s">
        <v>1222</v>
      </c>
      <c r="C590" s="39">
        <v>703199</v>
      </c>
      <c r="D590" s="39">
        <v>705580</v>
      </c>
      <c r="E590" s="57" t="s">
        <v>1698</v>
      </c>
      <c r="F590" s="57">
        <v>2382</v>
      </c>
      <c r="G590" s="39" t="s">
        <v>9538</v>
      </c>
      <c r="H590" s="57" t="s">
        <v>1511</v>
      </c>
      <c r="I590" s="39">
        <v>0.35511213990665202</v>
      </c>
      <c r="J590" s="39">
        <v>5.67003264483961E-2</v>
      </c>
      <c r="K590" s="39">
        <v>0</v>
      </c>
      <c r="L590" s="39">
        <v>0</v>
      </c>
      <c r="M590" s="39">
        <v>0</v>
      </c>
      <c r="N590" s="39">
        <v>0</v>
      </c>
      <c r="O590" s="39">
        <v>0.107194925670758</v>
      </c>
      <c r="P590" s="39">
        <v>0.193711196235933</v>
      </c>
      <c r="Q590" s="39">
        <v>0.77264749203462202</v>
      </c>
      <c r="R590" s="39">
        <v>9.5324944264281203E-2</v>
      </c>
      <c r="S590" s="39">
        <v>0.337256664383766</v>
      </c>
      <c r="T590" s="39">
        <v>0.40619268983249801</v>
      </c>
      <c r="U590" s="39">
        <v>0.32276115497837998</v>
      </c>
      <c r="V590" s="39">
        <v>0.63423824279789898</v>
      </c>
    </row>
    <row r="591" spans="1:22" x14ac:dyDescent="0.25">
      <c r="A591" s="39" t="s">
        <v>9539</v>
      </c>
      <c r="B591" s="57" t="s">
        <v>1222</v>
      </c>
      <c r="C591" s="39">
        <v>709207</v>
      </c>
      <c r="D591" s="39">
        <v>709512</v>
      </c>
      <c r="E591" s="57" t="s">
        <v>1698</v>
      </c>
      <c r="F591" s="57">
        <v>306</v>
      </c>
      <c r="G591" s="39" t="s">
        <v>108</v>
      </c>
      <c r="H591" s="57" t="s">
        <v>1511</v>
      </c>
      <c r="I591" s="39">
        <v>0</v>
      </c>
      <c r="J591" s="39">
        <v>1.4681714319898</v>
      </c>
      <c r="K591" s="39">
        <v>0</v>
      </c>
      <c r="L591" s="39">
        <v>0</v>
      </c>
      <c r="M591" s="39">
        <v>0.89563765998498202</v>
      </c>
      <c r="N591" s="39">
        <v>0</v>
      </c>
      <c r="O591" s="39">
        <v>0</v>
      </c>
      <c r="P591" s="39">
        <v>1.6489991644652999</v>
      </c>
      <c r="Q591" s="39">
        <v>0</v>
      </c>
      <c r="R591" s="39">
        <v>0</v>
      </c>
      <c r="S591" s="39">
        <v>0</v>
      </c>
      <c r="T591" s="39">
        <v>0</v>
      </c>
      <c r="U591" s="39">
        <v>0</v>
      </c>
      <c r="V591" s="39">
        <v>0.70969912088793197</v>
      </c>
    </row>
    <row r="592" spans="1:22" x14ac:dyDescent="0.25">
      <c r="A592" s="39" t="s">
        <v>9540</v>
      </c>
      <c r="B592" s="57" t="s">
        <v>1222</v>
      </c>
      <c r="C592" s="39">
        <v>710312</v>
      </c>
      <c r="D592" s="39">
        <v>715521</v>
      </c>
      <c r="E592" s="57" t="s">
        <v>1698</v>
      </c>
      <c r="F592" s="57">
        <v>5210</v>
      </c>
      <c r="G592" s="39" t="s">
        <v>9541</v>
      </c>
      <c r="H592" s="57" t="s">
        <v>1511</v>
      </c>
      <c r="I592" s="39">
        <v>3.8895806211851198</v>
      </c>
      <c r="J592" s="39">
        <v>4.0309628170508303</v>
      </c>
      <c r="K592" s="39">
        <v>4.1240964910558304</v>
      </c>
      <c r="L592" s="39">
        <v>4.2692426512692796</v>
      </c>
      <c r="M592" s="39">
        <v>4.1733673295609499</v>
      </c>
      <c r="N592" s="39">
        <v>4.4035949506416703</v>
      </c>
      <c r="O592" s="39">
        <v>4.5259185231065002</v>
      </c>
      <c r="P592" s="39">
        <v>4.29688317818868</v>
      </c>
      <c r="Q592" s="39">
        <v>3.8894151326426099</v>
      </c>
      <c r="R592" s="39">
        <v>4.05249414814842</v>
      </c>
      <c r="S592" s="39">
        <v>3.8357725226978601</v>
      </c>
      <c r="T592" s="39">
        <v>4.2770920825043097</v>
      </c>
      <c r="U592" s="39">
        <v>4.2588430047494299</v>
      </c>
      <c r="V592" s="39">
        <v>4.2665167127545098</v>
      </c>
    </row>
    <row r="593" spans="1:22" x14ac:dyDescent="0.25">
      <c r="A593" s="39" t="s">
        <v>9542</v>
      </c>
      <c r="B593" s="57" t="s">
        <v>1222</v>
      </c>
      <c r="C593" s="39">
        <v>715386</v>
      </c>
      <c r="D593" s="39">
        <v>719967</v>
      </c>
      <c r="E593" s="57" t="s">
        <v>108</v>
      </c>
      <c r="F593" s="57">
        <v>4582</v>
      </c>
      <c r="G593" s="39" t="s">
        <v>9543</v>
      </c>
      <c r="H593" s="57" t="s">
        <v>1511</v>
      </c>
      <c r="I593" s="39">
        <v>3.9262556639963102</v>
      </c>
      <c r="J593" s="39">
        <v>4.1591851368103603</v>
      </c>
      <c r="K593" s="39">
        <v>3.1970271395310101</v>
      </c>
      <c r="L593" s="39">
        <v>3.0994130392604098</v>
      </c>
      <c r="M593" s="39">
        <v>3.1426209226927901</v>
      </c>
      <c r="N593" s="39">
        <v>3.3758387757885702</v>
      </c>
      <c r="O593" s="39">
        <v>3.2991567216516602</v>
      </c>
      <c r="P593" s="39">
        <v>3.3292700116419298</v>
      </c>
      <c r="Q593" s="39">
        <v>4.6521365343944199</v>
      </c>
      <c r="R593" s="39">
        <v>4.80490025342809</v>
      </c>
      <c r="S593" s="39">
        <v>4.6690891448428298</v>
      </c>
      <c r="T593" s="39">
        <v>4.54546803279064</v>
      </c>
      <c r="U593" s="39">
        <v>4.8141453456026904</v>
      </c>
      <c r="V593" s="39">
        <v>4.76988279287779</v>
      </c>
    </row>
    <row r="594" spans="1:22" x14ac:dyDescent="0.25">
      <c r="A594" s="39" t="s">
        <v>9544</v>
      </c>
      <c r="B594" s="57" t="s">
        <v>1222</v>
      </c>
      <c r="C594" s="39">
        <v>720454</v>
      </c>
      <c r="D594" s="39">
        <v>723158</v>
      </c>
      <c r="E594" s="57" t="s">
        <v>1698</v>
      </c>
      <c r="F594" s="57">
        <v>2705</v>
      </c>
      <c r="G594" s="39" t="s">
        <v>3126</v>
      </c>
      <c r="H594" s="57" t="s">
        <v>1511</v>
      </c>
      <c r="I594" s="39">
        <v>4.6269180086029502</v>
      </c>
      <c r="J594" s="39">
        <v>4.7440641948881304</v>
      </c>
      <c r="K594" s="39">
        <v>3.9871571207560499</v>
      </c>
      <c r="L594" s="39">
        <v>3.9617899971620698</v>
      </c>
      <c r="M594" s="39">
        <v>4.1308238165651101</v>
      </c>
      <c r="N594" s="39">
        <v>4.2735531874371802</v>
      </c>
      <c r="O594" s="39">
        <v>4.2949221212165103</v>
      </c>
      <c r="P594" s="39">
        <v>4.1365605455859997</v>
      </c>
      <c r="Q594" s="39">
        <v>4.4483525699745501</v>
      </c>
      <c r="R594" s="39">
        <v>4.4931221096816403</v>
      </c>
      <c r="S594" s="39">
        <v>4.5934434137031603</v>
      </c>
      <c r="T594" s="39">
        <v>4.5246843124676399</v>
      </c>
      <c r="U594" s="39">
        <v>4.4750783959960696</v>
      </c>
      <c r="V594" s="39">
        <v>4.5161412511985697</v>
      </c>
    </row>
    <row r="595" spans="1:22" x14ac:dyDescent="0.25">
      <c r="A595" s="39" t="s">
        <v>9545</v>
      </c>
      <c r="B595" s="57" t="s">
        <v>1222</v>
      </c>
      <c r="C595" s="39">
        <v>723614</v>
      </c>
      <c r="D595" s="39">
        <v>724656</v>
      </c>
      <c r="E595" s="57" t="s">
        <v>1698</v>
      </c>
      <c r="F595" s="57">
        <v>1043</v>
      </c>
      <c r="G595" s="39" t="s">
        <v>9546</v>
      </c>
      <c r="H595" s="57" t="s">
        <v>1511</v>
      </c>
      <c r="I595" s="39">
        <v>9.9944241554707194</v>
      </c>
      <c r="J595" s="39">
        <v>10.397054215559301</v>
      </c>
      <c r="K595" s="39">
        <v>0.44676015863187901</v>
      </c>
      <c r="L595" s="39">
        <v>0.492382372131482</v>
      </c>
      <c r="M595" s="39">
        <v>1.0883383762808201</v>
      </c>
      <c r="N595" s="39">
        <v>0.82102278156542197</v>
      </c>
      <c r="O595" s="39">
        <v>1.6614349448998</v>
      </c>
      <c r="P595" s="39">
        <v>0.70332311271419401</v>
      </c>
      <c r="Q595" s="39">
        <v>2.5724289023149001</v>
      </c>
      <c r="R595" s="39">
        <v>4.44499828686331</v>
      </c>
      <c r="S595" s="39">
        <v>3.5097338404243899</v>
      </c>
      <c r="T595" s="39">
        <v>6.7544332488847498</v>
      </c>
      <c r="U595" s="39">
        <v>5.1880843705611497</v>
      </c>
      <c r="V595" s="39">
        <v>7.3841102632947404</v>
      </c>
    </row>
    <row r="596" spans="1:22" x14ac:dyDescent="0.25">
      <c r="A596" s="39" t="s">
        <v>9547</v>
      </c>
      <c r="B596" s="57" t="s">
        <v>1222</v>
      </c>
      <c r="C596" s="39">
        <v>726686</v>
      </c>
      <c r="D596" s="39">
        <v>729100</v>
      </c>
      <c r="E596" s="57" t="s">
        <v>108</v>
      </c>
      <c r="F596" s="57">
        <v>2415</v>
      </c>
      <c r="G596" s="39" t="s">
        <v>1843</v>
      </c>
      <c r="H596" s="57" t="s">
        <v>1511</v>
      </c>
      <c r="I596" s="39">
        <v>0.54907373596074105</v>
      </c>
      <c r="J596" s="39">
        <v>0.79121061719783004</v>
      </c>
      <c r="K596" s="39">
        <v>0.428116657058011</v>
      </c>
      <c r="L596" s="39">
        <v>0.207124458782523</v>
      </c>
      <c r="M596" s="39">
        <v>0.16577947817932601</v>
      </c>
      <c r="N596" s="39">
        <v>0.30284309352350203</v>
      </c>
      <c r="O596" s="39">
        <v>0.65193937170710003</v>
      </c>
      <c r="P596" s="39">
        <v>0.11025258126606401</v>
      </c>
      <c r="Q596" s="39">
        <v>0.74132459750902102</v>
      </c>
      <c r="R596" s="39">
        <v>0.69563487580721906</v>
      </c>
      <c r="S596" s="39">
        <v>0.62520408178610898</v>
      </c>
      <c r="T596" s="39">
        <v>1.2639778602851199</v>
      </c>
      <c r="U596" s="39">
        <v>0.49884314460755302</v>
      </c>
      <c r="V596" s="39">
        <v>1.0147980324241701</v>
      </c>
    </row>
    <row r="597" spans="1:22" x14ac:dyDescent="0.25">
      <c r="A597" s="39" t="s">
        <v>9548</v>
      </c>
      <c r="B597" s="57" t="s">
        <v>1222</v>
      </c>
      <c r="C597" s="39">
        <v>731210</v>
      </c>
      <c r="D597" s="39">
        <v>735408</v>
      </c>
      <c r="E597" s="57" t="s">
        <v>1698</v>
      </c>
      <c r="F597" s="57">
        <v>4199</v>
      </c>
      <c r="G597" s="39" t="s">
        <v>2605</v>
      </c>
      <c r="H597" s="57" t="s">
        <v>1511</v>
      </c>
      <c r="I597" s="39">
        <v>2.9161001570090002</v>
      </c>
      <c r="J597" s="39">
        <v>2.69547051862622</v>
      </c>
      <c r="K597" s="39">
        <v>3.0049795147198002</v>
      </c>
      <c r="L597" s="39">
        <v>3.04366121902178</v>
      </c>
      <c r="M597" s="39">
        <v>2.9947209095445402</v>
      </c>
      <c r="N597" s="39">
        <v>3.2596656902699501</v>
      </c>
      <c r="O597" s="39">
        <v>3.1690783719827298</v>
      </c>
      <c r="P597" s="39">
        <v>3.0185540617508702</v>
      </c>
      <c r="Q597" s="39">
        <v>2.9677108998984001</v>
      </c>
      <c r="R597" s="39">
        <v>2.96395309319605</v>
      </c>
      <c r="S597" s="39">
        <v>2.86114945245036</v>
      </c>
      <c r="T597" s="39">
        <v>2.66917420322349</v>
      </c>
      <c r="U597" s="39">
        <v>2.9925164808672799</v>
      </c>
      <c r="V597" s="39">
        <v>2.69113211957381</v>
      </c>
    </row>
    <row r="598" spans="1:22" x14ac:dyDescent="0.25">
      <c r="A598" s="39" t="s">
        <v>9549</v>
      </c>
      <c r="B598" s="57" t="s">
        <v>1222</v>
      </c>
      <c r="C598" s="39">
        <v>736126</v>
      </c>
      <c r="D598" s="39">
        <v>737490</v>
      </c>
      <c r="E598" s="57" t="s">
        <v>1698</v>
      </c>
      <c r="F598" s="57">
        <v>1365</v>
      </c>
      <c r="G598" s="39" t="s">
        <v>9550</v>
      </c>
      <c r="H598" s="57" t="s">
        <v>1511</v>
      </c>
      <c r="I598" s="39">
        <v>3.8506694267259798</v>
      </c>
      <c r="J598" s="39">
        <v>4.3802445904781901</v>
      </c>
      <c r="K598" s="39">
        <v>3.0304455565824102</v>
      </c>
      <c r="L598" s="39">
        <v>3.03165279739056</v>
      </c>
      <c r="M598" s="39">
        <v>3.1516559031778302</v>
      </c>
      <c r="N598" s="39">
        <v>3.2583621342854898</v>
      </c>
      <c r="O598" s="39">
        <v>3.1637241357738302</v>
      </c>
      <c r="P598" s="39">
        <v>3.0064721781911601</v>
      </c>
      <c r="Q598" s="39">
        <v>2.8775695456862298</v>
      </c>
      <c r="R598" s="39">
        <v>2.84168133101049</v>
      </c>
      <c r="S598" s="39">
        <v>2.9618307355142299</v>
      </c>
      <c r="T598" s="39">
        <v>2.7552914002318301</v>
      </c>
      <c r="U598" s="39">
        <v>3.0264459803038002</v>
      </c>
      <c r="V598" s="39">
        <v>3.2733875781292201</v>
      </c>
    </row>
    <row r="599" spans="1:22" x14ac:dyDescent="0.25">
      <c r="A599" s="39" t="s">
        <v>9551</v>
      </c>
      <c r="B599" s="57" t="s">
        <v>1222</v>
      </c>
      <c r="C599" s="39">
        <v>737458</v>
      </c>
      <c r="D599" s="39">
        <v>739105</v>
      </c>
      <c r="E599" s="57" t="s">
        <v>108</v>
      </c>
      <c r="F599" s="57">
        <v>1648</v>
      </c>
      <c r="G599" s="39" t="s">
        <v>9552</v>
      </c>
      <c r="H599" s="57" t="s">
        <v>1511</v>
      </c>
      <c r="I599" s="39">
        <v>5.09282055469279</v>
      </c>
      <c r="J599" s="39">
        <v>4.7162556457307003</v>
      </c>
      <c r="K599" s="39">
        <v>6.4596021088860898</v>
      </c>
      <c r="L599" s="39">
        <v>6.4573332672983597</v>
      </c>
      <c r="M599" s="39">
        <v>6.4760284238360697</v>
      </c>
      <c r="N599" s="39">
        <v>6.4926175221463902</v>
      </c>
      <c r="O599" s="39">
        <v>6.1519156274068596</v>
      </c>
      <c r="P599" s="39">
        <v>6.4064482337171702</v>
      </c>
      <c r="Q599" s="39">
        <v>5.3166852035728001</v>
      </c>
      <c r="R599" s="39">
        <v>5.2662468343386202</v>
      </c>
      <c r="S599" s="39">
        <v>5.1292995047940799</v>
      </c>
      <c r="T599" s="39">
        <v>5.6280211449286597</v>
      </c>
      <c r="U599" s="39">
        <v>6.0346559237570601</v>
      </c>
      <c r="V599" s="39">
        <v>5.4631581356400103</v>
      </c>
    </row>
    <row r="600" spans="1:22" x14ac:dyDescent="0.25">
      <c r="A600" s="39" t="s">
        <v>9553</v>
      </c>
      <c r="B600" s="57" t="s">
        <v>1222</v>
      </c>
      <c r="C600" s="39">
        <v>740257</v>
      </c>
      <c r="D600" s="39">
        <v>740679</v>
      </c>
      <c r="E600" s="57" t="s">
        <v>1698</v>
      </c>
      <c r="F600" s="57">
        <v>423</v>
      </c>
      <c r="G600" s="39" t="s">
        <v>108</v>
      </c>
      <c r="H600" s="57" t="s">
        <v>1511</v>
      </c>
      <c r="I600" s="39">
        <v>0</v>
      </c>
      <c r="J600" s="39">
        <v>0</v>
      </c>
      <c r="K600" s="39">
        <v>0</v>
      </c>
      <c r="L600" s="39">
        <v>0</v>
      </c>
      <c r="M600" s="39">
        <v>0</v>
      </c>
      <c r="N600" s="39">
        <v>0</v>
      </c>
      <c r="O600" s="39">
        <v>0</v>
      </c>
      <c r="P600" s="39">
        <v>0</v>
      </c>
      <c r="Q600" s="39">
        <v>0</v>
      </c>
      <c r="R600" s="39">
        <v>0</v>
      </c>
      <c r="S600" s="39">
        <v>0</v>
      </c>
      <c r="T600" s="39">
        <v>0</v>
      </c>
      <c r="U600" s="39">
        <v>0</v>
      </c>
      <c r="V600" s="39">
        <v>0</v>
      </c>
    </row>
    <row r="601" spans="1:22" x14ac:dyDescent="0.25">
      <c r="A601" s="39" t="s">
        <v>9554</v>
      </c>
      <c r="B601" s="57" t="s">
        <v>1222</v>
      </c>
      <c r="C601" s="39">
        <v>743908</v>
      </c>
      <c r="D601" s="39">
        <v>745457</v>
      </c>
      <c r="E601" s="57" t="s">
        <v>1698</v>
      </c>
      <c r="F601" s="57">
        <v>1550</v>
      </c>
      <c r="G601" s="39" t="s">
        <v>9555</v>
      </c>
      <c r="H601" s="57" t="s">
        <v>1511</v>
      </c>
      <c r="I601" s="39">
        <v>7.0739701492742899</v>
      </c>
      <c r="J601" s="39">
        <v>6.9685631227609504</v>
      </c>
      <c r="K601" s="39">
        <v>5.9483952674912004</v>
      </c>
      <c r="L601" s="39">
        <v>6.1619501440781796</v>
      </c>
      <c r="M601" s="39">
        <v>6.4809323434716699</v>
      </c>
      <c r="N601" s="39">
        <v>5.1678917738590098</v>
      </c>
      <c r="O601" s="39">
        <v>4.6309936598610202</v>
      </c>
      <c r="P601" s="39">
        <v>5.26318092210873</v>
      </c>
      <c r="Q601" s="39">
        <v>4.8310867844232899</v>
      </c>
      <c r="R601" s="39">
        <v>5.2405013332371704</v>
      </c>
      <c r="S601" s="39">
        <v>5.2222713329212</v>
      </c>
      <c r="T601" s="39">
        <v>6.4537941076719401</v>
      </c>
      <c r="U601" s="39">
        <v>6.8674023057275404</v>
      </c>
      <c r="V601" s="39">
        <v>6.5493565118565904</v>
      </c>
    </row>
    <row r="602" spans="1:22" x14ac:dyDescent="0.25">
      <c r="A602" s="39" t="s">
        <v>9556</v>
      </c>
      <c r="B602" s="57" t="s">
        <v>1222</v>
      </c>
      <c r="C602" s="39">
        <v>788032</v>
      </c>
      <c r="D602" s="39">
        <v>788463</v>
      </c>
      <c r="E602" s="57" t="s">
        <v>108</v>
      </c>
      <c r="F602" s="57">
        <v>432</v>
      </c>
      <c r="G602" s="39" t="s">
        <v>1750</v>
      </c>
      <c r="H602" s="57" t="s">
        <v>1511</v>
      </c>
      <c r="I602" s="39">
        <v>0</v>
      </c>
      <c r="J602" s="39">
        <v>0</v>
      </c>
      <c r="K602" s="39">
        <v>0</v>
      </c>
      <c r="L602" s="39">
        <v>0</v>
      </c>
      <c r="M602" s="39">
        <v>0</v>
      </c>
      <c r="N602" s="39">
        <v>0</v>
      </c>
      <c r="O602" s="39">
        <v>0</v>
      </c>
      <c r="P602" s="39">
        <v>0</v>
      </c>
      <c r="Q602" s="39">
        <v>0</v>
      </c>
      <c r="R602" s="39">
        <v>0</v>
      </c>
      <c r="S602" s="39">
        <v>0</v>
      </c>
      <c r="T602" s="39">
        <v>0</v>
      </c>
      <c r="U602" s="39">
        <v>0</v>
      </c>
      <c r="V602" s="39">
        <v>0</v>
      </c>
    </row>
    <row r="603" spans="1:22" x14ac:dyDescent="0.25">
      <c r="A603" s="39" t="s">
        <v>9557</v>
      </c>
      <c r="B603" s="57" t="s">
        <v>1222</v>
      </c>
      <c r="C603" s="39">
        <v>831250</v>
      </c>
      <c r="D603" s="39">
        <v>831597</v>
      </c>
      <c r="E603" s="57" t="s">
        <v>1698</v>
      </c>
      <c r="F603" s="57">
        <v>348</v>
      </c>
      <c r="G603" s="39" t="s">
        <v>1786</v>
      </c>
      <c r="H603" s="57" t="s">
        <v>1511</v>
      </c>
      <c r="I603" s="39">
        <v>0</v>
      </c>
      <c r="J603" s="39">
        <v>0</v>
      </c>
      <c r="K603" s="39">
        <v>0</v>
      </c>
      <c r="L603" s="39">
        <v>0</v>
      </c>
      <c r="M603" s="39">
        <v>0</v>
      </c>
      <c r="N603" s="39">
        <v>0</v>
      </c>
      <c r="O603" s="39">
        <v>0</v>
      </c>
      <c r="P603" s="39">
        <v>0</v>
      </c>
      <c r="Q603" s="39">
        <v>0</v>
      </c>
      <c r="R603" s="39">
        <v>0</v>
      </c>
      <c r="S603" s="39">
        <v>0</v>
      </c>
      <c r="T603" s="39">
        <v>0</v>
      </c>
      <c r="U603" s="39">
        <v>0</v>
      </c>
      <c r="V603" s="39">
        <v>0</v>
      </c>
    </row>
    <row r="604" spans="1:22" x14ac:dyDescent="0.25">
      <c r="A604" s="39" t="s">
        <v>9558</v>
      </c>
      <c r="B604" s="57" t="s">
        <v>1222</v>
      </c>
      <c r="C604" s="39">
        <v>837761</v>
      </c>
      <c r="D604" s="39">
        <v>839137</v>
      </c>
      <c r="E604" s="57" t="s">
        <v>108</v>
      </c>
      <c r="F604" s="57">
        <v>1377</v>
      </c>
      <c r="G604" s="39" t="s">
        <v>9559</v>
      </c>
      <c r="H604" s="57" t="s">
        <v>1511</v>
      </c>
      <c r="I604" s="39">
        <v>0</v>
      </c>
      <c r="J604" s="39">
        <v>0</v>
      </c>
      <c r="K604" s="39">
        <v>0.522600173382745</v>
      </c>
      <c r="L604" s="39">
        <v>0.80111808619357205</v>
      </c>
      <c r="M604" s="39">
        <v>0.41045399732583199</v>
      </c>
      <c r="N604" s="39">
        <v>0.14459200988409501</v>
      </c>
      <c r="O604" s="39">
        <v>0</v>
      </c>
      <c r="P604" s="39">
        <v>0</v>
      </c>
      <c r="Q604" s="39">
        <v>0</v>
      </c>
      <c r="R604" s="39">
        <v>0</v>
      </c>
      <c r="S604" s="39">
        <v>0</v>
      </c>
      <c r="T604" s="39">
        <v>0</v>
      </c>
      <c r="U604" s="39">
        <v>0</v>
      </c>
      <c r="V604" s="39">
        <v>0</v>
      </c>
    </row>
    <row r="605" spans="1:22" x14ac:dyDescent="0.25">
      <c r="A605" s="39" t="s">
        <v>9560</v>
      </c>
      <c r="B605" s="57" t="s">
        <v>1222</v>
      </c>
      <c r="C605" s="39">
        <v>852897</v>
      </c>
      <c r="D605" s="39">
        <v>854402</v>
      </c>
      <c r="E605" s="57" t="s">
        <v>1698</v>
      </c>
      <c r="F605" s="57">
        <v>1506</v>
      </c>
      <c r="G605" s="39" t="s">
        <v>5215</v>
      </c>
      <c r="H605" s="57" t="s">
        <v>1511</v>
      </c>
      <c r="I605" s="39">
        <v>0.4536871896204</v>
      </c>
      <c r="J605" s="39">
        <v>0.62757602295502102</v>
      </c>
      <c r="K605" s="39">
        <v>0</v>
      </c>
      <c r="L605" s="39">
        <v>7.4210975959893996E-2</v>
      </c>
      <c r="M605" s="39">
        <v>0</v>
      </c>
      <c r="N605" s="39">
        <v>0</v>
      </c>
      <c r="O605" s="39">
        <v>0</v>
      </c>
      <c r="P605" s="39">
        <v>0</v>
      </c>
      <c r="Q605" s="39">
        <v>2.2941707784135899</v>
      </c>
      <c r="R605" s="39">
        <v>3.1180340694081998</v>
      </c>
      <c r="S605" s="39">
        <v>3.11694358183638</v>
      </c>
      <c r="T605" s="39">
        <v>1.8751352269180499</v>
      </c>
      <c r="U605" s="39">
        <v>1.87277755033791</v>
      </c>
      <c r="V605" s="39">
        <v>3.0773472657777101</v>
      </c>
    </row>
    <row r="606" spans="1:22" x14ac:dyDescent="0.25">
      <c r="A606" s="39" t="s">
        <v>9561</v>
      </c>
      <c r="B606" s="57" t="s">
        <v>1222</v>
      </c>
      <c r="C606" s="39">
        <v>854576</v>
      </c>
      <c r="D606" s="39">
        <v>855172</v>
      </c>
      <c r="E606" s="57" t="s">
        <v>108</v>
      </c>
      <c r="F606" s="57">
        <v>597</v>
      </c>
      <c r="G606" s="39" t="s">
        <v>1992</v>
      </c>
      <c r="H606" s="57" t="s">
        <v>1511</v>
      </c>
      <c r="I606" s="39">
        <v>0</v>
      </c>
      <c r="J606" s="39">
        <v>0</v>
      </c>
      <c r="K606" s="39">
        <v>0</v>
      </c>
      <c r="L606" s="39">
        <v>0</v>
      </c>
      <c r="M606" s="39">
        <v>0</v>
      </c>
      <c r="N606" s="39">
        <v>0</v>
      </c>
      <c r="O606" s="39">
        <v>0</v>
      </c>
      <c r="P606" s="39">
        <v>0</v>
      </c>
      <c r="Q606" s="39">
        <v>0</v>
      </c>
      <c r="R606" s="39">
        <v>0.66816633608645504</v>
      </c>
      <c r="S606" s="39">
        <v>0</v>
      </c>
      <c r="T606" s="39">
        <v>0.41513992699060598</v>
      </c>
      <c r="U606" s="39">
        <v>0</v>
      </c>
      <c r="V606" s="39">
        <v>1.2792870468198101</v>
      </c>
    </row>
    <row r="607" spans="1:22" x14ac:dyDescent="0.25">
      <c r="A607" s="39" t="s">
        <v>9562</v>
      </c>
      <c r="B607" s="57" t="s">
        <v>1222</v>
      </c>
      <c r="C607" s="39">
        <v>855591</v>
      </c>
      <c r="D607" s="39">
        <v>858010</v>
      </c>
      <c r="E607" s="57" t="s">
        <v>108</v>
      </c>
      <c r="F607" s="57">
        <v>2420</v>
      </c>
      <c r="G607" s="39" t="s">
        <v>3827</v>
      </c>
      <c r="H607" s="57" t="s">
        <v>1511</v>
      </c>
      <c r="I607" s="39">
        <v>5.1702976495295703</v>
      </c>
      <c r="J607" s="39">
        <v>5.5165793775914604</v>
      </c>
      <c r="K607" s="39">
        <v>4.3510911757122903</v>
      </c>
      <c r="L607" s="39">
        <v>4.3545861551672003</v>
      </c>
      <c r="M607" s="39">
        <v>4.34169404862556</v>
      </c>
      <c r="N607" s="39">
        <v>4.3230962048497901</v>
      </c>
      <c r="O607" s="39">
        <v>3.9960542482961898</v>
      </c>
      <c r="P607" s="39">
        <v>4.4571148897212698</v>
      </c>
      <c r="Q607" s="39">
        <v>3.6580286345658899</v>
      </c>
      <c r="R607" s="39">
        <v>3.9510188848458498</v>
      </c>
      <c r="S607" s="39">
        <v>3.81727533165067</v>
      </c>
      <c r="T607" s="39">
        <v>3.9213411128383502</v>
      </c>
      <c r="U607" s="39">
        <v>3.7590705908069002</v>
      </c>
      <c r="V607" s="39">
        <v>4.3785601746737202</v>
      </c>
    </row>
    <row r="608" spans="1:22" x14ac:dyDescent="0.25">
      <c r="A608" s="39" t="s">
        <v>9563</v>
      </c>
      <c r="B608" s="57" t="s">
        <v>1222</v>
      </c>
      <c r="C608" s="39">
        <v>865359</v>
      </c>
      <c r="D608" s="39">
        <v>867773</v>
      </c>
      <c r="E608" s="57" t="s">
        <v>108</v>
      </c>
      <c r="F608" s="57">
        <v>2415</v>
      </c>
      <c r="G608" s="39" t="s">
        <v>1719</v>
      </c>
      <c r="H608" s="57" t="s">
        <v>1511</v>
      </c>
      <c r="I608" s="39">
        <v>0</v>
      </c>
      <c r="J608" s="39">
        <v>0</v>
      </c>
      <c r="K608" s="39">
        <v>0</v>
      </c>
      <c r="L608" s="39">
        <v>0</v>
      </c>
      <c r="M608" s="39">
        <v>0</v>
      </c>
      <c r="N608" s="39">
        <v>0</v>
      </c>
      <c r="O608" s="39">
        <v>0</v>
      </c>
      <c r="P608" s="39">
        <v>0</v>
      </c>
      <c r="Q608" s="39">
        <v>0</v>
      </c>
      <c r="R608" s="39">
        <v>0</v>
      </c>
      <c r="S608" s="39">
        <v>0</v>
      </c>
      <c r="T608" s="39">
        <v>0</v>
      </c>
      <c r="U608" s="39">
        <v>0</v>
      </c>
      <c r="V608" s="39">
        <v>0</v>
      </c>
    </row>
    <row r="609" spans="1:22" x14ac:dyDescent="0.25">
      <c r="A609" s="39" t="s">
        <v>9564</v>
      </c>
      <c r="B609" s="57" t="s">
        <v>1222</v>
      </c>
      <c r="C609" s="39">
        <v>876405</v>
      </c>
      <c r="D609" s="39">
        <v>878197</v>
      </c>
      <c r="E609" s="57" t="s">
        <v>1698</v>
      </c>
      <c r="F609" s="57">
        <v>1793</v>
      </c>
      <c r="G609" s="39" t="s">
        <v>4274</v>
      </c>
      <c r="H609" s="57" t="s">
        <v>1511</v>
      </c>
      <c r="I609" s="39">
        <v>0</v>
      </c>
      <c r="J609" s="39">
        <v>0</v>
      </c>
      <c r="K609" s="39">
        <v>0</v>
      </c>
      <c r="L609" s="39">
        <v>4.8619272173908101E-2</v>
      </c>
      <c r="M609" s="39">
        <v>0</v>
      </c>
      <c r="N609" s="39">
        <v>0</v>
      </c>
      <c r="O609" s="39">
        <v>0</v>
      </c>
      <c r="P609" s="39">
        <v>0</v>
      </c>
      <c r="Q609" s="39">
        <v>0</v>
      </c>
      <c r="R609" s="39">
        <v>0</v>
      </c>
      <c r="S609" s="39">
        <v>5.1418740565583702E-2</v>
      </c>
      <c r="T609" s="39">
        <v>0</v>
      </c>
      <c r="U609" s="39">
        <v>0</v>
      </c>
      <c r="V609" s="39">
        <v>0</v>
      </c>
    </row>
    <row r="610" spans="1:22" x14ac:dyDescent="0.25">
      <c r="A610" s="39" t="s">
        <v>9565</v>
      </c>
      <c r="B610" s="57" t="s">
        <v>1222</v>
      </c>
      <c r="C610" s="39">
        <v>879830</v>
      </c>
      <c r="D610" s="39">
        <v>883568</v>
      </c>
      <c r="E610" s="57" t="s">
        <v>1698</v>
      </c>
      <c r="F610" s="57">
        <v>3739</v>
      </c>
      <c r="G610" s="39" t="s">
        <v>9566</v>
      </c>
      <c r="H610" s="57" t="s">
        <v>1511</v>
      </c>
      <c r="I610" s="39">
        <v>4.4163128188583398</v>
      </c>
      <c r="J610" s="39">
        <v>4.3444947641729099</v>
      </c>
      <c r="K610" s="39">
        <v>4.33894491770383</v>
      </c>
      <c r="L610" s="39">
        <v>4.4228384825342699</v>
      </c>
      <c r="M610" s="39">
        <v>4.4988827061796703</v>
      </c>
      <c r="N610" s="39">
        <v>3.58571971686577</v>
      </c>
      <c r="O610" s="39">
        <v>2.98049515100295</v>
      </c>
      <c r="P610" s="39">
        <v>3.6842801505481302</v>
      </c>
      <c r="Q610" s="39">
        <v>3.9321934879338998</v>
      </c>
      <c r="R610" s="39">
        <v>3.66302575649798</v>
      </c>
      <c r="S610" s="39">
        <v>3.73264909174079</v>
      </c>
      <c r="T610" s="39">
        <v>4.4019307692691196</v>
      </c>
      <c r="U610" s="39">
        <v>4.2996842581369599</v>
      </c>
      <c r="V610" s="39">
        <v>4.4751173172748597</v>
      </c>
    </row>
    <row r="611" spans="1:22" x14ac:dyDescent="0.25">
      <c r="A611" s="39" t="s">
        <v>9567</v>
      </c>
      <c r="B611" s="57" t="s">
        <v>1222</v>
      </c>
      <c r="C611" s="39">
        <v>890864</v>
      </c>
      <c r="D611" s="39">
        <v>892294</v>
      </c>
      <c r="E611" s="57" t="s">
        <v>1698</v>
      </c>
      <c r="F611" s="57">
        <v>1431</v>
      </c>
      <c r="G611" s="39" t="s">
        <v>108</v>
      </c>
      <c r="H611" s="57" t="s">
        <v>1511</v>
      </c>
      <c r="I611" s="39">
        <v>0</v>
      </c>
      <c r="J611" s="39">
        <v>0</v>
      </c>
      <c r="K611" s="39">
        <v>0</v>
      </c>
      <c r="L611" s="39">
        <v>0</v>
      </c>
      <c r="M611" s="39">
        <v>0</v>
      </c>
      <c r="N611" s="39">
        <v>0</v>
      </c>
      <c r="O611" s="39">
        <v>0</v>
      </c>
      <c r="P611" s="39">
        <v>0</v>
      </c>
      <c r="Q611" s="39">
        <v>0</v>
      </c>
      <c r="R611" s="39">
        <v>0</v>
      </c>
      <c r="S611" s="39">
        <v>0</v>
      </c>
      <c r="T611" s="39">
        <v>0</v>
      </c>
      <c r="U611" s="39">
        <v>0</v>
      </c>
      <c r="V611" s="39">
        <v>0</v>
      </c>
    </row>
    <row r="612" spans="1:22" x14ac:dyDescent="0.25">
      <c r="A612" s="39" t="s">
        <v>9568</v>
      </c>
      <c r="B612" s="57" t="s">
        <v>1222</v>
      </c>
      <c r="C612" s="39">
        <v>907140</v>
      </c>
      <c r="D612" s="39">
        <v>908147</v>
      </c>
      <c r="E612" s="57" t="s">
        <v>1698</v>
      </c>
      <c r="F612" s="57">
        <v>1008</v>
      </c>
      <c r="G612" s="39" t="s">
        <v>108</v>
      </c>
      <c r="H612" s="57" t="s">
        <v>1511</v>
      </c>
      <c r="I612" s="39">
        <v>0</v>
      </c>
      <c r="J612" s="39">
        <v>0</v>
      </c>
      <c r="K612" s="39">
        <v>0</v>
      </c>
      <c r="L612" s="39">
        <v>0</v>
      </c>
      <c r="M612" s="39">
        <v>0</v>
      </c>
      <c r="N612" s="39">
        <v>0</v>
      </c>
      <c r="O612" s="39">
        <v>0</v>
      </c>
      <c r="P612" s="39">
        <v>0</v>
      </c>
      <c r="Q612" s="39">
        <v>0</v>
      </c>
      <c r="R612" s="39">
        <v>0</v>
      </c>
      <c r="S612" s="39">
        <v>0</v>
      </c>
      <c r="T612" s="39">
        <v>0</v>
      </c>
      <c r="U612" s="39">
        <v>0</v>
      </c>
      <c r="V612" s="39">
        <v>0</v>
      </c>
    </row>
    <row r="613" spans="1:22" x14ac:dyDescent="0.25">
      <c r="A613" s="39" t="s">
        <v>9569</v>
      </c>
      <c r="B613" s="57" t="s">
        <v>1222</v>
      </c>
      <c r="C613" s="39">
        <v>1273248</v>
      </c>
      <c r="D613" s="39">
        <v>1273835</v>
      </c>
      <c r="E613" s="57" t="s">
        <v>108</v>
      </c>
      <c r="F613" s="57">
        <v>588</v>
      </c>
      <c r="G613" s="39" t="s">
        <v>108</v>
      </c>
      <c r="H613" s="57" t="s">
        <v>1512</v>
      </c>
      <c r="I613" s="39">
        <v>0</v>
      </c>
      <c r="J613" s="39">
        <v>0</v>
      </c>
      <c r="K613" s="39">
        <v>0</v>
      </c>
      <c r="L613" s="39">
        <v>0</v>
      </c>
      <c r="M613" s="39">
        <v>0</v>
      </c>
      <c r="N613" s="39">
        <v>0</v>
      </c>
      <c r="O613" s="39">
        <v>0</v>
      </c>
      <c r="P613" s="39">
        <v>0</v>
      </c>
      <c r="Q613" s="39">
        <v>0</v>
      </c>
      <c r="R613" s="39">
        <v>0</v>
      </c>
      <c r="S613" s="39">
        <v>0</v>
      </c>
      <c r="T613" s="39">
        <v>0</v>
      </c>
      <c r="U613" s="39">
        <v>0</v>
      </c>
      <c r="V613" s="39">
        <v>0</v>
      </c>
    </row>
    <row r="614" spans="1:22" x14ac:dyDescent="0.25">
      <c r="A614" s="39" t="s">
        <v>9570</v>
      </c>
      <c r="B614" s="57" t="s">
        <v>1222</v>
      </c>
      <c r="C614" s="39">
        <v>1278689</v>
      </c>
      <c r="D614" s="39">
        <v>1279597</v>
      </c>
      <c r="E614" s="57" t="s">
        <v>1698</v>
      </c>
      <c r="F614" s="57">
        <v>909</v>
      </c>
      <c r="G614" s="39" t="s">
        <v>1760</v>
      </c>
      <c r="H614" s="57" t="s">
        <v>1512</v>
      </c>
      <c r="I614" s="39">
        <v>1.1016971343450599</v>
      </c>
      <c r="J614" s="39">
        <v>0.83773822338565496</v>
      </c>
      <c r="K614" s="39">
        <v>0.13994616707270499</v>
      </c>
      <c r="L614" s="39">
        <v>0</v>
      </c>
      <c r="M614" s="39">
        <v>0.24023005516202101</v>
      </c>
      <c r="N614" s="39">
        <v>0.33129476095684701</v>
      </c>
      <c r="O614" s="39">
        <v>0</v>
      </c>
      <c r="P614" s="39">
        <v>0.16063239472479199</v>
      </c>
      <c r="Q614" s="39">
        <v>0.50130461473976995</v>
      </c>
      <c r="R614" s="39">
        <v>0.115038038600455</v>
      </c>
      <c r="S614" s="39">
        <v>0</v>
      </c>
      <c r="T614" s="39">
        <v>0.47644805260511602</v>
      </c>
      <c r="U614" s="39">
        <v>1.0902301599522</v>
      </c>
      <c r="V614" s="39">
        <v>0.99872337156414104</v>
      </c>
    </row>
    <row r="615" spans="1:22" x14ac:dyDescent="0.25">
      <c r="A615" s="39" t="s">
        <v>9571</v>
      </c>
      <c r="B615" s="57" t="s">
        <v>1222</v>
      </c>
      <c r="C615" s="39">
        <v>1283874</v>
      </c>
      <c r="D615" s="39">
        <v>1287079</v>
      </c>
      <c r="E615" s="57" t="s">
        <v>1698</v>
      </c>
      <c r="F615" s="57">
        <v>3206</v>
      </c>
      <c r="G615" s="39" t="s">
        <v>3199</v>
      </c>
      <c r="H615" s="57" t="s">
        <v>1512</v>
      </c>
      <c r="I615" s="39">
        <v>1.3215183113037301</v>
      </c>
      <c r="J615" s="39">
        <v>1.3788389669119601</v>
      </c>
      <c r="K615" s="39">
        <v>0.79971896870346204</v>
      </c>
      <c r="L615" s="39">
        <v>0.79886425149491602</v>
      </c>
      <c r="M615" s="39">
        <v>0.85968654557051605</v>
      </c>
      <c r="N615" s="39">
        <v>0.54888243489130195</v>
      </c>
      <c r="O615" s="39">
        <v>0.72513210815240503</v>
      </c>
      <c r="P615" s="39">
        <v>0.82558131598554796</v>
      </c>
      <c r="Q615" s="39">
        <v>2.0380006383500899</v>
      </c>
      <c r="R615" s="39">
        <v>2.2338420551346201</v>
      </c>
      <c r="S615" s="39">
        <v>2.2319883656275001</v>
      </c>
      <c r="T615" s="39">
        <v>1.7965063887750501</v>
      </c>
      <c r="U615" s="39">
        <v>2.1521314875902302</v>
      </c>
      <c r="V615" s="39">
        <v>2.5647610477987599</v>
      </c>
    </row>
    <row r="616" spans="1:22" x14ac:dyDescent="0.25">
      <c r="A616" s="39" t="s">
        <v>9572</v>
      </c>
      <c r="B616" s="57" t="s">
        <v>1222</v>
      </c>
      <c r="C616" s="39">
        <v>1289514</v>
      </c>
      <c r="D616" s="39">
        <v>1290141</v>
      </c>
      <c r="E616" s="57" t="s">
        <v>108</v>
      </c>
      <c r="F616" s="57">
        <v>628</v>
      </c>
      <c r="G616" s="39" t="s">
        <v>2197</v>
      </c>
      <c r="H616" s="57" t="s">
        <v>1512</v>
      </c>
      <c r="I616" s="39">
        <v>3.9210839929299199</v>
      </c>
      <c r="J616" s="39">
        <v>4.3408399575350103</v>
      </c>
      <c r="K616" s="39">
        <v>2.5560197864186001</v>
      </c>
      <c r="L616" s="39">
        <v>2.9187201529852498</v>
      </c>
      <c r="M616" s="39">
        <v>1.9992784720825401</v>
      </c>
      <c r="N616" s="39">
        <v>3.42187228183109</v>
      </c>
      <c r="O616" s="39">
        <v>3.5453012154516501</v>
      </c>
      <c r="P616" s="39">
        <v>1.88875688443252</v>
      </c>
      <c r="Q616" s="39">
        <v>2.8436381988203201</v>
      </c>
      <c r="R616" s="39">
        <v>3.5115945415374101</v>
      </c>
      <c r="S616" s="39">
        <v>3.4034218015777702</v>
      </c>
      <c r="T616" s="39">
        <v>4.09356862678802</v>
      </c>
      <c r="U616" s="39">
        <v>3.1357581189020798</v>
      </c>
      <c r="V616" s="39">
        <v>3.2127125118366902</v>
      </c>
    </row>
    <row r="617" spans="1:22" x14ac:dyDescent="0.25">
      <c r="A617" s="39" t="s">
        <v>9573</v>
      </c>
      <c r="B617" s="57" t="s">
        <v>1222</v>
      </c>
      <c r="C617" s="39">
        <v>1291490</v>
      </c>
      <c r="D617" s="39">
        <v>1292070</v>
      </c>
      <c r="E617" s="57" t="s">
        <v>108</v>
      </c>
      <c r="F617" s="57">
        <v>581</v>
      </c>
      <c r="G617" s="39" t="s">
        <v>6311</v>
      </c>
      <c r="H617" s="57" t="s">
        <v>1512</v>
      </c>
      <c r="I617" s="39">
        <v>4.33927280942188</v>
      </c>
      <c r="J617" s="39">
        <v>4.8213887867710898</v>
      </c>
      <c r="K617" s="39">
        <v>5.7684199016131696</v>
      </c>
      <c r="L617" s="39">
        <v>4.8706507640871797</v>
      </c>
      <c r="M617" s="39">
        <v>4.8043582196927197</v>
      </c>
      <c r="N617" s="39">
        <v>5.4587133712087201</v>
      </c>
      <c r="O617" s="39">
        <v>5.1465778397207602</v>
      </c>
      <c r="P617" s="39">
        <v>5.5509652890445098</v>
      </c>
      <c r="Q617" s="39">
        <v>5.4745171641744896</v>
      </c>
      <c r="R617" s="39">
        <v>5.3454247634441403</v>
      </c>
      <c r="S617" s="39">
        <v>5.25479809799661</v>
      </c>
      <c r="T617" s="39">
        <v>4.42332268512006</v>
      </c>
      <c r="U617" s="39">
        <v>4.3511477275934798</v>
      </c>
      <c r="V617" s="39">
        <v>4.0243906064116199</v>
      </c>
    </row>
    <row r="618" spans="1:22" x14ac:dyDescent="0.25">
      <c r="A618" s="39" t="s">
        <v>9574</v>
      </c>
      <c r="B618" s="57" t="s">
        <v>1222</v>
      </c>
      <c r="C618" s="39">
        <v>1296509</v>
      </c>
      <c r="D618" s="39">
        <v>1298787</v>
      </c>
      <c r="E618" s="57" t="s">
        <v>108</v>
      </c>
      <c r="F618" s="57">
        <v>2279</v>
      </c>
      <c r="G618" s="39" t="s">
        <v>9575</v>
      </c>
      <c r="H618" s="57" t="s">
        <v>1512</v>
      </c>
      <c r="I618" s="39">
        <v>0</v>
      </c>
      <c r="J618" s="39">
        <v>0</v>
      </c>
      <c r="K618" s="39">
        <v>0</v>
      </c>
      <c r="L618" s="39">
        <v>0</v>
      </c>
      <c r="M618" s="39">
        <v>0</v>
      </c>
      <c r="N618" s="39">
        <v>0</v>
      </c>
      <c r="O618" s="39">
        <v>0</v>
      </c>
      <c r="P618" s="39">
        <v>0</v>
      </c>
      <c r="Q618" s="39">
        <v>0</v>
      </c>
      <c r="R618" s="39">
        <v>0</v>
      </c>
      <c r="S618" s="39">
        <v>0</v>
      </c>
      <c r="T618" s="39">
        <v>0</v>
      </c>
      <c r="U618" s="39">
        <v>0</v>
      </c>
      <c r="V618" s="39">
        <v>0</v>
      </c>
    </row>
    <row r="619" spans="1:22" x14ac:dyDescent="0.25">
      <c r="A619" s="39" t="s">
        <v>9576</v>
      </c>
      <c r="B619" s="57" t="s">
        <v>1222</v>
      </c>
      <c r="C619" s="39">
        <v>1301861</v>
      </c>
      <c r="D619" s="39">
        <v>1302857</v>
      </c>
      <c r="E619" s="57" t="s">
        <v>108</v>
      </c>
      <c r="F619" s="57">
        <v>997</v>
      </c>
      <c r="G619" s="39" t="s">
        <v>2441</v>
      </c>
      <c r="H619" s="57" t="s">
        <v>1512</v>
      </c>
      <c r="I619" s="39">
        <v>0</v>
      </c>
      <c r="J619" s="39">
        <v>0</v>
      </c>
      <c r="K619" s="39">
        <v>0</v>
      </c>
      <c r="L619" s="39">
        <v>0</v>
      </c>
      <c r="M619" s="39">
        <v>0</v>
      </c>
      <c r="N619" s="39">
        <v>0</v>
      </c>
      <c r="O619" s="39">
        <v>0</v>
      </c>
      <c r="P619" s="39">
        <v>0</v>
      </c>
      <c r="Q619" s="39">
        <v>0</v>
      </c>
      <c r="R619" s="39">
        <v>0</v>
      </c>
      <c r="S619" s="39">
        <v>0</v>
      </c>
      <c r="T619" s="39">
        <v>0</v>
      </c>
      <c r="U619" s="39">
        <v>0</v>
      </c>
      <c r="V619" s="39">
        <v>0</v>
      </c>
    </row>
    <row r="620" spans="1:22" x14ac:dyDescent="0.25">
      <c r="A620" s="39" t="s">
        <v>9577</v>
      </c>
      <c r="B620" s="57" t="s">
        <v>1222</v>
      </c>
      <c r="C620" s="39">
        <v>1307588</v>
      </c>
      <c r="D620" s="39">
        <v>1308679</v>
      </c>
      <c r="E620" s="57" t="s">
        <v>108</v>
      </c>
      <c r="F620" s="57">
        <v>1092</v>
      </c>
      <c r="G620" s="39" t="s">
        <v>108</v>
      </c>
      <c r="H620" s="57" t="s">
        <v>1512</v>
      </c>
      <c r="I620" s="39">
        <v>4.4798449211814804</v>
      </c>
      <c r="J620" s="39">
        <v>4.89910310712414</v>
      </c>
      <c r="K620" s="39">
        <v>2.0050945280639598</v>
      </c>
      <c r="L620" s="39">
        <v>1.87847424557822</v>
      </c>
      <c r="M620" s="39">
        <v>2.1965976023424498</v>
      </c>
      <c r="N620" s="39">
        <v>1.3268939511634601</v>
      </c>
      <c r="O620" s="39">
        <v>1.3406078420887499</v>
      </c>
      <c r="P620" s="39">
        <v>1.0246246414879401</v>
      </c>
      <c r="Q620" s="39">
        <v>3.0532503847022499</v>
      </c>
      <c r="R620" s="39">
        <v>3.7986208421886398</v>
      </c>
      <c r="S620" s="39">
        <v>3.6490980652873501</v>
      </c>
      <c r="T620" s="39">
        <v>3.01148669352835</v>
      </c>
      <c r="U620" s="39">
        <v>3.3273884481831799</v>
      </c>
      <c r="V620" s="39">
        <v>3.7712200532354698</v>
      </c>
    </row>
    <row r="621" spans="1:22" x14ac:dyDescent="0.25">
      <c r="A621" s="39" t="s">
        <v>9578</v>
      </c>
      <c r="B621" s="57" t="s">
        <v>1222</v>
      </c>
      <c r="C621" s="39">
        <v>1372622</v>
      </c>
      <c r="D621" s="39">
        <v>1375871</v>
      </c>
      <c r="E621" s="57" t="s">
        <v>108</v>
      </c>
      <c r="F621" s="57">
        <v>3250</v>
      </c>
      <c r="G621" s="39" t="s">
        <v>3324</v>
      </c>
      <c r="H621" s="57" t="s">
        <v>1512</v>
      </c>
      <c r="I621" s="39">
        <v>4.9022520957456202</v>
      </c>
      <c r="J621" s="39">
        <v>5.01349352530457</v>
      </c>
      <c r="K621" s="39">
        <v>4.3287000564783904</v>
      </c>
      <c r="L621" s="39">
        <v>4.4483922189771397</v>
      </c>
      <c r="M621" s="39">
        <v>4.3290948856568097</v>
      </c>
      <c r="N621" s="39">
        <v>4.4967243783136599</v>
      </c>
      <c r="O621" s="39">
        <v>4.2989515164680503</v>
      </c>
      <c r="P621" s="39">
        <v>4.4320039734246803</v>
      </c>
      <c r="Q621" s="39">
        <v>4.5464191408761501</v>
      </c>
      <c r="R621" s="39">
        <v>4.635557066314</v>
      </c>
      <c r="S621" s="39">
        <v>4.5186169649144103</v>
      </c>
      <c r="T621" s="39">
        <v>4.2157795351409701</v>
      </c>
      <c r="U621" s="39">
        <v>4.6775307930074401</v>
      </c>
      <c r="V621" s="39">
        <v>4.3992257921209399</v>
      </c>
    </row>
    <row r="622" spans="1:22" x14ac:dyDescent="0.25">
      <c r="A622" s="39" t="s">
        <v>9579</v>
      </c>
      <c r="B622" s="57" t="s">
        <v>1222</v>
      </c>
      <c r="C622" s="39">
        <v>1380803</v>
      </c>
      <c r="D622" s="39">
        <v>1382954</v>
      </c>
      <c r="E622" s="57" t="s">
        <v>1698</v>
      </c>
      <c r="F622" s="57">
        <v>2152</v>
      </c>
      <c r="G622" s="39" t="s">
        <v>3633</v>
      </c>
      <c r="H622" s="57" t="s">
        <v>1512</v>
      </c>
      <c r="I622" s="39">
        <v>0</v>
      </c>
      <c r="J622" s="39">
        <v>0.132746073868097</v>
      </c>
      <c r="K622" s="39">
        <v>0.188541452335001</v>
      </c>
      <c r="L622" s="39">
        <v>0.50205558245034199</v>
      </c>
      <c r="M622" s="39">
        <v>0.529292236205542</v>
      </c>
      <c r="N622" s="39">
        <v>0.23530919974674</v>
      </c>
      <c r="O622" s="39">
        <v>8.9682272535489396E-2</v>
      </c>
      <c r="P622" s="39">
        <v>0.15748874203124499</v>
      </c>
      <c r="Q622" s="39">
        <v>7.8660656012891197E-2</v>
      </c>
      <c r="R622" s="39">
        <v>0.11279566435161301</v>
      </c>
      <c r="S622" s="39">
        <v>0.38515379221696799</v>
      </c>
      <c r="T622" s="39">
        <v>0.13208759233567599</v>
      </c>
      <c r="U622" s="39">
        <v>0.162569698285395</v>
      </c>
      <c r="V622" s="39">
        <v>0.156563594516379</v>
      </c>
    </row>
    <row r="623" spans="1:22" x14ac:dyDescent="0.25">
      <c r="A623" s="39" t="s">
        <v>9580</v>
      </c>
      <c r="B623" s="57" t="s">
        <v>1222</v>
      </c>
      <c r="C623" s="39">
        <v>1389611</v>
      </c>
      <c r="D623" s="39">
        <v>1390264</v>
      </c>
      <c r="E623" s="57" t="s">
        <v>108</v>
      </c>
      <c r="F623" s="57">
        <v>654</v>
      </c>
      <c r="G623" s="39" t="s">
        <v>3630</v>
      </c>
      <c r="H623" s="57" t="s">
        <v>1512</v>
      </c>
      <c r="I623" s="39">
        <v>5.6953062540910304</v>
      </c>
      <c r="J623" s="39">
        <v>4.8590949225253199</v>
      </c>
      <c r="K623" s="39">
        <v>6.0590307385726998</v>
      </c>
      <c r="L623" s="39">
        <v>5.8307598343569698</v>
      </c>
      <c r="M623" s="39">
        <v>5.8832713407108796</v>
      </c>
      <c r="N623" s="39">
        <v>5.8766127137805801</v>
      </c>
      <c r="O623" s="39">
        <v>5.5478631319268796</v>
      </c>
      <c r="P623" s="39">
        <v>5.9143157615240396</v>
      </c>
      <c r="Q623" s="39">
        <v>5.44814109022232</v>
      </c>
      <c r="R623" s="39">
        <v>5.5329963747788398</v>
      </c>
      <c r="S623" s="39">
        <v>5.2681311801608404</v>
      </c>
      <c r="T623" s="39">
        <v>5.89543592872805</v>
      </c>
      <c r="U623" s="39">
        <v>6.0388772986431203</v>
      </c>
      <c r="V623" s="39">
        <v>5.9087648811398701</v>
      </c>
    </row>
    <row r="624" spans="1:22" x14ac:dyDescent="0.25">
      <c r="A624" s="39" t="s">
        <v>9581</v>
      </c>
      <c r="B624" s="57" t="s">
        <v>1222</v>
      </c>
      <c r="C624" s="39">
        <v>1393715</v>
      </c>
      <c r="D624" s="39">
        <v>1394350</v>
      </c>
      <c r="E624" s="57" t="s">
        <v>108</v>
      </c>
      <c r="F624" s="57">
        <v>636</v>
      </c>
      <c r="G624" s="39" t="s">
        <v>108</v>
      </c>
      <c r="H624" s="57" t="s">
        <v>1512</v>
      </c>
      <c r="I624" s="39">
        <v>0</v>
      </c>
      <c r="J624" s="39">
        <v>0</v>
      </c>
      <c r="K624" s="39">
        <v>0</v>
      </c>
      <c r="L624" s="39">
        <v>0</v>
      </c>
      <c r="M624" s="39">
        <v>0</v>
      </c>
      <c r="N624" s="39">
        <v>0</v>
      </c>
      <c r="O624" s="39">
        <v>0</v>
      </c>
      <c r="P624" s="39">
        <v>0</v>
      </c>
      <c r="Q624" s="39">
        <v>0</v>
      </c>
      <c r="R624" s="39">
        <v>0</v>
      </c>
      <c r="S624" s="39">
        <v>0</v>
      </c>
      <c r="T624" s="39">
        <v>0</v>
      </c>
      <c r="U624" s="39">
        <v>0</v>
      </c>
      <c r="V624" s="39">
        <v>0</v>
      </c>
    </row>
    <row r="625" spans="1:22" x14ac:dyDescent="0.25">
      <c r="A625" s="39" t="s">
        <v>9582</v>
      </c>
      <c r="B625" s="57" t="s">
        <v>1222</v>
      </c>
      <c r="C625" s="39">
        <v>1395982</v>
      </c>
      <c r="D625" s="39">
        <v>1397559</v>
      </c>
      <c r="E625" s="57" t="s">
        <v>108</v>
      </c>
      <c r="F625" s="57">
        <v>1578</v>
      </c>
      <c r="G625" s="39" t="s">
        <v>9583</v>
      </c>
      <c r="H625" s="57" t="s">
        <v>1512</v>
      </c>
      <c r="I625" s="39">
        <v>3.9858920178554298</v>
      </c>
      <c r="J625" s="39">
        <v>4.61103660448188</v>
      </c>
      <c r="K625" s="39">
        <v>3.7772829357556601</v>
      </c>
      <c r="L625" s="39">
        <v>3.8897655565065801</v>
      </c>
      <c r="M625" s="39">
        <v>3.8488582589094702</v>
      </c>
      <c r="N625" s="39">
        <v>3.9351296817738701</v>
      </c>
      <c r="O625" s="39">
        <v>3.8823495900176601</v>
      </c>
      <c r="P625" s="39">
        <v>3.5208119435701599</v>
      </c>
      <c r="Q625" s="39">
        <v>4.2934293444908</v>
      </c>
      <c r="R625" s="39">
        <v>4.2356275073824898</v>
      </c>
      <c r="S625" s="39">
        <v>4.1081480524517602</v>
      </c>
      <c r="T625" s="39">
        <v>3.8542051519904401</v>
      </c>
      <c r="U625" s="39">
        <v>3.9552663001475001</v>
      </c>
      <c r="V625" s="39">
        <v>3.8101242978013898</v>
      </c>
    </row>
    <row r="626" spans="1:22" x14ac:dyDescent="0.25">
      <c r="A626" s="39" t="s">
        <v>9584</v>
      </c>
      <c r="B626" s="57" t="s">
        <v>1222</v>
      </c>
      <c r="C626" s="39">
        <v>1401420</v>
      </c>
      <c r="D626" s="39">
        <v>1404837</v>
      </c>
      <c r="E626" s="57" t="s">
        <v>1698</v>
      </c>
      <c r="F626" s="57">
        <v>3418</v>
      </c>
      <c r="G626" s="39" t="s">
        <v>1929</v>
      </c>
      <c r="H626" s="57" t="s">
        <v>1512</v>
      </c>
      <c r="I626" s="39">
        <v>0.95528601772855504</v>
      </c>
      <c r="J626" s="39">
        <v>0.90122180008261199</v>
      </c>
      <c r="K626" s="39">
        <v>0.19480443795451</v>
      </c>
      <c r="L626" s="39">
        <v>0.15489164919022</v>
      </c>
      <c r="M626" s="39">
        <v>0.14239513856804001</v>
      </c>
      <c r="N626" s="39">
        <v>0.83074371304161898</v>
      </c>
      <c r="O626" s="39">
        <v>0.14867124008586599</v>
      </c>
      <c r="P626" s="39">
        <v>0.27206500570257502</v>
      </c>
      <c r="Q626" s="39">
        <v>2.5754672426430099</v>
      </c>
      <c r="R626" s="39">
        <v>2.0864339177260298</v>
      </c>
      <c r="S626" s="39">
        <v>2.4671229408601199</v>
      </c>
      <c r="T626" s="39">
        <v>1.7718813539263401</v>
      </c>
      <c r="U626" s="39">
        <v>1.1632990597772399</v>
      </c>
      <c r="V626" s="39">
        <v>1.85596179962083</v>
      </c>
    </row>
    <row r="627" spans="1:22" x14ac:dyDescent="0.25">
      <c r="A627" s="39" t="s">
        <v>9585</v>
      </c>
      <c r="B627" s="57" t="s">
        <v>1222</v>
      </c>
      <c r="C627" s="39">
        <v>1405290</v>
      </c>
      <c r="D627" s="39">
        <v>1406394</v>
      </c>
      <c r="E627" s="57" t="s">
        <v>108</v>
      </c>
      <c r="F627" s="57">
        <v>1105</v>
      </c>
      <c r="G627" s="39" t="s">
        <v>8768</v>
      </c>
      <c r="H627" s="57" t="s">
        <v>1512</v>
      </c>
      <c r="I627" s="39">
        <v>0</v>
      </c>
      <c r="J627" s="39">
        <v>0</v>
      </c>
      <c r="K627" s="39">
        <v>0</v>
      </c>
      <c r="L627" s="39">
        <v>0</v>
      </c>
      <c r="M627" s="39">
        <v>0</v>
      </c>
      <c r="N627" s="39">
        <v>0</v>
      </c>
      <c r="O627" s="39">
        <v>0</v>
      </c>
      <c r="P627" s="39">
        <v>0</v>
      </c>
      <c r="Q627" s="39">
        <v>0</v>
      </c>
      <c r="R627" s="39">
        <v>0</v>
      </c>
      <c r="S627" s="39">
        <v>0</v>
      </c>
      <c r="T627" s="39">
        <v>0</v>
      </c>
      <c r="U627" s="39">
        <v>0</v>
      </c>
      <c r="V627" s="39">
        <v>0</v>
      </c>
    </row>
    <row r="628" spans="1:22" x14ac:dyDescent="0.25">
      <c r="A628" s="39" t="s">
        <v>9586</v>
      </c>
      <c r="B628" s="57" t="s">
        <v>1222</v>
      </c>
      <c r="C628" s="39">
        <v>1419685</v>
      </c>
      <c r="D628" s="39">
        <v>1420434</v>
      </c>
      <c r="E628" s="57" t="s">
        <v>1698</v>
      </c>
      <c r="F628" s="57">
        <v>750</v>
      </c>
      <c r="G628" s="39" t="s">
        <v>3255</v>
      </c>
      <c r="H628" s="57" t="s">
        <v>1512</v>
      </c>
      <c r="I628" s="39">
        <v>0</v>
      </c>
      <c r="J628" s="39">
        <v>0</v>
      </c>
      <c r="K628" s="39">
        <v>0</v>
      </c>
      <c r="L628" s="39">
        <v>0</v>
      </c>
      <c r="M628" s="39">
        <v>0</v>
      </c>
      <c r="N628" s="39">
        <v>0</v>
      </c>
      <c r="O628" s="39">
        <v>0</v>
      </c>
      <c r="P628" s="39">
        <v>0</v>
      </c>
      <c r="Q628" s="39">
        <v>0.60047624587047299</v>
      </c>
      <c r="R628" s="39">
        <v>0.94341502893786999</v>
      </c>
      <c r="S628" s="39">
        <v>0.67038987647181902</v>
      </c>
      <c r="T628" s="39">
        <v>0</v>
      </c>
      <c r="U628" s="39">
        <v>0.28029596647854399</v>
      </c>
      <c r="V628" s="39">
        <v>0.38666860089537902</v>
      </c>
    </row>
    <row r="629" spans="1:22" x14ac:dyDescent="0.25">
      <c r="A629" s="39" t="s">
        <v>9587</v>
      </c>
      <c r="B629" s="57" t="s">
        <v>1222</v>
      </c>
      <c r="C629" s="39">
        <v>1422626</v>
      </c>
      <c r="D629" s="39">
        <v>1423654</v>
      </c>
      <c r="E629" s="57" t="s">
        <v>108</v>
      </c>
      <c r="F629" s="57">
        <v>1029</v>
      </c>
      <c r="G629" s="39" t="s">
        <v>2305</v>
      </c>
      <c r="H629" s="57" t="s">
        <v>1512</v>
      </c>
      <c r="I629" s="39">
        <v>0</v>
      </c>
      <c r="J629" s="39">
        <v>0</v>
      </c>
      <c r="K629" s="39">
        <v>0</v>
      </c>
      <c r="L629" s="39">
        <v>0</v>
      </c>
      <c r="M629" s="39">
        <v>0</v>
      </c>
      <c r="N629" s="39">
        <v>0</v>
      </c>
      <c r="O629" s="39">
        <v>0</v>
      </c>
      <c r="P629" s="39">
        <v>0</v>
      </c>
      <c r="Q629" s="39">
        <v>0</v>
      </c>
      <c r="R629" s="39">
        <v>0</v>
      </c>
      <c r="S629" s="39">
        <v>0</v>
      </c>
      <c r="T629" s="39">
        <v>0</v>
      </c>
      <c r="U629" s="39">
        <v>0</v>
      </c>
      <c r="V629" s="39">
        <v>0</v>
      </c>
    </row>
    <row r="630" spans="1:22" x14ac:dyDescent="0.25">
      <c r="A630" s="39" t="s">
        <v>9588</v>
      </c>
      <c r="B630" s="57" t="s">
        <v>1222</v>
      </c>
      <c r="C630" s="39">
        <v>1423989</v>
      </c>
      <c r="D630" s="39">
        <v>1425476</v>
      </c>
      <c r="E630" s="57" t="s">
        <v>108</v>
      </c>
      <c r="F630" s="57">
        <v>1488</v>
      </c>
      <c r="G630" s="39" t="s">
        <v>9589</v>
      </c>
      <c r="H630" s="57" t="s">
        <v>1512</v>
      </c>
      <c r="I630" s="39">
        <v>0</v>
      </c>
      <c r="J630" s="39">
        <v>0</v>
      </c>
      <c r="K630" s="39">
        <v>0</v>
      </c>
      <c r="L630" s="39">
        <v>0</v>
      </c>
      <c r="M630" s="39">
        <v>0</v>
      </c>
      <c r="N630" s="39">
        <v>0</v>
      </c>
      <c r="O630" s="39">
        <v>0</v>
      </c>
      <c r="P630" s="39">
        <v>0</v>
      </c>
      <c r="Q630" s="39">
        <v>0</v>
      </c>
      <c r="R630" s="39">
        <v>0</v>
      </c>
      <c r="S630" s="39">
        <v>0</v>
      </c>
      <c r="T630" s="39">
        <v>0</v>
      </c>
      <c r="U630" s="39">
        <v>0</v>
      </c>
      <c r="V630" s="39">
        <v>0</v>
      </c>
    </row>
    <row r="631" spans="1:22" x14ac:dyDescent="0.25">
      <c r="A631" s="39" t="s">
        <v>9590</v>
      </c>
      <c r="B631" s="57" t="s">
        <v>1222</v>
      </c>
      <c r="C631" s="39">
        <v>1427646</v>
      </c>
      <c r="D631" s="39">
        <v>1430034</v>
      </c>
      <c r="E631" s="57" t="s">
        <v>1698</v>
      </c>
      <c r="F631" s="57">
        <v>2389</v>
      </c>
      <c r="G631" s="39" t="s">
        <v>3433</v>
      </c>
      <c r="H631" s="57" t="s">
        <v>1512</v>
      </c>
      <c r="I631" s="39">
        <v>0</v>
      </c>
      <c r="J631" s="39">
        <v>0</v>
      </c>
      <c r="K631" s="39">
        <v>0</v>
      </c>
      <c r="L631" s="39">
        <v>0</v>
      </c>
      <c r="M631" s="39">
        <v>0</v>
      </c>
      <c r="N631" s="39">
        <v>0</v>
      </c>
      <c r="O631" s="39">
        <v>0</v>
      </c>
      <c r="P631" s="39">
        <v>0</v>
      </c>
      <c r="Q631" s="39">
        <v>0</v>
      </c>
      <c r="R631" s="39">
        <v>0</v>
      </c>
      <c r="S631" s="39">
        <v>5.9296571748564501E-2</v>
      </c>
      <c r="T631" s="39">
        <v>0</v>
      </c>
      <c r="U631" s="39">
        <v>0</v>
      </c>
      <c r="V631" s="39">
        <v>0</v>
      </c>
    </row>
    <row r="632" spans="1:22" x14ac:dyDescent="0.25">
      <c r="A632" s="39" t="s">
        <v>9591</v>
      </c>
      <c r="B632" s="57" t="s">
        <v>1222</v>
      </c>
      <c r="C632" s="39">
        <v>1438214</v>
      </c>
      <c r="D632" s="39">
        <v>1440908</v>
      </c>
      <c r="E632" s="57" t="s">
        <v>1698</v>
      </c>
      <c r="F632" s="57">
        <v>2695</v>
      </c>
      <c r="G632" s="39" t="s">
        <v>1999</v>
      </c>
      <c r="H632" s="57" t="s">
        <v>1512</v>
      </c>
      <c r="I632" s="39">
        <v>5.2919239740103903</v>
      </c>
      <c r="J632" s="39">
        <v>3.8516491110259898</v>
      </c>
      <c r="K632" s="39">
        <v>6.5780359917792897</v>
      </c>
      <c r="L632" s="39">
        <v>6.7259864919421597</v>
      </c>
      <c r="M632" s="39">
        <v>6.8572967964706804</v>
      </c>
      <c r="N632" s="39">
        <v>6.1727175187056602</v>
      </c>
      <c r="O632" s="39">
        <v>5.6987657760241603</v>
      </c>
      <c r="P632" s="39">
        <v>6.1264195188852497</v>
      </c>
      <c r="Q632" s="39">
        <v>5.78650227001555</v>
      </c>
      <c r="R632" s="39">
        <v>5.45282931999059</v>
      </c>
      <c r="S632" s="39">
        <v>5.4651745588875302</v>
      </c>
      <c r="T632" s="39">
        <v>6.5638979016756798</v>
      </c>
      <c r="U632" s="39">
        <v>6.7502179109365397</v>
      </c>
      <c r="V632" s="39">
        <v>5.9285953564181098</v>
      </c>
    </row>
    <row r="633" spans="1:22" x14ac:dyDescent="0.25">
      <c r="A633" s="39" t="s">
        <v>9592</v>
      </c>
      <c r="B633" s="57" t="s">
        <v>1222</v>
      </c>
      <c r="C633" s="39">
        <v>1449265</v>
      </c>
      <c r="D633" s="39">
        <v>1449708</v>
      </c>
      <c r="E633" s="57" t="s">
        <v>1698</v>
      </c>
      <c r="F633" s="57">
        <v>444</v>
      </c>
      <c r="G633" s="39" t="s">
        <v>108</v>
      </c>
      <c r="H633" s="57" t="s">
        <v>1512</v>
      </c>
      <c r="I633" s="39">
        <v>1.77417770519061</v>
      </c>
      <c r="J633" s="39">
        <v>4.3631570566911497</v>
      </c>
      <c r="K633" s="39">
        <v>2.3801254289919598</v>
      </c>
      <c r="L633" s="39">
        <v>3.1215625263561999</v>
      </c>
      <c r="M633" s="39">
        <v>2.8498872011305001</v>
      </c>
      <c r="N633" s="39">
        <v>3.9531907273403699</v>
      </c>
      <c r="O633" s="39">
        <v>4.0648569904237997</v>
      </c>
      <c r="P633" s="39">
        <v>4.3531962380600104</v>
      </c>
      <c r="Q633" s="39">
        <v>5.9541288279115703</v>
      </c>
      <c r="R633" s="39">
        <v>5.6423723364413298</v>
      </c>
      <c r="S633" s="39">
        <v>5.2688348370867599</v>
      </c>
      <c r="T633" s="39">
        <v>4.5476040604481298</v>
      </c>
      <c r="U633" s="39">
        <v>4.5912784796440897</v>
      </c>
      <c r="V633" s="39">
        <v>3.1357220074125798</v>
      </c>
    </row>
    <row r="634" spans="1:22" x14ac:dyDescent="0.25">
      <c r="A634" s="39" t="s">
        <v>9593</v>
      </c>
      <c r="B634" s="57" t="s">
        <v>1222</v>
      </c>
      <c r="C634" s="39">
        <v>1450352</v>
      </c>
      <c r="D634" s="39">
        <v>1454747</v>
      </c>
      <c r="E634" s="57" t="s">
        <v>108</v>
      </c>
      <c r="F634" s="57">
        <v>4396</v>
      </c>
      <c r="G634" s="39" t="s">
        <v>3615</v>
      </c>
      <c r="H634" s="57" t="s">
        <v>1512</v>
      </c>
      <c r="I634" s="39">
        <v>3.5982937358334199</v>
      </c>
      <c r="J634" s="39">
        <v>3.8330317456627601</v>
      </c>
      <c r="K634" s="39">
        <v>2.9698301556044799</v>
      </c>
      <c r="L634" s="39">
        <v>3.0544890605400101</v>
      </c>
      <c r="M634" s="39">
        <v>2.9283437904523999</v>
      </c>
      <c r="N634" s="39">
        <v>2.82113057188552</v>
      </c>
      <c r="O634" s="39">
        <v>2.8920354087648699</v>
      </c>
      <c r="P634" s="39">
        <v>2.9762261423602698</v>
      </c>
      <c r="Q634" s="39">
        <v>3.3516212625933099</v>
      </c>
      <c r="R634" s="39">
        <v>3.2185719540861299</v>
      </c>
      <c r="S634" s="39">
        <v>3.2207865296604901</v>
      </c>
      <c r="T634" s="39">
        <v>3.3360919681011798</v>
      </c>
      <c r="U634" s="39">
        <v>3.07751476067076</v>
      </c>
      <c r="V634" s="39">
        <v>3.4092483568766898</v>
      </c>
    </row>
    <row r="635" spans="1:22" x14ac:dyDescent="0.25">
      <c r="A635" s="39" t="s">
        <v>9594</v>
      </c>
      <c r="B635" s="57" t="s">
        <v>1222</v>
      </c>
      <c r="C635" s="39">
        <v>1458084</v>
      </c>
      <c r="D635" s="39">
        <v>1458677</v>
      </c>
      <c r="E635" s="57" t="s">
        <v>1698</v>
      </c>
      <c r="F635" s="57">
        <v>594</v>
      </c>
      <c r="G635" s="39" t="s">
        <v>6311</v>
      </c>
      <c r="H635" s="57" t="s">
        <v>1512</v>
      </c>
      <c r="I635" s="39">
        <v>4.9721457965203699</v>
      </c>
      <c r="J635" s="39">
        <v>5.0699555954398603</v>
      </c>
      <c r="K635" s="39">
        <v>6.4196501230583003</v>
      </c>
      <c r="L635" s="39">
        <v>6.1934819927567997</v>
      </c>
      <c r="M635" s="39">
        <v>6.1266363367993897</v>
      </c>
      <c r="N635" s="39">
        <v>6.5121526003475898</v>
      </c>
      <c r="O635" s="39">
        <v>6.2310118427163097</v>
      </c>
      <c r="P635" s="39">
        <v>6.4331998364143796</v>
      </c>
      <c r="Q635" s="39">
        <v>6.2630870031316901</v>
      </c>
      <c r="R635" s="39">
        <v>5.8178534564387396</v>
      </c>
      <c r="S635" s="39">
        <v>5.7845825019307497</v>
      </c>
      <c r="T635" s="39">
        <v>5.2782524390686802</v>
      </c>
      <c r="U635" s="39">
        <v>5.4833579108820496</v>
      </c>
      <c r="V635" s="39">
        <v>5.2463586790359296</v>
      </c>
    </row>
    <row r="636" spans="1:22" x14ac:dyDescent="0.25">
      <c r="A636" s="39" t="s">
        <v>9595</v>
      </c>
      <c r="B636" s="57" t="s">
        <v>1222</v>
      </c>
      <c r="C636" s="39">
        <v>1460062</v>
      </c>
      <c r="D636" s="39">
        <v>1461391</v>
      </c>
      <c r="E636" s="57" t="s">
        <v>1698</v>
      </c>
      <c r="F636" s="57">
        <v>1330</v>
      </c>
      <c r="G636" s="39" t="s">
        <v>108</v>
      </c>
      <c r="H636" s="57" t="s">
        <v>1512</v>
      </c>
      <c r="I636" s="39">
        <v>2.9200016824424901</v>
      </c>
      <c r="J636" s="39">
        <v>2.7328552770724399</v>
      </c>
      <c r="K636" s="39">
        <v>2.5644586548006298</v>
      </c>
      <c r="L636" s="39">
        <v>2.7391417003271998</v>
      </c>
      <c r="M636" s="39">
        <v>2.8125249226460198</v>
      </c>
      <c r="N636" s="39">
        <v>2.75727718970374</v>
      </c>
      <c r="O636" s="39">
        <v>2.7853517620777501</v>
      </c>
      <c r="P636" s="39">
        <v>2.47625724489225</v>
      </c>
      <c r="Q636" s="39">
        <v>1.8377818124356899</v>
      </c>
      <c r="R636" s="39">
        <v>2.16655477955717</v>
      </c>
      <c r="S636" s="39">
        <v>2.2041688941425699</v>
      </c>
      <c r="T636" s="39">
        <v>2.7181402040966001</v>
      </c>
      <c r="U636" s="39">
        <v>2.5868559970842302</v>
      </c>
      <c r="V636" s="39">
        <v>2.9552886219172301</v>
      </c>
    </row>
    <row r="637" spans="1:22" x14ac:dyDescent="0.25">
      <c r="A637" s="39" t="s">
        <v>9596</v>
      </c>
      <c r="B637" s="57" t="s">
        <v>1222</v>
      </c>
      <c r="C637" s="39">
        <v>1461688</v>
      </c>
      <c r="D637" s="39">
        <v>1463213</v>
      </c>
      <c r="E637" s="57" t="s">
        <v>108</v>
      </c>
      <c r="F637" s="57">
        <v>1526</v>
      </c>
      <c r="G637" s="39" t="s">
        <v>3602</v>
      </c>
      <c r="H637" s="57" t="s">
        <v>1512</v>
      </c>
      <c r="I637" s="39">
        <v>0.92616949468306897</v>
      </c>
      <c r="J637" s="39">
        <v>0.76121122162720301</v>
      </c>
      <c r="K637" s="39">
        <v>2.7266742990686099</v>
      </c>
      <c r="L637" s="39">
        <v>2.3323069304103301</v>
      </c>
      <c r="M637" s="39">
        <v>2.66517216555859</v>
      </c>
      <c r="N637" s="39">
        <v>0.85420475296257103</v>
      </c>
      <c r="O637" s="39">
        <v>1.20925371401465</v>
      </c>
      <c r="P637" s="39">
        <v>1.80581660149183</v>
      </c>
      <c r="Q637" s="39">
        <v>0.57484458929790705</v>
      </c>
      <c r="R637" s="39">
        <v>1.46110417498948</v>
      </c>
      <c r="S637" s="39">
        <v>0.35717924851870803</v>
      </c>
      <c r="T637" s="39">
        <v>3.49851895408568</v>
      </c>
      <c r="U637" s="39">
        <v>3.9023727024546799</v>
      </c>
      <c r="V637" s="39">
        <v>2.9665541321284898</v>
      </c>
    </row>
    <row r="638" spans="1:22" x14ac:dyDescent="0.25">
      <c r="A638" s="39" t="s">
        <v>9597</v>
      </c>
      <c r="B638" s="57" t="s">
        <v>1222</v>
      </c>
      <c r="C638" s="39">
        <v>1465678</v>
      </c>
      <c r="D638" s="39">
        <v>1466235</v>
      </c>
      <c r="E638" s="57" t="s">
        <v>1698</v>
      </c>
      <c r="F638" s="57">
        <v>558</v>
      </c>
      <c r="G638" s="39" t="s">
        <v>108</v>
      </c>
      <c r="H638" s="57" t="s">
        <v>1512</v>
      </c>
      <c r="I638" s="39">
        <v>0</v>
      </c>
      <c r="J638" s="39">
        <v>0</v>
      </c>
      <c r="K638" s="39">
        <v>0</v>
      </c>
      <c r="L638" s="39">
        <v>0</v>
      </c>
      <c r="M638" s="39">
        <v>0</v>
      </c>
      <c r="N638" s="39">
        <v>0</v>
      </c>
      <c r="O638" s="39">
        <v>0</v>
      </c>
      <c r="P638" s="39">
        <v>0</v>
      </c>
      <c r="Q638" s="39">
        <v>0</v>
      </c>
      <c r="R638" s="39">
        <v>0</v>
      </c>
      <c r="S638" s="39">
        <v>0</v>
      </c>
      <c r="T638" s="39">
        <v>0</v>
      </c>
      <c r="U638" s="39">
        <v>0</v>
      </c>
      <c r="V638" s="39">
        <v>0</v>
      </c>
    </row>
    <row r="639" spans="1:22" x14ac:dyDescent="0.25">
      <c r="A639" s="39" t="s">
        <v>9598</v>
      </c>
      <c r="B639" s="57" t="s">
        <v>1222</v>
      </c>
      <c r="C639" s="39">
        <v>1471600</v>
      </c>
      <c r="D639" s="39">
        <v>1474998</v>
      </c>
      <c r="E639" s="57" t="s">
        <v>108</v>
      </c>
      <c r="F639" s="57">
        <v>3399</v>
      </c>
      <c r="G639" s="39" t="s">
        <v>2616</v>
      </c>
      <c r="H639" s="57" t="s">
        <v>1512</v>
      </c>
      <c r="I639" s="39">
        <v>0.160052761927163</v>
      </c>
      <c r="J639" s="39">
        <v>0.58803121336373998</v>
      </c>
      <c r="K639" s="39">
        <v>0</v>
      </c>
      <c r="L639" s="39">
        <v>0</v>
      </c>
      <c r="M639" s="39">
        <v>0</v>
      </c>
      <c r="N639" s="39">
        <v>0</v>
      </c>
      <c r="O639" s="39">
        <v>0</v>
      </c>
      <c r="P639" s="39">
        <v>0</v>
      </c>
      <c r="Q639" s="39">
        <v>6.0083917642920398E-2</v>
      </c>
      <c r="R639" s="39">
        <v>0.174939420486316</v>
      </c>
      <c r="S639" s="39">
        <v>0.22109011059440101</v>
      </c>
      <c r="T639" s="39">
        <v>1.0863082233088499</v>
      </c>
      <c r="U639" s="39">
        <v>7.8217958621271594E-2</v>
      </c>
      <c r="V639" s="39">
        <v>1.6043939956831399</v>
      </c>
    </row>
    <row r="640" spans="1:22" x14ac:dyDescent="0.25">
      <c r="A640" s="39" t="s">
        <v>9599</v>
      </c>
      <c r="B640" s="57" t="s">
        <v>1222</v>
      </c>
      <c r="C640" s="39">
        <v>1488128</v>
      </c>
      <c r="D640" s="39">
        <v>1490156</v>
      </c>
      <c r="E640" s="57" t="s">
        <v>1698</v>
      </c>
      <c r="F640" s="57">
        <v>2029</v>
      </c>
      <c r="G640" s="39" t="s">
        <v>2826</v>
      </c>
      <c r="H640" s="57" t="s">
        <v>1512</v>
      </c>
      <c r="I640" s="39">
        <v>1.31174722532143</v>
      </c>
      <c r="J640" s="39">
        <v>1.15387017484855</v>
      </c>
      <c r="K640" s="39">
        <v>1.33655761669881</v>
      </c>
      <c r="L640" s="39">
        <v>0.92690727141402995</v>
      </c>
      <c r="M640" s="39">
        <v>1.25154944289977</v>
      </c>
      <c r="N640" s="39">
        <v>1.54072661829685</v>
      </c>
      <c r="O640" s="39">
        <v>1.6477795972198099</v>
      </c>
      <c r="P640" s="39">
        <v>1.34106918828427</v>
      </c>
      <c r="Q640" s="39">
        <v>1.8250854758006301</v>
      </c>
      <c r="R640" s="39">
        <v>1.65854512096379</v>
      </c>
      <c r="S640" s="39">
        <v>1.78569282646807</v>
      </c>
      <c r="T640" s="39">
        <v>2.1891856790336899</v>
      </c>
      <c r="U640" s="39">
        <v>1.22872019915255</v>
      </c>
      <c r="V640" s="39">
        <v>2.2723367843325599</v>
      </c>
    </row>
    <row r="641" spans="1:22" x14ac:dyDescent="0.25">
      <c r="A641" s="39" t="s">
        <v>9600</v>
      </c>
      <c r="B641" s="57" t="s">
        <v>1222</v>
      </c>
      <c r="C641" s="39">
        <v>1490759</v>
      </c>
      <c r="D641" s="39">
        <v>1492414</v>
      </c>
      <c r="E641" s="57" t="s">
        <v>1698</v>
      </c>
      <c r="F641" s="57">
        <v>1656</v>
      </c>
      <c r="G641" s="39" t="s">
        <v>7327</v>
      </c>
      <c r="H641" s="57" t="s">
        <v>1512</v>
      </c>
      <c r="I641" s="39">
        <v>2.96700809416815</v>
      </c>
      <c r="J641" s="39">
        <v>3.1218973310673999</v>
      </c>
      <c r="K641" s="39">
        <v>2.8378140997718302</v>
      </c>
      <c r="L641" s="39">
        <v>2.77297299867721</v>
      </c>
      <c r="M641" s="39">
        <v>2.5994415840012399</v>
      </c>
      <c r="N641" s="39">
        <v>2.56680054436689</v>
      </c>
      <c r="O641" s="39">
        <v>2.6888137070498002</v>
      </c>
      <c r="P641" s="39">
        <v>2.7588979583174398</v>
      </c>
      <c r="Q641" s="39">
        <v>2.98114939635468</v>
      </c>
      <c r="R641" s="39">
        <v>2.6930943795273401</v>
      </c>
      <c r="S641" s="39">
        <v>2.8936417907864498</v>
      </c>
      <c r="T641" s="39">
        <v>2.7430581967062002</v>
      </c>
      <c r="U641" s="39">
        <v>2.59941301795098</v>
      </c>
      <c r="V641" s="39">
        <v>3.0213855582815401</v>
      </c>
    </row>
    <row r="642" spans="1:22" x14ac:dyDescent="0.25">
      <c r="A642" s="39" t="s">
        <v>9601</v>
      </c>
      <c r="B642" s="57" t="s">
        <v>1222</v>
      </c>
      <c r="C642" s="39">
        <v>1495962</v>
      </c>
      <c r="D642" s="39">
        <v>1496711</v>
      </c>
      <c r="E642" s="57" t="s">
        <v>108</v>
      </c>
      <c r="F642" s="57">
        <v>750</v>
      </c>
      <c r="G642" s="39" t="s">
        <v>3594</v>
      </c>
      <c r="H642" s="57" t="s">
        <v>1512</v>
      </c>
      <c r="I642" s="39">
        <v>3.9999729492143801</v>
      </c>
      <c r="J642" s="39">
        <v>4.4351885182852797</v>
      </c>
      <c r="K642" s="39">
        <v>4.0759261953447998</v>
      </c>
      <c r="L642" s="39">
        <v>3.6800542482450598</v>
      </c>
      <c r="M642" s="39">
        <v>4.3418719206444001</v>
      </c>
      <c r="N642" s="39">
        <v>3.2325947596565401</v>
      </c>
      <c r="O642" s="39">
        <v>2.45642768778001</v>
      </c>
      <c r="P642" s="39">
        <v>3.5808931760295502</v>
      </c>
      <c r="Q642" s="39">
        <v>4.4084197604308697</v>
      </c>
      <c r="R642" s="39">
        <v>3.7779877388273002</v>
      </c>
      <c r="S642" s="39">
        <v>3.7464847615425998</v>
      </c>
      <c r="T642" s="39">
        <v>2.8839980571267798</v>
      </c>
      <c r="U642" s="39">
        <v>2.8301883809155401</v>
      </c>
      <c r="V642" s="39">
        <v>2.85795512588111</v>
      </c>
    </row>
    <row r="643" spans="1:22" x14ac:dyDescent="0.25">
      <c r="A643" s="39" t="s">
        <v>9602</v>
      </c>
      <c r="B643" s="57" t="s">
        <v>1222</v>
      </c>
      <c r="C643" s="39">
        <v>1505700</v>
      </c>
      <c r="D643" s="39">
        <v>1507390</v>
      </c>
      <c r="E643" s="57" t="s">
        <v>1698</v>
      </c>
      <c r="F643" s="57">
        <v>1691</v>
      </c>
      <c r="G643" s="39" t="s">
        <v>9603</v>
      </c>
      <c r="H643" s="57" t="s">
        <v>1512</v>
      </c>
      <c r="I643" s="39">
        <v>0.95041018259294996</v>
      </c>
      <c r="J643" s="39">
        <v>2.1836453053946601</v>
      </c>
      <c r="K643" s="39">
        <v>0.35409440458845498</v>
      </c>
      <c r="L643" s="39">
        <v>7.2861087753025494E-2</v>
      </c>
      <c r="M643" s="39">
        <v>8.58200174543719E-2</v>
      </c>
      <c r="N643" s="39">
        <v>0</v>
      </c>
      <c r="O643" s="39">
        <v>8.9344652938008598E-2</v>
      </c>
      <c r="P643" s="39">
        <v>0.11095303070071599</v>
      </c>
      <c r="Q643" s="39">
        <v>0</v>
      </c>
      <c r="R643" s="39">
        <v>0</v>
      </c>
      <c r="S643" s="39">
        <v>0</v>
      </c>
      <c r="T643" s="39">
        <v>0</v>
      </c>
      <c r="U643" s="39">
        <v>0</v>
      </c>
      <c r="V643" s="39">
        <v>0</v>
      </c>
    </row>
    <row r="644" spans="1:22" x14ac:dyDescent="0.25">
      <c r="A644" s="39" t="s">
        <v>9604</v>
      </c>
      <c r="B644" s="57" t="s">
        <v>1222</v>
      </c>
      <c r="C644" s="39">
        <v>1507529</v>
      </c>
      <c r="D644" s="39">
        <v>1508514</v>
      </c>
      <c r="E644" s="57" t="s">
        <v>108</v>
      </c>
      <c r="F644" s="57">
        <v>986</v>
      </c>
      <c r="G644" s="39" t="s">
        <v>9605</v>
      </c>
      <c r="H644" s="57" t="s">
        <v>1512</v>
      </c>
      <c r="I644" s="39">
        <v>0.45912625959132802</v>
      </c>
      <c r="J644" s="39">
        <v>0.74479143711173901</v>
      </c>
      <c r="K644" s="39">
        <v>0</v>
      </c>
      <c r="L644" s="39">
        <v>0.104033594924078</v>
      </c>
      <c r="M644" s="39">
        <v>0.23595983261508599</v>
      </c>
      <c r="N644" s="39">
        <v>0</v>
      </c>
      <c r="O644" s="39">
        <v>0</v>
      </c>
      <c r="P644" s="39">
        <v>0</v>
      </c>
      <c r="Q644" s="39">
        <v>0</v>
      </c>
      <c r="R644" s="39">
        <v>0</v>
      </c>
      <c r="S644" s="39">
        <v>0</v>
      </c>
      <c r="T644" s="39">
        <v>0</v>
      </c>
      <c r="U644" s="39">
        <v>0.22708302727878901</v>
      </c>
      <c r="V644" s="39">
        <v>0</v>
      </c>
    </row>
    <row r="645" spans="1:22" x14ac:dyDescent="0.25">
      <c r="A645" s="39" t="s">
        <v>9606</v>
      </c>
      <c r="B645" s="57" t="s">
        <v>1222</v>
      </c>
      <c r="C645" s="39">
        <v>1531633</v>
      </c>
      <c r="D645" s="39">
        <v>1534765</v>
      </c>
      <c r="E645" s="57" t="s">
        <v>1698</v>
      </c>
      <c r="F645" s="57">
        <v>3133</v>
      </c>
      <c r="G645" s="39" t="s">
        <v>1873</v>
      </c>
      <c r="H645" s="57" t="s">
        <v>1512</v>
      </c>
      <c r="I645" s="39">
        <v>3.0715910731011502</v>
      </c>
      <c r="J645" s="39">
        <v>4.1748218446571599</v>
      </c>
      <c r="K645" s="39">
        <v>0.43240573361549101</v>
      </c>
      <c r="L645" s="39">
        <v>0.12125138666933601</v>
      </c>
      <c r="M645" s="39">
        <v>0.201116907382097</v>
      </c>
      <c r="N645" s="39">
        <v>1.20124490834089</v>
      </c>
      <c r="O645" s="39">
        <v>2.0683062218728399</v>
      </c>
      <c r="P645" s="39">
        <v>1.2642481634418401</v>
      </c>
      <c r="Q645" s="39">
        <v>5.5201141892466001</v>
      </c>
      <c r="R645" s="39">
        <v>5.5798227719753601</v>
      </c>
      <c r="S645" s="39">
        <v>4.9821356859441996</v>
      </c>
      <c r="T645" s="39">
        <v>4.2344093481210097</v>
      </c>
      <c r="U645" s="39">
        <v>3.3241913499108899</v>
      </c>
      <c r="V645" s="39">
        <v>3.7356088230453901</v>
      </c>
    </row>
    <row r="646" spans="1:22" x14ac:dyDescent="0.25">
      <c r="A646" s="39" t="s">
        <v>9607</v>
      </c>
      <c r="B646" s="57" t="s">
        <v>1222</v>
      </c>
      <c r="C646" s="39">
        <v>1535868</v>
      </c>
      <c r="D646" s="39">
        <v>1536695</v>
      </c>
      <c r="E646" s="57" t="s">
        <v>108</v>
      </c>
      <c r="F646" s="57">
        <v>828</v>
      </c>
      <c r="G646" s="39" t="s">
        <v>1793</v>
      </c>
      <c r="H646" s="57" t="s">
        <v>1512</v>
      </c>
      <c r="I646" s="39">
        <v>0</v>
      </c>
      <c r="J646" s="39">
        <v>0</v>
      </c>
      <c r="K646" s="39">
        <v>0</v>
      </c>
      <c r="L646" s="39">
        <v>0</v>
      </c>
      <c r="M646" s="39">
        <v>0</v>
      </c>
      <c r="N646" s="39">
        <v>0</v>
      </c>
      <c r="O646" s="39">
        <v>0</v>
      </c>
      <c r="P646" s="39">
        <v>0</v>
      </c>
      <c r="Q646" s="39">
        <v>0.34206428233582298</v>
      </c>
      <c r="R646" s="39">
        <v>0.23619379266418999</v>
      </c>
      <c r="S646" s="39">
        <v>0.42454054298403698</v>
      </c>
      <c r="T646" s="39">
        <v>0</v>
      </c>
      <c r="U646" s="39">
        <v>0</v>
      </c>
      <c r="V646" s="39">
        <v>0</v>
      </c>
    </row>
    <row r="647" spans="1:22" x14ac:dyDescent="0.25">
      <c r="A647" s="39" t="s">
        <v>9608</v>
      </c>
      <c r="B647" s="57" t="s">
        <v>1222</v>
      </c>
      <c r="C647" s="39">
        <v>1541092</v>
      </c>
      <c r="D647" s="39">
        <v>1544140</v>
      </c>
      <c r="E647" s="57" t="s">
        <v>108</v>
      </c>
      <c r="F647" s="57">
        <v>3049</v>
      </c>
      <c r="G647" s="39" t="s">
        <v>5443</v>
      </c>
      <c r="H647" s="57" t="s">
        <v>1512</v>
      </c>
      <c r="I647" s="39">
        <v>0</v>
      </c>
      <c r="J647" s="39">
        <v>0</v>
      </c>
      <c r="K647" s="39">
        <v>0</v>
      </c>
      <c r="L647" s="39">
        <v>0</v>
      </c>
      <c r="M647" s="39">
        <v>0</v>
      </c>
      <c r="N647" s="39">
        <v>0</v>
      </c>
      <c r="O647" s="39">
        <v>0</v>
      </c>
      <c r="P647" s="39">
        <v>0</v>
      </c>
      <c r="Q647" s="39">
        <v>0</v>
      </c>
      <c r="R647" s="39">
        <v>0</v>
      </c>
      <c r="S647" s="39">
        <v>0</v>
      </c>
      <c r="T647" s="39">
        <v>0.152845381424771</v>
      </c>
      <c r="U647" s="39">
        <v>0</v>
      </c>
      <c r="V647" s="39">
        <v>8.8469999940166397E-2</v>
      </c>
    </row>
    <row r="648" spans="1:22" x14ac:dyDescent="0.25">
      <c r="A648" s="39" t="s">
        <v>9609</v>
      </c>
      <c r="B648" s="57" t="s">
        <v>1222</v>
      </c>
      <c r="C648" s="39">
        <v>1545217</v>
      </c>
      <c r="D648" s="39">
        <v>1546228</v>
      </c>
      <c r="E648" s="57" t="s">
        <v>108</v>
      </c>
      <c r="F648" s="57">
        <v>1012</v>
      </c>
      <c r="G648" s="39" t="s">
        <v>4579</v>
      </c>
      <c r="H648" s="57" t="s">
        <v>1512</v>
      </c>
      <c r="I648" s="39">
        <v>0</v>
      </c>
      <c r="J648" s="39">
        <v>0</v>
      </c>
      <c r="K648" s="39">
        <v>0</v>
      </c>
      <c r="L648" s="39">
        <v>0</v>
      </c>
      <c r="M648" s="39">
        <v>0</v>
      </c>
      <c r="N648" s="39">
        <v>0</v>
      </c>
      <c r="O648" s="39">
        <v>0</v>
      </c>
      <c r="P648" s="39">
        <v>0</v>
      </c>
      <c r="Q648" s="39">
        <v>0</v>
      </c>
      <c r="R648" s="39">
        <v>0</v>
      </c>
      <c r="S648" s="39">
        <v>0</v>
      </c>
      <c r="T648" s="39">
        <v>0</v>
      </c>
      <c r="U648" s="39">
        <v>0</v>
      </c>
      <c r="V648" s="39">
        <v>0</v>
      </c>
    </row>
    <row r="649" spans="1:22" x14ac:dyDescent="0.25">
      <c r="A649" s="39" t="s">
        <v>9610</v>
      </c>
      <c r="B649" s="57" t="s">
        <v>1222</v>
      </c>
      <c r="C649" s="39">
        <v>12452289</v>
      </c>
      <c r="D649" s="39">
        <v>12459927</v>
      </c>
      <c r="E649" s="57" t="s">
        <v>108</v>
      </c>
      <c r="F649" s="57">
        <v>7639</v>
      </c>
      <c r="G649" s="39" t="s">
        <v>9611</v>
      </c>
      <c r="H649" s="57" t="s">
        <v>1513</v>
      </c>
      <c r="I649" s="39">
        <v>4.0560458855749202</v>
      </c>
      <c r="J649" s="39">
        <v>4.1357154415901096</v>
      </c>
      <c r="K649" s="39">
        <v>4.49373058368408</v>
      </c>
      <c r="L649" s="39">
        <v>4.6322682154995096</v>
      </c>
      <c r="M649" s="39">
        <v>4.4821060978761098</v>
      </c>
      <c r="N649" s="39">
        <v>4.3987539510664497</v>
      </c>
      <c r="O649" s="39">
        <v>4.5641037499198598</v>
      </c>
      <c r="P649" s="39">
        <v>4.2697961961547497</v>
      </c>
      <c r="Q649" s="39">
        <v>3.7700044132344499</v>
      </c>
      <c r="R649" s="39">
        <v>3.7195996478014202</v>
      </c>
      <c r="S649" s="39">
        <v>3.81926965036368</v>
      </c>
      <c r="T649" s="39">
        <v>3.6258315582335499</v>
      </c>
      <c r="U649" s="39">
        <v>3.6290184943487001</v>
      </c>
      <c r="V649" s="39">
        <v>3.5215658931431402</v>
      </c>
    </row>
    <row r="650" spans="1:22" x14ac:dyDescent="0.25">
      <c r="A650" s="39" t="s">
        <v>9612</v>
      </c>
      <c r="B650" s="57" t="s">
        <v>1222</v>
      </c>
      <c r="C650" s="39">
        <v>12479649</v>
      </c>
      <c r="D650" s="39">
        <v>12480212</v>
      </c>
      <c r="E650" s="57" t="s">
        <v>1698</v>
      </c>
      <c r="F650" s="57">
        <v>564</v>
      </c>
      <c r="G650" s="39" t="s">
        <v>108</v>
      </c>
      <c r="H650" s="57" t="s">
        <v>1513</v>
      </c>
      <c r="I650" s="39">
        <v>0</v>
      </c>
      <c r="J650" s="39">
        <v>0</v>
      </c>
      <c r="K650" s="39">
        <v>0</v>
      </c>
      <c r="L650" s="39">
        <v>0</v>
      </c>
      <c r="M650" s="39">
        <v>0</v>
      </c>
      <c r="N650" s="39">
        <v>0</v>
      </c>
      <c r="O650" s="39">
        <v>0</v>
      </c>
      <c r="P650" s="39">
        <v>0</v>
      </c>
      <c r="Q650" s="39">
        <v>0</v>
      </c>
      <c r="R650" s="39">
        <v>0</v>
      </c>
      <c r="S650" s="39">
        <v>0</v>
      </c>
      <c r="T650" s="39">
        <v>0</v>
      </c>
      <c r="U650" s="39">
        <v>0</v>
      </c>
      <c r="V650" s="39">
        <v>0</v>
      </c>
    </row>
    <row r="651" spans="1:22" x14ac:dyDescent="0.25">
      <c r="A651" s="39" t="s">
        <v>9613</v>
      </c>
      <c r="B651" s="57" t="s">
        <v>1222</v>
      </c>
      <c r="C651" s="39">
        <v>12518127</v>
      </c>
      <c r="D651" s="39">
        <v>12518441</v>
      </c>
      <c r="E651" s="57" t="s">
        <v>108</v>
      </c>
      <c r="F651" s="57">
        <v>315</v>
      </c>
      <c r="G651" s="39" t="s">
        <v>3517</v>
      </c>
      <c r="H651" s="57" t="s">
        <v>1513</v>
      </c>
      <c r="I651" s="39">
        <v>0</v>
      </c>
      <c r="J651" s="39">
        <v>0</v>
      </c>
      <c r="K651" s="39">
        <v>0</v>
      </c>
      <c r="L651" s="39">
        <v>0</v>
      </c>
      <c r="M651" s="39">
        <v>0</v>
      </c>
      <c r="N651" s="39">
        <v>0</v>
      </c>
      <c r="O651" s="39">
        <v>0</v>
      </c>
      <c r="P651" s="39">
        <v>0</v>
      </c>
      <c r="Q651" s="39">
        <v>0</v>
      </c>
      <c r="R651" s="39">
        <v>0</v>
      </c>
      <c r="S651" s="39">
        <v>0</v>
      </c>
      <c r="T651" s="39">
        <v>0</v>
      </c>
      <c r="U651" s="39">
        <v>0</v>
      </c>
      <c r="V651" s="39">
        <v>0</v>
      </c>
    </row>
    <row r="652" spans="1:22" x14ac:dyDescent="0.25">
      <c r="A652" s="39" t="s">
        <v>9614</v>
      </c>
      <c r="B652" s="57" t="s">
        <v>1222</v>
      </c>
      <c r="C652" s="39">
        <v>12528828</v>
      </c>
      <c r="D652" s="39">
        <v>12530549</v>
      </c>
      <c r="E652" s="57" t="s">
        <v>108</v>
      </c>
      <c r="F652" s="57">
        <v>1722</v>
      </c>
      <c r="G652" s="39" t="s">
        <v>6337</v>
      </c>
      <c r="H652" s="57" t="s">
        <v>1513</v>
      </c>
      <c r="I652" s="39">
        <v>2.8016201618884802</v>
      </c>
      <c r="J652" s="39">
        <v>3.6195421313082399</v>
      </c>
      <c r="K652" s="39">
        <v>2.78804669113494</v>
      </c>
      <c r="L652" s="39">
        <v>2.7242922818039301</v>
      </c>
      <c r="M652" s="39">
        <v>2.52161865486041</v>
      </c>
      <c r="N652" s="39">
        <v>4.99539858777365</v>
      </c>
      <c r="O652" s="39">
        <v>4.7788340993351897</v>
      </c>
      <c r="P652" s="39">
        <v>5.2703084099628796</v>
      </c>
      <c r="Q652" s="39">
        <v>5.8064091316084703</v>
      </c>
      <c r="R652" s="39">
        <v>5.9209816083586304</v>
      </c>
      <c r="S652" s="39">
        <v>5.8960174896174102</v>
      </c>
      <c r="T652" s="39">
        <v>4.3287790309589296</v>
      </c>
      <c r="U652" s="39">
        <v>5.3406619582305401</v>
      </c>
      <c r="V652" s="39">
        <v>4.6908416837956102</v>
      </c>
    </row>
    <row r="653" spans="1:22" x14ac:dyDescent="0.25">
      <c r="A653" s="39" t="s">
        <v>9615</v>
      </c>
      <c r="B653" s="57" t="s">
        <v>1222</v>
      </c>
      <c r="C653" s="39">
        <v>12556230</v>
      </c>
      <c r="D653" s="39">
        <v>12558708</v>
      </c>
      <c r="E653" s="57" t="s">
        <v>1698</v>
      </c>
      <c r="F653" s="57">
        <v>2479</v>
      </c>
      <c r="G653" s="39" t="s">
        <v>9616</v>
      </c>
      <c r="H653" s="57" t="s">
        <v>1513</v>
      </c>
      <c r="I653" s="39">
        <v>2.4922505842006801</v>
      </c>
      <c r="J653" s="39">
        <v>2.1619747250384398</v>
      </c>
      <c r="K653" s="39">
        <v>3.8517290558917798</v>
      </c>
      <c r="L653" s="39">
        <v>4.04381692589571</v>
      </c>
      <c r="M653" s="39">
        <v>3.91457409040546</v>
      </c>
      <c r="N653" s="39">
        <v>3.6017321674829899</v>
      </c>
      <c r="O653" s="39">
        <v>3.92782062019621</v>
      </c>
      <c r="P653" s="39">
        <v>3.7648768971908502</v>
      </c>
      <c r="Q653" s="39">
        <v>3.0625016821114701</v>
      </c>
      <c r="R653" s="39">
        <v>2.81727942538389</v>
      </c>
      <c r="S653" s="39">
        <v>2.6476967212863398</v>
      </c>
      <c r="T653" s="39">
        <v>2.82191221900933</v>
      </c>
      <c r="U653" s="39">
        <v>3.1204813391309898</v>
      </c>
      <c r="V653" s="39">
        <v>2.6384330177365398</v>
      </c>
    </row>
    <row r="654" spans="1:22" x14ac:dyDescent="0.25">
      <c r="A654" s="39" t="s">
        <v>9617</v>
      </c>
      <c r="B654" s="57" t="s">
        <v>1222</v>
      </c>
      <c r="C654" s="39">
        <v>12559044</v>
      </c>
      <c r="D654" s="39">
        <v>12564258</v>
      </c>
      <c r="E654" s="57" t="s">
        <v>108</v>
      </c>
      <c r="F654" s="57">
        <v>5215</v>
      </c>
      <c r="G654" s="39" t="s">
        <v>7895</v>
      </c>
      <c r="H654" s="57" t="s">
        <v>1513</v>
      </c>
      <c r="I654" s="39">
        <v>1.6193097057085399</v>
      </c>
      <c r="J654" s="39">
        <v>0.87993234569910805</v>
      </c>
      <c r="K654" s="39">
        <v>2.33605196673351</v>
      </c>
      <c r="L654" s="39">
        <v>2.20884184528032</v>
      </c>
      <c r="M654" s="39">
        <v>2.3240444182058502</v>
      </c>
      <c r="N654" s="39">
        <v>2.1298929419014998</v>
      </c>
      <c r="O654" s="39">
        <v>1.82531754045164</v>
      </c>
      <c r="P654" s="39">
        <v>2.1428871783870398</v>
      </c>
      <c r="Q654" s="39">
        <v>1.36046541617537</v>
      </c>
      <c r="R654" s="39">
        <v>1.2799763733537399</v>
      </c>
      <c r="S654" s="39">
        <v>1.3019972787184699</v>
      </c>
      <c r="T654" s="39">
        <v>1.5983413825536299</v>
      </c>
      <c r="U654" s="39">
        <v>1.9104448615812699</v>
      </c>
      <c r="V654" s="39">
        <v>1.6581703439304301</v>
      </c>
    </row>
    <row r="655" spans="1:22" x14ac:dyDescent="0.25">
      <c r="A655" s="39" t="s">
        <v>9618</v>
      </c>
      <c r="B655" s="57" t="s">
        <v>1222</v>
      </c>
      <c r="C655" s="39">
        <v>12575258</v>
      </c>
      <c r="D655" s="39">
        <v>12581907</v>
      </c>
      <c r="E655" s="57" t="s">
        <v>108</v>
      </c>
      <c r="F655" s="57">
        <v>6650</v>
      </c>
      <c r="G655" s="39" t="s">
        <v>2491</v>
      </c>
      <c r="H655" s="57" t="s">
        <v>1513</v>
      </c>
      <c r="I655" s="39">
        <v>0</v>
      </c>
      <c r="J655" s="39">
        <v>0</v>
      </c>
      <c r="K655" s="39">
        <v>0</v>
      </c>
      <c r="L655" s="39">
        <v>0</v>
      </c>
      <c r="M655" s="39">
        <v>0</v>
      </c>
      <c r="N655" s="39">
        <v>0</v>
      </c>
      <c r="O655" s="39">
        <v>0</v>
      </c>
      <c r="P655" s="39">
        <v>0</v>
      </c>
      <c r="Q655" s="39">
        <v>0</v>
      </c>
      <c r="R655" s="39">
        <v>0</v>
      </c>
      <c r="S655" s="39">
        <v>0</v>
      </c>
      <c r="T655" s="39">
        <v>0</v>
      </c>
      <c r="U655" s="39">
        <v>0</v>
      </c>
      <c r="V655" s="39">
        <v>0</v>
      </c>
    </row>
    <row r="656" spans="1:22" x14ac:dyDescent="0.25">
      <c r="A656" s="39" t="s">
        <v>9619</v>
      </c>
      <c r="B656" s="57" t="s">
        <v>1222</v>
      </c>
      <c r="C656" s="39">
        <v>12849839</v>
      </c>
      <c r="D656" s="39">
        <v>12852186</v>
      </c>
      <c r="E656" s="57" t="s">
        <v>108</v>
      </c>
      <c r="F656" s="57">
        <v>2348</v>
      </c>
      <c r="G656" s="39" t="s">
        <v>9620</v>
      </c>
      <c r="H656" s="57" t="s">
        <v>1514</v>
      </c>
      <c r="I656" s="39">
        <v>4.6240072860736499</v>
      </c>
      <c r="J656" s="39">
        <v>5.1135213178476198</v>
      </c>
      <c r="K656" s="39">
        <v>3.30911796616489</v>
      </c>
      <c r="L656" s="39">
        <v>3.4621177753442001</v>
      </c>
      <c r="M656" s="39">
        <v>3.6912773155399701</v>
      </c>
      <c r="N656" s="39">
        <v>3.6107591103304499</v>
      </c>
      <c r="O656" s="39">
        <v>3.4066128572940699</v>
      </c>
      <c r="P656" s="39">
        <v>3.3919656371017499</v>
      </c>
      <c r="Q656" s="39">
        <v>4.3922487213791497</v>
      </c>
      <c r="R656" s="39">
        <v>4.5753849477377404</v>
      </c>
      <c r="S656" s="39">
        <v>4.5140401789056499</v>
      </c>
      <c r="T656" s="39">
        <v>4.4438917147021799</v>
      </c>
      <c r="U656" s="39">
        <v>4.0898879241444304</v>
      </c>
      <c r="V656" s="39">
        <v>4.5470055508434903</v>
      </c>
    </row>
    <row r="657" spans="1:22" x14ac:dyDescent="0.25">
      <c r="A657" s="39" t="s">
        <v>9621</v>
      </c>
      <c r="B657" s="57" t="s">
        <v>1222</v>
      </c>
      <c r="C657" s="39">
        <v>12862793</v>
      </c>
      <c r="D657" s="39">
        <v>12865244</v>
      </c>
      <c r="E657" s="57" t="s">
        <v>1698</v>
      </c>
      <c r="F657" s="57">
        <v>2452</v>
      </c>
      <c r="G657" s="39" t="s">
        <v>2721</v>
      </c>
      <c r="H657" s="57" t="s">
        <v>1514</v>
      </c>
      <c r="I657" s="39">
        <v>3.3310530764346802</v>
      </c>
      <c r="J657" s="39">
        <v>3.2863208121211702</v>
      </c>
      <c r="K657" s="39">
        <v>4.5923613527659501</v>
      </c>
      <c r="L657" s="39">
        <v>4.4463819638864504</v>
      </c>
      <c r="M657" s="39">
        <v>4.5649817059109301</v>
      </c>
      <c r="N657" s="39">
        <v>4.4321242726415599</v>
      </c>
      <c r="O657" s="39">
        <v>4.24922535503923</v>
      </c>
      <c r="P657" s="39">
        <v>4.42570769978275</v>
      </c>
      <c r="Q657" s="39">
        <v>3.8958163929934302</v>
      </c>
      <c r="R657" s="39">
        <v>3.7328335747409298</v>
      </c>
      <c r="S657" s="39">
        <v>4.0771233391682298</v>
      </c>
      <c r="T657" s="39">
        <v>3.64483688900257</v>
      </c>
      <c r="U657" s="39">
        <v>4.08515268056314</v>
      </c>
      <c r="V657" s="39">
        <v>3.9061305760642702</v>
      </c>
    </row>
    <row r="658" spans="1:22" x14ac:dyDescent="0.25">
      <c r="A658" s="39" t="s">
        <v>9622</v>
      </c>
      <c r="B658" s="57" t="s">
        <v>1222</v>
      </c>
      <c r="C658" s="39">
        <v>12866646</v>
      </c>
      <c r="D658" s="39">
        <v>12869414</v>
      </c>
      <c r="E658" s="57" t="s">
        <v>1698</v>
      </c>
      <c r="F658" s="57">
        <v>2769</v>
      </c>
      <c r="G658" s="39" t="s">
        <v>9623</v>
      </c>
      <c r="H658" s="57" t="s">
        <v>1514</v>
      </c>
      <c r="I658" s="39">
        <v>4.98311674023864</v>
      </c>
      <c r="J658" s="39">
        <v>4.9452518544472204</v>
      </c>
      <c r="K658" s="39">
        <v>5.1482874305524904</v>
      </c>
      <c r="L658" s="39">
        <v>5.0035302800208701</v>
      </c>
      <c r="M658" s="39">
        <v>4.8886848094345297</v>
      </c>
      <c r="N658" s="39">
        <v>4.9639410746780603</v>
      </c>
      <c r="O658" s="39">
        <v>5.2293418130435496</v>
      </c>
      <c r="P658" s="39">
        <v>5.0329956362024602</v>
      </c>
      <c r="Q658" s="39">
        <v>4.98836657720648</v>
      </c>
      <c r="R658" s="39">
        <v>4.8596913157380701</v>
      </c>
      <c r="S658" s="39">
        <v>4.9457621891217203</v>
      </c>
      <c r="T658" s="39">
        <v>5.1860607411885598</v>
      </c>
      <c r="U658" s="39">
        <v>5.0092934195797696</v>
      </c>
      <c r="V658" s="39">
        <v>5.1925137641756702</v>
      </c>
    </row>
    <row r="659" spans="1:22" x14ac:dyDescent="0.25">
      <c r="A659" s="39" t="s">
        <v>9624</v>
      </c>
      <c r="B659" s="57" t="s">
        <v>1222</v>
      </c>
      <c r="C659" s="39">
        <v>12879648</v>
      </c>
      <c r="D659" s="39">
        <v>12881326</v>
      </c>
      <c r="E659" s="57" t="s">
        <v>108</v>
      </c>
      <c r="F659" s="57">
        <v>1679</v>
      </c>
      <c r="G659" s="39" t="s">
        <v>1795</v>
      </c>
      <c r="H659" s="57" t="s">
        <v>1514</v>
      </c>
      <c r="I659" s="39">
        <v>0</v>
      </c>
      <c r="J659" s="39">
        <v>0</v>
      </c>
      <c r="K659" s="39">
        <v>0</v>
      </c>
      <c r="L659" s="39">
        <v>0</v>
      </c>
      <c r="M659" s="39">
        <v>0</v>
      </c>
      <c r="N659" s="39">
        <v>0</v>
      </c>
      <c r="O659" s="39">
        <v>0</v>
      </c>
      <c r="P659" s="39">
        <v>0</v>
      </c>
      <c r="Q659" s="39">
        <v>0</v>
      </c>
      <c r="R659" s="39">
        <v>0</v>
      </c>
      <c r="S659" s="39">
        <v>0</v>
      </c>
      <c r="T659" s="39">
        <v>0</v>
      </c>
      <c r="U659" s="39">
        <v>0</v>
      </c>
      <c r="V659" s="39">
        <v>0</v>
      </c>
    </row>
    <row r="660" spans="1:22" x14ac:dyDescent="0.25">
      <c r="A660" s="39" t="s">
        <v>9625</v>
      </c>
      <c r="B660" s="57" t="s">
        <v>1222</v>
      </c>
      <c r="C660" s="39">
        <v>12904431</v>
      </c>
      <c r="D660" s="39">
        <v>12905033</v>
      </c>
      <c r="E660" s="57" t="s">
        <v>108</v>
      </c>
      <c r="F660" s="57">
        <v>603</v>
      </c>
      <c r="G660" s="39" t="s">
        <v>108</v>
      </c>
      <c r="H660" s="57" t="s">
        <v>1514</v>
      </c>
      <c r="I660" s="39">
        <v>0</v>
      </c>
      <c r="J660" s="39">
        <v>0</v>
      </c>
      <c r="K660" s="39">
        <v>0</v>
      </c>
      <c r="L660" s="39">
        <v>0</v>
      </c>
      <c r="M660" s="39">
        <v>0</v>
      </c>
      <c r="N660" s="39">
        <v>0</v>
      </c>
      <c r="O660" s="39">
        <v>0</v>
      </c>
      <c r="P660" s="39">
        <v>0</v>
      </c>
      <c r="Q660" s="39">
        <v>0</v>
      </c>
      <c r="R660" s="39">
        <v>0</v>
      </c>
      <c r="S660" s="39">
        <v>0</v>
      </c>
      <c r="T660" s="39">
        <v>0</v>
      </c>
      <c r="U660" s="39">
        <v>0</v>
      </c>
      <c r="V660" s="39">
        <v>0</v>
      </c>
    </row>
    <row r="661" spans="1:22" x14ac:dyDescent="0.25">
      <c r="A661" s="39" t="s">
        <v>9626</v>
      </c>
      <c r="B661" s="57" t="s">
        <v>1222</v>
      </c>
      <c r="C661" s="39">
        <v>12905060</v>
      </c>
      <c r="D661" s="39">
        <v>12905635</v>
      </c>
      <c r="E661" s="57" t="s">
        <v>108</v>
      </c>
      <c r="F661" s="57">
        <v>576</v>
      </c>
      <c r="G661" s="39" t="s">
        <v>108</v>
      </c>
      <c r="H661" s="57" t="s">
        <v>1514</v>
      </c>
      <c r="I661" s="39">
        <v>0</v>
      </c>
      <c r="J661" s="39">
        <v>0</v>
      </c>
      <c r="K661" s="39">
        <v>0</v>
      </c>
      <c r="L661" s="39">
        <v>0</v>
      </c>
      <c r="M661" s="39">
        <v>0</v>
      </c>
      <c r="N661" s="39">
        <v>0</v>
      </c>
      <c r="O661" s="39">
        <v>0</v>
      </c>
      <c r="P661" s="39">
        <v>0</v>
      </c>
      <c r="Q661" s="39">
        <v>0</v>
      </c>
      <c r="R661" s="39">
        <v>0</v>
      </c>
      <c r="S661" s="39">
        <v>0</v>
      </c>
      <c r="T661" s="39">
        <v>0</v>
      </c>
      <c r="U661" s="39">
        <v>0</v>
      </c>
      <c r="V661" s="39">
        <v>0</v>
      </c>
    </row>
    <row r="662" spans="1:22" x14ac:dyDescent="0.25">
      <c r="A662" s="39" t="s">
        <v>9627</v>
      </c>
      <c r="B662" s="57" t="s">
        <v>1222</v>
      </c>
      <c r="C662" s="39">
        <v>12911743</v>
      </c>
      <c r="D662" s="39">
        <v>12912245</v>
      </c>
      <c r="E662" s="57" t="s">
        <v>108</v>
      </c>
      <c r="F662" s="57">
        <v>503</v>
      </c>
      <c r="G662" s="39" t="s">
        <v>108</v>
      </c>
      <c r="H662" s="57" t="s">
        <v>1514</v>
      </c>
      <c r="I662" s="39">
        <v>0</v>
      </c>
      <c r="J662" s="39">
        <v>0</v>
      </c>
      <c r="K662" s="39">
        <v>0</v>
      </c>
      <c r="L662" s="39">
        <v>0</v>
      </c>
      <c r="M662" s="39">
        <v>0</v>
      </c>
      <c r="N662" s="39">
        <v>0</v>
      </c>
      <c r="O662" s="39">
        <v>0</v>
      </c>
      <c r="P662" s="39">
        <v>0</v>
      </c>
      <c r="Q662" s="39">
        <v>0</v>
      </c>
      <c r="R662" s="39">
        <v>0</v>
      </c>
      <c r="S662" s="39">
        <v>0</v>
      </c>
      <c r="T662" s="39">
        <v>0</v>
      </c>
      <c r="U662" s="39">
        <v>0</v>
      </c>
      <c r="V662" s="39">
        <v>0</v>
      </c>
    </row>
    <row r="663" spans="1:22" x14ac:dyDescent="0.25">
      <c r="A663" s="39" t="s">
        <v>9628</v>
      </c>
      <c r="B663" s="57" t="s">
        <v>1222</v>
      </c>
      <c r="C663" s="39">
        <v>12920615</v>
      </c>
      <c r="D663" s="39">
        <v>12924677</v>
      </c>
      <c r="E663" s="57" t="s">
        <v>1698</v>
      </c>
      <c r="F663" s="57">
        <v>4063</v>
      </c>
      <c r="G663" s="39" t="s">
        <v>108</v>
      </c>
      <c r="H663" s="57" t="s">
        <v>1514</v>
      </c>
      <c r="I663" s="39">
        <v>0</v>
      </c>
      <c r="J663" s="39">
        <v>0.14297537495999399</v>
      </c>
      <c r="K663" s="39">
        <v>0</v>
      </c>
      <c r="L663" s="39">
        <v>0</v>
      </c>
      <c r="M663" s="39">
        <v>0</v>
      </c>
      <c r="N663" s="39">
        <v>0</v>
      </c>
      <c r="O663" s="39">
        <v>0</v>
      </c>
      <c r="P663" s="39">
        <v>0</v>
      </c>
      <c r="Q663" s="39">
        <v>0</v>
      </c>
      <c r="R663" s="39">
        <v>0</v>
      </c>
      <c r="S663" s="39">
        <v>0</v>
      </c>
      <c r="T663" s="39">
        <v>0</v>
      </c>
      <c r="U663" s="39">
        <v>0</v>
      </c>
      <c r="V663" s="39">
        <v>0</v>
      </c>
    </row>
    <row r="664" spans="1:22" x14ac:dyDescent="0.25">
      <c r="A664" s="39" t="s">
        <v>9629</v>
      </c>
      <c r="B664" s="57" t="s">
        <v>1222</v>
      </c>
      <c r="C664" s="39">
        <v>12929345</v>
      </c>
      <c r="D664" s="39">
        <v>12931890</v>
      </c>
      <c r="E664" s="57" t="s">
        <v>108</v>
      </c>
      <c r="F664" s="57">
        <v>2546</v>
      </c>
      <c r="G664" s="39" t="s">
        <v>2106</v>
      </c>
      <c r="H664" s="57" t="s">
        <v>1514</v>
      </c>
      <c r="I664" s="39">
        <v>0</v>
      </c>
      <c r="J664" s="39">
        <v>0</v>
      </c>
      <c r="K664" s="39">
        <v>0</v>
      </c>
      <c r="L664" s="39">
        <v>0</v>
      </c>
      <c r="M664" s="39">
        <v>0</v>
      </c>
      <c r="N664" s="39">
        <v>0</v>
      </c>
      <c r="O664" s="39">
        <v>0</v>
      </c>
      <c r="P664" s="39">
        <v>0</v>
      </c>
      <c r="Q664" s="39">
        <v>0</v>
      </c>
      <c r="R664" s="39">
        <v>0</v>
      </c>
      <c r="S664" s="39">
        <v>0</v>
      </c>
      <c r="T664" s="39">
        <v>0</v>
      </c>
      <c r="U664" s="39">
        <v>0</v>
      </c>
      <c r="V664" s="39">
        <v>0</v>
      </c>
    </row>
    <row r="665" spans="1:22" x14ac:dyDescent="0.25">
      <c r="A665" s="39" t="s">
        <v>9630</v>
      </c>
      <c r="B665" s="57" t="s">
        <v>1222</v>
      </c>
      <c r="C665" s="39">
        <v>12933701</v>
      </c>
      <c r="D665" s="39">
        <v>12934466</v>
      </c>
      <c r="E665" s="57" t="s">
        <v>108</v>
      </c>
      <c r="F665" s="57">
        <v>766</v>
      </c>
      <c r="G665" s="39" t="s">
        <v>2077</v>
      </c>
      <c r="H665" s="57" t="s">
        <v>1514</v>
      </c>
      <c r="I665" s="39">
        <v>0</v>
      </c>
      <c r="J665" s="39">
        <v>0</v>
      </c>
      <c r="K665" s="39">
        <v>0</v>
      </c>
      <c r="L665" s="39">
        <v>0</v>
      </c>
      <c r="M665" s="39">
        <v>0</v>
      </c>
      <c r="N665" s="39">
        <v>0</v>
      </c>
      <c r="O665" s="39">
        <v>0</v>
      </c>
      <c r="P665" s="39">
        <v>0</v>
      </c>
      <c r="Q665" s="39">
        <v>0</v>
      </c>
      <c r="R665" s="39">
        <v>0</v>
      </c>
      <c r="S665" s="39">
        <v>0</v>
      </c>
      <c r="T665" s="39">
        <v>0</v>
      </c>
      <c r="U665" s="39">
        <v>0</v>
      </c>
      <c r="V665" s="39">
        <v>0</v>
      </c>
    </row>
    <row r="666" spans="1:22" x14ac:dyDescent="0.25">
      <c r="A666" s="39" t="s">
        <v>9631</v>
      </c>
      <c r="B666" s="57" t="s">
        <v>1222</v>
      </c>
      <c r="C666" s="39">
        <v>12946172</v>
      </c>
      <c r="D666" s="39">
        <v>12949774</v>
      </c>
      <c r="E666" s="57" t="s">
        <v>1698</v>
      </c>
      <c r="F666" s="57">
        <v>3603</v>
      </c>
      <c r="G666" s="39" t="s">
        <v>2094</v>
      </c>
      <c r="H666" s="57" t="s">
        <v>1514</v>
      </c>
      <c r="I666" s="39">
        <v>7.1773376226411098E-2</v>
      </c>
      <c r="J666" s="39">
        <v>9.2158851207682094E-2</v>
      </c>
      <c r="K666" s="39">
        <v>0</v>
      </c>
      <c r="L666" s="39">
        <v>0</v>
      </c>
      <c r="M666" s="39">
        <v>0</v>
      </c>
      <c r="N666" s="39">
        <v>0</v>
      </c>
      <c r="O666" s="39">
        <v>0</v>
      </c>
      <c r="P666" s="39">
        <v>0</v>
      </c>
      <c r="Q666" s="39">
        <v>0</v>
      </c>
      <c r="R666" s="39">
        <v>7.8982619367181595E-2</v>
      </c>
      <c r="S666" s="39">
        <v>0</v>
      </c>
      <c r="T666" s="39">
        <v>0</v>
      </c>
      <c r="U666" s="39">
        <v>0</v>
      </c>
      <c r="V666" s="39">
        <v>0</v>
      </c>
    </row>
    <row r="667" spans="1:22" x14ac:dyDescent="0.25">
      <c r="A667" s="39" t="s">
        <v>9632</v>
      </c>
      <c r="B667" s="57" t="s">
        <v>1222</v>
      </c>
      <c r="C667" s="39">
        <v>12970096</v>
      </c>
      <c r="D667" s="39">
        <v>12970479</v>
      </c>
      <c r="E667" s="57" t="s">
        <v>1698</v>
      </c>
      <c r="F667" s="57">
        <v>384</v>
      </c>
      <c r="G667" s="39" t="s">
        <v>108</v>
      </c>
      <c r="H667" s="57" t="s">
        <v>1514</v>
      </c>
      <c r="I667" s="39">
        <v>5.8914653640143699</v>
      </c>
      <c r="J667" s="39">
        <v>6.21861651139778</v>
      </c>
      <c r="K667" s="39">
        <v>4.5893440379223103</v>
      </c>
      <c r="L667" s="39">
        <v>4.90736179902951</v>
      </c>
      <c r="M667" s="39">
        <v>4.9331807536002099</v>
      </c>
      <c r="N667" s="39">
        <v>5.3832895660316904</v>
      </c>
      <c r="O667" s="39">
        <v>5.0104755161412298</v>
      </c>
      <c r="P667" s="39">
        <v>4.8901304908775103</v>
      </c>
      <c r="Q667" s="39">
        <v>4.7059392081932003</v>
      </c>
      <c r="R667" s="39">
        <v>4.5388547272055799</v>
      </c>
      <c r="S667" s="39">
        <v>4.3817401997504</v>
      </c>
      <c r="T667" s="39">
        <v>4.5791016861729199</v>
      </c>
      <c r="U667" s="39">
        <v>4.8113323031831401</v>
      </c>
      <c r="V667" s="39">
        <v>4.3914996638686796</v>
      </c>
    </row>
    <row r="668" spans="1:22" x14ac:dyDescent="0.25">
      <c r="A668" s="39" t="s">
        <v>9633</v>
      </c>
      <c r="B668" s="57" t="s">
        <v>1222</v>
      </c>
      <c r="C668" s="39">
        <v>12985415</v>
      </c>
      <c r="D668" s="39">
        <v>12989413</v>
      </c>
      <c r="E668" s="57" t="s">
        <v>1698</v>
      </c>
      <c r="F668" s="57">
        <v>3999</v>
      </c>
      <c r="G668" s="39" t="s">
        <v>1760</v>
      </c>
      <c r="H668" s="57" t="s">
        <v>1514</v>
      </c>
      <c r="I668" s="39">
        <v>0</v>
      </c>
      <c r="J668" s="39">
        <v>0</v>
      </c>
      <c r="K668" s="39">
        <v>0</v>
      </c>
      <c r="L668" s="39">
        <v>0</v>
      </c>
      <c r="M668" s="39">
        <v>0</v>
      </c>
      <c r="N668" s="39">
        <v>0</v>
      </c>
      <c r="O668" s="39">
        <v>0</v>
      </c>
      <c r="P668" s="39">
        <v>0</v>
      </c>
      <c r="Q668" s="39">
        <v>0</v>
      </c>
      <c r="R668" s="39">
        <v>0</v>
      </c>
      <c r="S668" s="39">
        <v>0</v>
      </c>
      <c r="T668" s="39">
        <v>0</v>
      </c>
      <c r="U668" s="39">
        <v>0</v>
      </c>
      <c r="V668" s="39">
        <v>0</v>
      </c>
    </row>
    <row r="669" spans="1:22" x14ac:dyDescent="0.25">
      <c r="A669" s="39" t="s">
        <v>9634</v>
      </c>
      <c r="B669" s="57" t="s">
        <v>1222</v>
      </c>
      <c r="C669" s="39">
        <v>13000322</v>
      </c>
      <c r="D669" s="39">
        <v>13000663</v>
      </c>
      <c r="E669" s="57" t="s">
        <v>108</v>
      </c>
      <c r="F669" s="57">
        <v>342</v>
      </c>
      <c r="G669" s="39" t="s">
        <v>108</v>
      </c>
      <c r="H669" s="57" t="s">
        <v>1514</v>
      </c>
      <c r="I669" s="39">
        <v>0</v>
      </c>
      <c r="J669" s="39">
        <v>0</v>
      </c>
      <c r="K669" s="39">
        <v>0</v>
      </c>
      <c r="L669" s="39">
        <v>0</v>
      </c>
      <c r="M669" s="39">
        <v>0</v>
      </c>
      <c r="N669" s="39">
        <v>0</v>
      </c>
      <c r="O669" s="39">
        <v>0</v>
      </c>
      <c r="P669" s="39">
        <v>0</v>
      </c>
      <c r="Q669" s="39">
        <v>0</v>
      </c>
      <c r="R669" s="39">
        <v>0</v>
      </c>
      <c r="S669" s="39">
        <v>0</v>
      </c>
      <c r="T669" s="39">
        <v>0</v>
      </c>
      <c r="U669" s="39">
        <v>0</v>
      </c>
      <c r="V669" s="39">
        <v>0</v>
      </c>
    </row>
    <row r="670" spans="1:22" x14ac:dyDescent="0.25">
      <c r="A670" s="39" t="s">
        <v>9635</v>
      </c>
      <c r="B670" s="57" t="s">
        <v>1222</v>
      </c>
      <c r="C670" s="39">
        <v>13001584</v>
      </c>
      <c r="D670" s="39">
        <v>13002403</v>
      </c>
      <c r="E670" s="57" t="s">
        <v>1698</v>
      </c>
      <c r="F670" s="57">
        <v>820</v>
      </c>
      <c r="G670" s="39" t="s">
        <v>108</v>
      </c>
      <c r="H670" s="57" t="s">
        <v>1514</v>
      </c>
      <c r="I670" s="39">
        <v>0</v>
      </c>
      <c r="J670" s="39">
        <v>0</v>
      </c>
      <c r="K670" s="39">
        <v>0</v>
      </c>
      <c r="L670" s="39">
        <v>0</v>
      </c>
      <c r="M670" s="39">
        <v>0</v>
      </c>
      <c r="N670" s="39">
        <v>0</v>
      </c>
      <c r="O670" s="39">
        <v>0</v>
      </c>
      <c r="P670" s="39">
        <v>0</v>
      </c>
      <c r="Q670" s="39">
        <v>0</v>
      </c>
      <c r="R670" s="39">
        <v>0</v>
      </c>
      <c r="S670" s="39">
        <v>0</v>
      </c>
      <c r="T670" s="39">
        <v>0</v>
      </c>
      <c r="U670" s="39">
        <v>0</v>
      </c>
      <c r="V670" s="39">
        <v>0</v>
      </c>
    </row>
    <row r="671" spans="1:22" x14ac:dyDescent="0.25">
      <c r="A671" s="39" t="s">
        <v>9636</v>
      </c>
      <c r="B671" s="57" t="s">
        <v>1222</v>
      </c>
      <c r="C671" s="39">
        <v>13008804</v>
      </c>
      <c r="D671" s="39">
        <v>13009760</v>
      </c>
      <c r="E671" s="57" t="s">
        <v>1698</v>
      </c>
      <c r="F671" s="57">
        <v>957</v>
      </c>
      <c r="G671" s="39" t="s">
        <v>108</v>
      </c>
      <c r="H671" s="57" t="s">
        <v>1514</v>
      </c>
      <c r="I671" s="39">
        <v>0</v>
      </c>
      <c r="J671" s="39">
        <v>0</v>
      </c>
      <c r="K671" s="39">
        <v>0</v>
      </c>
      <c r="L671" s="39">
        <v>0</v>
      </c>
      <c r="M671" s="39">
        <v>0</v>
      </c>
      <c r="N671" s="39">
        <v>0</v>
      </c>
      <c r="O671" s="39">
        <v>0</v>
      </c>
      <c r="P671" s="39">
        <v>0</v>
      </c>
      <c r="Q671" s="39">
        <v>0</v>
      </c>
      <c r="R671" s="39">
        <v>0</v>
      </c>
      <c r="S671" s="39">
        <v>0</v>
      </c>
      <c r="T671" s="39">
        <v>0</v>
      </c>
      <c r="U671" s="39">
        <v>0</v>
      </c>
      <c r="V671" s="39">
        <v>0</v>
      </c>
    </row>
    <row r="672" spans="1:22" x14ac:dyDescent="0.25">
      <c r="A672" s="39" t="s">
        <v>9637</v>
      </c>
      <c r="B672" s="57" t="s">
        <v>1222</v>
      </c>
      <c r="C672" s="39">
        <v>13027582</v>
      </c>
      <c r="D672" s="39">
        <v>13033851</v>
      </c>
      <c r="E672" s="57" t="s">
        <v>108</v>
      </c>
      <c r="F672" s="57">
        <v>6270</v>
      </c>
      <c r="G672" s="39" t="s">
        <v>6749</v>
      </c>
      <c r="H672" s="57" t="s">
        <v>1514</v>
      </c>
      <c r="I672" s="39">
        <v>4.3116556889667796</v>
      </c>
      <c r="J672" s="39">
        <v>3.1775670391644701</v>
      </c>
      <c r="K672" s="39">
        <v>5.0590220831987498</v>
      </c>
      <c r="L672" s="39">
        <v>4.9916578894882102</v>
      </c>
      <c r="M672" s="39">
        <v>5.1738789745808704</v>
      </c>
      <c r="N672" s="39">
        <v>4.21165861283753</v>
      </c>
      <c r="O672" s="39">
        <v>3.4803685373472102</v>
      </c>
      <c r="P672" s="39">
        <v>4.2413673413265904</v>
      </c>
      <c r="Q672" s="39">
        <v>2.1496138164524399</v>
      </c>
      <c r="R672" s="39">
        <v>2.0710624285325401</v>
      </c>
      <c r="S672" s="39">
        <v>2.3481842530469899</v>
      </c>
      <c r="T672" s="39">
        <v>1.85798497497047</v>
      </c>
      <c r="U672" s="39">
        <v>2.38223009003352</v>
      </c>
      <c r="V672" s="39">
        <v>1.8475119192123799</v>
      </c>
    </row>
    <row r="673" spans="1:22" x14ac:dyDescent="0.25">
      <c r="A673" s="39" t="s">
        <v>9638</v>
      </c>
      <c r="B673" s="57" t="s">
        <v>1222</v>
      </c>
      <c r="C673" s="39">
        <v>13042818</v>
      </c>
      <c r="D673" s="39">
        <v>13045236</v>
      </c>
      <c r="E673" s="57" t="s">
        <v>108</v>
      </c>
      <c r="F673" s="57">
        <v>2419</v>
      </c>
      <c r="G673" s="39" t="s">
        <v>9639</v>
      </c>
      <c r="H673" s="57" t="s">
        <v>1514</v>
      </c>
      <c r="I673" s="39">
        <v>2.7655092868140798</v>
      </c>
      <c r="J673" s="39">
        <v>1.8239042175662299</v>
      </c>
      <c r="K673" s="39">
        <v>3.7057899521553099</v>
      </c>
      <c r="L673" s="39">
        <v>3.3784977511193399</v>
      </c>
      <c r="M673" s="39">
        <v>3.4885150089578101</v>
      </c>
      <c r="N673" s="39">
        <v>3.55930825254051</v>
      </c>
      <c r="O673" s="39">
        <v>3.2266595733054801</v>
      </c>
      <c r="P673" s="39">
        <v>3.1716295801825201</v>
      </c>
      <c r="Q673" s="39">
        <v>2.4187890345782499</v>
      </c>
      <c r="R673" s="39">
        <v>2.01803589421344</v>
      </c>
      <c r="S673" s="39">
        <v>2.4721498033112099</v>
      </c>
      <c r="T673" s="39">
        <v>3.1584969945627202</v>
      </c>
      <c r="U673" s="39">
        <v>2.89768962442731</v>
      </c>
      <c r="V673" s="39">
        <v>3.1410943130198499</v>
      </c>
    </row>
    <row r="674" spans="1:22" x14ac:dyDescent="0.25">
      <c r="A674" s="39" t="s">
        <v>9640</v>
      </c>
      <c r="B674" s="57" t="s">
        <v>1222</v>
      </c>
      <c r="C674" s="39">
        <v>13069181</v>
      </c>
      <c r="D674" s="39">
        <v>13069531</v>
      </c>
      <c r="E674" s="57" t="s">
        <v>108</v>
      </c>
      <c r="F674" s="57">
        <v>351</v>
      </c>
      <c r="G674" s="39" t="s">
        <v>2372</v>
      </c>
      <c r="H674" s="57" t="s">
        <v>1514</v>
      </c>
      <c r="I674" s="39">
        <v>0</v>
      </c>
      <c r="J674" s="39">
        <v>0</v>
      </c>
      <c r="K674" s="39">
        <v>0</v>
      </c>
      <c r="L674" s="39">
        <v>0</v>
      </c>
      <c r="M674" s="39">
        <v>0</v>
      </c>
      <c r="N674" s="39">
        <v>0</v>
      </c>
      <c r="O674" s="39">
        <v>0</v>
      </c>
      <c r="P674" s="39">
        <v>0</v>
      </c>
      <c r="Q674" s="39">
        <v>0</v>
      </c>
      <c r="R674" s="39">
        <v>0</v>
      </c>
      <c r="S674" s="39">
        <v>0</v>
      </c>
      <c r="T674" s="39">
        <v>0</v>
      </c>
      <c r="U674" s="39">
        <v>0</v>
      </c>
      <c r="V674" s="39">
        <v>0</v>
      </c>
    </row>
    <row r="675" spans="1:22" x14ac:dyDescent="0.25">
      <c r="A675" s="39" t="s">
        <v>9641</v>
      </c>
      <c r="B675" s="57" t="s">
        <v>1222</v>
      </c>
      <c r="C675" s="39">
        <v>13072161</v>
      </c>
      <c r="D675" s="39">
        <v>13074749</v>
      </c>
      <c r="E675" s="57" t="s">
        <v>108</v>
      </c>
      <c r="F675" s="57">
        <v>2589</v>
      </c>
      <c r="G675" s="39" t="s">
        <v>2136</v>
      </c>
      <c r="H675" s="57" t="s">
        <v>1514</v>
      </c>
      <c r="I675" s="39">
        <v>0.115295914749942</v>
      </c>
      <c r="J675" s="39">
        <v>0</v>
      </c>
      <c r="K675" s="39">
        <v>0.201577406780892</v>
      </c>
      <c r="L675" s="39">
        <v>0.187744947471018</v>
      </c>
      <c r="M675" s="39">
        <v>0.21875513395445401</v>
      </c>
      <c r="N675" s="39">
        <v>0</v>
      </c>
      <c r="O675" s="39">
        <v>4.8983988728401498E-2</v>
      </c>
      <c r="P675" s="39">
        <v>0</v>
      </c>
      <c r="Q675" s="39">
        <v>0</v>
      </c>
      <c r="R675" s="39">
        <v>4.3448380780404798E-2</v>
      </c>
      <c r="S675" s="39">
        <v>0</v>
      </c>
      <c r="T675" s="39">
        <v>5.16015224582713E-2</v>
      </c>
      <c r="U675" s="39">
        <v>0.36583360874412901</v>
      </c>
      <c r="V675" s="39">
        <v>4.3918248803648197E-2</v>
      </c>
    </row>
    <row r="676" spans="1:22" x14ac:dyDescent="0.25">
      <c r="A676" s="39" t="s">
        <v>9642</v>
      </c>
      <c r="B676" s="57" t="s">
        <v>1222</v>
      </c>
      <c r="C676" s="39">
        <v>13079075</v>
      </c>
      <c r="D676" s="39">
        <v>13081806</v>
      </c>
      <c r="E676" s="57" t="s">
        <v>1698</v>
      </c>
      <c r="F676" s="57">
        <v>2732</v>
      </c>
      <c r="G676" s="39" t="s">
        <v>9643</v>
      </c>
      <c r="H676" s="57" t="s">
        <v>1514</v>
      </c>
      <c r="I676" s="39">
        <v>8.5765505378969195E-2</v>
      </c>
      <c r="J676" s="39">
        <v>0</v>
      </c>
      <c r="K676" s="39">
        <v>0.114674322916187</v>
      </c>
      <c r="L676" s="39">
        <v>0.12705516151166901</v>
      </c>
      <c r="M676" s="39">
        <v>0.148624387928977</v>
      </c>
      <c r="N676" s="39">
        <v>0.14393538880655299</v>
      </c>
      <c r="O676" s="39">
        <v>5.3937364415041399E-2</v>
      </c>
      <c r="P676" s="39">
        <v>0.25003140222616799</v>
      </c>
      <c r="Q676" s="39">
        <v>2.8539996380285202</v>
      </c>
      <c r="R676" s="39">
        <v>1.2113985222841199</v>
      </c>
      <c r="S676" s="39">
        <v>1.42804052485601</v>
      </c>
      <c r="T676" s="39">
        <v>0.56738092040708998</v>
      </c>
      <c r="U676" s="39">
        <v>0.80153201120158701</v>
      </c>
      <c r="V676" s="39">
        <v>0.88920717424265405</v>
      </c>
    </row>
    <row r="677" spans="1:22" x14ac:dyDescent="0.25">
      <c r="A677" s="39" t="s">
        <v>9644</v>
      </c>
      <c r="B677" s="57" t="s">
        <v>1222</v>
      </c>
      <c r="C677" s="39">
        <v>13082963</v>
      </c>
      <c r="D677" s="39">
        <v>13084587</v>
      </c>
      <c r="E677" s="57" t="s">
        <v>1698</v>
      </c>
      <c r="F677" s="57">
        <v>1625</v>
      </c>
      <c r="G677" s="39" t="s">
        <v>1795</v>
      </c>
      <c r="H677" s="57" t="s">
        <v>1514</v>
      </c>
      <c r="I677" s="39">
        <v>0</v>
      </c>
      <c r="J677" s="39">
        <v>0</v>
      </c>
      <c r="K677" s="39">
        <v>0</v>
      </c>
      <c r="L677" s="39">
        <v>0</v>
      </c>
      <c r="M677" s="39">
        <v>0</v>
      </c>
      <c r="N677" s="39">
        <v>0</v>
      </c>
      <c r="O677" s="39">
        <v>0</v>
      </c>
      <c r="P677" s="39">
        <v>0</v>
      </c>
      <c r="Q677" s="39">
        <v>0</v>
      </c>
      <c r="R677" s="39">
        <v>0</v>
      </c>
      <c r="S677" s="39">
        <v>0</v>
      </c>
      <c r="T677" s="39">
        <v>0</v>
      </c>
      <c r="U677" s="39">
        <v>0</v>
      </c>
      <c r="V677" s="39">
        <v>0</v>
      </c>
    </row>
    <row r="678" spans="1:22" x14ac:dyDescent="0.25">
      <c r="A678" s="39" t="s">
        <v>9645</v>
      </c>
      <c r="B678" s="57" t="s">
        <v>1222</v>
      </c>
      <c r="C678" s="39">
        <v>13095231</v>
      </c>
      <c r="D678" s="39">
        <v>13096328</v>
      </c>
      <c r="E678" s="57" t="s">
        <v>108</v>
      </c>
      <c r="F678" s="57">
        <v>1098</v>
      </c>
      <c r="G678" s="39" t="s">
        <v>108</v>
      </c>
      <c r="H678" s="57" t="s">
        <v>1514</v>
      </c>
      <c r="I678" s="39">
        <v>0</v>
      </c>
      <c r="J678" s="39">
        <v>0</v>
      </c>
      <c r="K678" s="39">
        <v>0</v>
      </c>
      <c r="L678" s="39">
        <v>0</v>
      </c>
      <c r="M678" s="39">
        <v>0</v>
      </c>
      <c r="N678" s="39">
        <v>0</v>
      </c>
      <c r="O678" s="39">
        <v>0</v>
      </c>
      <c r="P678" s="39">
        <v>0</v>
      </c>
      <c r="Q678" s="39">
        <v>0</v>
      </c>
      <c r="R678" s="39">
        <v>0</v>
      </c>
      <c r="S678" s="39">
        <v>0</v>
      </c>
      <c r="T678" s="39">
        <v>0</v>
      </c>
      <c r="U678" s="39">
        <v>0</v>
      </c>
      <c r="V678" s="39">
        <v>0</v>
      </c>
    </row>
    <row r="679" spans="1:22" x14ac:dyDescent="0.25">
      <c r="A679" s="39" t="s">
        <v>9646</v>
      </c>
      <c r="B679" s="57" t="s">
        <v>1222</v>
      </c>
      <c r="C679" s="39">
        <v>13098705</v>
      </c>
      <c r="D679" s="39">
        <v>13099013</v>
      </c>
      <c r="E679" s="57" t="s">
        <v>108</v>
      </c>
      <c r="F679" s="57">
        <v>309</v>
      </c>
      <c r="G679" s="39" t="s">
        <v>108</v>
      </c>
      <c r="H679" s="57" t="s">
        <v>1514</v>
      </c>
      <c r="I679" s="39">
        <v>0</v>
      </c>
      <c r="J679" s="39">
        <v>0</v>
      </c>
      <c r="K679" s="39">
        <v>0</v>
      </c>
      <c r="L679" s="39">
        <v>0</v>
      </c>
      <c r="M679" s="39">
        <v>0</v>
      </c>
      <c r="N679" s="39">
        <v>0</v>
      </c>
      <c r="O679" s="39">
        <v>0</v>
      </c>
      <c r="P679" s="39">
        <v>0</v>
      </c>
      <c r="Q679" s="39">
        <v>0</v>
      </c>
      <c r="R679" s="39">
        <v>0</v>
      </c>
      <c r="S679" s="39">
        <v>0</v>
      </c>
      <c r="T679" s="39">
        <v>0</v>
      </c>
      <c r="U679" s="39">
        <v>0</v>
      </c>
      <c r="V679" s="39">
        <v>0</v>
      </c>
    </row>
    <row r="680" spans="1:22" x14ac:dyDescent="0.25">
      <c r="A680" s="39" t="s">
        <v>9647</v>
      </c>
      <c r="B680" s="57" t="s">
        <v>1222</v>
      </c>
      <c r="C680" s="39">
        <v>13102931</v>
      </c>
      <c r="D680" s="39">
        <v>13104065</v>
      </c>
      <c r="E680" s="57" t="s">
        <v>108</v>
      </c>
      <c r="F680" s="57">
        <v>1135</v>
      </c>
      <c r="G680" s="39" t="s">
        <v>108</v>
      </c>
      <c r="H680" s="57" t="s">
        <v>1514</v>
      </c>
      <c r="I680" s="39">
        <v>0</v>
      </c>
      <c r="J680" s="39">
        <v>0</v>
      </c>
      <c r="K680" s="39">
        <v>0</v>
      </c>
      <c r="L680" s="39">
        <v>0</v>
      </c>
      <c r="M680" s="39">
        <v>0</v>
      </c>
      <c r="N680" s="39">
        <v>0</v>
      </c>
      <c r="O680" s="39">
        <v>0</v>
      </c>
      <c r="P680" s="39">
        <v>0</v>
      </c>
      <c r="Q680" s="39">
        <v>0</v>
      </c>
      <c r="R680" s="39">
        <v>0</v>
      </c>
      <c r="S680" s="39">
        <v>0</v>
      </c>
      <c r="T680" s="39">
        <v>0</v>
      </c>
      <c r="U680" s="39">
        <v>0</v>
      </c>
      <c r="V680" s="39">
        <v>0</v>
      </c>
    </row>
    <row r="681" spans="1:22" x14ac:dyDescent="0.25">
      <c r="A681" s="39" t="s">
        <v>9648</v>
      </c>
      <c r="B681" s="57" t="s">
        <v>1222</v>
      </c>
      <c r="C681" s="39">
        <v>13110689</v>
      </c>
      <c r="D681" s="39">
        <v>13111834</v>
      </c>
      <c r="E681" s="57" t="s">
        <v>1698</v>
      </c>
      <c r="F681" s="57">
        <v>1146</v>
      </c>
      <c r="G681" s="39" t="s">
        <v>2458</v>
      </c>
      <c r="H681" s="57" t="s">
        <v>1514</v>
      </c>
      <c r="I681" s="39">
        <v>0</v>
      </c>
      <c r="J681" s="39">
        <v>0</v>
      </c>
      <c r="K681" s="39">
        <v>0</v>
      </c>
      <c r="L681" s="39">
        <v>0</v>
      </c>
      <c r="M681" s="39">
        <v>0</v>
      </c>
      <c r="N681" s="39">
        <v>0</v>
      </c>
      <c r="O681" s="39">
        <v>0</v>
      </c>
      <c r="P681" s="39">
        <v>0</v>
      </c>
      <c r="Q681" s="39">
        <v>0</v>
      </c>
      <c r="R681" s="39">
        <v>0</v>
      </c>
      <c r="S681" s="39">
        <v>0</v>
      </c>
      <c r="T681" s="39">
        <v>0</v>
      </c>
      <c r="U681" s="39">
        <v>0</v>
      </c>
      <c r="V681" s="39">
        <v>0</v>
      </c>
    </row>
    <row r="682" spans="1:22" x14ac:dyDescent="0.25">
      <c r="A682" s="39" t="s">
        <v>9649</v>
      </c>
      <c r="B682" s="57" t="s">
        <v>1222</v>
      </c>
      <c r="C682" s="39">
        <v>13111967</v>
      </c>
      <c r="D682" s="39">
        <v>13112350</v>
      </c>
      <c r="E682" s="57" t="s">
        <v>1698</v>
      </c>
      <c r="F682" s="57">
        <v>384</v>
      </c>
      <c r="G682" s="39" t="s">
        <v>2458</v>
      </c>
      <c r="H682" s="57" t="s">
        <v>1514</v>
      </c>
      <c r="I682" s="39">
        <v>0</v>
      </c>
      <c r="J682" s="39">
        <v>0</v>
      </c>
      <c r="K682" s="39">
        <v>0</v>
      </c>
      <c r="L682" s="39">
        <v>0</v>
      </c>
      <c r="M682" s="39">
        <v>0</v>
      </c>
      <c r="N682" s="39">
        <v>0</v>
      </c>
      <c r="O682" s="39">
        <v>0</v>
      </c>
      <c r="P682" s="39">
        <v>0</v>
      </c>
      <c r="Q682" s="39">
        <v>0</v>
      </c>
      <c r="R682" s="39">
        <v>0</v>
      </c>
      <c r="S682" s="39">
        <v>0</v>
      </c>
      <c r="T682" s="39">
        <v>0</v>
      </c>
      <c r="U682" s="39">
        <v>0</v>
      </c>
      <c r="V682" s="39">
        <v>0</v>
      </c>
    </row>
    <row r="683" spans="1:22" x14ac:dyDescent="0.25">
      <c r="A683" s="39" t="s">
        <v>9650</v>
      </c>
      <c r="B683" s="57" t="s">
        <v>1222</v>
      </c>
      <c r="C683" s="39">
        <v>13139208</v>
      </c>
      <c r="D683" s="39">
        <v>13142060</v>
      </c>
      <c r="E683" s="57" t="s">
        <v>1698</v>
      </c>
      <c r="F683" s="57">
        <v>2853</v>
      </c>
      <c r="G683" s="39" t="s">
        <v>108</v>
      </c>
      <c r="H683" s="57" t="s">
        <v>1514</v>
      </c>
      <c r="I683" s="39">
        <v>3.2190383815635299</v>
      </c>
      <c r="J683" s="39">
        <v>2.7886794470903502</v>
      </c>
      <c r="K683" s="39">
        <v>1.87747727759493</v>
      </c>
      <c r="L683" s="39">
        <v>2.24289513071168</v>
      </c>
      <c r="M683" s="39">
        <v>1.89078908539444</v>
      </c>
      <c r="N683" s="39">
        <v>2.6961941735075401</v>
      </c>
      <c r="O683" s="39">
        <v>2.7068399445703699</v>
      </c>
      <c r="P683" s="39">
        <v>2.6377006581545501</v>
      </c>
      <c r="Q683" s="39">
        <v>2.01139186983769</v>
      </c>
      <c r="R683" s="39">
        <v>1.7877291644456501</v>
      </c>
      <c r="S683" s="39">
        <v>2.4493791279396202</v>
      </c>
      <c r="T683" s="39">
        <v>3.91495671485414</v>
      </c>
      <c r="U683" s="39">
        <v>3.0448487152569599</v>
      </c>
      <c r="V683" s="39">
        <v>4.30525556067116</v>
      </c>
    </row>
    <row r="684" spans="1:22" x14ac:dyDescent="0.25">
      <c r="A684" s="39" t="s">
        <v>9651</v>
      </c>
      <c r="B684" s="57" t="s">
        <v>1222</v>
      </c>
      <c r="C684" s="39">
        <v>13156865</v>
      </c>
      <c r="D684" s="39">
        <v>13157524</v>
      </c>
      <c r="E684" s="57" t="s">
        <v>1698</v>
      </c>
      <c r="F684" s="57">
        <v>660</v>
      </c>
      <c r="G684" s="39" t="s">
        <v>108</v>
      </c>
      <c r="H684" s="57" t="s">
        <v>1514</v>
      </c>
      <c r="I684" s="39">
        <v>0</v>
      </c>
      <c r="J684" s="39">
        <v>0</v>
      </c>
      <c r="K684" s="39">
        <v>0</v>
      </c>
      <c r="L684" s="39">
        <v>0</v>
      </c>
      <c r="M684" s="39">
        <v>0</v>
      </c>
      <c r="N684" s="39">
        <v>0</v>
      </c>
      <c r="O684" s="39">
        <v>0</v>
      </c>
      <c r="P684" s="39">
        <v>0</v>
      </c>
      <c r="Q684" s="39">
        <v>0</v>
      </c>
      <c r="R684" s="39">
        <v>0</v>
      </c>
      <c r="S684" s="39">
        <v>0</v>
      </c>
      <c r="T684" s="39">
        <v>0</v>
      </c>
      <c r="U684" s="39">
        <v>0</v>
      </c>
      <c r="V684" s="39">
        <v>0</v>
      </c>
    </row>
    <row r="685" spans="1:22" x14ac:dyDescent="0.25">
      <c r="A685" s="39" t="s">
        <v>9652</v>
      </c>
      <c r="B685" s="57" t="s">
        <v>1222</v>
      </c>
      <c r="C685" s="39">
        <v>13173086</v>
      </c>
      <c r="D685" s="39">
        <v>13174343</v>
      </c>
      <c r="E685" s="57" t="s">
        <v>108</v>
      </c>
      <c r="F685" s="57">
        <v>1258</v>
      </c>
      <c r="G685" s="39" t="s">
        <v>1719</v>
      </c>
      <c r="H685" s="57" t="s">
        <v>1514</v>
      </c>
      <c r="I685" s="39">
        <v>0</v>
      </c>
      <c r="J685" s="39">
        <v>0</v>
      </c>
      <c r="K685" s="39">
        <v>0</v>
      </c>
      <c r="L685" s="39">
        <v>0</v>
      </c>
      <c r="M685" s="39">
        <v>0</v>
      </c>
      <c r="N685" s="39">
        <v>0</v>
      </c>
      <c r="O685" s="39">
        <v>0</v>
      </c>
      <c r="P685" s="39">
        <v>0</v>
      </c>
      <c r="Q685" s="39">
        <v>0</v>
      </c>
      <c r="R685" s="39">
        <v>0</v>
      </c>
      <c r="S685" s="39">
        <v>0</v>
      </c>
      <c r="T685" s="39">
        <v>0</v>
      </c>
      <c r="U685" s="39">
        <v>0</v>
      </c>
      <c r="V685" s="39">
        <v>0</v>
      </c>
    </row>
    <row r="686" spans="1:22" x14ac:dyDescent="0.25">
      <c r="A686" s="39" t="s">
        <v>9653</v>
      </c>
      <c r="B686" s="57" t="s">
        <v>1222</v>
      </c>
      <c r="C686" s="39">
        <v>13190678</v>
      </c>
      <c r="D686" s="39">
        <v>13193609</v>
      </c>
      <c r="E686" s="57" t="s">
        <v>1698</v>
      </c>
      <c r="F686" s="57">
        <v>2932</v>
      </c>
      <c r="G686" s="39" t="s">
        <v>7812</v>
      </c>
      <c r="H686" s="57" t="s">
        <v>1514</v>
      </c>
      <c r="I686" s="39">
        <v>5.9482176975477703</v>
      </c>
      <c r="J686" s="39">
        <v>5.7666587618721499</v>
      </c>
      <c r="K686" s="39">
        <v>5.6936570042841899</v>
      </c>
      <c r="L686" s="39">
        <v>5.7475270431960004</v>
      </c>
      <c r="M686" s="39">
        <v>5.7446239756850996</v>
      </c>
      <c r="N686" s="39">
        <v>5.4336805745197596</v>
      </c>
      <c r="O686" s="39">
        <v>5.4086778988820203</v>
      </c>
      <c r="P686" s="39">
        <v>5.47017565806199</v>
      </c>
      <c r="Q686" s="39">
        <v>5.5145830913240701</v>
      </c>
      <c r="R686" s="39">
        <v>5.44100865598499</v>
      </c>
      <c r="S686" s="39">
        <v>5.4513660901751804</v>
      </c>
      <c r="T686" s="39">
        <v>5.21290001583366</v>
      </c>
      <c r="U686" s="39">
        <v>5.1787584551027601</v>
      </c>
      <c r="V686" s="39">
        <v>5.2683220997416598</v>
      </c>
    </row>
    <row r="687" spans="1:22" x14ac:dyDescent="0.25">
      <c r="A687" s="39" t="s">
        <v>9654</v>
      </c>
      <c r="B687" s="57" t="s">
        <v>1222</v>
      </c>
      <c r="C687" s="39">
        <v>13212005</v>
      </c>
      <c r="D687" s="39">
        <v>13215202</v>
      </c>
      <c r="E687" s="57" t="s">
        <v>108</v>
      </c>
      <c r="F687" s="57">
        <v>3198</v>
      </c>
      <c r="G687" s="39" t="s">
        <v>6749</v>
      </c>
      <c r="H687" s="57" t="s">
        <v>1514</v>
      </c>
      <c r="I687" s="39">
        <v>2.4647675795480799</v>
      </c>
      <c r="J687" s="39">
        <v>2.3871391705281901</v>
      </c>
      <c r="K687" s="39">
        <v>2.4392747212021901</v>
      </c>
      <c r="L687" s="39">
        <v>1.8307704804098599</v>
      </c>
      <c r="M687" s="39">
        <v>1.99272130679445</v>
      </c>
      <c r="N687" s="39">
        <v>2.5325962440434702</v>
      </c>
      <c r="O687" s="39">
        <v>2.7213398457213702</v>
      </c>
      <c r="P687" s="39">
        <v>2.7345578922056499</v>
      </c>
      <c r="Q687" s="39">
        <v>1.93955758841839</v>
      </c>
      <c r="R687" s="39">
        <v>1.84751993685738</v>
      </c>
      <c r="S687" s="39">
        <v>1.9916261471727199</v>
      </c>
      <c r="T687" s="39">
        <v>1.6876430253149199</v>
      </c>
      <c r="U687" s="39">
        <v>1.9343730741518901</v>
      </c>
      <c r="V687" s="39">
        <v>1.83411249650463</v>
      </c>
    </row>
    <row r="688" spans="1:22" x14ac:dyDescent="0.25">
      <c r="A688" s="39" t="s">
        <v>9655</v>
      </c>
      <c r="B688" s="57" t="s">
        <v>1222</v>
      </c>
      <c r="C688" s="39">
        <v>13219058</v>
      </c>
      <c r="D688" s="39">
        <v>13220171</v>
      </c>
      <c r="E688" s="57" t="s">
        <v>1698</v>
      </c>
      <c r="F688" s="57">
        <v>1114</v>
      </c>
      <c r="G688" s="39" t="s">
        <v>5656</v>
      </c>
      <c r="H688" s="57" t="s">
        <v>1514</v>
      </c>
      <c r="I688" s="39">
        <v>0</v>
      </c>
      <c r="J688" s="39">
        <v>0</v>
      </c>
      <c r="K688" s="39">
        <v>0</v>
      </c>
      <c r="L688" s="39">
        <v>0</v>
      </c>
      <c r="M688" s="39">
        <v>0</v>
      </c>
      <c r="N688" s="39">
        <v>0</v>
      </c>
      <c r="O688" s="39">
        <v>0</v>
      </c>
      <c r="P688" s="39">
        <v>0</v>
      </c>
      <c r="Q688" s="39">
        <v>0</v>
      </c>
      <c r="R688" s="39">
        <v>0</v>
      </c>
      <c r="S688" s="39">
        <v>0</v>
      </c>
      <c r="T688" s="39">
        <v>0</v>
      </c>
      <c r="U688" s="39">
        <v>0</v>
      </c>
      <c r="V688" s="39">
        <v>0</v>
      </c>
    </row>
    <row r="689" spans="1:22" x14ac:dyDescent="0.25">
      <c r="A689" s="39" t="s">
        <v>9656</v>
      </c>
      <c r="B689" s="57" t="s">
        <v>1222</v>
      </c>
      <c r="C689" s="39">
        <v>13221315</v>
      </c>
      <c r="D689" s="39">
        <v>13222044</v>
      </c>
      <c r="E689" s="57" t="s">
        <v>108</v>
      </c>
      <c r="F689" s="57">
        <v>730</v>
      </c>
      <c r="G689" s="39" t="s">
        <v>108</v>
      </c>
      <c r="H689" s="57" t="s">
        <v>1514</v>
      </c>
      <c r="I689" s="39">
        <v>0</v>
      </c>
      <c r="J689" s="39">
        <v>0</v>
      </c>
      <c r="K689" s="39">
        <v>0</v>
      </c>
      <c r="L689" s="39">
        <v>0</v>
      </c>
      <c r="M689" s="39">
        <v>0</v>
      </c>
      <c r="N689" s="39">
        <v>0</v>
      </c>
      <c r="O689" s="39">
        <v>0</v>
      </c>
      <c r="P689" s="39">
        <v>0</v>
      </c>
      <c r="Q689" s="39">
        <v>0</v>
      </c>
      <c r="R689" s="39">
        <v>0</v>
      </c>
      <c r="S689" s="39">
        <v>0</v>
      </c>
      <c r="T689" s="39">
        <v>0</v>
      </c>
      <c r="U689" s="39">
        <v>0</v>
      </c>
      <c r="V689" s="39">
        <v>0</v>
      </c>
    </row>
    <row r="690" spans="1:22" x14ac:dyDescent="0.25">
      <c r="A690" s="39" t="s">
        <v>9657</v>
      </c>
      <c r="B690" s="57" t="s">
        <v>1222</v>
      </c>
      <c r="C690" s="39">
        <v>13228196</v>
      </c>
      <c r="D690" s="39">
        <v>13230523</v>
      </c>
      <c r="E690" s="57" t="s">
        <v>108</v>
      </c>
      <c r="F690" s="57">
        <v>2328</v>
      </c>
      <c r="G690" s="39" t="s">
        <v>4484</v>
      </c>
      <c r="H690" s="57" t="s">
        <v>1514</v>
      </c>
      <c r="I690" s="39">
        <v>0</v>
      </c>
      <c r="J690" s="39">
        <v>0</v>
      </c>
      <c r="K690" s="39">
        <v>0</v>
      </c>
      <c r="L690" s="39">
        <v>0</v>
      </c>
      <c r="M690" s="39">
        <v>0</v>
      </c>
      <c r="N690" s="39">
        <v>0</v>
      </c>
      <c r="O690" s="39">
        <v>0</v>
      </c>
      <c r="P690" s="39">
        <v>0</v>
      </c>
      <c r="Q690" s="39">
        <v>0</v>
      </c>
      <c r="R690" s="39">
        <v>0</v>
      </c>
      <c r="S690" s="39">
        <v>0</v>
      </c>
      <c r="T690" s="39">
        <v>0.20275747112157999</v>
      </c>
      <c r="U690" s="39">
        <v>0</v>
      </c>
      <c r="V690" s="39">
        <v>0</v>
      </c>
    </row>
    <row r="691" spans="1:22" x14ac:dyDescent="0.25">
      <c r="A691" s="39" t="s">
        <v>9658</v>
      </c>
      <c r="B691" s="57" t="s">
        <v>1222</v>
      </c>
      <c r="C691" s="39">
        <v>13230688</v>
      </c>
      <c r="D691" s="39">
        <v>13231886</v>
      </c>
      <c r="E691" s="57" t="s">
        <v>108</v>
      </c>
      <c r="F691" s="57">
        <v>1199</v>
      </c>
      <c r="G691" s="39" t="s">
        <v>4484</v>
      </c>
      <c r="H691" s="57" t="s">
        <v>1514</v>
      </c>
      <c r="I691" s="39">
        <v>0</v>
      </c>
      <c r="J691" s="39">
        <v>0</v>
      </c>
      <c r="K691" s="39">
        <v>0</v>
      </c>
      <c r="L691" s="39">
        <v>0</v>
      </c>
      <c r="M691" s="39">
        <v>0</v>
      </c>
      <c r="N691" s="39">
        <v>0</v>
      </c>
      <c r="O691" s="39">
        <v>0</v>
      </c>
      <c r="P691" s="39">
        <v>0</v>
      </c>
      <c r="Q691" s="39">
        <v>0</v>
      </c>
      <c r="R691" s="39">
        <v>0</v>
      </c>
      <c r="S691" s="39">
        <v>0</v>
      </c>
      <c r="T691" s="39">
        <v>0</v>
      </c>
      <c r="U691" s="39">
        <v>0</v>
      </c>
      <c r="V691" s="39">
        <v>0</v>
      </c>
    </row>
    <row r="692" spans="1:22" x14ac:dyDescent="0.25">
      <c r="A692" s="39" t="s">
        <v>9659</v>
      </c>
      <c r="B692" s="57" t="s">
        <v>1222</v>
      </c>
      <c r="C692" s="39">
        <v>13259092</v>
      </c>
      <c r="D692" s="39">
        <v>13262925</v>
      </c>
      <c r="E692" s="57" t="s">
        <v>1698</v>
      </c>
      <c r="F692" s="57">
        <v>3834</v>
      </c>
      <c r="G692" s="39" t="s">
        <v>2458</v>
      </c>
      <c r="H692" s="57" t="s">
        <v>1514</v>
      </c>
      <c r="I692" s="39">
        <v>0</v>
      </c>
      <c r="J692" s="39">
        <v>0</v>
      </c>
      <c r="K692" s="39">
        <v>0</v>
      </c>
      <c r="L692" s="39">
        <v>0</v>
      </c>
      <c r="M692" s="39">
        <v>0</v>
      </c>
      <c r="N692" s="39">
        <v>0</v>
      </c>
      <c r="O692" s="39">
        <v>0</v>
      </c>
      <c r="P692" s="39">
        <v>0</v>
      </c>
      <c r="Q692" s="39">
        <v>0</v>
      </c>
      <c r="R692" s="39">
        <v>0</v>
      </c>
      <c r="S692" s="39">
        <v>0</v>
      </c>
      <c r="T692" s="39">
        <v>0</v>
      </c>
      <c r="U692" s="39">
        <v>0</v>
      </c>
      <c r="V692" s="39">
        <v>0</v>
      </c>
    </row>
    <row r="693" spans="1:22" x14ac:dyDescent="0.25">
      <c r="A693" s="39" t="s">
        <v>9660</v>
      </c>
      <c r="B693" s="57" t="s">
        <v>1222</v>
      </c>
      <c r="C693" s="39">
        <v>13264185</v>
      </c>
      <c r="D693" s="39">
        <v>13266268</v>
      </c>
      <c r="E693" s="57" t="s">
        <v>1698</v>
      </c>
      <c r="F693" s="57">
        <v>2084</v>
      </c>
      <c r="G693" s="39" t="s">
        <v>2664</v>
      </c>
      <c r="H693" s="57" t="s">
        <v>1514</v>
      </c>
      <c r="I693" s="39">
        <v>0</v>
      </c>
      <c r="J693" s="39">
        <v>0</v>
      </c>
      <c r="K693" s="39">
        <v>0</v>
      </c>
      <c r="L693" s="39">
        <v>0</v>
      </c>
      <c r="M693" s="39">
        <v>0</v>
      </c>
      <c r="N693" s="39">
        <v>0</v>
      </c>
      <c r="O693" s="39">
        <v>0</v>
      </c>
      <c r="P693" s="39">
        <v>0</v>
      </c>
      <c r="Q693" s="39">
        <v>0</v>
      </c>
      <c r="R693" s="39">
        <v>0</v>
      </c>
      <c r="S693" s="39">
        <v>0</v>
      </c>
      <c r="T693" s="39">
        <v>0</v>
      </c>
      <c r="U693" s="39">
        <v>0</v>
      </c>
      <c r="V693" s="39">
        <v>0</v>
      </c>
    </row>
    <row r="694" spans="1:22" x14ac:dyDescent="0.25">
      <c r="A694" s="39" t="s">
        <v>9661</v>
      </c>
      <c r="B694" s="57" t="s">
        <v>1222</v>
      </c>
      <c r="C694" s="39">
        <v>13274756</v>
      </c>
      <c r="D694" s="39">
        <v>13275709</v>
      </c>
      <c r="E694" s="57" t="s">
        <v>108</v>
      </c>
      <c r="F694" s="57">
        <v>954</v>
      </c>
      <c r="G694" s="39" t="s">
        <v>108</v>
      </c>
      <c r="H694" s="57" t="s">
        <v>1514</v>
      </c>
      <c r="I694" s="39">
        <v>0</v>
      </c>
      <c r="J694" s="39">
        <v>0</v>
      </c>
      <c r="K694" s="39">
        <v>0</v>
      </c>
      <c r="L694" s="39">
        <v>0</v>
      </c>
      <c r="M694" s="39">
        <v>0</v>
      </c>
      <c r="N694" s="39">
        <v>0</v>
      </c>
      <c r="O694" s="39">
        <v>0</v>
      </c>
      <c r="P694" s="39">
        <v>0</v>
      </c>
      <c r="Q694" s="39">
        <v>0</v>
      </c>
      <c r="R694" s="39">
        <v>0</v>
      </c>
      <c r="S694" s="39">
        <v>0</v>
      </c>
      <c r="T694" s="39">
        <v>0</v>
      </c>
      <c r="U694" s="39">
        <v>0</v>
      </c>
      <c r="V694" s="39">
        <v>0</v>
      </c>
    </row>
    <row r="695" spans="1:22" x14ac:dyDescent="0.25">
      <c r="A695" s="39" t="s">
        <v>9662</v>
      </c>
      <c r="B695" s="57" t="s">
        <v>1222</v>
      </c>
      <c r="C695" s="39">
        <v>13293051</v>
      </c>
      <c r="D695" s="39">
        <v>13294342</v>
      </c>
      <c r="E695" s="57" t="s">
        <v>108</v>
      </c>
      <c r="F695" s="57">
        <v>1292</v>
      </c>
      <c r="G695" s="39" t="s">
        <v>108</v>
      </c>
      <c r="H695" s="57" t="s">
        <v>1514</v>
      </c>
      <c r="I695" s="39">
        <v>4.3692640594059</v>
      </c>
      <c r="J695" s="39">
        <v>4.4402612393879703</v>
      </c>
      <c r="K695" s="39">
        <v>3.3053343695900299</v>
      </c>
      <c r="L695" s="39">
        <v>3.46515169792319</v>
      </c>
      <c r="M695" s="39">
        <v>3.3522189669282199</v>
      </c>
      <c r="N695" s="39">
        <v>3.0141303007121798</v>
      </c>
      <c r="O695" s="39">
        <v>3.4201441571219502</v>
      </c>
      <c r="P695" s="39">
        <v>3.2158214613787499</v>
      </c>
      <c r="Q695" s="39">
        <v>3.6423318988442102</v>
      </c>
      <c r="R695" s="39">
        <v>3.8598403755270398</v>
      </c>
      <c r="S695" s="39">
        <v>3.73854087815609</v>
      </c>
      <c r="T695" s="39">
        <v>3.9089377694169301</v>
      </c>
      <c r="U695" s="39">
        <v>3.6666657105946001</v>
      </c>
      <c r="V695" s="39">
        <v>4.1284501354381504</v>
      </c>
    </row>
    <row r="696" spans="1:22" x14ac:dyDescent="0.25">
      <c r="A696" s="39" t="s">
        <v>9663</v>
      </c>
      <c r="B696" s="57" t="s">
        <v>1222</v>
      </c>
      <c r="C696" s="39">
        <v>13305621</v>
      </c>
      <c r="D696" s="39">
        <v>13308787</v>
      </c>
      <c r="E696" s="57" t="s">
        <v>108</v>
      </c>
      <c r="F696" s="57">
        <v>3167</v>
      </c>
      <c r="G696" s="39" t="s">
        <v>5443</v>
      </c>
      <c r="H696" s="57" t="s">
        <v>1514</v>
      </c>
      <c r="I696" s="39">
        <v>0</v>
      </c>
      <c r="J696" s="39">
        <v>0</v>
      </c>
      <c r="K696" s="39">
        <v>0</v>
      </c>
      <c r="L696" s="39">
        <v>0</v>
      </c>
      <c r="M696" s="39">
        <v>0</v>
      </c>
      <c r="N696" s="39">
        <v>0</v>
      </c>
      <c r="O696" s="39">
        <v>0</v>
      </c>
      <c r="P696" s="39">
        <v>0</v>
      </c>
      <c r="Q696" s="39">
        <v>0</v>
      </c>
      <c r="R696" s="39">
        <v>0.160189622742273</v>
      </c>
      <c r="S696" s="39">
        <v>0</v>
      </c>
      <c r="T696" s="39">
        <v>0</v>
      </c>
      <c r="U696" s="39">
        <v>0</v>
      </c>
      <c r="V696" s="39">
        <v>0</v>
      </c>
    </row>
    <row r="697" spans="1:22" x14ac:dyDescent="0.25">
      <c r="A697" s="39" t="s">
        <v>9664</v>
      </c>
      <c r="B697" s="57" t="s">
        <v>1222</v>
      </c>
      <c r="C697" s="39">
        <v>13332255</v>
      </c>
      <c r="D697" s="39">
        <v>13333369</v>
      </c>
      <c r="E697" s="57" t="s">
        <v>108</v>
      </c>
      <c r="F697" s="57">
        <v>1115</v>
      </c>
      <c r="G697" s="39" t="s">
        <v>108</v>
      </c>
      <c r="H697" s="57" t="s">
        <v>1514</v>
      </c>
      <c r="I697" s="39">
        <v>0.69457535645458301</v>
      </c>
      <c r="J697" s="39">
        <v>0</v>
      </c>
      <c r="K697" s="39">
        <v>0</v>
      </c>
      <c r="L697" s="39">
        <v>0</v>
      </c>
      <c r="M697" s="39">
        <v>0</v>
      </c>
      <c r="N697" s="39">
        <v>0</v>
      </c>
      <c r="O697" s="39">
        <v>0</v>
      </c>
      <c r="P697" s="39">
        <v>0</v>
      </c>
      <c r="Q697" s="39">
        <v>0</v>
      </c>
      <c r="R697" s="39">
        <v>0</v>
      </c>
      <c r="S697" s="39">
        <v>0</v>
      </c>
      <c r="T697" s="39">
        <v>0</v>
      </c>
      <c r="U697" s="39">
        <v>0</v>
      </c>
      <c r="V697" s="39">
        <v>0</v>
      </c>
    </row>
    <row r="698" spans="1:22" x14ac:dyDescent="0.25">
      <c r="A698" s="39" t="s">
        <v>9665</v>
      </c>
      <c r="B698" s="57" t="s">
        <v>1222</v>
      </c>
      <c r="C698" s="39">
        <v>13345376</v>
      </c>
      <c r="D698" s="39">
        <v>13348255</v>
      </c>
      <c r="E698" s="57" t="s">
        <v>1698</v>
      </c>
      <c r="F698" s="57">
        <v>2880</v>
      </c>
      <c r="G698" s="39" t="s">
        <v>2664</v>
      </c>
      <c r="H698" s="57" t="s">
        <v>1514</v>
      </c>
      <c r="I698" s="39">
        <v>6.1678885820183202E-2</v>
      </c>
      <c r="J698" s="39">
        <v>0.11737003401948599</v>
      </c>
      <c r="K698" s="39">
        <v>0.16129823314157901</v>
      </c>
      <c r="L698" s="39">
        <v>6.18526324823594E-2</v>
      </c>
      <c r="M698" s="39">
        <v>0.14156358237500299</v>
      </c>
      <c r="N698" s="39">
        <v>3.5632776999819697E-2</v>
      </c>
      <c r="O698" s="39">
        <v>0.218567924487478</v>
      </c>
      <c r="P698" s="39">
        <v>0.13914463924781101</v>
      </c>
      <c r="Q698" s="39">
        <v>0.41427627685470497</v>
      </c>
      <c r="R698" s="39">
        <v>0.47086167893738101</v>
      </c>
      <c r="S698" s="39">
        <v>0.55107889787115905</v>
      </c>
      <c r="T698" s="39">
        <v>0.26467333791356501</v>
      </c>
      <c r="U698" s="39">
        <v>0.20395285363250401</v>
      </c>
      <c r="V698" s="39">
        <v>3.4796480424503402E-2</v>
      </c>
    </row>
    <row r="699" spans="1:22" x14ac:dyDescent="0.25">
      <c r="A699" s="39" t="s">
        <v>9666</v>
      </c>
      <c r="B699" s="57" t="s">
        <v>1222</v>
      </c>
      <c r="C699" s="39">
        <v>13351764</v>
      </c>
      <c r="D699" s="39">
        <v>13352247</v>
      </c>
      <c r="E699" s="57" t="s">
        <v>108</v>
      </c>
      <c r="F699" s="57">
        <v>484</v>
      </c>
      <c r="G699" s="39" t="s">
        <v>108</v>
      </c>
      <c r="H699" s="57" t="s">
        <v>1514</v>
      </c>
      <c r="I699" s="39">
        <v>0.41446680052705298</v>
      </c>
      <c r="J699" s="39">
        <v>0</v>
      </c>
      <c r="K699" s="39">
        <v>0</v>
      </c>
      <c r="L699" s="39">
        <v>0</v>
      </c>
      <c r="M699" s="39">
        <v>0</v>
      </c>
      <c r="N699" s="39">
        <v>0</v>
      </c>
      <c r="O699" s="39">
        <v>0</v>
      </c>
      <c r="P699" s="39">
        <v>0</v>
      </c>
      <c r="Q699" s="39">
        <v>0</v>
      </c>
      <c r="R699" s="39">
        <v>0</v>
      </c>
      <c r="S699" s="39">
        <v>0</v>
      </c>
      <c r="T699" s="39">
        <v>0</v>
      </c>
      <c r="U699" s="39">
        <v>0</v>
      </c>
      <c r="V699" s="39">
        <v>0</v>
      </c>
    </row>
    <row r="700" spans="1:22" x14ac:dyDescent="0.25">
      <c r="A700" s="39" t="s">
        <v>9667</v>
      </c>
      <c r="B700" s="57" t="s">
        <v>1222</v>
      </c>
      <c r="C700" s="39">
        <v>13356131</v>
      </c>
      <c r="D700" s="39">
        <v>13358651</v>
      </c>
      <c r="E700" s="57" t="s">
        <v>108</v>
      </c>
      <c r="F700" s="57">
        <v>2521</v>
      </c>
      <c r="G700" s="39" t="s">
        <v>1795</v>
      </c>
      <c r="H700" s="57" t="s">
        <v>1514</v>
      </c>
      <c r="I700" s="39">
        <v>0</v>
      </c>
      <c r="J700" s="39">
        <v>0</v>
      </c>
      <c r="K700" s="39">
        <v>0</v>
      </c>
      <c r="L700" s="39">
        <v>0</v>
      </c>
      <c r="M700" s="39">
        <v>0</v>
      </c>
      <c r="N700" s="39">
        <v>0</v>
      </c>
      <c r="O700" s="39">
        <v>0</v>
      </c>
      <c r="P700" s="39">
        <v>0</v>
      </c>
      <c r="Q700" s="39">
        <v>0</v>
      </c>
      <c r="R700" s="39">
        <v>0</v>
      </c>
      <c r="S700" s="39">
        <v>0</v>
      </c>
      <c r="T700" s="39">
        <v>0</v>
      </c>
      <c r="U700" s="39">
        <v>0</v>
      </c>
      <c r="V700" s="39">
        <v>0</v>
      </c>
    </row>
    <row r="701" spans="1:22" x14ac:dyDescent="0.25">
      <c r="A701" s="39" t="s">
        <v>9668</v>
      </c>
      <c r="B701" s="57" t="s">
        <v>1222</v>
      </c>
      <c r="C701" s="39">
        <v>13361934</v>
      </c>
      <c r="D701" s="39">
        <v>13366130</v>
      </c>
      <c r="E701" s="57" t="s">
        <v>1698</v>
      </c>
      <c r="F701" s="57">
        <v>4197</v>
      </c>
      <c r="G701" s="39" t="s">
        <v>2199</v>
      </c>
      <c r="H701" s="57" t="s">
        <v>1514</v>
      </c>
      <c r="I701" s="39">
        <v>0</v>
      </c>
      <c r="J701" s="39">
        <v>0</v>
      </c>
      <c r="K701" s="39">
        <v>0</v>
      </c>
      <c r="L701" s="39">
        <v>0</v>
      </c>
      <c r="M701" s="39">
        <v>0</v>
      </c>
      <c r="N701" s="39">
        <v>0</v>
      </c>
      <c r="O701" s="39">
        <v>0</v>
      </c>
      <c r="P701" s="39">
        <v>0</v>
      </c>
      <c r="Q701" s="39">
        <v>0.34047453682829099</v>
      </c>
      <c r="R701" s="39">
        <v>0.73784162111158402</v>
      </c>
      <c r="S701" s="39">
        <v>0.25436183872462298</v>
      </c>
      <c r="T701" s="39">
        <v>0.109621190565971</v>
      </c>
      <c r="U701" s="39">
        <v>9.7493218931074002E-2</v>
      </c>
      <c r="V701" s="39">
        <v>0</v>
      </c>
    </row>
    <row r="702" spans="1:22" x14ac:dyDescent="0.25">
      <c r="A702" s="39" t="s">
        <v>9669</v>
      </c>
      <c r="B702" s="57" t="s">
        <v>1222</v>
      </c>
      <c r="C702" s="39">
        <v>13370914</v>
      </c>
      <c r="D702" s="39">
        <v>13371424</v>
      </c>
      <c r="E702" s="57" t="s">
        <v>108</v>
      </c>
      <c r="F702" s="57">
        <v>511</v>
      </c>
      <c r="G702" s="39" t="s">
        <v>9670</v>
      </c>
      <c r="H702" s="57" t="s">
        <v>1514</v>
      </c>
      <c r="I702" s="39">
        <v>0</v>
      </c>
      <c r="J702" s="39">
        <v>0</v>
      </c>
      <c r="K702" s="39">
        <v>0</v>
      </c>
      <c r="L702" s="39">
        <v>0</v>
      </c>
      <c r="M702" s="39">
        <v>0</v>
      </c>
      <c r="N702" s="39">
        <v>0</v>
      </c>
      <c r="O702" s="39">
        <v>0</v>
      </c>
      <c r="P702" s="39">
        <v>0</v>
      </c>
      <c r="Q702" s="39">
        <v>0</v>
      </c>
      <c r="R702" s="39">
        <v>0</v>
      </c>
      <c r="S702" s="39">
        <v>0</v>
      </c>
      <c r="T702" s="39">
        <v>0</v>
      </c>
      <c r="U702" s="39">
        <v>0</v>
      </c>
      <c r="V702" s="39">
        <v>0</v>
      </c>
    </row>
    <row r="703" spans="1:22" x14ac:dyDescent="0.25">
      <c r="A703" s="39" t="s">
        <v>9671</v>
      </c>
      <c r="B703" s="57" t="s">
        <v>1222</v>
      </c>
      <c r="C703" s="39">
        <v>13374786</v>
      </c>
      <c r="D703" s="39">
        <v>13380904</v>
      </c>
      <c r="E703" s="57" t="s">
        <v>1698</v>
      </c>
      <c r="F703" s="57">
        <v>6119</v>
      </c>
      <c r="G703" s="39" t="s">
        <v>108</v>
      </c>
      <c r="H703" s="57" t="s">
        <v>1514</v>
      </c>
      <c r="I703" s="39">
        <v>0</v>
      </c>
      <c r="J703" s="39">
        <v>0</v>
      </c>
      <c r="K703" s="39">
        <v>0</v>
      </c>
      <c r="L703" s="39">
        <v>0</v>
      </c>
      <c r="M703" s="39">
        <v>0</v>
      </c>
      <c r="N703" s="39">
        <v>0</v>
      </c>
      <c r="O703" s="39">
        <v>0</v>
      </c>
      <c r="P703" s="39">
        <v>0</v>
      </c>
      <c r="Q703" s="39">
        <v>0</v>
      </c>
      <c r="R703" s="39">
        <v>0</v>
      </c>
      <c r="S703" s="39">
        <v>0</v>
      </c>
      <c r="T703" s="39">
        <v>0</v>
      </c>
      <c r="U703" s="39">
        <v>0</v>
      </c>
      <c r="V703" s="39">
        <v>0</v>
      </c>
    </row>
    <row r="704" spans="1:22" x14ac:dyDescent="0.25">
      <c r="A704" s="39" t="s">
        <v>9672</v>
      </c>
      <c r="B704" s="57" t="s">
        <v>1222</v>
      </c>
      <c r="C704" s="39">
        <v>13383497</v>
      </c>
      <c r="D704" s="39">
        <v>13384074</v>
      </c>
      <c r="E704" s="57" t="s">
        <v>108</v>
      </c>
      <c r="F704" s="57">
        <v>578</v>
      </c>
      <c r="G704" s="39" t="s">
        <v>108</v>
      </c>
      <c r="H704" s="57" t="s">
        <v>1514</v>
      </c>
      <c r="I704" s="39">
        <v>0</v>
      </c>
      <c r="J704" s="39">
        <v>0</v>
      </c>
      <c r="K704" s="39">
        <v>0</v>
      </c>
      <c r="L704" s="39">
        <v>0</v>
      </c>
      <c r="M704" s="39">
        <v>0</v>
      </c>
      <c r="N704" s="39">
        <v>0</v>
      </c>
      <c r="O704" s="39">
        <v>0</v>
      </c>
      <c r="P704" s="39">
        <v>0</v>
      </c>
      <c r="Q704" s="39">
        <v>0</v>
      </c>
      <c r="R704" s="39">
        <v>0</v>
      </c>
      <c r="S704" s="39">
        <v>0</v>
      </c>
      <c r="T704" s="39">
        <v>0</v>
      </c>
      <c r="U704" s="39">
        <v>0</v>
      </c>
      <c r="V704" s="39">
        <v>0</v>
      </c>
    </row>
    <row r="705" spans="1:22" x14ac:dyDescent="0.25">
      <c r="A705" s="39" t="s">
        <v>9673</v>
      </c>
      <c r="B705" s="57" t="s">
        <v>1222</v>
      </c>
      <c r="C705" s="39">
        <v>13392576</v>
      </c>
      <c r="D705" s="39">
        <v>13393271</v>
      </c>
      <c r="E705" s="57" t="s">
        <v>108</v>
      </c>
      <c r="F705" s="57">
        <v>696</v>
      </c>
      <c r="G705" s="39" t="s">
        <v>108</v>
      </c>
      <c r="H705" s="57" t="s">
        <v>1514</v>
      </c>
      <c r="I705" s="39">
        <v>0</v>
      </c>
      <c r="J705" s="39">
        <v>0</v>
      </c>
      <c r="K705" s="39">
        <v>0</v>
      </c>
      <c r="L705" s="39">
        <v>0</v>
      </c>
      <c r="M705" s="39">
        <v>0</v>
      </c>
      <c r="N705" s="39">
        <v>0</v>
      </c>
      <c r="O705" s="39">
        <v>0</v>
      </c>
      <c r="P705" s="39">
        <v>0</v>
      </c>
      <c r="Q705" s="39">
        <v>0</v>
      </c>
      <c r="R705" s="39">
        <v>0</v>
      </c>
      <c r="S705" s="39">
        <v>0</v>
      </c>
      <c r="T705" s="39">
        <v>0</v>
      </c>
      <c r="U705" s="39">
        <v>0</v>
      </c>
      <c r="V705" s="39">
        <v>0</v>
      </c>
    </row>
    <row r="706" spans="1:22" x14ac:dyDescent="0.25">
      <c r="A706" s="39" t="s">
        <v>9674</v>
      </c>
      <c r="B706" s="57" t="s">
        <v>1222</v>
      </c>
      <c r="C706" s="39">
        <v>13394796</v>
      </c>
      <c r="D706" s="39">
        <v>13398737</v>
      </c>
      <c r="E706" s="57" t="s">
        <v>108</v>
      </c>
      <c r="F706" s="57">
        <v>3942</v>
      </c>
      <c r="G706" s="39" t="s">
        <v>9675</v>
      </c>
      <c r="H706" s="57" t="s">
        <v>1514</v>
      </c>
      <c r="I706" s="39">
        <v>0</v>
      </c>
      <c r="J706" s="39">
        <v>0</v>
      </c>
      <c r="K706" s="39">
        <v>0</v>
      </c>
      <c r="L706" s="39">
        <v>0</v>
      </c>
      <c r="M706" s="39">
        <v>0</v>
      </c>
      <c r="N706" s="39">
        <v>0</v>
      </c>
      <c r="O706" s="39">
        <v>0</v>
      </c>
      <c r="P706" s="39">
        <v>0</v>
      </c>
      <c r="Q706" s="39">
        <v>0</v>
      </c>
      <c r="R706" s="39">
        <v>0</v>
      </c>
      <c r="S706" s="39">
        <v>0</v>
      </c>
      <c r="T706" s="39">
        <v>0</v>
      </c>
      <c r="U706" s="39">
        <v>0</v>
      </c>
      <c r="V706" s="39">
        <v>0</v>
      </c>
    </row>
    <row r="707" spans="1:22" x14ac:dyDescent="0.25">
      <c r="A707" s="39" t="s">
        <v>9676</v>
      </c>
      <c r="B707" s="57" t="s">
        <v>1222</v>
      </c>
      <c r="C707" s="39">
        <v>13405210</v>
      </c>
      <c r="D707" s="39">
        <v>13406250</v>
      </c>
      <c r="E707" s="57" t="s">
        <v>1698</v>
      </c>
      <c r="F707" s="57">
        <v>1041</v>
      </c>
      <c r="G707" s="39" t="s">
        <v>2432</v>
      </c>
      <c r="H707" s="57" t="s">
        <v>1514</v>
      </c>
      <c r="I707" s="39">
        <v>0</v>
      </c>
      <c r="J707" s="39">
        <v>0</v>
      </c>
      <c r="K707" s="39">
        <v>0</v>
      </c>
      <c r="L707" s="39">
        <v>0</v>
      </c>
      <c r="M707" s="39">
        <v>0</v>
      </c>
      <c r="N707" s="39">
        <v>0</v>
      </c>
      <c r="O707" s="39">
        <v>0</v>
      </c>
      <c r="P707" s="39">
        <v>0</v>
      </c>
      <c r="Q707" s="39">
        <v>0</v>
      </c>
      <c r="R707" s="39">
        <v>0</v>
      </c>
      <c r="S707" s="39">
        <v>0</v>
      </c>
      <c r="T707" s="39">
        <v>0</v>
      </c>
      <c r="U707" s="39">
        <v>0</v>
      </c>
      <c r="V707" s="39">
        <v>0</v>
      </c>
    </row>
    <row r="708" spans="1:22" x14ac:dyDescent="0.25">
      <c r="A708" s="39" t="s">
        <v>9677</v>
      </c>
      <c r="B708" s="57" t="s">
        <v>1222</v>
      </c>
      <c r="C708" s="39">
        <v>13434160</v>
      </c>
      <c r="D708" s="39">
        <v>13437685</v>
      </c>
      <c r="E708" s="57" t="s">
        <v>1698</v>
      </c>
      <c r="F708" s="57">
        <v>3526</v>
      </c>
      <c r="G708" s="39" t="s">
        <v>4971</v>
      </c>
      <c r="H708" s="57" t="s">
        <v>1514</v>
      </c>
      <c r="I708" s="39">
        <v>2.4418834473604701E-2</v>
      </c>
      <c r="J708" s="39">
        <v>0</v>
      </c>
      <c r="K708" s="39">
        <v>0</v>
      </c>
      <c r="L708" s="39">
        <v>0</v>
      </c>
      <c r="M708" s="39">
        <v>0</v>
      </c>
      <c r="N708" s="39">
        <v>0</v>
      </c>
      <c r="O708" s="39">
        <v>0</v>
      </c>
      <c r="P708" s="39">
        <v>0</v>
      </c>
      <c r="Q708" s="39">
        <v>0</v>
      </c>
      <c r="R708" s="39">
        <v>0</v>
      </c>
      <c r="S708" s="39">
        <v>0</v>
      </c>
      <c r="T708" s="39">
        <v>0</v>
      </c>
      <c r="U708" s="39">
        <v>0</v>
      </c>
      <c r="V708" s="39">
        <v>0</v>
      </c>
    </row>
    <row r="709" spans="1:22" x14ac:dyDescent="0.25">
      <c r="A709" s="39" t="s">
        <v>9678</v>
      </c>
      <c r="B709" s="57" t="s">
        <v>1222</v>
      </c>
      <c r="C709" s="39">
        <v>13452981</v>
      </c>
      <c r="D709" s="39">
        <v>13453535</v>
      </c>
      <c r="E709" s="57" t="s">
        <v>1698</v>
      </c>
      <c r="F709" s="57">
        <v>555</v>
      </c>
      <c r="G709" s="39" t="s">
        <v>108</v>
      </c>
      <c r="H709" s="57" t="s">
        <v>1514</v>
      </c>
      <c r="I709" s="39">
        <v>0</v>
      </c>
      <c r="J709" s="39">
        <v>0</v>
      </c>
      <c r="K709" s="39">
        <v>0</v>
      </c>
      <c r="L709" s="39">
        <v>0</v>
      </c>
      <c r="M709" s="39">
        <v>0</v>
      </c>
      <c r="N709" s="39">
        <v>0</v>
      </c>
      <c r="O709" s="39">
        <v>0</v>
      </c>
      <c r="P709" s="39">
        <v>0</v>
      </c>
      <c r="Q709" s="39">
        <v>0</v>
      </c>
      <c r="R709" s="39">
        <v>0</v>
      </c>
      <c r="S709" s="39">
        <v>0</v>
      </c>
      <c r="T709" s="39">
        <v>0</v>
      </c>
      <c r="U709" s="39">
        <v>0</v>
      </c>
      <c r="V709" s="39">
        <v>0</v>
      </c>
    </row>
    <row r="710" spans="1:22" x14ac:dyDescent="0.25">
      <c r="A710" s="39" t="s">
        <v>9679</v>
      </c>
      <c r="B710" s="57" t="s">
        <v>1222</v>
      </c>
      <c r="C710" s="39">
        <v>13468663</v>
      </c>
      <c r="D710" s="39">
        <v>13469950</v>
      </c>
      <c r="E710" s="57" t="s">
        <v>108</v>
      </c>
      <c r="F710" s="57">
        <v>1288</v>
      </c>
      <c r="G710" s="39" t="s">
        <v>108</v>
      </c>
      <c r="H710" s="57" t="s">
        <v>1514</v>
      </c>
      <c r="I710" s="39">
        <v>0</v>
      </c>
      <c r="J710" s="39">
        <v>0</v>
      </c>
      <c r="K710" s="39">
        <v>0</v>
      </c>
      <c r="L710" s="39">
        <v>0</v>
      </c>
      <c r="M710" s="39">
        <v>0</v>
      </c>
      <c r="N710" s="39">
        <v>0</v>
      </c>
      <c r="O710" s="39">
        <v>0</v>
      </c>
      <c r="P710" s="39">
        <v>0</v>
      </c>
      <c r="Q710" s="39">
        <v>0</v>
      </c>
      <c r="R710" s="39">
        <v>0</v>
      </c>
      <c r="S710" s="39">
        <v>0</v>
      </c>
      <c r="T710" s="39">
        <v>0</v>
      </c>
      <c r="U710" s="39">
        <v>0</v>
      </c>
      <c r="V710" s="39">
        <v>0</v>
      </c>
    </row>
    <row r="711" spans="1:22" x14ac:dyDescent="0.25">
      <c r="A711" s="39" t="s">
        <v>9680</v>
      </c>
      <c r="B711" s="57" t="s">
        <v>1222</v>
      </c>
      <c r="C711" s="39">
        <v>13476819</v>
      </c>
      <c r="D711" s="39">
        <v>13478463</v>
      </c>
      <c r="E711" s="57" t="s">
        <v>1698</v>
      </c>
      <c r="F711" s="57">
        <v>1645</v>
      </c>
      <c r="G711" s="39" t="s">
        <v>1719</v>
      </c>
      <c r="H711" s="57" t="s">
        <v>1514</v>
      </c>
      <c r="I711" s="39">
        <v>0.232235866582819</v>
      </c>
      <c r="J711" s="39">
        <v>0.15415283783866801</v>
      </c>
      <c r="K711" s="39">
        <v>0.61240817650568202</v>
      </c>
      <c r="L711" s="39">
        <v>0.56624916565705796</v>
      </c>
      <c r="M711" s="39">
        <v>0.60052382056636699</v>
      </c>
      <c r="N711" s="39">
        <v>1.5046356454863501</v>
      </c>
      <c r="O711" s="39">
        <v>1.8880515634657</v>
      </c>
      <c r="P711" s="39">
        <v>1.3883548795482099</v>
      </c>
      <c r="Q711" s="39">
        <v>0.99813916652730394</v>
      </c>
      <c r="R711" s="39">
        <v>1.13595507475304</v>
      </c>
      <c r="S711" s="39">
        <v>1.4121582548395599</v>
      </c>
      <c r="T711" s="39">
        <v>0.64946554893779895</v>
      </c>
      <c r="U711" s="39">
        <v>0.63439717869273604</v>
      </c>
      <c r="V711" s="39">
        <v>0.97514003423029305</v>
      </c>
    </row>
    <row r="712" spans="1:22" x14ac:dyDescent="0.25">
      <c r="A712" s="39" t="s">
        <v>9681</v>
      </c>
      <c r="B712" s="57" t="s">
        <v>1222</v>
      </c>
      <c r="C712" s="39">
        <v>13493852</v>
      </c>
      <c r="D712" s="39">
        <v>13496068</v>
      </c>
      <c r="E712" s="57" t="s">
        <v>1698</v>
      </c>
      <c r="F712" s="57">
        <v>2217</v>
      </c>
      <c r="G712" s="39" t="s">
        <v>108</v>
      </c>
      <c r="H712" s="57" t="s">
        <v>1514</v>
      </c>
      <c r="I712" s="39">
        <v>2.2931203011946302</v>
      </c>
      <c r="J712" s="39">
        <v>2.2443269168789302</v>
      </c>
      <c r="K712" s="39">
        <v>0.92873642261591505</v>
      </c>
      <c r="L712" s="39">
        <v>0.97504609386434005</v>
      </c>
      <c r="M712" s="39">
        <v>0.92039697232511097</v>
      </c>
      <c r="N712" s="39">
        <v>0.69650489970266505</v>
      </c>
      <c r="O712" s="39">
        <v>0.50133213334608095</v>
      </c>
      <c r="P712" s="39">
        <v>0.72040806115205103</v>
      </c>
      <c r="Q712" s="39">
        <v>1.21616303717225</v>
      </c>
      <c r="R712" s="39">
        <v>1.1356793290323499</v>
      </c>
      <c r="S712" s="39">
        <v>1.51762844886693</v>
      </c>
      <c r="T712" s="39">
        <v>1.7679217039063799</v>
      </c>
      <c r="U712" s="39">
        <v>1.29156819742465</v>
      </c>
      <c r="V712" s="39">
        <v>1.4669872594663</v>
      </c>
    </row>
    <row r="713" spans="1:22" x14ac:dyDescent="0.25">
      <c r="A713" s="39" t="s">
        <v>9682</v>
      </c>
      <c r="B713" s="57" t="s">
        <v>1222</v>
      </c>
      <c r="C713" s="39">
        <v>13503912</v>
      </c>
      <c r="D713" s="39">
        <v>13507422</v>
      </c>
      <c r="E713" s="57" t="s">
        <v>1698</v>
      </c>
      <c r="F713" s="57">
        <v>3511</v>
      </c>
      <c r="G713" s="39" t="s">
        <v>1962</v>
      </c>
      <c r="H713" s="57" t="s">
        <v>1514</v>
      </c>
      <c r="I713" s="39">
        <v>4.1026749263188398</v>
      </c>
      <c r="J713" s="39">
        <v>4.3173474875031097</v>
      </c>
      <c r="K713" s="39">
        <v>4.0496656150100403</v>
      </c>
      <c r="L713" s="39">
        <v>4.0013789179427297</v>
      </c>
      <c r="M713" s="39">
        <v>4.0867752756801696</v>
      </c>
      <c r="N713" s="39">
        <v>3.8583192425855599</v>
      </c>
      <c r="O713" s="39">
        <v>3.8838260631746802</v>
      </c>
      <c r="P713" s="39">
        <v>3.9842247572240801</v>
      </c>
      <c r="Q713" s="39">
        <v>4.3425049670885603</v>
      </c>
      <c r="R713" s="39">
        <v>4.3839738007439797</v>
      </c>
      <c r="S713" s="39">
        <v>4.5397543815962402</v>
      </c>
      <c r="T713" s="39">
        <v>3.4973696607795999</v>
      </c>
      <c r="U713" s="39">
        <v>3.6058617167975799</v>
      </c>
      <c r="V713" s="39">
        <v>3.4489088780191799</v>
      </c>
    </row>
    <row r="714" spans="1:22" x14ac:dyDescent="0.25">
      <c r="A714" s="39" t="s">
        <v>9683</v>
      </c>
      <c r="B714" s="57" t="s">
        <v>1222</v>
      </c>
      <c r="C714" s="39">
        <v>13542954</v>
      </c>
      <c r="D714" s="39">
        <v>13545226</v>
      </c>
      <c r="E714" s="57" t="s">
        <v>1698</v>
      </c>
      <c r="F714" s="57">
        <v>2273</v>
      </c>
      <c r="G714" s="39" t="s">
        <v>5638</v>
      </c>
      <c r="H714" s="57" t="s">
        <v>1514</v>
      </c>
      <c r="I714" s="39">
        <v>1.47822632784956</v>
      </c>
      <c r="J714" s="39">
        <v>1.51558126437638</v>
      </c>
      <c r="K714" s="39">
        <v>2.6607278610704901</v>
      </c>
      <c r="L714" s="39">
        <v>2.63511588936829</v>
      </c>
      <c r="M714" s="39">
        <v>2.92468140832259</v>
      </c>
      <c r="N714" s="39">
        <v>2.9678860868583898</v>
      </c>
      <c r="O714" s="39">
        <v>2.4709688930948399</v>
      </c>
      <c r="P714" s="39">
        <v>2.7022896203253199</v>
      </c>
      <c r="Q714" s="39">
        <v>3.7201361590077</v>
      </c>
      <c r="R714" s="39">
        <v>3.94127536686611</v>
      </c>
      <c r="S714" s="39">
        <v>3.5951216919961699</v>
      </c>
      <c r="T714" s="39">
        <v>2.67504809571451</v>
      </c>
      <c r="U714" s="39">
        <v>2.67866238753887</v>
      </c>
      <c r="V714" s="39">
        <v>2.4205901926112201</v>
      </c>
    </row>
    <row r="715" spans="1:22" x14ac:dyDescent="0.25">
      <c r="A715" s="39" t="s">
        <v>9684</v>
      </c>
      <c r="B715" s="57" t="s">
        <v>1222</v>
      </c>
      <c r="C715" s="39">
        <v>13548180</v>
      </c>
      <c r="D715" s="39">
        <v>13549580</v>
      </c>
      <c r="E715" s="57" t="s">
        <v>108</v>
      </c>
      <c r="F715" s="57">
        <v>1401</v>
      </c>
      <c r="G715" s="39" t="s">
        <v>5603</v>
      </c>
      <c r="H715" s="57" t="s">
        <v>1514</v>
      </c>
      <c r="I715" s="39">
        <v>0</v>
      </c>
      <c r="J715" s="39">
        <v>0</v>
      </c>
      <c r="K715" s="39">
        <v>0</v>
      </c>
      <c r="L715" s="39">
        <v>0</v>
      </c>
      <c r="M715" s="39">
        <v>0</v>
      </c>
      <c r="N715" s="39">
        <v>0</v>
      </c>
      <c r="O715" s="39">
        <v>0</v>
      </c>
      <c r="P715" s="39">
        <v>0</v>
      </c>
      <c r="Q715" s="39">
        <v>0</v>
      </c>
      <c r="R715" s="39">
        <v>0</v>
      </c>
      <c r="S715" s="39">
        <v>0</v>
      </c>
      <c r="T715" s="39">
        <v>0</v>
      </c>
      <c r="U715" s="39">
        <v>0</v>
      </c>
      <c r="V715" s="39">
        <v>0</v>
      </c>
    </row>
    <row r="716" spans="1:22" x14ac:dyDescent="0.25">
      <c r="A716" s="39" t="s">
        <v>9685</v>
      </c>
      <c r="B716" s="57" t="s">
        <v>1222</v>
      </c>
      <c r="C716" s="39">
        <v>13550487</v>
      </c>
      <c r="D716" s="39">
        <v>13551055</v>
      </c>
      <c r="E716" s="57" t="s">
        <v>108</v>
      </c>
      <c r="F716" s="57">
        <v>569</v>
      </c>
      <c r="G716" s="39" t="s">
        <v>9686</v>
      </c>
      <c r="H716" s="57" t="s">
        <v>1514</v>
      </c>
      <c r="I716" s="39">
        <v>0</v>
      </c>
      <c r="J716" s="39">
        <v>0</v>
      </c>
      <c r="K716" s="39">
        <v>0</v>
      </c>
      <c r="L716" s="39">
        <v>0</v>
      </c>
      <c r="M716" s="39">
        <v>0</v>
      </c>
      <c r="N716" s="39">
        <v>0</v>
      </c>
      <c r="O716" s="39">
        <v>0</v>
      </c>
      <c r="P716" s="39">
        <v>0</v>
      </c>
      <c r="Q716" s="39">
        <v>0</v>
      </c>
      <c r="R716" s="39">
        <v>0</v>
      </c>
      <c r="S716" s="39">
        <v>0</v>
      </c>
      <c r="T716" s="39">
        <v>0</v>
      </c>
      <c r="U716" s="39">
        <v>0</v>
      </c>
      <c r="V716" s="39">
        <v>0</v>
      </c>
    </row>
    <row r="717" spans="1:22" x14ac:dyDescent="0.25">
      <c r="A717" s="39" t="s">
        <v>9687</v>
      </c>
      <c r="B717" s="57" t="s">
        <v>1222</v>
      </c>
      <c r="C717" s="39">
        <v>13567314</v>
      </c>
      <c r="D717" s="39">
        <v>13569910</v>
      </c>
      <c r="E717" s="57" t="s">
        <v>1698</v>
      </c>
      <c r="F717" s="57">
        <v>2597</v>
      </c>
      <c r="G717" s="39" t="s">
        <v>9688</v>
      </c>
      <c r="H717" s="57" t="s">
        <v>1514</v>
      </c>
      <c r="I717" s="39">
        <v>0.82914569388060799</v>
      </c>
      <c r="J717" s="39">
        <v>0.58554138617565399</v>
      </c>
      <c r="K717" s="39">
        <v>2.2718200624166398</v>
      </c>
      <c r="L717" s="39">
        <v>1.88037207477438</v>
      </c>
      <c r="M717" s="39">
        <v>1.0594660368994899</v>
      </c>
      <c r="N717" s="39">
        <v>0.37024129663366401</v>
      </c>
      <c r="O717" s="39">
        <v>0.26795281598491999</v>
      </c>
      <c r="P717" s="39">
        <v>0.13724040464370699</v>
      </c>
      <c r="Q717" s="39">
        <v>0.22277241838123399</v>
      </c>
      <c r="R717" s="39">
        <v>0</v>
      </c>
      <c r="S717" s="39">
        <v>0</v>
      </c>
      <c r="T717" s="39">
        <v>0</v>
      </c>
      <c r="U717" s="39">
        <v>0.226528258836733</v>
      </c>
      <c r="V717" s="39">
        <v>9.8753578595314806E-2</v>
      </c>
    </row>
    <row r="718" spans="1:22" x14ac:dyDescent="0.25">
      <c r="A718" s="39" t="s">
        <v>9689</v>
      </c>
      <c r="B718" s="57" t="s">
        <v>1222</v>
      </c>
      <c r="C718" s="39">
        <v>13805751</v>
      </c>
      <c r="D718" s="39">
        <v>13806339</v>
      </c>
      <c r="E718" s="57" t="s">
        <v>108</v>
      </c>
      <c r="F718" s="57">
        <v>589</v>
      </c>
      <c r="G718" s="39" t="s">
        <v>108</v>
      </c>
      <c r="H718" s="57" t="s">
        <v>1515</v>
      </c>
      <c r="I718" s="39">
        <v>0</v>
      </c>
      <c r="J718" s="39">
        <v>0</v>
      </c>
      <c r="K718" s="39">
        <v>0</v>
      </c>
      <c r="L718" s="39">
        <v>0</v>
      </c>
      <c r="M718" s="39">
        <v>0</v>
      </c>
      <c r="N718" s="39">
        <v>0</v>
      </c>
      <c r="O718" s="39">
        <v>0</v>
      </c>
      <c r="P718" s="39">
        <v>0</v>
      </c>
      <c r="Q718" s="39">
        <v>0</v>
      </c>
      <c r="R718" s="39">
        <v>0</v>
      </c>
      <c r="S718" s="39">
        <v>0</v>
      </c>
      <c r="T718" s="39">
        <v>0</v>
      </c>
      <c r="U718" s="39">
        <v>0</v>
      </c>
      <c r="V718" s="39">
        <v>0</v>
      </c>
    </row>
    <row r="719" spans="1:22" x14ac:dyDescent="0.25">
      <c r="A719" s="39" t="s">
        <v>9690</v>
      </c>
      <c r="B719" s="57" t="s">
        <v>1222</v>
      </c>
      <c r="C719" s="39">
        <v>13806696</v>
      </c>
      <c r="D719" s="39">
        <v>13807799</v>
      </c>
      <c r="E719" s="57" t="s">
        <v>108</v>
      </c>
      <c r="F719" s="57">
        <v>1104</v>
      </c>
      <c r="G719" s="39" t="s">
        <v>1795</v>
      </c>
      <c r="H719" s="57" t="s">
        <v>1515</v>
      </c>
      <c r="I719" s="39">
        <v>0</v>
      </c>
      <c r="J719" s="39">
        <v>0</v>
      </c>
      <c r="K719" s="39">
        <v>0</v>
      </c>
      <c r="L719" s="39">
        <v>0</v>
      </c>
      <c r="M719" s="39">
        <v>0</v>
      </c>
      <c r="N719" s="39">
        <v>0</v>
      </c>
      <c r="O719" s="39">
        <v>0</v>
      </c>
      <c r="P719" s="39">
        <v>0</v>
      </c>
      <c r="Q719" s="39">
        <v>0</v>
      </c>
      <c r="R719" s="39">
        <v>0</v>
      </c>
      <c r="S719" s="39">
        <v>0</v>
      </c>
      <c r="T719" s="39">
        <v>0</v>
      </c>
      <c r="U719" s="39">
        <v>0</v>
      </c>
      <c r="V719" s="39">
        <v>0</v>
      </c>
    </row>
    <row r="720" spans="1:22" x14ac:dyDescent="0.25">
      <c r="A720" s="39" t="s">
        <v>9691</v>
      </c>
      <c r="B720" s="57" t="s">
        <v>1222</v>
      </c>
      <c r="C720" s="39">
        <v>13814845</v>
      </c>
      <c r="D720" s="39">
        <v>13815168</v>
      </c>
      <c r="E720" s="57" t="s">
        <v>1698</v>
      </c>
      <c r="F720" s="57">
        <v>324</v>
      </c>
      <c r="G720" s="39" t="s">
        <v>9692</v>
      </c>
      <c r="H720" s="57" t="s">
        <v>1515</v>
      </c>
      <c r="I720" s="39">
        <v>1.4571687483149101</v>
      </c>
      <c r="J720" s="39">
        <v>2.4316015664864201</v>
      </c>
      <c r="K720" s="39">
        <v>0.77733344056183895</v>
      </c>
      <c r="L720" s="39">
        <v>1.08730668227716</v>
      </c>
      <c r="M720" s="39">
        <v>1.94133922728061</v>
      </c>
      <c r="N720" s="39">
        <v>1.4914785882119099</v>
      </c>
      <c r="O720" s="39">
        <v>1.5286563278590599</v>
      </c>
      <c r="P720" s="39">
        <v>1.8706724617007999</v>
      </c>
      <c r="Q720" s="39">
        <v>1.189261600362</v>
      </c>
      <c r="R720" s="39">
        <v>1.1007422237319899</v>
      </c>
      <c r="S720" s="39">
        <v>1.0633855891329</v>
      </c>
      <c r="T720" s="39">
        <v>2.03957710306068</v>
      </c>
      <c r="U720" s="39">
        <v>2.3549514035239998</v>
      </c>
      <c r="V720" s="39">
        <v>2.6708765840452999</v>
      </c>
    </row>
    <row r="721" spans="1:22" x14ac:dyDescent="0.25">
      <c r="A721" s="39" t="s">
        <v>9693</v>
      </c>
      <c r="B721" s="57" t="s">
        <v>1222</v>
      </c>
      <c r="C721" s="39">
        <v>13819435</v>
      </c>
      <c r="D721" s="39">
        <v>13821916</v>
      </c>
      <c r="E721" s="57" t="s">
        <v>108</v>
      </c>
      <c r="F721" s="57">
        <v>2482</v>
      </c>
      <c r="G721" s="39" t="s">
        <v>9694</v>
      </c>
      <c r="H721" s="57" t="s">
        <v>1515</v>
      </c>
      <c r="I721" s="39">
        <v>4.9598350564848204</v>
      </c>
      <c r="J721" s="39">
        <v>5.49736007948772</v>
      </c>
      <c r="K721" s="39">
        <v>5.3784422612478604</v>
      </c>
      <c r="L721" s="39">
        <v>5.46208177461045</v>
      </c>
      <c r="M721" s="39">
        <v>5.56126502990608</v>
      </c>
      <c r="N721" s="39">
        <v>5.5203122349061999</v>
      </c>
      <c r="O721" s="39">
        <v>5.58809695495043</v>
      </c>
      <c r="P721" s="39">
        <v>5.5647104501601703</v>
      </c>
      <c r="Q721" s="39">
        <v>6.6277789941347303</v>
      </c>
      <c r="R721" s="39">
        <v>6.7437034518041301</v>
      </c>
      <c r="S721" s="39">
        <v>6.4541034933516199</v>
      </c>
      <c r="T721" s="39">
        <v>6.1329736526079897</v>
      </c>
      <c r="U721" s="39">
        <v>5.9852135021921598</v>
      </c>
      <c r="V721" s="39">
        <v>5.8483725594775002</v>
      </c>
    </row>
    <row r="722" spans="1:22" x14ac:dyDescent="0.25">
      <c r="A722" s="39" t="s">
        <v>9695</v>
      </c>
      <c r="B722" s="57" t="s">
        <v>1222</v>
      </c>
      <c r="C722" s="39">
        <v>13823222</v>
      </c>
      <c r="D722" s="39">
        <v>13827162</v>
      </c>
      <c r="E722" s="57" t="s">
        <v>108</v>
      </c>
      <c r="F722" s="57">
        <v>3941</v>
      </c>
      <c r="G722" s="39" t="s">
        <v>1882</v>
      </c>
      <c r="H722" s="57" t="s">
        <v>1515</v>
      </c>
      <c r="I722" s="39">
        <v>2.99191089611895</v>
      </c>
      <c r="J722" s="39">
        <v>2.6079173341960402</v>
      </c>
      <c r="K722" s="39">
        <v>2.9578180443825799</v>
      </c>
      <c r="L722" s="39">
        <v>3.03369785831697</v>
      </c>
      <c r="M722" s="39">
        <v>3.1260857621115399</v>
      </c>
      <c r="N722" s="39">
        <v>2.8585360771791999</v>
      </c>
      <c r="O722" s="39">
        <v>3.0529479376478399</v>
      </c>
      <c r="P722" s="39">
        <v>2.9188994830417898</v>
      </c>
      <c r="Q722" s="39">
        <v>2.7455256271638402</v>
      </c>
      <c r="R722" s="39">
        <v>2.7695707633323501</v>
      </c>
      <c r="S722" s="39">
        <v>2.8613857145893999</v>
      </c>
      <c r="T722" s="39">
        <v>2.5207868051307001</v>
      </c>
      <c r="U722" s="39">
        <v>2.5394640716966999</v>
      </c>
      <c r="V722" s="39">
        <v>2.19887127951782</v>
      </c>
    </row>
    <row r="723" spans="1:22" x14ac:dyDescent="0.25">
      <c r="A723" s="39" t="s">
        <v>9696</v>
      </c>
      <c r="B723" s="57" t="s">
        <v>1222</v>
      </c>
      <c r="C723" s="39">
        <v>13839449</v>
      </c>
      <c r="D723" s="39">
        <v>13839820</v>
      </c>
      <c r="E723" s="57" t="s">
        <v>108</v>
      </c>
      <c r="F723" s="57">
        <v>372</v>
      </c>
      <c r="G723" s="39" t="s">
        <v>108</v>
      </c>
      <c r="H723" s="57" t="s">
        <v>1515</v>
      </c>
      <c r="I723" s="39">
        <v>0</v>
      </c>
      <c r="J723" s="39">
        <v>0</v>
      </c>
      <c r="K723" s="39">
        <v>0</v>
      </c>
      <c r="L723" s="39">
        <v>0</v>
      </c>
      <c r="M723" s="39">
        <v>0</v>
      </c>
      <c r="N723" s="39">
        <v>0</v>
      </c>
      <c r="O723" s="39">
        <v>0</v>
      </c>
      <c r="P723" s="39">
        <v>0</v>
      </c>
      <c r="Q723" s="39">
        <v>0</v>
      </c>
      <c r="R723" s="39">
        <v>0</v>
      </c>
      <c r="S723" s="39">
        <v>0</v>
      </c>
      <c r="T723" s="39">
        <v>0</v>
      </c>
      <c r="U723" s="39">
        <v>0</v>
      </c>
      <c r="V723" s="39">
        <v>0</v>
      </c>
    </row>
    <row r="724" spans="1:22" x14ac:dyDescent="0.25">
      <c r="A724" s="39" t="s">
        <v>9697</v>
      </c>
      <c r="B724" s="57" t="s">
        <v>1222</v>
      </c>
      <c r="C724" s="39">
        <v>13840732</v>
      </c>
      <c r="D724" s="39">
        <v>13841294</v>
      </c>
      <c r="E724" s="57" t="s">
        <v>108</v>
      </c>
      <c r="F724" s="57">
        <v>563</v>
      </c>
      <c r="G724" s="39" t="s">
        <v>108</v>
      </c>
      <c r="H724" s="57" t="s">
        <v>1515</v>
      </c>
      <c r="I724" s="39">
        <v>0</v>
      </c>
      <c r="J724" s="39">
        <v>0</v>
      </c>
      <c r="K724" s="39">
        <v>0</v>
      </c>
      <c r="L724" s="39">
        <v>0</v>
      </c>
      <c r="M724" s="39">
        <v>0</v>
      </c>
      <c r="N724" s="39">
        <v>0</v>
      </c>
      <c r="O724" s="39">
        <v>0</v>
      </c>
      <c r="P724" s="39">
        <v>0</v>
      </c>
      <c r="Q724" s="39">
        <v>0</v>
      </c>
      <c r="R724" s="39">
        <v>0</v>
      </c>
      <c r="S724" s="39">
        <v>0</v>
      </c>
      <c r="T724" s="39">
        <v>0</v>
      </c>
      <c r="U724" s="39">
        <v>0</v>
      </c>
      <c r="V724" s="39">
        <v>0</v>
      </c>
    </row>
    <row r="725" spans="1:22" x14ac:dyDescent="0.25">
      <c r="A725" s="39" t="s">
        <v>9698</v>
      </c>
      <c r="B725" s="57" t="s">
        <v>1222</v>
      </c>
      <c r="C725" s="39">
        <v>13841998</v>
      </c>
      <c r="D725" s="39">
        <v>13844418</v>
      </c>
      <c r="E725" s="57" t="s">
        <v>1698</v>
      </c>
      <c r="F725" s="57">
        <v>2421</v>
      </c>
      <c r="G725" s="39" t="s">
        <v>9699</v>
      </c>
      <c r="H725" s="57" t="s">
        <v>1515</v>
      </c>
      <c r="I725" s="39">
        <v>4.9959593090160004</v>
      </c>
      <c r="J725" s="39">
        <v>4.5606293683317602</v>
      </c>
      <c r="K725" s="39">
        <v>5.87703008638392</v>
      </c>
      <c r="L725" s="39">
        <v>5.9034866317140802</v>
      </c>
      <c r="M725" s="39">
        <v>5.9694383279148102</v>
      </c>
      <c r="N725" s="39">
        <v>5.8962161358680802</v>
      </c>
      <c r="O725" s="39">
        <v>5.7665766111594401</v>
      </c>
      <c r="P725" s="39">
        <v>5.7584630886475603</v>
      </c>
      <c r="Q725" s="39">
        <v>5.1515625533607601</v>
      </c>
      <c r="R725" s="39">
        <v>5.0582948463431396</v>
      </c>
      <c r="S725" s="39">
        <v>5.0353071858117504</v>
      </c>
      <c r="T725" s="39">
        <v>5.1993857402121497</v>
      </c>
      <c r="U725" s="39">
        <v>5.4287989867756803</v>
      </c>
      <c r="V725" s="39">
        <v>4.8939251985618997</v>
      </c>
    </row>
    <row r="726" spans="1:22" x14ac:dyDescent="0.25">
      <c r="A726" s="39" t="s">
        <v>9700</v>
      </c>
      <c r="B726" s="57" t="s">
        <v>1222</v>
      </c>
      <c r="C726" s="39">
        <v>13844425</v>
      </c>
      <c r="D726" s="39">
        <v>13850390</v>
      </c>
      <c r="E726" s="57" t="s">
        <v>108</v>
      </c>
      <c r="F726" s="57">
        <v>5966</v>
      </c>
      <c r="G726" s="39" t="s">
        <v>9701</v>
      </c>
      <c r="H726" s="57" t="s">
        <v>1515</v>
      </c>
      <c r="I726" s="39">
        <v>3.3507447470611198</v>
      </c>
      <c r="J726" s="39">
        <v>3.4185340483801601</v>
      </c>
      <c r="K726" s="39">
        <v>2.22857244952908</v>
      </c>
      <c r="L726" s="39">
        <v>2.2693563697146</v>
      </c>
      <c r="M726" s="39">
        <v>2.3055882801588301</v>
      </c>
      <c r="N726" s="39">
        <v>2.2772647074400401</v>
      </c>
      <c r="O726" s="39">
        <v>2.3251647545394998</v>
      </c>
      <c r="P726" s="39">
        <v>2.4111007890854101</v>
      </c>
      <c r="Q726" s="39">
        <v>2.41548286262329</v>
      </c>
      <c r="R726" s="39">
        <v>2.6252681511312401</v>
      </c>
      <c r="S726" s="39">
        <v>2.3457852431290802</v>
      </c>
      <c r="T726" s="39">
        <v>2.48560200093273</v>
      </c>
      <c r="U726" s="39">
        <v>2.4036467549840399</v>
      </c>
      <c r="V726" s="39">
        <v>2.48679158925371</v>
      </c>
    </row>
    <row r="727" spans="1:22" x14ac:dyDescent="0.25">
      <c r="A727" s="39" t="s">
        <v>9702</v>
      </c>
      <c r="B727" s="57" t="s">
        <v>1222</v>
      </c>
      <c r="C727" s="39">
        <v>13861700</v>
      </c>
      <c r="D727" s="39">
        <v>13864917</v>
      </c>
      <c r="E727" s="57" t="s">
        <v>1698</v>
      </c>
      <c r="F727" s="57">
        <v>3218</v>
      </c>
      <c r="G727" s="39" t="s">
        <v>3574</v>
      </c>
      <c r="H727" s="57" t="s">
        <v>1515</v>
      </c>
      <c r="I727" s="39">
        <v>0</v>
      </c>
      <c r="J727" s="39">
        <v>0</v>
      </c>
      <c r="K727" s="39">
        <v>0</v>
      </c>
      <c r="L727" s="39">
        <v>0</v>
      </c>
      <c r="M727" s="39">
        <v>0</v>
      </c>
      <c r="N727" s="39">
        <v>0</v>
      </c>
      <c r="O727" s="39">
        <v>0</v>
      </c>
      <c r="P727" s="39">
        <v>0</v>
      </c>
      <c r="Q727" s="39">
        <v>0</v>
      </c>
      <c r="R727" s="39">
        <v>0</v>
      </c>
      <c r="S727" s="39">
        <v>0</v>
      </c>
      <c r="T727" s="39">
        <v>0</v>
      </c>
      <c r="U727" s="39">
        <v>0</v>
      </c>
      <c r="V727" s="39">
        <v>0</v>
      </c>
    </row>
    <row r="728" spans="1:22" x14ac:dyDescent="0.25">
      <c r="A728" s="39" t="s">
        <v>9703</v>
      </c>
      <c r="B728" s="57" t="s">
        <v>1222</v>
      </c>
      <c r="C728" s="39">
        <v>13868475</v>
      </c>
      <c r="D728" s="39">
        <v>13872683</v>
      </c>
      <c r="E728" s="57" t="s">
        <v>1698</v>
      </c>
      <c r="F728" s="57">
        <v>4209</v>
      </c>
      <c r="G728" s="39" t="s">
        <v>9704</v>
      </c>
      <c r="H728" s="57" t="s">
        <v>1515</v>
      </c>
      <c r="I728" s="39">
        <v>5.2640822333394297</v>
      </c>
      <c r="J728" s="39">
        <v>6.0493737429967398</v>
      </c>
      <c r="K728" s="39">
        <v>5.6022787058905301</v>
      </c>
      <c r="L728" s="39">
        <v>5.4942171781790501</v>
      </c>
      <c r="M728" s="39">
        <v>5.6803553035586098</v>
      </c>
      <c r="N728" s="39">
        <v>5.4658830691631302</v>
      </c>
      <c r="O728" s="39">
        <v>5.8043840354413403</v>
      </c>
      <c r="P728" s="39">
        <v>5.4555212106973201</v>
      </c>
      <c r="Q728" s="39">
        <v>6.7098282372525597</v>
      </c>
      <c r="R728" s="39">
        <v>7.1390601385565002</v>
      </c>
      <c r="S728" s="39">
        <v>6.6650231809179603</v>
      </c>
      <c r="T728" s="39">
        <v>6.6237776268600097</v>
      </c>
      <c r="U728" s="39">
        <v>6.7054803348416199</v>
      </c>
      <c r="V728" s="39">
        <v>6.7456541580598097</v>
      </c>
    </row>
    <row r="729" spans="1:22" x14ac:dyDescent="0.25">
      <c r="A729" s="39" t="s">
        <v>9705</v>
      </c>
      <c r="B729" s="57" t="s">
        <v>1222</v>
      </c>
      <c r="C729" s="39">
        <v>13873631</v>
      </c>
      <c r="D729" s="39">
        <v>13873996</v>
      </c>
      <c r="E729" s="57" t="s">
        <v>108</v>
      </c>
      <c r="F729" s="57">
        <v>366</v>
      </c>
      <c r="G729" s="39" t="s">
        <v>108</v>
      </c>
      <c r="H729" s="57" t="s">
        <v>1515</v>
      </c>
      <c r="I729" s="39">
        <v>0</v>
      </c>
      <c r="J729" s="39">
        <v>0</v>
      </c>
      <c r="K729" s="39">
        <v>0</v>
      </c>
      <c r="L729" s="39">
        <v>0</v>
      </c>
      <c r="M729" s="39">
        <v>0</v>
      </c>
      <c r="N729" s="39">
        <v>0</v>
      </c>
      <c r="O729" s="39">
        <v>0</v>
      </c>
      <c r="P729" s="39">
        <v>0</v>
      </c>
      <c r="Q729" s="39">
        <v>0</v>
      </c>
      <c r="R729" s="39">
        <v>0</v>
      </c>
      <c r="S729" s="39">
        <v>0</v>
      </c>
      <c r="T729" s="39">
        <v>0</v>
      </c>
      <c r="U729" s="39">
        <v>0</v>
      </c>
      <c r="V729" s="39">
        <v>0</v>
      </c>
    </row>
    <row r="730" spans="1:22" x14ac:dyDescent="0.25">
      <c r="A730" s="39" t="s">
        <v>9706</v>
      </c>
      <c r="B730" s="57" t="s">
        <v>1222</v>
      </c>
      <c r="C730" s="39">
        <v>13880361</v>
      </c>
      <c r="D730" s="39">
        <v>13883039</v>
      </c>
      <c r="E730" s="57" t="s">
        <v>1698</v>
      </c>
      <c r="F730" s="57">
        <v>2679</v>
      </c>
      <c r="G730" s="39" t="s">
        <v>3423</v>
      </c>
      <c r="H730" s="57" t="s">
        <v>1515</v>
      </c>
      <c r="I730" s="39">
        <v>0.44624034692094999</v>
      </c>
      <c r="J730" s="39">
        <v>0.24505627671871599</v>
      </c>
      <c r="K730" s="39">
        <v>0.66067401726462105</v>
      </c>
      <c r="L730" s="39">
        <v>0</v>
      </c>
      <c r="M730" s="39">
        <v>0.89187253405095701</v>
      </c>
      <c r="N730" s="39">
        <v>1.3437375434833201</v>
      </c>
      <c r="O730" s="39">
        <v>0.854229492481825</v>
      </c>
      <c r="P730" s="39">
        <v>0.89205134539840103</v>
      </c>
      <c r="Q730" s="39">
        <v>3.5317682069116998</v>
      </c>
      <c r="R730" s="39">
        <v>3.2162825695964701</v>
      </c>
      <c r="S730" s="39">
        <v>3.4641062382791699</v>
      </c>
      <c r="T730" s="39">
        <v>0.87756444164813596</v>
      </c>
      <c r="U730" s="39">
        <v>0.99311420115664295</v>
      </c>
      <c r="V730" s="39">
        <v>0.56029235410580103</v>
      </c>
    </row>
    <row r="731" spans="1:22" x14ac:dyDescent="0.25">
      <c r="A731" s="39" t="s">
        <v>9707</v>
      </c>
      <c r="B731" s="57" t="s">
        <v>1222</v>
      </c>
      <c r="C731" s="39">
        <v>13899656</v>
      </c>
      <c r="D731" s="39">
        <v>13902828</v>
      </c>
      <c r="E731" s="57" t="s">
        <v>1698</v>
      </c>
      <c r="F731" s="57">
        <v>3173</v>
      </c>
      <c r="G731" s="39" t="s">
        <v>2679</v>
      </c>
      <c r="H731" s="57" t="s">
        <v>1515</v>
      </c>
      <c r="I731" s="39">
        <v>4.0529896582527396</v>
      </c>
      <c r="J731" s="39">
        <v>3.2025760096856901</v>
      </c>
      <c r="K731" s="39">
        <v>0.77229699421665499</v>
      </c>
      <c r="L731" s="39">
        <v>0.54204899863623701</v>
      </c>
      <c r="M731" s="39">
        <v>0.46019525794608301</v>
      </c>
      <c r="N731" s="39">
        <v>0.99209259823592999</v>
      </c>
      <c r="O731" s="39">
        <v>0.56790072352413601</v>
      </c>
      <c r="P731" s="39">
        <v>0.90953810712871597</v>
      </c>
      <c r="Q731" s="39">
        <v>1.23910470652953</v>
      </c>
      <c r="R731" s="39">
        <v>1.39612660051346</v>
      </c>
      <c r="S731" s="39">
        <v>1.5422431893122801</v>
      </c>
      <c r="T731" s="39">
        <v>2.4089156171262101</v>
      </c>
      <c r="U731" s="39">
        <v>2.3825593578062598</v>
      </c>
      <c r="V731" s="39">
        <v>3.0338264592114799</v>
      </c>
    </row>
    <row r="732" spans="1:22" x14ac:dyDescent="0.25">
      <c r="A732" s="39" t="s">
        <v>9708</v>
      </c>
      <c r="B732" s="57" t="s">
        <v>1222</v>
      </c>
      <c r="C732" s="39">
        <v>13926135</v>
      </c>
      <c r="D732" s="39">
        <v>13927311</v>
      </c>
      <c r="E732" s="57" t="s">
        <v>108</v>
      </c>
      <c r="F732" s="57">
        <v>1177</v>
      </c>
      <c r="G732" s="39" t="s">
        <v>108</v>
      </c>
      <c r="H732" s="57" t="s">
        <v>1515</v>
      </c>
      <c r="I732" s="39">
        <v>4.7293841833472303</v>
      </c>
      <c r="J732" s="39">
        <v>4.8914677943507003</v>
      </c>
      <c r="K732" s="39">
        <v>5.0465259833985696</v>
      </c>
      <c r="L732" s="39">
        <v>4.8708923781863502</v>
      </c>
      <c r="M732" s="39">
        <v>5.0161709101832503</v>
      </c>
      <c r="N732" s="39">
        <v>5.00497322466311</v>
      </c>
      <c r="O732" s="39">
        <v>5.0980868411491604</v>
      </c>
      <c r="P732" s="39">
        <v>5.1508236591161696</v>
      </c>
      <c r="Q732" s="39">
        <v>5.2321541898201298</v>
      </c>
      <c r="R732" s="39">
        <v>5.2747983781683301</v>
      </c>
      <c r="S732" s="39">
        <v>5.1165311095361199</v>
      </c>
      <c r="T732" s="39">
        <v>5.2744704082273701</v>
      </c>
      <c r="U732" s="39">
        <v>5.2434367871465302</v>
      </c>
      <c r="V732" s="39">
        <v>5.4014290922752899</v>
      </c>
    </row>
    <row r="733" spans="1:22" x14ac:dyDescent="0.25">
      <c r="A733" s="39" t="s">
        <v>9709</v>
      </c>
      <c r="B733" s="57" t="s">
        <v>1222</v>
      </c>
      <c r="C733" s="39">
        <v>13934497</v>
      </c>
      <c r="D733" s="39">
        <v>13934829</v>
      </c>
      <c r="E733" s="57" t="s">
        <v>108</v>
      </c>
      <c r="F733" s="57">
        <v>333</v>
      </c>
      <c r="G733" s="39" t="s">
        <v>108</v>
      </c>
      <c r="H733" s="57" t="s">
        <v>1515</v>
      </c>
      <c r="I733" s="39">
        <v>0</v>
      </c>
      <c r="J733" s="39">
        <v>0</v>
      </c>
      <c r="K733" s="39">
        <v>0</v>
      </c>
      <c r="L733" s="39">
        <v>0</v>
      </c>
      <c r="M733" s="39">
        <v>0</v>
      </c>
      <c r="N733" s="39">
        <v>0</v>
      </c>
      <c r="O733" s="39">
        <v>0</v>
      </c>
      <c r="P733" s="39">
        <v>0</v>
      </c>
      <c r="Q733" s="39">
        <v>0</v>
      </c>
      <c r="R733" s="39">
        <v>0</v>
      </c>
      <c r="S733" s="39">
        <v>0</v>
      </c>
      <c r="T733" s="39">
        <v>0</v>
      </c>
      <c r="U733" s="39">
        <v>0</v>
      </c>
      <c r="V733" s="39">
        <v>0</v>
      </c>
    </row>
    <row r="734" spans="1:22" x14ac:dyDescent="0.25">
      <c r="A734" s="39" t="s">
        <v>9710</v>
      </c>
      <c r="B734" s="57" t="s">
        <v>1222</v>
      </c>
      <c r="C734" s="39">
        <v>13952233</v>
      </c>
      <c r="D734" s="39">
        <v>13952664</v>
      </c>
      <c r="E734" s="57" t="s">
        <v>108</v>
      </c>
      <c r="F734" s="57">
        <v>432</v>
      </c>
      <c r="G734" s="39" t="s">
        <v>108</v>
      </c>
      <c r="H734" s="57" t="s">
        <v>1515</v>
      </c>
      <c r="I734" s="39">
        <v>0</v>
      </c>
      <c r="J734" s="39">
        <v>0</v>
      </c>
      <c r="K734" s="39">
        <v>0</v>
      </c>
      <c r="L734" s="39">
        <v>0</v>
      </c>
      <c r="M734" s="39">
        <v>0</v>
      </c>
      <c r="N734" s="39">
        <v>0</v>
      </c>
      <c r="O734" s="39">
        <v>0</v>
      </c>
      <c r="P734" s="39">
        <v>0</v>
      </c>
      <c r="Q734" s="39">
        <v>0</v>
      </c>
      <c r="R734" s="39">
        <v>0</v>
      </c>
      <c r="S734" s="39">
        <v>0</v>
      </c>
      <c r="T734" s="39">
        <v>0</v>
      </c>
      <c r="U734" s="39">
        <v>0</v>
      </c>
      <c r="V734" s="39">
        <v>0</v>
      </c>
    </row>
    <row r="735" spans="1:22" x14ac:dyDescent="0.25">
      <c r="A735" s="39" t="s">
        <v>9711</v>
      </c>
      <c r="B735" s="57" t="s">
        <v>1222</v>
      </c>
      <c r="C735" s="39">
        <v>13958271</v>
      </c>
      <c r="D735" s="39">
        <v>13965673</v>
      </c>
      <c r="E735" s="57" t="s">
        <v>1698</v>
      </c>
      <c r="F735" s="57">
        <v>7403</v>
      </c>
      <c r="G735" s="39" t="s">
        <v>9712</v>
      </c>
      <c r="H735" s="57" t="s">
        <v>1515</v>
      </c>
      <c r="I735" s="39">
        <v>4.6938883472329804</v>
      </c>
      <c r="J735" s="39">
        <v>4.7187123241848301</v>
      </c>
      <c r="K735" s="39">
        <v>4.4052844488332603</v>
      </c>
      <c r="L735" s="39">
        <v>4.6850486978277797</v>
      </c>
      <c r="M735" s="39">
        <v>4.5087011921950397</v>
      </c>
      <c r="N735" s="39">
        <v>4.5671499178151196</v>
      </c>
      <c r="O735" s="39">
        <v>4.5662611014382097</v>
      </c>
      <c r="P735" s="39">
        <v>4.4543799095365699</v>
      </c>
      <c r="Q735" s="39">
        <v>4.0654516798747604</v>
      </c>
      <c r="R735" s="39">
        <v>3.8124468829594602</v>
      </c>
      <c r="S735" s="39">
        <v>4.2144512403573797</v>
      </c>
      <c r="T735" s="39">
        <v>4.29161829136057</v>
      </c>
      <c r="U735" s="39">
        <v>4.3204124692516501</v>
      </c>
      <c r="V735" s="39">
        <v>4.50773122363828</v>
      </c>
    </row>
    <row r="736" spans="1:22" x14ac:dyDescent="0.25">
      <c r="A736" s="39" t="s">
        <v>9713</v>
      </c>
      <c r="B736" s="57" t="s">
        <v>1222</v>
      </c>
      <c r="C736" s="39">
        <v>13960070</v>
      </c>
      <c r="D736" s="39">
        <v>13961573</v>
      </c>
      <c r="E736" s="57" t="s">
        <v>108</v>
      </c>
      <c r="F736" s="57">
        <v>1504</v>
      </c>
      <c r="G736" s="39" t="s">
        <v>4996</v>
      </c>
      <c r="H736" s="57" t="s">
        <v>1515</v>
      </c>
      <c r="I736" s="39">
        <v>2.8980051417131301</v>
      </c>
      <c r="J736" s="39">
        <v>2.2522945412018398</v>
      </c>
      <c r="K736" s="39">
        <v>0.108270988539431</v>
      </c>
      <c r="L736" s="39">
        <v>0.55529394235503204</v>
      </c>
      <c r="M736" s="39">
        <v>0.23312725507592599</v>
      </c>
      <c r="N736" s="39">
        <v>1.2536081266332899</v>
      </c>
      <c r="O736" s="39">
        <v>1.1544989597351401</v>
      </c>
      <c r="P736" s="39">
        <v>1.1834102886020399</v>
      </c>
      <c r="Q736" s="39">
        <v>3.71121955689433</v>
      </c>
      <c r="R736" s="39">
        <v>3.7471510490136399</v>
      </c>
      <c r="S736" s="39">
        <v>3.3712814481996398</v>
      </c>
      <c r="T736" s="39">
        <v>4.2446511561548501</v>
      </c>
      <c r="U736" s="39">
        <v>3.3736398599644102</v>
      </c>
      <c r="V736" s="39">
        <v>4.5125366344037596</v>
      </c>
    </row>
    <row r="737" spans="1:22" x14ac:dyDescent="0.25">
      <c r="A737" s="39" t="s">
        <v>9714</v>
      </c>
      <c r="B737" s="57" t="s">
        <v>1222</v>
      </c>
      <c r="C737" s="39">
        <v>13967664</v>
      </c>
      <c r="D737" s="39">
        <v>13968657</v>
      </c>
      <c r="E737" s="57" t="s">
        <v>1698</v>
      </c>
      <c r="F737" s="57">
        <v>994</v>
      </c>
      <c r="G737" s="39" t="s">
        <v>108</v>
      </c>
      <c r="H737" s="57" t="s">
        <v>1515</v>
      </c>
      <c r="I737" s="39">
        <v>0</v>
      </c>
      <c r="J737" s="39">
        <v>0</v>
      </c>
      <c r="K737" s="39">
        <v>0</v>
      </c>
      <c r="L737" s="39">
        <v>0</v>
      </c>
      <c r="M737" s="39">
        <v>0</v>
      </c>
      <c r="N737" s="39">
        <v>0</v>
      </c>
      <c r="O737" s="39">
        <v>0</v>
      </c>
      <c r="P737" s="39">
        <v>0</v>
      </c>
      <c r="Q737" s="39">
        <v>0</v>
      </c>
      <c r="R737" s="39">
        <v>0</v>
      </c>
      <c r="S737" s="39">
        <v>0</v>
      </c>
      <c r="T737" s="39">
        <v>0</v>
      </c>
      <c r="U737" s="39">
        <v>0</v>
      </c>
      <c r="V737" s="39">
        <v>0</v>
      </c>
    </row>
    <row r="738" spans="1:22" x14ac:dyDescent="0.25">
      <c r="A738" s="39" t="s">
        <v>9715</v>
      </c>
      <c r="B738" s="57" t="s">
        <v>1222</v>
      </c>
      <c r="C738" s="39">
        <v>13985099</v>
      </c>
      <c r="D738" s="39">
        <v>13986322</v>
      </c>
      <c r="E738" s="57" t="s">
        <v>1698</v>
      </c>
      <c r="F738" s="57">
        <v>1224</v>
      </c>
      <c r="G738" s="39" t="s">
        <v>2266</v>
      </c>
      <c r="H738" s="57" t="s">
        <v>1515</v>
      </c>
      <c r="I738" s="39">
        <v>0</v>
      </c>
      <c r="J738" s="39">
        <v>0</v>
      </c>
      <c r="K738" s="39">
        <v>0</v>
      </c>
      <c r="L738" s="39">
        <v>0</v>
      </c>
      <c r="M738" s="39">
        <v>0</v>
      </c>
      <c r="N738" s="39">
        <v>0</v>
      </c>
      <c r="O738" s="39">
        <v>0</v>
      </c>
      <c r="P738" s="39">
        <v>0</v>
      </c>
      <c r="Q738" s="39">
        <v>0</v>
      </c>
      <c r="R738" s="39">
        <v>0</v>
      </c>
      <c r="S738" s="39">
        <v>0</v>
      </c>
      <c r="T738" s="39">
        <v>0</v>
      </c>
      <c r="U738" s="39">
        <v>0</v>
      </c>
      <c r="V738" s="39">
        <v>0</v>
      </c>
    </row>
    <row r="739" spans="1:22" x14ac:dyDescent="0.25">
      <c r="A739" s="39" t="s">
        <v>9716</v>
      </c>
      <c r="B739" s="57" t="s">
        <v>1222</v>
      </c>
      <c r="C739" s="39">
        <v>14004279</v>
      </c>
      <c r="D739" s="39">
        <v>14008107</v>
      </c>
      <c r="E739" s="57" t="s">
        <v>1698</v>
      </c>
      <c r="F739" s="57">
        <v>3829</v>
      </c>
      <c r="G739" s="39" t="s">
        <v>9717</v>
      </c>
      <c r="H739" s="57" t="s">
        <v>1515</v>
      </c>
      <c r="I739" s="39">
        <v>3.7674747149301901</v>
      </c>
      <c r="J739" s="39">
        <v>3.8760552102701702</v>
      </c>
      <c r="K739" s="39">
        <v>3.4118627847527101</v>
      </c>
      <c r="L739" s="39">
        <v>3.3532752946390798</v>
      </c>
      <c r="M739" s="39">
        <v>3.2476465402083901</v>
      </c>
      <c r="N739" s="39">
        <v>3.1417891697543401</v>
      </c>
      <c r="O739" s="39">
        <v>2.5174747587909301</v>
      </c>
      <c r="P739" s="39">
        <v>3.0409993579084502</v>
      </c>
      <c r="Q739" s="39">
        <v>2.3638579112387998</v>
      </c>
      <c r="R739" s="39">
        <v>2.49407761917533</v>
      </c>
      <c r="S739" s="39">
        <v>2.4026539691515301</v>
      </c>
      <c r="T739" s="39">
        <v>3.30692422243103</v>
      </c>
      <c r="U739" s="39">
        <v>3.2356474184231701</v>
      </c>
      <c r="V739" s="39">
        <v>3.3333922459898102</v>
      </c>
    </row>
    <row r="740" spans="1:22" x14ac:dyDescent="0.25">
      <c r="A740" s="39" t="s">
        <v>9718</v>
      </c>
      <c r="B740" s="57" t="s">
        <v>1222</v>
      </c>
      <c r="C740" s="39">
        <v>14016983</v>
      </c>
      <c r="D740" s="39">
        <v>14019799</v>
      </c>
      <c r="E740" s="57" t="s">
        <v>1698</v>
      </c>
      <c r="F740" s="57">
        <v>2817</v>
      </c>
      <c r="G740" s="39" t="s">
        <v>2780</v>
      </c>
      <c r="H740" s="57" t="s">
        <v>1515</v>
      </c>
      <c r="I740" s="39">
        <v>0</v>
      </c>
      <c r="J740" s="39">
        <v>0</v>
      </c>
      <c r="K740" s="39">
        <v>0</v>
      </c>
      <c r="L740" s="39">
        <v>0</v>
      </c>
      <c r="M740" s="39">
        <v>0</v>
      </c>
      <c r="N740" s="39">
        <v>0</v>
      </c>
      <c r="O740" s="39">
        <v>0</v>
      </c>
      <c r="P740" s="39">
        <v>0</v>
      </c>
      <c r="Q740" s="39">
        <v>0</v>
      </c>
      <c r="R740" s="39">
        <v>0</v>
      </c>
      <c r="S740" s="39">
        <v>0</v>
      </c>
      <c r="T740" s="39">
        <v>0</v>
      </c>
      <c r="U740" s="39">
        <v>0</v>
      </c>
      <c r="V740" s="39">
        <v>0</v>
      </c>
    </row>
    <row r="741" spans="1:22" x14ac:dyDescent="0.25">
      <c r="A741" s="39" t="s">
        <v>9719</v>
      </c>
      <c r="B741" s="57" t="s">
        <v>1222</v>
      </c>
      <c r="C741" s="39">
        <v>14021908</v>
      </c>
      <c r="D741" s="39">
        <v>14022294</v>
      </c>
      <c r="E741" s="57" t="s">
        <v>1698</v>
      </c>
      <c r="F741" s="57">
        <v>387</v>
      </c>
      <c r="G741" s="39" t="s">
        <v>108</v>
      </c>
      <c r="H741" s="57" t="s">
        <v>1515</v>
      </c>
      <c r="I741" s="39">
        <v>0</v>
      </c>
      <c r="J741" s="39">
        <v>4.3752410469268197</v>
      </c>
      <c r="K741" s="39">
        <v>0</v>
      </c>
      <c r="L741" s="39">
        <v>0</v>
      </c>
      <c r="M741" s="39">
        <v>0</v>
      </c>
      <c r="N741" s="39">
        <v>1.50191805315503</v>
      </c>
      <c r="O741" s="39">
        <v>2.16696283470788</v>
      </c>
      <c r="P741" s="39">
        <v>0.61319875742266705</v>
      </c>
      <c r="Q741" s="39">
        <v>3.1604894445730398</v>
      </c>
      <c r="R741" s="39">
        <v>3.18488327523034</v>
      </c>
      <c r="S741" s="39">
        <v>3.4240876629458699</v>
      </c>
      <c r="T741" s="39">
        <v>2.1861075028211698</v>
      </c>
      <c r="U741" s="39">
        <v>1.0646690520617099</v>
      </c>
      <c r="V741" s="39">
        <v>0.42041987992594698</v>
      </c>
    </row>
    <row r="742" spans="1:22" x14ac:dyDescent="0.25">
      <c r="A742" s="39" t="s">
        <v>9720</v>
      </c>
      <c r="B742" s="57" t="s">
        <v>1222</v>
      </c>
      <c r="C742" s="39">
        <v>14024336</v>
      </c>
      <c r="D742" s="39">
        <v>14025064</v>
      </c>
      <c r="E742" s="57" t="s">
        <v>1698</v>
      </c>
      <c r="F742" s="57">
        <v>729</v>
      </c>
      <c r="G742" s="39" t="s">
        <v>9721</v>
      </c>
      <c r="H742" s="57" t="s">
        <v>1515</v>
      </c>
      <c r="I742" s="39">
        <v>2.0948137079423201</v>
      </c>
      <c r="J742" s="39">
        <v>2.2701671019823602</v>
      </c>
      <c r="K742" s="39">
        <v>3.4569940289734</v>
      </c>
      <c r="L742" s="39">
        <v>2.9283381048389399</v>
      </c>
      <c r="M742" s="39">
        <v>3.07382366011668</v>
      </c>
      <c r="N742" s="39">
        <v>3.5554480736612799</v>
      </c>
      <c r="O742" s="39">
        <v>3.3560733644115999</v>
      </c>
      <c r="P742" s="39">
        <v>3.4084469350745801</v>
      </c>
      <c r="Q742" s="39">
        <v>3.1490430751207801</v>
      </c>
      <c r="R742" s="39">
        <v>2.8911333415882199</v>
      </c>
      <c r="S742" s="39">
        <v>2.96073224915824</v>
      </c>
      <c r="T742" s="39">
        <v>3.2529121358584199</v>
      </c>
      <c r="U742" s="39">
        <v>3.2976463147928698</v>
      </c>
      <c r="V742" s="39">
        <v>2.6643258192682402</v>
      </c>
    </row>
    <row r="743" spans="1:22" x14ac:dyDescent="0.25">
      <c r="A743" s="39" t="s">
        <v>9722</v>
      </c>
      <c r="B743" s="57" t="s">
        <v>1222</v>
      </c>
      <c r="C743" s="39">
        <v>14026455</v>
      </c>
      <c r="D743" s="39">
        <v>14028625</v>
      </c>
      <c r="E743" s="57" t="s">
        <v>1698</v>
      </c>
      <c r="F743" s="57">
        <v>2171</v>
      </c>
      <c r="G743" s="39" t="s">
        <v>1760</v>
      </c>
      <c r="H743" s="57" t="s">
        <v>1515</v>
      </c>
      <c r="I743" s="39">
        <v>0</v>
      </c>
      <c r="J743" s="39">
        <v>0.192776176897518</v>
      </c>
      <c r="K743" s="39">
        <v>0</v>
      </c>
      <c r="L743" s="39">
        <v>7.7771024400984698E-2</v>
      </c>
      <c r="M743" s="39">
        <v>0</v>
      </c>
      <c r="N743" s="39">
        <v>0</v>
      </c>
      <c r="O743" s="39">
        <v>9.5227843560691194E-2</v>
      </c>
      <c r="P743" s="39">
        <v>0.118347099824211</v>
      </c>
      <c r="Q743" s="39">
        <v>1.2910317886203799</v>
      </c>
      <c r="R743" s="39">
        <v>2.0986284140567499</v>
      </c>
      <c r="S743" s="39">
        <v>1.85955615488292</v>
      </c>
      <c r="T743" s="39">
        <v>1.7207381278988401</v>
      </c>
      <c r="U743" s="39">
        <v>1.43219511082104</v>
      </c>
      <c r="V743" s="39">
        <v>1.6042706296109299</v>
      </c>
    </row>
    <row r="744" spans="1:22" x14ac:dyDescent="0.25">
      <c r="A744" s="39" t="s">
        <v>9723</v>
      </c>
      <c r="B744" s="57" t="s">
        <v>1222</v>
      </c>
      <c r="C744" s="39">
        <v>14028172</v>
      </c>
      <c r="D744" s="39">
        <v>14031724</v>
      </c>
      <c r="E744" s="57" t="s">
        <v>108</v>
      </c>
      <c r="F744" s="57">
        <v>3553</v>
      </c>
      <c r="G744" s="39" t="s">
        <v>9724</v>
      </c>
      <c r="H744" s="57" t="s">
        <v>1515</v>
      </c>
      <c r="I744" s="39">
        <v>4.1216619814121396</v>
      </c>
      <c r="J744" s="39">
        <v>3.9320422679826699</v>
      </c>
      <c r="K744" s="39">
        <v>3.7425452338660499</v>
      </c>
      <c r="L744" s="39">
        <v>3.81113189568444</v>
      </c>
      <c r="M744" s="39">
        <v>3.7729307840616402</v>
      </c>
      <c r="N744" s="39">
        <v>3.8767330276820502</v>
      </c>
      <c r="O744" s="39">
        <v>3.9504124223116901</v>
      </c>
      <c r="P744" s="39">
        <v>3.7955591714385601</v>
      </c>
      <c r="Q744" s="39">
        <v>3.6761996957081302</v>
      </c>
      <c r="R744" s="39">
        <v>3.68831466064039</v>
      </c>
      <c r="S744" s="39">
        <v>3.6912884838552098</v>
      </c>
      <c r="T744" s="39">
        <v>3.81530899750762</v>
      </c>
      <c r="U744" s="39">
        <v>3.9201789473271398</v>
      </c>
      <c r="V744" s="39">
        <v>4.0303890527364601</v>
      </c>
    </row>
    <row r="745" spans="1:22" x14ac:dyDescent="0.25">
      <c r="A745" s="39" t="s">
        <v>9725</v>
      </c>
      <c r="B745" s="57" t="s">
        <v>1222</v>
      </c>
      <c r="C745" s="39">
        <v>14041827</v>
      </c>
      <c r="D745" s="39">
        <v>14044523</v>
      </c>
      <c r="E745" s="57" t="s">
        <v>1698</v>
      </c>
      <c r="F745" s="57">
        <v>2697</v>
      </c>
      <c r="G745" s="39" t="s">
        <v>6709</v>
      </c>
      <c r="H745" s="57" t="s">
        <v>1515</v>
      </c>
      <c r="I745" s="39">
        <v>3.5028652113666299</v>
      </c>
      <c r="J745" s="39">
        <v>3.5733987650703001</v>
      </c>
      <c r="K745" s="39">
        <v>3.14869011066367</v>
      </c>
      <c r="L745" s="39">
        <v>3.04024368557769</v>
      </c>
      <c r="M745" s="39">
        <v>3.1432742232555699</v>
      </c>
      <c r="N745" s="39">
        <v>2.85755508848895</v>
      </c>
      <c r="O745" s="39">
        <v>2.9344240302681301</v>
      </c>
      <c r="P745" s="39">
        <v>2.8110907830127401</v>
      </c>
      <c r="Q745" s="39">
        <v>3.09272501021097</v>
      </c>
      <c r="R745" s="39">
        <v>2.9712381990858998</v>
      </c>
      <c r="S745" s="39">
        <v>3.0130834467977601</v>
      </c>
      <c r="T745" s="39">
        <v>3.5133644094926799</v>
      </c>
      <c r="U745" s="39">
        <v>3.22150437537733</v>
      </c>
      <c r="V745" s="39">
        <v>3.3560480030765798</v>
      </c>
    </row>
    <row r="746" spans="1:22" x14ac:dyDescent="0.25">
      <c r="A746" s="39" t="s">
        <v>9726</v>
      </c>
      <c r="B746" s="57" t="s">
        <v>1222</v>
      </c>
      <c r="C746" s="39">
        <v>14045816</v>
      </c>
      <c r="D746" s="39">
        <v>14046333</v>
      </c>
      <c r="E746" s="57" t="s">
        <v>1698</v>
      </c>
      <c r="F746" s="57">
        <v>518</v>
      </c>
      <c r="G746" s="39" t="s">
        <v>2482</v>
      </c>
      <c r="H746" s="57" t="s">
        <v>1515</v>
      </c>
      <c r="I746" s="39">
        <v>0</v>
      </c>
      <c r="J746" s="39">
        <v>0</v>
      </c>
      <c r="K746" s="39">
        <v>0</v>
      </c>
      <c r="L746" s="39">
        <v>0</v>
      </c>
      <c r="M746" s="39">
        <v>0</v>
      </c>
      <c r="N746" s="39">
        <v>0</v>
      </c>
      <c r="O746" s="39">
        <v>0</v>
      </c>
      <c r="P746" s="39">
        <v>0</v>
      </c>
      <c r="Q746" s="39">
        <v>0</v>
      </c>
      <c r="R746" s="39">
        <v>0</v>
      </c>
      <c r="S746" s="39">
        <v>0</v>
      </c>
      <c r="T746" s="39">
        <v>0</v>
      </c>
      <c r="U746" s="39">
        <v>0</v>
      </c>
      <c r="V746" s="39">
        <v>0</v>
      </c>
    </row>
    <row r="747" spans="1:22" x14ac:dyDescent="0.25">
      <c r="A747" s="39" t="s">
        <v>9727</v>
      </c>
      <c r="B747" s="57" t="s">
        <v>1222</v>
      </c>
      <c r="C747" s="39">
        <v>14055258</v>
      </c>
      <c r="D747" s="39">
        <v>14055635</v>
      </c>
      <c r="E747" s="57" t="s">
        <v>1698</v>
      </c>
      <c r="F747" s="57">
        <v>378</v>
      </c>
      <c r="G747" s="39" t="s">
        <v>9728</v>
      </c>
      <c r="H747" s="57" t="s">
        <v>1515</v>
      </c>
      <c r="I747" s="39">
        <v>0</v>
      </c>
      <c r="J747" s="39">
        <v>0</v>
      </c>
      <c r="K747" s="39">
        <v>0</v>
      </c>
      <c r="L747" s="39">
        <v>0</v>
      </c>
      <c r="M747" s="39">
        <v>0</v>
      </c>
      <c r="N747" s="39">
        <v>0</v>
      </c>
      <c r="O747" s="39">
        <v>0</v>
      </c>
      <c r="P747" s="39">
        <v>0</v>
      </c>
      <c r="Q747" s="39">
        <v>0</v>
      </c>
      <c r="R747" s="39">
        <v>0</v>
      </c>
      <c r="S747" s="39">
        <v>0</v>
      </c>
      <c r="T747" s="39">
        <v>0</v>
      </c>
      <c r="U747" s="39">
        <v>0</v>
      </c>
      <c r="V747" s="39">
        <v>0</v>
      </c>
    </row>
    <row r="748" spans="1:22" x14ac:dyDescent="0.25">
      <c r="A748" s="39" t="s">
        <v>9729</v>
      </c>
      <c r="B748" s="57" t="s">
        <v>1222</v>
      </c>
      <c r="C748" s="39">
        <v>14064573</v>
      </c>
      <c r="D748" s="39">
        <v>14069057</v>
      </c>
      <c r="E748" s="57" t="s">
        <v>108</v>
      </c>
      <c r="F748" s="57">
        <v>4485</v>
      </c>
      <c r="G748" s="39" t="s">
        <v>4579</v>
      </c>
      <c r="H748" s="57" t="s">
        <v>1515</v>
      </c>
      <c r="I748" s="39">
        <v>0</v>
      </c>
      <c r="J748" s="39">
        <v>0</v>
      </c>
      <c r="K748" s="39">
        <v>0</v>
      </c>
      <c r="L748" s="39">
        <v>0</v>
      </c>
      <c r="M748" s="39">
        <v>0</v>
      </c>
      <c r="N748" s="39">
        <v>0</v>
      </c>
      <c r="O748" s="39">
        <v>0</v>
      </c>
      <c r="P748" s="39">
        <v>0</v>
      </c>
      <c r="Q748" s="39">
        <v>0</v>
      </c>
      <c r="R748" s="39">
        <v>0</v>
      </c>
      <c r="S748" s="39">
        <v>0</v>
      </c>
      <c r="T748" s="39">
        <v>0</v>
      </c>
      <c r="U748" s="39">
        <v>0</v>
      </c>
      <c r="V748" s="39">
        <v>0</v>
      </c>
    </row>
    <row r="749" spans="1:22" x14ac:dyDescent="0.25">
      <c r="A749" s="39" t="s">
        <v>9730</v>
      </c>
      <c r="B749" s="57" t="s">
        <v>1222</v>
      </c>
      <c r="C749" s="39">
        <v>14069855</v>
      </c>
      <c r="D749" s="39">
        <v>14080546</v>
      </c>
      <c r="E749" s="57" t="s">
        <v>108</v>
      </c>
      <c r="F749" s="57">
        <v>10692</v>
      </c>
      <c r="G749" s="39" t="s">
        <v>1786</v>
      </c>
      <c r="H749" s="57" t="s">
        <v>1515</v>
      </c>
      <c r="I749" s="39">
        <v>0</v>
      </c>
      <c r="J749" s="39">
        <v>0</v>
      </c>
      <c r="K749" s="39">
        <v>0</v>
      </c>
      <c r="L749" s="39">
        <v>0</v>
      </c>
      <c r="M749" s="39">
        <v>0</v>
      </c>
      <c r="N749" s="39">
        <v>0</v>
      </c>
      <c r="O749" s="39">
        <v>0</v>
      </c>
      <c r="P749" s="39">
        <v>0</v>
      </c>
      <c r="Q749" s="39">
        <v>0</v>
      </c>
      <c r="R749" s="39">
        <v>0</v>
      </c>
      <c r="S749" s="39">
        <v>0</v>
      </c>
      <c r="T749" s="39">
        <v>0</v>
      </c>
      <c r="U749" s="39">
        <v>0</v>
      </c>
      <c r="V749" s="39">
        <v>0</v>
      </c>
    </row>
    <row r="750" spans="1:22" x14ac:dyDescent="0.25">
      <c r="A750" s="39" t="s">
        <v>9731</v>
      </c>
      <c r="B750" s="57" t="s">
        <v>1222</v>
      </c>
      <c r="C750" s="39">
        <v>14099235</v>
      </c>
      <c r="D750" s="39">
        <v>14100772</v>
      </c>
      <c r="E750" s="57" t="s">
        <v>1698</v>
      </c>
      <c r="F750" s="57">
        <v>1538</v>
      </c>
      <c r="G750" s="39" t="s">
        <v>2038</v>
      </c>
      <c r="H750" s="57" t="s">
        <v>1515</v>
      </c>
      <c r="I750" s="39">
        <v>8.0041698938432404</v>
      </c>
      <c r="J750" s="39">
        <v>7.8808140692451998</v>
      </c>
      <c r="K750" s="39">
        <v>10.4844906233687</v>
      </c>
      <c r="L750" s="39">
        <v>10.215253898015501</v>
      </c>
      <c r="M750" s="39">
        <v>10.4684814971988</v>
      </c>
      <c r="N750" s="39">
        <v>10.403544678202</v>
      </c>
      <c r="O750" s="39">
        <v>10.3474663507959</v>
      </c>
      <c r="P750" s="39">
        <v>10.401316873631799</v>
      </c>
      <c r="Q750" s="39">
        <v>8.8635730237929895</v>
      </c>
      <c r="R750" s="39">
        <v>8.3371000291913209</v>
      </c>
      <c r="S750" s="39">
        <v>8.5165746503188906</v>
      </c>
      <c r="T750" s="39">
        <v>8.35188005092472</v>
      </c>
      <c r="U750" s="39">
        <v>8.6402304730416706</v>
      </c>
      <c r="V750" s="39">
        <v>8.0579754821982608</v>
      </c>
    </row>
    <row r="751" spans="1:22" x14ac:dyDescent="0.25">
      <c r="A751" s="39" t="s">
        <v>9732</v>
      </c>
      <c r="B751" s="57" t="s">
        <v>1222</v>
      </c>
      <c r="C751" s="39">
        <v>14102344</v>
      </c>
      <c r="D751" s="39">
        <v>14103485</v>
      </c>
      <c r="E751" s="57" t="s">
        <v>1698</v>
      </c>
      <c r="F751" s="57">
        <v>1142</v>
      </c>
      <c r="G751" s="39" t="s">
        <v>2060</v>
      </c>
      <c r="H751" s="57" t="s">
        <v>1515</v>
      </c>
      <c r="I751" s="39">
        <v>0</v>
      </c>
      <c r="J751" s="39">
        <v>0</v>
      </c>
      <c r="K751" s="39">
        <v>0</v>
      </c>
      <c r="L751" s="39">
        <v>0</v>
      </c>
      <c r="M751" s="39">
        <v>0</v>
      </c>
      <c r="N751" s="39">
        <v>0</v>
      </c>
      <c r="O751" s="39">
        <v>0</v>
      </c>
      <c r="P751" s="39">
        <v>0</v>
      </c>
      <c r="Q751" s="39">
        <v>0</v>
      </c>
      <c r="R751" s="39">
        <v>0</v>
      </c>
      <c r="S751" s="39">
        <v>0</v>
      </c>
      <c r="T751" s="39">
        <v>0</v>
      </c>
      <c r="U751" s="39">
        <v>0</v>
      </c>
      <c r="V751" s="39">
        <v>0</v>
      </c>
    </row>
    <row r="752" spans="1:22" x14ac:dyDescent="0.25">
      <c r="A752" s="39" t="s">
        <v>9733</v>
      </c>
      <c r="B752" s="57" t="s">
        <v>1222</v>
      </c>
      <c r="C752" s="39">
        <v>14104756</v>
      </c>
      <c r="D752" s="39">
        <v>14105274</v>
      </c>
      <c r="E752" s="57" t="s">
        <v>1698</v>
      </c>
      <c r="F752" s="57">
        <v>519</v>
      </c>
      <c r="G752" s="39" t="s">
        <v>108</v>
      </c>
      <c r="H752" s="57" t="s">
        <v>1515</v>
      </c>
      <c r="I752" s="39">
        <v>0</v>
      </c>
      <c r="J752" s="39">
        <v>0</v>
      </c>
      <c r="K752" s="39">
        <v>0</v>
      </c>
      <c r="L752" s="39">
        <v>0</v>
      </c>
      <c r="M752" s="39">
        <v>0</v>
      </c>
      <c r="N752" s="39">
        <v>0</v>
      </c>
      <c r="O752" s="39">
        <v>0</v>
      </c>
      <c r="P752" s="39">
        <v>0</v>
      </c>
      <c r="Q752" s="39">
        <v>0</v>
      </c>
      <c r="R752" s="39">
        <v>0</v>
      </c>
      <c r="S752" s="39">
        <v>0</v>
      </c>
      <c r="T752" s="39">
        <v>0</v>
      </c>
      <c r="U752" s="39">
        <v>0</v>
      </c>
      <c r="V752" s="39">
        <v>0</v>
      </c>
    </row>
    <row r="753" spans="1:22" x14ac:dyDescent="0.25">
      <c r="A753" s="39" t="s">
        <v>9734</v>
      </c>
      <c r="B753" s="57" t="s">
        <v>1222</v>
      </c>
      <c r="C753" s="39">
        <v>14105527</v>
      </c>
      <c r="D753" s="39">
        <v>14106681</v>
      </c>
      <c r="E753" s="57" t="s">
        <v>1698</v>
      </c>
      <c r="F753" s="57">
        <v>1155</v>
      </c>
      <c r="G753" s="39" t="s">
        <v>108</v>
      </c>
      <c r="H753" s="57" t="s">
        <v>1515</v>
      </c>
      <c r="I753" s="39">
        <v>0</v>
      </c>
      <c r="J753" s="39">
        <v>0</v>
      </c>
      <c r="K753" s="39">
        <v>0</v>
      </c>
      <c r="L753" s="39">
        <v>0</v>
      </c>
      <c r="M753" s="39">
        <v>0</v>
      </c>
      <c r="N753" s="39">
        <v>0</v>
      </c>
      <c r="O753" s="39">
        <v>0</v>
      </c>
      <c r="P753" s="39">
        <v>0</v>
      </c>
      <c r="Q753" s="39">
        <v>0</v>
      </c>
      <c r="R753" s="39">
        <v>0</v>
      </c>
      <c r="S753" s="39">
        <v>0</v>
      </c>
      <c r="T753" s="39">
        <v>0</v>
      </c>
      <c r="U753" s="39">
        <v>0</v>
      </c>
      <c r="V753" s="39">
        <v>0</v>
      </c>
    </row>
    <row r="754" spans="1:22" x14ac:dyDescent="0.25">
      <c r="A754" s="39" t="s">
        <v>9735</v>
      </c>
      <c r="B754" s="57" t="s">
        <v>1222</v>
      </c>
      <c r="C754" s="39">
        <v>14114682</v>
      </c>
      <c r="D754" s="39">
        <v>14118009</v>
      </c>
      <c r="E754" s="57" t="s">
        <v>1698</v>
      </c>
      <c r="F754" s="57">
        <v>3328</v>
      </c>
      <c r="G754" s="39" t="s">
        <v>2789</v>
      </c>
      <c r="H754" s="57" t="s">
        <v>1515</v>
      </c>
      <c r="I754" s="39">
        <v>0</v>
      </c>
      <c r="J754" s="39">
        <v>0</v>
      </c>
      <c r="K754" s="39">
        <v>0</v>
      </c>
      <c r="L754" s="39">
        <v>0</v>
      </c>
      <c r="M754" s="39">
        <v>0</v>
      </c>
      <c r="N754" s="39">
        <v>0</v>
      </c>
      <c r="O754" s="39">
        <v>0</v>
      </c>
      <c r="P754" s="39">
        <v>0</v>
      </c>
      <c r="Q754" s="39">
        <v>0</v>
      </c>
      <c r="R754" s="39">
        <v>0</v>
      </c>
      <c r="S754" s="39">
        <v>0</v>
      </c>
      <c r="T754" s="39">
        <v>0</v>
      </c>
      <c r="U754" s="39">
        <v>0</v>
      </c>
      <c r="V754" s="39">
        <v>0</v>
      </c>
    </row>
    <row r="755" spans="1:22" x14ac:dyDescent="0.25">
      <c r="A755" s="39" t="s">
        <v>9736</v>
      </c>
      <c r="B755" s="57" t="s">
        <v>1222</v>
      </c>
      <c r="C755" s="39">
        <v>14122473</v>
      </c>
      <c r="D755" s="39">
        <v>14122994</v>
      </c>
      <c r="E755" s="57" t="s">
        <v>108</v>
      </c>
      <c r="F755" s="57">
        <v>522</v>
      </c>
      <c r="G755" s="39" t="s">
        <v>2077</v>
      </c>
      <c r="H755" s="57" t="s">
        <v>1515</v>
      </c>
      <c r="I755" s="39">
        <v>0</v>
      </c>
      <c r="J755" s="39">
        <v>0</v>
      </c>
      <c r="K755" s="39">
        <v>0</v>
      </c>
      <c r="L755" s="39">
        <v>0</v>
      </c>
      <c r="M755" s="39">
        <v>0</v>
      </c>
      <c r="N755" s="39">
        <v>0</v>
      </c>
      <c r="O755" s="39">
        <v>0</v>
      </c>
      <c r="P755" s="39">
        <v>0</v>
      </c>
      <c r="Q755" s="39">
        <v>0</v>
      </c>
      <c r="R755" s="39">
        <v>0</v>
      </c>
      <c r="S755" s="39">
        <v>0</v>
      </c>
      <c r="T755" s="39">
        <v>0</v>
      </c>
      <c r="U755" s="39">
        <v>0</v>
      </c>
      <c r="V755" s="39">
        <v>0.24241348754074399</v>
      </c>
    </row>
    <row r="756" spans="1:22" x14ac:dyDescent="0.25">
      <c r="A756" s="39" t="s">
        <v>9737</v>
      </c>
      <c r="B756" s="57" t="s">
        <v>1222</v>
      </c>
      <c r="C756" s="39">
        <v>14143043</v>
      </c>
      <c r="D756" s="39">
        <v>14145850</v>
      </c>
      <c r="E756" s="57" t="s">
        <v>1698</v>
      </c>
      <c r="F756" s="57">
        <v>2808</v>
      </c>
      <c r="G756" s="39" t="s">
        <v>1721</v>
      </c>
      <c r="H756" s="57" t="s">
        <v>1515</v>
      </c>
      <c r="I756" s="39">
        <v>0</v>
      </c>
      <c r="J756" s="39">
        <v>0</v>
      </c>
      <c r="K756" s="39">
        <v>0</v>
      </c>
      <c r="L756" s="39">
        <v>0</v>
      </c>
      <c r="M756" s="39">
        <v>0</v>
      </c>
      <c r="N756" s="39">
        <v>0</v>
      </c>
      <c r="O756" s="39">
        <v>0</v>
      </c>
      <c r="P756" s="39">
        <v>0</v>
      </c>
      <c r="Q756" s="39">
        <v>0</v>
      </c>
      <c r="R756" s="39">
        <v>0</v>
      </c>
      <c r="S756" s="39">
        <v>0</v>
      </c>
      <c r="T756" s="39">
        <v>0</v>
      </c>
      <c r="U756" s="39">
        <v>0</v>
      </c>
      <c r="V756" s="39">
        <v>0</v>
      </c>
    </row>
    <row r="757" spans="1:22" x14ac:dyDescent="0.25">
      <c r="A757" s="39" t="s">
        <v>9738</v>
      </c>
      <c r="B757" s="57" t="s">
        <v>1222</v>
      </c>
      <c r="C757" s="39">
        <v>14163511</v>
      </c>
      <c r="D757" s="39">
        <v>14164978</v>
      </c>
      <c r="E757" s="57" t="s">
        <v>1698</v>
      </c>
      <c r="F757" s="57">
        <v>1468</v>
      </c>
      <c r="G757" s="39" t="s">
        <v>9739</v>
      </c>
      <c r="H757" s="57" t="s">
        <v>1515</v>
      </c>
      <c r="I757" s="39">
        <v>0</v>
      </c>
      <c r="J757" s="39">
        <v>0.139938311117875</v>
      </c>
      <c r="K757" s="39">
        <v>0.144541109591938</v>
      </c>
      <c r="L757" s="39">
        <v>0</v>
      </c>
      <c r="M757" s="39">
        <v>0.35776930738780099</v>
      </c>
      <c r="N757" s="39">
        <v>0.43943058807987001</v>
      </c>
      <c r="O757" s="39">
        <v>0</v>
      </c>
      <c r="P757" s="39">
        <v>0.165972378152723</v>
      </c>
      <c r="Q757" s="39">
        <v>0.11906833979819099</v>
      </c>
      <c r="R757" s="39">
        <v>0</v>
      </c>
      <c r="S757" s="39">
        <v>0.114487633214127</v>
      </c>
      <c r="T757" s="39">
        <v>0</v>
      </c>
      <c r="U757" s="39">
        <v>0.23838945240921799</v>
      </c>
      <c r="V757" s="39">
        <v>0</v>
      </c>
    </row>
    <row r="758" spans="1:22" x14ac:dyDescent="0.25">
      <c r="A758" s="39" t="s">
        <v>9740</v>
      </c>
      <c r="B758" s="57" t="s">
        <v>1222</v>
      </c>
      <c r="C758" s="39">
        <v>14179897</v>
      </c>
      <c r="D758" s="39">
        <v>14181314</v>
      </c>
      <c r="E758" s="57" t="s">
        <v>1698</v>
      </c>
      <c r="F758" s="57">
        <v>1418</v>
      </c>
      <c r="G758" s="39" t="s">
        <v>1719</v>
      </c>
      <c r="H758" s="57" t="s">
        <v>1515</v>
      </c>
      <c r="I758" s="39">
        <v>0</v>
      </c>
      <c r="J758" s="39">
        <v>0</v>
      </c>
      <c r="K758" s="39">
        <v>0</v>
      </c>
      <c r="L758" s="39">
        <v>0</v>
      </c>
      <c r="M758" s="39">
        <v>0</v>
      </c>
      <c r="N758" s="39">
        <v>0</v>
      </c>
      <c r="O758" s="39">
        <v>0</v>
      </c>
      <c r="P758" s="39">
        <v>0</v>
      </c>
      <c r="Q758" s="39">
        <v>0</v>
      </c>
      <c r="R758" s="39">
        <v>0</v>
      </c>
      <c r="S758" s="39">
        <v>0</v>
      </c>
      <c r="T758" s="39">
        <v>0</v>
      </c>
      <c r="U758" s="39">
        <v>0</v>
      </c>
      <c r="V758" s="39">
        <v>0</v>
      </c>
    </row>
    <row r="759" spans="1:22" x14ac:dyDescent="0.25">
      <c r="A759" s="39" t="s">
        <v>9741</v>
      </c>
      <c r="B759" s="57" t="s">
        <v>1222</v>
      </c>
      <c r="C759" s="39">
        <v>14182595</v>
      </c>
      <c r="D759" s="39">
        <v>14184444</v>
      </c>
      <c r="E759" s="57" t="s">
        <v>1698</v>
      </c>
      <c r="F759" s="57">
        <v>1850</v>
      </c>
      <c r="G759" s="39" t="s">
        <v>2789</v>
      </c>
      <c r="H759" s="57" t="s">
        <v>1515</v>
      </c>
      <c r="I759" s="39">
        <v>0</v>
      </c>
      <c r="J759" s="39">
        <v>0</v>
      </c>
      <c r="K759" s="39">
        <v>0</v>
      </c>
      <c r="L759" s="39">
        <v>0</v>
      </c>
      <c r="M759" s="39">
        <v>0</v>
      </c>
      <c r="N759" s="39">
        <v>0</v>
      </c>
      <c r="O759" s="39">
        <v>0</v>
      </c>
      <c r="P759" s="39">
        <v>0</v>
      </c>
      <c r="Q759" s="39">
        <v>0</v>
      </c>
      <c r="R759" s="39">
        <v>0</v>
      </c>
      <c r="S759" s="39">
        <v>0</v>
      </c>
      <c r="T759" s="39">
        <v>0</v>
      </c>
      <c r="U759" s="39">
        <v>0</v>
      </c>
      <c r="V759" s="39">
        <v>0</v>
      </c>
    </row>
    <row r="760" spans="1:22" x14ac:dyDescent="0.25">
      <c r="A760" s="39" t="s">
        <v>9742</v>
      </c>
      <c r="B760" s="57" t="s">
        <v>1222</v>
      </c>
      <c r="C760" s="39">
        <v>14221879</v>
      </c>
      <c r="D760" s="39">
        <v>14224056</v>
      </c>
      <c r="E760" s="57" t="s">
        <v>1698</v>
      </c>
      <c r="F760" s="57">
        <v>2178</v>
      </c>
      <c r="G760" s="39" t="s">
        <v>9743</v>
      </c>
      <c r="H760" s="57" t="s">
        <v>1515</v>
      </c>
      <c r="I760" s="39">
        <v>3.6614075803596799</v>
      </c>
      <c r="J760" s="39">
        <v>3.6920142389574302</v>
      </c>
      <c r="K760" s="39">
        <v>2.8006845794091699</v>
      </c>
      <c r="L760" s="39">
        <v>3.0407153697223701</v>
      </c>
      <c r="M760" s="39">
        <v>2.8238349413739998</v>
      </c>
      <c r="N760" s="39">
        <v>3.3104899087928499</v>
      </c>
      <c r="O760" s="39">
        <v>2.9559915809366402</v>
      </c>
      <c r="P760" s="39">
        <v>3.0506079148974199</v>
      </c>
      <c r="Q760" s="39">
        <v>2.7469920277042399</v>
      </c>
      <c r="R760" s="39">
        <v>2.68477610674331</v>
      </c>
      <c r="S760" s="39">
        <v>2.6671314167037599</v>
      </c>
      <c r="T760" s="39">
        <v>3.6808419236814198</v>
      </c>
      <c r="U760" s="39">
        <v>3.49763791112112</v>
      </c>
      <c r="V760" s="39">
        <v>3.6144978406963202</v>
      </c>
    </row>
    <row r="761" spans="1:22" x14ac:dyDescent="0.25">
      <c r="A761" s="39" t="s">
        <v>9744</v>
      </c>
      <c r="B761" s="57" t="s">
        <v>1222</v>
      </c>
      <c r="C761" s="39">
        <v>14229298</v>
      </c>
      <c r="D761" s="39">
        <v>14231744</v>
      </c>
      <c r="E761" s="57" t="s">
        <v>1698</v>
      </c>
      <c r="F761" s="57">
        <v>2447</v>
      </c>
      <c r="G761" s="39" t="s">
        <v>9745</v>
      </c>
      <c r="H761" s="57" t="s">
        <v>1515</v>
      </c>
      <c r="I761" s="39">
        <v>1.75153656107219</v>
      </c>
      <c r="J761" s="39">
        <v>1.2467789748582101</v>
      </c>
      <c r="K761" s="39">
        <v>2.3733503159032798</v>
      </c>
      <c r="L761" s="39">
        <v>2.8967155376785501</v>
      </c>
      <c r="M761" s="39">
        <v>3.0613856667948198</v>
      </c>
      <c r="N761" s="39">
        <v>1.84774842101104</v>
      </c>
      <c r="O761" s="39">
        <v>0.87230397610241595</v>
      </c>
      <c r="P761" s="39">
        <v>1.65833489217786</v>
      </c>
      <c r="Q761" s="39">
        <v>0.27603683568148801</v>
      </c>
      <c r="R761" s="39">
        <v>0.146251158799308</v>
      </c>
      <c r="S761" s="39">
        <v>0.63023584232599394</v>
      </c>
      <c r="T761" s="39">
        <v>0.601562460829007</v>
      </c>
      <c r="U761" s="39">
        <v>0.43362289440457302</v>
      </c>
      <c r="V761" s="39">
        <v>1.1034036390583799</v>
      </c>
    </row>
    <row r="762" spans="1:22" x14ac:dyDescent="0.25">
      <c r="A762" s="39" t="s">
        <v>9746</v>
      </c>
      <c r="B762" s="57" t="s">
        <v>1222</v>
      </c>
      <c r="C762" s="39">
        <v>14237263</v>
      </c>
      <c r="D762" s="39">
        <v>14238538</v>
      </c>
      <c r="E762" s="57" t="s">
        <v>108</v>
      </c>
      <c r="F762" s="57">
        <v>1276</v>
      </c>
      <c r="G762" s="39" t="s">
        <v>1795</v>
      </c>
      <c r="H762" s="57" t="s">
        <v>1515</v>
      </c>
      <c r="I762" s="39">
        <v>0</v>
      </c>
      <c r="J762" s="39">
        <v>0</v>
      </c>
      <c r="K762" s="39">
        <v>0</v>
      </c>
      <c r="L762" s="39">
        <v>0</v>
      </c>
      <c r="M762" s="39">
        <v>0</v>
      </c>
      <c r="N762" s="39">
        <v>0</v>
      </c>
      <c r="O762" s="39">
        <v>0</v>
      </c>
      <c r="P762" s="39">
        <v>0</v>
      </c>
      <c r="Q762" s="39">
        <v>0</v>
      </c>
      <c r="R762" s="39">
        <v>0</v>
      </c>
      <c r="S762" s="39">
        <v>0</v>
      </c>
      <c r="T762" s="39">
        <v>0</v>
      </c>
      <c r="U762" s="39">
        <v>0</v>
      </c>
      <c r="V762" s="39">
        <v>0</v>
      </c>
    </row>
    <row r="763" spans="1:22" x14ac:dyDescent="0.25">
      <c r="A763" s="39" t="s">
        <v>9747</v>
      </c>
      <c r="B763" s="57" t="s">
        <v>1222</v>
      </c>
      <c r="C763" s="39">
        <v>14252465</v>
      </c>
      <c r="D763" s="39">
        <v>14252872</v>
      </c>
      <c r="E763" s="57" t="s">
        <v>108</v>
      </c>
      <c r="F763" s="57">
        <v>408</v>
      </c>
      <c r="G763" s="39" t="s">
        <v>3280</v>
      </c>
      <c r="H763" s="57" t="s">
        <v>1515</v>
      </c>
      <c r="I763" s="39">
        <v>4.0114688027429803</v>
      </c>
      <c r="J763" s="39">
        <v>4.9870206522467404</v>
      </c>
      <c r="K763" s="39">
        <v>1.1023490692889399</v>
      </c>
      <c r="L763" s="39">
        <v>1.12771251022982</v>
      </c>
      <c r="M763" s="39">
        <v>2.3270750947437402</v>
      </c>
      <c r="N763" s="39">
        <v>2.1832641777838901</v>
      </c>
      <c r="O763" s="39">
        <v>1.01880506570037</v>
      </c>
      <c r="P763" s="39">
        <v>1.2560686353230099</v>
      </c>
      <c r="Q763" s="39">
        <v>2.4022528426701899</v>
      </c>
      <c r="R763" s="39">
        <v>2.7173046327461901</v>
      </c>
      <c r="S763" s="39">
        <v>2.2762524736785301</v>
      </c>
      <c r="T763" s="39">
        <v>0.76517742293244695</v>
      </c>
      <c r="U763" s="39">
        <v>0.97285363876169195</v>
      </c>
      <c r="V763" s="39">
        <v>1.9984915954035301</v>
      </c>
    </row>
    <row r="764" spans="1:22" x14ac:dyDescent="0.25">
      <c r="A764" s="39" t="s">
        <v>9748</v>
      </c>
      <c r="B764" s="57" t="s">
        <v>1222</v>
      </c>
      <c r="C764" s="39">
        <v>14267359</v>
      </c>
      <c r="D764" s="39">
        <v>14269376</v>
      </c>
      <c r="E764" s="57" t="s">
        <v>1698</v>
      </c>
      <c r="F764" s="57">
        <v>2018</v>
      </c>
      <c r="G764" s="39" t="s">
        <v>4609</v>
      </c>
      <c r="H764" s="57" t="s">
        <v>1515</v>
      </c>
      <c r="I764" s="39">
        <v>6.9024957109118201</v>
      </c>
      <c r="J764" s="39">
        <v>6.7436226760676501</v>
      </c>
      <c r="K764" s="39">
        <v>7.8014691022536802</v>
      </c>
      <c r="L764" s="39">
        <v>8.1292624068685999</v>
      </c>
      <c r="M764" s="39">
        <v>8.1042475370921796</v>
      </c>
      <c r="N764" s="39">
        <v>7.9872128416857997</v>
      </c>
      <c r="O764" s="39">
        <v>7.7296343377885499</v>
      </c>
      <c r="P764" s="39">
        <v>7.9755957966870996</v>
      </c>
      <c r="Q764" s="39">
        <v>6.5760595064568497</v>
      </c>
      <c r="R764" s="39">
        <v>6.4330762875563199</v>
      </c>
      <c r="S764" s="39">
        <v>6.4108702128685504</v>
      </c>
      <c r="T764" s="39">
        <v>6.9041589129576399</v>
      </c>
      <c r="U764" s="39">
        <v>7.0570928034539699</v>
      </c>
      <c r="V764" s="39">
        <v>6.8690447281330904</v>
      </c>
    </row>
    <row r="765" spans="1:22" x14ac:dyDescent="0.25">
      <c r="A765" s="39" t="s">
        <v>9749</v>
      </c>
      <c r="B765" s="57" t="s">
        <v>1222</v>
      </c>
      <c r="C765" s="39">
        <v>14269241</v>
      </c>
      <c r="D765" s="39">
        <v>14271692</v>
      </c>
      <c r="E765" s="57" t="s">
        <v>108</v>
      </c>
      <c r="F765" s="57">
        <v>2452</v>
      </c>
      <c r="G765" s="39" t="s">
        <v>9750</v>
      </c>
      <c r="H765" s="57" t="s">
        <v>1515</v>
      </c>
      <c r="I765" s="39">
        <v>0.56968940028847004</v>
      </c>
      <c r="J765" s="39">
        <v>0.11838896498508999</v>
      </c>
      <c r="K765" s="39">
        <v>1.1071856838799701</v>
      </c>
      <c r="L765" s="39">
        <v>1.0122039312557001</v>
      </c>
      <c r="M765" s="39">
        <v>0.82036933453081995</v>
      </c>
      <c r="N765" s="39">
        <v>1.1510794730288101</v>
      </c>
      <c r="O765" s="39">
        <v>1.2176960266716901</v>
      </c>
      <c r="P765" s="39">
        <v>0.99906483058588003</v>
      </c>
      <c r="Q765" s="39">
        <v>1.07662065975147</v>
      </c>
      <c r="R765" s="39">
        <v>0.91430045169400198</v>
      </c>
      <c r="S765" s="39">
        <v>0.48592241083711302</v>
      </c>
      <c r="T765" s="39">
        <v>0.820097249939576</v>
      </c>
      <c r="U765" s="39">
        <v>0.94412379585995598</v>
      </c>
      <c r="V765" s="39">
        <v>0.70066431717758704</v>
      </c>
    </row>
    <row r="766" spans="1:22" x14ac:dyDescent="0.25">
      <c r="A766" s="39" t="s">
        <v>9751</v>
      </c>
      <c r="B766" s="57" t="s">
        <v>1222</v>
      </c>
      <c r="C766" s="39">
        <v>14271846</v>
      </c>
      <c r="D766" s="39">
        <v>14273586</v>
      </c>
      <c r="E766" s="57" t="s">
        <v>1698</v>
      </c>
      <c r="F766" s="57">
        <v>1741</v>
      </c>
      <c r="G766" s="39" t="s">
        <v>9752</v>
      </c>
      <c r="H766" s="57" t="s">
        <v>1515</v>
      </c>
      <c r="I766" s="39">
        <v>4.8646615983998602</v>
      </c>
      <c r="J766" s="39">
        <v>4.88892829158456</v>
      </c>
      <c r="K766" s="39">
        <v>3.7231325704514502</v>
      </c>
      <c r="L766" s="39">
        <v>3.8700786183540701</v>
      </c>
      <c r="M766" s="39">
        <v>3.8274328996296001</v>
      </c>
      <c r="N766" s="39">
        <v>3.9326092610890702</v>
      </c>
      <c r="O766" s="39">
        <v>3.5953246253571001</v>
      </c>
      <c r="P766" s="39">
        <v>3.8648398531654999</v>
      </c>
      <c r="Q766" s="39">
        <v>3.52120153337943</v>
      </c>
      <c r="R766" s="39">
        <v>3.70817619776088</v>
      </c>
      <c r="S766" s="39">
        <v>3.7181314342072</v>
      </c>
      <c r="T766" s="39">
        <v>4.3557492693564397</v>
      </c>
      <c r="U766" s="39">
        <v>4.2226654770558003</v>
      </c>
      <c r="V766" s="39">
        <v>4.5373147064412498</v>
      </c>
    </row>
    <row r="767" spans="1:22" x14ac:dyDescent="0.25">
      <c r="A767" s="39" t="s">
        <v>9753</v>
      </c>
      <c r="B767" s="57" t="s">
        <v>1222</v>
      </c>
      <c r="C767" s="39">
        <v>14275358</v>
      </c>
      <c r="D767" s="39">
        <v>14277092</v>
      </c>
      <c r="E767" s="57" t="s">
        <v>108</v>
      </c>
      <c r="F767" s="57">
        <v>1735</v>
      </c>
      <c r="G767" s="39" t="s">
        <v>108</v>
      </c>
      <c r="H767" s="57" t="s">
        <v>1515</v>
      </c>
      <c r="I767" s="39">
        <v>6.5582370162639299</v>
      </c>
      <c r="J767" s="39">
        <v>7.2585095026909796</v>
      </c>
      <c r="K767" s="39">
        <v>5.4416195889955601</v>
      </c>
      <c r="L767" s="39">
        <v>4.90381919707563</v>
      </c>
      <c r="M767" s="39">
        <v>5.2315552903560398</v>
      </c>
      <c r="N767" s="39">
        <v>5.9482784476195496</v>
      </c>
      <c r="O767" s="39">
        <v>5.9958372350462197</v>
      </c>
      <c r="P767" s="39">
        <v>6.0916532948364699</v>
      </c>
      <c r="Q767" s="39">
        <v>6.8883779634067803</v>
      </c>
      <c r="R767" s="39">
        <v>6.8415203193081799</v>
      </c>
      <c r="S767" s="39">
        <v>7.0443941193584498</v>
      </c>
      <c r="T767" s="39">
        <v>6.58602159105466</v>
      </c>
      <c r="U767" s="39">
        <v>6.16058544539053</v>
      </c>
      <c r="V767" s="39">
        <v>6.7135446098405804</v>
      </c>
    </row>
    <row r="768" spans="1:22" x14ac:dyDescent="0.25">
      <c r="A768" s="39" t="s">
        <v>9754</v>
      </c>
      <c r="B768" s="57" t="s">
        <v>1222</v>
      </c>
      <c r="C768" s="39">
        <v>14490397</v>
      </c>
      <c r="D768" s="39">
        <v>14492494</v>
      </c>
      <c r="E768" s="57" t="s">
        <v>1698</v>
      </c>
      <c r="F768" s="57">
        <v>2098</v>
      </c>
      <c r="G768" s="39" t="s">
        <v>8089</v>
      </c>
      <c r="H768" s="57" t="s">
        <v>1516</v>
      </c>
      <c r="I768" s="39">
        <v>1.32684794282278</v>
      </c>
      <c r="J768" s="39">
        <v>1.41726114183565</v>
      </c>
      <c r="K768" s="39">
        <v>5.11342963507908</v>
      </c>
      <c r="L768" s="39">
        <v>5.20133196132808</v>
      </c>
      <c r="M768" s="39">
        <v>5.2057248388655699</v>
      </c>
      <c r="N768" s="39">
        <v>4.9492034018917401</v>
      </c>
      <c r="O768" s="39">
        <v>4.5166203466381702</v>
      </c>
      <c r="P768" s="39">
        <v>4.8222814662957099</v>
      </c>
      <c r="Q768" s="39">
        <v>4.4785965261274203</v>
      </c>
      <c r="R768" s="39">
        <v>4.6218115943947398</v>
      </c>
      <c r="S768" s="39">
        <v>4.3806948211908896</v>
      </c>
      <c r="T768" s="39">
        <v>5.2920270812594996</v>
      </c>
      <c r="U768" s="39">
        <v>5.4522428880473397</v>
      </c>
      <c r="V768" s="39">
        <v>4.6601128726002896</v>
      </c>
    </row>
    <row r="769" spans="1:22" x14ac:dyDescent="0.25">
      <c r="A769" s="39" t="s">
        <v>9755</v>
      </c>
      <c r="B769" s="57" t="s">
        <v>1222</v>
      </c>
      <c r="C769" s="39">
        <v>14493393</v>
      </c>
      <c r="D769" s="39">
        <v>14495482</v>
      </c>
      <c r="E769" s="57" t="s">
        <v>108</v>
      </c>
      <c r="F769" s="57">
        <v>2090</v>
      </c>
      <c r="G769" s="39" t="s">
        <v>6788</v>
      </c>
      <c r="H769" s="57" t="s">
        <v>1516</v>
      </c>
      <c r="I769" s="39">
        <v>0</v>
      </c>
      <c r="J769" s="39">
        <v>0</v>
      </c>
      <c r="K769" s="39">
        <v>0.14794225644645101</v>
      </c>
      <c r="L769" s="39">
        <v>0</v>
      </c>
      <c r="M769" s="39">
        <v>0</v>
      </c>
      <c r="N769" s="39">
        <v>6.4383476826874106E-2</v>
      </c>
      <c r="O769" s="39">
        <v>0</v>
      </c>
      <c r="P769" s="39">
        <v>0</v>
      </c>
      <c r="Q769" s="39">
        <v>0</v>
      </c>
      <c r="R769" s="39">
        <v>6.2151975020839099E-2</v>
      </c>
      <c r="S769" s="39">
        <v>0</v>
      </c>
      <c r="T769" s="39">
        <v>0</v>
      </c>
      <c r="U769" s="39">
        <v>0</v>
      </c>
      <c r="V769" s="39">
        <v>0</v>
      </c>
    </row>
    <row r="770" spans="1:22" x14ac:dyDescent="0.25">
      <c r="A770" s="39" t="s">
        <v>9756</v>
      </c>
      <c r="B770" s="57" t="s">
        <v>1222</v>
      </c>
      <c r="C770" s="39">
        <v>14497297</v>
      </c>
      <c r="D770" s="39">
        <v>14498930</v>
      </c>
      <c r="E770" s="57" t="s">
        <v>108</v>
      </c>
      <c r="F770" s="57">
        <v>1634</v>
      </c>
      <c r="G770" s="39" t="s">
        <v>1750</v>
      </c>
      <c r="H770" s="57" t="s">
        <v>1516</v>
      </c>
      <c r="I770" s="39">
        <v>2.8882522838141602</v>
      </c>
      <c r="J770" s="39">
        <v>2.2441746667262001</v>
      </c>
      <c r="K770" s="39">
        <v>4.1876173265302397</v>
      </c>
      <c r="L770" s="39">
        <v>4.1984862958015601</v>
      </c>
      <c r="M770" s="39">
        <v>3.7584844088438301</v>
      </c>
      <c r="N770" s="39">
        <v>4.5102530528547904</v>
      </c>
      <c r="O770" s="39">
        <v>4.0795146507717401</v>
      </c>
      <c r="P770" s="39">
        <v>4.2447196480873703</v>
      </c>
      <c r="Q770" s="39">
        <v>2.9992496034587202</v>
      </c>
      <c r="R770" s="39">
        <v>2.6504934540046001</v>
      </c>
      <c r="S770" s="39">
        <v>3.1457377699986799</v>
      </c>
      <c r="T770" s="39">
        <v>3.0458011536235201</v>
      </c>
      <c r="U770" s="39">
        <v>3.2412422410056201</v>
      </c>
      <c r="V770" s="39">
        <v>2.8495469707136101</v>
      </c>
    </row>
    <row r="771" spans="1:22" x14ac:dyDescent="0.25">
      <c r="A771" s="39" t="s">
        <v>9757</v>
      </c>
      <c r="B771" s="57" t="s">
        <v>1222</v>
      </c>
      <c r="C771" s="39">
        <v>14502247</v>
      </c>
      <c r="D771" s="39">
        <v>14503893</v>
      </c>
      <c r="E771" s="57" t="s">
        <v>1698</v>
      </c>
      <c r="F771" s="57">
        <v>1647</v>
      </c>
      <c r="G771" s="39" t="s">
        <v>3858</v>
      </c>
      <c r="H771" s="57" t="s">
        <v>1516</v>
      </c>
      <c r="I771" s="39">
        <v>8.0382877101169994E-2</v>
      </c>
      <c r="J771" s="39">
        <v>0</v>
      </c>
      <c r="K771" s="39">
        <v>0</v>
      </c>
      <c r="L771" s="39">
        <v>0</v>
      </c>
      <c r="M771" s="39">
        <v>0</v>
      </c>
      <c r="N771" s="39">
        <v>0</v>
      </c>
      <c r="O771" s="39">
        <v>0</v>
      </c>
      <c r="P771" s="39">
        <v>0</v>
      </c>
      <c r="Q771" s="39">
        <v>0</v>
      </c>
      <c r="R771" s="39">
        <v>0</v>
      </c>
      <c r="S771" s="39">
        <v>0</v>
      </c>
      <c r="T771" s="39">
        <v>0</v>
      </c>
      <c r="U771" s="39">
        <v>0</v>
      </c>
      <c r="V771" s="39">
        <v>8.8082829260741194E-2</v>
      </c>
    </row>
    <row r="772" spans="1:22" x14ac:dyDescent="0.25">
      <c r="A772" s="39" t="s">
        <v>9758</v>
      </c>
      <c r="B772" s="57" t="s">
        <v>1222</v>
      </c>
      <c r="C772" s="39">
        <v>14507145</v>
      </c>
      <c r="D772" s="39">
        <v>14509132</v>
      </c>
      <c r="E772" s="57" t="s">
        <v>108</v>
      </c>
      <c r="F772" s="57">
        <v>1988</v>
      </c>
      <c r="G772" s="39" t="s">
        <v>1719</v>
      </c>
      <c r="H772" s="57" t="s">
        <v>1516</v>
      </c>
      <c r="I772" s="39">
        <v>0</v>
      </c>
      <c r="J772" s="39">
        <v>0</v>
      </c>
      <c r="K772" s="39">
        <v>0</v>
      </c>
      <c r="L772" s="39">
        <v>0</v>
      </c>
      <c r="M772" s="39">
        <v>0</v>
      </c>
      <c r="N772" s="39">
        <v>0</v>
      </c>
      <c r="O772" s="39">
        <v>0</v>
      </c>
      <c r="P772" s="39">
        <v>0</v>
      </c>
      <c r="Q772" s="39">
        <v>0</v>
      </c>
      <c r="R772" s="39">
        <v>0</v>
      </c>
      <c r="S772" s="39">
        <v>0</v>
      </c>
      <c r="T772" s="39">
        <v>0</v>
      </c>
      <c r="U772" s="39">
        <v>0</v>
      </c>
      <c r="V772" s="39">
        <v>0</v>
      </c>
    </row>
    <row r="773" spans="1:22" x14ac:dyDescent="0.25">
      <c r="A773" s="39" t="s">
        <v>9759</v>
      </c>
      <c r="B773" s="57" t="s">
        <v>1222</v>
      </c>
      <c r="C773" s="39">
        <v>14522019</v>
      </c>
      <c r="D773" s="39">
        <v>14524437</v>
      </c>
      <c r="E773" s="57" t="s">
        <v>1698</v>
      </c>
      <c r="F773" s="57">
        <v>2419</v>
      </c>
      <c r="G773" s="39" t="s">
        <v>9760</v>
      </c>
      <c r="H773" s="57" t="s">
        <v>1516</v>
      </c>
      <c r="I773" s="39">
        <v>3.4467591001425402</v>
      </c>
      <c r="J773" s="39">
        <v>3.1652044832577402</v>
      </c>
      <c r="K773" s="39">
        <v>3.1612588849575101</v>
      </c>
      <c r="L773" s="39">
        <v>3.1295979022962301</v>
      </c>
      <c r="M773" s="39">
        <v>3.1461403474718201</v>
      </c>
      <c r="N773" s="39">
        <v>2.9236702444930498</v>
      </c>
      <c r="O773" s="39">
        <v>2.8727598236539</v>
      </c>
      <c r="P773" s="39">
        <v>3.4548365383511701</v>
      </c>
      <c r="Q773" s="39">
        <v>4.6403027874951501</v>
      </c>
      <c r="R773" s="39">
        <v>4.6833989028568999</v>
      </c>
      <c r="S773" s="39">
        <v>4.3828608900906003</v>
      </c>
      <c r="T773" s="39">
        <v>4.2206472509758299</v>
      </c>
      <c r="U773" s="39">
        <v>4.4562870535394898</v>
      </c>
      <c r="V773" s="39">
        <v>3.7166836718770901</v>
      </c>
    </row>
    <row r="774" spans="1:22" x14ac:dyDescent="0.25">
      <c r="A774" s="39" t="s">
        <v>9761</v>
      </c>
      <c r="B774" s="57" t="s">
        <v>1222</v>
      </c>
      <c r="C774" s="39">
        <v>14524757</v>
      </c>
      <c r="D774" s="39">
        <v>14526838</v>
      </c>
      <c r="E774" s="57" t="s">
        <v>108</v>
      </c>
      <c r="F774" s="57">
        <v>2082</v>
      </c>
      <c r="G774" s="39" t="s">
        <v>9762</v>
      </c>
      <c r="H774" s="57" t="s">
        <v>1516</v>
      </c>
      <c r="I774" s="39">
        <v>0</v>
      </c>
      <c r="J774" s="39">
        <v>0</v>
      </c>
      <c r="K774" s="39">
        <v>0.16029161434053299</v>
      </c>
      <c r="L774" s="39">
        <v>0</v>
      </c>
      <c r="M774" s="39">
        <v>0</v>
      </c>
      <c r="N774" s="39">
        <v>0.31998203002964798</v>
      </c>
      <c r="O774" s="39">
        <v>7.5911823585366606E-2</v>
      </c>
      <c r="P774" s="39">
        <v>9.41122698121655E-2</v>
      </c>
      <c r="Q774" s="39">
        <v>0</v>
      </c>
      <c r="R774" s="39">
        <v>0.13199885927463201</v>
      </c>
      <c r="S774" s="39">
        <v>0.12736584464631401</v>
      </c>
      <c r="T774" s="39">
        <v>0.22721860490158699</v>
      </c>
      <c r="U774" s="39">
        <v>0.26403552920829299</v>
      </c>
      <c r="V774" s="39">
        <v>6.8040082674507396E-2</v>
      </c>
    </row>
    <row r="775" spans="1:22" x14ac:dyDescent="0.25">
      <c r="A775" s="39" t="s">
        <v>9763</v>
      </c>
      <c r="B775" s="57" t="s">
        <v>1222</v>
      </c>
      <c r="C775" s="39">
        <v>14526972</v>
      </c>
      <c r="D775" s="39">
        <v>14528850</v>
      </c>
      <c r="E775" s="57" t="s">
        <v>108</v>
      </c>
      <c r="F775" s="57">
        <v>1879</v>
      </c>
      <c r="G775" s="39" t="s">
        <v>4200</v>
      </c>
      <c r="H775" s="57" t="s">
        <v>1516</v>
      </c>
      <c r="I775" s="39">
        <v>4.2039685098291999</v>
      </c>
      <c r="J775" s="39">
        <v>3.9740428256531399</v>
      </c>
      <c r="K775" s="39">
        <v>3.4518691604309701</v>
      </c>
      <c r="L775" s="39">
        <v>3.6887622438788199</v>
      </c>
      <c r="M775" s="39">
        <v>3.5316808861422402</v>
      </c>
      <c r="N775" s="39">
        <v>3.84243583392024</v>
      </c>
      <c r="O775" s="39">
        <v>3.5500387292925399</v>
      </c>
      <c r="P775" s="39">
        <v>3.39156840094696</v>
      </c>
      <c r="Q775" s="39">
        <v>3.4783506008003502</v>
      </c>
      <c r="R775" s="39">
        <v>3.4378535878838701</v>
      </c>
      <c r="S775" s="39">
        <v>3.4784800404086198</v>
      </c>
      <c r="T775" s="39">
        <v>3.9780857756231298</v>
      </c>
      <c r="U775" s="39">
        <v>3.9769043159001298</v>
      </c>
      <c r="V775" s="39">
        <v>4.3142252166309802</v>
      </c>
    </row>
    <row r="776" spans="1:22" x14ac:dyDescent="0.25">
      <c r="A776" s="39" t="s">
        <v>9764</v>
      </c>
      <c r="B776" s="57" t="s">
        <v>1222</v>
      </c>
      <c r="C776" s="39">
        <v>14549783</v>
      </c>
      <c r="D776" s="39">
        <v>14550683</v>
      </c>
      <c r="E776" s="57" t="s">
        <v>108</v>
      </c>
      <c r="F776" s="57">
        <v>901</v>
      </c>
      <c r="G776" s="39" t="s">
        <v>1996</v>
      </c>
      <c r="H776" s="57" t="s">
        <v>1516</v>
      </c>
      <c r="I776" s="39">
        <v>0</v>
      </c>
      <c r="J776" s="39">
        <v>0</v>
      </c>
      <c r="K776" s="39">
        <v>0</v>
      </c>
      <c r="L776" s="39">
        <v>0</v>
      </c>
      <c r="M776" s="39">
        <v>0</v>
      </c>
      <c r="N776" s="39">
        <v>0</v>
      </c>
      <c r="O776" s="39">
        <v>0</v>
      </c>
      <c r="P776" s="39">
        <v>0</v>
      </c>
      <c r="Q776" s="39">
        <v>0</v>
      </c>
      <c r="R776" s="39">
        <v>0</v>
      </c>
      <c r="S776" s="39">
        <v>0</v>
      </c>
      <c r="T776" s="39">
        <v>0</v>
      </c>
      <c r="U776" s="39">
        <v>0</v>
      </c>
      <c r="V776" s="39">
        <v>0</v>
      </c>
    </row>
    <row r="777" spans="1:22" x14ac:dyDescent="0.25">
      <c r="A777" s="39" t="s">
        <v>9765</v>
      </c>
      <c r="B777" s="57" t="s">
        <v>1222</v>
      </c>
      <c r="C777" s="39">
        <v>14568441</v>
      </c>
      <c r="D777" s="39">
        <v>14568926</v>
      </c>
      <c r="E777" s="57" t="s">
        <v>108</v>
      </c>
      <c r="F777" s="57">
        <v>486</v>
      </c>
      <c r="G777" s="39" t="s">
        <v>1996</v>
      </c>
      <c r="H777" s="57" t="s">
        <v>1516</v>
      </c>
      <c r="I777" s="39">
        <v>0</v>
      </c>
      <c r="J777" s="39">
        <v>0</v>
      </c>
      <c r="K777" s="39">
        <v>0</v>
      </c>
      <c r="L777" s="39">
        <v>0</v>
      </c>
      <c r="M777" s="39">
        <v>0</v>
      </c>
      <c r="N777" s="39">
        <v>0</v>
      </c>
      <c r="O777" s="39">
        <v>0</v>
      </c>
      <c r="P777" s="39">
        <v>0</v>
      </c>
      <c r="Q777" s="39">
        <v>0</v>
      </c>
      <c r="R777" s="39">
        <v>0</v>
      </c>
      <c r="S777" s="39">
        <v>0</v>
      </c>
      <c r="T777" s="39">
        <v>0</v>
      </c>
      <c r="U777" s="39">
        <v>0</v>
      </c>
      <c r="V777" s="39">
        <v>0</v>
      </c>
    </row>
    <row r="778" spans="1:22" x14ac:dyDescent="0.25">
      <c r="A778" s="39" t="s">
        <v>9766</v>
      </c>
      <c r="B778" s="57" t="s">
        <v>1222</v>
      </c>
      <c r="C778" s="39">
        <v>14571811</v>
      </c>
      <c r="D778" s="39">
        <v>14573423</v>
      </c>
      <c r="E778" s="57" t="s">
        <v>108</v>
      </c>
      <c r="F778" s="57">
        <v>1613</v>
      </c>
      <c r="G778" s="39" t="s">
        <v>1996</v>
      </c>
      <c r="H778" s="57" t="s">
        <v>1516</v>
      </c>
      <c r="I778" s="39">
        <v>0</v>
      </c>
      <c r="J778" s="39">
        <v>0</v>
      </c>
      <c r="K778" s="39">
        <v>0</v>
      </c>
      <c r="L778" s="39">
        <v>7.4454468459043202E-2</v>
      </c>
      <c r="M778" s="39">
        <v>0</v>
      </c>
      <c r="N778" s="39">
        <v>8.4170149274630096E-2</v>
      </c>
      <c r="O778" s="39">
        <v>0</v>
      </c>
      <c r="P778" s="39">
        <v>0.31640065383516502</v>
      </c>
      <c r="Q778" s="39">
        <v>0.157345156627405</v>
      </c>
      <c r="R778" s="39">
        <v>0</v>
      </c>
      <c r="S778" s="39">
        <v>0</v>
      </c>
      <c r="T778" s="39">
        <v>0</v>
      </c>
      <c r="U778" s="39">
        <v>0.16532541844599299</v>
      </c>
      <c r="V778" s="39">
        <v>8.1777823833364099E-2</v>
      </c>
    </row>
    <row r="779" spans="1:22" x14ac:dyDescent="0.25">
      <c r="A779" s="39" t="s">
        <v>9767</v>
      </c>
      <c r="B779" s="57" t="s">
        <v>1222</v>
      </c>
      <c r="C779" s="39">
        <v>14574416</v>
      </c>
      <c r="D779" s="39">
        <v>14575051</v>
      </c>
      <c r="E779" s="57" t="s">
        <v>1698</v>
      </c>
      <c r="F779" s="57">
        <v>636</v>
      </c>
      <c r="G779" s="39" t="s">
        <v>108</v>
      </c>
      <c r="H779" s="57" t="s">
        <v>1516</v>
      </c>
      <c r="I779" s="39">
        <v>0</v>
      </c>
      <c r="J779" s="39">
        <v>0</v>
      </c>
      <c r="K779" s="39">
        <v>0</v>
      </c>
      <c r="L779" s="39">
        <v>0</v>
      </c>
      <c r="M779" s="39">
        <v>0</v>
      </c>
      <c r="N779" s="39">
        <v>0</v>
      </c>
      <c r="O779" s="39">
        <v>0</v>
      </c>
      <c r="P779" s="39">
        <v>0</v>
      </c>
      <c r="Q779" s="39">
        <v>0</v>
      </c>
      <c r="R779" s="39">
        <v>0</v>
      </c>
      <c r="S779" s="39">
        <v>0</v>
      </c>
      <c r="T779" s="39">
        <v>0</v>
      </c>
      <c r="U779" s="39">
        <v>0</v>
      </c>
      <c r="V779" s="39">
        <v>0</v>
      </c>
    </row>
    <row r="780" spans="1:22" x14ac:dyDescent="0.25">
      <c r="A780" s="39" t="s">
        <v>9768</v>
      </c>
      <c r="B780" s="57" t="s">
        <v>1222</v>
      </c>
      <c r="C780" s="39">
        <v>14579752</v>
      </c>
      <c r="D780" s="39">
        <v>14580740</v>
      </c>
      <c r="E780" s="57" t="s">
        <v>108</v>
      </c>
      <c r="F780" s="57">
        <v>989</v>
      </c>
      <c r="G780" s="39" t="s">
        <v>1764</v>
      </c>
      <c r="H780" s="57" t="s">
        <v>1516</v>
      </c>
      <c r="I780" s="39">
        <v>0</v>
      </c>
      <c r="J780" s="39">
        <v>0</v>
      </c>
      <c r="K780" s="39">
        <v>0</v>
      </c>
      <c r="L780" s="39">
        <v>0</v>
      </c>
      <c r="M780" s="39">
        <v>0</v>
      </c>
      <c r="N780" s="39">
        <v>0</v>
      </c>
      <c r="O780" s="39">
        <v>0</v>
      </c>
      <c r="P780" s="39">
        <v>0</v>
      </c>
      <c r="Q780" s="39">
        <v>0</v>
      </c>
      <c r="R780" s="39">
        <v>0</v>
      </c>
      <c r="S780" s="39">
        <v>0</v>
      </c>
      <c r="T780" s="39">
        <v>0</v>
      </c>
      <c r="U780" s="39">
        <v>0</v>
      </c>
      <c r="V780" s="39">
        <v>0</v>
      </c>
    </row>
    <row r="781" spans="1:22" x14ac:dyDescent="0.25">
      <c r="A781" s="39" t="s">
        <v>9769</v>
      </c>
      <c r="B781" s="57" t="s">
        <v>1222</v>
      </c>
      <c r="C781" s="39">
        <v>14582080</v>
      </c>
      <c r="D781" s="39">
        <v>14583775</v>
      </c>
      <c r="E781" s="57" t="s">
        <v>108</v>
      </c>
      <c r="F781" s="57">
        <v>1696</v>
      </c>
      <c r="G781" s="39" t="s">
        <v>2401</v>
      </c>
      <c r="H781" s="57" t="s">
        <v>1516</v>
      </c>
      <c r="I781" s="39">
        <v>0</v>
      </c>
      <c r="J781" s="39">
        <v>0</v>
      </c>
      <c r="K781" s="39">
        <v>0</v>
      </c>
      <c r="L781" s="39">
        <v>0</v>
      </c>
      <c r="M781" s="39">
        <v>0</v>
      </c>
      <c r="N781" s="39">
        <v>0</v>
      </c>
      <c r="O781" s="39">
        <v>0</v>
      </c>
      <c r="P781" s="39">
        <v>0</v>
      </c>
      <c r="Q781" s="39">
        <v>0</v>
      </c>
      <c r="R781" s="39">
        <v>0</v>
      </c>
      <c r="S781" s="39">
        <v>0</v>
      </c>
      <c r="T781" s="39">
        <v>0</v>
      </c>
      <c r="U781" s="39">
        <v>0</v>
      </c>
      <c r="V781" s="39">
        <v>0</v>
      </c>
    </row>
    <row r="782" spans="1:22" x14ac:dyDescent="0.25">
      <c r="A782" s="39" t="s">
        <v>9770</v>
      </c>
      <c r="B782" s="57" t="s">
        <v>1222</v>
      </c>
      <c r="C782" s="39">
        <v>14594813</v>
      </c>
      <c r="D782" s="39">
        <v>14596743</v>
      </c>
      <c r="E782" s="57" t="s">
        <v>1698</v>
      </c>
      <c r="F782" s="57">
        <v>1931</v>
      </c>
      <c r="G782" s="39" t="s">
        <v>1788</v>
      </c>
      <c r="H782" s="57" t="s">
        <v>1516</v>
      </c>
      <c r="I782" s="39">
        <v>0</v>
      </c>
      <c r="J782" s="39">
        <v>0</v>
      </c>
      <c r="K782" s="39">
        <v>0</v>
      </c>
      <c r="L782" s="39">
        <v>0</v>
      </c>
      <c r="M782" s="39">
        <v>0</v>
      </c>
      <c r="N782" s="39">
        <v>0</v>
      </c>
      <c r="O782" s="39">
        <v>0</v>
      </c>
      <c r="P782" s="39">
        <v>0</v>
      </c>
      <c r="Q782" s="39">
        <v>0</v>
      </c>
      <c r="R782" s="39">
        <v>0</v>
      </c>
      <c r="S782" s="39">
        <v>0</v>
      </c>
      <c r="T782" s="39">
        <v>0</v>
      </c>
      <c r="U782" s="39">
        <v>0</v>
      </c>
      <c r="V782" s="39">
        <v>0</v>
      </c>
    </row>
    <row r="783" spans="1:22" x14ac:dyDescent="0.25">
      <c r="A783" s="39" t="s">
        <v>9771</v>
      </c>
      <c r="B783" s="57" t="s">
        <v>1222</v>
      </c>
      <c r="C783" s="39">
        <v>14613409</v>
      </c>
      <c r="D783" s="39">
        <v>14613921</v>
      </c>
      <c r="E783" s="57" t="s">
        <v>108</v>
      </c>
      <c r="F783" s="57">
        <v>513</v>
      </c>
      <c r="G783" s="39" t="s">
        <v>1996</v>
      </c>
      <c r="H783" s="57" t="s">
        <v>1516</v>
      </c>
      <c r="I783" s="39">
        <v>0</v>
      </c>
      <c r="J783" s="39">
        <v>0</v>
      </c>
      <c r="K783" s="39">
        <v>0</v>
      </c>
      <c r="L783" s="39">
        <v>0</v>
      </c>
      <c r="M783" s="39">
        <v>0</v>
      </c>
      <c r="N783" s="39">
        <v>0</v>
      </c>
      <c r="O783" s="39">
        <v>0</v>
      </c>
      <c r="P783" s="39">
        <v>0</v>
      </c>
      <c r="Q783" s="39">
        <v>0</v>
      </c>
      <c r="R783" s="39">
        <v>0</v>
      </c>
      <c r="S783" s="39">
        <v>0</v>
      </c>
      <c r="T783" s="39">
        <v>0</v>
      </c>
      <c r="U783" s="39">
        <v>0</v>
      </c>
      <c r="V783" s="39">
        <v>0</v>
      </c>
    </row>
    <row r="784" spans="1:22" x14ac:dyDescent="0.25">
      <c r="A784" s="39" t="s">
        <v>9772</v>
      </c>
      <c r="B784" s="57" t="s">
        <v>1222</v>
      </c>
      <c r="C784" s="39">
        <v>14615492</v>
      </c>
      <c r="D784" s="39">
        <v>14617116</v>
      </c>
      <c r="E784" s="57" t="s">
        <v>108</v>
      </c>
      <c r="F784" s="57">
        <v>1625</v>
      </c>
      <c r="G784" s="39" t="s">
        <v>9773</v>
      </c>
      <c r="H784" s="57" t="s">
        <v>1516</v>
      </c>
      <c r="I784" s="39">
        <v>0</v>
      </c>
      <c r="J784" s="39">
        <v>0</v>
      </c>
      <c r="K784" s="39">
        <v>0</v>
      </c>
      <c r="L784" s="39">
        <v>0</v>
      </c>
      <c r="M784" s="39">
        <v>0</v>
      </c>
      <c r="N784" s="39">
        <v>0</v>
      </c>
      <c r="O784" s="39">
        <v>0</v>
      </c>
      <c r="P784" s="39">
        <v>0</v>
      </c>
      <c r="Q784" s="39">
        <v>0</v>
      </c>
      <c r="R784" s="39">
        <v>0</v>
      </c>
      <c r="S784" s="39">
        <v>0</v>
      </c>
      <c r="T784" s="39">
        <v>0</v>
      </c>
      <c r="U784" s="39">
        <v>0</v>
      </c>
      <c r="V784" s="39">
        <v>0</v>
      </c>
    </row>
    <row r="785" spans="1:22" x14ac:dyDescent="0.25">
      <c r="A785" s="39" t="s">
        <v>9774</v>
      </c>
      <c r="B785" s="57" t="s">
        <v>1222</v>
      </c>
      <c r="C785" s="39">
        <v>14637910</v>
      </c>
      <c r="D785" s="39">
        <v>14639132</v>
      </c>
      <c r="E785" s="57" t="s">
        <v>108</v>
      </c>
      <c r="F785" s="57">
        <v>1223</v>
      </c>
      <c r="G785" s="39" t="s">
        <v>9773</v>
      </c>
      <c r="H785" s="57" t="s">
        <v>1516</v>
      </c>
      <c r="I785" s="39">
        <v>0</v>
      </c>
      <c r="J785" s="39">
        <v>0</v>
      </c>
      <c r="K785" s="39">
        <v>0</v>
      </c>
      <c r="L785" s="39">
        <v>0</v>
      </c>
      <c r="M785" s="39">
        <v>0</v>
      </c>
      <c r="N785" s="39">
        <v>0</v>
      </c>
      <c r="O785" s="39">
        <v>0</v>
      </c>
      <c r="P785" s="39">
        <v>0</v>
      </c>
      <c r="Q785" s="39">
        <v>0</v>
      </c>
      <c r="R785" s="39">
        <v>0</v>
      </c>
      <c r="S785" s="39">
        <v>0</v>
      </c>
      <c r="T785" s="39">
        <v>0</v>
      </c>
      <c r="U785" s="39">
        <v>0</v>
      </c>
      <c r="V785" s="39">
        <v>0</v>
      </c>
    </row>
    <row r="786" spans="1:22" x14ac:dyDescent="0.25">
      <c r="A786" s="39" t="s">
        <v>2398</v>
      </c>
      <c r="B786" s="57" t="s">
        <v>1222</v>
      </c>
      <c r="C786" s="39">
        <v>14644319</v>
      </c>
      <c r="D786" s="39">
        <v>14646240</v>
      </c>
      <c r="E786" s="57" t="s">
        <v>108</v>
      </c>
      <c r="F786" s="57">
        <v>1922</v>
      </c>
      <c r="G786" s="39" t="s">
        <v>2399</v>
      </c>
      <c r="H786" s="57" t="s">
        <v>1516</v>
      </c>
      <c r="I786" s="39">
        <v>0</v>
      </c>
      <c r="J786" s="39">
        <v>0</v>
      </c>
      <c r="K786" s="39">
        <v>0</v>
      </c>
      <c r="L786" s="39">
        <v>0</v>
      </c>
      <c r="M786" s="39">
        <v>0</v>
      </c>
      <c r="N786" s="39">
        <v>0</v>
      </c>
      <c r="O786" s="39">
        <v>0</v>
      </c>
      <c r="P786" s="39">
        <v>0</v>
      </c>
      <c r="Q786" s="39">
        <v>0</v>
      </c>
      <c r="R786" s="39">
        <v>0</v>
      </c>
      <c r="S786" s="39">
        <v>0</v>
      </c>
      <c r="T786" s="39">
        <v>0</v>
      </c>
      <c r="U786" s="39">
        <v>0</v>
      </c>
      <c r="V786" s="39">
        <v>0</v>
      </c>
    </row>
    <row r="787" spans="1:22" x14ac:dyDescent="0.25">
      <c r="A787" s="39" t="s">
        <v>2400</v>
      </c>
      <c r="B787" s="57" t="s">
        <v>1222</v>
      </c>
      <c r="C787" s="39">
        <v>14649617</v>
      </c>
      <c r="D787" s="39">
        <v>14658177</v>
      </c>
      <c r="E787" s="57" t="s">
        <v>108</v>
      </c>
      <c r="F787" s="57">
        <v>8561</v>
      </c>
      <c r="G787" s="39" t="s">
        <v>2401</v>
      </c>
      <c r="H787" s="57" t="s">
        <v>1516</v>
      </c>
      <c r="I787" s="39">
        <v>0</v>
      </c>
      <c r="J787" s="39">
        <v>0</v>
      </c>
      <c r="K787" s="39">
        <v>0</v>
      </c>
      <c r="L787" s="39">
        <v>0</v>
      </c>
      <c r="M787" s="39">
        <v>0</v>
      </c>
      <c r="N787" s="39">
        <v>0</v>
      </c>
      <c r="O787" s="39">
        <v>0</v>
      </c>
      <c r="P787" s="39">
        <v>0</v>
      </c>
      <c r="Q787" s="39">
        <v>0</v>
      </c>
      <c r="R787" s="39">
        <v>0</v>
      </c>
      <c r="S787" s="39">
        <v>0</v>
      </c>
      <c r="T787" s="39">
        <v>0</v>
      </c>
      <c r="U787" s="39">
        <v>0</v>
      </c>
      <c r="V787" s="39">
        <v>0</v>
      </c>
    </row>
    <row r="788" spans="1:22" x14ac:dyDescent="0.25">
      <c r="A788" s="39" t="s">
        <v>2402</v>
      </c>
      <c r="B788" s="57" t="s">
        <v>1222</v>
      </c>
      <c r="C788" s="39">
        <v>14664817</v>
      </c>
      <c r="D788" s="39">
        <v>14665698</v>
      </c>
      <c r="E788" s="57" t="s">
        <v>108</v>
      </c>
      <c r="F788" s="57">
        <v>882</v>
      </c>
      <c r="G788" s="39" t="s">
        <v>108</v>
      </c>
      <c r="H788" s="57" t="s">
        <v>1516</v>
      </c>
      <c r="I788" s="39">
        <v>0</v>
      </c>
      <c r="J788" s="39">
        <v>0</v>
      </c>
      <c r="K788" s="39">
        <v>0</v>
      </c>
      <c r="L788" s="39">
        <v>0</v>
      </c>
      <c r="M788" s="39">
        <v>0</v>
      </c>
      <c r="N788" s="39">
        <v>0</v>
      </c>
      <c r="O788" s="39">
        <v>0</v>
      </c>
      <c r="P788" s="39">
        <v>0</v>
      </c>
      <c r="Q788" s="39">
        <v>0</v>
      </c>
      <c r="R788" s="39">
        <v>0</v>
      </c>
      <c r="S788" s="39">
        <v>0</v>
      </c>
      <c r="T788" s="39">
        <v>0</v>
      </c>
      <c r="U788" s="39">
        <v>0</v>
      </c>
      <c r="V788" s="39">
        <v>0</v>
      </c>
    </row>
    <row r="789" spans="1:22" x14ac:dyDescent="0.25">
      <c r="A789" s="39" t="s">
        <v>2403</v>
      </c>
      <c r="B789" s="57" t="s">
        <v>1222</v>
      </c>
      <c r="C789" s="39">
        <v>14666598</v>
      </c>
      <c r="D789" s="39">
        <v>14669484</v>
      </c>
      <c r="E789" s="57" t="s">
        <v>108</v>
      </c>
      <c r="F789" s="57">
        <v>2887</v>
      </c>
      <c r="G789" s="39" t="s">
        <v>2381</v>
      </c>
      <c r="H789" s="57" t="s">
        <v>1516</v>
      </c>
      <c r="I789" s="39">
        <v>0</v>
      </c>
      <c r="J789" s="39">
        <v>0</v>
      </c>
      <c r="K789" s="39">
        <v>0</v>
      </c>
      <c r="L789" s="39">
        <v>0</v>
      </c>
      <c r="M789" s="39">
        <v>0</v>
      </c>
      <c r="N789" s="39">
        <v>0</v>
      </c>
      <c r="O789" s="39">
        <v>0</v>
      </c>
      <c r="P789" s="39">
        <v>0</v>
      </c>
      <c r="Q789" s="39">
        <v>0</v>
      </c>
      <c r="R789" s="39">
        <v>0</v>
      </c>
      <c r="S789" s="39">
        <v>0</v>
      </c>
      <c r="T789" s="39">
        <v>0</v>
      </c>
      <c r="U789" s="39">
        <v>0</v>
      </c>
      <c r="V789" s="39">
        <v>0</v>
      </c>
    </row>
    <row r="790" spans="1:22" x14ac:dyDescent="0.25">
      <c r="A790" s="39" t="s">
        <v>2404</v>
      </c>
      <c r="B790" s="57" t="s">
        <v>1222</v>
      </c>
      <c r="C790" s="39">
        <v>14684749</v>
      </c>
      <c r="D790" s="39">
        <v>14685841</v>
      </c>
      <c r="E790" s="57" t="s">
        <v>108</v>
      </c>
      <c r="F790" s="57">
        <v>1093</v>
      </c>
      <c r="G790" s="39" t="s">
        <v>2405</v>
      </c>
      <c r="H790" s="57" t="s">
        <v>1516</v>
      </c>
      <c r="I790" s="39">
        <v>0</v>
      </c>
      <c r="J790" s="39">
        <v>0</v>
      </c>
      <c r="K790" s="39">
        <v>0</v>
      </c>
      <c r="L790" s="39">
        <v>0</v>
      </c>
      <c r="M790" s="39">
        <v>0</v>
      </c>
      <c r="N790" s="39">
        <v>0</v>
      </c>
      <c r="O790" s="39">
        <v>0</v>
      </c>
      <c r="P790" s="39">
        <v>0</v>
      </c>
      <c r="Q790" s="39">
        <v>0</v>
      </c>
      <c r="R790" s="39">
        <v>0</v>
      </c>
      <c r="S790" s="39">
        <v>0</v>
      </c>
      <c r="T790" s="39">
        <v>0</v>
      </c>
      <c r="U790" s="39">
        <v>0</v>
      </c>
      <c r="V790" s="39">
        <v>0</v>
      </c>
    </row>
    <row r="791" spans="1:22" x14ac:dyDescent="0.25">
      <c r="A791" s="39" t="s">
        <v>2406</v>
      </c>
      <c r="B791" s="57" t="s">
        <v>1222</v>
      </c>
      <c r="C791" s="39">
        <v>14687583</v>
      </c>
      <c r="D791" s="39">
        <v>14687885</v>
      </c>
      <c r="E791" s="57" t="s">
        <v>108</v>
      </c>
      <c r="F791" s="57">
        <v>303</v>
      </c>
      <c r="G791" s="39" t="s">
        <v>108</v>
      </c>
      <c r="H791" s="57" t="s">
        <v>1516</v>
      </c>
      <c r="I791" s="39">
        <v>0</v>
      </c>
      <c r="J791" s="39">
        <v>0</v>
      </c>
      <c r="K791" s="39">
        <v>0</v>
      </c>
      <c r="L791" s="39">
        <v>0</v>
      </c>
      <c r="M791" s="39">
        <v>0</v>
      </c>
      <c r="N791" s="39">
        <v>0</v>
      </c>
      <c r="O791" s="39">
        <v>0</v>
      </c>
      <c r="P791" s="39">
        <v>0</v>
      </c>
      <c r="Q791" s="39">
        <v>0</v>
      </c>
      <c r="R791" s="39">
        <v>0</v>
      </c>
      <c r="S791" s="39">
        <v>0</v>
      </c>
      <c r="T791" s="39">
        <v>0</v>
      </c>
      <c r="U791" s="39">
        <v>0</v>
      </c>
      <c r="V791" s="39">
        <v>0</v>
      </c>
    </row>
    <row r="792" spans="1:22" x14ac:dyDescent="0.25">
      <c r="A792" s="39" t="s">
        <v>2407</v>
      </c>
      <c r="B792" s="57" t="s">
        <v>1222</v>
      </c>
      <c r="C792" s="39">
        <v>14728553</v>
      </c>
      <c r="D792" s="39">
        <v>14729293</v>
      </c>
      <c r="E792" s="57" t="s">
        <v>108</v>
      </c>
      <c r="F792" s="57">
        <v>741</v>
      </c>
      <c r="G792" s="39" t="s">
        <v>108</v>
      </c>
      <c r="H792" s="57" t="s">
        <v>1516</v>
      </c>
      <c r="I792" s="39">
        <v>0</v>
      </c>
      <c r="J792" s="39">
        <v>0</v>
      </c>
      <c r="K792" s="39">
        <v>0</v>
      </c>
      <c r="L792" s="39">
        <v>0</v>
      </c>
      <c r="M792" s="39">
        <v>0</v>
      </c>
      <c r="N792" s="39">
        <v>0</v>
      </c>
      <c r="O792" s="39">
        <v>0</v>
      </c>
      <c r="P792" s="39">
        <v>0</v>
      </c>
      <c r="Q792" s="39">
        <v>0</v>
      </c>
      <c r="R792" s="39">
        <v>0</v>
      </c>
      <c r="S792" s="39">
        <v>0</v>
      </c>
      <c r="T792" s="39">
        <v>0</v>
      </c>
      <c r="U792" s="39">
        <v>0</v>
      </c>
      <c r="V792" s="39">
        <v>0</v>
      </c>
    </row>
    <row r="793" spans="1:22" x14ac:dyDescent="0.25">
      <c r="A793" s="39" t="s">
        <v>2408</v>
      </c>
      <c r="B793" s="57" t="s">
        <v>1222</v>
      </c>
      <c r="C793" s="39">
        <v>14731586</v>
      </c>
      <c r="D793" s="39">
        <v>14732330</v>
      </c>
      <c r="E793" s="57" t="s">
        <v>108</v>
      </c>
      <c r="F793" s="57">
        <v>745</v>
      </c>
      <c r="G793" s="39" t="s">
        <v>108</v>
      </c>
      <c r="H793" s="57" t="s">
        <v>1516</v>
      </c>
      <c r="I793" s="39">
        <v>0</v>
      </c>
      <c r="J793" s="39">
        <v>0</v>
      </c>
      <c r="K793" s="39">
        <v>0</v>
      </c>
      <c r="L793" s="39">
        <v>0</v>
      </c>
      <c r="M793" s="39">
        <v>0</v>
      </c>
      <c r="N793" s="39">
        <v>0</v>
      </c>
      <c r="O793" s="39">
        <v>0</v>
      </c>
      <c r="P793" s="39">
        <v>0</v>
      </c>
      <c r="Q793" s="39">
        <v>0</v>
      </c>
      <c r="R793" s="39">
        <v>0</v>
      </c>
      <c r="S793" s="39">
        <v>0</v>
      </c>
      <c r="T793" s="39">
        <v>0</v>
      </c>
      <c r="U793" s="39">
        <v>0</v>
      </c>
      <c r="V793" s="39">
        <v>0</v>
      </c>
    </row>
    <row r="794" spans="1:22" x14ac:dyDescent="0.25">
      <c r="A794" s="39" t="s">
        <v>2409</v>
      </c>
      <c r="B794" s="57" t="s">
        <v>1222</v>
      </c>
      <c r="C794" s="39">
        <v>14749958</v>
      </c>
      <c r="D794" s="39">
        <v>14754198</v>
      </c>
      <c r="E794" s="57" t="s">
        <v>108</v>
      </c>
      <c r="F794" s="57">
        <v>4241</v>
      </c>
      <c r="G794" s="39" t="s">
        <v>2410</v>
      </c>
      <c r="H794" s="57" t="s">
        <v>1516</v>
      </c>
      <c r="I794" s="39">
        <v>0</v>
      </c>
      <c r="J794" s="39">
        <v>0</v>
      </c>
      <c r="K794" s="39">
        <v>0</v>
      </c>
      <c r="L794" s="39">
        <v>0</v>
      </c>
      <c r="M794" s="39">
        <v>0</v>
      </c>
      <c r="N794" s="39">
        <v>0</v>
      </c>
      <c r="O794" s="39">
        <v>0</v>
      </c>
      <c r="P794" s="39">
        <v>0</v>
      </c>
      <c r="Q794" s="39">
        <v>0</v>
      </c>
      <c r="R794" s="39">
        <v>0</v>
      </c>
      <c r="S794" s="39">
        <v>0</v>
      </c>
      <c r="T794" s="39">
        <v>0</v>
      </c>
      <c r="U794" s="39">
        <v>0</v>
      </c>
      <c r="V794" s="39">
        <v>0</v>
      </c>
    </row>
    <row r="795" spans="1:22" x14ac:dyDescent="0.25">
      <c r="A795" s="39" t="s">
        <v>2411</v>
      </c>
      <c r="B795" s="57" t="s">
        <v>1222</v>
      </c>
      <c r="C795" s="39">
        <v>14759149</v>
      </c>
      <c r="D795" s="39">
        <v>14761209</v>
      </c>
      <c r="E795" s="57" t="s">
        <v>108</v>
      </c>
      <c r="F795" s="57">
        <v>2061</v>
      </c>
      <c r="G795" s="39" t="s">
        <v>1719</v>
      </c>
      <c r="H795" s="57" t="s">
        <v>1516</v>
      </c>
      <c r="I795" s="39">
        <v>0</v>
      </c>
      <c r="J795" s="39">
        <v>0</v>
      </c>
      <c r="K795" s="39">
        <v>0</v>
      </c>
      <c r="L795" s="39">
        <v>0</v>
      </c>
      <c r="M795" s="39">
        <v>0</v>
      </c>
      <c r="N795" s="39">
        <v>0</v>
      </c>
      <c r="O795" s="39">
        <v>0</v>
      </c>
      <c r="P795" s="39">
        <v>0</v>
      </c>
      <c r="Q795" s="39">
        <v>0</v>
      </c>
      <c r="R795" s="39">
        <v>0</v>
      </c>
      <c r="S795" s="39">
        <v>0</v>
      </c>
      <c r="T795" s="39">
        <v>0</v>
      </c>
      <c r="U795" s="39">
        <v>0</v>
      </c>
      <c r="V795" s="39">
        <v>0</v>
      </c>
    </row>
    <row r="796" spans="1:22" x14ac:dyDescent="0.25">
      <c r="A796" s="39" t="s">
        <v>9775</v>
      </c>
      <c r="B796" s="57" t="s">
        <v>1222</v>
      </c>
      <c r="C796" s="39">
        <v>14789956</v>
      </c>
      <c r="D796" s="39">
        <v>14795281</v>
      </c>
      <c r="E796" s="57" t="s">
        <v>1698</v>
      </c>
      <c r="F796" s="57">
        <v>5326</v>
      </c>
      <c r="G796" s="39" t="s">
        <v>108</v>
      </c>
      <c r="H796" s="57" t="s">
        <v>1516</v>
      </c>
      <c r="I796" s="39">
        <v>0</v>
      </c>
      <c r="J796" s="39">
        <v>0</v>
      </c>
      <c r="K796" s="39">
        <v>0</v>
      </c>
      <c r="L796" s="39">
        <v>0</v>
      </c>
      <c r="M796" s="39">
        <v>0.13000184406883</v>
      </c>
      <c r="N796" s="39">
        <v>0</v>
      </c>
      <c r="O796" s="39">
        <v>0</v>
      </c>
      <c r="P796" s="39">
        <v>0</v>
      </c>
      <c r="Q796" s="39">
        <v>0</v>
      </c>
      <c r="R796" s="39">
        <v>0</v>
      </c>
      <c r="S796" s="39">
        <v>0</v>
      </c>
      <c r="T796" s="39">
        <v>0</v>
      </c>
      <c r="U796" s="39">
        <v>0</v>
      </c>
      <c r="V796" s="39">
        <v>0</v>
      </c>
    </row>
    <row r="797" spans="1:22" x14ac:dyDescent="0.25">
      <c r="A797" s="39" t="s">
        <v>9776</v>
      </c>
      <c r="B797" s="57" t="s">
        <v>1222</v>
      </c>
      <c r="C797" s="39">
        <v>14796467</v>
      </c>
      <c r="D797" s="39">
        <v>14798584</v>
      </c>
      <c r="E797" s="57" t="s">
        <v>1698</v>
      </c>
      <c r="F797" s="57">
        <v>2118</v>
      </c>
      <c r="G797" s="39" t="s">
        <v>1867</v>
      </c>
      <c r="H797" s="57" t="s">
        <v>1516</v>
      </c>
      <c r="I797" s="39">
        <v>0</v>
      </c>
      <c r="J797" s="39">
        <v>0</v>
      </c>
      <c r="K797" s="39">
        <v>0</v>
      </c>
      <c r="L797" s="39">
        <v>0</v>
      </c>
      <c r="M797" s="39">
        <v>0</v>
      </c>
      <c r="N797" s="39">
        <v>0</v>
      </c>
      <c r="O797" s="39">
        <v>0</v>
      </c>
      <c r="P797" s="39">
        <v>0</v>
      </c>
      <c r="Q797" s="39">
        <v>0</v>
      </c>
      <c r="R797" s="39">
        <v>0</v>
      </c>
      <c r="S797" s="39">
        <v>0</v>
      </c>
      <c r="T797" s="39">
        <v>0</v>
      </c>
      <c r="U797" s="39">
        <v>0</v>
      </c>
      <c r="V797" s="39">
        <v>0</v>
      </c>
    </row>
    <row r="798" spans="1:22" x14ac:dyDescent="0.25">
      <c r="A798" s="39" t="s">
        <v>9777</v>
      </c>
      <c r="B798" s="57" t="s">
        <v>1222</v>
      </c>
      <c r="C798" s="39">
        <v>14801605</v>
      </c>
      <c r="D798" s="39">
        <v>14802041</v>
      </c>
      <c r="E798" s="57" t="s">
        <v>1698</v>
      </c>
      <c r="F798" s="57">
        <v>437</v>
      </c>
      <c r="G798" s="39" t="s">
        <v>108</v>
      </c>
      <c r="H798" s="57" t="s">
        <v>1516</v>
      </c>
      <c r="I798" s="39">
        <v>0</v>
      </c>
      <c r="J798" s="39">
        <v>0</v>
      </c>
      <c r="K798" s="39">
        <v>0</v>
      </c>
      <c r="L798" s="39">
        <v>0</v>
      </c>
      <c r="M798" s="39">
        <v>0</v>
      </c>
      <c r="N798" s="39">
        <v>0</v>
      </c>
      <c r="O798" s="39">
        <v>0</v>
      </c>
      <c r="P798" s="39">
        <v>0</v>
      </c>
      <c r="Q798" s="39">
        <v>0</v>
      </c>
      <c r="R798" s="39">
        <v>0</v>
      </c>
      <c r="S798" s="39">
        <v>0</v>
      </c>
      <c r="T798" s="39">
        <v>0</v>
      </c>
      <c r="U798" s="39">
        <v>0</v>
      </c>
      <c r="V798" s="39">
        <v>0</v>
      </c>
    </row>
    <row r="799" spans="1:22" x14ac:dyDescent="0.25">
      <c r="A799" s="39" t="s">
        <v>9778</v>
      </c>
      <c r="B799" s="57" t="s">
        <v>1222</v>
      </c>
      <c r="C799" s="39">
        <v>14819940</v>
      </c>
      <c r="D799" s="39">
        <v>14821181</v>
      </c>
      <c r="E799" s="57" t="s">
        <v>1698</v>
      </c>
      <c r="F799" s="57">
        <v>1242</v>
      </c>
      <c r="G799" s="39" t="s">
        <v>9779</v>
      </c>
      <c r="H799" s="57" t="s">
        <v>1516</v>
      </c>
      <c r="I799" s="39">
        <v>0</v>
      </c>
      <c r="J799" s="39">
        <v>0</v>
      </c>
      <c r="K799" s="39">
        <v>0</v>
      </c>
      <c r="L799" s="39">
        <v>0</v>
      </c>
      <c r="M799" s="39">
        <v>0</v>
      </c>
      <c r="N799" s="39">
        <v>0</v>
      </c>
      <c r="O799" s="39">
        <v>0</v>
      </c>
      <c r="P799" s="39">
        <v>0</v>
      </c>
      <c r="Q799" s="39">
        <v>0</v>
      </c>
      <c r="R799" s="39">
        <v>0</v>
      </c>
      <c r="S799" s="39">
        <v>0</v>
      </c>
      <c r="T799" s="39">
        <v>0</v>
      </c>
      <c r="U799" s="39">
        <v>0</v>
      </c>
      <c r="V799" s="39">
        <v>0</v>
      </c>
    </row>
    <row r="800" spans="1:22" x14ac:dyDescent="0.25">
      <c r="A800" s="39" t="s">
        <v>9780</v>
      </c>
      <c r="B800" s="57" t="s">
        <v>1222</v>
      </c>
      <c r="C800" s="39">
        <v>14823783</v>
      </c>
      <c r="D800" s="39">
        <v>14824400</v>
      </c>
      <c r="E800" s="57" t="s">
        <v>1698</v>
      </c>
      <c r="F800" s="57">
        <v>618</v>
      </c>
      <c r="G800" s="39" t="s">
        <v>1795</v>
      </c>
      <c r="H800" s="57" t="s">
        <v>1516</v>
      </c>
      <c r="I800" s="39">
        <v>0</v>
      </c>
      <c r="J800" s="39">
        <v>0</v>
      </c>
      <c r="K800" s="39">
        <v>0</v>
      </c>
      <c r="L800" s="39">
        <v>0</v>
      </c>
      <c r="M800" s="39">
        <v>0</v>
      </c>
      <c r="N800" s="39">
        <v>0</v>
      </c>
      <c r="O800" s="39">
        <v>0</v>
      </c>
      <c r="P800" s="39">
        <v>0</v>
      </c>
      <c r="Q800" s="39">
        <v>0</v>
      </c>
      <c r="R800" s="39">
        <v>0</v>
      </c>
      <c r="S800" s="39">
        <v>0</v>
      </c>
      <c r="T800" s="39">
        <v>0</v>
      </c>
      <c r="U800" s="39">
        <v>0</v>
      </c>
      <c r="V800" s="39">
        <v>0</v>
      </c>
    </row>
    <row r="801" spans="1:22" x14ac:dyDescent="0.25">
      <c r="A801" s="39" t="s">
        <v>9781</v>
      </c>
      <c r="B801" s="57" t="s">
        <v>1222</v>
      </c>
      <c r="C801" s="39">
        <v>14833724</v>
      </c>
      <c r="D801" s="39">
        <v>14842956</v>
      </c>
      <c r="E801" s="57" t="s">
        <v>108</v>
      </c>
      <c r="F801" s="57">
        <v>9233</v>
      </c>
      <c r="G801" s="39" t="s">
        <v>1795</v>
      </c>
      <c r="H801" s="57" t="s">
        <v>1516</v>
      </c>
      <c r="I801" s="39">
        <v>0</v>
      </c>
      <c r="J801" s="39">
        <v>0</v>
      </c>
      <c r="K801" s="39">
        <v>0</v>
      </c>
      <c r="L801" s="39">
        <v>0</v>
      </c>
      <c r="M801" s="39">
        <v>0</v>
      </c>
      <c r="N801" s="39">
        <v>0</v>
      </c>
      <c r="O801" s="39">
        <v>0</v>
      </c>
      <c r="P801" s="39">
        <v>0</v>
      </c>
      <c r="Q801" s="39">
        <v>0</v>
      </c>
      <c r="R801" s="39">
        <v>0</v>
      </c>
      <c r="S801" s="39">
        <v>0</v>
      </c>
      <c r="T801" s="39">
        <v>0</v>
      </c>
      <c r="U801" s="39">
        <v>0</v>
      </c>
      <c r="V801" s="39">
        <v>0</v>
      </c>
    </row>
    <row r="802" spans="1:22" x14ac:dyDescent="0.25">
      <c r="A802" s="39" t="s">
        <v>9782</v>
      </c>
      <c r="B802" s="57" t="s">
        <v>1222</v>
      </c>
      <c r="C802" s="39">
        <v>14851862</v>
      </c>
      <c r="D802" s="39">
        <v>14854023</v>
      </c>
      <c r="E802" s="57" t="s">
        <v>1698</v>
      </c>
      <c r="F802" s="57">
        <v>2162</v>
      </c>
      <c r="G802" s="39" t="s">
        <v>2682</v>
      </c>
      <c r="H802" s="57" t="s">
        <v>1516</v>
      </c>
      <c r="I802" s="39">
        <v>0</v>
      </c>
      <c r="J802" s="39">
        <v>0</v>
      </c>
      <c r="K802" s="39">
        <v>0</v>
      </c>
      <c r="L802" s="39">
        <v>0</v>
      </c>
      <c r="M802" s="39">
        <v>0</v>
      </c>
      <c r="N802" s="39">
        <v>0</v>
      </c>
      <c r="O802" s="39">
        <v>0</v>
      </c>
      <c r="P802" s="39">
        <v>0</v>
      </c>
      <c r="Q802" s="39">
        <v>0</v>
      </c>
      <c r="R802" s="39">
        <v>0</v>
      </c>
      <c r="S802" s="39">
        <v>0</v>
      </c>
      <c r="T802" s="39">
        <v>0</v>
      </c>
      <c r="U802" s="39">
        <v>0</v>
      </c>
      <c r="V802" s="39">
        <v>0</v>
      </c>
    </row>
    <row r="803" spans="1:22" x14ac:dyDescent="0.25">
      <c r="A803" s="39" t="s">
        <v>9783</v>
      </c>
      <c r="B803" s="57" t="s">
        <v>1222</v>
      </c>
      <c r="C803" s="39">
        <v>14881224</v>
      </c>
      <c r="D803" s="39">
        <v>14881798</v>
      </c>
      <c r="E803" s="57" t="s">
        <v>108</v>
      </c>
      <c r="F803" s="57">
        <v>575</v>
      </c>
      <c r="G803" s="39" t="s">
        <v>1996</v>
      </c>
      <c r="H803" s="57" t="s">
        <v>1516</v>
      </c>
      <c r="I803" s="39">
        <v>0</v>
      </c>
      <c r="J803" s="39">
        <v>0</v>
      </c>
      <c r="K803" s="39">
        <v>0</v>
      </c>
      <c r="L803" s="39">
        <v>0</v>
      </c>
      <c r="M803" s="39">
        <v>0</v>
      </c>
      <c r="N803" s="39">
        <v>0</v>
      </c>
      <c r="O803" s="39">
        <v>0</v>
      </c>
      <c r="P803" s="39">
        <v>0</v>
      </c>
      <c r="Q803" s="39">
        <v>0</v>
      </c>
      <c r="R803" s="39">
        <v>0</v>
      </c>
      <c r="S803" s="39">
        <v>0</v>
      </c>
      <c r="T803" s="39">
        <v>0</v>
      </c>
      <c r="U803" s="39">
        <v>0</v>
      </c>
      <c r="V803" s="39">
        <v>0</v>
      </c>
    </row>
    <row r="804" spans="1:22" x14ac:dyDescent="0.25">
      <c r="A804" s="39" t="s">
        <v>9784</v>
      </c>
      <c r="B804" s="57" t="s">
        <v>1222</v>
      </c>
      <c r="C804" s="39">
        <v>14893876</v>
      </c>
      <c r="D804" s="39">
        <v>14894345</v>
      </c>
      <c r="E804" s="57" t="s">
        <v>108</v>
      </c>
      <c r="F804" s="57">
        <v>470</v>
      </c>
      <c r="G804" s="39" t="s">
        <v>4411</v>
      </c>
      <c r="H804" s="57" t="s">
        <v>1516</v>
      </c>
      <c r="I804" s="39">
        <v>0</v>
      </c>
      <c r="J804" s="39">
        <v>0</v>
      </c>
      <c r="K804" s="39">
        <v>0</v>
      </c>
      <c r="L804" s="39">
        <v>0</v>
      </c>
      <c r="M804" s="39">
        <v>0</v>
      </c>
      <c r="N804" s="39">
        <v>0</v>
      </c>
      <c r="O804" s="39">
        <v>0</v>
      </c>
      <c r="P804" s="39">
        <v>0</v>
      </c>
      <c r="Q804" s="39">
        <v>0</v>
      </c>
      <c r="R804" s="39">
        <v>0</v>
      </c>
      <c r="S804" s="39">
        <v>0</v>
      </c>
      <c r="T804" s="39">
        <v>0</v>
      </c>
      <c r="U804" s="39">
        <v>0</v>
      </c>
      <c r="V804" s="39">
        <v>0</v>
      </c>
    </row>
    <row r="805" spans="1:22" x14ac:dyDescent="0.25">
      <c r="A805" s="39" t="s">
        <v>9785</v>
      </c>
      <c r="B805" s="57" t="s">
        <v>1222</v>
      </c>
      <c r="C805" s="39">
        <v>14906215</v>
      </c>
      <c r="D805" s="39">
        <v>14911868</v>
      </c>
      <c r="E805" s="57" t="s">
        <v>108</v>
      </c>
      <c r="F805" s="57">
        <v>5654</v>
      </c>
      <c r="G805" s="39" t="s">
        <v>2401</v>
      </c>
      <c r="H805" s="57" t="s">
        <v>1516</v>
      </c>
      <c r="I805" s="39">
        <v>0</v>
      </c>
      <c r="J805" s="39">
        <v>0</v>
      </c>
      <c r="K805" s="39">
        <v>0</v>
      </c>
      <c r="L805" s="39">
        <v>0</v>
      </c>
      <c r="M805" s="39">
        <v>0</v>
      </c>
      <c r="N805" s="39">
        <v>0</v>
      </c>
      <c r="O805" s="39">
        <v>0</v>
      </c>
      <c r="P805" s="39">
        <v>0</v>
      </c>
      <c r="Q805" s="39">
        <v>0</v>
      </c>
      <c r="R805" s="39">
        <v>0</v>
      </c>
      <c r="S805" s="39">
        <v>0</v>
      </c>
      <c r="T805" s="39">
        <v>0</v>
      </c>
      <c r="U805" s="39">
        <v>0</v>
      </c>
      <c r="V805" s="39">
        <v>0</v>
      </c>
    </row>
    <row r="806" spans="1:22" x14ac:dyDescent="0.25">
      <c r="A806" s="39" t="s">
        <v>9786</v>
      </c>
      <c r="B806" s="57" t="s">
        <v>1222</v>
      </c>
      <c r="C806" s="39">
        <v>14913177</v>
      </c>
      <c r="D806" s="39">
        <v>14914287</v>
      </c>
      <c r="E806" s="57" t="s">
        <v>108</v>
      </c>
      <c r="F806" s="57">
        <v>1111</v>
      </c>
      <c r="G806" s="39" t="s">
        <v>2401</v>
      </c>
      <c r="H806" s="57" t="s">
        <v>1516</v>
      </c>
      <c r="I806" s="39">
        <v>0</v>
      </c>
      <c r="J806" s="39">
        <v>0</v>
      </c>
      <c r="K806" s="39">
        <v>0</v>
      </c>
      <c r="L806" s="39">
        <v>0</v>
      </c>
      <c r="M806" s="39">
        <v>0</v>
      </c>
      <c r="N806" s="39">
        <v>0</v>
      </c>
      <c r="O806" s="39">
        <v>0</v>
      </c>
      <c r="P806" s="39">
        <v>0</v>
      </c>
      <c r="Q806" s="39">
        <v>0</v>
      </c>
      <c r="R806" s="39">
        <v>0</v>
      </c>
      <c r="S806" s="39">
        <v>0</v>
      </c>
      <c r="T806" s="39">
        <v>0</v>
      </c>
      <c r="U806" s="39">
        <v>0</v>
      </c>
      <c r="V806" s="39">
        <v>0</v>
      </c>
    </row>
    <row r="807" spans="1:22" x14ac:dyDescent="0.25">
      <c r="A807" s="39" t="s">
        <v>9787</v>
      </c>
      <c r="B807" s="57" t="s">
        <v>1222</v>
      </c>
      <c r="C807" s="39">
        <v>14915098</v>
      </c>
      <c r="D807" s="39">
        <v>14915706</v>
      </c>
      <c r="E807" s="57" t="s">
        <v>108</v>
      </c>
      <c r="F807" s="57">
        <v>609</v>
      </c>
      <c r="G807" s="39" t="s">
        <v>108</v>
      </c>
      <c r="H807" s="57" t="s">
        <v>1516</v>
      </c>
      <c r="I807" s="39">
        <v>0</v>
      </c>
      <c r="J807" s="39">
        <v>0</v>
      </c>
      <c r="K807" s="39">
        <v>0</v>
      </c>
      <c r="L807" s="39">
        <v>0</v>
      </c>
      <c r="M807" s="39">
        <v>0</v>
      </c>
      <c r="N807" s="39">
        <v>0</v>
      </c>
      <c r="O807" s="39">
        <v>0</v>
      </c>
      <c r="P807" s="39">
        <v>0</v>
      </c>
      <c r="Q807" s="39">
        <v>0</v>
      </c>
      <c r="R807" s="39">
        <v>0</v>
      </c>
      <c r="S807" s="39">
        <v>0</v>
      </c>
      <c r="T807" s="39">
        <v>0</v>
      </c>
      <c r="U807" s="39">
        <v>0</v>
      </c>
      <c r="V807" s="39">
        <v>0</v>
      </c>
    </row>
    <row r="808" spans="1:22" x14ac:dyDescent="0.25">
      <c r="A808" s="39" t="s">
        <v>9788</v>
      </c>
      <c r="B808" s="57" t="s">
        <v>1222</v>
      </c>
      <c r="C808" s="39">
        <v>14925278</v>
      </c>
      <c r="D808" s="39">
        <v>14925806</v>
      </c>
      <c r="E808" s="57" t="s">
        <v>108</v>
      </c>
      <c r="F808" s="57">
        <v>529</v>
      </c>
      <c r="G808" s="39" t="s">
        <v>2953</v>
      </c>
      <c r="H808" s="57" t="s">
        <v>1516</v>
      </c>
      <c r="I808" s="39">
        <v>0</v>
      </c>
      <c r="J808" s="39">
        <v>0</v>
      </c>
      <c r="K808" s="39">
        <v>0</v>
      </c>
      <c r="L808" s="39">
        <v>0</v>
      </c>
      <c r="M808" s="39">
        <v>0</v>
      </c>
      <c r="N808" s="39">
        <v>0</v>
      </c>
      <c r="O808" s="39">
        <v>0</v>
      </c>
      <c r="P808" s="39">
        <v>0</v>
      </c>
      <c r="Q808" s="39">
        <v>0</v>
      </c>
      <c r="R808" s="39">
        <v>0</v>
      </c>
      <c r="S808" s="39">
        <v>0</v>
      </c>
      <c r="T808" s="39">
        <v>0</v>
      </c>
      <c r="U808" s="39">
        <v>0</v>
      </c>
      <c r="V808" s="39">
        <v>0</v>
      </c>
    </row>
    <row r="809" spans="1:22" x14ac:dyDescent="0.25">
      <c r="A809" s="39" t="s">
        <v>9789</v>
      </c>
      <c r="B809" s="57" t="s">
        <v>1222</v>
      </c>
      <c r="C809" s="39">
        <v>14960259</v>
      </c>
      <c r="D809" s="39">
        <v>14962136</v>
      </c>
      <c r="E809" s="57" t="s">
        <v>108</v>
      </c>
      <c r="F809" s="57">
        <v>1878</v>
      </c>
      <c r="G809" s="39" t="s">
        <v>108</v>
      </c>
      <c r="H809" s="57" t="s">
        <v>1516</v>
      </c>
      <c r="I809" s="39">
        <v>0</v>
      </c>
      <c r="J809" s="39">
        <v>0</v>
      </c>
      <c r="K809" s="39">
        <v>0</v>
      </c>
      <c r="L809" s="39">
        <v>0</v>
      </c>
      <c r="M809" s="39">
        <v>0</v>
      </c>
      <c r="N809" s="39">
        <v>0</v>
      </c>
      <c r="O809" s="39">
        <v>0</v>
      </c>
      <c r="P809" s="39">
        <v>0</v>
      </c>
      <c r="Q809" s="39">
        <v>0</v>
      </c>
      <c r="R809" s="39">
        <v>0</v>
      </c>
      <c r="S809" s="39">
        <v>0</v>
      </c>
      <c r="T809" s="39">
        <v>0</v>
      </c>
      <c r="U809" s="39">
        <v>0</v>
      </c>
      <c r="V809" s="39">
        <v>0</v>
      </c>
    </row>
    <row r="810" spans="1:22" x14ac:dyDescent="0.25">
      <c r="A810" s="39" t="s">
        <v>9790</v>
      </c>
      <c r="B810" s="57" t="s">
        <v>1222</v>
      </c>
      <c r="C810" s="39">
        <v>14964637</v>
      </c>
      <c r="D810" s="39">
        <v>14965248</v>
      </c>
      <c r="E810" s="57" t="s">
        <v>108</v>
      </c>
      <c r="F810" s="57">
        <v>612</v>
      </c>
      <c r="G810" s="39" t="s">
        <v>108</v>
      </c>
      <c r="H810" s="57" t="s">
        <v>1516</v>
      </c>
      <c r="I810" s="39">
        <v>0</v>
      </c>
      <c r="J810" s="39">
        <v>0</v>
      </c>
      <c r="K810" s="39">
        <v>0</v>
      </c>
      <c r="L810" s="39">
        <v>0</v>
      </c>
      <c r="M810" s="39">
        <v>0</v>
      </c>
      <c r="N810" s="102">
        <v>0</v>
      </c>
      <c r="O810" s="102">
        <v>0</v>
      </c>
      <c r="P810" s="39">
        <v>0</v>
      </c>
      <c r="Q810" s="39">
        <v>0</v>
      </c>
      <c r="R810" s="39">
        <v>0</v>
      </c>
      <c r="S810" s="102">
        <v>0</v>
      </c>
      <c r="T810" s="39">
        <v>0</v>
      </c>
      <c r="U810" s="39">
        <v>0</v>
      </c>
      <c r="V810" s="39">
        <v>0</v>
      </c>
    </row>
    <row r="811" spans="1:22" x14ac:dyDescent="0.25">
      <c r="A811" s="39" t="s">
        <v>2809</v>
      </c>
      <c r="B811" s="57" t="s">
        <v>1222</v>
      </c>
      <c r="C811" s="39">
        <v>52656308</v>
      </c>
      <c r="D811" s="39">
        <v>52660585</v>
      </c>
      <c r="E811" s="57" t="s">
        <v>108</v>
      </c>
      <c r="F811" s="57">
        <v>4278</v>
      </c>
      <c r="G811" s="39" t="s">
        <v>2810</v>
      </c>
      <c r="H811" s="57" t="s">
        <v>1517</v>
      </c>
      <c r="I811" s="39">
        <v>4.0959075462736498</v>
      </c>
      <c r="J811" s="39">
        <v>4.5051478012240898</v>
      </c>
      <c r="K811" s="39">
        <v>3.41859746185657</v>
      </c>
      <c r="L811" s="39">
        <v>3.7785345129464898</v>
      </c>
      <c r="M811" s="39">
        <v>3.6885720379690201</v>
      </c>
      <c r="N811" s="39">
        <v>3.1242371364589299</v>
      </c>
      <c r="O811" s="39">
        <v>3.2333451072053401</v>
      </c>
      <c r="P811" s="39">
        <v>2.8626715727346999</v>
      </c>
      <c r="Q811" s="39">
        <v>3.8259789234415602</v>
      </c>
      <c r="R811" s="39">
        <v>4.15473711337272</v>
      </c>
      <c r="S811" s="39">
        <v>3.6691401804730099</v>
      </c>
      <c r="T811" s="39">
        <v>4.1891524621961702</v>
      </c>
      <c r="U811" s="39">
        <v>4.2889343439705003</v>
      </c>
      <c r="V811" s="39">
        <v>3.8246864001712302</v>
      </c>
    </row>
    <row r="812" spans="1:22" x14ac:dyDescent="0.25">
      <c r="A812" s="39" t="s">
        <v>2811</v>
      </c>
      <c r="B812" s="57" t="s">
        <v>1222</v>
      </c>
      <c r="C812" s="39">
        <v>52663727</v>
      </c>
      <c r="D812" s="39">
        <v>52665098</v>
      </c>
      <c r="E812" s="57" t="s">
        <v>108</v>
      </c>
      <c r="F812" s="57">
        <v>1372</v>
      </c>
      <c r="G812" s="39" t="s">
        <v>2812</v>
      </c>
      <c r="H812" s="57" t="s">
        <v>1517</v>
      </c>
      <c r="I812" s="39">
        <v>0</v>
      </c>
      <c r="J812" s="39">
        <v>0</v>
      </c>
      <c r="K812" s="39">
        <v>0</v>
      </c>
      <c r="L812" s="39">
        <v>0</v>
      </c>
      <c r="M812" s="39">
        <v>0</v>
      </c>
      <c r="N812" s="39">
        <v>0</v>
      </c>
      <c r="O812" s="39">
        <v>0</v>
      </c>
      <c r="P812" s="39">
        <v>0</v>
      </c>
      <c r="Q812" s="39">
        <v>0</v>
      </c>
      <c r="R812" s="39">
        <v>0</v>
      </c>
      <c r="S812" s="39">
        <v>0</v>
      </c>
      <c r="T812" s="39">
        <v>0</v>
      </c>
      <c r="U812" s="39">
        <v>0</v>
      </c>
      <c r="V812" s="39">
        <v>0</v>
      </c>
    </row>
    <row r="813" spans="1:22" x14ac:dyDescent="0.25">
      <c r="A813" s="39" t="s">
        <v>2813</v>
      </c>
      <c r="B813" s="57" t="s">
        <v>1222</v>
      </c>
      <c r="C813" s="39">
        <v>52690203</v>
      </c>
      <c r="D813" s="39">
        <v>52691926</v>
      </c>
      <c r="E813" s="57" t="s">
        <v>108</v>
      </c>
      <c r="F813" s="57">
        <v>1724</v>
      </c>
      <c r="G813" s="39" t="s">
        <v>1992</v>
      </c>
      <c r="H813" s="57" t="s">
        <v>1517</v>
      </c>
      <c r="I813" s="39">
        <v>2.5901420848396901</v>
      </c>
      <c r="J813" s="39">
        <v>2.4247528235560898</v>
      </c>
      <c r="K813" s="39">
        <v>4.1503484557589401</v>
      </c>
      <c r="L813" s="39">
        <v>4.1017004955899399</v>
      </c>
      <c r="M813" s="39">
        <v>3.8557206614093</v>
      </c>
      <c r="N813" s="39">
        <v>4.3570522529589999</v>
      </c>
      <c r="O813" s="39">
        <v>4.3216539567856502</v>
      </c>
      <c r="P813" s="39">
        <v>4.3072900781162602</v>
      </c>
      <c r="Q813" s="39">
        <v>4.2090009903211598</v>
      </c>
      <c r="R813" s="39">
        <v>3.9580631310166101</v>
      </c>
      <c r="S813" s="39">
        <v>3.7941766970783002</v>
      </c>
      <c r="T813" s="39">
        <v>3.8341246351742102</v>
      </c>
      <c r="U813" s="39">
        <v>3.82450311416817</v>
      </c>
      <c r="V813" s="39">
        <v>3.3820986386322098</v>
      </c>
    </row>
    <row r="814" spans="1:22" x14ac:dyDescent="0.25">
      <c r="A814" s="39" t="s">
        <v>2814</v>
      </c>
      <c r="B814" s="57" t="s">
        <v>1222</v>
      </c>
      <c r="C814" s="39">
        <v>52709905</v>
      </c>
      <c r="D814" s="39">
        <v>52712312</v>
      </c>
      <c r="E814" s="57" t="s">
        <v>108</v>
      </c>
      <c r="F814" s="57">
        <v>2408</v>
      </c>
      <c r="G814" s="39" t="s">
        <v>2815</v>
      </c>
      <c r="H814" s="57" t="s">
        <v>1517</v>
      </c>
      <c r="I814" s="39">
        <v>3.82636543771758</v>
      </c>
      <c r="J814" s="39">
        <v>4.3430808691348197</v>
      </c>
      <c r="K814" s="39">
        <v>2.0026125178818401</v>
      </c>
      <c r="L814" s="39">
        <v>2.0671396067405801</v>
      </c>
      <c r="M814" s="39">
        <v>2.1303082026825999</v>
      </c>
      <c r="N814" s="39">
        <v>1.82441757273064</v>
      </c>
      <c r="O814" s="39">
        <v>1.1977018682634899</v>
      </c>
      <c r="P814" s="39">
        <v>2.3125577224626199</v>
      </c>
      <c r="Q814" s="39">
        <v>2.3768765674961201</v>
      </c>
      <c r="R814" s="39">
        <v>2.4140272591249001</v>
      </c>
      <c r="S814" s="39">
        <v>2.5167136256659699</v>
      </c>
      <c r="T814" s="39">
        <v>3.2812961680003898</v>
      </c>
      <c r="U814" s="39">
        <v>3.0668056228534799</v>
      </c>
      <c r="V814" s="39">
        <v>3.7329203821082602</v>
      </c>
    </row>
    <row r="815" spans="1:22" x14ac:dyDescent="0.25">
      <c r="A815" s="39" t="s">
        <v>2816</v>
      </c>
      <c r="B815" s="57" t="s">
        <v>1222</v>
      </c>
      <c r="C815" s="39">
        <v>52725564</v>
      </c>
      <c r="D815" s="39">
        <v>52727234</v>
      </c>
      <c r="E815" s="57" t="s">
        <v>108</v>
      </c>
      <c r="F815" s="57">
        <v>1671</v>
      </c>
      <c r="G815" s="39" t="s">
        <v>2817</v>
      </c>
      <c r="H815" s="57" t="s">
        <v>1517</v>
      </c>
      <c r="I815" s="39">
        <v>0.231421348562839</v>
      </c>
      <c r="J815" s="39">
        <v>0.53084583269845997</v>
      </c>
      <c r="K815" s="39">
        <v>0</v>
      </c>
      <c r="L815" s="39">
        <v>0.75534481743547099</v>
      </c>
      <c r="M815" s="39">
        <v>0</v>
      </c>
      <c r="N815" s="39">
        <v>0.25149733219938403</v>
      </c>
      <c r="O815" s="39">
        <v>0</v>
      </c>
      <c r="P815" s="39">
        <v>0.617411335926772</v>
      </c>
      <c r="Q815" s="39">
        <v>0</v>
      </c>
      <c r="R815" s="39">
        <v>0.243307143317258</v>
      </c>
      <c r="S815" s="39">
        <v>0</v>
      </c>
      <c r="T815" s="39">
        <v>0.51051031036350003</v>
      </c>
      <c r="U815" s="39">
        <v>0.96841152013640597</v>
      </c>
      <c r="V815" s="39">
        <v>0.62601853270774699</v>
      </c>
    </row>
    <row r="816" spans="1:22" x14ac:dyDescent="0.25">
      <c r="A816" s="39" t="s">
        <v>2818</v>
      </c>
      <c r="B816" s="57" t="s">
        <v>1222</v>
      </c>
      <c r="C816" s="39">
        <v>52770299</v>
      </c>
      <c r="D816" s="39">
        <v>52770715</v>
      </c>
      <c r="E816" s="57" t="s">
        <v>108</v>
      </c>
      <c r="F816" s="57">
        <v>417</v>
      </c>
      <c r="G816" s="39" t="s">
        <v>1786</v>
      </c>
      <c r="H816" s="57" t="s">
        <v>1517</v>
      </c>
      <c r="I816" s="39">
        <v>0</v>
      </c>
      <c r="J816" s="39">
        <v>0</v>
      </c>
      <c r="K816" s="39">
        <v>0</v>
      </c>
      <c r="L816" s="39">
        <v>0</v>
      </c>
      <c r="M816" s="39">
        <v>0</v>
      </c>
      <c r="N816" s="39">
        <v>0</v>
      </c>
      <c r="O816" s="39">
        <v>0</v>
      </c>
      <c r="P816" s="39">
        <v>0</v>
      </c>
      <c r="Q816" s="39">
        <v>0</v>
      </c>
      <c r="R816" s="39">
        <v>0</v>
      </c>
      <c r="S816" s="39">
        <v>0</v>
      </c>
      <c r="T816" s="39">
        <v>0</v>
      </c>
      <c r="U816" s="39">
        <v>0</v>
      </c>
      <c r="V816" s="39">
        <v>0</v>
      </c>
    </row>
    <row r="817" spans="1:22" x14ac:dyDescent="0.25">
      <c r="A817" s="39" t="s">
        <v>2819</v>
      </c>
      <c r="B817" s="57" t="s">
        <v>1222</v>
      </c>
      <c r="C817" s="39">
        <v>52832829</v>
      </c>
      <c r="D817" s="39">
        <v>52834972</v>
      </c>
      <c r="E817" s="57" t="s">
        <v>108</v>
      </c>
      <c r="F817" s="57">
        <v>2144</v>
      </c>
      <c r="G817" s="39" t="s">
        <v>2820</v>
      </c>
      <c r="H817" s="57" t="s">
        <v>1517</v>
      </c>
      <c r="I817" s="39">
        <v>2.1950294143309299</v>
      </c>
      <c r="J817" s="39">
        <v>1.14552095097387</v>
      </c>
      <c r="K817" s="39">
        <v>3.0353459002430201</v>
      </c>
      <c r="L817" s="39">
        <v>2.9415739839191399</v>
      </c>
      <c r="M817" s="39">
        <v>2.6259180369398401</v>
      </c>
      <c r="N817" s="39">
        <v>5.0088185172437996</v>
      </c>
      <c r="O817" s="39">
        <v>4.6729683720111801</v>
      </c>
      <c r="P817" s="39">
        <v>5.0032963960887704</v>
      </c>
      <c r="Q817" s="39">
        <v>5.1111982813190702</v>
      </c>
      <c r="R817" s="39">
        <v>5.4608834195081002</v>
      </c>
      <c r="S817" s="39">
        <v>4.9101042236846704</v>
      </c>
      <c r="T817" s="39">
        <v>5.2440383892129603</v>
      </c>
      <c r="U817" s="39">
        <v>5.47005849041172</v>
      </c>
      <c r="V817" s="39">
        <v>3.6396373577585801</v>
      </c>
    </row>
    <row r="818" spans="1:22" x14ac:dyDescent="0.25">
      <c r="A818" s="39" t="s">
        <v>2821</v>
      </c>
      <c r="B818" s="57" t="s">
        <v>1222</v>
      </c>
      <c r="C818" s="39">
        <v>52845112</v>
      </c>
      <c r="D818" s="39">
        <v>52847552</v>
      </c>
      <c r="E818" s="57" t="s">
        <v>108</v>
      </c>
      <c r="F818" s="57">
        <v>2441</v>
      </c>
      <c r="G818" s="39" t="s">
        <v>2822</v>
      </c>
      <c r="H818" s="57" t="s">
        <v>1517</v>
      </c>
      <c r="I818" s="39">
        <v>5.10021658512394</v>
      </c>
      <c r="J818" s="39">
        <v>4.6907914101286803</v>
      </c>
      <c r="K818" s="39">
        <v>5.2267666813042002</v>
      </c>
      <c r="L818" s="39">
        <v>5.4005584222654699</v>
      </c>
      <c r="M818" s="39">
        <v>5.4580505609754004</v>
      </c>
      <c r="N818" s="39">
        <v>5.3192421834385897</v>
      </c>
      <c r="O818" s="39">
        <v>5.2643074731923303</v>
      </c>
      <c r="P818" s="39">
        <v>5.3281399315687201</v>
      </c>
      <c r="Q818" s="39">
        <v>5.2653018621157601</v>
      </c>
      <c r="R818" s="39">
        <v>5.23421005438182</v>
      </c>
      <c r="S818" s="39">
        <v>5.4182338084472601</v>
      </c>
      <c r="T818" s="39">
        <v>5.1926518405595496</v>
      </c>
      <c r="U818" s="39">
        <v>5.3771445771077397</v>
      </c>
      <c r="V818" s="39">
        <v>5.1472985571374501</v>
      </c>
    </row>
    <row r="819" spans="1:22" x14ac:dyDescent="0.25">
      <c r="A819" s="39" t="s">
        <v>2823</v>
      </c>
      <c r="B819" s="57" t="s">
        <v>1222</v>
      </c>
      <c r="C819" s="39">
        <v>52859717</v>
      </c>
      <c r="D819" s="39">
        <v>52860319</v>
      </c>
      <c r="E819" s="57" t="s">
        <v>1698</v>
      </c>
      <c r="F819" s="57">
        <v>603</v>
      </c>
      <c r="G819" s="39" t="s">
        <v>2824</v>
      </c>
      <c r="H819" s="57" t="s">
        <v>1517</v>
      </c>
      <c r="I819" s="39">
        <v>4.5073570091795503</v>
      </c>
      <c r="J819" s="39">
        <v>2.74700922004221</v>
      </c>
      <c r="K819" s="39">
        <v>5.2283646510170598</v>
      </c>
      <c r="L819" s="39">
        <v>5.1847087540693799</v>
      </c>
      <c r="M819" s="39">
        <v>5.3315081722843303</v>
      </c>
      <c r="N819" s="39">
        <v>5.0173785686739096</v>
      </c>
      <c r="O819" s="39">
        <v>4.77787730736401</v>
      </c>
      <c r="P819" s="39">
        <v>5.4790138560692698</v>
      </c>
      <c r="Q819" s="39">
        <v>4.1248657365314099</v>
      </c>
      <c r="R819" s="39">
        <v>3.8343977282416399</v>
      </c>
      <c r="S819" s="39">
        <v>4.1933380813554102</v>
      </c>
      <c r="T819" s="39">
        <v>4.4024015726407999</v>
      </c>
      <c r="U819" s="39">
        <v>5.5277334623833303</v>
      </c>
      <c r="V819" s="39">
        <v>4.38433997489091</v>
      </c>
    </row>
    <row r="820" spans="1:22" x14ac:dyDescent="0.25">
      <c r="A820" s="39" t="s">
        <v>2825</v>
      </c>
      <c r="B820" s="57" t="s">
        <v>1222</v>
      </c>
      <c r="C820" s="39">
        <v>52863109</v>
      </c>
      <c r="D820" s="39">
        <v>52864941</v>
      </c>
      <c r="E820" s="57" t="s">
        <v>108</v>
      </c>
      <c r="F820" s="57">
        <v>1833</v>
      </c>
      <c r="G820" s="39" t="s">
        <v>2826</v>
      </c>
      <c r="H820" s="57" t="s">
        <v>1517</v>
      </c>
      <c r="I820" s="39">
        <v>5.2921559549591999</v>
      </c>
      <c r="J820" s="39">
        <v>5.2230092991872201</v>
      </c>
      <c r="K820" s="39">
        <v>6.10879415281501</v>
      </c>
      <c r="L820" s="39">
        <v>6.1754028411130797</v>
      </c>
      <c r="M820" s="39">
        <v>6.1121704914069497</v>
      </c>
      <c r="N820" s="39">
        <v>6.3712835394625902</v>
      </c>
      <c r="O820" s="39">
        <v>6.58372365573066</v>
      </c>
      <c r="P820" s="39">
        <v>6.2870899243558203</v>
      </c>
      <c r="Q820" s="39">
        <v>5.6687261727299401</v>
      </c>
      <c r="R820" s="39">
        <v>5.7706572863988699</v>
      </c>
      <c r="S820" s="39">
        <v>5.71537449992557</v>
      </c>
      <c r="T820" s="39">
        <v>6.2742225178373197</v>
      </c>
      <c r="U820" s="39">
        <v>6.4849404796870402</v>
      </c>
      <c r="V820" s="39">
        <v>6.1371653524687302</v>
      </c>
    </row>
    <row r="821" spans="1:22" x14ac:dyDescent="0.25">
      <c r="A821" s="39" t="s">
        <v>2827</v>
      </c>
      <c r="B821" s="57" t="s">
        <v>1222</v>
      </c>
      <c r="C821" s="39">
        <v>52866941</v>
      </c>
      <c r="D821" s="39">
        <v>52868863</v>
      </c>
      <c r="E821" s="57" t="s">
        <v>108</v>
      </c>
      <c r="F821" s="57">
        <v>1923</v>
      </c>
      <c r="G821" s="39" t="s">
        <v>1760</v>
      </c>
      <c r="H821" s="57" t="s">
        <v>1517</v>
      </c>
      <c r="I821" s="39">
        <v>0</v>
      </c>
      <c r="J821" s="39">
        <v>0</v>
      </c>
      <c r="K821" s="39">
        <v>0</v>
      </c>
      <c r="L821" s="39">
        <v>0</v>
      </c>
      <c r="M821" s="39">
        <v>0</v>
      </c>
      <c r="N821" s="39">
        <v>0</v>
      </c>
      <c r="O821" s="39">
        <v>0</v>
      </c>
      <c r="P821" s="39">
        <v>0</v>
      </c>
      <c r="Q821" s="39">
        <v>0</v>
      </c>
      <c r="R821" s="39">
        <v>0</v>
      </c>
      <c r="S821" s="39">
        <v>0</v>
      </c>
      <c r="T821" s="39">
        <v>0</v>
      </c>
      <c r="U821" s="39">
        <v>0</v>
      </c>
      <c r="V821" s="39">
        <v>0</v>
      </c>
    </row>
    <row r="822" spans="1:22" x14ac:dyDescent="0.25">
      <c r="A822" s="39" t="s">
        <v>2828</v>
      </c>
      <c r="B822" s="57" t="s">
        <v>1222</v>
      </c>
      <c r="C822" s="39">
        <v>52882724</v>
      </c>
      <c r="D822" s="39">
        <v>52883512</v>
      </c>
      <c r="E822" s="57" t="s">
        <v>1698</v>
      </c>
      <c r="F822" s="57">
        <v>789</v>
      </c>
      <c r="G822" s="39" t="s">
        <v>1795</v>
      </c>
      <c r="H822" s="57" t="s">
        <v>1517</v>
      </c>
      <c r="I822" s="39">
        <v>0</v>
      </c>
      <c r="J822" s="39">
        <v>0</v>
      </c>
      <c r="K822" s="39">
        <v>0</v>
      </c>
      <c r="L822" s="39">
        <v>0</v>
      </c>
      <c r="M822" s="39">
        <v>0</v>
      </c>
      <c r="N822" s="39">
        <v>0</v>
      </c>
      <c r="O822" s="39">
        <v>0</v>
      </c>
      <c r="P822" s="39">
        <v>0</v>
      </c>
      <c r="Q822" s="39">
        <v>0</v>
      </c>
      <c r="R822" s="39">
        <v>0</v>
      </c>
      <c r="S822" s="39">
        <v>0</v>
      </c>
      <c r="T822" s="39">
        <v>0</v>
      </c>
      <c r="U822" s="39">
        <v>0</v>
      </c>
      <c r="V822" s="39">
        <v>0</v>
      </c>
    </row>
    <row r="823" spans="1:22" x14ac:dyDescent="0.25">
      <c r="A823" s="39" t="s">
        <v>2829</v>
      </c>
      <c r="B823" s="57" t="s">
        <v>1222</v>
      </c>
      <c r="C823" s="39">
        <v>52888927</v>
      </c>
      <c r="D823" s="39">
        <v>52889952</v>
      </c>
      <c r="E823" s="57" t="s">
        <v>1698</v>
      </c>
      <c r="F823" s="57">
        <v>1026</v>
      </c>
      <c r="G823" s="39" t="s">
        <v>2830</v>
      </c>
      <c r="H823" s="57" t="s">
        <v>1517</v>
      </c>
      <c r="I823" s="39">
        <v>0</v>
      </c>
      <c r="J823" s="39">
        <v>0</v>
      </c>
      <c r="K823" s="39">
        <v>0</v>
      </c>
      <c r="L823" s="39">
        <v>0</v>
      </c>
      <c r="M823" s="39">
        <v>0</v>
      </c>
      <c r="N823" s="39">
        <v>0</v>
      </c>
      <c r="O823" s="39">
        <v>0</v>
      </c>
      <c r="P823" s="39">
        <v>0</v>
      </c>
      <c r="Q823" s="39">
        <v>0</v>
      </c>
      <c r="R823" s="39">
        <v>0</v>
      </c>
      <c r="S823" s="39">
        <v>0</v>
      </c>
      <c r="T823" s="39">
        <v>0</v>
      </c>
      <c r="U823" s="39">
        <v>0</v>
      </c>
      <c r="V823" s="39">
        <v>0</v>
      </c>
    </row>
    <row r="824" spans="1:22" x14ac:dyDescent="0.25">
      <c r="A824" s="39" t="s">
        <v>9791</v>
      </c>
      <c r="B824" s="57" t="s">
        <v>1222</v>
      </c>
      <c r="C824" s="39">
        <v>52910897</v>
      </c>
      <c r="D824" s="39">
        <v>52912281</v>
      </c>
      <c r="E824" s="57" t="s">
        <v>108</v>
      </c>
      <c r="F824" s="57">
        <v>1385</v>
      </c>
      <c r="G824" s="39" t="s">
        <v>3440</v>
      </c>
      <c r="H824" s="57" t="s">
        <v>1517</v>
      </c>
      <c r="I824" s="39">
        <v>1.8161286291236201</v>
      </c>
      <c r="J824" s="39">
        <v>1.7908345810890001</v>
      </c>
      <c r="K824" s="39">
        <v>0.93868024399608496</v>
      </c>
      <c r="L824" s="39">
        <v>0.87849229455390898</v>
      </c>
      <c r="M824" s="39">
        <v>0.78636551221579798</v>
      </c>
      <c r="N824" s="39">
        <v>1.24899623046131</v>
      </c>
      <c r="O824" s="39">
        <v>1.0838669014959299</v>
      </c>
      <c r="P824" s="39">
        <v>0.95770217075158204</v>
      </c>
      <c r="Q824" s="39">
        <v>1.11328709847818</v>
      </c>
      <c r="R824" s="39">
        <v>1.0559244546294899</v>
      </c>
      <c r="S824" s="39">
        <v>1.37680157143604</v>
      </c>
      <c r="T824" s="39">
        <v>1.3030091565822399</v>
      </c>
      <c r="U824" s="39">
        <v>1.14791230817053</v>
      </c>
      <c r="V824" s="39">
        <v>1.58325911537779</v>
      </c>
    </row>
    <row r="825" spans="1:22" x14ac:dyDescent="0.25">
      <c r="A825" s="39" t="s">
        <v>9792</v>
      </c>
      <c r="B825" s="57" t="s">
        <v>1222</v>
      </c>
      <c r="C825" s="39">
        <v>52917253</v>
      </c>
      <c r="D825" s="39">
        <v>52918204</v>
      </c>
      <c r="E825" s="57" t="s">
        <v>1698</v>
      </c>
      <c r="F825" s="57">
        <v>952</v>
      </c>
      <c r="G825" s="39" t="s">
        <v>9793</v>
      </c>
      <c r="H825" s="57" t="s">
        <v>1517</v>
      </c>
      <c r="I825" s="39">
        <v>0</v>
      </c>
      <c r="J825" s="39">
        <v>0</v>
      </c>
      <c r="K825" s="39">
        <v>0</v>
      </c>
      <c r="L825" s="39">
        <v>0</v>
      </c>
      <c r="M825" s="39">
        <v>0</v>
      </c>
      <c r="N825" s="39">
        <v>0</v>
      </c>
      <c r="O825" s="39">
        <v>0</v>
      </c>
      <c r="P825" s="39">
        <v>0</v>
      </c>
      <c r="Q825" s="39">
        <v>0</v>
      </c>
      <c r="R825" s="39">
        <v>0</v>
      </c>
      <c r="S825" s="39">
        <v>0</v>
      </c>
      <c r="T825" s="39">
        <v>0</v>
      </c>
      <c r="U825" s="39">
        <v>0</v>
      </c>
      <c r="V825" s="39">
        <v>0</v>
      </c>
    </row>
    <row r="826" spans="1:22" x14ac:dyDescent="0.25">
      <c r="A826" s="39" t="s">
        <v>9794</v>
      </c>
      <c r="B826" s="57" t="s">
        <v>1222</v>
      </c>
      <c r="C826" s="39">
        <v>52927158</v>
      </c>
      <c r="D826" s="39">
        <v>52928565</v>
      </c>
      <c r="E826" s="57" t="s">
        <v>1698</v>
      </c>
      <c r="F826" s="57">
        <v>1408</v>
      </c>
      <c r="G826" s="39" t="s">
        <v>2830</v>
      </c>
      <c r="H826" s="57" t="s">
        <v>1517</v>
      </c>
      <c r="I826" s="39">
        <v>0</v>
      </c>
      <c r="J826" s="39">
        <v>0</v>
      </c>
      <c r="K826" s="39">
        <v>0</v>
      </c>
      <c r="L826" s="39">
        <v>0</v>
      </c>
      <c r="M826" s="39">
        <v>0</v>
      </c>
      <c r="N826" s="39">
        <v>0</v>
      </c>
      <c r="O826" s="39">
        <v>0</v>
      </c>
      <c r="P826" s="39">
        <v>0</v>
      </c>
      <c r="Q826" s="39">
        <v>0</v>
      </c>
      <c r="R826" s="39">
        <v>0</v>
      </c>
      <c r="S826" s="39">
        <v>0.23332363028809699</v>
      </c>
      <c r="T826" s="39">
        <v>0</v>
      </c>
      <c r="U826" s="39">
        <v>0</v>
      </c>
      <c r="V826" s="39">
        <v>0</v>
      </c>
    </row>
    <row r="827" spans="1:22" x14ac:dyDescent="0.25">
      <c r="A827" s="39" t="s">
        <v>9795</v>
      </c>
      <c r="B827" s="57" t="s">
        <v>1222</v>
      </c>
      <c r="C827" s="39">
        <v>57506352</v>
      </c>
      <c r="D827" s="39">
        <v>57508282</v>
      </c>
      <c r="E827" s="57" t="s">
        <v>1698</v>
      </c>
      <c r="F827" s="57">
        <v>1931</v>
      </c>
      <c r="G827" s="39" t="s">
        <v>2639</v>
      </c>
      <c r="H827" s="57" t="s">
        <v>1518</v>
      </c>
      <c r="I827" s="39">
        <v>0</v>
      </c>
      <c r="J827" s="39">
        <v>0</v>
      </c>
      <c r="K827" s="39">
        <v>0</v>
      </c>
      <c r="L827" s="39">
        <v>0</v>
      </c>
      <c r="M827" s="39">
        <v>0</v>
      </c>
      <c r="N827" s="39">
        <v>0</v>
      </c>
      <c r="O827" s="39">
        <v>0</v>
      </c>
      <c r="P827" s="39">
        <v>0</v>
      </c>
      <c r="Q827" s="39">
        <v>5.4317689810798001E-2</v>
      </c>
      <c r="R827" s="39">
        <v>0</v>
      </c>
      <c r="S827" s="39">
        <v>0</v>
      </c>
      <c r="T827" s="39">
        <v>0</v>
      </c>
      <c r="U827" s="39">
        <v>0</v>
      </c>
      <c r="V827" s="39">
        <v>5.5428632761363901E-2</v>
      </c>
    </row>
    <row r="828" spans="1:22" x14ac:dyDescent="0.25">
      <c r="A828" s="39" t="s">
        <v>9796</v>
      </c>
      <c r="B828" s="57" t="s">
        <v>1222</v>
      </c>
      <c r="C828" s="39">
        <v>57527425</v>
      </c>
      <c r="D828" s="39">
        <v>57535939</v>
      </c>
      <c r="E828" s="57" t="s">
        <v>108</v>
      </c>
      <c r="F828" s="57">
        <v>8515</v>
      </c>
      <c r="G828" s="39" t="s">
        <v>2106</v>
      </c>
      <c r="H828" s="57" t="s">
        <v>1518</v>
      </c>
      <c r="I828" s="39">
        <v>0</v>
      </c>
      <c r="J828" s="39">
        <v>0</v>
      </c>
      <c r="K828" s="39">
        <v>0</v>
      </c>
      <c r="L828" s="39">
        <v>0</v>
      </c>
      <c r="M828" s="39">
        <v>0</v>
      </c>
      <c r="N828" s="39">
        <v>0</v>
      </c>
      <c r="O828" s="39">
        <v>0</v>
      </c>
      <c r="P828" s="39">
        <v>0</v>
      </c>
      <c r="Q828" s="39">
        <v>0</v>
      </c>
      <c r="R828" s="39">
        <v>0</v>
      </c>
      <c r="S828" s="39">
        <v>0</v>
      </c>
      <c r="T828" s="39">
        <v>0</v>
      </c>
      <c r="U828" s="39">
        <v>0</v>
      </c>
      <c r="V828" s="39">
        <v>0</v>
      </c>
    </row>
    <row r="829" spans="1:22" x14ac:dyDescent="0.25">
      <c r="A829" s="39" t="s">
        <v>9797</v>
      </c>
      <c r="B829" s="57" t="s">
        <v>1222</v>
      </c>
      <c r="C829" s="39">
        <v>57561296</v>
      </c>
      <c r="D829" s="39">
        <v>57561694</v>
      </c>
      <c r="E829" s="57" t="s">
        <v>108</v>
      </c>
      <c r="F829" s="57">
        <v>399</v>
      </c>
      <c r="G829" s="39" t="s">
        <v>1793</v>
      </c>
      <c r="H829" s="57" t="s">
        <v>1518</v>
      </c>
      <c r="I829" s="39">
        <v>0.40061552700283398</v>
      </c>
      <c r="J829" s="39">
        <v>0</v>
      </c>
      <c r="K829" s="39">
        <v>0.488924211522896</v>
      </c>
      <c r="L829" s="39">
        <v>1.35925689576834</v>
      </c>
      <c r="M829" s="39">
        <v>1.1113518756698999</v>
      </c>
      <c r="N829" s="39">
        <v>1.60326907610928</v>
      </c>
      <c r="O829" s="39">
        <v>0.44401182215329299</v>
      </c>
      <c r="P829" s="39">
        <v>0</v>
      </c>
      <c r="Q829" s="39">
        <v>0.43189783445303398</v>
      </c>
      <c r="R829" s="39">
        <v>0.407772580932736</v>
      </c>
      <c r="S829" s="39">
        <v>0.95235295128909603</v>
      </c>
      <c r="T829" s="39">
        <v>0.79533307678161402</v>
      </c>
      <c r="U829" s="39">
        <v>0.42019564016059702</v>
      </c>
      <c r="V829" s="39">
        <v>0.395185670212573</v>
      </c>
    </row>
    <row r="830" spans="1:22" x14ac:dyDescent="0.25">
      <c r="A830" s="39" t="s">
        <v>9798</v>
      </c>
      <c r="B830" s="57" t="s">
        <v>1222</v>
      </c>
      <c r="C830" s="39">
        <v>57574972</v>
      </c>
      <c r="D830" s="39">
        <v>57577488</v>
      </c>
      <c r="E830" s="57" t="s">
        <v>108</v>
      </c>
      <c r="F830" s="57">
        <v>2517</v>
      </c>
      <c r="G830" s="39" t="s">
        <v>1793</v>
      </c>
      <c r="H830" s="57" t="s">
        <v>1518</v>
      </c>
      <c r="I830" s="39">
        <v>0.14806725123363501</v>
      </c>
      <c r="J830" s="39">
        <v>0</v>
      </c>
      <c r="K830" s="39">
        <v>0.31375317322790802</v>
      </c>
      <c r="L830" s="39">
        <v>0.405709237020908</v>
      </c>
      <c r="M830" s="39">
        <v>6.0145497435220102E-2</v>
      </c>
      <c r="N830" s="39">
        <v>0.269472472984432</v>
      </c>
      <c r="O830" s="39">
        <v>0</v>
      </c>
      <c r="P830" s="39">
        <v>7.81177863227209E-2</v>
      </c>
      <c r="Q830" s="39">
        <v>0.160371653330101</v>
      </c>
      <c r="R830" s="39">
        <v>0.16202823754947501</v>
      </c>
      <c r="S830" s="39">
        <v>0.29757647522433001</v>
      </c>
      <c r="T830" s="39">
        <v>0.73069298960717299</v>
      </c>
      <c r="U830" s="39">
        <v>0.96747925163696402</v>
      </c>
      <c r="V830" s="39">
        <v>0.87961167440702703</v>
      </c>
    </row>
    <row r="831" spans="1:22" x14ac:dyDescent="0.25">
      <c r="A831" s="39" t="s">
        <v>9799</v>
      </c>
      <c r="B831" s="57" t="s">
        <v>1222</v>
      </c>
      <c r="C831" s="39">
        <v>57578547</v>
      </c>
      <c r="D831" s="39">
        <v>57578989</v>
      </c>
      <c r="E831" s="57" t="s">
        <v>108</v>
      </c>
      <c r="F831" s="57">
        <v>443</v>
      </c>
      <c r="G831" s="39" t="s">
        <v>108</v>
      </c>
      <c r="H831" s="57" t="s">
        <v>1518</v>
      </c>
      <c r="I831" s="39">
        <v>0</v>
      </c>
      <c r="J831" s="39">
        <v>0</v>
      </c>
      <c r="K831" s="39">
        <v>0</v>
      </c>
      <c r="L831" s="39">
        <v>0</v>
      </c>
      <c r="M831" s="39">
        <v>0</v>
      </c>
      <c r="N831" s="39">
        <v>0</v>
      </c>
      <c r="O831" s="39">
        <v>0</v>
      </c>
      <c r="P831" s="39">
        <v>0</v>
      </c>
      <c r="Q831" s="39">
        <v>0</v>
      </c>
      <c r="R831" s="39">
        <v>0</v>
      </c>
      <c r="S831" s="39">
        <v>0</v>
      </c>
      <c r="T831" s="39">
        <v>0</v>
      </c>
      <c r="U831" s="39">
        <v>0</v>
      </c>
      <c r="V831" s="39">
        <v>0</v>
      </c>
    </row>
    <row r="832" spans="1:22" x14ac:dyDescent="0.25">
      <c r="A832" s="39" t="s">
        <v>9800</v>
      </c>
      <c r="B832" s="57" t="s">
        <v>1222</v>
      </c>
      <c r="C832" s="39">
        <v>57596531</v>
      </c>
      <c r="D832" s="39">
        <v>57598460</v>
      </c>
      <c r="E832" s="57" t="s">
        <v>1698</v>
      </c>
      <c r="F832" s="57">
        <v>1930</v>
      </c>
      <c r="G832" s="39" t="s">
        <v>9801</v>
      </c>
      <c r="H832" s="57" t="s">
        <v>1518</v>
      </c>
      <c r="I832" s="39">
        <v>0</v>
      </c>
      <c r="J832" s="39">
        <v>0</v>
      </c>
      <c r="K832" s="39">
        <v>0</v>
      </c>
      <c r="L832" s="39">
        <v>0</v>
      </c>
      <c r="M832" s="39">
        <v>0</v>
      </c>
      <c r="N832" s="39">
        <v>0</v>
      </c>
      <c r="O832" s="39">
        <v>0</v>
      </c>
      <c r="P832" s="39">
        <v>0</v>
      </c>
      <c r="Q832" s="39">
        <v>0</v>
      </c>
      <c r="R832" s="39">
        <v>0</v>
      </c>
      <c r="S832" s="39">
        <v>0</v>
      </c>
      <c r="T832" s="39">
        <v>0</v>
      </c>
      <c r="U832" s="39">
        <v>0</v>
      </c>
      <c r="V832" s="39">
        <v>0</v>
      </c>
    </row>
    <row r="833" spans="1:22" x14ac:dyDescent="0.25">
      <c r="A833" s="39" t="s">
        <v>9802</v>
      </c>
      <c r="B833" s="57" t="s">
        <v>1222</v>
      </c>
      <c r="C833" s="39">
        <v>57599032</v>
      </c>
      <c r="D833" s="39">
        <v>57599708</v>
      </c>
      <c r="E833" s="57" t="s">
        <v>108</v>
      </c>
      <c r="F833" s="57">
        <v>677</v>
      </c>
      <c r="G833" s="39" t="s">
        <v>8064</v>
      </c>
      <c r="H833" s="57" t="s">
        <v>1518</v>
      </c>
      <c r="I833" s="39">
        <v>0</v>
      </c>
      <c r="J833" s="39">
        <v>0</v>
      </c>
      <c r="K833" s="39">
        <v>0</v>
      </c>
      <c r="L833" s="39">
        <v>0</v>
      </c>
      <c r="M833" s="39">
        <v>0</v>
      </c>
      <c r="N833" s="39">
        <v>0</v>
      </c>
      <c r="O833" s="39">
        <v>0</v>
      </c>
      <c r="P833" s="39">
        <v>0</v>
      </c>
      <c r="Q833" s="39">
        <v>0</v>
      </c>
      <c r="R833" s="39">
        <v>0</v>
      </c>
      <c r="S833" s="39">
        <v>0</v>
      </c>
      <c r="T833" s="39">
        <v>0</v>
      </c>
      <c r="U833" s="39">
        <v>0</v>
      </c>
      <c r="V833" s="39">
        <v>0</v>
      </c>
    </row>
    <row r="834" spans="1:22" x14ac:dyDescent="0.25">
      <c r="A834" s="39" t="s">
        <v>9803</v>
      </c>
      <c r="B834" s="57" t="s">
        <v>1222</v>
      </c>
      <c r="C834" s="39">
        <v>57634923</v>
      </c>
      <c r="D834" s="39">
        <v>57636036</v>
      </c>
      <c r="E834" s="57" t="s">
        <v>108</v>
      </c>
      <c r="F834" s="57">
        <v>1114</v>
      </c>
      <c r="G834" s="39" t="s">
        <v>3959</v>
      </c>
      <c r="H834" s="57" t="s">
        <v>1518</v>
      </c>
      <c r="I834" s="39">
        <v>0</v>
      </c>
      <c r="J834" s="39">
        <v>0</v>
      </c>
      <c r="K834" s="39">
        <v>0</v>
      </c>
      <c r="L834" s="39">
        <v>0</v>
      </c>
      <c r="M834" s="39">
        <v>0</v>
      </c>
      <c r="N834" s="39">
        <v>0</v>
      </c>
      <c r="O834" s="39">
        <v>0</v>
      </c>
      <c r="P834" s="39">
        <v>0</v>
      </c>
      <c r="Q834" s="39">
        <v>0</v>
      </c>
      <c r="R834" s="39">
        <v>0</v>
      </c>
      <c r="S834" s="39">
        <v>0</v>
      </c>
      <c r="T834" s="39">
        <v>0</v>
      </c>
      <c r="U834" s="39">
        <v>0</v>
      </c>
      <c r="V834" s="39">
        <v>0</v>
      </c>
    </row>
    <row r="835" spans="1:22" x14ac:dyDescent="0.25">
      <c r="A835" s="39" t="s">
        <v>9804</v>
      </c>
      <c r="B835" s="57" t="s">
        <v>1222</v>
      </c>
      <c r="C835" s="39">
        <v>61701863</v>
      </c>
      <c r="D835" s="39">
        <v>61705408</v>
      </c>
      <c r="E835" s="57" t="s">
        <v>1698</v>
      </c>
      <c r="F835" s="57">
        <v>3546</v>
      </c>
      <c r="G835" s="39" t="s">
        <v>9805</v>
      </c>
      <c r="H835" s="57" t="s">
        <v>1519</v>
      </c>
      <c r="I835" s="39">
        <v>2.4226124657010599</v>
      </c>
      <c r="J835" s="39">
        <v>2.9817357719949702</v>
      </c>
      <c r="K835" s="39">
        <v>0.692755695202252</v>
      </c>
      <c r="L835" s="39">
        <v>0.82786535267196104</v>
      </c>
      <c r="M835" s="39">
        <v>0.94773871047074398</v>
      </c>
      <c r="N835" s="39">
        <v>1.05467485703742</v>
      </c>
      <c r="O835" s="39">
        <v>1.6860881095805</v>
      </c>
      <c r="P835" s="39">
        <v>1.4746437037058</v>
      </c>
      <c r="Q835" s="39">
        <v>5.5241796736270503</v>
      </c>
      <c r="R835" s="39">
        <v>5.5527090544267903</v>
      </c>
      <c r="S835" s="39">
        <v>5.2069713560306496</v>
      </c>
      <c r="T835" s="39">
        <v>3.8064374885664898</v>
      </c>
      <c r="U835" s="39">
        <v>3.56725337455015</v>
      </c>
      <c r="V835" s="39">
        <v>3.3511844851275501</v>
      </c>
    </row>
    <row r="836" spans="1:22" x14ac:dyDescent="0.25">
      <c r="A836" s="39" t="s">
        <v>9806</v>
      </c>
      <c r="B836" s="57" t="s">
        <v>1222</v>
      </c>
      <c r="C836" s="39">
        <v>61706144</v>
      </c>
      <c r="D836" s="39">
        <v>61709116</v>
      </c>
      <c r="E836" s="57" t="s">
        <v>108</v>
      </c>
      <c r="F836" s="57">
        <v>2973</v>
      </c>
      <c r="G836" s="39" t="s">
        <v>2288</v>
      </c>
      <c r="H836" s="57" t="s">
        <v>1519</v>
      </c>
      <c r="I836" s="39">
        <v>0.72712931415100202</v>
      </c>
      <c r="J836" s="39">
        <v>0.77878301637167002</v>
      </c>
      <c r="K836" s="39">
        <v>2.1547873312296</v>
      </c>
      <c r="L836" s="39">
        <v>1.46713859558446</v>
      </c>
      <c r="M836" s="39">
        <v>2.0569649598007298</v>
      </c>
      <c r="N836" s="39">
        <v>3.7398157064888702</v>
      </c>
      <c r="O836" s="39">
        <v>4.4933719353245598</v>
      </c>
      <c r="P836" s="39">
        <v>3.6897017169373898</v>
      </c>
      <c r="Q836" s="39">
        <v>4.6193484459089298</v>
      </c>
      <c r="R836" s="39">
        <v>4.6507990179818304</v>
      </c>
      <c r="S836" s="39">
        <v>4.73162315302854</v>
      </c>
      <c r="T836" s="39">
        <v>2.6699973092272899</v>
      </c>
      <c r="U836" s="39">
        <v>3.2827748627856002</v>
      </c>
      <c r="V836" s="39">
        <v>2.9451507024713401</v>
      </c>
    </row>
    <row r="837" spans="1:22" x14ac:dyDescent="0.25">
      <c r="A837" s="39" t="s">
        <v>9807</v>
      </c>
      <c r="B837" s="57" t="s">
        <v>1222</v>
      </c>
      <c r="C837" s="39">
        <v>61724368</v>
      </c>
      <c r="D837" s="39">
        <v>61727248</v>
      </c>
      <c r="E837" s="57" t="s">
        <v>108</v>
      </c>
      <c r="F837" s="57">
        <v>2881</v>
      </c>
      <c r="G837" s="39" t="s">
        <v>9808</v>
      </c>
      <c r="H837" s="57" t="s">
        <v>1519</v>
      </c>
      <c r="I837" s="39">
        <v>3.2864612860925999</v>
      </c>
      <c r="J837" s="39">
        <v>3.0713525204776899</v>
      </c>
      <c r="K837" s="39">
        <v>2.1176285574953901</v>
      </c>
      <c r="L837" s="39">
        <v>2.0812271255789399</v>
      </c>
      <c r="M837" s="39">
        <v>2.3899604706282198</v>
      </c>
      <c r="N837" s="39">
        <v>2.2202494589192101</v>
      </c>
      <c r="O837" s="39">
        <v>2.6901488701274601</v>
      </c>
      <c r="P837" s="39">
        <v>2.5154223095949702</v>
      </c>
      <c r="Q837" s="39">
        <v>2.63916037406949</v>
      </c>
      <c r="R837" s="39">
        <v>2.6183913758142499</v>
      </c>
      <c r="S837" s="39">
        <v>2.7796379447986701</v>
      </c>
      <c r="T837" s="39">
        <v>2.8602218984227101</v>
      </c>
      <c r="U837" s="39">
        <v>2.7772555782474102</v>
      </c>
      <c r="V837" s="39">
        <v>2.9452836971200398</v>
      </c>
    </row>
    <row r="838" spans="1:22" x14ac:dyDescent="0.25">
      <c r="A838" s="39" t="s">
        <v>9809</v>
      </c>
      <c r="B838" s="57" t="s">
        <v>1222</v>
      </c>
      <c r="C838" s="39">
        <v>61727832</v>
      </c>
      <c r="D838" s="39">
        <v>61729521</v>
      </c>
      <c r="E838" s="57" t="s">
        <v>108</v>
      </c>
      <c r="F838" s="57">
        <v>1690</v>
      </c>
      <c r="G838" s="39" t="s">
        <v>108</v>
      </c>
      <c r="H838" s="57" t="s">
        <v>1519</v>
      </c>
      <c r="I838" s="39">
        <v>0</v>
      </c>
      <c r="J838" s="39">
        <v>0</v>
      </c>
      <c r="K838" s="39">
        <v>0</v>
      </c>
      <c r="L838" s="39">
        <v>0</v>
      </c>
      <c r="M838" s="39">
        <v>0</v>
      </c>
      <c r="N838" s="39">
        <v>0</v>
      </c>
      <c r="O838" s="39">
        <v>0</v>
      </c>
      <c r="P838" s="39">
        <v>0</v>
      </c>
      <c r="Q838" s="39">
        <v>0</v>
      </c>
      <c r="R838" s="39">
        <v>0</v>
      </c>
      <c r="S838" s="39">
        <v>0</v>
      </c>
      <c r="T838" s="39">
        <v>0</v>
      </c>
      <c r="U838" s="39">
        <v>0</v>
      </c>
      <c r="V838" s="39">
        <v>0</v>
      </c>
    </row>
    <row r="839" spans="1:22" x14ac:dyDescent="0.25">
      <c r="A839" s="39" t="s">
        <v>9810</v>
      </c>
      <c r="B839" s="57" t="s">
        <v>1222</v>
      </c>
      <c r="C839" s="39">
        <v>61736844</v>
      </c>
      <c r="D839" s="39">
        <v>61738490</v>
      </c>
      <c r="E839" s="57" t="s">
        <v>1698</v>
      </c>
      <c r="F839" s="57">
        <v>1647</v>
      </c>
      <c r="G839" s="39" t="s">
        <v>6265</v>
      </c>
      <c r="H839" s="57" t="s">
        <v>1519</v>
      </c>
      <c r="I839" s="39">
        <v>0</v>
      </c>
      <c r="J839" s="39">
        <v>0</v>
      </c>
      <c r="K839" s="39">
        <v>0</v>
      </c>
      <c r="L839" s="39">
        <v>0</v>
      </c>
      <c r="M839" s="39">
        <v>0</v>
      </c>
      <c r="N839" s="39">
        <v>0.17946646298081501</v>
      </c>
      <c r="O839" s="39">
        <v>0.19430772722432299</v>
      </c>
      <c r="P839" s="39">
        <v>8.3869079445108394E-2</v>
      </c>
      <c r="Q839" s="39">
        <v>0.37313813230433202</v>
      </c>
      <c r="R839" s="39">
        <v>0.11794034645446499</v>
      </c>
      <c r="S839" s="39">
        <v>0.21928563543473101</v>
      </c>
      <c r="T839" s="39">
        <v>0</v>
      </c>
      <c r="U839" s="39">
        <v>0.18135957253093599</v>
      </c>
      <c r="V839" s="39">
        <v>0.118953959357772</v>
      </c>
    </row>
    <row r="840" spans="1:22" x14ac:dyDescent="0.25">
      <c r="A840" s="39" t="s">
        <v>9811</v>
      </c>
      <c r="B840" s="57" t="s">
        <v>1222</v>
      </c>
      <c r="C840" s="39">
        <v>61744185</v>
      </c>
      <c r="D840" s="39">
        <v>61745805</v>
      </c>
      <c r="E840" s="57" t="s">
        <v>108</v>
      </c>
      <c r="F840" s="57">
        <v>1621</v>
      </c>
      <c r="G840" s="39" t="s">
        <v>108</v>
      </c>
      <c r="H840" s="57" t="s">
        <v>1519</v>
      </c>
      <c r="I840" s="39">
        <v>0</v>
      </c>
      <c r="J840" s="39">
        <v>0</v>
      </c>
      <c r="K840" s="39">
        <v>0.124968734656902</v>
      </c>
      <c r="L840" s="39">
        <v>0</v>
      </c>
      <c r="M840" s="39">
        <v>0</v>
      </c>
      <c r="N840" s="39">
        <v>0.68848744422584396</v>
      </c>
      <c r="O840" s="39">
        <v>1.5818139924096799</v>
      </c>
      <c r="P840" s="39">
        <v>0.50348103975702696</v>
      </c>
      <c r="Q840" s="39">
        <v>1.3694888183792899</v>
      </c>
      <c r="R840" s="39">
        <v>1.1601973691926299</v>
      </c>
      <c r="S840" s="39">
        <v>1.58344687508544</v>
      </c>
      <c r="T840" s="39">
        <v>0.120447895639106</v>
      </c>
      <c r="U840" s="39">
        <v>0.52895232007217496</v>
      </c>
      <c r="V840" s="39">
        <v>0.31148218984452503</v>
      </c>
    </row>
    <row r="841" spans="1:22" x14ac:dyDescent="0.25">
      <c r="A841" s="39" t="s">
        <v>9812</v>
      </c>
      <c r="B841" s="57" t="s">
        <v>1222</v>
      </c>
      <c r="C841" s="39">
        <v>61748057</v>
      </c>
      <c r="D841" s="39">
        <v>61749537</v>
      </c>
      <c r="E841" s="57" t="s">
        <v>108</v>
      </c>
      <c r="F841" s="57">
        <v>1481</v>
      </c>
      <c r="G841" s="39" t="s">
        <v>108</v>
      </c>
      <c r="H841" s="57" t="s">
        <v>1519</v>
      </c>
      <c r="I841" s="39">
        <v>3.78490176851719</v>
      </c>
      <c r="J841" s="39">
        <v>3.85797104547229</v>
      </c>
      <c r="K841" s="39">
        <v>3.1645192068405001</v>
      </c>
      <c r="L841" s="39">
        <v>3.3035411313306899</v>
      </c>
      <c r="M841" s="39">
        <v>3.0754094063997401</v>
      </c>
      <c r="N841" s="39">
        <v>3.2642121259469001</v>
      </c>
      <c r="O841" s="39">
        <v>2.87242888556576</v>
      </c>
      <c r="P841" s="39">
        <v>3.0113435610328998</v>
      </c>
      <c r="Q841" s="39">
        <v>3.4043977089844599</v>
      </c>
      <c r="R841" s="39">
        <v>3.20288469989802</v>
      </c>
      <c r="S841" s="39">
        <v>3.26691544067506</v>
      </c>
      <c r="T841" s="39">
        <v>3.3506740371144899</v>
      </c>
      <c r="U841" s="39">
        <v>3.08503367507423</v>
      </c>
      <c r="V841" s="39">
        <v>3.54731409195601</v>
      </c>
    </row>
    <row r="842" spans="1:22" x14ac:dyDescent="0.25">
      <c r="A842" s="39" t="s">
        <v>9813</v>
      </c>
      <c r="B842" s="57" t="s">
        <v>1222</v>
      </c>
      <c r="C842" s="39">
        <v>61754168</v>
      </c>
      <c r="D842" s="39">
        <v>61755416</v>
      </c>
      <c r="E842" s="57" t="s">
        <v>1698</v>
      </c>
      <c r="F842" s="57">
        <v>1249</v>
      </c>
      <c r="G842" s="39" t="s">
        <v>2266</v>
      </c>
      <c r="H842" s="57" t="s">
        <v>1519</v>
      </c>
      <c r="I842" s="39">
        <v>0</v>
      </c>
      <c r="J842" s="39">
        <v>0</v>
      </c>
      <c r="K842" s="39">
        <v>0</v>
      </c>
      <c r="L842" s="39">
        <v>0</v>
      </c>
      <c r="M842" s="39">
        <v>0</v>
      </c>
      <c r="N842" s="39">
        <v>0</v>
      </c>
      <c r="O842" s="39">
        <v>0</v>
      </c>
      <c r="P842" s="39">
        <v>0</v>
      </c>
      <c r="Q842" s="39">
        <v>0</v>
      </c>
      <c r="R842" s="39">
        <v>0</v>
      </c>
      <c r="S842" s="39">
        <v>0</v>
      </c>
      <c r="T842" s="39">
        <v>0</v>
      </c>
      <c r="U842" s="39">
        <v>0</v>
      </c>
      <c r="V842" s="39">
        <v>0</v>
      </c>
    </row>
    <row r="843" spans="1:22" x14ac:dyDescent="0.25">
      <c r="A843" s="39" t="s">
        <v>9814</v>
      </c>
      <c r="B843" s="57" t="s">
        <v>1222</v>
      </c>
      <c r="C843" s="39">
        <v>61768694</v>
      </c>
      <c r="D843" s="39">
        <v>61770511</v>
      </c>
      <c r="E843" s="57" t="s">
        <v>1698</v>
      </c>
      <c r="F843" s="57">
        <v>1818</v>
      </c>
      <c r="G843" s="39" t="s">
        <v>1742</v>
      </c>
      <c r="H843" s="57" t="s">
        <v>1519</v>
      </c>
      <c r="I843" s="39">
        <v>2.5230048427654799</v>
      </c>
      <c r="J843" s="39">
        <v>2.2030225706333799</v>
      </c>
      <c r="K843" s="39">
        <v>1.90052873104011</v>
      </c>
      <c r="L843" s="39">
        <v>1.7633053338100799</v>
      </c>
      <c r="M843" s="39">
        <v>1.9643579662989901</v>
      </c>
      <c r="N843" s="39">
        <v>1.8686275077371199</v>
      </c>
      <c r="O843" s="39">
        <v>1.6148323207809701</v>
      </c>
      <c r="P843" s="39">
        <v>1.7258109450522501</v>
      </c>
      <c r="Q843" s="39">
        <v>2.3245312521870698</v>
      </c>
      <c r="R843" s="39">
        <v>2.21855180598034</v>
      </c>
      <c r="S843" s="39">
        <v>2.21024546066359</v>
      </c>
      <c r="T843" s="39">
        <v>1.6661021187776699</v>
      </c>
      <c r="U843" s="39">
        <v>1.7715137673177299</v>
      </c>
      <c r="V843" s="39">
        <v>2.1953444483296098</v>
      </c>
    </row>
    <row r="844" spans="1:22" x14ac:dyDescent="0.25">
      <c r="A844" s="39" t="s">
        <v>9815</v>
      </c>
      <c r="B844" s="57" t="s">
        <v>1222</v>
      </c>
      <c r="C844" s="39">
        <v>61770665</v>
      </c>
      <c r="D844" s="39">
        <v>61773006</v>
      </c>
      <c r="E844" s="57" t="s">
        <v>108</v>
      </c>
      <c r="F844" s="57">
        <v>2342</v>
      </c>
      <c r="G844" s="39" t="s">
        <v>9816</v>
      </c>
      <c r="H844" s="57" t="s">
        <v>1519</v>
      </c>
      <c r="I844" s="39">
        <v>5.4078556460730003E-2</v>
      </c>
      <c r="J844" s="39">
        <v>6.9489355134741707E-2</v>
      </c>
      <c r="K844" s="39">
        <v>0</v>
      </c>
      <c r="L844" s="39">
        <v>0</v>
      </c>
      <c r="M844" s="39">
        <v>0</v>
      </c>
      <c r="N844" s="39">
        <v>0</v>
      </c>
      <c r="O844" s="39">
        <v>0</v>
      </c>
      <c r="P844" s="39">
        <v>0</v>
      </c>
      <c r="Q844" s="39">
        <v>0</v>
      </c>
      <c r="R844" s="39">
        <v>0</v>
      </c>
      <c r="S844" s="39">
        <v>0</v>
      </c>
      <c r="T844" s="39">
        <v>0</v>
      </c>
      <c r="U844" s="39">
        <v>0.13309539586574701</v>
      </c>
      <c r="V844" s="39">
        <v>0.11731284407149201</v>
      </c>
    </row>
    <row r="845" spans="1:22" x14ac:dyDescent="0.25">
      <c r="A845" s="39" t="s">
        <v>9817</v>
      </c>
      <c r="B845" s="57" t="s">
        <v>1222</v>
      </c>
      <c r="C845" s="39">
        <v>61776892</v>
      </c>
      <c r="D845" s="39">
        <v>61780116</v>
      </c>
      <c r="E845" s="57" t="s">
        <v>1698</v>
      </c>
      <c r="F845" s="57">
        <v>3225</v>
      </c>
      <c r="G845" s="39" t="s">
        <v>1786</v>
      </c>
      <c r="H845" s="57" t="s">
        <v>1519</v>
      </c>
      <c r="I845" s="39">
        <v>0</v>
      </c>
      <c r="J845" s="39">
        <v>0</v>
      </c>
      <c r="K845" s="39">
        <v>0</v>
      </c>
      <c r="L845" s="39">
        <v>0</v>
      </c>
      <c r="M845" s="39">
        <v>0</v>
      </c>
      <c r="N845" s="39">
        <v>0</v>
      </c>
      <c r="O845" s="39">
        <v>0</v>
      </c>
      <c r="P845" s="39">
        <v>0</v>
      </c>
      <c r="Q845" s="39">
        <v>0</v>
      </c>
      <c r="R845" s="39">
        <v>0</v>
      </c>
      <c r="S845" s="39">
        <v>0</v>
      </c>
      <c r="T845" s="39">
        <v>0</v>
      </c>
      <c r="U845" s="39">
        <v>0</v>
      </c>
      <c r="V845" s="39">
        <v>0</v>
      </c>
    </row>
    <row r="846" spans="1:22" x14ac:dyDescent="0.25">
      <c r="A846" s="39" t="s">
        <v>9818</v>
      </c>
      <c r="B846" s="57" t="s">
        <v>1222</v>
      </c>
      <c r="C846" s="39">
        <v>61795026</v>
      </c>
      <c r="D846" s="39">
        <v>61803899</v>
      </c>
      <c r="E846" s="57" t="s">
        <v>108</v>
      </c>
      <c r="F846" s="57">
        <v>8874</v>
      </c>
      <c r="G846" s="39" t="s">
        <v>9819</v>
      </c>
      <c r="H846" s="57" t="s">
        <v>1519</v>
      </c>
      <c r="I846" s="39">
        <v>0</v>
      </c>
      <c r="J846" s="39">
        <v>2.04219793135084E-2</v>
      </c>
      <c r="K846" s="39">
        <v>0</v>
      </c>
      <c r="L846" s="39">
        <v>0</v>
      </c>
      <c r="M846" s="39">
        <v>0</v>
      </c>
      <c r="N846" s="39">
        <v>0</v>
      </c>
      <c r="O846" s="39">
        <v>0</v>
      </c>
      <c r="P846" s="39">
        <v>2.4353015421334199E-2</v>
      </c>
      <c r="Q846" s="39">
        <v>0.12708131853847601</v>
      </c>
      <c r="R846" s="39">
        <v>0</v>
      </c>
      <c r="S846" s="39">
        <v>0</v>
      </c>
      <c r="T846" s="39">
        <v>0</v>
      </c>
      <c r="U846" s="39">
        <v>0</v>
      </c>
      <c r="V846" s="39">
        <v>0</v>
      </c>
    </row>
    <row r="847" spans="1:22" x14ac:dyDescent="0.25">
      <c r="A847" s="39" t="s">
        <v>9820</v>
      </c>
      <c r="B847" s="57" t="s">
        <v>1222</v>
      </c>
      <c r="C847" s="39">
        <v>61806200</v>
      </c>
      <c r="D847" s="39">
        <v>61811087</v>
      </c>
      <c r="E847" s="57" t="s">
        <v>1698</v>
      </c>
      <c r="F847" s="57">
        <v>4888</v>
      </c>
      <c r="G847" s="39" t="s">
        <v>2230</v>
      </c>
      <c r="H847" s="57" t="s">
        <v>1519</v>
      </c>
      <c r="I847" s="39">
        <v>5.1029855977271996</v>
      </c>
      <c r="J847" s="39">
        <v>3.9534328762132298</v>
      </c>
      <c r="K847" s="39">
        <v>2.5875354157250499</v>
      </c>
      <c r="L847" s="39">
        <v>2.5965249294500099</v>
      </c>
      <c r="M847" s="39">
        <v>2.57401428963193</v>
      </c>
      <c r="N847" s="39">
        <v>3.7676230204635601</v>
      </c>
      <c r="O847" s="39">
        <v>3.66983181874211</v>
      </c>
      <c r="P847" s="39">
        <v>4.2562709719729197</v>
      </c>
      <c r="Q847" s="39">
        <v>4.4779816341899403</v>
      </c>
      <c r="R847" s="39">
        <v>4.13167179000411</v>
      </c>
      <c r="S847" s="39">
        <v>4.5800851698247804</v>
      </c>
      <c r="T847" s="39">
        <v>6.02479393865302</v>
      </c>
      <c r="U847" s="39">
        <v>6.2164820269796701</v>
      </c>
      <c r="V847" s="39">
        <v>6.74304365090312</v>
      </c>
    </row>
    <row r="848" spans="1:22" x14ac:dyDescent="0.25">
      <c r="A848" s="39" t="s">
        <v>9821</v>
      </c>
      <c r="B848" s="57" t="s">
        <v>1222</v>
      </c>
      <c r="C848" s="39">
        <v>61811341</v>
      </c>
      <c r="D848" s="39">
        <v>61813474</v>
      </c>
      <c r="E848" s="57" t="s">
        <v>108</v>
      </c>
      <c r="F848" s="57">
        <v>2134</v>
      </c>
      <c r="G848" s="39" t="s">
        <v>7701</v>
      </c>
      <c r="H848" s="57" t="s">
        <v>1519</v>
      </c>
      <c r="I848" s="39">
        <v>0</v>
      </c>
      <c r="J848" s="39">
        <v>0</v>
      </c>
      <c r="K848" s="39">
        <v>0</v>
      </c>
      <c r="L848" s="39">
        <v>0</v>
      </c>
      <c r="M848" s="39">
        <v>0</v>
      </c>
      <c r="N848" s="39">
        <v>0</v>
      </c>
      <c r="O848" s="39">
        <v>0</v>
      </c>
      <c r="P848" s="39">
        <v>0</v>
      </c>
      <c r="Q848" s="39">
        <v>0</v>
      </c>
      <c r="R848" s="39">
        <v>0</v>
      </c>
      <c r="S848" s="39">
        <v>0</v>
      </c>
      <c r="T848" s="39">
        <v>0</v>
      </c>
      <c r="U848" s="39">
        <v>0</v>
      </c>
      <c r="V848" s="39">
        <v>0</v>
      </c>
    </row>
    <row r="849" spans="1:22" x14ac:dyDescent="0.25">
      <c r="A849" s="39" t="s">
        <v>9822</v>
      </c>
      <c r="B849" s="57" t="s">
        <v>1222</v>
      </c>
      <c r="C849" s="39">
        <v>61814950</v>
      </c>
      <c r="D849" s="39">
        <v>61815970</v>
      </c>
      <c r="E849" s="57" t="s">
        <v>1698</v>
      </c>
      <c r="F849" s="57">
        <v>1021</v>
      </c>
      <c r="G849" s="39" t="s">
        <v>7089</v>
      </c>
      <c r="H849" s="57" t="s">
        <v>1519</v>
      </c>
      <c r="I849" s="39">
        <v>0.20475923985827699</v>
      </c>
      <c r="J849" s="39">
        <v>0.12204130635029201</v>
      </c>
      <c r="K849" s="39">
        <v>0</v>
      </c>
      <c r="L849" s="39">
        <v>0</v>
      </c>
      <c r="M849" s="102">
        <v>4.4953511072967299E-9</v>
      </c>
      <c r="N849" s="39">
        <v>0.20744935773335199</v>
      </c>
      <c r="O849" s="39">
        <v>0.32393147229171199</v>
      </c>
      <c r="P849" s="39">
        <v>0.27648951914567299</v>
      </c>
      <c r="Q849" s="39">
        <v>0.37628371446936898</v>
      </c>
      <c r="R849" s="39">
        <v>0.103782692780514</v>
      </c>
      <c r="S849" s="39">
        <v>0.100523177655975</v>
      </c>
      <c r="T849" s="39">
        <v>0.43533629202774099</v>
      </c>
      <c r="U849" s="39">
        <v>0</v>
      </c>
      <c r="V849" s="39">
        <v>0.10414272172566599</v>
      </c>
    </row>
    <row r="850" spans="1:22" x14ac:dyDescent="0.25">
      <c r="A850" s="39" t="s">
        <v>9823</v>
      </c>
      <c r="B850" s="57" t="s">
        <v>1222</v>
      </c>
      <c r="C850" s="39">
        <v>61815691</v>
      </c>
      <c r="D850" s="39">
        <v>61817922</v>
      </c>
      <c r="E850" s="57" t="s">
        <v>108</v>
      </c>
      <c r="F850" s="57">
        <v>2232</v>
      </c>
      <c r="G850" s="39" t="s">
        <v>5723</v>
      </c>
      <c r="H850" s="57" t="s">
        <v>1519</v>
      </c>
      <c r="I850" s="39">
        <v>1.8082655934445599</v>
      </c>
      <c r="J850" s="39">
        <v>3.0052598436841902</v>
      </c>
      <c r="K850" s="39">
        <v>2.67917604587835</v>
      </c>
      <c r="L850" s="39">
        <v>2.9606303235402001</v>
      </c>
      <c r="M850" s="39">
        <v>2.6005671121762801</v>
      </c>
      <c r="N850" s="39">
        <v>2.69684181508834</v>
      </c>
      <c r="O850" s="39">
        <v>2.7175196028450599</v>
      </c>
      <c r="P850" s="39">
        <v>2.3783312751016199</v>
      </c>
      <c r="Q850" s="39">
        <v>3.9697491282886599</v>
      </c>
      <c r="R850" s="39">
        <v>3.72199597906743</v>
      </c>
      <c r="S850" s="39">
        <v>3.77527182908287</v>
      </c>
      <c r="T850" s="39">
        <v>3.38578027898112</v>
      </c>
      <c r="U850" s="39">
        <v>3.2815217038627602</v>
      </c>
      <c r="V850" s="39">
        <v>3.0496934922323802</v>
      </c>
    </row>
    <row r="851" spans="1:22" x14ac:dyDescent="0.25">
      <c r="A851" s="39" t="s">
        <v>9824</v>
      </c>
      <c r="B851" s="57" t="s">
        <v>1222</v>
      </c>
      <c r="C851" s="39">
        <v>61818021</v>
      </c>
      <c r="D851" s="39">
        <v>61819373</v>
      </c>
      <c r="E851" s="57" t="s">
        <v>1698</v>
      </c>
      <c r="F851" s="57">
        <v>1353</v>
      </c>
      <c r="G851" s="39" t="s">
        <v>9825</v>
      </c>
      <c r="H851" s="57" t="s">
        <v>1519</v>
      </c>
      <c r="I851" s="39">
        <v>3.7671144808655499</v>
      </c>
      <c r="J851" s="39">
        <v>3.6739860027516098</v>
      </c>
      <c r="K851" s="39">
        <v>4.38654196773492</v>
      </c>
      <c r="L851" s="39">
        <v>4.4146497228768196</v>
      </c>
      <c r="M851" s="39">
        <v>4.4992655040647804</v>
      </c>
      <c r="N851" s="39">
        <v>4.63372181264101</v>
      </c>
      <c r="O851" s="39">
        <v>4.36473350090598</v>
      </c>
      <c r="P851" s="39">
        <v>4.1743345057086501</v>
      </c>
      <c r="Q851" s="39">
        <v>4.2803253678658599</v>
      </c>
      <c r="R851" s="39">
        <v>4.2071822586578103</v>
      </c>
      <c r="S851" s="39">
        <v>4.2396577155239097</v>
      </c>
      <c r="T851" s="39">
        <v>4.78065130751797</v>
      </c>
      <c r="U851" s="39">
        <v>5.1525728454675797</v>
      </c>
      <c r="V851" s="39">
        <v>4.5883848390233002</v>
      </c>
    </row>
    <row r="852" spans="1:22" x14ac:dyDescent="0.25">
      <c r="A852" s="39" t="s">
        <v>9826</v>
      </c>
      <c r="B852" s="57" t="s">
        <v>1222</v>
      </c>
      <c r="C852" s="39">
        <v>61819540</v>
      </c>
      <c r="D852" s="39">
        <v>61823649</v>
      </c>
      <c r="E852" s="57" t="s">
        <v>1698</v>
      </c>
      <c r="F852" s="57">
        <v>4110</v>
      </c>
      <c r="G852" s="39" t="s">
        <v>9827</v>
      </c>
      <c r="H852" s="57" t="s">
        <v>1519</v>
      </c>
      <c r="I852" s="39">
        <v>5.5747342896651801</v>
      </c>
      <c r="J852" s="39">
        <v>5.2814831278595697</v>
      </c>
      <c r="K852" s="39">
        <v>5.5691659871677501</v>
      </c>
      <c r="L852" s="39">
        <v>5.5729957450384697</v>
      </c>
      <c r="M852" s="39">
        <v>5.5427316465761098</v>
      </c>
      <c r="N852" s="39">
        <v>5.3913484307675699</v>
      </c>
      <c r="O852" s="39">
        <v>5.1829107507649104</v>
      </c>
      <c r="P852" s="39">
        <v>5.3121895691799903</v>
      </c>
      <c r="Q852" s="39">
        <v>5.1369009087888697</v>
      </c>
      <c r="R852" s="39">
        <v>5.1924032935530402</v>
      </c>
      <c r="S852" s="39">
        <v>5.0743512940438196</v>
      </c>
      <c r="T852" s="39">
        <v>5.2254677494045998</v>
      </c>
      <c r="U852" s="39">
        <v>5.2716273643871299</v>
      </c>
      <c r="V852" s="39">
        <v>5.2088254617059304</v>
      </c>
    </row>
    <row r="853" spans="1:22" x14ac:dyDescent="0.25">
      <c r="A853" s="39" t="s">
        <v>9828</v>
      </c>
      <c r="B853" s="57" t="s">
        <v>1222</v>
      </c>
      <c r="C853" s="39">
        <v>61826565</v>
      </c>
      <c r="D853" s="39">
        <v>61829720</v>
      </c>
      <c r="E853" s="57" t="s">
        <v>1698</v>
      </c>
      <c r="F853" s="57">
        <v>3156</v>
      </c>
      <c r="G853" s="39" t="s">
        <v>108</v>
      </c>
      <c r="H853" s="57" t="s">
        <v>1519</v>
      </c>
      <c r="I853" s="39">
        <v>1.9239820322204</v>
      </c>
      <c r="J853" s="39">
        <v>1.75139516259969</v>
      </c>
      <c r="K853" s="39">
        <v>1.8949457816584001</v>
      </c>
      <c r="L853" s="39">
        <v>1.8580207930625201</v>
      </c>
      <c r="M853" s="39">
        <v>1.96729036438017</v>
      </c>
      <c r="N853" s="39">
        <v>1.92343826112731</v>
      </c>
      <c r="O853" s="39">
        <v>1.6609651149218101</v>
      </c>
      <c r="P853" s="39">
        <v>1.82195098421408</v>
      </c>
      <c r="Q853" s="39">
        <v>1.3575745245600299</v>
      </c>
      <c r="R853" s="39">
        <v>1.97265222121998</v>
      </c>
      <c r="S853" s="39">
        <v>1.5383245991598999</v>
      </c>
      <c r="T853" s="39">
        <v>1.90680210759902</v>
      </c>
      <c r="U853" s="39">
        <v>1.3363119558002099</v>
      </c>
      <c r="V853" s="39">
        <v>2.6806664218210901</v>
      </c>
    </row>
    <row r="854" spans="1:22" x14ac:dyDescent="0.25">
      <c r="A854" s="39" t="s">
        <v>9829</v>
      </c>
      <c r="B854" s="57" t="s">
        <v>1222</v>
      </c>
      <c r="C854" s="39">
        <v>61830860</v>
      </c>
      <c r="D854" s="39">
        <v>61832644</v>
      </c>
      <c r="E854" s="57" t="s">
        <v>108</v>
      </c>
      <c r="F854" s="57">
        <v>1785</v>
      </c>
      <c r="G854" s="39" t="s">
        <v>108</v>
      </c>
      <c r="H854" s="57" t="s">
        <v>1519</v>
      </c>
      <c r="I854" s="39">
        <v>4.8522935404156398</v>
      </c>
      <c r="J854" s="39">
        <v>5.8645823669894002</v>
      </c>
      <c r="K854" s="39">
        <v>3.5902906214164401</v>
      </c>
      <c r="L854" s="39">
        <v>3.3936852734251799</v>
      </c>
      <c r="M854" s="39">
        <v>3.4899539013313099</v>
      </c>
      <c r="N854" s="39">
        <v>4.2941869562550101</v>
      </c>
      <c r="O854" s="39">
        <v>4.3907639720612597</v>
      </c>
      <c r="P854" s="39">
        <v>4.2250897988676401</v>
      </c>
      <c r="Q854" s="39">
        <v>3.7204973704823501</v>
      </c>
      <c r="R854" s="39">
        <v>4.1762669150033496</v>
      </c>
      <c r="S854" s="39">
        <v>4.1751413218365698</v>
      </c>
      <c r="T854" s="39">
        <v>4.6662055361884702</v>
      </c>
      <c r="U854" s="39">
        <v>4.1639012138145404</v>
      </c>
      <c r="V854" s="39">
        <v>5.3224762148667004</v>
      </c>
    </row>
    <row r="855" spans="1:22" x14ac:dyDescent="0.25">
      <c r="A855" s="39" t="s">
        <v>9830</v>
      </c>
      <c r="B855" s="57" t="s">
        <v>1222</v>
      </c>
      <c r="C855" s="39">
        <v>61834434</v>
      </c>
      <c r="D855" s="39">
        <v>61836701</v>
      </c>
      <c r="E855" s="57" t="s">
        <v>1698</v>
      </c>
      <c r="F855" s="57">
        <v>2268</v>
      </c>
      <c r="G855" s="39" t="s">
        <v>9831</v>
      </c>
      <c r="H855" s="57" t="s">
        <v>1519</v>
      </c>
      <c r="I855" s="39">
        <v>3.3084933948012698</v>
      </c>
      <c r="J855" s="39">
        <v>3.3987881476337698</v>
      </c>
      <c r="K855" s="39">
        <v>3.7174296702723399</v>
      </c>
      <c r="L855" s="39">
        <v>3.7881218845896401</v>
      </c>
      <c r="M855" s="39">
        <v>3.94677763937674</v>
      </c>
      <c r="N855" s="39">
        <v>3.6801893088659301</v>
      </c>
      <c r="O855" s="39">
        <v>3.67846633811395</v>
      </c>
      <c r="P855" s="39">
        <v>3.6537020913934599</v>
      </c>
      <c r="Q855" s="39">
        <v>3.0717712485742998</v>
      </c>
      <c r="R855" s="39">
        <v>2.8043117501810402</v>
      </c>
      <c r="S855" s="39">
        <v>3.0470828942654999</v>
      </c>
      <c r="T855" s="39">
        <v>3.5071603491175201</v>
      </c>
      <c r="U855" s="39">
        <v>3.8532072374028599</v>
      </c>
      <c r="V855" s="39">
        <v>3.6829889673396901</v>
      </c>
    </row>
    <row r="856" spans="1:22" x14ac:dyDescent="0.25">
      <c r="A856" s="39" t="s">
        <v>9832</v>
      </c>
      <c r="B856" s="57" t="s">
        <v>1222</v>
      </c>
      <c r="C856" s="39">
        <v>61836915</v>
      </c>
      <c r="D856" s="39">
        <v>61840785</v>
      </c>
      <c r="E856" s="57" t="s">
        <v>1698</v>
      </c>
      <c r="F856" s="57">
        <v>3871</v>
      </c>
      <c r="G856" s="39" t="s">
        <v>4504</v>
      </c>
      <c r="H856" s="57" t="s">
        <v>1519</v>
      </c>
      <c r="I856" s="39">
        <v>3.56110614076779</v>
      </c>
      <c r="J856" s="39">
        <v>3.8161593562526499</v>
      </c>
      <c r="K856" s="39">
        <v>3.40080704361417</v>
      </c>
      <c r="L856" s="39">
        <v>3.2986216612614601</v>
      </c>
      <c r="M856" s="39">
        <v>3.6265442685376401</v>
      </c>
      <c r="N856" s="39">
        <v>3.51006311876304</v>
      </c>
      <c r="O856" s="39">
        <v>3.4091016892204902</v>
      </c>
      <c r="P856" s="39">
        <v>3.5728532974989098</v>
      </c>
      <c r="Q856" s="39">
        <v>3.2671836955678701</v>
      </c>
      <c r="R856" s="39">
        <v>3.14952114731746</v>
      </c>
      <c r="S856" s="39">
        <v>3.2745106630976402</v>
      </c>
      <c r="T856" s="39">
        <v>3.4944668142817599</v>
      </c>
      <c r="U856" s="39">
        <v>3.6323612895965698</v>
      </c>
      <c r="V856" s="39">
        <v>3.5966131827779702</v>
      </c>
    </row>
    <row r="857" spans="1:22" x14ac:dyDescent="0.25">
      <c r="A857" s="39" t="s">
        <v>9833</v>
      </c>
      <c r="B857" s="57" t="s">
        <v>1222</v>
      </c>
      <c r="C857" s="39">
        <v>61840338</v>
      </c>
      <c r="D857" s="39">
        <v>61848084</v>
      </c>
      <c r="E857" s="57" t="s">
        <v>108</v>
      </c>
      <c r="F857" s="57">
        <v>7747</v>
      </c>
      <c r="G857" s="39" t="s">
        <v>4276</v>
      </c>
      <c r="H857" s="57" t="s">
        <v>1519</v>
      </c>
      <c r="I857" s="39">
        <v>3.8740001658190102</v>
      </c>
      <c r="J857" s="39">
        <v>3.9167632441223099</v>
      </c>
      <c r="K857" s="39">
        <v>4.1723194899990403</v>
      </c>
      <c r="L857" s="39">
        <v>4.0227672732709099</v>
      </c>
      <c r="M857" s="39">
        <v>4.0232376068647104</v>
      </c>
      <c r="N857" s="39">
        <v>4.1268324773146796</v>
      </c>
      <c r="O857" s="39">
        <v>4.1500721972529897</v>
      </c>
      <c r="P857" s="39">
        <v>4.0821916295087597</v>
      </c>
      <c r="Q857" s="39">
        <v>4.2322386300014401</v>
      </c>
      <c r="R857" s="39">
        <v>4.3328797580531599</v>
      </c>
      <c r="S857" s="39">
        <v>3.9598350564848199</v>
      </c>
      <c r="T857" s="39">
        <v>3.82083249566214</v>
      </c>
      <c r="U857" s="39">
        <v>3.6998514225406298</v>
      </c>
      <c r="V857" s="39">
        <v>3.6944233598861</v>
      </c>
    </row>
    <row r="858" spans="1:22" x14ac:dyDescent="0.25">
      <c r="A858" s="39" t="s">
        <v>9834</v>
      </c>
      <c r="B858" s="57" t="s">
        <v>1222</v>
      </c>
      <c r="C858" s="39">
        <v>61852648</v>
      </c>
      <c r="D858" s="39">
        <v>61855460</v>
      </c>
      <c r="E858" s="57" t="s">
        <v>1698</v>
      </c>
      <c r="F858" s="57">
        <v>2813</v>
      </c>
      <c r="G858" s="39" t="s">
        <v>2789</v>
      </c>
      <c r="H858" s="57" t="s">
        <v>1519</v>
      </c>
      <c r="I858" s="39">
        <v>3.7380652299519999</v>
      </c>
      <c r="J858" s="39">
        <v>4.5081433814613403</v>
      </c>
      <c r="K858" s="39">
        <v>0.17760403168843999</v>
      </c>
      <c r="L858" s="39">
        <v>0</v>
      </c>
      <c r="M858" s="39">
        <v>0</v>
      </c>
      <c r="N858" s="39">
        <v>0.162100444056751</v>
      </c>
      <c r="O858" s="39">
        <v>4.4154454690960999E-2</v>
      </c>
      <c r="P858" s="39">
        <v>0.33547410897297802</v>
      </c>
      <c r="Q858" s="39">
        <v>8.0796537375095304E-2</v>
      </c>
      <c r="R858" s="39">
        <v>0.121151770654158</v>
      </c>
      <c r="S858" s="39">
        <v>0.47308344253330997</v>
      </c>
      <c r="T858" s="39">
        <v>1.7497487788645001</v>
      </c>
      <c r="U858" s="39">
        <v>0.35130719195953902</v>
      </c>
      <c r="V858" s="39">
        <v>2.1740675978994202</v>
      </c>
    </row>
    <row r="859" spans="1:22" x14ac:dyDescent="0.25">
      <c r="A859" s="39" t="s">
        <v>9835</v>
      </c>
      <c r="B859" s="57" t="s">
        <v>1222</v>
      </c>
      <c r="C859" s="39">
        <v>61855714</v>
      </c>
      <c r="D859" s="39">
        <v>61857424</v>
      </c>
      <c r="E859" s="57" t="s">
        <v>108</v>
      </c>
      <c r="F859" s="57">
        <v>1711</v>
      </c>
      <c r="G859" s="39" t="s">
        <v>9836</v>
      </c>
      <c r="H859" s="57" t="s">
        <v>1519</v>
      </c>
      <c r="I859" s="39">
        <v>0.25597802762435701</v>
      </c>
      <c r="J859" s="39">
        <v>0.17031479703890601</v>
      </c>
      <c r="K859" s="39">
        <v>0</v>
      </c>
      <c r="L859" s="39">
        <v>0</v>
      </c>
      <c r="M859" s="39">
        <v>0</v>
      </c>
      <c r="N859" s="39">
        <v>0</v>
      </c>
      <c r="O859" s="39">
        <v>0</v>
      </c>
      <c r="P859" s="39">
        <v>0</v>
      </c>
      <c r="Q859" s="39">
        <v>7.4225090603263197E-2</v>
      </c>
      <c r="R859" s="39">
        <v>7.47423038811353E-2</v>
      </c>
      <c r="S859" s="39">
        <v>0</v>
      </c>
      <c r="T859" s="39">
        <v>0</v>
      </c>
      <c r="U859" s="39">
        <v>7.8220691737944506E-2</v>
      </c>
      <c r="V859" s="39">
        <v>1.1581754259302</v>
      </c>
    </row>
    <row r="860" spans="1:22" x14ac:dyDescent="0.25">
      <c r="A860" s="39" t="s">
        <v>9837</v>
      </c>
      <c r="B860" s="57" t="s">
        <v>1222</v>
      </c>
      <c r="C860" s="39">
        <v>61863971</v>
      </c>
      <c r="D860" s="39">
        <v>61866690</v>
      </c>
      <c r="E860" s="57" t="s">
        <v>108</v>
      </c>
      <c r="F860" s="57">
        <v>2720</v>
      </c>
      <c r="G860" s="39" t="s">
        <v>2266</v>
      </c>
      <c r="H860" s="57" t="s">
        <v>1519</v>
      </c>
      <c r="I860" s="39">
        <v>3.6158522708838597E-2</v>
      </c>
      <c r="J860" s="39">
        <v>0.171382348908039</v>
      </c>
      <c r="K860" s="39">
        <v>0</v>
      </c>
      <c r="L860" s="39">
        <v>9.1094401356286006E-2</v>
      </c>
      <c r="M860" s="39">
        <v>0</v>
      </c>
      <c r="N860" s="39">
        <v>0</v>
      </c>
      <c r="O860" s="39">
        <v>0</v>
      </c>
      <c r="P860" s="39">
        <v>7.0711356441152506E-2</v>
      </c>
      <c r="Q860" s="39">
        <v>9.5905116441009894E-2</v>
      </c>
      <c r="R860" s="39">
        <v>0.14722332618384601</v>
      </c>
      <c r="S860" s="39">
        <v>0.21657902935860701</v>
      </c>
      <c r="T860" s="39">
        <v>6.02016780539203E-2</v>
      </c>
      <c r="U860" s="39">
        <v>5.1696314914570399E-2</v>
      </c>
      <c r="V860" s="39">
        <v>0</v>
      </c>
    </row>
    <row r="861" spans="1:22" x14ac:dyDescent="0.25">
      <c r="A861" s="39" t="s">
        <v>9838</v>
      </c>
      <c r="B861" s="57" t="s">
        <v>1222</v>
      </c>
      <c r="C861" s="39">
        <v>61867181</v>
      </c>
      <c r="D861" s="39">
        <v>61868233</v>
      </c>
      <c r="E861" s="57" t="s">
        <v>1698</v>
      </c>
      <c r="F861" s="57">
        <v>1053</v>
      </c>
      <c r="G861" s="39" t="s">
        <v>9839</v>
      </c>
      <c r="H861" s="57" t="s">
        <v>1519</v>
      </c>
      <c r="I861" s="39">
        <v>4.6142740255065302</v>
      </c>
      <c r="J861" s="39">
        <v>4.9469273227411401</v>
      </c>
      <c r="K861" s="39">
        <v>5.2568370618154399</v>
      </c>
      <c r="L861" s="39">
        <v>4.9490492840221396</v>
      </c>
      <c r="M861" s="39">
        <v>5.0653698168920602</v>
      </c>
      <c r="N861" s="39">
        <v>5.18573970940278</v>
      </c>
      <c r="O861" s="39">
        <v>5.1095987599511696</v>
      </c>
      <c r="P861" s="39">
        <v>5.1651160269004999</v>
      </c>
      <c r="Q861" s="39">
        <v>4.8283370826271597</v>
      </c>
      <c r="R861" s="39">
        <v>4.8404581982759698</v>
      </c>
      <c r="S861" s="39">
        <v>4.8383820369327797</v>
      </c>
      <c r="T861" s="39">
        <v>4.6416616250205101</v>
      </c>
      <c r="U861" s="39">
        <v>4.7400964494810198</v>
      </c>
      <c r="V861" s="39">
        <v>4.6465947095816498</v>
      </c>
    </row>
    <row r="862" spans="1:22" x14ac:dyDescent="0.25">
      <c r="A862" s="39" t="s">
        <v>9840</v>
      </c>
      <c r="B862" s="57" t="s">
        <v>1222</v>
      </c>
      <c r="C862" s="39">
        <v>61868531</v>
      </c>
      <c r="D862" s="39">
        <v>61870126</v>
      </c>
      <c r="E862" s="57" t="s">
        <v>108</v>
      </c>
      <c r="F862" s="57">
        <v>1596</v>
      </c>
      <c r="G862" s="39" t="s">
        <v>9841</v>
      </c>
      <c r="H862" s="57" t="s">
        <v>1519</v>
      </c>
      <c r="I862" s="39">
        <v>4.5616438487872903</v>
      </c>
      <c r="J862" s="39">
        <v>4.1018937540007503</v>
      </c>
      <c r="K862" s="39">
        <v>5.5685581181453996</v>
      </c>
      <c r="L862" s="39">
        <v>5.3987642101217599</v>
      </c>
      <c r="M862" s="39">
        <v>5.54157059351631</v>
      </c>
      <c r="N862" s="39">
        <v>5.1750574659247803</v>
      </c>
      <c r="O862" s="39">
        <v>5.0839664372207602</v>
      </c>
      <c r="P862" s="39">
        <v>4.7614235782035399</v>
      </c>
      <c r="Q862" s="39">
        <v>4.3939241022690396</v>
      </c>
      <c r="R862" s="39">
        <v>4.2343020395285498</v>
      </c>
      <c r="S862" s="39">
        <v>4.3672242723480696</v>
      </c>
      <c r="T862" s="39">
        <v>4.5289588192198096</v>
      </c>
      <c r="U862" s="39">
        <v>4.4486168760784004</v>
      </c>
      <c r="V862" s="39">
        <v>4.2751262735683602</v>
      </c>
    </row>
    <row r="863" spans="1:22" x14ac:dyDescent="0.25">
      <c r="A863" s="39" t="s">
        <v>9842</v>
      </c>
      <c r="B863" s="57" t="s">
        <v>1222</v>
      </c>
      <c r="C863" s="39">
        <v>61874452</v>
      </c>
      <c r="D863" s="39">
        <v>61878581</v>
      </c>
      <c r="E863" s="57" t="s">
        <v>108</v>
      </c>
      <c r="F863" s="57">
        <v>4130</v>
      </c>
      <c r="G863" s="39" t="s">
        <v>2266</v>
      </c>
      <c r="H863" s="57" t="s">
        <v>1519</v>
      </c>
      <c r="I863" s="39">
        <v>0</v>
      </c>
      <c r="J863" s="39">
        <v>0</v>
      </c>
      <c r="K863" s="39">
        <v>0</v>
      </c>
      <c r="L863" s="39">
        <v>0</v>
      </c>
      <c r="M863" s="39">
        <v>2.9800574914724199E-2</v>
      </c>
      <c r="N863" s="39">
        <v>0</v>
      </c>
      <c r="O863" s="39">
        <v>0</v>
      </c>
      <c r="P863" s="39">
        <v>0</v>
      </c>
      <c r="Q863" s="39">
        <v>0</v>
      </c>
      <c r="R863" s="39">
        <v>0</v>
      </c>
      <c r="S863" s="39">
        <v>0</v>
      </c>
      <c r="T863" s="39">
        <v>0</v>
      </c>
      <c r="U863" s="39">
        <v>0</v>
      </c>
      <c r="V863" s="39">
        <v>0</v>
      </c>
    </row>
    <row r="864" spans="1:22" x14ac:dyDescent="0.25">
      <c r="A864" s="39" t="s">
        <v>9843</v>
      </c>
      <c r="B864" s="57" t="s">
        <v>1222</v>
      </c>
      <c r="C864" s="39">
        <v>61878712</v>
      </c>
      <c r="D864" s="39">
        <v>61879092</v>
      </c>
      <c r="E864" s="57" t="s">
        <v>1698</v>
      </c>
      <c r="F864" s="57">
        <v>381</v>
      </c>
      <c r="G864" s="39" t="s">
        <v>9844</v>
      </c>
      <c r="H864" s="57" t="s">
        <v>1519</v>
      </c>
      <c r="I864" s="39">
        <v>1.8190263888617999</v>
      </c>
      <c r="J864" s="39">
        <v>2.5924450770523602</v>
      </c>
      <c r="K864" s="39">
        <v>1.89378156048292</v>
      </c>
      <c r="L864" s="39">
        <v>1.4660632430057401</v>
      </c>
      <c r="M864" s="39">
        <v>2.4263533267484698</v>
      </c>
      <c r="N864" s="39">
        <v>1.3364490740180299</v>
      </c>
      <c r="O864" s="39">
        <v>0.85299758761331601</v>
      </c>
      <c r="P864" s="39">
        <v>1.4093094639996899</v>
      </c>
      <c r="Q864" s="39">
        <v>1.75129660395308</v>
      </c>
      <c r="R864" s="39">
        <v>2.3291896285832601</v>
      </c>
      <c r="S864" s="39">
        <v>2.8641821818813402</v>
      </c>
      <c r="T864" s="39">
        <v>2.0957927997102801</v>
      </c>
      <c r="U864" s="39">
        <v>1.3292958481025201</v>
      </c>
      <c r="V864" s="39">
        <v>1.26579092501742</v>
      </c>
    </row>
    <row r="865" spans="1:22" x14ac:dyDescent="0.25">
      <c r="A865" s="39" t="s">
        <v>9845</v>
      </c>
      <c r="B865" s="57" t="s">
        <v>1222</v>
      </c>
      <c r="C865" s="39">
        <v>61879822</v>
      </c>
      <c r="D865" s="39">
        <v>61883318</v>
      </c>
      <c r="E865" s="57" t="s">
        <v>108</v>
      </c>
      <c r="F865" s="57">
        <v>3497</v>
      </c>
      <c r="G865" s="39" t="s">
        <v>9846</v>
      </c>
      <c r="H865" s="57" t="s">
        <v>1519</v>
      </c>
      <c r="I865" s="39">
        <v>1.4591640394716101</v>
      </c>
      <c r="J865" s="39">
        <v>1.28839990803021</v>
      </c>
      <c r="K865" s="39">
        <v>1.0875443087876999</v>
      </c>
      <c r="L865" s="39">
        <v>0.97457116104604602</v>
      </c>
      <c r="M865" s="39">
        <v>0.94800196739189102</v>
      </c>
      <c r="N865" s="39">
        <v>0.80836692675016197</v>
      </c>
      <c r="O865" s="39">
        <v>0.72694802265763403</v>
      </c>
      <c r="P865" s="39">
        <v>0.88356998873577297</v>
      </c>
      <c r="Q865" s="39">
        <v>1.3072769613885</v>
      </c>
      <c r="R865" s="39">
        <v>1.00817132318112</v>
      </c>
      <c r="S865" s="39">
        <v>1.0177865376673101</v>
      </c>
      <c r="T865" s="39">
        <v>1.10583896428106</v>
      </c>
      <c r="U865" s="39">
        <v>0.97309618460985003</v>
      </c>
      <c r="V865" s="39">
        <v>1.5751428766876601</v>
      </c>
    </row>
    <row r="866" spans="1:22" x14ac:dyDescent="0.25">
      <c r="A866" s="39" t="s">
        <v>9847</v>
      </c>
      <c r="B866" s="57" t="s">
        <v>1222</v>
      </c>
      <c r="C866" s="39">
        <v>61884467</v>
      </c>
      <c r="D866" s="39">
        <v>61886509</v>
      </c>
      <c r="E866" s="57" t="s">
        <v>1698</v>
      </c>
      <c r="F866" s="57">
        <v>2043</v>
      </c>
      <c r="G866" s="39" t="s">
        <v>5791</v>
      </c>
      <c r="H866" s="57" t="s">
        <v>1519</v>
      </c>
      <c r="I866" s="39">
        <v>5.3517908492683102</v>
      </c>
      <c r="J866" s="39">
        <v>5.1866510946375799</v>
      </c>
      <c r="K866" s="39">
        <v>5.02756103513779</v>
      </c>
      <c r="L866" s="39">
        <v>5.40595493078124</v>
      </c>
      <c r="M866" s="39">
        <v>5.4266304147761097</v>
      </c>
      <c r="N866" s="39">
        <v>5.3661263441687801</v>
      </c>
      <c r="O866" s="39">
        <v>5.3600341186762499</v>
      </c>
      <c r="P866" s="39">
        <v>5.4377670504784303</v>
      </c>
      <c r="Q866" s="39">
        <v>5.3331231409455002</v>
      </c>
      <c r="R866" s="39">
        <v>5.47294260360046</v>
      </c>
      <c r="S866" s="39">
        <v>5.3958168631326497</v>
      </c>
      <c r="T866" s="39">
        <v>5.4046579303255999</v>
      </c>
      <c r="U866" s="39">
        <v>5.2656619245218899</v>
      </c>
      <c r="V866" s="39">
        <v>5.3775541329182301</v>
      </c>
    </row>
    <row r="867" spans="1:22" x14ac:dyDescent="0.25">
      <c r="A867" s="39" t="s">
        <v>9848</v>
      </c>
      <c r="B867" s="57" t="s">
        <v>1222</v>
      </c>
      <c r="C867" s="39">
        <v>61886309</v>
      </c>
      <c r="D867" s="39">
        <v>61887433</v>
      </c>
      <c r="E867" s="57" t="s">
        <v>108</v>
      </c>
      <c r="F867" s="57">
        <v>1125</v>
      </c>
      <c r="G867" s="39" t="s">
        <v>9849</v>
      </c>
      <c r="H867" s="57" t="s">
        <v>1519</v>
      </c>
      <c r="I867" s="39">
        <v>2.6770300835522698</v>
      </c>
      <c r="J867" s="39">
        <v>2.7162754035791199</v>
      </c>
      <c r="K867" s="39">
        <v>0.49929127547298002</v>
      </c>
      <c r="L867" s="39">
        <v>0</v>
      </c>
      <c r="M867" s="39">
        <v>0.194199285389312</v>
      </c>
      <c r="N867" s="39">
        <v>0</v>
      </c>
      <c r="O867" s="39">
        <v>0</v>
      </c>
      <c r="P867" s="39">
        <v>0</v>
      </c>
      <c r="Q867" s="39">
        <v>0.17768821803488599</v>
      </c>
      <c r="R867" s="39">
        <v>0.29222694104012198</v>
      </c>
      <c r="S867" s="39">
        <v>0.30590166675698199</v>
      </c>
      <c r="T867" s="39">
        <v>0.73418890978090601</v>
      </c>
      <c r="U867" s="39">
        <v>0.160029520121791</v>
      </c>
      <c r="V867" s="39">
        <v>1.60825097725058</v>
      </c>
    </row>
    <row r="868" spans="1:22" x14ac:dyDescent="0.25">
      <c r="A868" s="39" t="s">
        <v>9850</v>
      </c>
      <c r="B868" s="57" t="s">
        <v>1222</v>
      </c>
      <c r="C868" s="39">
        <v>65411461</v>
      </c>
      <c r="D868" s="39">
        <v>65413007</v>
      </c>
      <c r="E868" s="57" t="s">
        <v>108</v>
      </c>
      <c r="F868" s="57">
        <v>1547</v>
      </c>
      <c r="G868" s="39" t="s">
        <v>4118</v>
      </c>
      <c r="H868" s="57" t="s">
        <v>1520</v>
      </c>
      <c r="I868" s="39">
        <v>5.47278342866269</v>
      </c>
      <c r="J868" s="39">
        <v>5.1298888216520497</v>
      </c>
      <c r="K868" s="39">
        <v>2.1775192025978098</v>
      </c>
      <c r="L868" s="39">
        <v>2.14064452143705</v>
      </c>
      <c r="M868" s="39">
        <v>2.25737879046007</v>
      </c>
      <c r="N868" s="39">
        <v>2.8179465486850699</v>
      </c>
      <c r="O868" s="39">
        <v>2.8112346722382799</v>
      </c>
      <c r="P868" s="39">
        <v>3.2131201657702402</v>
      </c>
      <c r="Q868" s="39">
        <v>3.4276463960606001</v>
      </c>
      <c r="R868" s="39">
        <v>2.7044691927517901</v>
      </c>
      <c r="S868" s="39">
        <v>2.8292772381791198</v>
      </c>
      <c r="T868" s="39">
        <v>3.6725611186447802</v>
      </c>
      <c r="U868" s="39">
        <v>3.5135918064995701</v>
      </c>
      <c r="V868" s="39">
        <v>3.6329079786854899</v>
      </c>
    </row>
    <row r="869" spans="1:22" x14ac:dyDescent="0.25">
      <c r="A869" s="39" t="s">
        <v>9851</v>
      </c>
      <c r="B869" s="57" t="s">
        <v>1222</v>
      </c>
      <c r="C869" s="39">
        <v>65417344</v>
      </c>
      <c r="D869" s="39">
        <v>65418902</v>
      </c>
      <c r="E869" s="57" t="s">
        <v>108</v>
      </c>
      <c r="F869" s="57">
        <v>1559</v>
      </c>
      <c r="G869" s="39" t="s">
        <v>4121</v>
      </c>
      <c r="H869" s="57" t="s">
        <v>1520</v>
      </c>
      <c r="I869" s="39">
        <v>4.0959159831607597</v>
      </c>
      <c r="J869" s="39">
        <v>4.0658652323527296</v>
      </c>
      <c r="K869" s="39">
        <v>3.3273395810253001</v>
      </c>
      <c r="L869" s="39">
        <v>3.3801337429034102</v>
      </c>
      <c r="M869" s="39">
        <v>3.5088216002985901</v>
      </c>
      <c r="N869" s="39">
        <v>3.4471890475235498</v>
      </c>
      <c r="O869" s="39">
        <v>2.4253115901535298</v>
      </c>
      <c r="P869" s="39">
        <v>3.2048324684546698</v>
      </c>
      <c r="Q869" s="39">
        <v>2.6871054918380102</v>
      </c>
      <c r="R869" s="39">
        <v>3.6548479423590501</v>
      </c>
      <c r="S869" s="39">
        <v>3.56257214540658</v>
      </c>
      <c r="T869" s="39">
        <v>3.1040816493175498</v>
      </c>
      <c r="U869" s="39">
        <v>3.2827348378515802</v>
      </c>
      <c r="V869" s="39">
        <v>3.3915546537932899</v>
      </c>
    </row>
    <row r="870" spans="1:22" x14ac:dyDescent="0.25">
      <c r="A870" s="39" t="s">
        <v>9852</v>
      </c>
      <c r="B870" s="57" t="s">
        <v>1222</v>
      </c>
      <c r="C870" s="39">
        <v>65434750</v>
      </c>
      <c r="D870" s="39">
        <v>65435789</v>
      </c>
      <c r="E870" s="57" t="s">
        <v>1698</v>
      </c>
      <c r="F870" s="57">
        <v>1040</v>
      </c>
      <c r="G870" s="39" t="s">
        <v>2410</v>
      </c>
      <c r="H870" s="57" t="s">
        <v>1520</v>
      </c>
      <c r="I870" s="39">
        <v>0</v>
      </c>
      <c r="J870" s="39">
        <v>0</v>
      </c>
      <c r="K870" s="39">
        <v>0</v>
      </c>
      <c r="L870" s="39">
        <v>0</v>
      </c>
      <c r="M870" s="39">
        <v>0</v>
      </c>
      <c r="N870" s="39">
        <v>0</v>
      </c>
      <c r="O870" s="39">
        <v>0</v>
      </c>
      <c r="P870" s="39">
        <v>0</v>
      </c>
      <c r="Q870" s="39">
        <v>0</v>
      </c>
      <c r="R870" s="39">
        <v>0</v>
      </c>
      <c r="S870" s="39">
        <v>0</v>
      </c>
      <c r="T870" s="39">
        <v>0</v>
      </c>
      <c r="U870" s="39">
        <v>0</v>
      </c>
      <c r="V870" s="39">
        <v>0</v>
      </c>
    </row>
    <row r="871" spans="1:22" x14ac:dyDescent="0.25">
      <c r="A871" s="39" t="s">
        <v>9853</v>
      </c>
      <c r="B871" s="57" t="s">
        <v>1222</v>
      </c>
      <c r="C871" s="39">
        <v>65456248</v>
      </c>
      <c r="D871" s="39">
        <v>65458722</v>
      </c>
      <c r="E871" s="57" t="s">
        <v>1698</v>
      </c>
      <c r="F871" s="57">
        <v>2475</v>
      </c>
      <c r="G871" s="39" t="s">
        <v>1735</v>
      </c>
      <c r="H871" s="57" t="s">
        <v>1520</v>
      </c>
      <c r="I871" s="39">
        <v>2.8452531786095201</v>
      </c>
      <c r="J871" s="39">
        <v>3.0153958720816401</v>
      </c>
      <c r="K871" s="39">
        <v>0.120707593185313</v>
      </c>
      <c r="L871" s="39">
        <v>0.40396899074895198</v>
      </c>
      <c r="M871" s="39">
        <v>0.32596199617185201</v>
      </c>
      <c r="N871" s="39">
        <v>0.34547699600197102</v>
      </c>
      <c r="O871" s="39">
        <v>0.34276066753323398</v>
      </c>
      <c r="P871" s="39">
        <v>0.997012694621083</v>
      </c>
      <c r="Q871" s="39">
        <v>2.55678498706546</v>
      </c>
      <c r="R871" s="39">
        <v>2.5518728021314101</v>
      </c>
      <c r="S871" s="39">
        <v>2.8662611418936801</v>
      </c>
      <c r="T871" s="39">
        <v>1.9998521161791301</v>
      </c>
      <c r="U871" s="39">
        <v>1.4157370367495501</v>
      </c>
      <c r="V871" s="39">
        <v>2.1329255477867899</v>
      </c>
    </row>
    <row r="872" spans="1:22" x14ac:dyDescent="0.25">
      <c r="A872" s="39" t="s">
        <v>9854</v>
      </c>
      <c r="B872" s="57" t="s">
        <v>1222</v>
      </c>
      <c r="C872" s="39">
        <v>65460226</v>
      </c>
      <c r="D872" s="39">
        <v>65461881</v>
      </c>
      <c r="E872" s="57" t="s">
        <v>108</v>
      </c>
      <c r="F872" s="57">
        <v>1656</v>
      </c>
      <c r="G872" s="39" t="s">
        <v>1735</v>
      </c>
      <c r="H872" s="57" t="s">
        <v>1520</v>
      </c>
      <c r="I872" s="39">
        <v>0.29384953716253298</v>
      </c>
      <c r="J872" s="39">
        <v>0.25578954538115001</v>
      </c>
      <c r="K872" s="39">
        <v>0</v>
      </c>
      <c r="L872" s="39">
        <v>0</v>
      </c>
      <c r="M872" s="39">
        <v>0</v>
      </c>
      <c r="N872" s="39">
        <v>0</v>
      </c>
      <c r="O872" s="39">
        <v>0.126976819700236</v>
      </c>
      <c r="P872" s="39">
        <v>0.15844432038912601</v>
      </c>
      <c r="Q872" s="39">
        <v>0.31695666818183099</v>
      </c>
      <c r="R872" s="39">
        <v>0.113477944289492</v>
      </c>
      <c r="S872" s="39">
        <v>0.30587832559511502</v>
      </c>
      <c r="T872" s="39">
        <v>0.65885492407252499</v>
      </c>
      <c r="U872" s="39">
        <v>0.75279653774529398</v>
      </c>
      <c r="V872" s="39">
        <v>0.409380073451793</v>
      </c>
    </row>
    <row r="873" spans="1:22" x14ac:dyDescent="0.25">
      <c r="A873" s="39" t="s">
        <v>9855</v>
      </c>
      <c r="B873" s="57" t="s">
        <v>1222</v>
      </c>
      <c r="C873" s="39">
        <v>65490296</v>
      </c>
      <c r="D873" s="39">
        <v>65491659</v>
      </c>
      <c r="E873" s="57" t="s">
        <v>108</v>
      </c>
      <c r="F873" s="57">
        <v>1364</v>
      </c>
      <c r="G873" s="39" t="s">
        <v>4127</v>
      </c>
      <c r="H873" s="57" t="s">
        <v>1520</v>
      </c>
      <c r="I873" s="39">
        <v>6.1639354195676104</v>
      </c>
      <c r="J873" s="39">
        <v>4.7195886965154097</v>
      </c>
      <c r="K873" s="39">
        <v>9.4418506863359106E-2</v>
      </c>
      <c r="L873" s="39">
        <v>0</v>
      </c>
      <c r="M873" s="39">
        <v>0</v>
      </c>
      <c r="N873" s="39">
        <v>0</v>
      </c>
      <c r="O873" s="39">
        <v>0</v>
      </c>
      <c r="P873" s="39">
        <v>0</v>
      </c>
      <c r="Q873" s="39">
        <v>3.20420176703644</v>
      </c>
      <c r="R873" s="39">
        <v>1.2830802016582099</v>
      </c>
      <c r="S873" s="39">
        <v>3.0300747096954201</v>
      </c>
      <c r="T873" s="39">
        <v>0</v>
      </c>
      <c r="U873" s="39">
        <v>0</v>
      </c>
      <c r="V873" s="39">
        <v>0</v>
      </c>
    </row>
    <row r="874" spans="1:22" x14ac:dyDescent="0.25">
      <c r="A874" s="39" t="s">
        <v>9856</v>
      </c>
      <c r="B874" s="57" t="s">
        <v>1222</v>
      </c>
      <c r="C874" s="39">
        <v>65493348</v>
      </c>
      <c r="D874" s="39">
        <v>65495070</v>
      </c>
      <c r="E874" s="57" t="s">
        <v>108</v>
      </c>
      <c r="F874" s="57">
        <v>1723</v>
      </c>
      <c r="G874" s="39" t="s">
        <v>108</v>
      </c>
      <c r="H874" s="57" t="s">
        <v>1520</v>
      </c>
      <c r="I874" s="39">
        <v>5.0726932231465298</v>
      </c>
      <c r="J874" s="39">
        <v>5.2448185751385701</v>
      </c>
      <c r="K874" s="39">
        <v>4.2014691963605602</v>
      </c>
      <c r="L874" s="39">
        <v>4.5036158761812999</v>
      </c>
      <c r="M874" s="39">
        <v>4.73834631375379</v>
      </c>
      <c r="N874" s="39">
        <v>4.4922249431264696</v>
      </c>
      <c r="O874" s="39">
        <v>4.2233684864739702</v>
      </c>
      <c r="P874" s="39">
        <v>4.5523401793418801</v>
      </c>
      <c r="Q874" s="39">
        <v>4.3445586764349198</v>
      </c>
      <c r="R874" s="39">
        <v>4.3416798179166296</v>
      </c>
      <c r="S874" s="39">
        <v>4.5666142584361999</v>
      </c>
      <c r="T874" s="39">
        <v>4.3392443000567402</v>
      </c>
      <c r="U874" s="39">
        <v>4.6417945488941603</v>
      </c>
      <c r="V874" s="39">
        <v>4.6277527343770197</v>
      </c>
    </row>
    <row r="875" spans="1:22" x14ac:dyDescent="0.25">
      <c r="A875" s="39" t="s">
        <v>9857</v>
      </c>
      <c r="B875" s="57" t="s">
        <v>1222</v>
      </c>
      <c r="C875" s="39">
        <v>65495199</v>
      </c>
      <c r="D875" s="39">
        <v>65496933</v>
      </c>
      <c r="E875" s="57" t="s">
        <v>108</v>
      </c>
      <c r="F875" s="57">
        <v>1735</v>
      </c>
      <c r="G875" s="39" t="s">
        <v>108</v>
      </c>
      <c r="H875" s="57" t="s">
        <v>1520</v>
      </c>
      <c r="I875" s="39">
        <v>3.9026235321179099</v>
      </c>
      <c r="J875" s="39">
        <v>4.0922751051330897</v>
      </c>
      <c r="K875" s="39">
        <v>3.5878930023029998</v>
      </c>
      <c r="L875" s="39">
        <v>3.4643153908247601</v>
      </c>
      <c r="M875" s="39">
        <v>3.92431845924026</v>
      </c>
      <c r="N875" s="39">
        <v>3.4529446016037499</v>
      </c>
      <c r="O875" s="39">
        <v>3.5673750788585101</v>
      </c>
      <c r="P875" s="39">
        <v>3.6839097553140401</v>
      </c>
      <c r="Q875" s="39">
        <v>4.0884045288477697</v>
      </c>
      <c r="R875" s="39">
        <v>4.1985884443512402</v>
      </c>
      <c r="S875" s="39">
        <v>3.7917099016942299</v>
      </c>
      <c r="T875" s="39">
        <v>3.9056589702720501</v>
      </c>
      <c r="U875" s="39">
        <v>4.2669439170244496</v>
      </c>
      <c r="V875" s="39">
        <v>4.03015948310287</v>
      </c>
    </row>
    <row r="876" spans="1:22" x14ac:dyDescent="0.25">
      <c r="A876" s="39" t="s">
        <v>9858</v>
      </c>
      <c r="B876" s="57" t="s">
        <v>1222</v>
      </c>
      <c r="C876" s="39">
        <v>66785353</v>
      </c>
      <c r="D876" s="39">
        <v>66788116</v>
      </c>
      <c r="E876" s="57" t="s">
        <v>1698</v>
      </c>
      <c r="F876" s="57">
        <v>2764</v>
      </c>
      <c r="G876" s="39" t="s">
        <v>3460</v>
      </c>
      <c r="H876" s="57" t="s">
        <v>1521</v>
      </c>
      <c r="I876" s="39">
        <v>0</v>
      </c>
      <c r="J876" s="39">
        <v>0.42467382658723501</v>
      </c>
      <c r="K876" s="39">
        <v>0</v>
      </c>
      <c r="L876" s="39">
        <v>0</v>
      </c>
      <c r="M876" s="39">
        <v>0</v>
      </c>
      <c r="N876" s="39">
        <v>0</v>
      </c>
      <c r="O876" s="39">
        <v>0</v>
      </c>
      <c r="P876" s="39">
        <v>0</v>
      </c>
      <c r="Q876" s="39">
        <v>0</v>
      </c>
      <c r="R876" s="39">
        <v>0</v>
      </c>
      <c r="S876" s="39">
        <v>0</v>
      </c>
      <c r="T876" s="39">
        <v>0</v>
      </c>
      <c r="U876" s="39">
        <v>0</v>
      </c>
      <c r="V876" s="39">
        <v>0</v>
      </c>
    </row>
    <row r="877" spans="1:22" x14ac:dyDescent="0.25">
      <c r="A877" s="39" t="s">
        <v>9859</v>
      </c>
      <c r="B877" s="57" t="s">
        <v>1222</v>
      </c>
      <c r="C877" s="39">
        <v>66796687</v>
      </c>
      <c r="D877" s="39">
        <v>66798574</v>
      </c>
      <c r="E877" s="57" t="s">
        <v>1698</v>
      </c>
      <c r="F877" s="57">
        <v>1888</v>
      </c>
      <c r="G877" s="39" t="s">
        <v>5102</v>
      </c>
      <c r="H877" s="57" t="s">
        <v>1521</v>
      </c>
      <c r="I877" s="39">
        <v>0</v>
      </c>
      <c r="J877" s="39">
        <v>0</v>
      </c>
      <c r="K877" s="39">
        <v>0</v>
      </c>
      <c r="L877" s="39">
        <v>5.7625915028278997E-2</v>
      </c>
      <c r="M877" s="39">
        <v>0</v>
      </c>
      <c r="N877" s="39">
        <v>0</v>
      </c>
      <c r="O877" s="39">
        <v>7.0963131593893003E-2</v>
      </c>
      <c r="P877" s="39">
        <v>0</v>
      </c>
      <c r="Q877" s="39">
        <v>0.17993010346139099</v>
      </c>
      <c r="R877" s="39">
        <v>6.3077802347688394E-2</v>
      </c>
      <c r="S877" s="39">
        <v>0</v>
      </c>
      <c r="T877" s="39">
        <v>0</v>
      </c>
      <c r="U877" s="39">
        <v>0</v>
      </c>
      <c r="V877" s="39">
        <v>0</v>
      </c>
    </row>
    <row r="878" spans="1:22" x14ac:dyDescent="0.25">
      <c r="A878" s="39" t="s">
        <v>9860</v>
      </c>
      <c r="B878" s="57" t="s">
        <v>1222</v>
      </c>
      <c r="C878" s="39">
        <v>66798422</v>
      </c>
      <c r="D878" s="39">
        <v>66801249</v>
      </c>
      <c r="E878" s="57" t="s">
        <v>108</v>
      </c>
      <c r="F878" s="57">
        <v>2828</v>
      </c>
      <c r="G878" s="39" t="s">
        <v>9861</v>
      </c>
      <c r="H878" s="57" t="s">
        <v>1521</v>
      </c>
      <c r="I878" s="39">
        <v>3.4776125731928502</v>
      </c>
      <c r="J878" s="39">
        <v>3.4905059521930801</v>
      </c>
      <c r="K878" s="39">
        <v>4.1404514769536602</v>
      </c>
      <c r="L878" s="39">
        <v>4.3273065228916598</v>
      </c>
      <c r="M878" s="39">
        <v>4.2320850987228296</v>
      </c>
      <c r="N878" s="39">
        <v>4.5778638369714901</v>
      </c>
      <c r="O878" s="39">
        <v>4.5712277937914303</v>
      </c>
      <c r="P878" s="39">
        <v>4.4494227107603601</v>
      </c>
      <c r="Q878" s="39">
        <v>3.8767428487820701</v>
      </c>
      <c r="R878" s="39">
        <v>3.8430793645252699</v>
      </c>
      <c r="S878" s="39">
        <v>3.8876812293429901</v>
      </c>
      <c r="T878" s="39">
        <v>4.4288659695478199</v>
      </c>
      <c r="U878" s="39">
        <v>4.6093708383919898</v>
      </c>
      <c r="V878" s="39">
        <v>4.2130205968150598</v>
      </c>
    </row>
    <row r="879" spans="1:22" x14ac:dyDescent="0.25">
      <c r="A879" s="39" t="s">
        <v>9862</v>
      </c>
      <c r="B879" s="57" t="s">
        <v>1222</v>
      </c>
      <c r="C879" s="39">
        <v>66818265</v>
      </c>
      <c r="D879" s="39">
        <v>66820960</v>
      </c>
      <c r="E879" s="57" t="s">
        <v>1698</v>
      </c>
      <c r="F879" s="57">
        <v>2696</v>
      </c>
      <c r="G879" s="39" t="s">
        <v>4165</v>
      </c>
      <c r="H879" s="57" t="s">
        <v>1521</v>
      </c>
      <c r="I879" s="39">
        <v>0</v>
      </c>
      <c r="J879" s="39">
        <v>0</v>
      </c>
      <c r="K879" s="39">
        <v>0</v>
      </c>
      <c r="L879" s="39">
        <v>0</v>
      </c>
      <c r="M879" s="39">
        <v>0</v>
      </c>
      <c r="N879" s="39">
        <v>0</v>
      </c>
      <c r="O879" s="39">
        <v>0</v>
      </c>
      <c r="P879" s="39">
        <v>0</v>
      </c>
      <c r="Q879" s="39">
        <v>4.8303156402051899E-2</v>
      </c>
      <c r="R879" s="39">
        <v>0</v>
      </c>
      <c r="S879" s="39">
        <v>0</v>
      </c>
      <c r="T879" s="39">
        <v>0</v>
      </c>
      <c r="U879" s="39">
        <v>0</v>
      </c>
      <c r="V879" s="39">
        <v>0</v>
      </c>
    </row>
    <row r="880" spans="1:22" x14ac:dyDescent="0.25">
      <c r="A880" s="39" t="s">
        <v>9863</v>
      </c>
      <c r="B880" s="57" t="s">
        <v>1222</v>
      </c>
      <c r="C880" s="39">
        <v>66826976</v>
      </c>
      <c r="D880" s="39">
        <v>66830324</v>
      </c>
      <c r="E880" s="57" t="s">
        <v>1698</v>
      </c>
      <c r="F880" s="57">
        <v>3349</v>
      </c>
      <c r="G880" s="39" t="s">
        <v>9864</v>
      </c>
      <c r="H880" s="57" t="s">
        <v>1521</v>
      </c>
      <c r="I880" s="39">
        <v>0</v>
      </c>
      <c r="J880" s="39">
        <v>0</v>
      </c>
      <c r="K880" s="39">
        <v>0</v>
      </c>
      <c r="L880" s="39">
        <v>0</v>
      </c>
      <c r="M880" s="39">
        <v>0</v>
      </c>
      <c r="N880" s="39">
        <v>0</v>
      </c>
      <c r="O880" s="39">
        <v>0</v>
      </c>
      <c r="P880" s="39">
        <v>0</v>
      </c>
      <c r="Q880" s="39">
        <v>2.91257553689603E-2</v>
      </c>
      <c r="R880" s="39">
        <v>0</v>
      </c>
      <c r="S880" s="39">
        <v>0</v>
      </c>
      <c r="T880" s="39">
        <v>0</v>
      </c>
      <c r="U880" s="39">
        <v>0</v>
      </c>
      <c r="V880" s="39">
        <v>0</v>
      </c>
    </row>
    <row r="881" spans="1:22" x14ac:dyDescent="0.25">
      <c r="A881" s="39" t="s">
        <v>9865</v>
      </c>
      <c r="B881" s="57" t="s">
        <v>1222</v>
      </c>
      <c r="C881" s="39">
        <v>66834163</v>
      </c>
      <c r="D881" s="39">
        <v>66838338</v>
      </c>
      <c r="E881" s="57" t="s">
        <v>1698</v>
      </c>
      <c r="F881" s="57">
        <v>4176</v>
      </c>
      <c r="G881" s="39" t="s">
        <v>9866</v>
      </c>
      <c r="H881" s="57" t="s">
        <v>1521</v>
      </c>
      <c r="I881" s="39">
        <v>3.4567706726867198</v>
      </c>
      <c r="J881" s="39">
        <v>3.2388204813255301</v>
      </c>
      <c r="K881" s="39">
        <v>3.71547609246374</v>
      </c>
      <c r="L881" s="39">
        <v>3.42811558480137</v>
      </c>
      <c r="M881" s="39">
        <v>3.51585119506976</v>
      </c>
      <c r="N881" s="39">
        <v>3.33828463132977</v>
      </c>
      <c r="O881" s="39">
        <v>3.2207679599460701</v>
      </c>
      <c r="P881" s="39">
        <v>3.1987125843908601</v>
      </c>
      <c r="Q881" s="39">
        <v>2.61812586720959</v>
      </c>
      <c r="R881" s="39">
        <v>2.5728048015103</v>
      </c>
      <c r="S881" s="39">
        <v>2.8619732240829698</v>
      </c>
      <c r="T881" s="39">
        <v>2.7384133333437402</v>
      </c>
      <c r="U881" s="39">
        <v>2.8475820720953799</v>
      </c>
      <c r="V881" s="39">
        <v>2.7729138978695298</v>
      </c>
    </row>
    <row r="882" spans="1:22" x14ac:dyDescent="0.25">
      <c r="A882" s="39" t="s">
        <v>9867</v>
      </c>
      <c r="B882" s="57" t="s">
        <v>1222</v>
      </c>
      <c r="C882" s="39">
        <v>66838527</v>
      </c>
      <c r="D882" s="39">
        <v>66843141</v>
      </c>
      <c r="E882" s="57" t="s">
        <v>108</v>
      </c>
      <c r="F882" s="57">
        <v>4615</v>
      </c>
      <c r="G882" s="39" t="s">
        <v>4160</v>
      </c>
      <c r="H882" s="57" t="s">
        <v>1521</v>
      </c>
      <c r="I882" s="39">
        <v>7.26408598762516</v>
      </c>
      <c r="J882" s="39">
        <v>6.1935825250816503</v>
      </c>
      <c r="K882" s="39">
        <v>8.5877700169192899</v>
      </c>
      <c r="L882" s="39">
        <v>8.7038758955764592</v>
      </c>
      <c r="M882" s="39">
        <v>8.6795469545558301</v>
      </c>
      <c r="N882" s="39">
        <v>8.2551560691473291</v>
      </c>
      <c r="O882" s="39">
        <v>8.0549786782538604</v>
      </c>
      <c r="P882" s="39">
        <v>8.4404331794962708</v>
      </c>
      <c r="Q882" s="39">
        <v>7.9594050311374396</v>
      </c>
      <c r="R882" s="39">
        <v>7.6736906810941496</v>
      </c>
      <c r="S882" s="39">
        <v>7.5618072600933903</v>
      </c>
      <c r="T882" s="39">
        <v>8.5976131093481793</v>
      </c>
      <c r="U882" s="39">
        <v>8.2720371903036796</v>
      </c>
      <c r="V882" s="39">
        <v>8.0891432384441302</v>
      </c>
    </row>
    <row r="883" spans="1:22" x14ac:dyDescent="0.25">
      <c r="A883" s="39" t="s">
        <v>9868</v>
      </c>
      <c r="B883" s="57" t="s">
        <v>1222</v>
      </c>
      <c r="C883" s="39">
        <v>66858754</v>
      </c>
      <c r="D883" s="39">
        <v>66863294</v>
      </c>
      <c r="E883" s="57" t="s">
        <v>108</v>
      </c>
      <c r="F883" s="57">
        <v>4541</v>
      </c>
      <c r="G883" s="39" t="s">
        <v>9869</v>
      </c>
      <c r="H883" s="57" t="s">
        <v>1521</v>
      </c>
      <c r="I883" s="39">
        <v>9.7313867522665798E-2</v>
      </c>
      <c r="J883" s="39">
        <v>7.6140933441051106E-2</v>
      </c>
      <c r="K883" s="39">
        <v>0</v>
      </c>
      <c r="L883" s="39">
        <v>3.9859350643435799E-2</v>
      </c>
      <c r="M883" s="39">
        <v>0</v>
      </c>
      <c r="N883" s="39">
        <v>8.9595909098785398E-2</v>
      </c>
      <c r="O883" s="39">
        <v>9.7489038813679402E-2</v>
      </c>
      <c r="P883" s="39">
        <v>0.20291791541627699</v>
      </c>
      <c r="Q883" s="39">
        <v>0.60048385792724301</v>
      </c>
      <c r="R883" s="39">
        <v>0.81319137387690799</v>
      </c>
      <c r="S883" s="39">
        <v>0.63361348295236097</v>
      </c>
      <c r="T883" s="39">
        <v>0.43372223094658302</v>
      </c>
      <c r="U883" s="39">
        <v>0.35129588301071801</v>
      </c>
      <c r="V883" s="39">
        <v>0.70168832961866801</v>
      </c>
    </row>
    <row r="884" spans="1:22" x14ac:dyDescent="0.25">
      <c r="A884" s="39" t="s">
        <v>9870</v>
      </c>
      <c r="B884" s="57" t="s">
        <v>1222</v>
      </c>
      <c r="C884" s="39">
        <v>66865216</v>
      </c>
      <c r="D884" s="39">
        <v>66866117</v>
      </c>
      <c r="E884" s="57" t="s">
        <v>1698</v>
      </c>
      <c r="F884" s="57">
        <v>902</v>
      </c>
      <c r="G884" s="39" t="s">
        <v>4165</v>
      </c>
      <c r="H884" s="57" t="s">
        <v>1521</v>
      </c>
      <c r="I884" s="39">
        <v>0.84036815889610605</v>
      </c>
      <c r="J884" s="39">
        <v>0</v>
      </c>
      <c r="K884" s="39">
        <v>0</v>
      </c>
      <c r="L884" s="39">
        <v>0</v>
      </c>
      <c r="M884" s="39">
        <v>0</v>
      </c>
      <c r="N884" s="39">
        <v>0.25961718593406702</v>
      </c>
      <c r="O884" s="39">
        <v>0.14637108617479599</v>
      </c>
      <c r="P884" s="39">
        <v>0</v>
      </c>
      <c r="Q884" s="39">
        <v>0.25223276719265703</v>
      </c>
      <c r="R884" s="39">
        <v>0.73609221081499199</v>
      </c>
      <c r="S884" s="39">
        <v>0.54315731766179598</v>
      </c>
      <c r="T884" s="39">
        <v>0.29115441393173402</v>
      </c>
      <c r="U884" s="39">
        <v>0.67507972053710597</v>
      </c>
      <c r="V884" s="39">
        <v>0.89220526089566998</v>
      </c>
    </row>
    <row r="885" spans="1:22" x14ac:dyDescent="0.25">
      <c r="A885" s="39" t="s">
        <v>9871</v>
      </c>
      <c r="B885" s="57" t="s">
        <v>1222</v>
      </c>
      <c r="C885" s="39">
        <v>66872755</v>
      </c>
      <c r="D885" s="39">
        <v>66873075</v>
      </c>
      <c r="E885" s="57" t="s">
        <v>108</v>
      </c>
      <c r="F885" s="57">
        <v>321</v>
      </c>
      <c r="G885" s="39" t="s">
        <v>4167</v>
      </c>
      <c r="H885" s="57" t="s">
        <v>1521</v>
      </c>
      <c r="I885" s="39">
        <v>5.0082672553098</v>
      </c>
      <c r="J885" s="39">
        <v>3.8661068078298499</v>
      </c>
      <c r="K885" s="39">
        <v>6.1001051251306198</v>
      </c>
      <c r="L885" s="39">
        <v>5.8079138580990799</v>
      </c>
      <c r="M885" s="39">
        <v>6.4733339693268297</v>
      </c>
      <c r="N885" s="39">
        <v>6.5103527582439398</v>
      </c>
      <c r="O885" s="39">
        <v>6.2595869828762103</v>
      </c>
      <c r="P885" s="39">
        <v>6.2787040563282401</v>
      </c>
      <c r="Q885" s="39">
        <v>5.1692796518420403</v>
      </c>
      <c r="R885" s="39">
        <v>5.3377753056120198</v>
      </c>
      <c r="S885" s="39">
        <v>5.77617770053517</v>
      </c>
      <c r="T885" s="39">
        <v>5.8702290752115598</v>
      </c>
      <c r="U885" s="39">
        <v>6.3036017698427704</v>
      </c>
      <c r="V885" s="39">
        <v>5.5974149673414004</v>
      </c>
    </row>
    <row r="886" spans="1:22" x14ac:dyDescent="0.25">
      <c r="A886" s="39" t="s">
        <v>9872</v>
      </c>
      <c r="B886" s="57" t="s">
        <v>1222</v>
      </c>
      <c r="C886" s="39">
        <v>66877270</v>
      </c>
      <c r="D886" s="39">
        <v>66879006</v>
      </c>
      <c r="E886" s="57" t="s">
        <v>1698</v>
      </c>
      <c r="F886" s="57">
        <v>1737</v>
      </c>
      <c r="G886" s="39" t="s">
        <v>8748</v>
      </c>
      <c r="H886" s="57" t="s">
        <v>1521</v>
      </c>
      <c r="I886" s="39">
        <v>1.05268020172039</v>
      </c>
      <c r="J886" s="39">
        <v>1.71029620100836</v>
      </c>
      <c r="K886" s="39">
        <v>0</v>
      </c>
      <c r="L886" s="39">
        <v>0</v>
      </c>
      <c r="M886" s="39">
        <v>0</v>
      </c>
      <c r="N886" s="39">
        <v>0.152465114677896</v>
      </c>
      <c r="O886" s="39">
        <v>5.72287126686159E-2</v>
      </c>
      <c r="P886" s="39">
        <v>0.264416326516698</v>
      </c>
      <c r="Q886" s="39">
        <v>0.94173059230517198</v>
      </c>
      <c r="R886" s="39">
        <v>0.74929311900676598</v>
      </c>
      <c r="S886" s="39">
        <v>0.84357549150949096</v>
      </c>
      <c r="T886" s="39">
        <v>0.88973752572953002</v>
      </c>
      <c r="U886" s="39">
        <v>0.46031480223153098</v>
      </c>
      <c r="V886" s="39">
        <v>0.75517900397654003</v>
      </c>
    </row>
    <row r="887" spans="1:22" x14ac:dyDescent="0.25">
      <c r="A887" s="39" t="s">
        <v>9873</v>
      </c>
      <c r="B887" s="57" t="s">
        <v>1222</v>
      </c>
      <c r="C887" s="39">
        <v>67171348</v>
      </c>
      <c r="D887" s="39">
        <v>67175219</v>
      </c>
      <c r="E887" s="57" t="s">
        <v>108</v>
      </c>
      <c r="F887" s="57">
        <v>3872</v>
      </c>
      <c r="G887" s="39" t="s">
        <v>1913</v>
      </c>
      <c r="H887" s="57" t="s">
        <v>1522</v>
      </c>
      <c r="I887" s="39">
        <v>3.9927974355868402E-2</v>
      </c>
      <c r="J887" s="39">
        <v>0</v>
      </c>
      <c r="K887" s="39">
        <v>0</v>
      </c>
      <c r="L887" s="39">
        <v>0</v>
      </c>
      <c r="M887" s="39">
        <v>0</v>
      </c>
      <c r="N887" s="39">
        <v>0</v>
      </c>
      <c r="O887" s="39">
        <v>0</v>
      </c>
      <c r="P887" s="39">
        <v>0</v>
      </c>
      <c r="Q887" s="39">
        <v>0</v>
      </c>
      <c r="R887" s="39">
        <v>0</v>
      </c>
      <c r="S887" s="39">
        <v>0</v>
      </c>
      <c r="T887" s="39">
        <v>0</v>
      </c>
      <c r="U887" s="39">
        <v>0</v>
      </c>
      <c r="V887" s="39">
        <v>0</v>
      </c>
    </row>
    <row r="888" spans="1:22" x14ac:dyDescent="0.25">
      <c r="A888" s="39" t="s">
        <v>9874</v>
      </c>
      <c r="B888" s="57" t="s">
        <v>1222</v>
      </c>
      <c r="C888" s="39">
        <v>67177959</v>
      </c>
      <c r="D888" s="39">
        <v>67181151</v>
      </c>
      <c r="E888" s="57" t="s">
        <v>1698</v>
      </c>
      <c r="F888" s="57">
        <v>3193</v>
      </c>
      <c r="G888" s="39" t="s">
        <v>4206</v>
      </c>
      <c r="H888" s="57" t="s">
        <v>1522</v>
      </c>
      <c r="I888" s="39">
        <v>2.9241207941130098</v>
      </c>
      <c r="J888" s="39">
        <v>2.80876189392922</v>
      </c>
      <c r="K888" s="39">
        <v>2.0648828515848501</v>
      </c>
      <c r="L888" s="39">
        <v>1.9364739924225001</v>
      </c>
      <c r="M888" s="39">
        <v>2.35950711448382</v>
      </c>
      <c r="N888" s="39">
        <v>1.80011506740408</v>
      </c>
      <c r="O888" s="39">
        <v>2.2970152884144701</v>
      </c>
      <c r="P888" s="39">
        <v>2.4028067499080099</v>
      </c>
      <c r="Q888" s="39">
        <v>2.6153503762706301</v>
      </c>
      <c r="R888" s="39">
        <v>3.3098339250905799</v>
      </c>
      <c r="S888" s="39">
        <v>2.9598480363891402</v>
      </c>
      <c r="T888" s="39">
        <v>3.0307351040642501</v>
      </c>
      <c r="U888" s="39">
        <v>3.2322800806455301</v>
      </c>
      <c r="V888" s="39">
        <v>3.0574052143378698</v>
      </c>
    </row>
    <row r="889" spans="1:22" x14ac:dyDescent="0.25">
      <c r="A889" s="39" t="s">
        <v>9875</v>
      </c>
      <c r="B889" s="57" t="s">
        <v>1222</v>
      </c>
      <c r="C889" s="39">
        <v>67181422</v>
      </c>
      <c r="D889" s="39">
        <v>67182354</v>
      </c>
      <c r="E889" s="57" t="s">
        <v>108</v>
      </c>
      <c r="F889" s="57">
        <v>933</v>
      </c>
      <c r="G889" s="39" t="s">
        <v>4698</v>
      </c>
      <c r="H889" s="57" t="s">
        <v>1522</v>
      </c>
      <c r="I889" s="39">
        <v>2.6092703583748502</v>
      </c>
      <c r="J889" s="39">
        <v>2.8970564460202999</v>
      </c>
      <c r="K889" s="39">
        <v>0.44007940912021398</v>
      </c>
      <c r="L889" s="39">
        <v>0.236787709265219</v>
      </c>
      <c r="M889" s="39">
        <v>0.14567093452534699</v>
      </c>
      <c r="N889" s="39">
        <v>0.85061462473395799</v>
      </c>
      <c r="O889" s="39">
        <v>0.407336434044476</v>
      </c>
      <c r="P889" s="39">
        <v>1.3315963081142299</v>
      </c>
      <c r="Q889" s="39">
        <v>3.6196360300214301</v>
      </c>
      <c r="R889" s="39">
        <v>2.2851950477770702</v>
      </c>
      <c r="S889" s="39">
        <v>3.9824186630832799</v>
      </c>
      <c r="T889" s="39">
        <v>3.3373471617242298</v>
      </c>
      <c r="U889" s="39">
        <v>4.0790793855681704</v>
      </c>
      <c r="V889" s="39">
        <v>3.7541820121207499</v>
      </c>
    </row>
    <row r="890" spans="1:22" x14ac:dyDescent="0.25">
      <c r="A890" s="39" t="s">
        <v>9876</v>
      </c>
      <c r="B890" s="57" t="s">
        <v>1222</v>
      </c>
      <c r="C890" s="39">
        <v>67182742</v>
      </c>
      <c r="D890" s="39">
        <v>67184466</v>
      </c>
      <c r="E890" s="57" t="s">
        <v>108</v>
      </c>
      <c r="F890" s="57">
        <v>1725</v>
      </c>
      <c r="G890" s="39" t="s">
        <v>2362</v>
      </c>
      <c r="H890" s="57" t="s">
        <v>1522</v>
      </c>
      <c r="I890" s="39">
        <v>3.6647900061337202</v>
      </c>
      <c r="J890" s="39">
        <v>4.6266727526059901</v>
      </c>
      <c r="K890" s="39">
        <v>1.39116280483727</v>
      </c>
      <c r="L890" s="39">
        <v>1.4102813981662401</v>
      </c>
      <c r="M890" s="39">
        <v>1.2394102625655401</v>
      </c>
      <c r="N890" s="39">
        <v>1.4499944482543199</v>
      </c>
      <c r="O890" s="39">
        <v>1.7444496057285299</v>
      </c>
      <c r="P890" s="39">
        <v>1.57012772051078</v>
      </c>
      <c r="Q890" s="39">
        <v>3.60637115765986</v>
      </c>
      <c r="R890" s="39">
        <v>3.9652671300797899</v>
      </c>
      <c r="S890" s="39">
        <v>3.9516717133627002</v>
      </c>
      <c r="T890" s="39">
        <v>4.1524187100818102</v>
      </c>
      <c r="U890" s="39">
        <v>4.0780803395028897</v>
      </c>
      <c r="V890" s="39">
        <v>4.0944556671313102</v>
      </c>
    </row>
    <row r="891" spans="1:22" x14ac:dyDescent="0.25">
      <c r="A891" s="39" t="s">
        <v>9877</v>
      </c>
      <c r="B891" s="57" t="s">
        <v>1222</v>
      </c>
      <c r="C891" s="39">
        <v>67186423</v>
      </c>
      <c r="D891" s="39">
        <v>67188613</v>
      </c>
      <c r="E891" s="57" t="s">
        <v>1698</v>
      </c>
      <c r="F891" s="57">
        <v>2191</v>
      </c>
      <c r="G891" s="39" t="s">
        <v>9878</v>
      </c>
      <c r="H891" s="57" t="s">
        <v>1522</v>
      </c>
      <c r="I891" s="39">
        <v>0</v>
      </c>
      <c r="J891" s="39">
        <v>0.12585354081312899</v>
      </c>
      <c r="K891" s="39">
        <v>0</v>
      </c>
      <c r="L891" s="39">
        <v>0</v>
      </c>
      <c r="M891" s="39">
        <v>0</v>
      </c>
      <c r="N891" s="39">
        <v>0</v>
      </c>
      <c r="O891" s="39">
        <v>0</v>
      </c>
      <c r="P891" s="39">
        <v>0</v>
      </c>
      <c r="Q891" s="39">
        <v>0</v>
      </c>
      <c r="R891" s="39">
        <v>0.10781010827224199</v>
      </c>
      <c r="S891" s="39">
        <v>0.10403292376199701</v>
      </c>
      <c r="T891" s="39">
        <v>0</v>
      </c>
      <c r="U891" s="39">
        <v>0</v>
      </c>
      <c r="V891" s="39">
        <v>0</v>
      </c>
    </row>
    <row r="892" spans="1:22" x14ac:dyDescent="0.25">
      <c r="A892" s="39" t="s">
        <v>9879</v>
      </c>
      <c r="B892" s="57" t="s">
        <v>1222</v>
      </c>
      <c r="C892" s="39">
        <v>67188999</v>
      </c>
      <c r="D892" s="39">
        <v>67189391</v>
      </c>
      <c r="E892" s="57" t="s">
        <v>108</v>
      </c>
      <c r="F892" s="57">
        <v>393</v>
      </c>
      <c r="G892" s="39" t="s">
        <v>9880</v>
      </c>
      <c r="H892" s="57" t="s">
        <v>1522</v>
      </c>
      <c r="I892" s="39">
        <v>6.7614980445501001</v>
      </c>
      <c r="J892" s="39">
        <v>7.2875277027646499</v>
      </c>
      <c r="K892" s="39">
        <v>4.0065044931698202</v>
      </c>
      <c r="L892" s="39">
        <v>4.5908415106449203</v>
      </c>
      <c r="M892" s="39">
        <v>4.9629468890746304</v>
      </c>
      <c r="N892" s="39">
        <v>5.1803229348848596</v>
      </c>
      <c r="O892" s="39">
        <v>5.3436458828715301</v>
      </c>
      <c r="P892" s="39">
        <v>5.3645234078450201</v>
      </c>
      <c r="Q892" s="39">
        <v>5.8213811328442899</v>
      </c>
      <c r="R892" s="39">
        <v>6.1525667614882202</v>
      </c>
      <c r="S892" s="39">
        <v>5.9028285047493201</v>
      </c>
      <c r="T892" s="39">
        <v>6.0630757654061904</v>
      </c>
      <c r="U892" s="39">
        <v>5.6051594598368704</v>
      </c>
      <c r="V892" s="39">
        <v>6.0214952736094602</v>
      </c>
    </row>
    <row r="893" spans="1:22" x14ac:dyDescent="0.25">
      <c r="A893" s="39" t="s">
        <v>9881</v>
      </c>
      <c r="B893" s="57" t="s">
        <v>1222</v>
      </c>
      <c r="C893" s="39">
        <v>67202085</v>
      </c>
      <c r="D893" s="39">
        <v>67204304</v>
      </c>
      <c r="E893" s="57" t="s">
        <v>1698</v>
      </c>
      <c r="F893" s="57">
        <v>2220</v>
      </c>
      <c r="G893" s="39" t="s">
        <v>3990</v>
      </c>
      <c r="H893" s="57" t="s">
        <v>1522</v>
      </c>
      <c r="I893" s="39">
        <v>5.1009229991503799</v>
      </c>
      <c r="J893" s="39">
        <v>5.4809501102839899</v>
      </c>
      <c r="K893" s="39">
        <v>4.9258997552590698</v>
      </c>
      <c r="L893" s="39">
        <v>5.1540119994984002</v>
      </c>
      <c r="M893" s="39">
        <v>5.2947824686980702</v>
      </c>
      <c r="N893" s="39">
        <v>5.4206575575862299</v>
      </c>
      <c r="O893" s="39">
        <v>5.0743041917165499</v>
      </c>
      <c r="P893" s="39">
        <v>5.7600798642231403</v>
      </c>
      <c r="Q893" s="39">
        <v>4.9169112983216996</v>
      </c>
      <c r="R893" s="39">
        <v>5.3796313580720598</v>
      </c>
      <c r="S893" s="39">
        <v>5.1973110673478802</v>
      </c>
      <c r="T893" s="39">
        <v>6.7663698886711696</v>
      </c>
      <c r="U893" s="39">
        <v>6.4268450710929601</v>
      </c>
      <c r="V893" s="39">
        <v>7.39647634563946</v>
      </c>
    </row>
    <row r="894" spans="1:22" x14ac:dyDescent="0.25">
      <c r="A894" s="39" t="s">
        <v>9882</v>
      </c>
      <c r="B894" s="57" t="s">
        <v>1222</v>
      </c>
      <c r="C894" s="39">
        <v>67206036</v>
      </c>
      <c r="D894" s="39">
        <v>67207802</v>
      </c>
      <c r="E894" s="57" t="s">
        <v>108</v>
      </c>
      <c r="F894" s="57">
        <v>1767</v>
      </c>
      <c r="G894" s="39" t="s">
        <v>9883</v>
      </c>
      <c r="H894" s="57" t="s">
        <v>1522</v>
      </c>
      <c r="I894" s="39">
        <v>3.76128527336162</v>
      </c>
      <c r="J894" s="39">
        <v>4.1971341105874398</v>
      </c>
      <c r="K894" s="39">
        <v>3.7464955105566302</v>
      </c>
      <c r="L894" s="39">
        <v>3.5860801563422098</v>
      </c>
      <c r="M894" s="39">
        <v>4.0203866318199504</v>
      </c>
      <c r="N894" s="39">
        <v>2.7914536127892302</v>
      </c>
      <c r="O894" s="39">
        <v>2.1305026091103798</v>
      </c>
      <c r="P894" s="39">
        <v>3.0319121164353899</v>
      </c>
      <c r="Q894" s="39">
        <v>3.66008434172603</v>
      </c>
      <c r="R894" s="39">
        <v>3.6022311890299701</v>
      </c>
      <c r="S894" s="39">
        <v>3.6050082965455701</v>
      </c>
      <c r="T894" s="39">
        <v>4.26539938789095</v>
      </c>
      <c r="U894" s="39">
        <v>4.5302205988851103</v>
      </c>
      <c r="V894" s="39">
        <v>4.3557985928660701</v>
      </c>
    </row>
    <row r="895" spans="1:22" x14ac:dyDescent="0.25">
      <c r="A895" s="39" t="s">
        <v>9884</v>
      </c>
      <c r="B895" s="57" t="s">
        <v>1222</v>
      </c>
      <c r="C895" s="39">
        <v>67206139</v>
      </c>
      <c r="D895" s="39">
        <v>67206611</v>
      </c>
      <c r="E895" s="57" t="s">
        <v>1698</v>
      </c>
      <c r="F895" s="57">
        <v>473</v>
      </c>
      <c r="G895" s="39" t="s">
        <v>108</v>
      </c>
      <c r="H895" s="57" t="s">
        <v>1522</v>
      </c>
      <c r="I895" s="39">
        <v>0</v>
      </c>
      <c r="J895" s="39">
        <v>0</v>
      </c>
      <c r="K895" s="39">
        <v>0</v>
      </c>
      <c r="L895" s="39">
        <v>0</v>
      </c>
      <c r="M895" s="39">
        <v>0</v>
      </c>
      <c r="N895" s="39">
        <v>0</v>
      </c>
      <c r="O895" s="39">
        <v>0</v>
      </c>
      <c r="P895" s="39">
        <v>0</v>
      </c>
      <c r="Q895" s="39">
        <v>0</v>
      </c>
      <c r="R895" s="39">
        <v>0</v>
      </c>
      <c r="S895" s="39">
        <v>0</v>
      </c>
      <c r="T895" s="39">
        <v>0</v>
      </c>
      <c r="U895" s="102">
        <v>7.0475383083926506E-14</v>
      </c>
      <c r="V895" s="39">
        <v>0</v>
      </c>
    </row>
    <row r="896" spans="1:22" x14ac:dyDescent="0.25">
      <c r="A896" s="39" t="s">
        <v>9885</v>
      </c>
      <c r="B896" s="57" t="s">
        <v>1222</v>
      </c>
      <c r="C896" s="39">
        <v>67208250</v>
      </c>
      <c r="D896" s="39">
        <v>67210824</v>
      </c>
      <c r="E896" s="57" t="s">
        <v>1698</v>
      </c>
      <c r="F896" s="57">
        <v>2575</v>
      </c>
      <c r="G896" s="39" t="s">
        <v>108</v>
      </c>
      <c r="H896" s="57" t="s">
        <v>1522</v>
      </c>
      <c r="I896" s="39">
        <v>1.4299640435169501</v>
      </c>
      <c r="J896" s="39">
        <v>1.1151131684353499</v>
      </c>
      <c r="K896" s="39">
        <v>5.4499475822279901</v>
      </c>
      <c r="L896" s="39">
        <v>5.3389057082709899</v>
      </c>
      <c r="M896" s="39">
        <v>5.41367192843658</v>
      </c>
      <c r="N896" s="39">
        <v>5.4609816827959596</v>
      </c>
      <c r="O896" s="39">
        <v>5.5299552170914401</v>
      </c>
      <c r="P896" s="39">
        <v>5.4238168076931998</v>
      </c>
      <c r="Q896" s="39">
        <v>3.6983629627883401</v>
      </c>
      <c r="R896" s="39">
        <v>3.6692309060246799</v>
      </c>
      <c r="S896" s="39">
        <v>3.5930788318929698</v>
      </c>
      <c r="T896" s="39">
        <v>3.5567727274340002</v>
      </c>
      <c r="U896" s="39">
        <v>3.90101167384945</v>
      </c>
      <c r="V896" s="39">
        <v>3.1172827851899099</v>
      </c>
    </row>
    <row r="897" spans="1:22" x14ac:dyDescent="0.25">
      <c r="A897" s="39" t="s">
        <v>9886</v>
      </c>
      <c r="B897" s="57" t="s">
        <v>1222</v>
      </c>
      <c r="C897" s="39">
        <v>67217118</v>
      </c>
      <c r="D897" s="39">
        <v>67220104</v>
      </c>
      <c r="E897" s="57" t="s">
        <v>1698</v>
      </c>
      <c r="F897" s="57">
        <v>2987</v>
      </c>
      <c r="G897" s="39" t="s">
        <v>9887</v>
      </c>
      <c r="H897" s="57" t="s">
        <v>1522</v>
      </c>
      <c r="I897" s="39">
        <v>4.4232083741640196</v>
      </c>
      <c r="J897" s="39">
        <v>4.7143664241840098</v>
      </c>
      <c r="K897" s="39">
        <v>5.0894515404601997</v>
      </c>
      <c r="L897" s="39">
        <v>5.0967046142122898</v>
      </c>
      <c r="M897" s="39">
        <v>5.2177037805745403</v>
      </c>
      <c r="N897" s="39">
        <v>5.29770133308054</v>
      </c>
      <c r="O897" s="39">
        <v>5.2285878408208699</v>
      </c>
      <c r="P897" s="39">
        <v>5.2750331290442896</v>
      </c>
      <c r="Q897" s="39">
        <v>4.6826294759672002</v>
      </c>
      <c r="R897" s="39">
        <v>4.5676975456313897</v>
      </c>
      <c r="S897" s="39">
        <v>4.7721971078624597</v>
      </c>
      <c r="T897" s="39">
        <v>4.7065913312097702</v>
      </c>
      <c r="U897" s="39">
        <v>4.9418575190034399</v>
      </c>
      <c r="V897" s="39">
        <v>4.7832890112097299</v>
      </c>
    </row>
    <row r="898" spans="1:22" x14ac:dyDescent="0.25">
      <c r="A898" s="39" t="s">
        <v>9888</v>
      </c>
      <c r="B898" s="57" t="s">
        <v>1222</v>
      </c>
      <c r="C898" s="39">
        <v>67220449</v>
      </c>
      <c r="D898" s="39">
        <v>67221712</v>
      </c>
      <c r="E898" s="57" t="s">
        <v>108</v>
      </c>
      <c r="F898" s="57">
        <v>1264</v>
      </c>
      <c r="G898" s="39" t="s">
        <v>4683</v>
      </c>
      <c r="H898" s="57" t="s">
        <v>1522</v>
      </c>
      <c r="I898" s="39">
        <v>0</v>
      </c>
      <c r="J898" s="39">
        <v>0</v>
      </c>
      <c r="K898" s="39">
        <v>0</v>
      </c>
      <c r="L898" s="39">
        <v>0</v>
      </c>
      <c r="M898" s="39">
        <v>0</v>
      </c>
      <c r="N898" s="39">
        <v>0</v>
      </c>
      <c r="O898" s="39">
        <v>0</v>
      </c>
      <c r="P898" s="39">
        <v>0</v>
      </c>
      <c r="Q898" s="39">
        <v>0</v>
      </c>
      <c r="R898" s="39">
        <v>0</v>
      </c>
      <c r="S898" s="39">
        <v>0</v>
      </c>
      <c r="T898" s="39">
        <v>0</v>
      </c>
      <c r="U898" s="39">
        <v>0</v>
      </c>
      <c r="V898" s="39">
        <v>0</v>
      </c>
    </row>
    <row r="899" spans="1:22" x14ac:dyDescent="0.25">
      <c r="A899" s="39" t="s">
        <v>9889</v>
      </c>
      <c r="B899" s="57" t="s">
        <v>1222</v>
      </c>
      <c r="C899" s="39">
        <v>67225324</v>
      </c>
      <c r="D899" s="39">
        <v>67227131</v>
      </c>
      <c r="E899" s="57" t="s">
        <v>1698</v>
      </c>
      <c r="F899" s="57">
        <v>1808</v>
      </c>
      <c r="G899" s="39" t="s">
        <v>2062</v>
      </c>
      <c r="H899" s="57" t="s">
        <v>1522</v>
      </c>
      <c r="I899" s="39">
        <v>5.0401516102745196</v>
      </c>
      <c r="J899" s="39">
        <v>5.3876589356873303</v>
      </c>
      <c r="K899" s="39">
        <v>5.0462378416757501</v>
      </c>
      <c r="L899" s="39">
        <v>4.8681632390936898</v>
      </c>
      <c r="M899" s="39">
        <v>5.0672687035023598</v>
      </c>
      <c r="N899" s="39">
        <v>4.6539370650135004</v>
      </c>
      <c r="O899" s="39">
        <v>3.8588364088817801</v>
      </c>
      <c r="P899" s="39">
        <v>4.7042245979166299</v>
      </c>
      <c r="Q899" s="39">
        <v>4.9798927271128601</v>
      </c>
      <c r="R899" s="39">
        <v>4.0551435829809401</v>
      </c>
      <c r="S899" s="39">
        <v>4.7427392328558504</v>
      </c>
      <c r="T899" s="39">
        <v>5.7908319751753403</v>
      </c>
      <c r="U899" s="39">
        <v>5.7936488245739799</v>
      </c>
      <c r="V899" s="39">
        <v>5.6414073017408199</v>
      </c>
    </row>
    <row r="900" spans="1:22" x14ac:dyDescent="0.25">
      <c r="A900" s="39" t="s">
        <v>9890</v>
      </c>
      <c r="B900" s="57" t="s">
        <v>1222</v>
      </c>
      <c r="C900" s="39">
        <v>67227067</v>
      </c>
      <c r="D900" s="39">
        <v>67235144</v>
      </c>
      <c r="E900" s="57" t="s">
        <v>108</v>
      </c>
      <c r="F900" s="57">
        <v>8078</v>
      </c>
      <c r="G900" s="39" t="s">
        <v>4215</v>
      </c>
      <c r="H900" s="57" t="s">
        <v>1522</v>
      </c>
      <c r="I900" s="39">
        <v>4.3613402589561003</v>
      </c>
      <c r="J900" s="39">
        <v>3.82498164531758</v>
      </c>
      <c r="K900" s="39">
        <v>4.5445162972659503</v>
      </c>
      <c r="L900" s="39">
        <v>4.8234232906852599</v>
      </c>
      <c r="M900" s="39">
        <v>4.7762461444491704</v>
      </c>
      <c r="N900" s="39">
        <v>4.4643153908247601</v>
      </c>
      <c r="O900" s="39">
        <v>4.9061017066702002</v>
      </c>
      <c r="P900" s="39">
        <v>4.2582777016131503</v>
      </c>
      <c r="Q900" s="39">
        <v>4.5097148413039898</v>
      </c>
      <c r="R900" s="39">
        <v>4.4831256977488501</v>
      </c>
      <c r="S900" s="39">
        <v>4.14339341869319</v>
      </c>
      <c r="T900" s="39">
        <v>4.1615249480824597</v>
      </c>
      <c r="U900" s="39">
        <v>4.4767057066681799</v>
      </c>
      <c r="V900" s="39">
        <v>4.1467855409886996</v>
      </c>
    </row>
    <row r="901" spans="1:22" x14ac:dyDescent="0.25">
      <c r="A901" s="39" t="s">
        <v>9891</v>
      </c>
      <c r="B901" s="57" t="s">
        <v>1222</v>
      </c>
      <c r="C901" s="39">
        <v>67248397</v>
      </c>
      <c r="D901" s="39">
        <v>67253392</v>
      </c>
      <c r="E901" s="57" t="s">
        <v>1698</v>
      </c>
      <c r="F901" s="57">
        <v>4996</v>
      </c>
      <c r="G901" s="39" t="s">
        <v>1814</v>
      </c>
      <c r="H901" s="57" t="s">
        <v>1522</v>
      </c>
      <c r="I901" s="39">
        <v>5.3905507575962996</v>
      </c>
      <c r="J901" s="39">
        <v>5.7941740971944604</v>
      </c>
      <c r="K901" s="39">
        <v>4.5143116606533402</v>
      </c>
      <c r="L901" s="39">
        <v>4.9554337050027399</v>
      </c>
      <c r="M901" s="39">
        <v>4.9002292252896904</v>
      </c>
      <c r="N901" s="39">
        <v>5.11063885932169</v>
      </c>
      <c r="O901" s="39">
        <v>4.6425745074271898</v>
      </c>
      <c r="P901" s="39">
        <v>4.99770790178788</v>
      </c>
      <c r="Q901" s="39">
        <v>5.2885578972762701</v>
      </c>
      <c r="R901" s="39">
        <v>5.2444608837238098</v>
      </c>
      <c r="S901" s="39">
        <v>5.2894434979062002</v>
      </c>
      <c r="T901" s="39">
        <v>5.4826030815008604</v>
      </c>
      <c r="U901" s="39">
        <v>5.4284740762051502</v>
      </c>
      <c r="V901" s="39">
        <v>5.6345032423956596</v>
      </c>
    </row>
    <row r="902" spans="1:22" x14ac:dyDescent="0.25">
      <c r="A902" s="39" t="s">
        <v>9892</v>
      </c>
      <c r="B902" s="57" t="s">
        <v>1222</v>
      </c>
      <c r="C902" s="39">
        <v>67253823</v>
      </c>
      <c r="D902" s="39">
        <v>67255655</v>
      </c>
      <c r="E902" s="57" t="s">
        <v>1698</v>
      </c>
      <c r="F902" s="57">
        <v>1833</v>
      </c>
      <c r="G902" s="39" t="s">
        <v>9893</v>
      </c>
      <c r="H902" s="57" t="s">
        <v>1522</v>
      </c>
      <c r="I902" s="39">
        <v>5.0044699088151998E-2</v>
      </c>
      <c r="J902" s="39">
        <v>0</v>
      </c>
      <c r="K902" s="39">
        <v>6.7103801859095702E-2</v>
      </c>
      <c r="L902" s="39">
        <v>0</v>
      </c>
      <c r="M902" s="39">
        <v>0</v>
      </c>
      <c r="N902" s="39">
        <v>0</v>
      </c>
      <c r="O902" s="39">
        <v>0.12120695161355299</v>
      </c>
      <c r="P902" s="39">
        <v>7.6576743924580207E-2</v>
      </c>
      <c r="Q902" s="39">
        <v>0</v>
      </c>
      <c r="R902" s="39">
        <v>0.15894836245720401</v>
      </c>
      <c r="S902" s="39">
        <v>0.20120475239989299</v>
      </c>
      <c r="T902" s="39">
        <v>0.18712668831858101</v>
      </c>
      <c r="U902" s="39">
        <v>0.31527290854168299</v>
      </c>
      <c r="V902" s="39">
        <v>0</v>
      </c>
    </row>
    <row r="903" spans="1:22" x14ac:dyDescent="0.25">
      <c r="A903" s="39" t="s">
        <v>9894</v>
      </c>
      <c r="B903" s="57" t="s">
        <v>1222</v>
      </c>
      <c r="C903" s="39">
        <v>67255583</v>
      </c>
      <c r="D903" s="39">
        <v>67259065</v>
      </c>
      <c r="E903" s="57" t="s">
        <v>108</v>
      </c>
      <c r="F903" s="57">
        <v>3483</v>
      </c>
      <c r="G903" s="39" t="s">
        <v>9895</v>
      </c>
      <c r="H903" s="57" t="s">
        <v>1522</v>
      </c>
      <c r="I903" s="39">
        <v>2.0168599786909298</v>
      </c>
      <c r="J903" s="39">
        <v>1.4632457795353</v>
      </c>
      <c r="K903" s="39">
        <v>2.46919310797169</v>
      </c>
      <c r="L903" s="39">
        <v>2.6150984361549501</v>
      </c>
      <c r="M903" s="39">
        <v>2.2349702888306502</v>
      </c>
      <c r="N903" s="39">
        <v>2.1157224547323099</v>
      </c>
      <c r="O903" s="39">
        <v>2.0901047958611798</v>
      </c>
      <c r="P903" s="39">
        <v>1.9921121815290801</v>
      </c>
      <c r="Q903" s="39">
        <v>2.1381820865856498</v>
      </c>
      <c r="R903" s="39">
        <v>1.3653117990972401</v>
      </c>
      <c r="S903" s="39">
        <v>1.83136653402425</v>
      </c>
      <c r="T903" s="39">
        <v>2.1129202728840699</v>
      </c>
      <c r="U903" s="39">
        <v>1.99482226485027</v>
      </c>
      <c r="V903" s="39">
        <v>1.8293259552460599</v>
      </c>
    </row>
    <row r="904" spans="1:22" x14ac:dyDescent="0.25">
      <c r="A904" s="39" t="s">
        <v>9896</v>
      </c>
      <c r="B904" s="57" t="s">
        <v>1222</v>
      </c>
      <c r="C904" s="39">
        <v>67259606</v>
      </c>
      <c r="D904" s="39">
        <v>67260418</v>
      </c>
      <c r="E904" s="57" t="s">
        <v>108</v>
      </c>
      <c r="F904" s="57">
        <v>813</v>
      </c>
      <c r="G904" s="39" t="s">
        <v>9897</v>
      </c>
      <c r="H904" s="57" t="s">
        <v>1522</v>
      </c>
      <c r="I904" s="39">
        <v>0</v>
      </c>
      <c r="J904" s="39">
        <v>0</v>
      </c>
      <c r="K904" s="39">
        <v>0</v>
      </c>
      <c r="L904" s="39">
        <v>0</v>
      </c>
      <c r="M904" s="39">
        <v>0</v>
      </c>
      <c r="N904" s="39">
        <v>0</v>
      </c>
      <c r="O904" s="39">
        <v>0</v>
      </c>
      <c r="P904" s="39">
        <v>0</v>
      </c>
      <c r="Q904" s="39">
        <v>0</v>
      </c>
      <c r="R904" s="39">
        <v>0</v>
      </c>
      <c r="S904" s="39">
        <v>0</v>
      </c>
      <c r="T904" s="39">
        <v>0</v>
      </c>
      <c r="U904" s="39">
        <v>0</v>
      </c>
      <c r="V904" s="39">
        <v>0</v>
      </c>
    </row>
    <row r="905" spans="1:22" x14ac:dyDescent="0.25">
      <c r="A905" s="39" t="s">
        <v>9898</v>
      </c>
      <c r="B905" s="57" t="s">
        <v>1222</v>
      </c>
      <c r="C905" s="39">
        <v>67263027</v>
      </c>
      <c r="D905" s="39">
        <v>67268398</v>
      </c>
      <c r="E905" s="57" t="s">
        <v>108</v>
      </c>
      <c r="F905" s="57">
        <v>5372</v>
      </c>
      <c r="G905" s="39" t="s">
        <v>4440</v>
      </c>
      <c r="H905" s="57" t="s">
        <v>1522</v>
      </c>
      <c r="I905" s="39">
        <v>1.8995584933710601</v>
      </c>
      <c r="J905" s="39">
        <v>1.1905326890390699</v>
      </c>
      <c r="K905" s="39">
        <v>2.1895525951138199</v>
      </c>
      <c r="L905" s="39">
        <v>2.5683386144942499</v>
      </c>
      <c r="M905" s="39">
        <v>2.26925162936719</v>
      </c>
      <c r="N905" s="39">
        <v>1.8953491591324101</v>
      </c>
      <c r="O905" s="39">
        <v>2.0186199322618399</v>
      </c>
      <c r="P905" s="39">
        <v>2.01519067146647</v>
      </c>
      <c r="Q905" s="39">
        <v>1.7293265329132099</v>
      </c>
      <c r="R905" s="39">
        <v>1.64829056030198</v>
      </c>
      <c r="S905" s="39">
        <v>1.7171664207659401</v>
      </c>
      <c r="T905" s="39">
        <v>2.1024464981758801</v>
      </c>
      <c r="U905" s="39">
        <v>2.0122933373966698</v>
      </c>
      <c r="V905" s="39">
        <v>2.1606104529580499</v>
      </c>
    </row>
    <row r="906" spans="1:22" x14ac:dyDescent="0.25">
      <c r="A906" s="39" t="s">
        <v>9899</v>
      </c>
      <c r="B906" s="57" t="s">
        <v>1222</v>
      </c>
      <c r="C906" s="39">
        <v>67274089</v>
      </c>
      <c r="D906" s="39">
        <v>67280329</v>
      </c>
      <c r="E906" s="57" t="s">
        <v>108</v>
      </c>
      <c r="F906" s="57">
        <v>6241</v>
      </c>
      <c r="G906" s="39" t="s">
        <v>9900</v>
      </c>
      <c r="H906" s="57" t="s">
        <v>1522</v>
      </c>
      <c r="I906" s="39">
        <v>4.0517288157399696</v>
      </c>
      <c r="J906" s="39">
        <v>3.90763098904478</v>
      </c>
      <c r="K906" s="39">
        <v>4.2009358670289796</v>
      </c>
      <c r="L906" s="39">
        <v>4.0204044123575597</v>
      </c>
      <c r="M906" s="39">
        <v>3.8854865115249502</v>
      </c>
      <c r="N906" s="39">
        <v>3.6926280543944099</v>
      </c>
      <c r="O906" s="39">
        <v>3.62893686591869</v>
      </c>
      <c r="P906" s="39">
        <v>4.0211865391461696</v>
      </c>
      <c r="Q906" s="39">
        <v>3.8086733549031999</v>
      </c>
      <c r="R906" s="39">
        <v>3.4430602333450202</v>
      </c>
      <c r="S906" s="39">
        <v>3.66877722120172</v>
      </c>
      <c r="T906" s="39">
        <v>3.4156194191831402</v>
      </c>
      <c r="U906" s="39">
        <v>3.53747002499688</v>
      </c>
      <c r="V906" s="39">
        <v>3.2543128533547101</v>
      </c>
    </row>
    <row r="907" spans="1:22" x14ac:dyDescent="0.25">
      <c r="A907" s="39" t="s">
        <v>9901</v>
      </c>
      <c r="B907" s="57" t="s">
        <v>1222</v>
      </c>
      <c r="C907" s="39">
        <v>67280808</v>
      </c>
      <c r="D907" s="39">
        <v>67283423</v>
      </c>
      <c r="E907" s="57" t="s">
        <v>108</v>
      </c>
      <c r="F907" s="57">
        <v>2616</v>
      </c>
      <c r="G907" s="39" t="s">
        <v>9902</v>
      </c>
      <c r="H907" s="57" t="s">
        <v>1522</v>
      </c>
      <c r="I907" s="39">
        <v>5.3603115968435802</v>
      </c>
      <c r="J907" s="39">
        <v>5.9477432917014497</v>
      </c>
      <c r="K907" s="39">
        <v>5.4410916783765</v>
      </c>
      <c r="L907" s="39">
        <v>5.4287755420706896</v>
      </c>
      <c r="M907" s="39">
        <v>5.4141389164116296</v>
      </c>
      <c r="N907" s="39">
        <v>5.5904163863999399</v>
      </c>
      <c r="O907" s="39">
        <v>5.7179669889093603</v>
      </c>
      <c r="P907" s="39">
        <v>5.4888716539964699</v>
      </c>
      <c r="Q907" s="39">
        <v>6.0724745755008298</v>
      </c>
      <c r="R907" s="39">
        <v>6.0035797506096902</v>
      </c>
      <c r="S907" s="39">
        <v>5.8916767879611101</v>
      </c>
      <c r="T907" s="39">
        <v>5.8665099213463403</v>
      </c>
      <c r="U907" s="39">
        <v>5.6147392865707104</v>
      </c>
      <c r="V907" s="39">
        <v>5.9595429777596802</v>
      </c>
    </row>
    <row r="908" spans="1:22" x14ac:dyDescent="0.25">
      <c r="A908" s="39" t="s">
        <v>9903</v>
      </c>
      <c r="B908" s="57" t="s">
        <v>1222</v>
      </c>
      <c r="C908" s="39">
        <v>67283611</v>
      </c>
      <c r="D908" s="39">
        <v>67293285</v>
      </c>
      <c r="E908" s="57" t="s">
        <v>1698</v>
      </c>
      <c r="F908" s="57">
        <v>9675</v>
      </c>
      <c r="G908" s="39" t="s">
        <v>1772</v>
      </c>
      <c r="H908" s="57" t="s">
        <v>1522</v>
      </c>
      <c r="I908" s="39">
        <v>2.0962011209318199</v>
      </c>
      <c r="J908" s="39">
        <v>2.09961501959617</v>
      </c>
      <c r="K908" s="39">
        <v>2.0263078659202298</v>
      </c>
      <c r="L908" s="39">
        <v>1.9464838406213101</v>
      </c>
      <c r="M908" s="39">
        <v>1.8924104560188</v>
      </c>
      <c r="N908" s="39">
        <v>1.7552935369579501</v>
      </c>
      <c r="O908" s="39">
        <v>2.0838260643401099</v>
      </c>
      <c r="P908" s="39">
        <v>1.9541776948468901</v>
      </c>
      <c r="Q908" s="39">
        <v>1.34793773029858</v>
      </c>
      <c r="R908" s="39">
        <v>1.5694667875922601</v>
      </c>
      <c r="S908" s="39">
        <v>1.47926678336742</v>
      </c>
      <c r="T908" s="39">
        <v>1.6510402069935901</v>
      </c>
      <c r="U908" s="39">
        <v>1.63836582301311</v>
      </c>
      <c r="V908" s="39">
        <v>1.9676518847640001</v>
      </c>
    </row>
    <row r="909" spans="1:22" x14ac:dyDescent="0.25">
      <c r="A909" s="39" t="s">
        <v>9904</v>
      </c>
      <c r="B909" s="57" t="s">
        <v>1222</v>
      </c>
      <c r="C909" s="39">
        <v>67288105</v>
      </c>
      <c r="D909" s="39">
        <v>67289965</v>
      </c>
      <c r="E909" s="57" t="s">
        <v>108</v>
      </c>
      <c r="F909" s="57">
        <v>1861</v>
      </c>
      <c r="G909" s="39" t="s">
        <v>1793</v>
      </c>
      <c r="H909" s="57" t="s">
        <v>1522</v>
      </c>
      <c r="I909" s="39">
        <v>2.1759492833266298</v>
      </c>
      <c r="J909" s="39">
        <v>2.17815051759636</v>
      </c>
      <c r="K909" s="39">
        <v>1.3685057630772499</v>
      </c>
      <c r="L909" s="39">
        <v>1.58019373428679</v>
      </c>
      <c r="M909" s="39">
        <v>1.5747070464155499</v>
      </c>
      <c r="N909" s="39">
        <v>1.57974494826481</v>
      </c>
      <c r="O909" s="39">
        <v>1.85929374765771</v>
      </c>
      <c r="P909" s="39">
        <v>1.7388542878453299</v>
      </c>
      <c r="Q909" s="39">
        <v>2.67871646545081</v>
      </c>
      <c r="R909" s="39">
        <v>2.38981182885373</v>
      </c>
      <c r="S909" s="39">
        <v>2.4887643484559399</v>
      </c>
      <c r="T909" s="39">
        <v>2.5739731013051799</v>
      </c>
      <c r="U909" s="39">
        <v>2.4390193397504598</v>
      </c>
      <c r="V909" s="39">
        <v>2.5201758063652</v>
      </c>
    </row>
    <row r="910" spans="1:22" x14ac:dyDescent="0.25">
      <c r="A910" s="39" t="s">
        <v>9905</v>
      </c>
      <c r="B910" s="57" t="s">
        <v>1222</v>
      </c>
      <c r="C910" s="39">
        <v>67296410</v>
      </c>
      <c r="D910" s="39">
        <v>67297200</v>
      </c>
      <c r="E910" s="57" t="s">
        <v>108</v>
      </c>
      <c r="F910" s="57">
        <v>791</v>
      </c>
      <c r="G910" s="39" t="s">
        <v>108</v>
      </c>
      <c r="H910" s="57" t="s">
        <v>1522</v>
      </c>
      <c r="I910" s="39">
        <v>0</v>
      </c>
      <c r="J910" s="39">
        <v>0</v>
      </c>
      <c r="K910" s="39">
        <v>0</v>
      </c>
      <c r="L910" s="39">
        <v>0</v>
      </c>
      <c r="M910" s="39">
        <v>0</v>
      </c>
      <c r="N910" s="39">
        <v>0</v>
      </c>
      <c r="O910" s="39">
        <v>0</v>
      </c>
      <c r="P910" s="39">
        <v>0</v>
      </c>
      <c r="Q910" s="39">
        <v>0</v>
      </c>
      <c r="R910" s="39">
        <v>0</v>
      </c>
      <c r="S910" s="39">
        <v>0</v>
      </c>
      <c r="T910" s="39">
        <v>0</v>
      </c>
      <c r="U910" s="39">
        <v>0</v>
      </c>
      <c r="V910" s="39">
        <v>0</v>
      </c>
    </row>
    <row r="911" spans="1:22" x14ac:dyDescent="0.25">
      <c r="A911" s="39" t="s">
        <v>9906</v>
      </c>
      <c r="B911" s="57" t="s">
        <v>1222</v>
      </c>
      <c r="C911" s="39">
        <v>67297758</v>
      </c>
      <c r="D911" s="39">
        <v>67302702</v>
      </c>
      <c r="E911" s="57" t="s">
        <v>1698</v>
      </c>
      <c r="F911" s="57">
        <v>4945</v>
      </c>
      <c r="G911" s="39" t="s">
        <v>9907</v>
      </c>
      <c r="H911" s="57" t="s">
        <v>1522</v>
      </c>
      <c r="I911" s="39">
        <v>2.9603671368255502</v>
      </c>
      <c r="J911" s="39">
        <v>2.72826665983004</v>
      </c>
      <c r="K911" s="39">
        <v>3.0293397980938002</v>
      </c>
      <c r="L911" s="39">
        <v>3.0113381932880698</v>
      </c>
      <c r="M911" s="39">
        <v>2.9165148610187202</v>
      </c>
      <c r="N911" s="39">
        <v>2.9899310003142801</v>
      </c>
      <c r="O911" s="39">
        <v>3.3627546123231902</v>
      </c>
      <c r="P911" s="39">
        <v>3.0073498112777202</v>
      </c>
      <c r="Q911" s="39">
        <v>2.4963345134171102</v>
      </c>
      <c r="R911" s="39">
        <v>2.3651801971230801</v>
      </c>
      <c r="S911" s="39">
        <v>2.8346606579017299</v>
      </c>
      <c r="T911" s="39">
        <v>2.2613893971197299</v>
      </c>
      <c r="U911" s="39">
        <v>2.5133340871835101</v>
      </c>
      <c r="V911" s="39">
        <v>2.0759877869779602</v>
      </c>
    </row>
    <row r="912" spans="1:22" x14ac:dyDescent="0.25">
      <c r="A912" s="39" t="s">
        <v>9908</v>
      </c>
      <c r="B912" s="57" t="s">
        <v>1222</v>
      </c>
      <c r="C912" s="39">
        <v>67306434</v>
      </c>
      <c r="D912" s="39">
        <v>67308671</v>
      </c>
      <c r="E912" s="57" t="s">
        <v>1698</v>
      </c>
      <c r="F912" s="57">
        <v>2238</v>
      </c>
      <c r="G912" s="39" t="s">
        <v>9909</v>
      </c>
      <c r="H912" s="57" t="s">
        <v>1522</v>
      </c>
      <c r="I912" s="39">
        <v>0</v>
      </c>
      <c r="J912" s="39">
        <v>0</v>
      </c>
      <c r="K912" s="39">
        <v>0</v>
      </c>
      <c r="L912" s="39">
        <v>0</v>
      </c>
      <c r="M912" s="39">
        <v>0</v>
      </c>
      <c r="N912" s="39">
        <v>0</v>
      </c>
      <c r="O912" s="39">
        <v>0</v>
      </c>
      <c r="P912" s="39">
        <v>0</v>
      </c>
      <c r="Q912" s="39">
        <v>0</v>
      </c>
      <c r="R912" s="39">
        <v>0</v>
      </c>
      <c r="S912" s="39">
        <v>0</v>
      </c>
      <c r="T912" s="39">
        <v>0</v>
      </c>
      <c r="U912" s="39">
        <v>0</v>
      </c>
      <c r="V912" s="39">
        <v>0</v>
      </c>
    </row>
    <row r="913" spans="1:22" x14ac:dyDescent="0.25">
      <c r="A913" s="39" t="s">
        <v>9910</v>
      </c>
      <c r="B913" s="57" t="s">
        <v>1222</v>
      </c>
      <c r="C913" s="39">
        <v>67312577</v>
      </c>
      <c r="D913" s="39">
        <v>67313284</v>
      </c>
      <c r="E913" s="57" t="s">
        <v>1698</v>
      </c>
      <c r="F913" s="57">
        <v>708</v>
      </c>
      <c r="G913" s="39" t="s">
        <v>108</v>
      </c>
      <c r="H913" s="57" t="s">
        <v>1522</v>
      </c>
      <c r="I913" s="39">
        <v>0</v>
      </c>
      <c r="J913" s="39">
        <v>0</v>
      </c>
      <c r="K913" s="39">
        <v>0</v>
      </c>
      <c r="L913" s="39">
        <v>0</v>
      </c>
      <c r="M913" s="39">
        <v>0</v>
      </c>
      <c r="N913" s="39">
        <v>0</v>
      </c>
      <c r="O913" s="39">
        <v>0</v>
      </c>
      <c r="P913" s="39">
        <v>0</v>
      </c>
      <c r="Q913" s="39">
        <v>0</v>
      </c>
      <c r="R913" s="39">
        <v>0</v>
      </c>
      <c r="S913" s="39">
        <v>0</v>
      </c>
      <c r="T913" s="39">
        <v>0</v>
      </c>
      <c r="U913" s="39">
        <v>0</v>
      </c>
      <c r="V913" s="39">
        <v>0</v>
      </c>
    </row>
    <row r="914" spans="1:22" x14ac:dyDescent="0.25">
      <c r="A914" s="39" t="s">
        <v>9911</v>
      </c>
      <c r="B914" s="57" t="s">
        <v>1222</v>
      </c>
      <c r="C914" s="39">
        <v>67323739</v>
      </c>
      <c r="D914" s="39">
        <v>67325649</v>
      </c>
      <c r="E914" s="57" t="s">
        <v>108</v>
      </c>
      <c r="F914" s="57">
        <v>1911</v>
      </c>
      <c r="G914" s="39" t="s">
        <v>4075</v>
      </c>
      <c r="H914" s="57" t="s">
        <v>1522</v>
      </c>
      <c r="I914" s="39">
        <v>0</v>
      </c>
      <c r="J914" s="39">
        <v>0</v>
      </c>
      <c r="K914" s="39">
        <v>0</v>
      </c>
      <c r="L914" s="39">
        <v>0</v>
      </c>
      <c r="M914" s="39">
        <v>0</v>
      </c>
      <c r="N914" s="39">
        <v>0</v>
      </c>
      <c r="O914" s="39">
        <v>0</v>
      </c>
      <c r="P914" s="39">
        <v>0</v>
      </c>
      <c r="Q914" s="39">
        <v>0</v>
      </c>
      <c r="R914" s="39">
        <v>0</v>
      </c>
      <c r="S914" s="39">
        <v>0</v>
      </c>
      <c r="T914" s="39">
        <v>0</v>
      </c>
      <c r="U914" s="39">
        <v>0</v>
      </c>
      <c r="V914" s="39">
        <v>0</v>
      </c>
    </row>
    <row r="915" spans="1:22" x14ac:dyDescent="0.25">
      <c r="A915" s="39" t="s">
        <v>9912</v>
      </c>
      <c r="B915" s="57" t="s">
        <v>1222</v>
      </c>
      <c r="C915" s="39">
        <v>67328052</v>
      </c>
      <c r="D915" s="39">
        <v>67331143</v>
      </c>
      <c r="E915" s="57" t="s">
        <v>108</v>
      </c>
      <c r="F915" s="57">
        <v>3092</v>
      </c>
      <c r="G915" s="39" t="s">
        <v>9400</v>
      </c>
      <c r="H915" s="57" t="s">
        <v>1522</v>
      </c>
      <c r="I915" s="39">
        <v>0.132775943876874</v>
      </c>
      <c r="J915" s="39">
        <v>0.27222509249911703</v>
      </c>
      <c r="K915" s="39">
        <v>0.38259864356426498</v>
      </c>
      <c r="L915" s="39">
        <v>0.50439157680768698</v>
      </c>
      <c r="M915" s="39">
        <v>0.25070089499743903</v>
      </c>
      <c r="N915" s="39">
        <v>0.96614470564942501</v>
      </c>
      <c r="O915" s="39">
        <v>0.52547457947231802</v>
      </c>
      <c r="P915" s="39">
        <v>1.62511615717736</v>
      </c>
      <c r="Q915" s="39">
        <v>1.6472362127196001</v>
      </c>
      <c r="R915" s="39">
        <v>1.35427160082076</v>
      </c>
      <c r="S915" s="39">
        <v>1.8851174711388199</v>
      </c>
      <c r="T915" s="39">
        <v>3.09345369403745</v>
      </c>
      <c r="U915" s="39">
        <v>3.7150257359720298</v>
      </c>
      <c r="V915" s="39">
        <v>3.1822171467935498</v>
      </c>
    </row>
    <row r="916" spans="1:22" x14ac:dyDescent="0.25">
      <c r="A916" s="39" t="s">
        <v>9913</v>
      </c>
      <c r="B916" s="57" t="s">
        <v>1222</v>
      </c>
      <c r="C916" s="39">
        <v>67331479</v>
      </c>
      <c r="D916" s="39">
        <v>67335965</v>
      </c>
      <c r="E916" s="57" t="s">
        <v>108</v>
      </c>
      <c r="F916" s="57">
        <v>4487</v>
      </c>
      <c r="G916" s="39" t="s">
        <v>9400</v>
      </c>
      <c r="H916" s="57" t="s">
        <v>1522</v>
      </c>
      <c r="I916" s="39">
        <v>3.1507643687824198</v>
      </c>
      <c r="J916" s="39">
        <v>3.41055005772479</v>
      </c>
      <c r="K916" s="39">
        <v>3.2122658273876099</v>
      </c>
      <c r="L916" s="39">
        <v>3.0973175087128402</v>
      </c>
      <c r="M916" s="39">
        <v>2.9222492363546402</v>
      </c>
      <c r="N916" s="39">
        <v>2.9185198111364898</v>
      </c>
      <c r="O916" s="39">
        <v>3.3327523235743302</v>
      </c>
      <c r="P916" s="39">
        <v>3.0712409535555598</v>
      </c>
      <c r="Q916" s="39">
        <v>3.1241064194164201</v>
      </c>
      <c r="R916" s="39">
        <v>2.9714184766402099</v>
      </c>
      <c r="S916" s="39">
        <v>3.1659039016150201</v>
      </c>
      <c r="T916" s="39">
        <v>2.8190039004333198</v>
      </c>
      <c r="U916" s="39">
        <v>2.8011400271995801</v>
      </c>
      <c r="V916" s="39">
        <v>2.7816681549812001</v>
      </c>
    </row>
    <row r="917" spans="1:22" x14ac:dyDescent="0.25">
      <c r="A917" s="39" t="s">
        <v>9914</v>
      </c>
      <c r="B917" s="57" t="s">
        <v>1222</v>
      </c>
      <c r="C917" s="39">
        <v>67336268</v>
      </c>
      <c r="D917" s="39">
        <v>67339722</v>
      </c>
      <c r="E917" s="57" t="s">
        <v>108</v>
      </c>
      <c r="F917" s="57">
        <v>3455</v>
      </c>
      <c r="G917" s="39" t="s">
        <v>9915</v>
      </c>
      <c r="H917" s="57" t="s">
        <v>1522</v>
      </c>
      <c r="I917" s="39">
        <v>4.6968062134814597</v>
      </c>
      <c r="J917" s="39">
        <v>4.2790626475208704</v>
      </c>
      <c r="K917" s="39">
        <v>5.0312407899992699</v>
      </c>
      <c r="L917" s="39">
        <v>4.9554941519825197</v>
      </c>
      <c r="M917" s="39">
        <v>5.1054811352389304</v>
      </c>
      <c r="N917" s="39">
        <v>4.9781178172542804</v>
      </c>
      <c r="O917" s="39">
        <v>4.8813513815096599</v>
      </c>
      <c r="P917" s="39">
        <v>5.0590177554922997</v>
      </c>
      <c r="Q917" s="39">
        <v>4.5845777307386397</v>
      </c>
      <c r="R917" s="39">
        <v>4.5445719354507501</v>
      </c>
      <c r="S917" s="39">
        <v>4.6796883955566804</v>
      </c>
      <c r="T917" s="39">
        <v>4.4321309556372697</v>
      </c>
      <c r="U917" s="39">
        <v>4.3688591256900002</v>
      </c>
      <c r="V917" s="39">
        <v>4.2789437463290998</v>
      </c>
    </row>
    <row r="918" spans="1:22" x14ac:dyDescent="0.25">
      <c r="A918" s="39" t="s">
        <v>3195</v>
      </c>
      <c r="B918" s="57" t="s">
        <v>1222</v>
      </c>
      <c r="C918" s="39">
        <v>69320231</v>
      </c>
      <c r="D918" s="39">
        <v>69324113</v>
      </c>
      <c r="E918" s="57" t="s">
        <v>108</v>
      </c>
      <c r="F918" s="57">
        <v>3883</v>
      </c>
      <c r="G918" s="39" t="s">
        <v>3196</v>
      </c>
      <c r="H918" s="57" t="s">
        <v>1523</v>
      </c>
      <c r="I918" s="39">
        <v>5.40642442296721</v>
      </c>
      <c r="J918" s="39">
        <v>5.0233751282816996</v>
      </c>
      <c r="K918" s="39">
        <v>6.1697767168316897</v>
      </c>
      <c r="L918" s="39">
        <v>6.2562011388361203</v>
      </c>
      <c r="M918" s="39">
        <v>6.2711305627809999</v>
      </c>
      <c r="N918" s="39">
        <v>5.8337022505795</v>
      </c>
      <c r="O918" s="39">
        <v>5.9386245454662197</v>
      </c>
      <c r="P918" s="39">
        <v>5.8258949954749797</v>
      </c>
      <c r="Q918" s="39">
        <v>4.8222763668386701</v>
      </c>
      <c r="R918" s="39">
        <v>4.7259156215452398</v>
      </c>
      <c r="S918" s="39">
        <v>4.7103931921705202</v>
      </c>
      <c r="T918" s="39">
        <v>5.3588920328491101</v>
      </c>
      <c r="U918" s="39">
        <v>5.4830740897541403</v>
      </c>
      <c r="V918" s="39">
        <v>5.0718999315656301</v>
      </c>
    </row>
    <row r="919" spans="1:22" x14ac:dyDescent="0.25">
      <c r="A919" s="39" t="s">
        <v>3197</v>
      </c>
      <c r="B919" s="57" t="s">
        <v>1222</v>
      </c>
      <c r="C919" s="39">
        <v>69326186</v>
      </c>
      <c r="D919" s="39">
        <v>69328153</v>
      </c>
      <c r="E919" s="57" t="s">
        <v>1698</v>
      </c>
      <c r="F919" s="57">
        <v>1968</v>
      </c>
      <c r="G919" s="39" t="s">
        <v>2527</v>
      </c>
      <c r="H919" s="57" t="s">
        <v>1523</v>
      </c>
      <c r="I919" s="39">
        <v>0</v>
      </c>
      <c r="J919" s="39">
        <v>0</v>
      </c>
      <c r="K919" s="39">
        <v>0</v>
      </c>
      <c r="L919" s="39">
        <v>0</v>
      </c>
      <c r="M919" s="39">
        <v>0</v>
      </c>
      <c r="N919" s="39">
        <v>0</v>
      </c>
      <c r="O919" s="39">
        <v>0</v>
      </c>
      <c r="P919" s="39">
        <v>0</v>
      </c>
      <c r="Q919" s="39">
        <v>0</v>
      </c>
      <c r="R919" s="39">
        <v>0</v>
      </c>
      <c r="S919" s="39">
        <v>0</v>
      </c>
      <c r="T919" s="39">
        <v>0</v>
      </c>
      <c r="U919" s="39">
        <v>0</v>
      </c>
      <c r="V919" s="39">
        <v>0</v>
      </c>
    </row>
    <row r="920" spans="1:22" x14ac:dyDescent="0.25">
      <c r="A920" s="39" t="s">
        <v>3198</v>
      </c>
      <c r="B920" s="57" t="s">
        <v>1222</v>
      </c>
      <c r="C920" s="39">
        <v>69329773</v>
      </c>
      <c r="D920" s="39">
        <v>69332493</v>
      </c>
      <c r="E920" s="57" t="s">
        <v>1698</v>
      </c>
      <c r="F920" s="57">
        <v>2721</v>
      </c>
      <c r="G920" s="39" t="s">
        <v>3199</v>
      </c>
      <c r="H920" s="57" t="s">
        <v>1523</v>
      </c>
      <c r="I920" s="39">
        <v>0.288627879506336</v>
      </c>
      <c r="J920" s="39">
        <v>0.25212495915440097</v>
      </c>
      <c r="K920" s="39">
        <v>0</v>
      </c>
      <c r="L920" s="39">
        <v>3.5163440597445701E-2</v>
      </c>
      <c r="M920" s="39">
        <v>8.1475299859284603E-2</v>
      </c>
      <c r="N920" s="39">
        <v>7.9349163051957494E-2</v>
      </c>
      <c r="O920" s="39">
        <v>0.127045253423127</v>
      </c>
      <c r="P920" s="39">
        <v>5.3840634329187502E-2</v>
      </c>
      <c r="Q920" s="39">
        <v>0.48704174143276802</v>
      </c>
      <c r="R920" s="39">
        <v>0.25218189249305001</v>
      </c>
      <c r="S920" s="39">
        <v>0.58418131034441101</v>
      </c>
      <c r="T920" s="39">
        <v>0.539159803930083</v>
      </c>
      <c r="U920" s="39">
        <v>1.09731413724077</v>
      </c>
      <c r="V920" s="39">
        <v>0.99529492091457805</v>
      </c>
    </row>
    <row r="921" spans="1:22" x14ac:dyDescent="0.25">
      <c r="A921" s="39" t="s">
        <v>3200</v>
      </c>
      <c r="B921" s="57" t="s">
        <v>1222</v>
      </c>
      <c r="C921" s="39">
        <v>69332345</v>
      </c>
      <c r="D921" s="39">
        <v>69336746</v>
      </c>
      <c r="E921" s="57" t="s">
        <v>108</v>
      </c>
      <c r="F921" s="57">
        <v>4402</v>
      </c>
      <c r="G921" s="39" t="s">
        <v>1793</v>
      </c>
      <c r="H921" s="57" t="s">
        <v>1523</v>
      </c>
      <c r="I921" s="39">
        <v>1.35577181745579</v>
      </c>
      <c r="J921" s="39">
        <v>1.2753110545047399</v>
      </c>
      <c r="K921" s="39">
        <v>1.7566134287674899</v>
      </c>
      <c r="L921" s="39">
        <v>1.59756931187899</v>
      </c>
      <c r="M921" s="39">
        <v>1.3679972159690601</v>
      </c>
      <c r="N921" s="39">
        <v>2.9379846107987699</v>
      </c>
      <c r="O921" s="39">
        <v>3.1619247567451501</v>
      </c>
      <c r="P921" s="39">
        <v>2.5986057932526001</v>
      </c>
      <c r="Q921" s="39">
        <v>3.0383589174379599</v>
      </c>
      <c r="R921" s="39">
        <v>2.6907925273403102</v>
      </c>
      <c r="S921" s="39">
        <v>3.0111019927415601</v>
      </c>
      <c r="T921" s="39">
        <v>2.5719971036745402</v>
      </c>
      <c r="U921" s="39">
        <v>2.2529302964054199</v>
      </c>
      <c r="V921" s="39">
        <v>2.5740021755402398</v>
      </c>
    </row>
    <row r="922" spans="1:22" x14ac:dyDescent="0.25">
      <c r="A922" s="39" t="s">
        <v>3201</v>
      </c>
      <c r="B922" s="57" t="s">
        <v>1222</v>
      </c>
      <c r="C922" s="39">
        <v>69344259</v>
      </c>
      <c r="D922" s="39">
        <v>69346647</v>
      </c>
      <c r="E922" s="57" t="s">
        <v>108</v>
      </c>
      <c r="F922" s="57">
        <v>2389</v>
      </c>
      <c r="G922" s="39" t="s">
        <v>3202</v>
      </c>
      <c r="H922" s="57" t="s">
        <v>1523</v>
      </c>
      <c r="I922" s="39">
        <v>4.1586117077336802</v>
      </c>
      <c r="J922" s="39">
        <v>4.2405967340543196</v>
      </c>
      <c r="K922" s="39">
        <v>4.2647240742380097</v>
      </c>
      <c r="L922" s="39">
        <v>4.5719922512701396</v>
      </c>
      <c r="M922" s="39">
        <v>4.4212300329085599</v>
      </c>
      <c r="N922" s="39">
        <v>4.6549052110245599</v>
      </c>
      <c r="O922" s="39">
        <v>4.5653961105923901</v>
      </c>
      <c r="P922" s="39">
        <v>4.6295547948775697</v>
      </c>
      <c r="Q922" s="39">
        <v>4.2775161671520898</v>
      </c>
      <c r="R922" s="39">
        <v>4.3466165575349098</v>
      </c>
      <c r="S922" s="39">
        <v>4.37882371101872</v>
      </c>
      <c r="T922" s="39">
        <v>4.6762899784122602</v>
      </c>
      <c r="U922" s="39">
        <v>4.81950980530533</v>
      </c>
      <c r="V922" s="39">
        <v>4.5642379166679197</v>
      </c>
    </row>
    <row r="923" spans="1:22" x14ac:dyDescent="0.25">
      <c r="A923" s="39" t="s">
        <v>3203</v>
      </c>
      <c r="B923" s="57" t="s">
        <v>1222</v>
      </c>
      <c r="C923" s="39">
        <v>69347133</v>
      </c>
      <c r="D923" s="39">
        <v>69348576</v>
      </c>
      <c r="E923" s="57" t="s">
        <v>1698</v>
      </c>
      <c r="F923" s="57">
        <v>1444</v>
      </c>
      <c r="G923" s="39" t="s">
        <v>3204</v>
      </c>
      <c r="H923" s="57" t="s">
        <v>1523</v>
      </c>
      <c r="I923" s="39">
        <v>7.0834899646754197</v>
      </c>
      <c r="J923" s="39">
        <v>6.90929308582382</v>
      </c>
      <c r="K923" s="39">
        <v>7.7871581717515896</v>
      </c>
      <c r="L923" s="39">
        <v>8.1668811124319305</v>
      </c>
      <c r="M923" s="39">
        <v>8.1839429912994195</v>
      </c>
      <c r="N923" s="39">
        <v>8.0318307534879008</v>
      </c>
      <c r="O923" s="39">
        <v>7.73438446921232</v>
      </c>
      <c r="P923" s="39">
        <v>7.8801651111512898</v>
      </c>
      <c r="Q923" s="39">
        <v>7.5584972467845501</v>
      </c>
      <c r="R923" s="39">
        <v>7.6074190922512797</v>
      </c>
      <c r="S923" s="39">
        <v>7.5503312293685303</v>
      </c>
      <c r="T923" s="39">
        <v>7.9539112336061697</v>
      </c>
      <c r="U923" s="39">
        <v>7.7194162027945099</v>
      </c>
      <c r="V923" s="39">
        <v>8.3039222714451206</v>
      </c>
    </row>
    <row r="924" spans="1:22" x14ac:dyDescent="0.25">
      <c r="A924" s="39" t="s">
        <v>3205</v>
      </c>
      <c r="B924" s="57" t="s">
        <v>1222</v>
      </c>
      <c r="C924" s="39">
        <v>69350170</v>
      </c>
      <c r="D924" s="39">
        <v>69350478</v>
      </c>
      <c r="E924" s="57" t="s">
        <v>108</v>
      </c>
      <c r="F924" s="57">
        <v>309</v>
      </c>
      <c r="G924" s="39" t="s">
        <v>108</v>
      </c>
      <c r="H924" s="57" t="s">
        <v>1523</v>
      </c>
      <c r="I924" s="39">
        <v>1.2397340813230799</v>
      </c>
      <c r="J924" s="39">
        <v>0</v>
      </c>
      <c r="K924" s="39">
        <v>0</v>
      </c>
      <c r="L924" s="39">
        <v>0</v>
      </c>
      <c r="M924" s="39">
        <v>0.87341005343639</v>
      </c>
      <c r="N924" s="39">
        <v>0</v>
      </c>
      <c r="O924" s="39">
        <v>0</v>
      </c>
      <c r="P924" s="39">
        <v>0</v>
      </c>
      <c r="Q924" s="39">
        <v>0</v>
      </c>
      <c r="R924" s="39">
        <v>0</v>
      </c>
      <c r="S924" s="39">
        <v>0</v>
      </c>
      <c r="T924" s="39">
        <v>0</v>
      </c>
      <c r="U924" s="39">
        <v>0.74830836793111299</v>
      </c>
      <c r="V924" s="39">
        <v>0</v>
      </c>
    </row>
    <row r="925" spans="1:22" x14ac:dyDescent="0.25">
      <c r="A925" s="39" t="s">
        <v>3206</v>
      </c>
      <c r="B925" s="57" t="s">
        <v>1222</v>
      </c>
      <c r="C925" s="39">
        <v>69355214</v>
      </c>
      <c r="D925" s="39">
        <v>69357994</v>
      </c>
      <c r="E925" s="57" t="s">
        <v>1698</v>
      </c>
      <c r="F925" s="57">
        <v>2781</v>
      </c>
      <c r="G925" s="39" t="s">
        <v>1929</v>
      </c>
      <c r="H925" s="57" t="s">
        <v>1523</v>
      </c>
      <c r="I925" s="39">
        <v>0</v>
      </c>
      <c r="J925" s="39">
        <v>0</v>
      </c>
      <c r="K925" s="39">
        <v>0</v>
      </c>
      <c r="L925" s="39">
        <v>0</v>
      </c>
      <c r="M925" s="39">
        <v>0</v>
      </c>
      <c r="N925" s="39">
        <v>0</v>
      </c>
      <c r="O925" s="39">
        <v>0</v>
      </c>
      <c r="P925" s="39">
        <v>7.7480237804200894E-2</v>
      </c>
      <c r="Q925" s="39">
        <v>0</v>
      </c>
      <c r="R925" s="39">
        <v>0</v>
      </c>
      <c r="S925" s="39">
        <v>0</v>
      </c>
      <c r="T925" s="39">
        <v>0.30284894113899502</v>
      </c>
      <c r="U925" s="39">
        <v>9.1915215389927196E-2</v>
      </c>
      <c r="V925" s="39">
        <v>5.6117351582082503E-2</v>
      </c>
    </row>
    <row r="926" spans="1:22" x14ac:dyDescent="0.25">
      <c r="A926" s="39" t="s">
        <v>3207</v>
      </c>
      <c r="B926" s="57" t="s">
        <v>1222</v>
      </c>
      <c r="C926" s="39">
        <v>69361866</v>
      </c>
      <c r="D926" s="39">
        <v>69364420</v>
      </c>
      <c r="E926" s="57" t="s">
        <v>1698</v>
      </c>
      <c r="F926" s="57">
        <v>2555</v>
      </c>
      <c r="G926" s="39" t="s">
        <v>1929</v>
      </c>
      <c r="H926" s="57" t="s">
        <v>1523</v>
      </c>
      <c r="I926" s="39">
        <v>3.8577123303469398</v>
      </c>
      <c r="J926" s="39">
        <v>4.7797587455965296</v>
      </c>
      <c r="K926" s="39">
        <v>1.93500329364351</v>
      </c>
      <c r="L926" s="39">
        <v>1.58615944094359</v>
      </c>
      <c r="M926" s="39">
        <v>2.0436664678417902</v>
      </c>
      <c r="N926" s="39">
        <v>0.50720501233596704</v>
      </c>
      <c r="O926" s="39">
        <v>0.252426559138693</v>
      </c>
      <c r="P926" s="39">
        <v>0.69369257219174296</v>
      </c>
      <c r="Q926" s="39">
        <v>0.95345150136626</v>
      </c>
      <c r="R926" s="39">
        <v>1.51731601250758</v>
      </c>
      <c r="S926" s="39">
        <v>1.3782064054805201</v>
      </c>
      <c r="T926" s="39">
        <v>1.72139015984123</v>
      </c>
      <c r="U926" s="39">
        <v>1.7568396967052</v>
      </c>
      <c r="V926" s="39">
        <v>2.1886193064018902</v>
      </c>
    </row>
    <row r="927" spans="1:22" x14ac:dyDescent="0.25">
      <c r="A927" s="39" t="s">
        <v>3208</v>
      </c>
      <c r="B927" s="57" t="s">
        <v>1222</v>
      </c>
      <c r="C927" s="39">
        <v>69366757</v>
      </c>
      <c r="D927" s="39">
        <v>69367662</v>
      </c>
      <c r="E927" s="57" t="s">
        <v>1698</v>
      </c>
      <c r="F927" s="57">
        <v>906</v>
      </c>
      <c r="G927" s="39" t="s">
        <v>1795</v>
      </c>
      <c r="H927" s="57" t="s">
        <v>1523</v>
      </c>
      <c r="I927" s="39">
        <v>0</v>
      </c>
      <c r="J927" s="39">
        <v>0</v>
      </c>
      <c r="K927" s="39">
        <v>0</v>
      </c>
      <c r="L927" s="39">
        <v>0</v>
      </c>
      <c r="M927" s="39">
        <v>0</v>
      </c>
      <c r="N927" s="39">
        <v>0</v>
      </c>
      <c r="O927" s="39">
        <v>0</v>
      </c>
      <c r="P927" s="39">
        <v>0</v>
      </c>
      <c r="Q927" s="39">
        <v>0</v>
      </c>
      <c r="R927" s="39">
        <v>0</v>
      </c>
      <c r="S927" s="39">
        <v>0</v>
      </c>
      <c r="T927" s="39">
        <v>0</v>
      </c>
      <c r="U927" s="39">
        <v>0</v>
      </c>
      <c r="V927" s="39">
        <v>0</v>
      </c>
    </row>
    <row r="928" spans="1:22" x14ac:dyDescent="0.25">
      <c r="A928" s="39" t="s">
        <v>3209</v>
      </c>
      <c r="B928" s="57" t="s">
        <v>1222</v>
      </c>
      <c r="C928" s="39">
        <v>69372108</v>
      </c>
      <c r="D928" s="39">
        <v>69372518</v>
      </c>
      <c r="E928" s="57" t="s">
        <v>1698</v>
      </c>
      <c r="F928" s="57">
        <v>411</v>
      </c>
      <c r="G928" s="39" t="s">
        <v>3210</v>
      </c>
      <c r="H928" s="57" t="s">
        <v>1523</v>
      </c>
      <c r="I928" s="39">
        <v>5.8737492302440604</v>
      </c>
      <c r="J928" s="39">
        <v>5.8658297565540396</v>
      </c>
      <c r="K928" s="39">
        <v>8.4928506154640093</v>
      </c>
      <c r="L928" s="39">
        <v>8.9192298260055392</v>
      </c>
      <c r="M928" s="39">
        <v>8.8396888048919102</v>
      </c>
      <c r="N928" s="39">
        <v>9.2951145806589892</v>
      </c>
      <c r="O928" s="39">
        <v>9.6977998775542993</v>
      </c>
      <c r="P928" s="39">
        <v>9.1709565602635905</v>
      </c>
      <c r="Q928" s="39">
        <v>8.3271169629900008</v>
      </c>
      <c r="R928" s="39">
        <v>8.3485112911320503</v>
      </c>
      <c r="S928" s="39">
        <v>7.8423943465130499</v>
      </c>
      <c r="T928" s="39">
        <v>8.4806488524602006</v>
      </c>
      <c r="U928" s="39">
        <v>9.0048945966404403</v>
      </c>
      <c r="V928" s="39">
        <v>8.3399212453251206</v>
      </c>
    </row>
    <row r="929" spans="1:22" x14ac:dyDescent="0.25">
      <c r="A929" s="39" t="s">
        <v>3211</v>
      </c>
      <c r="B929" s="57" t="s">
        <v>1222</v>
      </c>
      <c r="C929" s="39">
        <v>69373426</v>
      </c>
      <c r="D929" s="39">
        <v>69374911</v>
      </c>
      <c r="E929" s="57" t="s">
        <v>1698</v>
      </c>
      <c r="F929" s="57">
        <v>1486</v>
      </c>
      <c r="G929" s="39" t="s">
        <v>3212</v>
      </c>
      <c r="H929" s="57" t="s">
        <v>1523</v>
      </c>
      <c r="I929" s="39">
        <v>5.9522310456376397</v>
      </c>
      <c r="J929" s="39">
        <v>5.2177929474621001</v>
      </c>
      <c r="K929" s="39">
        <v>7.8378360446581503</v>
      </c>
      <c r="L929" s="39">
        <v>7.7815498744288103</v>
      </c>
      <c r="M929" s="39">
        <v>7.7623421709390703</v>
      </c>
      <c r="N929" s="39">
        <v>7.7479915292587496</v>
      </c>
      <c r="O929" s="39">
        <v>7.7972529745838797</v>
      </c>
      <c r="P929" s="39">
        <v>7.6556523587752698</v>
      </c>
      <c r="Q929" s="39">
        <v>6.7525880451924998</v>
      </c>
      <c r="R929" s="39">
        <v>6.4449486087075698</v>
      </c>
      <c r="S929" s="39">
        <v>6.6712509063432099</v>
      </c>
      <c r="T929" s="39">
        <v>6.8778546560590899</v>
      </c>
      <c r="U929" s="39">
        <v>7.1070810399084996</v>
      </c>
      <c r="V929" s="39">
        <v>6.61046532165724</v>
      </c>
    </row>
    <row r="930" spans="1:22" x14ac:dyDescent="0.25">
      <c r="A930" s="39" t="s">
        <v>3213</v>
      </c>
      <c r="B930" s="57" t="s">
        <v>1222</v>
      </c>
      <c r="C930" s="39">
        <v>69375601</v>
      </c>
      <c r="D930" s="39">
        <v>69382273</v>
      </c>
      <c r="E930" s="57" t="s">
        <v>1698</v>
      </c>
      <c r="F930" s="57">
        <v>6673</v>
      </c>
      <c r="G930" s="39" t="s">
        <v>1962</v>
      </c>
      <c r="H930" s="57" t="s">
        <v>1523</v>
      </c>
      <c r="I930" s="39">
        <v>4.4975293396103702</v>
      </c>
      <c r="J930" s="39">
        <v>4.4878593232099604</v>
      </c>
      <c r="K930" s="39">
        <v>4.1864530163831297</v>
      </c>
      <c r="L930" s="39">
        <v>3.88899645922349</v>
      </c>
      <c r="M930" s="39">
        <v>4.0767044518183297</v>
      </c>
      <c r="N930" s="39">
        <v>4.3664061504246199</v>
      </c>
      <c r="O930" s="39">
        <v>4.4955672584579398</v>
      </c>
      <c r="P930" s="39">
        <v>4.4283970248210096</v>
      </c>
      <c r="Q930" s="39">
        <v>4.6148570503844901</v>
      </c>
      <c r="R930" s="39">
        <v>4.7430625065456198</v>
      </c>
      <c r="S930" s="39">
        <v>4.8052150557218898</v>
      </c>
      <c r="T930" s="39">
        <v>4.61786266001321</v>
      </c>
      <c r="U930" s="39">
        <v>4.5453506448222996</v>
      </c>
      <c r="V930" s="39">
        <v>4.6061579252356504</v>
      </c>
    </row>
    <row r="931" spans="1:22" x14ac:dyDescent="0.25">
      <c r="A931" s="39" t="s">
        <v>3214</v>
      </c>
      <c r="B931" s="57" t="s">
        <v>1222</v>
      </c>
      <c r="C931" s="39">
        <v>69393134</v>
      </c>
      <c r="D931" s="39">
        <v>69404812</v>
      </c>
      <c r="E931" s="57" t="s">
        <v>108</v>
      </c>
      <c r="F931" s="57">
        <v>11679</v>
      </c>
      <c r="G931" s="39" t="s">
        <v>1807</v>
      </c>
      <c r="H931" s="57" t="s">
        <v>1523</v>
      </c>
      <c r="I931" s="39">
        <v>0.364135355557826</v>
      </c>
      <c r="J931" s="39">
        <v>5.8277007118910699E-2</v>
      </c>
      <c r="K931" s="39">
        <v>2.10126346807799</v>
      </c>
      <c r="L931" s="39">
        <v>1.76354330202383</v>
      </c>
      <c r="M931" s="39">
        <v>1.5681099546797499</v>
      </c>
      <c r="N931" s="39">
        <v>2.1089893896467702</v>
      </c>
      <c r="O931" s="39">
        <v>2.6403803045638901</v>
      </c>
      <c r="P931" s="39">
        <v>2.03926475582178</v>
      </c>
      <c r="Q931" s="39">
        <v>2.24364166462661</v>
      </c>
      <c r="R931" s="39">
        <v>1.6381155530607101</v>
      </c>
      <c r="S931" s="39">
        <v>1.8081131681575799</v>
      </c>
      <c r="T931" s="39">
        <v>0.73927090923658201</v>
      </c>
      <c r="U931" s="39">
        <v>1.0223038891243199</v>
      </c>
      <c r="V931" s="39">
        <v>1.47248777146274</v>
      </c>
    </row>
    <row r="932" spans="1:22" x14ac:dyDescent="0.25">
      <c r="A932" s="39" t="s">
        <v>3215</v>
      </c>
      <c r="B932" s="57" t="s">
        <v>1222</v>
      </c>
      <c r="C932" s="39">
        <v>69406805</v>
      </c>
      <c r="D932" s="39">
        <v>69409708</v>
      </c>
      <c r="E932" s="57" t="s">
        <v>108</v>
      </c>
      <c r="F932" s="57">
        <v>2904</v>
      </c>
      <c r="G932" s="39" t="s">
        <v>3216</v>
      </c>
      <c r="H932" s="57" t="s">
        <v>1523</v>
      </c>
      <c r="I932" s="39">
        <v>1.0461557544103799</v>
      </c>
      <c r="J932" s="39">
        <v>0.75567553272861299</v>
      </c>
      <c r="K932" s="39">
        <v>0.31013300920034798</v>
      </c>
      <c r="L932" s="39">
        <v>0.61696175200525105</v>
      </c>
      <c r="M932" s="39">
        <v>0.27455866928925499</v>
      </c>
      <c r="N932" s="39">
        <v>1.33381870329659</v>
      </c>
      <c r="O932" s="39">
        <v>1.3273309572373799</v>
      </c>
      <c r="P932" s="39">
        <v>1.3526737910503299</v>
      </c>
      <c r="Q932" s="39">
        <v>3.1772289600883998</v>
      </c>
      <c r="R932" s="39">
        <v>2.6583943077663301</v>
      </c>
      <c r="S932" s="39">
        <v>2.8647764762165502</v>
      </c>
      <c r="T932" s="39">
        <v>2.7451942980788</v>
      </c>
      <c r="U932" s="39">
        <v>2.28192075659608</v>
      </c>
      <c r="V932" s="39">
        <v>2.7996717279182799</v>
      </c>
    </row>
    <row r="933" spans="1:22" x14ac:dyDescent="0.25">
      <c r="A933" s="39" t="s">
        <v>3217</v>
      </c>
      <c r="B933" s="57" t="s">
        <v>1222</v>
      </c>
      <c r="C933" s="39">
        <v>69413348</v>
      </c>
      <c r="D933" s="39">
        <v>69418081</v>
      </c>
      <c r="E933" s="57" t="s">
        <v>108</v>
      </c>
      <c r="F933" s="57">
        <v>4734</v>
      </c>
      <c r="G933" s="39" t="s">
        <v>2650</v>
      </c>
      <c r="H933" s="57" t="s">
        <v>1523</v>
      </c>
      <c r="I933" s="39">
        <v>7.0497045099725403E-2</v>
      </c>
      <c r="J933" s="39">
        <v>0.20788910437662</v>
      </c>
      <c r="K933" s="39">
        <v>4.8055209556765899E-2</v>
      </c>
      <c r="L933" s="39">
        <v>7.0673030019644506E-2</v>
      </c>
      <c r="M933" s="39">
        <v>0</v>
      </c>
      <c r="N933" s="39">
        <v>0.219773821889653</v>
      </c>
      <c r="O933" s="39">
        <v>0</v>
      </c>
      <c r="P933" s="39">
        <v>0.141962423066752</v>
      </c>
      <c r="Q933" s="39">
        <v>0.347569284454743</v>
      </c>
      <c r="R933" s="39">
        <v>0.167563461811717</v>
      </c>
      <c r="S933" s="39">
        <v>0.110913353888698</v>
      </c>
      <c r="T933" s="39">
        <v>2.5834203976323198</v>
      </c>
      <c r="U933" s="39">
        <v>2.83652406211869</v>
      </c>
      <c r="V933" s="39">
        <v>2.4748201915929502</v>
      </c>
    </row>
    <row r="934" spans="1:22" x14ac:dyDescent="0.25">
      <c r="A934" s="39" t="s">
        <v>3218</v>
      </c>
      <c r="B934" s="57" t="s">
        <v>1222</v>
      </c>
      <c r="C934" s="39">
        <v>69430866</v>
      </c>
      <c r="D934" s="39">
        <v>69432023</v>
      </c>
      <c r="E934" s="57" t="s">
        <v>108</v>
      </c>
      <c r="F934" s="57">
        <v>1158</v>
      </c>
      <c r="G934" s="39" t="s">
        <v>3219</v>
      </c>
      <c r="H934" s="57" t="s">
        <v>1523</v>
      </c>
      <c r="I934" s="39">
        <v>3.0029005061134901</v>
      </c>
      <c r="J934" s="39">
        <v>3.1598519661974498</v>
      </c>
      <c r="K934" s="39">
        <v>1.8867140141278</v>
      </c>
      <c r="L934" s="39">
        <v>2.0369393292410201</v>
      </c>
      <c r="M934" s="39">
        <v>1.9735451543079301</v>
      </c>
      <c r="N934" s="39">
        <v>1.9014017735883399</v>
      </c>
      <c r="O934" s="39">
        <v>2.4853418087074401</v>
      </c>
      <c r="P934" s="39">
        <v>2.5338722860929299</v>
      </c>
      <c r="Q934" s="39">
        <v>2.2297817045819799</v>
      </c>
      <c r="R934" s="39">
        <v>2.7614086844729799</v>
      </c>
      <c r="S934" s="39">
        <v>2.3880269319901699</v>
      </c>
      <c r="T934" s="39">
        <v>2.70091018195988</v>
      </c>
      <c r="U934" s="39">
        <v>3.2661448671304099</v>
      </c>
      <c r="V934" s="39">
        <v>2.83362079453673</v>
      </c>
    </row>
    <row r="935" spans="1:22" x14ac:dyDescent="0.25">
      <c r="A935" s="39" t="s">
        <v>3220</v>
      </c>
      <c r="B935" s="57" t="s">
        <v>1222</v>
      </c>
      <c r="C935" s="39">
        <v>69434168</v>
      </c>
      <c r="D935" s="39">
        <v>69437691</v>
      </c>
      <c r="E935" s="57" t="s">
        <v>1698</v>
      </c>
      <c r="F935" s="57">
        <v>3524</v>
      </c>
      <c r="G935" s="39" t="s">
        <v>3221</v>
      </c>
      <c r="H935" s="57" t="s">
        <v>1523</v>
      </c>
      <c r="I935" s="39">
        <v>2.6079173341960402</v>
      </c>
      <c r="J935" s="39">
        <v>1.43505780326209</v>
      </c>
      <c r="K935" s="39">
        <v>4.9614473791384999</v>
      </c>
      <c r="L935" s="39">
        <v>4.8898336845969803</v>
      </c>
      <c r="M935" s="39">
        <v>4.7664732536179404</v>
      </c>
      <c r="N935" s="39">
        <v>5.2645589494763696</v>
      </c>
      <c r="O935" s="39">
        <v>4.5382401579742799</v>
      </c>
      <c r="P935" s="39">
        <v>4.9414209269245797</v>
      </c>
      <c r="Q935" s="39">
        <v>2.9491277460857801</v>
      </c>
      <c r="R935" s="39">
        <v>2.2362140020923502</v>
      </c>
      <c r="S935" s="39">
        <v>2.7626953610374199</v>
      </c>
      <c r="T935" s="39">
        <v>2.6167740704066098</v>
      </c>
      <c r="U935" s="39">
        <v>3.2513858332160002</v>
      </c>
      <c r="V935" s="39">
        <v>1.09875640780814</v>
      </c>
    </row>
    <row r="936" spans="1:22" x14ac:dyDescent="0.25">
      <c r="A936" s="39" t="s">
        <v>3222</v>
      </c>
      <c r="B936" s="57" t="s">
        <v>1222</v>
      </c>
      <c r="C936" s="39">
        <v>69438163</v>
      </c>
      <c r="D936" s="39">
        <v>69439963</v>
      </c>
      <c r="E936" s="57" t="s">
        <v>108</v>
      </c>
      <c r="F936" s="57">
        <v>1801</v>
      </c>
      <c r="G936" s="39" t="s">
        <v>3223</v>
      </c>
      <c r="H936" s="57" t="s">
        <v>1523</v>
      </c>
      <c r="I936" s="39">
        <v>3.5047983350026701</v>
      </c>
      <c r="J936" s="39">
        <v>2.61057487196654</v>
      </c>
      <c r="K936" s="39">
        <v>4.7102443962389504</v>
      </c>
      <c r="L936" s="39">
        <v>4.9214791768416797</v>
      </c>
      <c r="M936" s="39">
        <v>4.9754467656409602</v>
      </c>
      <c r="N936" s="39">
        <v>4.1333415808776302</v>
      </c>
      <c r="O936" s="39">
        <v>3.6940109718245902</v>
      </c>
      <c r="P936" s="39">
        <v>4.0349023818132599</v>
      </c>
      <c r="Q936" s="39">
        <v>3.1166159421014101</v>
      </c>
      <c r="R936" s="39">
        <v>2.9605691647127101</v>
      </c>
      <c r="S936" s="39">
        <v>3.1794346140723402</v>
      </c>
      <c r="T936" s="39">
        <v>3.2149236630721698</v>
      </c>
      <c r="U936" s="39">
        <v>3.5172252925024599</v>
      </c>
      <c r="V936" s="39">
        <v>3.5123659652214898</v>
      </c>
    </row>
    <row r="937" spans="1:22" x14ac:dyDescent="0.25">
      <c r="A937" s="39" t="s">
        <v>3224</v>
      </c>
      <c r="B937" s="57" t="s">
        <v>1222</v>
      </c>
      <c r="C937" s="39">
        <v>69442555</v>
      </c>
      <c r="D937" s="39">
        <v>69454088</v>
      </c>
      <c r="E937" s="57" t="s">
        <v>1698</v>
      </c>
      <c r="F937" s="57">
        <v>11534</v>
      </c>
      <c r="G937" s="39" t="s">
        <v>3225</v>
      </c>
      <c r="H937" s="57" t="s">
        <v>1523</v>
      </c>
      <c r="I937" s="39">
        <v>3.9242424373962899</v>
      </c>
      <c r="J937" s="39">
        <v>4.0139981460409997</v>
      </c>
      <c r="K937" s="39">
        <v>3.1739253334448598</v>
      </c>
      <c r="L937" s="39">
        <v>2.84214011580048</v>
      </c>
      <c r="M937" s="39">
        <v>2.9524957206526001</v>
      </c>
      <c r="N937" s="39">
        <v>3.80765373508294</v>
      </c>
      <c r="O937" s="39">
        <v>4.10358995580407</v>
      </c>
      <c r="P937" s="39">
        <v>3.4042491846673402</v>
      </c>
      <c r="Q937" s="39">
        <v>3.57233188016985</v>
      </c>
      <c r="R937" s="39">
        <v>3.92244525509075</v>
      </c>
      <c r="S937" s="39">
        <v>3.9856552566918402</v>
      </c>
      <c r="T937" s="39">
        <v>2.7700467135640401</v>
      </c>
      <c r="U937" s="39">
        <v>2.95290195824747</v>
      </c>
      <c r="V937" s="39">
        <v>3.48617374372078</v>
      </c>
    </row>
    <row r="938" spans="1:22" x14ac:dyDescent="0.25">
      <c r="A938" s="39" t="s">
        <v>3226</v>
      </c>
      <c r="B938" s="57" t="s">
        <v>1222</v>
      </c>
      <c r="C938" s="39">
        <v>69450116</v>
      </c>
      <c r="D938" s="39">
        <v>69451717</v>
      </c>
      <c r="E938" s="57" t="s">
        <v>108</v>
      </c>
      <c r="F938" s="57">
        <v>1602</v>
      </c>
      <c r="G938" s="39" t="s">
        <v>3227</v>
      </c>
      <c r="H938" s="57" t="s">
        <v>1523</v>
      </c>
      <c r="I938" s="39">
        <v>1.3831319387188501</v>
      </c>
      <c r="J938" s="39">
        <v>2.02950235886538</v>
      </c>
      <c r="K938" s="39">
        <v>0.66848951110624699</v>
      </c>
      <c r="L938" s="39">
        <v>0.31470348537436998</v>
      </c>
      <c r="M938" s="39">
        <v>0.60298699671824096</v>
      </c>
      <c r="N938" s="39">
        <v>0.52886332879791798</v>
      </c>
      <c r="O938" s="39">
        <v>1.01656763276741</v>
      </c>
      <c r="P938" s="39">
        <v>0.379506739556286</v>
      </c>
      <c r="Q938" s="39">
        <v>0.61366837244009698</v>
      </c>
      <c r="R938" s="39">
        <v>0.84868202399685799</v>
      </c>
      <c r="S938" s="39">
        <v>0.90624181406111204</v>
      </c>
      <c r="T938" s="39">
        <v>1.2585671644913199</v>
      </c>
      <c r="U938" s="39">
        <v>1.2281229513938501</v>
      </c>
      <c r="V938" s="39">
        <v>1.09031147137604</v>
      </c>
    </row>
    <row r="939" spans="1:22" x14ac:dyDescent="0.25">
      <c r="A939" s="39" t="s">
        <v>3228</v>
      </c>
      <c r="B939" s="57" t="s">
        <v>1222</v>
      </c>
      <c r="C939" s="39">
        <v>69454436</v>
      </c>
      <c r="D939" s="39">
        <v>69455815</v>
      </c>
      <c r="E939" s="57" t="s">
        <v>108</v>
      </c>
      <c r="F939" s="57">
        <v>1380</v>
      </c>
      <c r="G939" s="39" t="s">
        <v>3229</v>
      </c>
      <c r="H939" s="57" t="s">
        <v>1523</v>
      </c>
      <c r="I939" s="39">
        <v>0</v>
      </c>
      <c r="J939" s="39">
        <v>0</v>
      </c>
      <c r="K939" s="39">
        <v>0.105417135659033</v>
      </c>
      <c r="L939" s="39">
        <v>0</v>
      </c>
      <c r="M939" s="39">
        <v>0</v>
      </c>
      <c r="N939" s="39">
        <v>0</v>
      </c>
      <c r="O939" s="39">
        <v>0</v>
      </c>
      <c r="P939" s="39">
        <v>0</v>
      </c>
      <c r="Q939" s="39">
        <v>2.3033277804035799</v>
      </c>
      <c r="R939" s="39">
        <v>2.8684398426589102</v>
      </c>
      <c r="S939" s="39">
        <v>1.4775529966031</v>
      </c>
      <c r="T939" s="39">
        <v>0.101833729029529</v>
      </c>
      <c r="U939" s="39">
        <v>9.0474215976620101E-2</v>
      </c>
      <c r="V939" s="39">
        <v>0.39036943172986799</v>
      </c>
    </row>
    <row r="940" spans="1:22" x14ac:dyDescent="0.25">
      <c r="A940" s="39" t="s">
        <v>3230</v>
      </c>
      <c r="B940" s="57" t="s">
        <v>1222</v>
      </c>
      <c r="C940" s="39">
        <v>69457054</v>
      </c>
      <c r="D940" s="39">
        <v>69460355</v>
      </c>
      <c r="E940" s="57" t="s">
        <v>1698</v>
      </c>
      <c r="F940" s="57">
        <v>3302</v>
      </c>
      <c r="G940" s="39" t="s">
        <v>3231</v>
      </c>
      <c r="H940" s="57" t="s">
        <v>1523</v>
      </c>
      <c r="I940" s="39">
        <v>0</v>
      </c>
      <c r="J940" s="39">
        <v>0</v>
      </c>
      <c r="K940" s="39">
        <v>0</v>
      </c>
      <c r="L940" s="39">
        <v>0</v>
      </c>
      <c r="M940" s="39">
        <v>0</v>
      </c>
      <c r="N940" s="39">
        <v>0</v>
      </c>
      <c r="O940" s="39">
        <v>0</v>
      </c>
      <c r="P940" s="39">
        <v>0</v>
      </c>
      <c r="Q940" s="39">
        <v>0</v>
      </c>
      <c r="R940" s="39">
        <v>0</v>
      </c>
      <c r="S940" s="39">
        <v>0</v>
      </c>
      <c r="T940" s="39">
        <v>0</v>
      </c>
      <c r="U940" s="39">
        <v>0</v>
      </c>
      <c r="V940" s="39">
        <v>0</v>
      </c>
    </row>
    <row r="941" spans="1:22" x14ac:dyDescent="0.25">
      <c r="A941" s="39" t="s">
        <v>3232</v>
      </c>
      <c r="B941" s="57" t="s">
        <v>1222</v>
      </c>
      <c r="C941" s="39">
        <v>69461193</v>
      </c>
      <c r="D941" s="39">
        <v>69464346</v>
      </c>
      <c r="E941" s="57" t="s">
        <v>1698</v>
      </c>
      <c r="F941" s="57">
        <v>3154</v>
      </c>
      <c r="G941" s="39" t="s">
        <v>3233</v>
      </c>
      <c r="H941" s="57" t="s">
        <v>1523</v>
      </c>
      <c r="I941" s="39">
        <v>4.2720007867902101</v>
      </c>
      <c r="J941" s="39">
        <v>4.2984017158843404</v>
      </c>
      <c r="K941" s="39">
        <v>4.4052844488332603</v>
      </c>
      <c r="L941" s="39">
        <v>4.5530593984190997</v>
      </c>
      <c r="M941" s="39">
        <v>4.47164270258817</v>
      </c>
      <c r="N941" s="39">
        <v>4.4012686553358504</v>
      </c>
      <c r="O941" s="39">
        <v>4.4225761382643203</v>
      </c>
      <c r="P941" s="39">
        <v>4.4807304325054904</v>
      </c>
      <c r="Q941" s="39">
        <v>4.2715227887912901</v>
      </c>
      <c r="R941" s="39">
        <v>4.1682248258718904</v>
      </c>
      <c r="S941" s="39">
        <v>4.2006691284103796</v>
      </c>
      <c r="T941" s="39">
        <v>4.0119786032035103</v>
      </c>
      <c r="U941" s="39">
        <v>3.9675006474621801</v>
      </c>
      <c r="V941" s="39">
        <v>4.2083065522616003</v>
      </c>
    </row>
    <row r="942" spans="1:22" x14ac:dyDescent="0.25">
      <c r="A942" s="39" t="s">
        <v>3234</v>
      </c>
      <c r="B942" s="57" t="s">
        <v>1222</v>
      </c>
      <c r="C942" s="39">
        <v>69464580</v>
      </c>
      <c r="D942" s="39">
        <v>69466558</v>
      </c>
      <c r="E942" s="57" t="s">
        <v>108</v>
      </c>
      <c r="F942" s="57">
        <v>1979</v>
      </c>
      <c r="G942" s="39" t="s">
        <v>2826</v>
      </c>
      <c r="H942" s="57" t="s">
        <v>1523</v>
      </c>
      <c r="I942" s="39">
        <v>0</v>
      </c>
      <c r="J942" s="39">
        <v>0</v>
      </c>
      <c r="K942" s="39">
        <v>0</v>
      </c>
      <c r="L942" s="39">
        <v>0</v>
      </c>
      <c r="M942" s="39">
        <v>0</v>
      </c>
      <c r="N942" s="39">
        <v>0</v>
      </c>
      <c r="O942" s="39">
        <v>0</v>
      </c>
      <c r="P942" s="39">
        <v>0</v>
      </c>
      <c r="Q942" s="39">
        <v>0.81629659610622696</v>
      </c>
      <c r="R942" s="39">
        <v>0.39876079044476098</v>
      </c>
      <c r="S942" s="39">
        <v>0.24354966376624601</v>
      </c>
      <c r="T942" s="39">
        <v>0</v>
      </c>
      <c r="U942" s="39">
        <v>0.341128412171884</v>
      </c>
      <c r="V942" s="39">
        <v>8.9517404723386595E-2</v>
      </c>
    </row>
    <row r="943" spans="1:22" x14ac:dyDescent="0.25">
      <c r="A943" s="39" t="s">
        <v>3235</v>
      </c>
      <c r="B943" s="57" t="s">
        <v>1222</v>
      </c>
      <c r="C943" s="39">
        <v>69469845</v>
      </c>
      <c r="D943" s="39">
        <v>69473108</v>
      </c>
      <c r="E943" s="57" t="s">
        <v>1698</v>
      </c>
      <c r="F943" s="57">
        <v>3264</v>
      </c>
      <c r="G943" s="39" t="s">
        <v>2616</v>
      </c>
      <c r="H943" s="57" t="s">
        <v>1523</v>
      </c>
      <c r="I943" s="39">
        <v>2.7635411774812901</v>
      </c>
      <c r="J943" s="39">
        <v>3.1007825848592701</v>
      </c>
      <c r="K943" s="39">
        <v>0.349434353175615</v>
      </c>
      <c r="L943" s="39">
        <v>0.31755182938043802</v>
      </c>
      <c r="M943" s="39">
        <v>0.20224593581686801</v>
      </c>
      <c r="N943" s="39">
        <v>0.58672439776114804</v>
      </c>
      <c r="O943" s="39">
        <v>0.54356616051193796</v>
      </c>
      <c r="P943" s="39">
        <v>0.83211226786803005</v>
      </c>
      <c r="Q943" s="39">
        <v>3.4621832289222798</v>
      </c>
      <c r="R943" s="39">
        <v>3.81775626581633</v>
      </c>
      <c r="S943" s="39">
        <v>3.1915484384422999</v>
      </c>
      <c r="T943" s="39">
        <v>3.54260475026076</v>
      </c>
      <c r="U943" s="39">
        <v>3.14587306160105</v>
      </c>
      <c r="V943" s="39">
        <v>3.5343853754025698</v>
      </c>
    </row>
    <row r="944" spans="1:22" x14ac:dyDescent="0.25">
      <c r="A944" s="39" t="s">
        <v>3236</v>
      </c>
      <c r="B944" s="57" t="s">
        <v>1222</v>
      </c>
      <c r="C944" s="39">
        <v>69473212</v>
      </c>
      <c r="D944" s="39">
        <v>69476764</v>
      </c>
      <c r="E944" s="57" t="s">
        <v>108</v>
      </c>
      <c r="F944" s="57">
        <v>3553</v>
      </c>
      <c r="G944" s="39" t="s">
        <v>108</v>
      </c>
      <c r="H944" s="57" t="s">
        <v>1523</v>
      </c>
      <c r="I944" s="39">
        <v>0.56580869063468497</v>
      </c>
      <c r="J944" s="39">
        <v>0.69626273489781398</v>
      </c>
      <c r="K944" s="39">
        <v>0.147715675788404</v>
      </c>
      <c r="L944" s="39">
        <v>0.52676294164438298</v>
      </c>
      <c r="M944" s="39">
        <v>0.13040837468980401</v>
      </c>
      <c r="N944" s="39">
        <v>6.4285650861895E-2</v>
      </c>
      <c r="O944" s="39">
        <v>0.200086211359117</v>
      </c>
      <c r="P944" s="39">
        <v>0.245339884721894</v>
      </c>
      <c r="Q944" s="39">
        <v>0.56447280040234005</v>
      </c>
      <c r="R944" s="39">
        <v>0.52561188588757202</v>
      </c>
      <c r="S944" s="39">
        <v>0.27708851073581298</v>
      </c>
      <c r="T944" s="39">
        <v>0.33462891105894799</v>
      </c>
      <c r="U944" s="39">
        <v>0.50047575297018498</v>
      </c>
      <c r="V944" s="39">
        <v>0.340308172815809</v>
      </c>
    </row>
    <row r="945" spans="1:22" x14ac:dyDescent="0.25">
      <c r="A945" s="39" t="s">
        <v>3237</v>
      </c>
      <c r="B945" s="57" t="s">
        <v>1222</v>
      </c>
      <c r="C945" s="39">
        <v>69478425</v>
      </c>
      <c r="D945" s="39">
        <v>69481239</v>
      </c>
      <c r="E945" s="57" t="s">
        <v>108</v>
      </c>
      <c r="F945" s="57">
        <v>2815</v>
      </c>
      <c r="G945" s="39" t="s">
        <v>108</v>
      </c>
      <c r="H945" s="57" t="s">
        <v>1523</v>
      </c>
      <c r="I945" s="39">
        <v>0</v>
      </c>
      <c r="J945" s="39">
        <v>0</v>
      </c>
      <c r="K945" s="39">
        <v>0</v>
      </c>
      <c r="L945" s="39">
        <v>0</v>
      </c>
      <c r="M945" s="39">
        <v>0</v>
      </c>
      <c r="N945" s="39">
        <v>0</v>
      </c>
      <c r="O945" s="39">
        <v>0</v>
      </c>
      <c r="P945" s="39">
        <v>0</v>
      </c>
      <c r="Q945" s="39">
        <v>0</v>
      </c>
      <c r="R945" s="39">
        <v>0</v>
      </c>
      <c r="S945" s="39">
        <v>0</v>
      </c>
      <c r="T945" s="39">
        <v>0</v>
      </c>
      <c r="U945" s="39">
        <v>0</v>
      </c>
      <c r="V945" s="39">
        <v>0</v>
      </c>
    </row>
    <row r="946" spans="1:22" x14ac:dyDescent="0.25">
      <c r="A946" s="39" t="s">
        <v>3238</v>
      </c>
      <c r="B946" s="57" t="s">
        <v>1222</v>
      </c>
      <c r="C946" s="39">
        <v>69482861</v>
      </c>
      <c r="D946" s="39">
        <v>69484633</v>
      </c>
      <c r="E946" s="57" t="s">
        <v>108</v>
      </c>
      <c r="F946" s="57">
        <v>1773</v>
      </c>
      <c r="G946" s="39" t="s">
        <v>108</v>
      </c>
      <c r="H946" s="57" t="s">
        <v>1523</v>
      </c>
      <c r="I946" s="39">
        <v>6.4196551788338398</v>
      </c>
      <c r="J946" s="39">
        <v>5.1320832479656797</v>
      </c>
      <c r="K946" s="39">
        <v>4.5503589368270703</v>
      </c>
      <c r="L946" s="39">
        <v>4.5022160167265399</v>
      </c>
      <c r="M946" s="39">
        <v>4.5761653502713804</v>
      </c>
      <c r="N946" s="39">
        <v>4.3486856693343903</v>
      </c>
      <c r="O946" s="39">
        <v>3.7585377079561</v>
      </c>
      <c r="P946" s="39">
        <v>4.4592151981492201</v>
      </c>
      <c r="Q946" s="39">
        <v>4.7364912301936597</v>
      </c>
      <c r="R946" s="39">
        <v>4.6744719508192798</v>
      </c>
      <c r="S946" s="39">
        <v>4.4773017117407896</v>
      </c>
      <c r="T946" s="39">
        <v>5.0489467193445901</v>
      </c>
      <c r="U946" s="39">
        <v>4.75359384010273</v>
      </c>
      <c r="V946" s="39">
        <v>5.3698817134641699</v>
      </c>
    </row>
    <row r="947" spans="1:22" x14ac:dyDescent="0.25">
      <c r="A947" s="39" t="s">
        <v>9916</v>
      </c>
      <c r="B947" s="57" t="s">
        <v>1222</v>
      </c>
      <c r="C947" s="39">
        <v>69490975</v>
      </c>
      <c r="D947" s="39">
        <v>69491589</v>
      </c>
      <c r="E947" s="57" t="s">
        <v>108</v>
      </c>
      <c r="F947" s="57">
        <v>615</v>
      </c>
      <c r="G947" s="39" t="s">
        <v>108</v>
      </c>
      <c r="H947" s="57" t="s">
        <v>1523</v>
      </c>
      <c r="I947" s="39">
        <v>0</v>
      </c>
      <c r="J947" s="39">
        <v>0</v>
      </c>
      <c r="K947" s="39">
        <v>0</v>
      </c>
      <c r="L947" s="39">
        <v>0</v>
      </c>
      <c r="M947" s="39">
        <v>0</v>
      </c>
      <c r="N947" s="39">
        <v>0</v>
      </c>
      <c r="O947" s="39">
        <v>0</v>
      </c>
      <c r="P947" s="39">
        <v>0</v>
      </c>
      <c r="Q947" s="39">
        <v>0</v>
      </c>
      <c r="R947" s="39">
        <v>0</v>
      </c>
      <c r="S947" s="39">
        <v>0</v>
      </c>
      <c r="T947" s="39">
        <v>0</v>
      </c>
      <c r="U947" s="39">
        <v>0</v>
      </c>
      <c r="V947" s="39">
        <v>0</v>
      </c>
    </row>
    <row r="948" spans="1:22" x14ac:dyDescent="0.25">
      <c r="A948" s="39" t="s">
        <v>9917</v>
      </c>
      <c r="B948" s="57" t="s">
        <v>1222</v>
      </c>
      <c r="C948" s="39">
        <v>69492187</v>
      </c>
      <c r="D948" s="39">
        <v>69493719</v>
      </c>
      <c r="E948" s="57" t="s">
        <v>108</v>
      </c>
      <c r="F948" s="57">
        <v>1533</v>
      </c>
      <c r="G948" s="39" t="s">
        <v>8822</v>
      </c>
      <c r="H948" s="57" t="s">
        <v>1523</v>
      </c>
      <c r="I948" s="39">
        <v>5.9358816508344399</v>
      </c>
      <c r="J948" s="39">
        <v>5.61513375751443</v>
      </c>
      <c r="K948" s="39">
        <v>6.0516157208439001</v>
      </c>
      <c r="L948" s="39">
        <v>6.0929959849422799</v>
      </c>
      <c r="M948" s="39">
        <v>6.05022088004542</v>
      </c>
      <c r="N948" s="39">
        <v>6.1832562365545796</v>
      </c>
      <c r="O948" s="39">
        <v>6.3675178440143796</v>
      </c>
      <c r="P948" s="39">
        <v>6.1155160586866399</v>
      </c>
      <c r="Q948" s="39">
        <v>6.1157137167886404</v>
      </c>
      <c r="R948" s="39">
        <v>5.8622629210864403</v>
      </c>
      <c r="S948" s="39">
        <v>5.9312906587188401</v>
      </c>
      <c r="T948" s="39">
        <v>5.9858829123752697</v>
      </c>
      <c r="U948" s="39">
        <v>6.1421785519224201</v>
      </c>
      <c r="V948" s="39">
        <v>6.0949475282150498</v>
      </c>
    </row>
    <row r="949" spans="1:22" x14ac:dyDescent="0.25">
      <c r="A949" s="39" t="s">
        <v>9918</v>
      </c>
      <c r="B949" s="57" t="s">
        <v>1222</v>
      </c>
      <c r="C949" s="39">
        <v>69494168</v>
      </c>
      <c r="D949" s="39">
        <v>69494635</v>
      </c>
      <c r="E949" s="57" t="s">
        <v>108</v>
      </c>
      <c r="F949" s="57">
        <v>468</v>
      </c>
      <c r="G949" s="39" t="s">
        <v>108</v>
      </c>
      <c r="H949" s="57" t="s">
        <v>1523</v>
      </c>
      <c r="I949" s="39">
        <v>0</v>
      </c>
      <c r="J949" s="39">
        <v>0</v>
      </c>
      <c r="K949" s="39">
        <v>0.646138688862269</v>
      </c>
      <c r="L949" s="39">
        <v>0.51949359587848698</v>
      </c>
      <c r="M949" s="39">
        <v>0</v>
      </c>
      <c r="N949" s="39">
        <v>0.30804394379639199</v>
      </c>
      <c r="O949" s="39">
        <v>0</v>
      </c>
      <c r="P949" s="39">
        <v>0</v>
      </c>
      <c r="Q949" s="39">
        <v>0</v>
      </c>
      <c r="R949" s="39">
        <v>0.54501745809996804</v>
      </c>
      <c r="S949" s="39">
        <v>0</v>
      </c>
      <c r="T949" s="39">
        <v>1.21076289418631</v>
      </c>
      <c r="U949" s="39">
        <v>0</v>
      </c>
      <c r="V949" s="39">
        <v>0.92488355607110995</v>
      </c>
    </row>
    <row r="950" spans="1:22" x14ac:dyDescent="0.25">
      <c r="A950" s="39" t="s">
        <v>9919</v>
      </c>
      <c r="B950" s="57" t="s">
        <v>1222</v>
      </c>
      <c r="C950" s="39">
        <v>69496332</v>
      </c>
      <c r="D950" s="39">
        <v>69499372</v>
      </c>
      <c r="E950" s="57" t="s">
        <v>1698</v>
      </c>
      <c r="F950" s="57">
        <v>3041</v>
      </c>
      <c r="G950" s="39" t="s">
        <v>8824</v>
      </c>
      <c r="H950" s="57" t="s">
        <v>1523</v>
      </c>
      <c r="I950" s="39">
        <v>5.2451723740737197</v>
      </c>
      <c r="J950" s="39">
        <v>5.36722776760024</v>
      </c>
      <c r="K950" s="39">
        <v>5.9746738500709</v>
      </c>
      <c r="L950" s="39">
        <v>5.9335844403645899</v>
      </c>
      <c r="M950" s="39">
        <v>5.7876858124527599</v>
      </c>
      <c r="N950" s="39">
        <v>6.0096159056196097</v>
      </c>
      <c r="O950" s="39">
        <v>6.0382430133515896</v>
      </c>
      <c r="P950" s="39">
        <v>5.8795366905502098</v>
      </c>
      <c r="Q950" s="39">
        <v>5.3529632783067598</v>
      </c>
      <c r="R950" s="39">
        <v>5.4641127747552103</v>
      </c>
      <c r="S950" s="39">
        <v>5.56856723807309</v>
      </c>
      <c r="T950" s="39">
        <v>5.43209419877775</v>
      </c>
      <c r="U950" s="39">
        <v>5.4347416373556898</v>
      </c>
      <c r="V950" s="39">
        <v>5.3087467500468897</v>
      </c>
    </row>
    <row r="951" spans="1:22" x14ac:dyDescent="0.25">
      <c r="A951" s="39" t="s">
        <v>9920</v>
      </c>
      <c r="B951" s="57" t="s">
        <v>1222</v>
      </c>
      <c r="C951" s="39">
        <v>69499604</v>
      </c>
      <c r="D951" s="39">
        <v>69503216</v>
      </c>
      <c r="E951" s="57" t="s">
        <v>1698</v>
      </c>
      <c r="F951" s="57">
        <v>3613</v>
      </c>
      <c r="G951" s="39" t="s">
        <v>9921</v>
      </c>
      <c r="H951" s="57" t="s">
        <v>1523</v>
      </c>
      <c r="I951" s="39">
        <v>5.4810147150298896</v>
      </c>
      <c r="J951" s="39">
        <v>5.9921112749010002</v>
      </c>
      <c r="K951" s="39">
        <v>5.7860029576692904</v>
      </c>
      <c r="L951" s="39">
        <v>5.5735411587648001</v>
      </c>
      <c r="M951" s="39">
        <v>5.4630371259894597</v>
      </c>
      <c r="N951" s="39">
        <v>5.5187271078795899</v>
      </c>
      <c r="O951" s="39">
        <v>5.8137555430772103</v>
      </c>
      <c r="P951" s="39">
        <v>5.7939556902240001</v>
      </c>
      <c r="Q951" s="39">
        <v>5.3919189091130502</v>
      </c>
      <c r="R951" s="39">
        <v>5.1781887702340104</v>
      </c>
      <c r="S951" s="39">
        <v>5.2775124476532298</v>
      </c>
      <c r="T951" s="39">
        <v>5.1103799488570401</v>
      </c>
      <c r="U951" s="39">
        <v>5.0209688305261899</v>
      </c>
      <c r="V951" s="39">
        <v>5.0680989499032103</v>
      </c>
    </row>
    <row r="952" spans="1:22" x14ac:dyDescent="0.25">
      <c r="A952" s="39" t="s">
        <v>9922</v>
      </c>
      <c r="B952" s="57" t="s">
        <v>1222</v>
      </c>
      <c r="C952" s="39">
        <v>69503483</v>
      </c>
      <c r="D952" s="39">
        <v>69511310</v>
      </c>
      <c r="E952" s="57" t="s">
        <v>108</v>
      </c>
      <c r="F952" s="57">
        <v>7828</v>
      </c>
      <c r="G952" s="39" t="s">
        <v>7681</v>
      </c>
      <c r="H952" s="57" t="s">
        <v>1523</v>
      </c>
      <c r="I952" s="39">
        <v>4.3112705914866396</v>
      </c>
      <c r="J952" s="39">
        <v>4.4771721663641104</v>
      </c>
      <c r="K952" s="39">
        <v>4.85252326733535</v>
      </c>
      <c r="L952" s="39">
        <v>4.7406253935899301</v>
      </c>
      <c r="M952" s="39">
        <v>4.8496490482637702</v>
      </c>
      <c r="N952" s="39">
        <v>4.7745920520240599</v>
      </c>
      <c r="O952" s="39">
        <v>4.8558103456169404</v>
      </c>
      <c r="P952" s="39">
        <v>4.7443387299190798</v>
      </c>
      <c r="Q952" s="39">
        <v>4.1983841400188302</v>
      </c>
      <c r="R952" s="39">
        <v>4.1602183489534701</v>
      </c>
      <c r="S952" s="39">
        <v>4.34985354836261</v>
      </c>
      <c r="T952" s="39">
        <v>4.3571578487197504</v>
      </c>
      <c r="U952" s="39">
        <v>4.29933258858087</v>
      </c>
      <c r="V952" s="39">
        <v>4.4994823777891497</v>
      </c>
    </row>
    <row r="953" spans="1:22" x14ac:dyDescent="0.25">
      <c r="A953" s="39" t="s">
        <v>9923</v>
      </c>
      <c r="B953" s="57" t="s">
        <v>1222</v>
      </c>
      <c r="C953" s="39">
        <v>69517550</v>
      </c>
      <c r="D953" s="39">
        <v>69520854</v>
      </c>
      <c r="E953" s="57" t="s">
        <v>1698</v>
      </c>
      <c r="F953" s="57">
        <v>3305</v>
      </c>
      <c r="G953" s="39" t="s">
        <v>1735</v>
      </c>
      <c r="H953" s="57" t="s">
        <v>1523</v>
      </c>
      <c r="I953" s="39">
        <v>0</v>
      </c>
      <c r="J953" s="39">
        <v>0</v>
      </c>
      <c r="K953" s="39">
        <v>0</v>
      </c>
      <c r="L953" s="39">
        <v>0</v>
      </c>
      <c r="M953" s="39">
        <v>0</v>
      </c>
      <c r="N953" s="39">
        <v>0</v>
      </c>
      <c r="O953" s="39">
        <v>0</v>
      </c>
      <c r="P953" s="39">
        <v>0</v>
      </c>
      <c r="Q953" s="39">
        <v>0</v>
      </c>
      <c r="R953" s="39">
        <v>0</v>
      </c>
      <c r="S953" s="39">
        <v>0</v>
      </c>
      <c r="T953" s="39">
        <v>0</v>
      </c>
      <c r="U953" s="39">
        <v>0</v>
      </c>
      <c r="V953" s="39">
        <v>0</v>
      </c>
    </row>
    <row r="954" spans="1:22" x14ac:dyDescent="0.25">
      <c r="A954" s="39" t="s">
        <v>9924</v>
      </c>
      <c r="B954" s="57" t="s">
        <v>1222</v>
      </c>
      <c r="C954" s="39">
        <v>69520922</v>
      </c>
      <c r="D954" s="39">
        <v>69521364</v>
      </c>
      <c r="E954" s="57" t="s">
        <v>1698</v>
      </c>
      <c r="F954" s="57">
        <v>443</v>
      </c>
      <c r="G954" s="39" t="s">
        <v>108</v>
      </c>
      <c r="H954" s="57" t="s">
        <v>1523</v>
      </c>
      <c r="I954" s="39">
        <v>0</v>
      </c>
      <c r="J954" s="39">
        <v>0</v>
      </c>
      <c r="K954" s="39">
        <v>0</v>
      </c>
      <c r="L954" s="39">
        <v>0</v>
      </c>
      <c r="M954" s="39">
        <v>0</v>
      </c>
      <c r="N954" s="39">
        <v>0</v>
      </c>
      <c r="O954" s="39">
        <v>0</v>
      </c>
      <c r="P954" s="39">
        <v>0</v>
      </c>
      <c r="Q954" s="39">
        <v>0</v>
      </c>
      <c r="R954" s="39">
        <v>0</v>
      </c>
      <c r="S954" s="39">
        <v>0</v>
      </c>
      <c r="T954" s="39">
        <v>0</v>
      </c>
      <c r="U954" s="39">
        <v>0</v>
      </c>
      <c r="V954" s="39">
        <v>0</v>
      </c>
    </row>
    <row r="955" spans="1:22" x14ac:dyDescent="0.25">
      <c r="A955" s="39" t="s">
        <v>9925</v>
      </c>
      <c r="B955" s="57" t="s">
        <v>1222</v>
      </c>
      <c r="C955" s="39">
        <v>69523420</v>
      </c>
      <c r="D955" s="39">
        <v>69528453</v>
      </c>
      <c r="E955" s="57" t="s">
        <v>108</v>
      </c>
      <c r="F955" s="57">
        <v>5034</v>
      </c>
      <c r="G955" s="39" t="s">
        <v>1884</v>
      </c>
      <c r="H955" s="57" t="s">
        <v>1523</v>
      </c>
      <c r="I955" s="39">
        <v>8.4336480295993805</v>
      </c>
      <c r="J955" s="39">
        <v>8.2645551964212203</v>
      </c>
      <c r="K955" s="39">
        <v>9.0322303580344006</v>
      </c>
      <c r="L955" s="39">
        <v>9.1057304517347895</v>
      </c>
      <c r="M955" s="39">
        <v>9.1274424071295694</v>
      </c>
      <c r="N955" s="39">
        <v>8.9115058409034305</v>
      </c>
      <c r="O955" s="39">
        <v>8.7650340920597607</v>
      </c>
      <c r="P955" s="39">
        <v>9.0037849230121694</v>
      </c>
      <c r="Q955" s="39">
        <v>8.6275229411060703</v>
      </c>
      <c r="R955" s="39">
        <v>8.4561695740097704</v>
      </c>
      <c r="S955" s="39">
        <v>8.5831354333749399</v>
      </c>
      <c r="T955" s="39">
        <v>8.1500163297276291</v>
      </c>
      <c r="U955" s="39">
        <v>8.2381801964647607</v>
      </c>
      <c r="V955" s="39">
        <v>7.9425379636044697</v>
      </c>
    </row>
    <row r="956" spans="1:22" x14ac:dyDescent="0.25">
      <c r="A956" s="39" t="s">
        <v>9926</v>
      </c>
      <c r="B956" s="57" t="s">
        <v>1222</v>
      </c>
      <c r="C956" s="39">
        <v>69531595</v>
      </c>
      <c r="D956" s="39">
        <v>69534790</v>
      </c>
      <c r="E956" s="57" t="s">
        <v>1698</v>
      </c>
      <c r="F956" s="57">
        <v>3196</v>
      </c>
      <c r="G956" s="39" t="s">
        <v>2374</v>
      </c>
      <c r="H956" s="57" t="s">
        <v>1523</v>
      </c>
      <c r="I956" s="39">
        <v>2.4757386181752001</v>
      </c>
      <c r="J956" s="39">
        <v>2.0310916619654802</v>
      </c>
      <c r="K956" s="39">
        <v>5.2294533367019396</v>
      </c>
      <c r="L956" s="39">
        <v>5.17272351829829</v>
      </c>
      <c r="M956" s="39">
        <v>5.4937049689006896</v>
      </c>
      <c r="N956" s="39">
        <v>5.2978407033529002</v>
      </c>
      <c r="O956" s="39">
        <v>4.9790512895051302</v>
      </c>
      <c r="P956" s="39">
        <v>5.2105018628186999</v>
      </c>
      <c r="Q956" s="39">
        <v>4.2374566441016999</v>
      </c>
      <c r="R956" s="39">
        <v>4.3251921040584396</v>
      </c>
      <c r="S956" s="39">
        <v>4.2215445889247603</v>
      </c>
      <c r="T956" s="39">
        <v>3.2056114656993802</v>
      </c>
      <c r="U956" s="39">
        <v>3.7239844267456101</v>
      </c>
      <c r="V956" s="39">
        <v>2.8326328371803</v>
      </c>
    </row>
    <row r="957" spans="1:22" x14ac:dyDescent="0.25">
      <c r="A957" s="39" t="s">
        <v>9927</v>
      </c>
      <c r="B957" s="57" t="s">
        <v>1222</v>
      </c>
      <c r="C957" s="39">
        <v>69531790</v>
      </c>
      <c r="D957" s="39">
        <v>69532701</v>
      </c>
      <c r="E957" s="57" t="s">
        <v>108</v>
      </c>
      <c r="F957" s="57">
        <v>912</v>
      </c>
      <c r="G957" s="39" t="s">
        <v>108</v>
      </c>
      <c r="H957" s="57" t="s">
        <v>1523</v>
      </c>
      <c r="I957" s="39">
        <v>1.6631872400560101E-4</v>
      </c>
      <c r="J957" s="102">
        <v>2.1586884394838301E-5</v>
      </c>
      <c r="K957" s="39">
        <v>1.32415407222301E-3</v>
      </c>
      <c r="L957" s="39">
        <v>2.3220146539930702</v>
      </c>
      <c r="M957" s="39">
        <v>3.57517057383894E-2</v>
      </c>
      <c r="N957" s="39">
        <v>0.25075182194832302</v>
      </c>
      <c r="O957" s="102">
        <v>6.6243354761894099E-6</v>
      </c>
      <c r="P957" s="39">
        <v>3.8481872495935501</v>
      </c>
      <c r="Q957" s="39">
        <v>1.5263050393335301E-4</v>
      </c>
      <c r="R957" s="102">
        <v>7.9596295490493502E-6</v>
      </c>
      <c r="S957" s="102">
        <v>2.05806193096568E-5</v>
      </c>
      <c r="T957" s="102">
        <v>8.6805780339349501E-7</v>
      </c>
      <c r="U957" s="102">
        <v>3.9957836404199198E-6</v>
      </c>
      <c r="V957" s="102">
        <v>3.7687329059877E-6</v>
      </c>
    </row>
    <row r="958" spans="1:22" x14ac:dyDescent="0.25">
      <c r="A958" s="39" t="s">
        <v>9928</v>
      </c>
      <c r="B958" s="57" t="s">
        <v>1222</v>
      </c>
      <c r="C958" s="39">
        <v>69539377</v>
      </c>
      <c r="D958" s="39">
        <v>69541797</v>
      </c>
      <c r="E958" s="57" t="s">
        <v>1698</v>
      </c>
      <c r="F958" s="57">
        <v>2421</v>
      </c>
      <c r="G958" s="39" t="s">
        <v>9929</v>
      </c>
      <c r="H958" s="57" t="s">
        <v>1523</v>
      </c>
      <c r="I958" s="39">
        <v>0</v>
      </c>
      <c r="J958" s="39">
        <v>0.30127156519662401</v>
      </c>
      <c r="K958" s="39">
        <v>0.19589055427239799</v>
      </c>
      <c r="L958" s="39">
        <v>0.48129480774496403</v>
      </c>
      <c r="M958" s="39">
        <v>0</v>
      </c>
      <c r="N958" s="39">
        <v>0.21899314005372</v>
      </c>
      <c r="O958" s="39">
        <v>6.2971739468487206E-2</v>
      </c>
      <c r="P958" s="39">
        <v>0.15189128024656401</v>
      </c>
      <c r="Q958" s="39">
        <v>0.43500551393647602</v>
      </c>
      <c r="R958" s="39">
        <v>0.211783501936152</v>
      </c>
      <c r="S958" s="39">
        <v>0.29696714297766302</v>
      </c>
      <c r="T958" s="39">
        <v>0</v>
      </c>
      <c r="U958" s="39">
        <v>0.50025035888054503</v>
      </c>
      <c r="V958" s="39">
        <v>0.21364714448073599</v>
      </c>
    </row>
    <row r="959" spans="1:22" x14ac:dyDescent="0.25">
      <c r="A959" s="39" t="s">
        <v>9930</v>
      </c>
      <c r="B959" s="57" t="s">
        <v>1222</v>
      </c>
      <c r="C959" s="39">
        <v>69543768</v>
      </c>
      <c r="D959" s="39">
        <v>69546315</v>
      </c>
      <c r="E959" s="57" t="s">
        <v>108</v>
      </c>
      <c r="F959" s="57">
        <v>2548</v>
      </c>
      <c r="G959" s="39" t="s">
        <v>2374</v>
      </c>
      <c r="H959" s="57" t="s">
        <v>1523</v>
      </c>
      <c r="I959" s="39">
        <v>3.8614790175498901</v>
      </c>
      <c r="J959" s="39">
        <v>3.8998813341125702</v>
      </c>
      <c r="K959" s="39">
        <v>4.9451862937900604</v>
      </c>
      <c r="L959" s="39">
        <v>5.0715610416678301</v>
      </c>
      <c r="M959" s="39">
        <v>5.2665804266805702</v>
      </c>
      <c r="N959" s="39">
        <v>5.2820060416553796</v>
      </c>
      <c r="O959" s="39">
        <v>5.1344139982177799</v>
      </c>
      <c r="P959" s="39">
        <v>5.1498162046553198</v>
      </c>
      <c r="Q959" s="39">
        <v>3.8601086443430299</v>
      </c>
      <c r="R959" s="39">
        <v>3.73493718234054</v>
      </c>
      <c r="S959" s="39">
        <v>3.7978638131781102</v>
      </c>
      <c r="T959" s="39">
        <v>3.96049317589102</v>
      </c>
      <c r="U959" s="39">
        <v>4.4427975606937196</v>
      </c>
      <c r="V959" s="39">
        <v>3.6688906557835201</v>
      </c>
    </row>
    <row r="960" spans="1:22" x14ac:dyDescent="0.25">
      <c r="A960" s="39" t="s">
        <v>9931</v>
      </c>
      <c r="B960" s="57" t="s">
        <v>1222</v>
      </c>
      <c r="C960" s="39">
        <v>69553143</v>
      </c>
      <c r="D960" s="39">
        <v>69555964</v>
      </c>
      <c r="E960" s="57" t="s">
        <v>1698</v>
      </c>
      <c r="F960" s="57">
        <v>2822</v>
      </c>
      <c r="G960" s="39" t="s">
        <v>1721</v>
      </c>
      <c r="H960" s="57" t="s">
        <v>1523</v>
      </c>
      <c r="I960" s="39">
        <v>0</v>
      </c>
      <c r="J960" s="39">
        <v>0</v>
      </c>
      <c r="K960" s="39">
        <v>0</v>
      </c>
      <c r="L960" s="39">
        <v>0</v>
      </c>
      <c r="M960" s="39">
        <v>0</v>
      </c>
      <c r="N960" s="39">
        <v>0</v>
      </c>
      <c r="O960" s="39">
        <v>0</v>
      </c>
      <c r="P960" s="39">
        <v>0</v>
      </c>
      <c r="Q960" s="39">
        <v>0</v>
      </c>
      <c r="R960" s="39">
        <v>0</v>
      </c>
      <c r="S960" s="39">
        <v>0</v>
      </c>
      <c r="T960" s="39">
        <v>0</v>
      </c>
      <c r="U960" s="39">
        <v>0</v>
      </c>
      <c r="V960" s="39">
        <v>0</v>
      </c>
    </row>
    <row r="961" spans="1:22" x14ac:dyDescent="0.25">
      <c r="A961" s="39" t="s">
        <v>9932</v>
      </c>
      <c r="B961" s="57" t="s">
        <v>1222</v>
      </c>
      <c r="C961" s="39">
        <v>69560136</v>
      </c>
      <c r="D961" s="39">
        <v>69560771</v>
      </c>
      <c r="E961" s="57" t="s">
        <v>1698</v>
      </c>
      <c r="F961" s="57">
        <v>636</v>
      </c>
      <c r="G961" s="39" t="s">
        <v>1793</v>
      </c>
      <c r="H961" s="57" t="s">
        <v>1523</v>
      </c>
      <c r="I961" s="39">
        <v>0</v>
      </c>
      <c r="J961" s="39">
        <v>0</v>
      </c>
      <c r="K961" s="39">
        <v>0</v>
      </c>
      <c r="L961" s="39">
        <v>0</v>
      </c>
      <c r="M961" s="39">
        <v>0</v>
      </c>
      <c r="N961" s="39">
        <v>0</v>
      </c>
      <c r="O961" s="39">
        <v>0</v>
      </c>
      <c r="P961" s="39">
        <v>0</v>
      </c>
      <c r="Q961" s="39">
        <v>0</v>
      </c>
      <c r="R961" s="39">
        <v>0</v>
      </c>
      <c r="S961" s="39">
        <v>0</v>
      </c>
      <c r="T961" s="39">
        <v>0</v>
      </c>
      <c r="U961" s="39">
        <v>0</v>
      </c>
      <c r="V961" s="39">
        <v>0</v>
      </c>
    </row>
    <row r="962" spans="1:22" x14ac:dyDescent="0.25">
      <c r="A962" s="39" t="s">
        <v>9933</v>
      </c>
      <c r="B962" s="57" t="s">
        <v>1222</v>
      </c>
      <c r="C962" s="39">
        <v>69563993</v>
      </c>
      <c r="D962" s="39">
        <v>69564568</v>
      </c>
      <c r="E962" s="57" t="s">
        <v>1698</v>
      </c>
      <c r="F962" s="57">
        <v>576</v>
      </c>
      <c r="G962" s="39" t="s">
        <v>6277</v>
      </c>
      <c r="H962" s="57" t="s">
        <v>1523</v>
      </c>
      <c r="I962" s="39">
        <v>0.461607135494295</v>
      </c>
      <c r="J962" s="39">
        <v>0.56290911586088299</v>
      </c>
      <c r="K962" s="39">
        <v>1.27199331928929</v>
      </c>
      <c r="L962" s="39">
        <v>1.3050249468833</v>
      </c>
      <c r="M962" s="39">
        <v>1.2457146973157101</v>
      </c>
      <c r="N962" s="39">
        <v>1.1323136131767999</v>
      </c>
      <c r="O962" s="39">
        <v>0.50542451841239899</v>
      </c>
      <c r="P962" s="39">
        <v>1.1058858860976899</v>
      </c>
      <c r="Q962" s="39">
        <v>1.1609330923724199</v>
      </c>
      <c r="R962" s="39">
        <v>1.0996520462572399</v>
      </c>
      <c r="S962" s="39">
        <v>1.6688543576877199</v>
      </c>
      <c r="T962" s="39">
        <v>0.51114414293181898</v>
      </c>
      <c r="U962" s="39">
        <v>0.83764619773267901</v>
      </c>
      <c r="V962" s="39">
        <v>0</v>
      </c>
    </row>
    <row r="963" spans="1:22" x14ac:dyDescent="0.25">
      <c r="A963" s="39" t="s">
        <v>9934</v>
      </c>
      <c r="B963" s="57" t="s">
        <v>1222</v>
      </c>
      <c r="C963" s="39">
        <v>69564633</v>
      </c>
      <c r="D963" s="39">
        <v>69570196</v>
      </c>
      <c r="E963" s="57" t="s">
        <v>1698</v>
      </c>
      <c r="F963" s="57">
        <v>5564</v>
      </c>
      <c r="G963" s="39" t="s">
        <v>9935</v>
      </c>
      <c r="H963" s="57" t="s">
        <v>1523</v>
      </c>
      <c r="I963" s="39">
        <v>0</v>
      </c>
      <c r="J963" s="39">
        <v>0</v>
      </c>
      <c r="K963" s="39">
        <v>0</v>
      </c>
      <c r="L963" s="39">
        <v>0.10869787084452801</v>
      </c>
      <c r="M963" s="39">
        <v>6.51492979940025E-2</v>
      </c>
      <c r="N963" s="39">
        <v>6.0625867960142001E-2</v>
      </c>
      <c r="O963" s="39">
        <v>0</v>
      </c>
      <c r="P963" s="39">
        <v>0</v>
      </c>
      <c r="Q963" s="39">
        <v>0.16728212965883901</v>
      </c>
      <c r="R963" s="39">
        <v>0.21250584019595101</v>
      </c>
      <c r="S963" s="39">
        <v>0.30965351364501698</v>
      </c>
      <c r="T963" s="39">
        <v>0.14015826168454601</v>
      </c>
      <c r="U963" s="39">
        <v>0</v>
      </c>
      <c r="V963" s="39">
        <v>0.119870076737844</v>
      </c>
    </row>
    <row r="964" spans="1:22" x14ac:dyDescent="0.25">
      <c r="A964" s="39" t="s">
        <v>9936</v>
      </c>
      <c r="B964" s="57" t="s">
        <v>1222</v>
      </c>
      <c r="C964" s="39">
        <v>69571101</v>
      </c>
      <c r="D964" s="39">
        <v>69574505</v>
      </c>
      <c r="E964" s="57" t="s">
        <v>1698</v>
      </c>
      <c r="F964" s="57">
        <v>3405</v>
      </c>
      <c r="G964" s="39" t="s">
        <v>9937</v>
      </c>
      <c r="H964" s="57" t="s">
        <v>1523</v>
      </c>
      <c r="I964" s="39">
        <v>3.60375095285249</v>
      </c>
      <c r="J964" s="39">
        <v>3.8177153414901199</v>
      </c>
      <c r="K964" s="39">
        <v>2.5525418427416402</v>
      </c>
      <c r="L964" s="39">
        <v>2.6152208798372798</v>
      </c>
      <c r="M964" s="39">
        <v>2.67832210083776</v>
      </c>
      <c r="N964" s="39">
        <v>2.5740336719670398</v>
      </c>
      <c r="O964" s="39">
        <v>2.3982190112514501</v>
      </c>
      <c r="P964" s="39">
        <v>2.65374335782389</v>
      </c>
      <c r="Q964" s="39">
        <v>3.1929910578422098</v>
      </c>
      <c r="R964" s="39">
        <v>3.3323656557065102</v>
      </c>
      <c r="S964" s="39">
        <v>3.1811757175554098</v>
      </c>
      <c r="T964" s="39">
        <v>3.2424729395421599</v>
      </c>
      <c r="U964" s="39">
        <v>3.2039653786034501</v>
      </c>
      <c r="V964" s="39">
        <v>3.43010325173171</v>
      </c>
    </row>
    <row r="965" spans="1:22" x14ac:dyDescent="0.25">
      <c r="A965" s="39" t="s">
        <v>9938</v>
      </c>
      <c r="B965" s="57" t="s">
        <v>1222</v>
      </c>
      <c r="C965" s="39">
        <v>69574930</v>
      </c>
      <c r="D965" s="39">
        <v>69577228</v>
      </c>
      <c r="E965" s="57" t="s">
        <v>1698</v>
      </c>
      <c r="F965" s="57">
        <v>2299</v>
      </c>
      <c r="G965" s="39" t="s">
        <v>7843</v>
      </c>
      <c r="H965" s="57" t="s">
        <v>1523</v>
      </c>
      <c r="I965" s="39">
        <v>0.92034285031261298</v>
      </c>
      <c r="J965" s="39">
        <v>1.10626790695071</v>
      </c>
      <c r="K965" s="39">
        <v>0.34847832508675403</v>
      </c>
      <c r="L965" s="39">
        <v>0.36098336469999698</v>
      </c>
      <c r="M965" s="39">
        <v>0.19392688389859</v>
      </c>
      <c r="N965" s="39">
        <v>0.187219190660873</v>
      </c>
      <c r="O965" s="39">
        <v>0</v>
      </c>
      <c r="P965" s="39">
        <v>8.7657133729432499E-2</v>
      </c>
      <c r="Q965" s="39">
        <v>0.94620158776514296</v>
      </c>
      <c r="R965" s="39">
        <v>0.77641481851049698</v>
      </c>
      <c r="S965" s="39">
        <v>0.75430774288093005</v>
      </c>
      <c r="T965" s="39">
        <v>4.1037074404803899</v>
      </c>
      <c r="U965" s="39">
        <v>3.8104636695580498</v>
      </c>
      <c r="V965" s="39">
        <v>4.8465936041048101</v>
      </c>
    </row>
    <row r="966" spans="1:22" x14ac:dyDescent="0.25">
      <c r="A966" s="39" t="s">
        <v>9939</v>
      </c>
      <c r="B966" s="57" t="s">
        <v>1222</v>
      </c>
      <c r="C966" s="39">
        <v>69578755</v>
      </c>
      <c r="D966" s="39">
        <v>69581858</v>
      </c>
      <c r="E966" s="57" t="s">
        <v>108</v>
      </c>
      <c r="F966" s="57">
        <v>3104</v>
      </c>
      <c r="G966" s="39" t="s">
        <v>3381</v>
      </c>
      <c r="H966" s="57" t="s">
        <v>1523</v>
      </c>
      <c r="I966" s="39">
        <v>9.5363566649507694E-2</v>
      </c>
      <c r="J966" s="39">
        <v>0</v>
      </c>
      <c r="K966" s="39">
        <v>0</v>
      </c>
      <c r="L966" s="39">
        <v>0</v>
      </c>
      <c r="M966" s="39">
        <v>0</v>
      </c>
      <c r="N966" s="39">
        <v>0</v>
      </c>
      <c r="O966" s="39">
        <v>0</v>
      </c>
      <c r="P966" s="39">
        <v>0</v>
      </c>
      <c r="Q966" s="39">
        <v>0</v>
      </c>
      <c r="R966" s="39">
        <v>0</v>
      </c>
      <c r="S966" s="39">
        <v>5.1346206069791997E-2</v>
      </c>
      <c r="T966" s="39">
        <v>0</v>
      </c>
      <c r="U966" s="39">
        <v>0</v>
      </c>
      <c r="V966" s="39">
        <v>0</v>
      </c>
    </row>
    <row r="967" spans="1:22" x14ac:dyDescent="0.25">
      <c r="A967" s="39" t="s">
        <v>9940</v>
      </c>
      <c r="B967" s="57" t="s">
        <v>1222</v>
      </c>
      <c r="C967" s="39">
        <v>69583091</v>
      </c>
      <c r="D967" s="39">
        <v>69596281</v>
      </c>
      <c r="E967" s="57" t="s">
        <v>108</v>
      </c>
      <c r="F967" s="57">
        <v>13191</v>
      </c>
      <c r="G967" s="39" t="s">
        <v>9941</v>
      </c>
      <c r="H967" s="57" t="s">
        <v>1523</v>
      </c>
      <c r="I967" s="39">
        <v>2.0149015567263699</v>
      </c>
      <c r="J967" s="39">
        <v>2.1633699144747802</v>
      </c>
      <c r="K967" s="39">
        <v>1.60220505408956</v>
      </c>
      <c r="L967" s="39">
        <v>1.00337196273611</v>
      </c>
      <c r="M967" s="39">
        <v>1.47114062732615</v>
      </c>
      <c r="N967" s="39">
        <v>1.92012939159579</v>
      </c>
      <c r="O967" s="39">
        <v>1.72029160048498</v>
      </c>
      <c r="P967" s="39">
        <v>1.99239139586711</v>
      </c>
      <c r="Q967" s="39">
        <v>2.7549323853110099</v>
      </c>
      <c r="R967" s="39">
        <v>2.8257042319365002</v>
      </c>
      <c r="S967" s="39">
        <v>3.3497658133314498</v>
      </c>
      <c r="T967" s="39">
        <v>2.1298995342761202</v>
      </c>
      <c r="U967" s="39">
        <v>1.8721589572289401</v>
      </c>
      <c r="V967" s="39">
        <v>1.81898958943269</v>
      </c>
    </row>
    <row r="968" spans="1:22" x14ac:dyDescent="0.25">
      <c r="A968" s="39" t="s">
        <v>9942</v>
      </c>
      <c r="B968" s="57" t="s">
        <v>1222</v>
      </c>
      <c r="C968" s="39">
        <v>69599113</v>
      </c>
      <c r="D968" s="39">
        <v>69600223</v>
      </c>
      <c r="E968" s="57" t="s">
        <v>1698</v>
      </c>
      <c r="F968" s="57">
        <v>1111</v>
      </c>
      <c r="G968" s="39" t="s">
        <v>9943</v>
      </c>
      <c r="H968" s="57" t="s">
        <v>1523</v>
      </c>
      <c r="I968" s="39">
        <v>0</v>
      </c>
      <c r="J968" s="39">
        <v>0</v>
      </c>
      <c r="K968" s="39">
        <v>0</v>
      </c>
      <c r="L968" s="39">
        <v>0</v>
      </c>
      <c r="M968" s="39">
        <v>0</v>
      </c>
      <c r="N968" s="39">
        <v>0</v>
      </c>
      <c r="O968" s="39">
        <v>0</v>
      </c>
      <c r="P968" s="39">
        <v>0</v>
      </c>
      <c r="Q968" s="39">
        <v>0.13881315855196799</v>
      </c>
      <c r="R968" s="39">
        <v>0</v>
      </c>
      <c r="S968" s="39">
        <v>0</v>
      </c>
      <c r="T968" s="39">
        <v>0.16081436945840799</v>
      </c>
      <c r="U968" s="39">
        <v>0</v>
      </c>
      <c r="V968" s="39">
        <v>0</v>
      </c>
    </row>
    <row r="969" spans="1:22" x14ac:dyDescent="0.25">
      <c r="A969" s="39" t="s">
        <v>9944</v>
      </c>
      <c r="B969" s="57" t="s">
        <v>1222</v>
      </c>
      <c r="C969" s="39">
        <v>69600857</v>
      </c>
      <c r="D969" s="39">
        <v>69606683</v>
      </c>
      <c r="E969" s="57" t="s">
        <v>1698</v>
      </c>
      <c r="F969" s="57">
        <v>5827</v>
      </c>
      <c r="G969" s="39" t="s">
        <v>9943</v>
      </c>
      <c r="H969" s="57" t="s">
        <v>1523</v>
      </c>
      <c r="I969" s="39">
        <v>0</v>
      </c>
      <c r="J969" s="39">
        <v>0</v>
      </c>
      <c r="K969" s="39">
        <v>0</v>
      </c>
      <c r="L969" s="39">
        <v>0</v>
      </c>
      <c r="M969" s="39">
        <v>0</v>
      </c>
      <c r="N969" s="39">
        <v>0</v>
      </c>
      <c r="O969" s="39">
        <v>0</v>
      </c>
      <c r="P969" s="39">
        <v>0</v>
      </c>
      <c r="Q969" s="39">
        <v>0</v>
      </c>
      <c r="R969" s="39">
        <v>0</v>
      </c>
      <c r="S969" s="39">
        <v>0</v>
      </c>
      <c r="T969" s="39">
        <v>0</v>
      </c>
      <c r="U969" s="39">
        <v>0</v>
      </c>
      <c r="V969" s="39">
        <v>0</v>
      </c>
    </row>
    <row r="970" spans="1:22" x14ac:dyDescent="0.25">
      <c r="A970" s="39" t="s">
        <v>9945</v>
      </c>
      <c r="B970" s="57" t="s">
        <v>1222</v>
      </c>
      <c r="C970" s="39">
        <v>69602017</v>
      </c>
      <c r="D970" s="39">
        <v>69604763</v>
      </c>
      <c r="E970" s="57" t="s">
        <v>108</v>
      </c>
      <c r="F970" s="57">
        <v>2747</v>
      </c>
      <c r="G970" s="39" t="s">
        <v>9946</v>
      </c>
      <c r="H970" s="57" t="s">
        <v>1523</v>
      </c>
      <c r="I970" s="39">
        <v>3.6588284243436502</v>
      </c>
      <c r="J970" s="39">
        <v>3.5781900076171298</v>
      </c>
      <c r="K970" s="39">
        <v>4.5185729053737402</v>
      </c>
      <c r="L970" s="39">
        <v>4.4475329131974704</v>
      </c>
      <c r="M970" s="39">
        <v>4.4182574250880799</v>
      </c>
      <c r="N970" s="39">
        <v>4.6729287829786204</v>
      </c>
      <c r="O970" s="39">
        <v>4.7759460201140804</v>
      </c>
      <c r="P970" s="39">
        <v>4.7776932361386697</v>
      </c>
      <c r="Q970" s="39">
        <v>5.23093693458679</v>
      </c>
      <c r="R970" s="39">
        <v>5.3348292471491101</v>
      </c>
      <c r="S970" s="39">
        <v>4.9162043219914802</v>
      </c>
      <c r="T970" s="39">
        <v>4.2849212403477503</v>
      </c>
      <c r="U970" s="39">
        <v>4.0624498738852397</v>
      </c>
      <c r="V970" s="39">
        <v>3.9732622682441101</v>
      </c>
    </row>
    <row r="971" spans="1:22" x14ac:dyDescent="0.25">
      <c r="A971" s="39" t="s">
        <v>9947</v>
      </c>
      <c r="B971" s="57" t="s">
        <v>1222</v>
      </c>
      <c r="C971" s="39">
        <v>69613400</v>
      </c>
      <c r="D971" s="39">
        <v>69614272</v>
      </c>
      <c r="E971" s="57" t="s">
        <v>108</v>
      </c>
      <c r="F971" s="57">
        <v>873</v>
      </c>
      <c r="G971" s="39" t="s">
        <v>9948</v>
      </c>
      <c r="H971" s="57" t="s">
        <v>1523</v>
      </c>
      <c r="I971" s="39">
        <v>1.9595031021082501</v>
      </c>
      <c r="J971" s="39">
        <v>2.6749577352584599</v>
      </c>
      <c r="K971" s="39">
        <v>0</v>
      </c>
      <c r="L971" s="39">
        <v>0.203778745275115</v>
      </c>
      <c r="M971" s="39">
        <v>0</v>
      </c>
      <c r="N971" s="39">
        <v>0.11854445351859599</v>
      </c>
      <c r="O971" s="39">
        <v>0</v>
      </c>
      <c r="P971" s="39">
        <v>0.159896518144794</v>
      </c>
      <c r="Q971" s="39">
        <v>2.9445436416369102</v>
      </c>
      <c r="R971" s="39">
        <v>3.6031574856373898</v>
      </c>
      <c r="S971" s="39">
        <v>2.9698006916525399</v>
      </c>
      <c r="T971" s="39">
        <v>3.6650061206262201</v>
      </c>
      <c r="U971" s="39">
        <v>2.4352338656282702</v>
      </c>
      <c r="V971" s="39">
        <v>3.5045695476295098</v>
      </c>
    </row>
    <row r="972" spans="1:22" x14ac:dyDescent="0.25">
      <c r="A972" s="39" t="s">
        <v>9949</v>
      </c>
      <c r="B972" s="57" t="s">
        <v>1222</v>
      </c>
      <c r="C972" s="39">
        <v>69617889</v>
      </c>
      <c r="D972" s="39">
        <v>69619446</v>
      </c>
      <c r="E972" s="57" t="s">
        <v>108</v>
      </c>
      <c r="F972" s="57">
        <v>1558</v>
      </c>
      <c r="G972" s="39" t="s">
        <v>3751</v>
      </c>
      <c r="H972" s="57" t="s">
        <v>1523</v>
      </c>
      <c r="I972" s="39">
        <v>0</v>
      </c>
      <c r="J972" s="39">
        <v>0.118086976982706</v>
      </c>
      <c r="K972" s="39">
        <v>0</v>
      </c>
      <c r="L972" s="39">
        <v>9.2315433177119793E-2</v>
      </c>
      <c r="M972" s="39">
        <v>0</v>
      </c>
      <c r="N972" s="39">
        <v>0</v>
      </c>
      <c r="O972" s="39">
        <v>0</v>
      </c>
      <c r="P972" s="39">
        <v>0</v>
      </c>
      <c r="Q972" s="39">
        <v>0.99754388621796197</v>
      </c>
      <c r="R972" s="39">
        <v>1.3621219728402001</v>
      </c>
      <c r="S972" s="39">
        <v>1.0289934118795501</v>
      </c>
      <c r="T972" s="39">
        <v>0.42853477639764598</v>
      </c>
      <c r="U972" s="39">
        <v>0.34638168174404999</v>
      </c>
      <c r="V972" s="39">
        <v>0.283574535741557</v>
      </c>
    </row>
    <row r="973" spans="1:22" x14ac:dyDescent="0.25">
      <c r="A973" s="39" t="s">
        <v>9950</v>
      </c>
      <c r="B973" s="57" t="s">
        <v>1222</v>
      </c>
      <c r="C973" s="39">
        <v>69622094</v>
      </c>
      <c r="D973" s="39">
        <v>69622429</v>
      </c>
      <c r="E973" s="57" t="s">
        <v>108</v>
      </c>
      <c r="F973" s="57">
        <v>336</v>
      </c>
      <c r="G973" s="39" t="s">
        <v>9951</v>
      </c>
      <c r="H973" s="57" t="s">
        <v>1523</v>
      </c>
      <c r="I973" s="39">
        <v>0</v>
      </c>
      <c r="J973" s="39">
        <v>0</v>
      </c>
      <c r="K973" s="39">
        <v>0</v>
      </c>
      <c r="L973" s="39">
        <v>0</v>
      </c>
      <c r="M973" s="39">
        <v>0</v>
      </c>
      <c r="N973" s="39">
        <v>0</v>
      </c>
      <c r="O973" s="39">
        <v>0</v>
      </c>
      <c r="P973" s="39">
        <v>0</v>
      </c>
      <c r="Q973" s="39">
        <v>0</v>
      </c>
      <c r="R973" s="39">
        <v>0</v>
      </c>
      <c r="S973" s="39">
        <v>0</v>
      </c>
      <c r="T973" s="39">
        <v>0</v>
      </c>
      <c r="U973" s="39">
        <v>0</v>
      </c>
      <c r="V973" s="39">
        <v>0</v>
      </c>
    </row>
    <row r="974" spans="1:22" x14ac:dyDescent="0.25">
      <c r="A974" s="39" t="s">
        <v>9952</v>
      </c>
      <c r="B974" s="57" t="s">
        <v>1222</v>
      </c>
      <c r="C974" s="39">
        <v>69622931</v>
      </c>
      <c r="D974" s="39">
        <v>69623516</v>
      </c>
      <c r="E974" s="57" t="s">
        <v>108</v>
      </c>
      <c r="F974" s="57">
        <v>586</v>
      </c>
      <c r="G974" s="39" t="s">
        <v>1742</v>
      </c>
      <c r="H974" s="57" t="s">
        <v>1523</v>
      </c>
      <c r="I974" s="39">
        <v>0</v>
      </c>
      <c r="J974" s="39">
        <v>0</v>
      </c>
      <c r="K974" s="39">
        <v>0</v>
      </c>
      <c r="L974" s="39">
        <v>0</v>
      </c>
      <c r="M974" s="39">
        <v>0</v>
      </c>
      <c r="N974" s="39">
        <v>0</v>
      </c>
      <c r="O974" s="39">
        <v>0</v>
      </c>
      <c r="P974" s="39">
        <v>0</v>
      </c>
      <c r="Q974" s="39">
        <v>0</v>
      </c>
      <c r="R974" s="39">
        <v>0</v>
      </c>
      <c r="S974" s="39">
        <v>0</v>
      </c>
      <c r="T974" s="39">
        <v>0</v>
      </c>
      <c r="U974" s="39">
        <v>0</v>
      </c>
      <c r="V974" s="39">
        <v>0</v>
      </c>
    </row>
    <row r="975" spans="1:22" x14ac:dyDescent="0.25">
      <c r="A975" s="39" t="s">
        <v>9953</v>
      </c>
      <c r="B975" s="57" t="s">
        <v>1222</v>
      </c>
      <c r="C975" s="39">
        <v>69654790</v>
      </c>
      <c r="D975" s="39">
        <v>69664876</v>
      </c>
      <c r="E975" s="57" t="s">
        <v>1698</v>
      </c>
      <c r="F975" s="57">
        <v>10087</v>
      </c>
      <c r="G975" s="39" t="s">
        <v>3771</v>
      </c>
      <c r="H975" s="57" t="s">
        <v>1523</v>
      </c>
      <c r="I975" s="39">
        <v>1.0166532035601099</v>
      </c>
      <c r="J975" s="39">
        <v>0.38301688756218499</v>
      </c>
      <c r="K975" s="39">
        <v>0.394628279916519</v>
      </c>
      <c r="L975" s="39">
        <v>0.703133487755225</v>
      </c>
      <c r="M975" s="39">
        <v>0.45771510233024298</v>
      </c>
      <c r="N975" s="39">
        <v>0.61493312069780304</v>
      </c>
      <c r="O975" s="39">
        <v>1.44818206684567</v>
      </c>
      <c r="P975" s="39">
        <v>0.88691140989372097</v>
      </c>
      <c r="Q975" s="39">
        <v>4.80114313203197</v>
      </c>
      <c r="R975" s="39">
        <v>4.2758488707500399</v>
      </c>
      <c r="S975" s="39">
        <v>4.2227041128423197</v>
      </c>
      <c r="T975" s="39">
        <v>1.8548653919240099</v>
      </c>
      <c r="U975" s="39">
        <v>1.5689028113207599</v>
      </c>
      <c r="V975" s="39">
        <v>1.86933054086392</v>
      </c>
    </row>
    <row r="976" spans="1:22" x14ac:dyDescent="0.25">
      <c r="A976" s="39" t="s">
        <v>9954</v>
      </c>
      <c r="B976" s="57" t="s">
        <v>1222</v>
      </c>
      <c r="C976" s="39">
        <v>69655620</v>
      </c>
      <c r="D976" s="39">
        <v>69656453</v>
      </c>
      <c r="E976" s="57" t="s">
        <v>108</v>
      </c>
      <c r="F976" s="57">
        <v>834</v>
      </c>
      <c r="G976" s="39" t="s">
        <v>108</v>
      </c>
      <c r="H976" s="57" t="s">
        <v>1523</v>
      </c>
      <c r="I976" s="39">
        <v>0</v>
      </c>
      <c r="J976" s="39">
        <v>0</v>
      </c>
      <c r="K976" s="39">
        <v>0</v>
      </c>
      <c r="L976" s="39">
        <v>0</v>
      </c>
      <c r="M976" s="39">
        <v>0</v>
      </c>
      <c r="N976" s="39">
        <v>0</v>
      </c>
      <c r="O976" s="39">
        <v>0</v>
      </c>
      <c r="P976" s="39">
        <v>0</v>
      </c>
      <c r="Q976" s="39">
        <v>0</v>
      </c>
      <c r="R976" s="39">
        <v>0</v>
      </c>
      <c r="S976" s="39">
        <v>0</v>
      </c>
      <c r="T976" s="39">
        <v>0</v>
      </c>
      <c r="U976" s="39">
        <v>0</v>
      </c>
      <c r="V976" s="39">
        <v>0</v>
      </c>
    </row>
    <row r="977" spans="1:22" x14ac:dyDescent="0.25">
      <c r="A977" s="39" t="s">
        <v>9955</v>
      </c>
      <c r="B977" s="57" t="s">
        <v>1222</v>
      </c>
      <c r="C977" s="39">
        <v>69665672</v>
      </c>
      <c r="D977" s="39">
        <v>69668064</v>
      </c>
      <c r="E977" s="57" t="s">
        <v>1698</v>
      </c>
      <c r="F977" s="57">
        <v>2393</v>
      </c>
      <c r="G977" s="39" t="s">
        <v>2177</v>
      </c>
      <c r="H977" s="57" t="s">
        <v>1523</v>
      </c>
      <c r="I977" s="39">
        <v>3.7847342932166002</v>
      </c>
      <c r="J977" s="39">
        <v>3.7378814147748902</v>
      </c>
      <c r="K977" s="39">
        <v>3.3185048494904201</v>
      </c>
      <c r="L977" s="39">
        <v>3.2583530881640899</v>
      </c>
      <c r="M977" s="39">
        <v>3.3005864844885702</v>
      </c>
      <c r="N977" s="39">
        <v>3.3991560514234398</v>
      </c>
      <c r="O977" s="39">
        <v>3.3889210336897899</v>
      </c>
      <c r="P977" s="39">
        <v>3.5038702502139101</v>
      </c>
      <c r="Q977" s="39">
        <v>3.8382761331067998</v>
      </c>
      <c r="R977" s="39">
        <v>3.7909492366303299</v>
      </c>
      <c r="S977" s="39">
        <v>4.0645121306383896</v>
      </c>
      <c r="T977" s="39">
        <v>3.7891658331148101</v>
      </c>
      <c r="U977" s="39">
        <v>3.6311159263466601</v>
      </c>
      <c r="V977" s="39">
        <v>3.74382729915017</v>
      </c>
    </row>
    <row r="978" spans="1:22" x14ac:dyDescent="0.25">
      <c r="A978" s="39" t="s">
        <v>9956</v>
      </c>
      <c r="B978" s="57" t="s">
        <v>1222</v>
      </c>
      <c r="C978" s="39">
        <v>69668465</v>
      </c>
      <c r="D978" s="39">
        <v>69669747</v>
      </c>
      <c r="E978" s="57" t="s">
        <v>108</v>
      </c>
      <c r="F978" s="57">
        <v>1283</v>
      </c>
      <c r="G978" s="39" t="s">
        <v>108</v>
      </c>
      <c r="H978" s="57" t="s">
        <v>1523</v>
      </c>
      <c r="I978" s="39">
        <v>2.6472707559614399</v>
      </c>
      <c r="J978" s="39">
        <v>2.36088956351775</v>
      </c>
      <c r="K978" s="39">
        <v>3.67337551044788</v>
      </c>
      <c r="L978" s="39">
        <v>3.4073173971997299</v>
      </c>
      <c r="M978" s="39">
        <v>3.7432241162303299</v>
      </c>
      <c r="N978" s="39">
        <v>4.1716071645855397</v>
      </c>
      <c r="O978" s="39">
        <v>4.0312275544066196</v>
      </c>
      <c r="P978" s="39">
        <v>4.1305849768141103</v>
      </c>
      <c r="Q978" s="39">
        <v>3.2612705349962798</v>
      </c>
      <c r="R978" s="39">
        <v>3.1528015844751498</v>
      </c>
      <c r="S978" s="39">
        <v>2.9404054568186599</v>
      </c>
      <c r="T978" s="39">
        <v>3.26980816234739</v>
      </c>
      <c r="U978" s="39">
        <v>3.3563523096759198</v>
      </c>
      <c r="V978" s="39">
        <v>2.8269002840315598</v>
      </c>
    </row>
    <row r="979" spans="1:22" x14ac:dyDescent="0.25">
      <c r="A979" s="39" t="s">
        <v>9957</v>
      </c>
      <c r="B979" s="57" t="s">
        <v>1222</v>
      </c>
      <c r="C979" s="39">
        <v>69669900</v>
      </c>
      <c r="D979" s="39">
        <v>69671144</v>
      </c>
      <c r="E979" s="57" t="s">
        <v>1698</v>
      </c>
      <c r="F979" s="57">
        <v>1245</v>
      </c>
      <c r="G979" s="39" t="s">
        <v>9958</v>
      </c>
      <c r="H979" s="57" t="s">
        <v>1523</v>
      </c>
      <c r="I979" s="39">
        <v>5.4139595838360099</v>
      </c>
      <c r="J979" s="39">
        <v>5.0642663677399096</v>
      </c>
      <c r="K979" s="39">
        <v>5.95955225100903</v>
      </c>
      <c r="L979" s="39">
        <v>5.9929111526469203</v>
      </c>
      <c r="M979" s="39">
        <v>6.2334145214833701</v>
      </c>
      <c r="N979" s="39">
        <v>6.5234302257133203</v>
      </c>
      <c r="O979" s="39">
        <v>6.5866266510787099</v>
      </c>
      <c r="P979" s="39">
        <v>6.3768755259108696</v>
      </c>
      <c r="Q979" s="39">
        <v>6.0123474254220302</v>
      </c>
      <c r="R979" s="39">
        <v>6.1242495456891799</v>
      </c>
      <c r="S979" s="39">
        <v>6.0934482006987798</v>
      </c>
      <c r="T979" s="39">
        <v>6.1034808543230703</v>
      </c>
      <c r="U979" s="39">
        <v>6.4917408823514497</v>
      </c>
      <c r="V979" s="39">
        <v>6.1598188741866702</v>
      </c>
    </row>
    <row r="980" spans="1:22" x14ac:dyDescent="0.25">
      <c r="A980" s="39" t="s">
        <v>9959</v>
      </c>
      <c r="B980" s="57" t="s">
        <v>1222</v>
      </c>
      <c r="C980" s="39">
        <v>69671109</v>
      </c>
      <c r="D980" s="39">
        <v>69673409</v>
      </c>
      <c r="E980" s="57" t="s">
        <v>108</v>
      </c>
      <c r="F980" s="57">
        <v>2301</v>
      </c>
      <c r="G980" s="39" t="s">
        <v>9960</v>
      </c>
      <c r="H980" s="57" t="s">
        <v>1523</v>
      </c>
      <c r="I980" s="39">
        <v>2.6824204804337999</v>
      </c>
      <c r="J980" s="39">
        <v>1.9968008861564299</v>
      </c>
      <c r="K980" s="39">
        <v>2.4668646133803902</v>
      </c>
      <c r="L980" s="39">
        <v>2.1973904942136402</v>
      </c>
      <c r="M980" s="39">
        <v>2.3600832959133302</v>
      </c>
      <c r="N980" s="39">
        <v>2.2106164107564701</v>
      </c>
      <c r="O980" s="39">
        <v>2.3379222723845601</v>
      </c>
      <c r="P980" s="39">
        <v>2.10637512269399</v>
      </c>
      <c r="Q980" s="39">
        <v>2.91849691315366</v>
      </c>
      <c r="R980" s="39">
        <v>2.7035857995711199</v>
      </c>
      <c r="S980" s="39">
        <v>2.7501112303007802</v>
      </c>
      <c r="T980" s="39">
        <v>2.8140376475399802</v>
      </c>
      <c r="U980" s="39">
        <v>3.05082380823541</v>
      </c>
      <c r="V980" s="39">
        <v>2.8646556561950098</v>
      </c>
    </row>
    <row r="981" spans="1:22" x14ac:dyDescent="0.25">
      <c r="A981" s="39" t="s">
        <v>9961</v>
      </c>
      <c r="B981" s="57" t="s">
        <v>1222</v>
      </c>
      <c r="C981" s="39">
        <v>69677131</v>
      </c>
      <c r="D981" s="39">
        <v>69683589</v>
      </c>
      <c r="E981" s="57" t="s">
        <v>1698</v>
      </c>
      <c r="F981" s="57">
        <v>6459</v>
      </c>
      <c r="G981" s="39" t="s">
        <v>9962</v>
      </c>
      <c r="H981" s="57" t="s">
        <v>1523</v>
      </c>
      <c r="I981" s="39">
        <v>3.74901931063085</v>
      </c>
      <c r="J981" s="39">
        <v>3.4502980504189602</v>
      </c>
      <c r="K981" s="39">
        <v>3.1446990251541398</v>
      </c>
      <c r="L981" s="39">
        <v>2.7006261466850998</v>
      </c>
      <c r="M981" s="39">
        <v>2.9077444183661201</v>
      </c>
      <c r="N981" s="39">
        <v>3.6695710760389701</v>
      </c>
      <c r="O981" s="39">
        <v>3.9520632687235402</v>
      </c>
      <c r="P981" s="39">
        <v>3.9419983269782599</v>
      </c>
      <c r="Q981" s="39">
        <v>7.9610676262677904</v>
      </c>
      <c r="R981" s="39">
        <v>8.4093060692274193</v>
      </c>
      <c r="S981" s="39">
        <v>7.7945068442498098</v>
      </c>
      <c r="T981" s="39">
        <v>7.1603656021503701</v>
      </c>
      <c r="U981" s="39">
        <v>5.90367702271545</v>
      </c>
      <c r="V981" s="39">
        <v>6.7972464887101998</v>
      </c>
    </row>
    <row r="982" spans="1:22" x14ac:dyDescent="0.25">
      <c r="A982" s="39" t="s">
        <v>9963</v>
      </c>
      <c r="B982" s="57" t="s">
        <v>1222</v>
      </c>
      <c r="C982" s="39">
        <v>69682302</v>
      </c>
      <c r="D982" s="39">
        <v>69683542</v>
      </c>
      <c r="E982" s="57" t="s">
        <v>108</v>
      </c>
      <c r="F982" s="57">
        <v>1241</v>
      </c>
      <c r="G982" s="39" t="s">
        <v>108</v>
      </c>
      <c r="H982" s="57" t="s">
        <v>1523</v>
      </c>
      <c r="I982" s="39">
        <v>0.97564705980835797</v>
      </c>
      <c r="J982" s="39">
        <v>1.6648332316221901</v>
      </c>
      <c r="K982" s="39">
        <v>0.212980144964033</v>
      </c>
      <c r="L982" s="39">
        <v>0</v>
      </c>
      <c r="M982" s="39">
        <v>0.36466319316772799</v>
      </c>
      <c r="N982" s="39">
        <v>0.48832579064278098</v>
      </c>
      <c r="O982" s="39">
        <v>0.19533373830328499</v>
      </c>
      <c r="P982" s="39">
        <v>0.45598181693095402</v>
      </c>
      <c r="Q982" s="39">
        <v>1.2102267547715599</v>
      </c>
      <c r="R982" s="39">
        <v>1.7361545716345399</v>
      </c>
      <c r="S982" s="39">
        <v>1.63885233478378</v>
      </c>
      <c r="T982" s="39">
        <v>2.21109009068274</v>
      </c>
      <c r="U982" s="39">
        <v>1.88939955627294</v>
      </c>
      <c r="V982" s="39">
        <v>2.35675231884739</v>
      </c>
    </row>
    <row r="983" spans="1:22" x14ac:dyDescent="0.25">
      <c r="A983" s="39" t="s">
        <v>9964</v>
      </c>
      <c r="B983" s="57" t="s">
        <v>1222</v>
      </c>
      <c r="C983" s="39">
        <v>69694307</v>
      </c>
      <c r="D983" s="39">
        <v>69695764</v>
      </c>
      <c r="E983" s="57" t="s">
        <v>1698</v>
      </c>
      <c r="F983" s="57">
        <v>1458</v>
      </c>
      <c r="G983" s="39" t="s">
        <v>1788</v>
      </c>
      <c r="H983" s="57" t="s">
        <v>1523</v>
      </c>
      <c r="I983" s="39">
        <v>0</v>
      </c>
      <c r="J983" s="39">
        <v>0.38150045269932198</v>
      </c>
      <c r="K983" s="39">
        <v>0.144364902404405</v>
      </c>
      <c r="L983" s="39">
        <v>0</v>
      </c>
      <c r="M983" s="39">
        <v>0</v>
      </c>
      <c r="N983" s="39">
        <v>0</v>
      </c>
      <c r="O983" s="39">
        <v>0.255378665409214</v>
      </c>
      <c r="P983" s="39">
        <v>0</v>
      </c>
      <c r="Q983" s="39">
        <v>3.0835299603854001</v>
      </c>
      <c r="R983" s="39">
        <v>3.8890938359778202</v>
      </c>
      <c r="S983" s="39">
        <v>3.0704305471608699</v>
      </c>
      <c r="T983" s="39">
        <v>1.9655848327131999</v>
      </c>
      <c r="U983" s="39">
        <v>1.53065010172696</v>
      </c>
      <c r="V983" s="39">
        <v>1.621936985149</v>
      </c>
    </row>
    <row r="984" spans="1:22" x14ac:dyDescent="0.25">
      <c r="A984" s="39" t="s">
        <v>9965</v>
      </c>
      <c r="B984" s="57" t="s">
        <v>1222</v>
      </c>
      <c r="C984" s="39">
        <v>69696479</v>
      </c>
      <c r="D984" s="39">
        <v>69699852</v>
      </c>
      <c r="E984" s="57" t="s">
        <v>1698</v>
      </c>
      <c r="F984" s="57">
        <v>3374</v>
      </c>
      <c r="G984" s="39" t="s">
        <v>2244</v>
      </c>
      <c r="H984" s="57" t="s">
        <v>1523</v>
      </c>
      <c r="I984" s="39">
        <v>3.78971881970363</v>
      </c>
      <c r="J984" s="39">
        <v>3.7840327791595998</v>
      </c>
      <c r="K984" s="39">
        <v>3.4208919631822399</v>
      </c>
      <c r="L984" s="39">
        <v>3.4382316289038601</v>
      </c>
      <c r="M984" s="39">
        <v>3.434481448883</v>
      </c>
      <c r="N984" s="39">
        <v>3.2421680315471901</v>
      </c>
      <c r="O984" s="39">
        <v>3.0712272216457599</v>
      </c>
      <c r="P984" s="39">
        <v>3.4889005672980602</v>
      </c>
      <c r="Q984" s="39">
        <v>4.0689545070626698</v>
      </c>
      <c r="R984" s="39">
        <v>3.9290618927904299</v>
      </c>
      <c r="S984" s="39">
        <v>4.06188849881773</v>
      </c>
      <c r="T984" s="39">
        <v>4.0681634568198799</v>
      </c>
      <c r="U984" s="39">
        <v>4.1882426562644097</v>
      </c>
      <c r="V984" s="39">
        <v>4.2105914759253897</v>
      </c>
    </row>
    <row r="985" spans="1:22" x14ac:dyDescent="0.25">
      <c r="A985" s="39" t="s">
        <v>9966</v>
      </c>
      <c r="B985" s="57" t="s">
        <v>1222</v>
      </c>
      <c r="C985" s="39">
        <v>69700311</v>
      </c>
      <c r="D985" s="39">
        <v>69703046</v>
      </c>
      <c r="E985" s="57" t="s">
        <v>108</v>
      </c>
      <c r="F985" s="57">
        <v>2736</v>
      </c>
      <c r="G985" s="39" t="s">
        <v>9967</v>
      </c>
      <c r="H985" s="57" t="s">
        <v>1523</v>
      </c>
      <c r="I985" s="39">
        <v>4.2962811895817401</v>
      </c>
      <c r="J985" s="39">
        <v>3.88232024079988</v>
      </c>
      <c r="K985" s="39">
        <v>5.1515666121740598</v>
      </c>
      <c r="L985" s="39">
        <v>5.2893291383945202</v>
      </c>
      <c r="M985" s="39">
        <v>5.3586459267505804</v>
      </c>
      <c r="N985" s="39">
        <v>4.9716493093922596</v>
      </c>
      <c r="O985" s="39">
        <v>4.9930538604072403</v>
      </c>
      <c r="P985" s="39">
        <v>5.0552607406758003</v>
      </c>
      <c r="Q985" s="39">
        <v>4.2093987761351599</v>
      </c>
      <c r="R985" s="39">
        <v>4.0784305113133597</v>
      </c>
      <c r="S985" s="39">
        <v>3.96994248140135</v>
      </c>
      <c r="T985" s="39">
        <v>3.8852326843574398</v>
      </c>
      <c r="U985" s="39">
        <v>4.2785795504584199</v>
      </c>
      <c r="V985" s="39">
        <v>4.0532851446690197</v>
      </c>
    </row>
    <row r="986" spans="1:22" x14ac:dyDescent="0.25">
      <c r="A986" s="39" t="s">
        <v>9968</v>
      </c>
      <c r="B986" s="57" t="s">
        <v>1222</v>
      </c>
      <c r="C986" s="39">
        <v>69706379</v>
      </c>
      <c r="D986" s="39">
        <v>69709134</v>
      </c>
      <c r="E986" s="57" t="s">
        <v>1698</v>
      </c>
      <c r="F986" s="57">
        <v>2756</v>
      </c>
      <c r="G986" s="39" t="s">
        <v>9967</v>
      </c>
      <c r="H986" s="57" t="s">
        <v>1523</v>
      </c>
      <c r="I986" s="39">
        <v>4.3142469727447299</v>
      </c>
      <c r="J986" s="39">
        <v>4.0081551844391896</v>
      </c>
      <c r="K986" s="39">
        <v>5.21817281418436</v>
      </c>
      <c r="L986" s="39">
        <v>5.4677392173294201</v>
      </c>
      <c r="M986" s="39">
        <v>5.3995402671134398</v>
      </c>
      <c r="N986" s="39">
        <v>5.0136989674368602</v>
      </c>
      <c r="O986" s="39">
        <v>5.1046637454465102</v>
      </c>
      <c r="P986" s="39">
        <v>5.3029441077493802</v>
      </c>
      <c r="Q986" s="39">
        <v>4.58949385515879</v>
      </c>
      <c r="R986" s="39">
        <v>4.4006403900816897</v>
      </c>
      <c r="S986" s="39">
        <v>4.4985253364918201</v>
      </c>
      <c r="T986" s="39">
        <v>4.3151676807615704</v>
      </c>
      <c r="U986" s="39">
        <v>4.59293536460999</v>
      </c>
      <c r="V986" s="39">
        <v>4.3127232518998602</v>
      </c>
    </row>
    <row r="987" spans="1:22" x14ac:dyDescent="0.25">
      <c r="A987" s="39" t="s">
        <v>9969</v>
      </c>
      <c r="B987" s="57" t="s">
        <v>1222</v>
      </c>
      <c r="C987" s="39">
        <v>69709141</v>
      </c>
      <c r="D987" s="39">
        <v>69713268</v>
      </c>
      <c r="E987" s="57" t="s">
        <v>108</v>
      </c>
      <c r="F987" s="57">
        <v>4128</v>
      </c>
      <c r="G987" s="39" t="s">
        <v>2920</v>
      </c>
      <c r="H987" s="57" t="s">
        <v>1523</v>
      </c>
      <c r="I987" s="39">
        <v>3.1263121303286998</v>
      </c>
      <c r="J987" s="39">
        <v>3.4307736723860001</v>
      </c>
      <c r="K987" s="39">
        <v>2.9912034543497001</v>
      </c>
      <c r="L987" s="39">
        <v>3.1228532514540301</v>
      </c>
      <c r="M987" s="39">
        <v>2.83476581635</v>
      </c>
      <c r="N987" s="39">
        <v>3.0352895879995501</v>
      </c>
      <c r="O987" s="39">
        <v>3.1749272799475898</v>
      </c>
      <c r="P987" s="39">
        <v>3.23088545700198</v>
      </c>
      <c r="Q987" s="39">
        <v>4.0079399839603296</v>
      </c>
      <c r="R987" s="39">
        <v>4.1557411385403302</v>
      </c>
      <c r="S987" s="39">
        <v>4.12478304164196</v>
      </c>
      <c r="T987" s="39">
        <v>3.94572005823309</v>
      </c>
      <c r="U987" s="39">
        <v>3.7631140809044799</v>
      </c>
      <c r="V987" s="39">
        <v>4.0033233846314804</v>
      </c>
    </row>
    <row r="988" spans="1:22" x14ac:dyDescent="0.25">
      <c r="A988" s="39" t="s">
        <v>9970</v>
      </c>
      <c r="B988" s="57" t="s">
        <v>1222</v>
      </c>
      <c r="C988" s="39">
        <v>69714424</v>
      </c>
      <c r="D988" s="39">
        <v>69719047</v>
      </c>
      <c r="E988" s="57" t="s">
        <v>1698</v>
      </c>
      <c r="F988" s="57">
        <v>4624</v>
      </c>
      <c r="G988" s="39" t="s">
        <v>9971</v>
      </c>
      <c r="H988" s="57" t="s">
        <v>1523</v>
      </c>
      <c r="I988" s="39">
        <v>3.87467894920746</v>
      </c>
      <c r="J988" s="39">
        <v>4.5419979697087101</v>
      </c>
      <c r="K988" s="39">
        <v>3.9326659481457802</v>
      </c>
      <c r="L988" s="39">
        <v>3.8150322667044199</v>
      </c>
      <c r="M988" s="39">
        <v>3.9879847531168999</v>
      </c>
      <c r="N988" s="39">
        <v>3.96616279818201</v>
      </c>
      <c r="O988" s="39">
        <v>3.6697978114966801</v>
      </c>
      <c r="P988" s="39">
        <v>3.8880028407225602</v>
      </c>
      <c r="Q988" s="39">
        <v>3.9334215628076299</v>
      </c>
      <c r="R988" s="39">
        <v>3.8444559580653701</v>
      </c>
      <c r="S988" s="39">
        <v>4.0502840143017096</v>
      </c>
      <c r="T988" s="39">
        <v>4.0619921537342201</v>
      </c>
      <c r="U988" s="39">
        <v>4.1694279875487004</v>
      </c>
      <c r="V988" s="39">
        <v>4.0577448465010004</v>
      </c>
    </row>
    <row r="989" spans="1:22" x14ac:dyDescent="0.25">
      <c r="A989" s="39" t="s">
        <v>9972</v>
      </c>
      <c r="B989" s="57" t="s">
        <v>1222</v>
      </c>
      <c r="C989" s="39">
        <v>69718967</v>
      </c>
      <c r="D989" s="39">
        <v>69722246</v>
      </c>
      <c r="E989" s="57" t="s">
        <v>108</v>
      </c>
      <c r="F989" s="57">
        <v>3280</v>
      </c>
      <c r="G989" s="39" t="s">
        <v>2091</v>
      </c>
      <c r="H989" s="57" t="s">
        <v>1523</v>
      </c>
      <c r="I989" s="39">
        <v>0</v>
      </c>
      <c r="J989" s="39">
        <v>0</v>
      </c>
      <c r="K989" s="39">
        <v>0.11361556166066999</v>
      </c>
      <c r="L989" s="39">
        <v>0</v>
      </c>
      <c r="M989" s="39">
        <v>5.0772484262701797E-2</v>
      </c>
      <c r="N989" s="39">
        <v>0.14262124941700799</v>
      </c>
      <c r="O989" s="39">
        <v>5.34307103122455E-2</v>
      </c>
      <c r="P989" s="39">
        <v>6.6055702317950493E-2</v>
      </c>
      <c r="Q989" s="39">
        <v>0.178838272692107</v>
      </c>
      <c r="R989" s="39">
        <v>0</v>
      </c>
      <c r="S989" s="39">
        <v>9.00512586867451E-2</v>
      </c>
      <c r="T989" s="39">
        <v>0</v>
      </c>
      <c r="U989" s="39">
        <v>4.9686104820918398E-2</v>
      </c>
      <c r="V989" s="39">
        <v>0</v>
      </c>
    </row>
    <row r="990" spans="1:22" x14ac:dyDescent="0.25">
      <c r="A990" s="39" t="s">
        <v>9973</v>
      </c>
      <c r="B990" s="57" t="s">
        <v>1222</v>
      </c>
      <c r="C990" s="39">
        <v>69722877</v>
      </c>
      <c r="D990" s="39">
        <v>69729171</v>
      </c>
      <c r="E990" s="57" t="s">
        <v>108</v>
      </c>
      <c r="F990" s="57">
        <v>6295</v>
      </c>
      <c r="G990" s="39" t="s">
        <v>9454</v>
      </c>
      <c r="H990" s="57" t="s">
        <v>1523</v>
      </c>
      <c r="I990" s="39">
        <v>4.3306372728521403</v>
      </c>
      <c r="J990" s="39">
        <v>4.0326474822122202</v>
      </c>
      <c r="K990" s="39">
        <v>4.9217457458077201</v>
      </c>
      <c r="L990" s="39">
        <v>5.0251484233340804</v>
      </c>
      <c r="M990" s="39">
        <v>4.9008909533023903</v>
      </c>
      <c r="N990" s="39">
        <v>5.0448356039199602</v>
      </c>
      <c r="O990" s="39">
        <v>5.4112364049418096</v>
      </c>
      <c r="P990" s="39">
        <v>5.10351442488831</v>
      </c>
      <c r="Q990" s="39">
        <v>4.2797609941906201</v>
      </c>
      <c r="R990" s="39">
        <v>4.2919276565390296</v>
      </c>
      <c r="S990" s="39">
        <v>4.35273734200962</v>
      </c>
      <c r="T990" s="39">
        <v>4.5843432112007196</v>
      </c>
      <c r="U990" s="39">
        <v>4.6041365756695498</v>
      </c>
      <c r="V990" s="39">
        <v>4.5369791612834396</v>
      </c>
    </row>
    <row r="991" spans="1:22" x14ac:dyDescent="0.25">
      <c r="A991" s="39" t="s">
        <v>9974</v>
      </c>
      <c r="B991" s="57" t="s">
        <v>1223</v>
      </c>
      <c r="C991" s="39">
        <v>1116843</v>
      </c>
      <c r="D991" s="39">
        <v>1121347</v>
      </c>
      <c r="E991" s="57" t="s">
        <v>1698</v>
      </c>
      <c r="F991" s="57">
        <v>4505</v>
      </c>
      <c r="G991" s="39" t="s">
        <v>3073</v>
      </c>
      <c r="H991" s="57" t="s">
        <v>1524</v>
      </c>
      <c r="I991" s="39">
        <v>0</v>
      </c>
      <c r="J991" s="39">
        <v>0</v>
      </c>
      <c r="K991" s="39">
        <v>0</v>
      </c>
      <c r="L991" s="39">
        <v>0</v>
      </c>
      <c r="M991" s="39">
        <v>0</v>
      </c>
      <c r="N991" s="39">
        <v>0</v>
      </c>
      <c r="O991" s="39">
        <v>0.103801219952506</v>
      </c>
      <c r="P991" s="39">
        <v>0</v>
      </c>
      <c r="Q991" s="39">
        <v>1.12994897612567</v>
      </c>
      <c r="R991" s="39">
        <v>0.84408109207980697</v>
      </c>
      <c r="S991" s="39">
        <v>1.1030544401732301</v>
      </c>
      <c r="T991" s="39">
        <v>0.55594667870840597</v>
      </c>
      <c r="U991" s="39">
        <v>0.42967487583584402</v>
      </c>
      <c r="V991" s="39">
        <v>0.99917454233320602</v>
      </c>
    </row>
    <row r="992" spans="1:22" x14ac:dyDescent="0.25">
      <c r="A992" s="39" t="s">
        <v>9975</v>
      </c>
      <c r="B992" s="57" t="s">
        <v>1223</v>
      </c>
      <c r="C992" s="39">
        <v>1123873</v>
      </c>
      <c r="D992" s="39">
        <v>1125830</v>
      </c>
      <c r="E992" s="57" t="s">
        <v>108</v>
      </c>
      <c r="F992" s="57">
        <v>1958</v>
      </c>
      <c r="G992" s="39" t="s">
        <v>3073</v>
      </c>
      <c r="H992" s="57" t="s">
        <v>1524</v>
      </c>
      <c r="I992" s="39">
        <v>7.9186545679430598</v>
      </c>
      <c r="J992" s="39">
        <v>8.10683509669445</v>
      </c>
      <c r="K992" s="39">
        <v>8.4168988398672102</v>
      </c>
      <c r="L992" s="39">
        <v>8.6308167917875807</v>
      </c>
      <c r="M992" s="39">
        <v>8.7023008422578503</v>
      </c>
      <c r="N992" s="39">
        <v>8.6765036719869499</v>
      </c>
      <c r="O992" s="39">
        <v>8.5386079998018491</v>
      </c>
      <c r="P992" s="39">
        <v>8.8855865657325594</v>
      </c>
      <c r="Q992" s="39">
        <v>7.3389057082709899</v>
      </c>
      <c r="R992" s="39">
        <v>7.4468269080473801</v>
      </c>
      <c r="S992" s="39">
        <v>7.4207771226705601</v>
      </c>
      <c r="T992" s="39">
        <v>8.3279792145646194</v>
      </c>
      <c r="U992" s="39">
        <v>8.5812005819249606</v>
      </c>
      <c r="V992" s="39">
        <v>8.1185206578819997</v>
      </c>
    </row>
    <row r="993" spans="1:22" x14ac:dyDescent="0.25">
      <c r="A993" s="39" t="s">
        <v>9976</v>
      </c>
      <c r="B993" s="57" t="s">
        <v>1223</v>
      </c>
      <c r="C993" s="39">
        <v>1149156</v>
      </c>
      <c r="D993" s="39">
        <v>1151878</v>
      </c>
      <c r="E993" s="57" t="s">
        <v>1698</v>
      </c>
      <c r="F993" s="57">
        <v>2723</v>
      </c>
      <c r="G993" s="39" t="s">
        <v>3073</v>
      </c>
      <c r="H993" s="57" t="s">
        <v>1524</v>
      </c>
      <c r="I993" s="39">
        <v>0.164232774237424</v>
      </c>
      <c r="J993" s="39">
        <v>0</v>
      </c>
      <c r="K993" s="39">
        <v>0</v>
      </c>
      <c r="L993" s="39">
        <v>0</v>
      </c>
      <c r="M993" s="39">
        <v>6.6956854827090004E-2</v>
      </c>
      <c r="N993" s="39">
        <v>7.8420878455112197E-2</v>
      </c>
      <c r="O993" s="39">
        <v>0.431451805015098</v>
      </c>
      <c r="P993" s="39">
        <v>0.54296027937295399</v>
      </c>
      <c r="Q993" s="39">
        <v>0.94170430431498797</v>
      </c>
      <c r="R993" s="39">
        <v>0.843604433683942</v>
      </c>
      <c r="S993" s="39">
        <v>0.63493148386738796</v>
      </c>
      <c r="T993" s="39">
        <v>0</v>
      </c>
      <c r="U993" s="39">
        <v>7.9235686491305704E-2</v>
      </c>
      <c r="V993" s="39">
        <v>0.40664115433097198</v>
      </c>
    </row>
    <row r="994" spans="1:22" x14ac:dyDescent="0.25">
      <c r="A994" s="39" t="s">
        <v>9977</v>
      </c>
      <c r="B994" s="57" t="s">
        <v>1223</v>
      </c>
      <c r="C994" s="39">
        <v>1152623</v>
      </c>
      <c r="D994" s="39">
        <v>1152937</v>
      </c>
      <c r="E994" s="57" t="s">
        <v>108</v>
      </c>
      <c r="F994" s="57">
        <v>315</v>
      </c>
      <c r="G994" s="39" t="s">
        <v>108</v>
      </c>
      <c r="H994" s="57" t="s">
        <v>1524</v>
      </c>
      <c r="I994" s="39">
        <v>0.71203576083222297</v>
      </c>
      <c r="J994" s="39">
        <v>1.7682351491014701</v>
      </c>
      <c r="K994" s="39">
        <v>0</v>
      </c>
      <c r="L994" s="39">
        <v>0</v>
      </c>
      <c r="M994" s="39">
        <v>0</v>
      </c>
      <c r="N994" s="39">
        <v>0</v>
      </c>
      <c r="O994" s="39">
        <v>0</v>
      </c>
      <c r="P994" s="39">
        <v>0</v>
      </c>
      <c r="Q994" s="39">
        <v>0.76811062632586302</v>
      </c>
      <c r="R994" s="39">
        <v>1.16849442130825</v>
      </c>
      <c r="S994" s="39">
        <v>0</v>
      </c>
      <c r="T994" s="39">
        <v>0.74362612259144401</v>
      </c>
      <c r="U994" s="39">
        <v>0</v>
      </c>
      <c r="V994" s="39">
        <v>0</v>
      </c>
    </row>
    <row r="995" spans="1:22" x14ac:dyDescent="0.25">
      <c r="A995" s="39" t="s">
        <v>9978</v>
      </c>
      <c r="B995" s="57" t="s">
        <v>1223</v>
      </c>
      <c r="C995" s="39">
        <v>1171708</v>
      </c>
      <c r="D995" s="39">
        <v>1172092</v>
      </c>
      <c r="E995" s="57" t="s">
        <v>1698</v>
      </c>
      <c r="F995" s="57">
        <v>385</v>
      </c>
      <c r="G995" s="39" t="s">
        <v>4871</v>
      </c>
      <c r="H995" s="57" t="s">
        <v>1524</v>
      </c>
      <c r="I995" s="39">
        <v>0</v>
      </c>
      <c r="J995" s="39">
        <v>0</v>
      </c>
      <c r="K995" s="39">
        <v>0</v>
      </c>
      <c r="L995" s="39">
        <v>0</v>
      </c>
      <c r="M995" s="39">
        <v>0</v>
      </c>
      <c r="N995" s="39">
        <v>0</v>
      </c>
      <c r="O995" s="39">
        <v>1.73315907543968</v>
      </c>
      <c r="P995" s="39">
        <v>0</v>
      </c>
      <c r="Q995" s="39">
        <v>0</v>
      </c>
      <c r="R995" s="39">
        <v>0</v>
      </c>
      <c r="S995" s="39">
        <v>0.741323734503193</v>
      </c>
      <c r="T995" s="39">
        <v>0</v>
      </c>
      <c r="U995" s="39">
        <v>0</v>
      </c>
      <c r="V995" s="39">
        <v>0</v>
      </c>
    </row>
    <row r="996" spans="1:22" x14ac:dyDescent="0.25">
      <c r="A996" s="39" t="s">
        <v>9979</v>
      </c>
      <c r="B996" s="57" t="s">
        <v>1223</v>
      </c>
      <c r="C996" s="39">
        <v>1175202</v>
      </c>
      <c r="D996" s="39">
        <v>1175642</v>
      </c>
      <c r="E996" s="57" t="s">
        <v>108</v>
      </c>
      <c r="F996" s="57">
        <v>441</v>
      </c>
      <c r="G996" s="39" t="s">
        <v>108</v>
      </c>
      <c r="H996" s="57" t="s">
        <v>1524</v>
      </c>
      <c r="I996" s="39">
        <v>0</v>
      </c>
      <c r="J996" s="39">
        <v>0</v>
      </c>
      <c r="K996" s="39">
        <v>0</v>
      </c>
      <c r="L996" s="39">
        <v>0</v>
      </c>
      <c r="M996" s="39">
        <v>0</v>
      </c>
      <c r="N996" s="39">
        <v>0</v>
      </c>
      <c r="O996" s="39">
        <v>0</v>
      </c>
      <c r="P996" s="39">
        <v>0</v>
      </c>
      <c r="Q996" s="39">
        <v>0</v>
      </c>
      <c r="R996" s="39">
        <v>0</v>
      </c>
      <c r="S996" s="39">
        <v>0</v>
      </c>
      <c r="T996" s="39">
        <v>0</v>
      </c>
      <c r="U996" s="39">
        <v>0</v>
      </c>
      <c r="V996" s="39">
        <v>0</v>
      </c>
    </row>
    <row r="997" spans="1:22" x14ac:dyDescent="0.25">
      <c r="A997" s="39" t="s">
        <v>9980</v>
      </c>
      <c r="B997" s="57" t="s">
        <v>1223</v>
      </c>
      <c r="C997" s="39">
        <v>1178439</v>
      </c>
      <c r="D997" s="39">
        <v>1179049</v>
      </c>
      <c r="E997" s="57" t="s">
        <v>108</v>
      </c>
      <c r="F997" s="57">
        <v>611</v>
      </c>
      <c r="G997" s="39" t="s">
        <v>1786</v>
      </c>
      <c r="H997" s="57" t="s">
        <v>1524</v>
      </c>
      <c r="I997" s="39">
        <v>0</v>
      </c>
      <c r="J997" s="39">
        <v>0</v>
      </c>
      <c r="K997" s="39">
        <v>0</v>
      </c>
      <c r="L997" s="39">
        <v>0</v>
      </c>
      <c r="M997" s="39">
        <v>0</v>
      </c>
      <c r="N997" s="39">
        <v>0</v>
      </c>
      <c r="O997" s="39">
        <v>0</v>
      </c>
      <c r="P997" s="39">
        <v>0</v>
      </c>
      <c r="Q997" s="39">
        <v>0</v>
      </c>
      <c r="R997" s="39">
        <v>0</v>
      </c>
      <c r="S997" s="39">
        <v>0</v>
      </c>
      <c r="T997" s="39">
        <v>0</v>
      </c>
      <c r="U997" s="39">
        <v>0</v>
      </c>
      <c r="V997" s="39">
        <v>0</v>
      </c>
    </row>
    <row r="998" spans="1:22" x14ac:dyDescent="0.25">
      <c r="A998" s="39" t="s">
        <v>9981</v>
      </c>
      <c r="B998" s="57" t="s">
        <v>1223</v>
      </c>
      <c r="C998" s="39">
        <v>1188390</v>
      </c>
      <c r="D998" s="39">
        <v>1192543</v>
      </c>
      <c r="E998" s="57" t="s">
        <v>1698</v>
      </c>
      <c r="F998" s="57">
        <v>4154</v>
      </c>
      <c r="G998" s="39" t="s">
        <v>3073</v>
      </c>
      <c r="H998" s="57" t="s">
        <v>1524</v>
      </c>
      <c r="I998" s="39">
        <v>4.8277682246017903</v>
      </c>
      <c r="J998" s="39">
        <v>4.7252558146386301</v>
      </c>
      <c r="K998" s="39">
        <v>6.0758470633457202</v>
      </c>
      <c r="L998" s="39">
        <v>6.0319509220787202</v>
      </c>
      <c r="M998" s="39">
        <v>6.01607059786941</v>
      </c>
      <c r="N998" s="39">
        <v>6.13522702476613</v>
      </c>
      <c r="O998" s="39">
        <v>5.7830846697780904</v>
      </c>
      <c r="P998" s="39">
        <v>6.2127424674303304</v>
      </c>
      <c r="Q998" s="39">
        <v>5.96199599180341</v>
      </c>
      <c r="R998" s="39">
        <v>6.3608505949161804</v>
      </c>
      <c r="S998" s="39">
        <v>5.9236079739325396</v>
      </c>
      <c r="T998" s="39">
        <v>5.7965743941596903</v>
      </c>
      <c r="U998" s="39">
        <v>6.4590594208866801</v>
      </c>
      <c r="V998" s="39">
        <v>6.9746210840586702</v>
      </c>
    </row>
    <row r="999" spans="1:22" x14ac:dyDescent="0.25">
      <c r="A999" s="39" t="s">
        <v>9982</v>
      </c>
      <c r="B999" s="57" t="s">
        <v>1223</v>
      </c>
      <c r="C999" s="39">
        <v>1197026</v>
      </c>
      <c r="D999" s="39">
        <v>1203476</v>
      </c>
      <c r="E999" s="57" t="s">
        <v>108</v>
      </c>
      <c r="F999" s="57">
        <v>6451</v>
      </c>
      <c r="G999" s="39" t="s">
        <v>3073</v>
      </c>
      <c r="H999" s="57" t="s">
        <v>1524</v>
      </c>
      <c r="I999" s="39">
        <v>0.44252316263220598</v>
      </c>
      <c r="J999" s="39">
        <v>0.23120504932204</v>
      </c>
      <c r="K999" s="39">
        <v>0</v>
      </c>
      <c r="L999" s="39">
        <v>0</v>
      </c>
      <c r="M999" s="39">
        <v>0</v>
      </c>
      <c r="N999" s="39">
        <v>7.1779965064650897E-2</v>
      </c>
      <c r="O999" s="39">
        <v>0.41550341453578699</v>
      </c>
      <c r="P999" s="39">
        <v>9.6616477624340502E-2</v>
      </c>
      <c r="Q999" s="39">
        <v>3.1217547999456698</v>
      </c>
      <c r="R999" s="39">
        <v>1.7027594813745299</v>
      </c>
      <c r="S999" s="39">
        <v>2.0554663945083602</v>
      </c>
      <c r="T999" s="39">
        <v>1.8617569055104199</v>
      </c>
      <c r="U999" s="39">
        <v>0.86462079476689502</v>
      </c>
      <c r="V999" s="39">
        <v>2.9559990178252802</v>
      </c>
    </row>
    <row r="1000" spans="1:22" x14ac:dyDescent="0.25">
      <c r="A1000" s="39" t="s">
        <v>9983</v>
      </c>
      <c r="B1000" s="57" t="s">
        <v>1223</v>
      </c>
      <c r="C1000" s="39">
        <v>1213652</v>
      </c>
      <c r="D1000" s="39">
        <v>1217292</v>
      </c>
      <c r="E1000" s="57" t="s">
        <v>108</v>
      </c>
      <c r="F1000" s="57">
        <v>3641</v>
      </c>
      <c r="G1000" s="39" t="s">
        <v>3073</v>
      </c>
      <c r="H1000" s="57" t="s">
        <v>1524</v>
      </c>
      <c r="I1000" s="39">
        <v>1.0152977362984099</v>
      </c>
      <c r="J1000" s="39">
        <v>0.73072863410684996</v>
      </c>
      <c r="K1000" s="39">
        <v>1.5873265825705301</v>
      </c>
      <c r="L1000" s="39">
        <v>1.45748923104651</v>
      </c>
      <c r="M1000" s="39">
        <v>1.10913318746071</v>
      </c>
      <c r="N1000" s="39">
        <v>2.29923000214422</v>
      </c>
      <c r="O1000" s="39">
        <v>1.7973990287375401</v>
      </c>
      <c r="P1000" s="39">
        <v>1.96008165469971</v>
      </c>
      <c r="Q1000" s="39">
        <v>4.63175620060602</v>
      </c>
      <c r="R1000" s="39">
        <v>4.4759798027894204</v>
      </c>
      <c r="S1000" s="39">
        <v>3.8670958425784199</v>
      </c>
      <c r="T1000" s="39">
        <v>4.7698351995123902</v>
      </c>
      <c r="U1000" s="39">
        <v>4.1045547251419796</v>
      </c>
      <c r="V1000" s="39">
        <v>4.1400996769379796</v>
      </c>
    </row>
    <row r="1001" spans="1:22" x14ac:dyDescent="0.25">
      <c r="A1001" s="39" t="s">
        <v>9984</v>
      </c>
      <c r="B1001" s="57" t="s">
        <v>1223</v>
      </c>
      <c r="C1001" s="39">
        <v>1218577</v>
      </c>
      <c r="D1001" s="39">
        <v>1220618</v>
      </c>
      <c r="E1001" s="57" t="s">
        <v>108</v>
      </c>
      <c r="F1001" s="57">
        <v>2042</v>
      </c>
      <c r="G1001" s="39" t="s">
        <v>2616</v>
      </c>
      <c r="H1001" s="57" t="s">
        <v>1524</v>
      </c>
      <c r="I1001" s="39">
        <v>7.4412759710110903</v>
      </c>
      <c r="J1001" s="39">
        <v>7.2924136678274802</v>
      </c>
      <c r="K1001" s="39">
        <v>8.0970155199943292</v>
      </c>
      <c r="L1001" s="39">
        <v>8.2144211259348303</v>
      </c>
      <c r="M1001" s="39">
        <v>8.1186089032542696</v>
      </c>
      <c r="N1001" s="39">
        <v>8.1852818182644604</v>
      </c>
      <c r="O1001" s="39">
        <v>7.9978343327818902</v>
      </c>
      <c r="P1001" s="39">
        <v>8.1551825333476202</v>
      </c>
      <c r="Q1001" s="39">
        <v>8.3091352508625995</v>
      </c>
      <c r="R1001" s="39">
        <v>8.4916086189567199</v>
      </c>
      <c r="S1001" s="39">
        <v>8.1709115075647993</v>
      </c>
      <c r="T1001" s="39">
        <v>8.3643842043415297</v>
      </c>
      <c r="U1001" s="39">
        <v>8.1985481751135296</v>
      </c>
      <c r="V1001" s="39">
        <v>8.5446206171023693</v>
      </c>
    </row>
    <row r="1002" spans="1:22" x14ac:dyDescent="0.25">
      <c r="A1002" s="39" t="s">
        <v>9985</v>
      </c>
      <c r="B1002" s="57" t="s">
        <v>1223</v>
      </c>
      <c r="C1002" s="39">
        <v>6318043</v>
      </c>
      <c r="D1002" s="39">
        <v>6321143</v>
      </c>
      <c r="E1002" s="57" t="s">
        <v>1698</v>
      </c>
      <c r="F1002" s="57">
        <v>3101</v>
      </c>
      <c r="G1002" s="39" t="s">
        <v>108</v>
      </c>
      <c r="H1002" s="57" t="s">
        <v>1525</v>
      </c>
      <c r="I1002" s="39">
        <v>0</v>
      </c>
      <c r="J1002" s="39">
        <v>0</v>
      </c>
      <c r="K1002" s="39">
        <v>0</v>
      </c>
      <c r="L1002" s="39">
        <v>0</v>
      </c>
      <c r="M1002" s="39">
        <v>0</v>
      </c>
      <c r="N1002" s="39">
        <v>0</v>
      </c>
      <c r="O1002" s="39">
        <v>0</v>
      </c>
      <c r="P1002" s="39">
        <v>0</v>
      </c>
      <c r="Q1002" s="39">
        <v>0</v>
      </c>
      <c r="R1002" s="39">
        <v>0</v>
      </c>
      <c r="S1002" s="39">
        <v>0</v>
      </c>
      <c r="T1002" s="39">
        <v>0</v>
      </c>
      <c r="U1002" s="39">
        <v>0</v>
      </c>
      <c r="V1002" s="39">
        <v>0</v>
      </c>
    </row>
    <row r="1003" spans="1:22" x14ac:dyDescent="0.25">
      <c r="A1003" s="39" t="s">
        <v>9986</v>
      </c>
      <c r="B1003" s="57" t="s">
        <v>1223</v>
      </c>
      <c r="C1003" s="39">
        <v>6319347</v>
      </c>
      <c r="D1003" s="39">
        <v>6320201</v>
      </c>
      <c r="E1003" s="57" t="s">
        <v>108</v>
      </c>
      <c r="F1003" s="57">
        <v>855</v>
      </c>
      <c r="G1003" s="39" t="s">
        <v>108</v>
      </c>
      <c r="H1003" s="57" t="s">
        <v>1525</v>
      </c>
      <c r="I1003" s="39">
        <v>0</v>
      </c>
      <c r="J1003" s="39">
        <v>0</v>
      </c>
      <c r="K1003" s="39">
        <v>0</v>
      </c>
      <c r="L1003" s="39">
        <v>0</v>
      </c>
      <c r="M1003" s="39">
        <v>0</v>
      </c>
      <c r="N1003" s="39">
        <v>0</v>
      </c>
      <c r="O1003" s="39">
        <v>0</v>
      </c>
      <c r="P1003" s="39">
        <v>0</v>
      </c>
      <c r="Q1003" s="39">
        <v>0</v>
      </c>
      <c r="R1003" s="39">
        <v>0</v>
      </c>
      <c r="S1003" s="39">
        <v>0</v>
      </c>
      <c r="T1003" s="39">
        <v>0</v>
      </c>
      <c r="U1003" s="39">
        <v>0</v>
      </c>
      <c r="V1003" s="39">
        <v>0</v>
      </c>
    </row>
    <row r="1004" spans="1:22" x14ac:dyDescent="0.25">
      <c r="A1004" s="39" t="s">
        <v>9987</v>
      </c>
      <c r="B1004" s="57" t="s">
        <v>1223</v>
      </c>
      <c r="C1004" s="39">
        <v>6326088</v>
      </c>
      <c r="D1004" s="39">
        <v>6328015</v>
      </c>
      <c r="E1004" s="57" t="s">
        <v>1698</v>
      </c>
      <c r="F1004" s="57">
        <v>1928</v>
      </c>
      <c r="G1004" s="39" t="s">
        <v>2616</v>
      </c>
      <c r="H1004" s="57" t="s">
        <v>1525</v>
      </c>
      <c r="I1004" s="39">
        <v>0.51348670300440602</v>
      </c>
      <c r="J1004" s="39">
        <v>0.300650907642665</v>
      </c>
      <c r="K1004" s="39">
        <v>0</v>
      </c>
      <c r="L1004" s="39">
        <v>6.0443534158053397E-2</v>
      </c>
      <c r="M1004" s="39">
        <v>0</v>
      </c>
      <c r="N1004" s="39">
        <v>0.196494997982466</v>
      </c>
      <c r="O1004" s="39">
        <v>7.4385686335403503E-2</v>
      </c>
      <c r="P1004" s="39">
        <v>0.178870134767977</v>
      </c>
      <c r="Q1004" s="39">
        <v>6.5572863029748296E-2</v>
      </c>
      <c r="R1004" s="39">
        <v>0.129387216983712</v>
      </c>
      <c r="S1004" s="39">
        <v>0</v>
      </c>
      <c r="T1004" s="39">
        <v>0.83165838882827103</v>
      </c>
      <c r="U1004" s="39">
        <v>0.317145432657784</v>
      </c>
      <c r="V1004" s="39">
        <v>0.54883016781606397</v>
      </c>
    </row>
    <row r="1005" spans="1:22" x14ac:dyDescent="0.25">
      <c r="A1005" s="39" t="s">
        <v>9988</v>
      </c>
      <c r="B1005" s="57" t="s">
        <v>1223</v>
      </c>
      <c r="C1005" s="39">
        <v>6331255</v>
      </c>
      <c r="D1005" s="39">
        <v>6332866</v>
      </c>
      <c r="E1005" s="57" t="s">
        <v>1698</v>
      </c>
      <c r="F1005" s="57">
        <v>1612</v>
      </c>
      <c r="G1005" s="39" t="s">
        <v>9989</v>
      </c>
      <c r="H1005" s="57" t="s">
        <v>1525</v>
      </c>
      <c r="I1005" s="39">
        <v>7.9347251366730098E-2</v>
      </c>
      <c r="J1005" s="39">
        <v>0</v>
      </c>
      <c r="K1005" s="39">
        <v>0</v>
      </c>
      <c r="L1005" s="39">
        <v>0</v>
      </c>
      <c r="M1005" s="39">
        <v>0</v>
      </c>
      <c r="N1005" s="39">
        <v>0</v>
      </c>
      <c r="O1005" s="39">
        <v>0</v>
      </c>
      <c r="P1005" s="39">
        <v>0.120664202928935</v>
      </c>
      <c r="Q1005" s="39">
        <v>0.24427576261991901</v>
      </c>
      <c r="R1005" s="39">
        <v>0.31865350320926999</v>
      </c>
      <c r="S1005" s="39">
        <v>0.30797402308370098</v>
      </c>
      <c r="T1005" s="39">
        <v>0.449622646584309</v>
      </c>
      <c r="U1005" s="39">
        <v>0.66218817809258501</v>
      </c>
      <c r="V1005" s="39">
        <v>0.58223419073472504</v>
      </c>
    </row>
    <row r="1006" spans="1:22" x14ac:dyDescent="0.25">
      <c r="A1006" s="39" t="s">
        <v>9990</v>
      </c>
      <c r="B1006" s="57" t="s">
        <v>1223</v>
      </c>
      <c r="C1006" s="39">
        <v>6336348</v>
      </c>
      <c r="D1006" s="39">
        <v>6340414</v>
      </c>
      <c r="E1006" s="57" t="s">
        <v>1698</v>
      </c>
      <c r="F1006" s="57">
        <v>4067</v>
      </c>
      <c r="G1006" s="39" t="s">
        <v>8908</v>
      </c>
      <c r="H1006" s="57" t="s">
        <v>1525</v>
      </c>
      <c r="I1006" s="39">
        <v>0</v>
      </c>
      <c r="J1006" s="39">
        <v>0</v>
      </c>
      <c r="K1006" s="39">
        <v>0</v>
      </c>
      <c r="L1006" s="39">
        <v>0</v>
      </c>
      <c r="M1006" s="39">
        <v>0</v>
      </c>
      <c r="N1006" s="39">
        <v>0</v>
      </c>
      <c r="O1006" s="39">
        <v>0</v>
      </c>
      <c r="P1006" s="39">
        <v>0</v>
      </c>
      <c r="Q1006" s="39">
        <v>0</v>
      </c>
      <c r="R1006" s="39">
        <v>0</v>
      </c>
      <c r="S1006" s="39">
        <v>0</v>
      </c>
      <c r="T1006" s="39">
        <v>0</v>
      </c>
      <c r="U1006" s="39">
        <v>0</v>
      </c>
      <c r="V1006" s="39">
        <v>0</v>
      </c>
    </row>
    <row r="1007" spans="1:22" x14ac:dyDescent="0.25">
      <c r="A1007" s="39" t="s">
        <v>9991</v>
      </c>
      <c r="B1007" s="57" t="s">
        <v>1223</v>
      </c>
      <c r="C1007" s="39">
        <v>6348010</v>
      </c>
      <c r="D1007" s="39">
        <v>6348402</v>
      </c>
      <c r="E1007" s="57" t="s">
        <v>1698</v>
      </c>
      <c r="F1007" s="57">
        <v>393</v>
      </c>
      <c r="G1007" s="39" t="s">
        <v>9992</v>
      </c>
      <c r="H1007" s="57" t="s">
        <v>1525</v>
      </c>
      <c r="I1007" s="39">
        <v>6.2519879162410303</v>
      </c>
      <c r="J1007" s="39">
        <v>4.5715797372323097</v>
      </c>
      <c r="K1007" s="39">
        <v>7.3452632989468203</v>
      </c>
      <c r="L1007" s="39">
        <v>7.2840513720470197</v>
      </c>
      <c r="M1007" s="39">
        <v>7.5466012621202596</v>
      </c>
      <c r="N1007" s="39">
        <v>7.0346449201834602</v>
      </c>
      <c r="O1007" s="39">
        <v>5.8621587559166803</v>
      </c>
      <c r="P1007" s="39">
        <v>6.8324216950341699</v>
      </c>
      <c r="Q1007" s="39">
        <v>6.3759065259336403</v>
      </c>
      <c r="R1007" s="39">
        <v>5.8476336823955997</v>
      </c>
      <c r="S1007" s="39">
        <v>5.8871548014796202</v>
      </c>
      <c r="T1007" s="39">
        <v>5.9432298108878401</v>
      </c>
      <c r="U1007" s="39">
        <v>6.4294000458869398</v>
      </c>
      <c r="V1007" s="39">
        <v>6.1330291561778596</v>
      </c>
    </row>
    <row r="1008" spans="1:22" x14ac:dyDescent="0.25">
      <c r="A1008" s="39" t="s">
        <v>9993</v>
      </c>
      <c r="B1008" s="57" t="s">
        <v>1223</v>
      </c>
      <c r="C1008" s="39">
        <v>6375050</v>
      </c>
      <c r="D1008" s="39">
        <v>6378546</v>
      </c>
      <c r="E1008" s="57" t="s">
        <v>1698</v>
      </c>
      <c r="F1008" s="57">
        <v>3497</v>
      </c>
      <c r="G1008" s="39" t="s">
        <v>9994</v>
      </c>
      <c r="H1008" s="57" t="s">
        <v>1525</v>
      </c>
      <c r="I1008" s="39">
        <v>3.4264445771091898</v>
      </c>
      <c r="J1008" s="39">
        <v>2.6211258540734299</v>
      </c>
      <c r="K1008" s="39">
        <v>4.0568349376864203</v>
      </c>
      <c r="L1008" s="39">
        <v>4.1097199346099798</v>
      </c>
      <c r="M1008" s="39">
        <v>4.15308380816158</v>
      </c>
      <c r="N1008" s="39">
        <v>4.1553444701578597</v>
      </c>
      <c r="O1008" s="39">
        <v>4.0926218488875703</v>
      </c>
      <c r="P1008" s="39">
        <v>4.0302742724859604</v>
      </c>
      <c r="Q1008" s="39">
        <v>2.8775145781722098</v>
      </c>
      <c r="R1008" s="39">
        <v>2.9292285778341798</v>
      </c>
      <c r="S1008" s="39">
        <v>2.9561663376852598</v>
      </c>
      <c r="T1008" s="39">
        <v>3.4654782487557099</v>
      </c>
      <c r="U1008" s="39">
        <v>3.7500061502042001</v>
      </c>
      <c r="V1008" s="39">
        <v>3.3917539747014902</v>
      </c>
    </row>
    <row r="1009" spans="1:22" x14ac:dyDescent="0.25">
      <c r="A1009" s="39" t="s">
        <v>9995</v>
      </c>
      <c r="B1009" s="57" t="s">
        <v>1223</v>
      </c>
      <c r="C1009" s="39">
        <v>6378622</v>
      </c>
      <c r="D1009" s="39">
        <v>6381446</v>
      </c>
      <c r="E1009" s="57" t="s">
        <v>108</v>
      </c>
      <c r="F1009" s="57">
        <v>2825</v>
      </c>
      <c r="G1009" s="39" t="s">
        <v>9996</v>
      </c>
      <c r="H1009" s="57" t="s">
        <v>1525</v>
      </c>
      <c r="I1009" s="39">
        <v>3.0967088303320298</v>
      </c>
      <c r="J1009" s="39">
        <v>2.7401223614647701</v>
      </c>
      <c r="K1009" s="39">
        <v>3.9710652586297099</v>
      </c>
      <c r="L1009" s="39">
        <v>3.8539058500847001</v>
      </c>
      <c r="M1009" s="39">
        <v>3.9021411286676999</v>
      </c>
      <c r="N1009" s="39">
        <v>3.3780815250506402</v>
      </c>
      <c r="O1009" s="39">
        <v>3.64255140360551</v>
      </c>
      <c r="P1009" s="39">
        <v>3.7415317039794198</v>
      </c>
      <c r="Q1009" s="39">
        <v>3.0173910410513201</v>
      </c>
      <c r="R1009" s="39">
        <v>3.20717444799917</v>
      </c>
      <c r="S1009" s="39">
        <v>3.0581398282386099</v>
      </c>
      <c r="T1009" s="39">
        <v>2.9870133735636299</v>
      </c>
      <c r="U1009" s="39">
        <v>3.0395472750652601</v>
      </c>
      <c r="V1009" s="39">
        <v>3.04189478170909</v>
      </c>
    </row>
    <row r="1010" spans="1:22" x14ac:dyDescent="0.25">
      <c r="A1010" s="39" t="s">
        <v>9997</v>
      </c>
      <c r="B1010" s="57" t="s">
        <v>1223</v>
      </c>
      <c r="C1010" s="39">
        <v>6385761</v>
      </c>
      <c r="D1010" s="39">
        <v>6387393</v>
      </c>
      <c r="E1010" s="57" t="s">
        <v>1698</v>
      </c>
      <c r="F1010" s="57">
        <v>1633</v>
      </c>
      <c r="G1010" s="39" t="s">
        <v>2235</v>
      </c>
      <c r="H1010" s="57" t="s">
        <v>1525</v>
      </c>
      <c r="I1010" s="39">
        <v>7.2132111720073304</v>
      </c>
      <c r="J1010" s="39">
        <v>6.2844993271846796</v>
      </c>
      <c r="K1010" s="39">
        <v>9.1600529233272798</v>
      </c>
      <c r="L1010" s="39">
        <v>9.0428412938569807</v>
      </c>
      <c r="M1010" s="39">
        <v>9.1059687287044007</v>
      </c>
      <c r="N1010" s="39">
        <v>9.2313508013975394</v>
      </c>
      <c r="O1010" s="39">
        <v>8.9734735195754904</v>
      </c>
      <c r="P1010" s="39">
        <v>9.1244082710116796</v>
      </c>
      <c r="Q1010" s="39">
        <v>7.5926962207627904</v>
      </c>
      <c r="R1010" s="39">
        <v>7.1127939465731398</v>
      </c>
      <c r="S1010" s="39">
        <v>7.1575389450421802</v>
      </c>
      <c r="T1010" s="39">
        <v>7.3077381613523702</v>
      </c>
      <c r="U1010" s="39">
        <v>7.5711762086594403</v>
      </c>
      <c r="V1010" s="39">
        <v>6.8495739919444798</v>
      </c>
    </row>
    <row r="1011" spans="1:22" x14ac:dyDescent="0.25">
      <c r="A1011" s="39" t="s">
        <v>9998</v>
      </c>
      <c r="B1011" s="57" t="s">
        <v>1223</v>
      </c>
      <c r="C1011" s="39">
        <v>6389547</v>
      </c>
      <c r="D1011" s="39">
        <v>6389873</v>
      </c>
      <c r="E1011" s="57" t="s">
        <v>108</v>
      </c>
      <c r="F1011" s="57">
        <v>327</v>
      </c>
      <c r="G1011" s="39" t="s">
        <v>4810</v>
      </c>
      <c r="H1011" s="57" t="s">
        <v>1525</v>
      </c>
      <c r="I1011" s="39">
        <v>0</v>
      </c>
      <c r="J1011" s="39">
        <v>0</v>
      </c>
      <c r="K1011" s="39">
        <v>0</v>
      </c>
      <c r="L1011" s="39">
        <v>0</v>
      </c>
      <c r="M1011" s="39">
        <v>0</v>
      </c>
      <c r="N1011" s="39">
        <v>0</v>
      </c>
      <c r="O1011" s="39">
        <v>0</v>
      </c>
      <c r="P1011" s="39">
        <v>0</v>
      </c>
      <c r="Q1011" s="39">
        <v>0</v>
      </c>
      <c r="R1011" s="39">
        <v>0</v>
      </c>
      <c r="S1011" s="39">
        <v>0</v>
      </c>
      <c r="T1011" s="39">
        <v>0</v>
      </c>
      <c r="U1011" s="39">
        <v>0</v>
      </c>
      <c r="V1011" s="39">
        <v>0</v>
      </c>
    </row>
    <row r="1012" spans="1:22" x14ac:dyDescent="0.25">
      <c r="A1012" s="39" t="s">
        <v>9999</v>
      </c>
      <c r="B1012" s="57" t="s">
        <v>1223</v>
      </c>
      <c r="C1012" s="39">
        <v>6396064</v>
      </c>
      <c r="D1012" s="39">
        <v>6397593</v>
      </c>
      <c r="E1012" s="57" t="s">
        <v>1698</v>
      </c>
      <c r="F1012" s="57">
        <v>1530</v>
      </c>
      <c r="G1012" s="39" t="s">
        <v>4333</v>
      </c>
      <c r="H1012" s="57" t="s">
        <v>1525</v>
      </c>
      <c r="I1012" s="39">
        <v>4.4273983346414001</v>
      </c>
      <c r="J1012" s="39">
        <v>4.0374437241348096</v>
      </c>
      <c r="K1012" s="39">
        <v>2.54824178605582</v>
      </c>
      <c r="L1012" s="39">
        <v>2.5543039680205499</v>
      </c>
      <c r="M1012" s="39">
        <v>2.79239519874963</v>
      </c>
      <c r="N1012" s="39">
        <v>2.4090867500113902</v>
      </c>
      <c r="O1012" s="39">
        <v>1.8028508118857001</v>
      </c>
      <c r="P1012" s="39">
        <v>2.2064056723145899</v>
      </c>
      <c r="Q1012" s="39">
        <v>3.9275077647330301</v>
      </c>
      <c r="R1012" s="39">
        <v>3.7246175324422599</v>
      </c>
      <c r="S1012" s="39">
        <v>4.4638382172597604</v>
      </c>
      <c r="T1012" s="39">
        <v>4.2727771959197396</v>
      </c>
      <c r="U1012" s="39">
        <v>3.43190237960681</v>
      </c>
      <c r="V1012" s="39">
        <v>4.4217215069283</v>
      </c>
    </row>
    <row r="1013" spans="1:22" x14ac:dyDescent="0.25">
      <c r="A1013" s="39" t="s">
        <v>10000</v>
      </c>
      <c r="B1013" s="57" t="s">
        <v>1223</v>
      </c>
      <c r="C1013" s="39">
        <v>6398686</v>
      </c>
      <c r="D1013" s="39">
        <v>6400742</v>
      </c>
      <c r="E1013" s="57" t="s">
        <v>1698</v>
      </c>
      <c r="F1013" s="57">
        <v>2057</v>
      </c>
      <c r="G1013" s="39" t="s">
        <v>4704</v>
      </c>
      <c r="H1013" s="57" t="s">
        <v>1525</v>
      </c>
      <c r="I1013" s="39">
        <v>4.0978383065259596</v>
      </c>
      <c r="J1013" s="39">
        <v>4.2175719585581097</v>
      </c>
      <c r="K1013" s="39">
        <v>4.8626348781666904</v>
      </c>
      <c r="L1013" s="39">
        <v>5.0233130234585799</v>
      </c>
      <c r="M1013" s="39">
        <v>5.0671955500890196</v>
      </c>
      <c r="N1013" s="39">
        <v>5.0164250034997897</v>
      </c>
      <c r="O1013" s="39">
        <v>4.7830846697780904</v>
      </c>
      <c r="P1013" s="39">
        <v>4.9749101263684601</v>
      </c>
      <c r="Q1013" s="39">
        <v>4.7767620017862296</v>
      </c>
      <c r="R1013" s="39">
        <v>4.4980848842141601</v>
      </c>
      <c r="S1013" s="39">
        <v>4.8047557310096503</v>
      </c>
      <c r="T1013" s="39">
        <v>4.69752363881355</v>
      </c>
      <c r="U1013" s="39">
        <v>4.92205033575536</v>
      </c>
      <c r="V1013" s="39">
        <v>4.3944935632378597</v>
      </c>
    </row>
    <row r="1014" spans="1:22" x14ac:dyDescent="0.25">
      <c r="A1014" s="39" t="s">
        <v>10001</v>
      </c>
      <c r="B1014" s="57" t="s">
        <v>1223</v>
      </c>
      <c r="C1014" s="39">
        <v>6400583</v>
      </c>
      <c r="D1014" s="39">
        <v>6401674</v>
      </c>
      <c r="E1014" s="57" t="s">
        <v>108</v>
      </c>
      <c r="F1014" s="57">
        <v>1092</v>
      </c>
      <c r="G1014" s="39" t="s">
        <v>1936</v>
      </c>
      <c r="H1014" s="57" t="s">
        <v>1525</v>
      </c>
      <c r="I1014" s="39">
        <v>0</v>
      </c>
      <c r="J1014" s="39">
        <v>0</v>
      </c>
      <c r="K1014" s="39">
        <v>0</v>
      </c>
      <c r="L1014" s="39">
        <v>0</v>
      </c>
      <c r="M1014" s="39">
        <v>0</v>
      </c>
      <c r="N1014" s="39">
        <v>0</v>
      </c>
      <c r="O1014" s="39">
        <v>0</v>
      </c>
      <c r="P1014" s="39">
        <v>0</v>
      </c>
      <c r="Q1014" s="39">
        <v>0</v>
      </c>
      <c r="R1014" s="39">
        <v>0</v>
      </c>
      <c r="S1014" s="39">
        <v>0</v>
      </c>
      <c r="T1014" s="39">
        <v>0</v>
      </c>
      <c r="U1014" s="39">
        <v>0</v>
      </c>
      <c r="V1014" s="39">
        <v>0</v>
      </c>
    </row>
    <row r="1015" spans="1:22" x14ac:dyDescent="0.25">
      <c r="A1015" s="39" t="s">
        <v>10002</v>
      </c>
      <c r="B1015" s="57" t="s">
        <v>1223</v>
      </c>
      <c r="C1015" s="39">
        <v>6414908</v>
      </c>
      <c r="D1015" s="39">
        <v>6416129</v>
      </c>
      <c r="E1015" s="57" t="s">
        <v>108</v>
      </c>
      <c r="F1015" s="57">
        <v>1222</v>
      </c>
      <c r="G1015" s="39" t="s">
        <v>1936</v>
      </c>
      <c r="H1015" s="57" t="s">
        <v>1525</v>
      </c>
      <c r="I1015" s="39">
        <v>1.0467145540962299</v>
      </c>
      <c r="J1015" s="39">
        <v>1.5818043533975701</v>
      </c>
      <c r="K1015" s="39">
        <v>0.32983658515173397</v>
      </c>
      <c r="L1015" s="39">
        <v>0.25452873934879799</v>
      </c>
      <c r="M1015" s="39">
        <v>0</v>
      </c>
      <c r="N1015" s="39">
        <v>0.40638428395624698</v>
      </c>
      <c r="O1015" s="39">
        <v>0.43522746373684601</v>
      </c>
      <c r="P1015" s="39">
        <v>0.20065375020999901</v>
      </c>
      <c r="Q1015" s="39">
        <v>0</v>
      </c>
      <c r="R1015" s="39">
        <v>0.27409702805762698</v>
      </c>
      <c r="S1015" s="39">
        <v>1.0039619661524199</v>
      </c>
      <c r="T1015" s="39">
        <v>0.98710762966854104</v>
      </c>
      <c r="U1015" s="39">
        <v>0.409340967105287</v>
      </c>
      <c r="V1015" s="39">
        <v>0.39332942747131799</v>
      </c>
    </row>
    <row r="1016" spans="1:22" x14ac:dyDescent="0.25">
      <c r="A1016" s="39" t="s">
        <v>10003</v>
      </c>
      <c r="B1016" s="57" t="s">
        <v>1223</v>
      </c>
      <c r="C1016" s="39">
        <v>6420455</v>
      </c>
      <c r="D1016" s="39">
        <v>6423059</v>
      </c>
      <c r="E1016" s="57" t="s">
        <v>108</v>
      </c>
      <c r="F1016" s="57">
        <v>2605</v>
      </c>
      <c r="G1016" s="39" t="s">
        <v>10004</v>
      </c>
      <c r="H1016" s="57" t="s">
        <v>1525</v>
      </c>
      <c r="I1016" s="39">
        <v>4.2691678316138901</v>
      </c>
      <c r="J1016" s="39">
        <v>6.3279531749288598</v>
      </c>
      <c r="K1016" s="39">
        <v>5.6259192055355101</v>
      </c>
      <c r="L1016" s="39">
        <v>5.6436830559815796</v>
      </c>
      <c r="M1016" s="39">
        <v>5.6469546544553797</v>
      </c>
      <c r="N1016" s="39">
        <v>5.4886114082033002</v>
      </c>
      <c r="O1016" s="39">
        <v>5.6421701371204298</v>
      </c>
      <c r="P1016" s="39">
        <v>5.4470336197966702</v>
      </c>
      <c r="Q1016" s="39">
        <v>7.1648365495913104</v>
      </c>
      <c r="R1016" s="39">
        <v>7.2780126341766502</v>
      </c>
      <c r="S1016" s="39">
        <v>6.8914920974889</v>
      </c>
      <c r="T1016" s="39">
        <v>6.2607727875355899</v>
      </c>
      <c r="U1016" s="39">
        <v>6.4611765518519704</v>
      </c>
      <c r="V1016" s="39">
        <v>5.8789190281860497</v>
      </c>
    </row>
    <row r="1017" spans="1:22" x14ac:dyDescent="0.25">
      <c r="A1017" s="39" t="s">
        <v>10005</v>
      </c>
      <c r="B1017" s="57" t="s">
        <v>1223</v>
      </c>
      <c r="C1017" s="39">
        <v>6430332</v>
      </c>
      <c r="D1017" s="39">
        <v>6431118</v>
      </c>
      <c r="E1017" s="57" t="s">
        <v>108</v>
      </c>
      <c r="F1017" s="57">
        <v>787</v>
      </c>
      <c r="G1017" s="39" t="s">
        <v>108</v>
      </c>
      <c r="H1017" s="57" t="s">
        <v>1525</v>
      </c>
      <c r="I1017" s="39">
        <v>0</v>
      </c>
      <c r="J1017" s="39">
        <v>0</v>
      </c>
      <c r="K1017" s="39">
        <v>0</v>
      </c>
      <c r="L1017" s="39">
        <v>0</v>
      </c>
      <c r="M1017" s="39">
        <v>0</v>
      </c>
      <c r="N1017" s="39">
        <v>0</v>
      </c>
      <c r="O1017" s="39">
        <v>0</v>
      </c>
      <c r="P1017" s="39">
        <v>0</v>
      </c>
      <c r="Q1017" s="39">
        <v>0</v>
      </c>
      <c r="R1017" s="39">
        <v>0</v>
      </c>
      <c r="S1017" s="39">
        <v>0</v>
      </c>
      <c r="T1017" s="39">
        <v>0</v>
      </c>
      <c r="U1017" s="39">
        <v>0</v>
      </c>
      <c r="V1017" s="39">
        <v>0</v>
      </c>
    </row>
    <row r="1018" spans="1:22" x14ac:dyDescent="0.25">
      <c r="A1018" s="39" t="s">
        <v>10006</v>
      </c>
      <c r="B1018" s="57" t="s">
        <v>1223</v>
      </c>
      <c r="C1018" s="39">
        <v>6432535</v>
      </c>
      <c r="D1018" s="39">
        <v>6438386</v>
      </c>
      <c r="E1018" s="57" t="s">
        <v>108</v>
      </c>
      <c r="F1018" s="57">
        <v>5852</v>
      </c>
      <c r="G1018" s="39" t="s">
        <v>108</v>
      </c>
      <c r="H1018" s="57" t="s">
        <v>1525</v>
      </c>
      <c r="I1018" s="39">
        <v>0</v>
      </c>
      <c r="J1018" s="39">
        <v>0</v>
      </c>
      <c r="K1018" s="39">
        <v>0</v>
      </c>
      <c r="L1018" s="39">
        <v>0</v>
      </c>
      <c r="M1018" s="39">
        <v>0</v>
      </c>
      <c r="N1018" s="39">
        <v>0</v>
      </c>
      <c r="O1018" s="39">
        <v>0</v>
      </c>
      <c r="P1018" s="39">
        <v>0</v>
      </c>
      <c r="Q1018" s="39">
        <v>0</v>
      </c>
      <c r="R1018" s="39">
        <v>0</v>
      </c>
      <c r="S1018" s="39">
        <v>0</v>
      </c>
      <c r="T1018" s="39">
        <v>0</v>
      </c>
      <c r="U1018" s="39">
        <v>0</v>
      </c>
      <c r="V1018" s="39">
        <v>0</v>
      </c>
    </row>
    <row r="1019" spans="1:22" x14ac:dyDescent="0.25">
      <c r="A1019" s="39" t="s">
        <v>10007</v>
      </c>
      <c r="B1019" s="57" t="s">
        <v>1223</v>
      </c>
      <c r="C1019" s="39">
        <v>6454733</v>
      </c>
      <c r="D1019" s="39">
        <v>6456482</v>
      </c>
      <c r="E1019" s="57" t="s">
        <v>108</v>
      </c>
      <c r="F1019" s="57">
        <v>1750</v>
      </c>
      <c r="G1019" s="39" t="s">
        <v>10008</v>
      </c>
      <c r="H1019" s="57" t="s">
        <v>1525</v>
      </c>
      <c r="I1019" s="39">
        <v>5.18301797934686</v>
      </c>
      <c r="J1019" s="39">
        <v>5.0903707580669604</v>
      </c>
      <c r="K1019" s="39">
        <v>5.0294219642514202</v>
      </c>
      <c r="L1019" s="39">
        <v>5.2380530992724701</v>
      </c>
      <c r="M1019" s="39">
        <v>4.9022086748620399</v>
      </c>
      <c r="N1019" s="39">
        <v>4.9870206522467404</v>
      </c>
      <c r="O1019" s="39">
        <v>4.2723517157405801</v>
      </c>
      <c r="P1019" s="39">
        <v>4.7833152067361402</v>
      </c>
      <c r="Q1019" s="39">
        <v>4.7760881920555898</v>
      </c>
      <c r="R1019" s="39">
        <v>4.6004005988735397</v>
      </c>
      <c r="S1019" s="39">
        <v>4.5484242939164998</v>
      </c>
      <c r="T1019" s="39">
        <v>4.8039760925920101</v>
      </c>
      <c r="U1019" s="39">
        <v>5.0164606621386598</v>
      </c>
      <c r="V1019" s="39">
        <v>5.0658996897088002</v>
      </c>
    </row>
    <row r="1020" spans="1:22" x14ac:dyDescent="0.25">
      <c r="A1020" s="39" t="s">
        <v>10009</v>
      </c>
      <c r="B1020" s="57" t="s">
        <v>1223</v>
      </c>
      <c r="C1020" s="39">
        <v>6500103</v>
      </c>
      <c r="D1020" s="39">
        <v>6500426</v>
      </c>
      <c r="E1020" s="57" t="s">
        <v>108</v>
      </c>
      <c r="F1020" s="57">
        <v>324</v>
      </c>
      <c r="G1020" s="39" t="s">
        <v>10010</v>
      </c>
      <c r="H1020" s="57" t="s">
        <v>1525</v>
      </c>
      <c r="I1020" s="39">
        <v>3.4452287711252998</v>
      </c>
      <c r="J1020" s="39">
        <v>2.7781875457048502</v>
      </c>
      <c r="K1020" s="39">
        <v>5.6514306180193703</v>
      </c>
      <c r="L1020" s="39">
        <v>5.4133435927756102</v>
      </c>
      <c r="M1020" s="39">
        <v>5.10338433459646</v>
      </c>
      <c r="N1020" s="39">
        <v>4.6528822496096502</v>
      </c>
      <c r="O1020" s="39">
        <v>4.4831837545362898</v>
      </c>
      <c r="P1020" s="39">
        <v>3.64544804655652</v>
      </c>
      <c r="Q1020" s="39">
        <v>1.189261600362</v>
      </c>
      <c r="R1020" s="39">
        <v>2.1485892478127702</v>
      </c>
      <c r="S1020" s="39">
        <v>1.8970738766684101</v>
      </c>
      <c r="T1020" s="39">
        <v>3.5333390776685398</v>
      </c>
      <c r="U1020" s="39">
        <v>3.3795474947381998</v>
      </c>
      <c r="V1020" s="39">
        <v>2.2502673368507802</v>
      </c>
    </row>
    <row r="1021" spans="1:22" x14ac:dyDescent="0.25">
      <c r="A1021" s="39" t="s">
        <v>10011</v>
      </c>
      <c r="B1021" s="57" t="s">
        <v>1223</v>
      </c>
      <c r="C1021" s="39">
        <v>6549017</v>
      </c>
      <c r="D1021" s="39">
        <v>6549573</v>
      </c>
      <c r="E1021" s="57" t="s">
        <v>1698</v>
      </c>
      <c r="F1021" s="57">
        <v>557</v>
      </c>
      <c r="G1021" s="39" t="s">
        <v>10012</v>
      </c>
      <c r="H1021" s="57" t="s">
        <v>1525</v>
      </c>
      <c r="I1021" s="39">
        <v>0</v>
      </c>
      <c r="J1021" s="39">
        <v>0</v>
      </c>
      <c r="K1021" s="39">
        <v>0</v>
      </c>
      <c r="L1021" s="39">
        <v>0</v>
      </c>
      <c r="M1021" s="39">
        <v>0</v>
      </c>
      <c r="N1021" s="39">
        <v>0</v>
      </c>
      <c r="O1021" s="39">
        <v>0</v>
      </c>
      <c r="P1021" s="39">
        <v>0</v>
      </c>
      <c r="Q1021" s="39">
        <v>0</v>
      </c>
      <c r="R1021" s="39">
        <v>0</v>
      </c>
      <c r="S1021" s="39">
        <v>0</v>
      </c>
      <c r="T1021" s="39">
        <v>0</v>
      </c>
      <c r="U1021" s="39">
        <v>0</v>
      </c>
      <c r="V1021" s="39">
        <v>0</v>
      </c>
    </row>
    <row r="1022" spans="1:22" x14ac:dyDescent="0.25">
      <c r="A1022" s="39" t="s">
        <v>10013</v>
      </c>
      <c r="B1022" s="57" t="s">
        <v>1223</v>
      </c>
      <c r="C1022" s="39">
        <v>6550378</v>
      </c>
      <c r="D1022" s="39">
        <v>6560182</v>
      </c>
      <c r="E1022" s="57" t="s">
        <v>108</v>
      </c>
      <c r="F1022" s="57">
        <v>9805</v>
      </c>
      <c r="G1022" s="39" t="s">
        <v>108</v>
      </c>
      <c r="H1022" s="57" t="s">
        <v>1525</v>
      </c>
      <c r="I1022" s="39">
        <v>0</v>
      </c>
      <c r="J1022" s="39">
        <v>0</v>
      </c>
      <c r="K1022" s="39">
        <v>0</v>
      </c>
      <c r="L1022" s="39">
        <v>0</v>
      </c>
      <c r="M1022" s="39">
        <v>0</v>
      </c>
      <c r="N1022" s="39">
        <v>0</v>
      </c>
      <c r="O1022" s="39">
        <v>0</v>
      </c>
      <c r="P1022" s="39">
        <v>0</v>
      </c>
      <c r="Q1022" s="39">
        <v>0</v>
      </c>
      <c r="R1022" s="39">
        <v>0</v>
      </c>
      <c r="S1022" s="39">
        <v>0</v>
      </c>
      <c r="T1022" s="39">
        <v>0</v>
      </c>
      <c r="U1022" s="39">
        <v>0</v>
      </c>
      <c r="V1022" s="39">
        <v>0</v>
      </c>
    </row>
    <row r="1023" spans="1:22" x14ac:dyDescent="0.25">
      <c r="A1023" s="39" t="s">
        <v>10014</v>
      </c>
      <c r="B1023" s="57" t="s">
        <v>1223</v>
      </c>
      <c r="C1023" s="39">
        <v>6568929</v>
      </c>
      <c r="D1023" s="39">
        <v>6571752</v>
      </c>
      <c r="E1023" s="57" t="s">
        <v>108</v>
      </c>
      <c r="F1023" s="57">
        <v>2824</v>
      </c>
      <c r="G1023" s="39" t="s">
        <v>108</v>
      </c>
      <c r="H1023" s="57" t="s">
        <v>1525</v>
      </c>
      <c r="I1023" s="39">
        <v>0</v>
      </c>
      <c r="J1023" s="39">
        <v>0</v>
      </c>
      <c r="K1023" s="39">
        <v>0</v>
      </c>
      <c r="L1023" s="39">
        <v>0</v>
      </c>
      <c r="M1023" s="39">
        <v>0</v>
      </c>
      <c r="N1023" s="39">
        <v>0</v>
      </c>
      <c r="O1023" s="39">
        <v>0</v>
      </c>
      <c r="P1023" s="39">
        <v>0</v>
      </c>
      <c r="Q1023" s="39">
        <v>0</v>
      </c>
      <c r="R1023" s="39">
        <v>0</v>
      </c>
      <c r="S1023" s="39">
        <v>0</v>
      </c>
      <c r="T1023" s="39">
        <v>0</v>
      </c>
      <c r="U1023" s="39">
        <v>0</v>
      </c>
      <c r="V1023" s="39">
        <v>0</v>
      </c>
    </row>
    <row r="1024" spans="1:22" x14ac:dyDescent="0.25">
      <c r="A1024" s="39" t="s">
        <v>10015</v>
      </c>
      <c r="B1024" s="57" t="s">
        <v>1223</v>
      </c>
      <c r="C1024" s="39">
        <v>6577235</v>
      </c>
      <c r="D1024" s="39">
        <v>6577873</v>
      </c>
      <c r="E1024" s="57" t="s">
        <v>1698</v>
      </c>
      <c r="F1024" s="57">
        <v>639</v>
      </c>
      <c r="G1024" s="39" t="s">
        <v>108</v>
      </c>
      <c r="H1024" s="57" t="s">
        <v>1525</v>
      </c>
      <c r="I1024" s="39">
        <v>0</v>
      </c>
      <c r="J1024" s="39">
        <v>0</v>
      </c>
      <c r="K1024" s="39">
        <v>0</v>
      </c>
      <c r="L1024" s="39">
        <v>0</v>
      </c>
      <c r="M1024" s="39">
        <v>0</v>
      </c>
      <c r="N1024" s="39">
        <v>0</v>
      </c>
      <c r="O1024" s="39">
        <v>0</v>
      </c>
      <c r="P1024" s="39">
        <v>0</v>
      </c>
      <c r="Q1024" s="39">
        <v>0</v>
      </c>
      <c r="R1024" s="39">
        <v>0</v>
      </c>
      <c r="S1024" s="39">
        <v>0</v>
      </c>
      <c r="T1024" s="39">
        <v>0</v>
      </c>
      <c r="U1024" s="39">
        <v>0</v>
      </c>
      <c r="V1024" s="39">
        <v>0</v>
      </c>
    </row>
    <row r="1025" spans="1:22" x14ac:dyDescent="0.25">
      <c r="A1025" s="39" t="s">
        <v>10016</v>
      </c>
      <c r="B1025" s="57" t="s">
        <v>1223</v>
      </c>
      <c r="C1025" s="39">
        <v>6598912</v>
      </c>
      <c r="D1025" s="39">
        <v>6601691</v>
      </c>
      <c r="E1025" s="57" t="s">
        <v>108</v>
      </c>
      <c r="F1025" s="57">
        <v>2780</v>
      </c>
      <c r="G1025" s="39" t="s">
        <v>2780</v>
      </c>
      <c r="H1025" s="57" t="s">
        <v>1525</v>
      </c>
      <c r="I1025" s="39">
        <v>0</v>
      </c>
      <c r="J1025" s="39">
        <v>0</v>
      </c>
      <c r="K1025" s="39">
        <v>0</v>
      </c>
      <c r="L1025" s="39">
        <v>0</v>
      </c>
      <c r="M1025" s="39">
        <v>0</v>
      </c>
      <c r="N1025" s="39">
        <v>0</v>
      </c>
      <c r="O1025" s="39">
        <v>0</v>
      </c>
      <c r="P1025" s="39">
        <v>0</v>
      </c>
      <c r="Q1025" s="39">
        <v>0</v>
      </c>
      <c r="R1025" s="39">
        <v>0</v>
      </c>
      <c r="S1025" s="39">
        <v>0</v>
      </c>
      <c r="T1025" s="39">
        <v>0</v>
      </c>
      <c r="U1025" s="39">
        <v>0</v>
      </c>
      <c r="V1025" s="39">
        <v>0</v>
      </c>
    </row>
    <row r="1026" spans="1:22" x14ac:dyDescent="0.25">
      <c r="A1026" s="39" t="s">
        <v>10017</v>
      </c>
      <c r="B1026" s="57" t="s">
        <v>1223</v>
      </c>
      <c r="C1026" s="39">
        <v>6605981</v>
      </c>
      <c r="D1026" s="39">
        <v>6606322</v>
      </c>
      <c r="E1026" s="57" t="s">
        <v>1698</v>
      </c>
      <c r="F1026" s="57">
        <v>342</v>
      </c>
      <c r="G1026" s="39" t="s">
        <v>2441</v>
      </c>
      <c r="H1026" s="57" t="s">
        <v>1525</v>
      </c>
      <c r="I1026" s="39">
        <v>0</v>
      </c>
      <c r="J1026" s="39">
        <v>0</v>
      </c>
      <c r="K1026" s="39">
        <v>0</v>
      </c>
      <c r="L1026" s="39">
        <v>0</v>
      </c>
      <c r="M1026" s="39">
        <v>0</v>
      </c>
      <c r="N1026" s="39">
        <v>0</v>
      </c>
      <c r="O1026" s="39">
        <v>0</v>
      </c>
      <c r="P1026" s="39">
        <v>0</v>
      </c>
      <c r="Q1026" s="39">
        <v>0</v>
      </c>
      <c r="R1026" s="39">
        <v>0</v>
      </c>
      <c r="S1026" s="39">
        <v>0</v>
      </c>
      <c r="T1026" s="39">
        <v>0</v>
      </c>
      <c r="U1026" s="39">
        <v>0</v>
      </c>
      <c r="V1026" s="39">
        <v>0</v>
      </c>
    </row>
    <row r="1027" spans="1:22" x14ac:dyDescent="0.25">
      <c r="A1027" s="39" t="s">
        <v>10018</v>
      </c>
      <c r="B1027" s="57" t="s">
        <v>1223</v>
      </c>
      <c r="C1027" s="39">
        <v>6620069</v>
      </c>
      <c r="D1027" s="39">
        <v>6621253</v>
      </c>
      <c r="E1027" s="57" t="s">
        <v>108</v>
      </c>
      <c r="F1027" s="57">
        <v>1185</v>
      </c>
      <c r="G1027" s="39" t="s">
        <v>1795</v>
      </c>
      <c r="H1027" s="57" t="s">
        <v>1525</v>
      </c>
      <c r="I1027" s="39">
        <v>0</v>
      </c>
      <c r="J1027" s="39">
        <v>0</v>
      </c>
      <c r="K1027" s="39">
        <v>0</v>
      </c>
      <c r="L1027" s="39">
        <v>0</v>
      </c>
      <c r="M1027" s="39">
        <v>0</v>
      </c>
      <c r="N1027" s="39">
        <v>0</v>
      </c>
      <c r="O1027" s="39">
        <v>0</v>
      </c>
      <c r="P1027" s="39">
        <v>0</v>
      </c>
      <c r="Q1027" s="39">
        <v>0</v>
      </c>
      <c r="R1027" s="39">
        <v>0</v>
      </c>
      <c r="S1027" s="39">
        <v>0</v>
      </c>
      <c r="T1027" s="39">
        <v>0</v>
      </c>
      <c r="U1027" s="39">
        <v>0</v>
      </c>
      <c r="V1027" s="39">
        <v>0</v>
      </c>
    </row>
    <row r="1028" spans="1:22" x14ac:dyDescent="0.25">
      <c r="A1028" s="39" t="s">
        <v>10019</v>
      </c>
      <c r="B1028" s="57" t="s">
        <v>1223</v>
      </c>
      <c r="C1028" s="39">
        <v>6622227</v>
      </c>
      <c r="D1028" s="39">
        <v>6625776</v>
      </c>
      <c r="E1028" s="57" t="s">
        <v>1698</v>
      </c>
      <c r="F1028" s="57">
        <v>3550</v>
      </c>
      <c r="G1028" s="39" t="s">
        <v>10020</v>
      </c>
      <c r="H1028" s="57" t="s">
        <v>1525</v>
      </c>
      <c r="I1028" s="39">
        <v>0</v>
      </c>
      <c r="J1028" s="39">
        <v>0</v>
      </c>
      <c r="K1028" s="39">
        <v>0</v>
      </c>
      <c r="L1028" s="39">
        <v>0</v>
      </c>
      <c r="M1028" s="39">
        <v>0</v>
      </c>
      <c r="N1028" s="39">
        <v>0</v>
      </c>
      <c r="O1028" s="39">
        <v>0</v>
      </c>
      <c r="P1028" s="39">
        <v>0</v>
      </c>
      <c r="Q1028" s="39">
        <v>0</v>
      </c>
      <c r="R1028" s="39">
        <v>0</v>
      </c>
      <c r="S1028" s="39">
        <v>0</v>
      </c>
      <c r="T1028" s="39">
        <v>0</v>
      </c>
      <c r="U1028" s="39">
        <v>0</v>
      </c>
      <c r="V1028" s="39">
        <v>0</v>
      </c>
    </row>
    <row r="1029" spans="1:22" x14ac:dyDescent="0.25">
      <c r="A1029" s="39" t="s">
        <v>10021</v>
      </c>
      <c r="B1029" s="57" t="s">
        <v>1223</v>
      </c>
      <c r="C1029" s="39">
        <v>7032146</v>
      </c>
      <c r="D1029" s="39">
        <v>7032612</v>
      </c>
      <c r="E1029" s="57" t="s">
        <v>1698</v>
      </c>
      <c r="F1029" s="57">
        <v>467</v>
      </c>
      <c r="G1029" s="39" t="s">
        <v>6848</v>
      </c>
      <c r="H1029" s="57" t="s">
        <v>1526</v>
      </c>
      <c r="I1029" s="39">
        <v>0.58962544178544196</v>
      </c>
      <c r="J1029" s="39">
        <v>0</v>
      </c>
      <c r="K1029" s="39">
        <v>0</v>
      </c>
      <c r="L1029" s="39">
        <v>0</v>
      </c>
      <c r="M1029" s="39">
        <v>0</v>
      </c>
      <c r="N1029" s="39">
        <v>0</v>
      </c>
      <c r="O1029" s="39">
        <v>0</v>
      </c>
      <c r="P1029" s="39">
        <v>0</v>
      </c>
      <c r="Q1029" s="39">
        <v>0</v>
      </c>
      <c r="R1029" s="39">
        <v>0</v>
      </c>
      <c r="S1029" s="39">
        <v>0</v>
      </c>
      <c r="T1029" s="39">
        <v>0</v>
      </c>
      <c r="U1029" s="39">
        <v>0</v>
      </c>
      <c r="V1029" s="39">
        <v>0</v>
      </c>
    </row>
    <row r="1030" spans="1:22" x14ac:dyDescent="0.25">
      <c r="A1030" s="39" t="s">
        <v>10022</v>
      </c>
      <c r="B1030" s="57" t="s">
        <v>1223</v>
      </c>
      <c r="C1030" s="39">
        <v>7039718</v>
      </c>
      <c r="D1030" s="39">
        <v>7040923</v>
      </c>
      <c r="E1030" s="57" t="s">
        <v>1698</v>
      </c>
      <c r="F1030" s="57">
        <v>1206</v>
      </c>
      <c r="G1030" s="39" t="s">
        <v>6848</v>
      </c>
      <c r="H1030" s="57" t="s">
        <v>1526</v>
      </c>
      <c r="I1030" s="39">
        <v>0</v>
      </c>
      <c r="J1030" s="39">
        <v>0</v>
      </c>
      <c r="K1030" s="39">
        <v>0</v>
      </c>
      <c r="L1030" s="39">
        <v>0</v>
      </c>
      <c r="M1030" s="39">
        <v>0</v>
      </c>
      <c r="N1030" s="39">
        <v>0</v>
      </c>
      <c r="O1030" s="39">
        <v>0</v>
      </c>
      <c r="P1030" s="39">
        <v>0</v>
      </c>
      <c r="Q1030" s="39">
        <v>0</v>
      </c>
      <c r="R1030" s="39">
        <v>0</v>
      </c>
      <c r="S1030" s="39">
        <v>0</v>
      </c>
      <c r="T1030" s="39">
        <v>0</v>
      </c>
      <c r="U1030" s="39">
        <v>0</v>
      </c>
      <c r="V1030" s="39">
        <v>0</v>
      </c>
    </row>
    <row r="1031" spans="1:22" x14ac:dyDescent="0.25">
      <c r="A1031" s="39" t="s">
        <v>10023</v>
      </c>
      <c r="B1031" s="57" t="s">
        <v>1223</v>
      </c>
      <c r="C1031" s="39">
        <v>7041787</v>
      </c>
      <c r="D1031" s="39">
        <v>7042545</v>
      </c>
      <c r="E1031" s="57" t="s">
        <v>1698</v>
      </c>
      <c r="F1031" s="57">
        <v>759</v>
      </c>
      <c r="G1031" s="39" t="s">
        <v>6848</v>
      </c>
      <c r="H1031" s="57" t="s">
        <v>1526</v>
      </c>
      <c r="I1031" s="39">
        <v>0</v>
      </c>
      <c r="J1031" s="39">
        <v>0</v>
      </c>
      <c r="K1031" s="39">
        <v>0</v>
      </c>
      <c r="L1031" s="39">
        <v>0</v>
      </c>
      <c r="M1031" s="39">
        <v>0</v>
      </c>
      <c r="N1031" s="39">
        <v>0</v>
      </c>
      <c r="O1031" s="39">
        <v>0</v>
      </c>
      <c r="P1031" s="39">
        <v>0</v>
      </c>
      <c r="Q1031" s="39">
        <v>0</v>
      </c>
      <c r="R1031" s="39">
        <v>0</v>
      </c>
      <c r="S1031" s="39">
        <v>0</v>
      </c>
      <c r="T1031" s="39">
        <v>0</v>
      </c>
      <c r="U1031" s="39">
        <v>0</v>
      </c>
      <c r="V1031" s="39">
        <v>0</v>
      </c>
    </row>
    <row r="1032" spans="1:22" x14ac:dyDescent="0.25">
      <c r="A1032" s="39" t="s">
        <v>10024</v>
      </c>
      <c r="B1032" s="57" t="s">
        <v>1223</v>
      </c>
      <c r="C1032" s="39">
        <v>7047151</v>
      </c>
      <c r="D1032" s="39">
        <v>7050610</v>
      </c>
      <c r="E1032" s="57" t="s">
        <v>108</v>
      </c>
      <c r="F1032" s="57">
        <v>3460</v>
      </c>
      <c r="G1032" s="39" t="s">
        <v>10025</v>
      </c>
      <c r="H1032" s="57" t="s">
        <v>1526</v>
      </c>
      <c r="I1032" s="39">
        <v>4.1836691225275899</v>
      </c>
      <c r="J1032" s="39">
        <v>3.9223976801752198</v>
      </c>
      <c r="K1032" s="39">
        <v>3.90789051757063</v>
      </c>
      <c r="L1032" s="39">
        <v>3.8274532245740001</v>
      </c>
      <c r="M1032" s="39">
        <v>3.84436556521247</v>
      </c>
      <c r="N1032" s="39">
        <v>4.1149916133335998</v>
      </c>
      <c r="O1032" s="39">
        <v>3.94545788283326</v>
      </c>
      <c r="P1032" s="39">
        <v>4.09224973036652</v>
      </c>
      <c r="Q1032" s="39">
        <v>4.2112458724603297</v>
      </c>
      <c r="R1032" s="39">
        <v>4.1883930115986203</v>
      </c>
      <c r="S1032" s="39">
        <v>4.2074868413659603</v>
      </c>
      <c r="T1032" s="39">
        <v>4.2242332588271401</v>
      </c>
      <c r="U1032" s="39">
        <v>4.2313479210643701</v>
      </c>
      <c r="V1032" s="39">
        <v>4.7094285013683503</v>
      </c>
    </row>
    <row r="1033" spans="1:22" x14ac:dyDescent="0.25">
      <c r="A1033" s="39" t="s">
        <v>10026</v>
      </c>
      <c r="B1033" s="57" t="s">
        <v>1223</v>
      </c>
      <c r="C1033" s="39">
        <v>7057876</v>
      </c>
      <c r="D1033" s="39">
        <v>7061690</v>
      </c>
      <c r="E1033" s="57" t="s">
        <v>108</v>
      </c>
      <c r="F1033" s="57">
        <v>3815</v>
      </c>
      <c r="G1033" s="39" t="s">
        <v>8877</v>
      </c>
      <c r="H1033" s="57" t="s">
        <v>1526</v>
      </c>
      <c r="I1033" s="39">
        <v>3.26935487347746</v>
      </c>
      <c r="J1033" s="39">
        <v>3.2273298306643201</v>
      </c>
      <c r="K1033" s="39">
        <v>3.6513387661059298</v>
      </c>
      <c r="L1033" s="39">
        <v>3.6772376058542502</v>
      </c>
      <c r="M1033" s="39">
        <v>3.64640462245577</v>
      </c>
      <c r="N1033" s="39">
        <v>3.4097004883086499</v>
      </c>
      <c r="O1033" s="39">
        <v>3.2308101581218298</v>
      </c>
      <c r="P1033" s="39">
        <v>3.4431438009783699</v>
      </c>
      <c r="Q1033" s="39">
        <v>2.9822780942809901</v>
      </c>
      <c r="R1033" s="39">
        <v>2.7356196533981199</v>
      </c>
      <c r="S1033" s="39">
        <v>3.06605129229923</v>
      </c>
      <c r="T1033" s="39">
        <v>2.6319633557908499</v>
      </c>
      <c r="U1033" s="39">
        <v>2.6989874142337098</v>
      </c>
      <c r="V1033" s="39">
        <v>2.3382561024301798</v>
      </c>
    </row>
    <row r="1034" spans="1:22" x14ac:dyDescent="0.25">
      <c r="A1034" s="39" t="s">
        <v>10027</v>
      </c>
      <c r="B1034" s="57" t="s">
        <v>1223</v>
      </c>
      <c r="C1034" s="39">
        <v>7065210</v>
      </c>
      <c r="D1034" s="39">
        <v>7065870</v>
      </c>
      <c r="E1034" s="57" t="s">
        <v>108</v>
      </c>
      <c r="F1034" s="57">
        <v>661</v>
      </c>
      <c r="G1034" s="39" t="s">
        <v>6075</v>
      </c>
      <c r="H1034" s="57" t="s">
        <v>1526</v>
      </c>
      <c r="I1034" s="39">
        <v>0</v>
      </c>
      <c r="J1034" s="39">
        <v>0</v>
      </c>
      <c r="K1034" s="39">
        <v>0</v>
      </c>
      <c r="L1034" s="39">
        <v>0</v>
      </c>
      <c r="M1034" s="39">
        <v>0</v>
      </c>
      <c r="N1034" s="39">
        <v>0</v>
      </c>
      <c r="O1034" s="39">
        <v>0</v>
      </c>
      <c r="P1034" s="39">
        <v>0</v>
      </c>
      <c r="Q1034" s="39">
        <v>0</v>
      </c>
      <c r="R1034" s="39">
        <v>0</v>
      </c>
      <c r="S1034" s="39">
        <v>0</v>
      </c>
      <c r="T1034" s="39">
        <v>0</v>
      </c>
      <c r="U1034" s="39">
        <v>0</v>
      </c>
      <c r="V1034" s="39">
        <v>0</v>
      </c>
    </row>
    <row r="1035" spans="1:22" x14ac:dyDescent="0.25">
      <c r="A1035" s="39" t="s">
        <v>10028</v>
      </c>
      <c r="B1035" s="57" t="s">
        <v>1223</v>
      </c>
      <c r="C1035" s="39">
        <v>7078876</v>
      </c>
      <c r="D1035" s="39">
        <v>7081263</v>
      </c>
      <c r="E1035" s="57" t="s">
        <v>108</v>
      </c>
      <c r="F1035" s="57">
        <v>2388</v>
      </c>
      <c r="G1035" s="39" t="s">
        <v>9354</v>
      </c>
      <c r="H1035" s="57" t="s">
        <v>1526</v>
      </c>
      <c r="I1035" s="39">
        <v>2.7192776452826699</v>
      </c>
      <c r="J1035" s="39">
        <v>3.09308348073206</v>
      </c>
      <c r="K1035" s="39">
        <v>3.7119353569789202</v>
      </c>
      <c r="L1035" s="39">
        <v>3.81117300718459</v>
      </c>
      <c r="M1035" s="39">
        <v>3.9847898373213599</v>
      </c>
      <c r="N1035" s="39">
        <v>3.54621538477936</v>
      </c>
      <c r="O1035" s="39">
        <v>3.3988524349860301</v>
      </c>
      <c r="P1035" s="39">
        <v>3.74658149978581</v>
      </c>
      <c r="Q1035" s="39">
        <v>3.5670951435987801</v>
      </c>
      <c r="R1035" s="39">
        <v>3.4932246074865998</v>
      </c>
      <c r="S1035" s="39">
        <v>3.9382387364839002</v>
      </c>
      <c r="T1035" s="39">
        <v>4.1829464945110999</v>
      </c>
      <c r="U1035" s="39">
        <v>4.1460604928562796</v>
      </c>
      <c r="V1035" s="39">
        <v>4.0715224289064</v>
      </c>
    </row>
    <row r="1036" spans="1:22" x14ac:dyDescent="0.25">
      <c r="A1036" s="39" t="s">
        <v>10029</v>
      </c>
      <c r="B1036" s="57" t="s">
        <v>1223</v>
      </c>
      <c r="C1036" s="39">
        <v>7094966</v>
      </c>
      <c r="D1036" s="39">
        <v>7095672</v>
      </c>
      <c r="E1036" s="57" t="s">
        <v>1698</v>
      </c>
      <c r="F1036" s="57">
        <v>707</v>
      </c>
      <c r="G1036" s="39" t="s">
        <v>108</v>
      </c>
      <c r="H1036" s="57" t="s">
        <v>1526</v>
      </c>
      <c r="I1036" s="39">
        <v>0</v>
      </c>
      <c r="J1036" s="39">
        <v>0</v>
      </c>
      <c r="K1036" s="39">
        <v>0</v>
      </c>
      <c r="L1036" s="39">
        <v>0</v>
      </c>
      <c r="M1036" s="39">
        <v>0</v>
      </c>
      <c r="N1036" s="39">
        <v>0</v>
      </c>
      <c r="O1036" s="39">
        <v>0</v>
      </c>
      <c r="P1036" s="39">
        <v>0</v>
      </c>
      <c r="Q1036" s="39">
        <v>0</v>
      </c>
      <c r="R1036" s="39">
        <v>0</v>
      </c>
      <c r="S1036" s="39">
        <v>0</v>
      </c>
      <c r="T1036" s="39">
        <v>0</v>
      </c>
      <c r="U1036" s="39">
        <v>0</v>
      </c>
      <c r="V1036" s="39">
        <v>0</v>
      </c>
    </row>
    <row r="1037" spans="1:22" x14ac:dyDescent="0.25">
      <c r="A1037" s="39" t="s">
        <v>10030</v>
      </c>
      <c r="B1037" s="57" t="s">
        <v>1223</v>
      </c>
      <c r="C1037" s="39">
        <v>7097631</v>
      </c>
      <c r="D1037" s="39">
        <v>7099756</v>
      </c>
      <c r="E1037" s="57" t="s">
        <v>108</v>
      </c>
      <c r="F1037" s="57">
        <v>2126</v>
      </c>
      <c r="G1037" s="39" t="s">
        <v>6856</v>
      </c>
      <c r="H1037" s="57" t="s">
        <v>1526</v>
      </c>
      <c r="I1037" s="39">
        <v>5.1601376558957002</v>
      </c>
      <c r="J1037" s="39">
        <v>4.9414397077979002</v>
      </c>
      <c r="K1037" s="39">
        <v>5.2495136057976097</v>
      </c>
      <c r="L1037" s="39">
        <v>5.3589517951376102</v>
      </c>
      <c r="M1037" s="39">
        <v>5.3507023215090204</v>
      </c>
      <c r="N1037" s="39">
        <v>5.3245766144421802</v>
      </c>
      <c r="O1037" s="39">
        <v>5.3059194641391603</v>
      </c>
      <c r="P1037" s="39">
        <v>5.3721302518290699</v>
      </c>
      <c r="Q1037" s="39">
        <v>5.0293291956680797</v>
      </c>
      <c r="R1037" s="39">
        <v>4.8823006743229804</v>
      </c>
      <c r="S1037" s="39">
        <v>4.8334669767962604</v>
      </c>
      <c r="T1037" s="39">
        <v>4.8979712704642102</v>
      </c>
      <c r="U1037" s="39">
        <v>4.7524274811099501</v>
      </c>
      <c r="V1037" s="39">
        <v>4.8604463933884396</v>
      </c>
    </row>
    <row r="1038" spans="1:22" x14ac:dyDescent="0.25">
      <c r="A1038" s="39" t="s">
        <v>10031</v>
      </c>
      <c r="B1038" s="57" t="s">
        <v>1223</v>
      </c>
      <c r="C1038" s="39">
        <v>7121290</v>
      </c>
      <c r="D1038" s="39">
        <v>7121925</v>
      </c>
      <c r="E1038" s="57" t="s">
        <v>108</v>
      </c>
      <c r="F1038" s="57">
        <v>636</v>
      </c>
      <c r="G1038" s="39" t="s">
        <v>1760</v>
      </c>
      <c r="H1038" s="57" t="s">
        <v>1526</v>
      </c>
      <c r="I1038" s="39">
        <v>0</v>
      </c>
      <c r="J1038" s="39">
        <v>0</v>
      </c>
      <c r="K1038" s="39">
        <v>0</v>
      </c>
      <c r="L1038" s="39">
        <v>0</v>
      </c>
      <c r="M1038" s="39">
        <v>0</v>
      </c>
      <c r="N1038" s="39">
        <v>0</v>
      </c>
      <c r="O1038" s="39">
        <v>0</v>
      </c>
      <c r="P1038" s="39">
        <v>0</v>
      </c>
      <c r="Q1038" s="39">
        <v>0</v>
      </c>
      <c r="R1038" s="39">
        <v>0</v>
      </c>
      <c r="S1038" s="39">
        <v>0</v>
      </c>
      <c r="T1038" s="39">
        <v>0</v>
      </c>
      <c r="U1038" s="39">
        <v>0</v>
      </c>
      <c r="V1038" s="39">
        <v>0</v>
      </c>
    </row>
    <row r="1039" spans="1:22" x14ac:dyDescent="0.25">
      <c r="A1039" s="39" t="s">
        <v>10032</v>
      </c>
      <c r="B1039" s="57" t="s">
        <v>1223</v>
      </c>
      <c r="C1039" s="39">
        <v>7126119</v>
      </c>
      <c r="D1039" s="39">
        <v>7132161</v>
      </c>
      <c r="E1039" s="57" t="s">
        <v>1698</v>
      </c>
      <c r="F1039" s="57">
        <v>6043</v>
      </c>
      <c r="G1039" s="39" t="s">
        <v>4914</v>
      </c>
      <c r="H1039" s="57" t="s">
        <v>1526</v>
      </c>
      <c r="I1039" s="39">
        <v>0</v>
      </c>
      <c r="J1039" s="39">
        <v>4.2222532570994398E-2</v>
      </c>
      <c r="K1039" s="39">
        <v>8.7003414004620999E-2</v>
      </c>
      <c r="L1039" s="39">
        <v>3.2840131926785601E-2</v>
      </c>
      <c r="M1039" s="39">
        <v>0</v>
      </c>
      <c r="N1039" s="39">
        <v>0</v>
      </c>
      <c r="O1039" s="39">
        <v>0</v>
      </c>
      <c r="P1039" s="39">
        <v>0</v>
      </c>
      <c r="Q1039" s="39">
        <v>0.79724794154843803</v>
      </c>
      <c r="R1039" s="39">
        <v>1.0254540964277501</v>
      </c>
      <c r="S1039" s="39">
        <v>0.48784646364734502</v>
      </c>
      <c r="T1039" s="39">
        <v>0.59463931227730804</v>
      </c>
      <c r="U1039" s="39">
        <v>0.43890280694337702</v>
      </c>
      <c r="V1039" s="39">
        <v>2.3056023024063801E-2</v>
      </c>
    </row>
    <row r="1040" spans="1:22" x14ac:dyDescent="0.25">
      <c r="A1040" s="39" t="s">
        <v>10033</v>
      </c>
      <c r="B1040" s="57" t="s">
        <v>1223</v>
      </c>
      <c r="C1040" s="39">
        <v>7143247</v>
      </c>
      <c r="D1040" s="39">
        <v>7144877</v>
      </c>
      <c r="E1040" s="57" t="s">
        <v>108</v>
      </c>
      <c r="F1040" s="57">
        <v>1631</v>
      </c>
      <c r="G1040" s="39" t="s">
        <v>4769</v>
      </c>
      <c r="H1040" s="57" t="s">
        <v>1526</v>
      </c>
      <c r="I1040" s="39">
        <v>0</v>
      </c>
      <c r="J1040" s="39">
        <v>0</v>
      </c>
      <c r="K1040" s="39">
        <v>0</v>
      </c>
      <c r="L1040" s="39">
        <v>0</v>
      </c>
      <c r="M1040" s="39">
        <v>0</v>
      </c>
      <c r="N1040" s="39">
        <v>0</v>
      </c>
      <c r="O1040" s="39">
        <v>0</v>
      </c>
      <c r="P1040" s="39">
        <v>0</v>
      </c>
      <c r="Q1040" s="39">
        <v>0</v>
      </c>
      <c r="R1040" s="39">
        <v>0</v>
      </c>
      <c r="S1040" s="39">
        <v>0</v>
      </c>
      <c r="T1040" s="39">
        <v>0</v>
      </c>
      <c r="U1040" s="39">
        <v>0</v>
      </c>
      <c r="V1040" s="39">
        <v>0</v>
      </c>
    </row>
    <row r="1041" spans="1:22" x14ac:dyDescent="0.25">
      <c r="A1041" s="39" t="s">
        <v>10034</v>
      </c>
      <c r="B1041" s="57" t="s">
        <v>1223</v>
      </c>
      <c r="C1041" s="39">
        <v>7152637</v>
      </c>
      <c r="D1041" s="39">
        <v>7154968</v>
      </c>
      <c r="E1041" s="57" t="s">
        <v>108</v>
      </c>
      <c r="F1041" s="57">
        <v>2332</v>
      </c>
      <c r="G1041" s="39" t="s">
        <v>10035</v>
      </c>
      <c r="H1041" s="57" t="s">
        <v>1526</v>
      </c>
      <c r="I1041" s="39">
        <v>3.0095424568055602</v>
      </c>
      <c r="J1041" s="39">
        <v>2.8375860549895102</v>
      </c>
      <c r="K1041" s="39">
        <v>1.1609589004087799</v>
      </c>
      <c r="L1041" s="39">
        <v>0.77061088136465095</v>
      </c>
      <c r="M1041" s="39">
        <v>0.77223195272496603</v>
      </c>
      <c r="N1041" s="39">
        <v>0.44538452584480198</v>
      </c>
      <c r="O1041" s="39">
        <v>0.23269145210289799</v>
      </c>
      <c r="P1041" s="39">
        <v>0.77194387658069596</v>
      </c>
      <c r="Q1041" s="39">
        <v>0.69010594943449799</v>
      </c>
      <c r="R1041" s="39">
        <v>0.82809046958282395</v>
      </c>
      <c r="S1041" s="39">
        <v>0.865441399431085</v>
      </c>
      <c r="T1041" s="39">
        <v>1.33408767864143</v>
      </c>
      <c r="U1041" s="39">
        <v>0.449747295320989</v>
      </c>
      <c r="V1041" s="39">
        <v>0.92614519932103001</v>
      </c>
    </row>
    <row r="1042" spans="1:22" x14ac:dyDescent="0.25">
      <c r="A1042" s="39" t="s">
        <v>10036</v>
      </c>
      <c r="B1042" s="57" t="s">
        <v>1223</v>
      </c>
      <c r="C1042" s="39">
        <v>7176249</v>
      </c>
      <c r="D1042" s="39">
        <v>7178482</v>
      </c>
      <c r="E1042" s="57" t="s">
        <v>108</v>
      </c>
      <c r="F1042" s="57">
        <v>2234</v>
      </c>
      <c r="G1042" s="39" t="s">
        <v>10035</v>
      </c>
      <c r="H1042" s="57" t="s">
        <v>1526</v>
      </c>
      <c r="I1042" s="39">
        <v>3.2696436184979398</v>
      </c>
      <c r="J1042" s="39">
        <v>3.4993101572026202</v>
      </c>
      <c r="K1042" s="39">
        <v>1.41087835148007</v>
      </c>
      <c r="L1042" s="39">
        <v>1.32910636997928</v>
      </c>
      <c r="M1042" s="39">
        <v>1.4561280020385099</v>
      </c>
      <c r="N1042" s="39">
        <v>1.83369972095793</v>
      </c>
      <c r="O1042" s="39">
        <v>1.12297745803482</v>
      </c>
      <c r="P1042" s="39">
        <v>1.58793619468184</v>
      </c>
      <c r="Q1042" s="39">
        <v>2.2114234431706299</v>
      </c>
      <c r="R1042" s="39">
        <v>2.2359108309409002</v>
      </c>
      <c r="S1042" s="39">
        <v>1.9516437410557601</v>
      </c>
      <c r="T1042" s="39">
        <v>2.6726538920227201</v>
      </c>
      <c r="U1042" s="39">
        <v>1.92462440665757</v>
      </c>
      <c r="V1042" s="39">
        <v>2.6480535143483799</v>
      </c>
    </row>
    <row r="1043" spans="1:22" x14ac:dyDescent="0.25">
      <c r="A1043" s="39" t="s">
        <v>10037</v>
      </c>
      <c r="B1043" s="57" t="s">
        <v>1223</v>
      </c>
      <c r="C1043" s="39">
        <v>7190709</v>
      </c>
      <c r="D1043" s="39">
        <v>7204410</v>
      </c>
      <c r="E1043" s="57" t="s">
        <v>108</v>
      </c>
      <c r="F1043" s="57">
        <v>13702</v>
      </c>
      <c r="G1043" s="39" t="s">
        <v>10035</v>
      </c>
      <c r="H1043" s="57" t="s">
        <v>1526</v>
      </c>
      <c r="I1043" s="39">
        <v>1.09716578466919</v>
      </c>
      <c r="J1043" s="39">
        <v>0.45256907905400701</v>
      </c>
      <c r="K1043" s="39">
        <v>0</v>
      </c>
      <c r="L1043" s="39">
        <v>0.58220528192644305</v>
      </c>
      <c r="M1043" s="39">
        <v>5.95176755087806E-2</v>
      </c>
      <c r="N1043" s="39">
        <v>0.71935694781130499</v>
      </c>
      <c r="O1043" s="39">
        <v>0</v>
      </c>
      <c r="P1043" s="39">
        <v>0.28711645344460501</v>
      </c>
      <c r="Q1043" s="39">
        <v>0.54834685421172102</v>
      </c>
      <c r="R1043" s="39">
        <v>0.30476801722901298</v>
      </c>
      <c r="S1043" s="39">
        <v>5.3499386614685999E-2</v>
      </c>
      <c r="T1043" s="39">
        <v>0.407385384777532</v>
      </c>
      <c r="U1043" s="39">
        <v>0.318028707449033</v>
      </c>
      <c r="V1043" s="39">
        <v>0.77538351374418801</v>
      </c>
    </row>
    <row r="1044" spans="1:22" x14ac:dyDescent="0.25">
      <c r="A1044" s="39" t="s">
        <v>10038</v>
      </c>
      <c r="B1044" s="57" t="s">
        <v>1223</v>
      </c>
      <c r="C1044" s="39">
        <v>7205546</v>
      </c>
      <c r="D1044" s="39">
        <v>7213145</v>
      </c>
      <c r="E1044" s="57" t="s">
        <v>108</v>
      </c>
      <c r="F1044" s="57">
        <v>7600</v>
      </c>
      <c r="G1044" s="39" t="s">
        <v>2077</v>
      </c>
      <c r="H1044" s="57" t="s">
        <v>1526</v>
      </c>
      <c r="I1044" s="39">
        <v>0</v>
      </c>
      <c r="J1044" s="39">
        <v>0</v>
      </c>
      <c r="K1044" s="39">
        <v>0</v>
      </c>
      <c r="L1044" s="39">
        <v>0</v>
      </c>
      <c r="M1044" s="39">
        <v>0</v>
      </c>
      <c r="N1044" s="39">
        <v>0</v>
      </c>
      <c r="O1044" s="39">
        <v>0</v>
      </c>
      <c r="P1044" s="39">
        <v>0</v>
      </c>
      <c r="Q1044" s="39">
        <v>0</v>
      </c>
      <c r="R1044" s="39">
        <v>0</v>
      </c>
      <c r="S1044" s="39">
        <v>0</v>
      </c>
      <c r="T1044" s="39">
        <v>0</v>
      </c>
      <c r="U1044" s="39">
        <v>0</v>
      </c>
      <c r="V1044" s="39">
        <v>0</v>
      </c>
    </row>
    <row r="1045" spans="1:22" x14ac:dyDescent="0.25">
      <c r="A1045" s="39" t="s">
        <v>10039</v>
      </c>
      <c r="B1045" s="57" t="s">
        <v>1223</v>
      </c>
      <c r="C1045" s="39">
        <v>7217149</v>
      </c>
      <c r="D1045" s="39">
        <v>7219399</v>
      </c>
      <c r="E1045" s="57" t="s">
        <v>108</v>
      </c>
      <c r="F1045" s="57">
        <v>2251</v>
      </c>
      <c r="G1045" s="39" t="s">
        <v>10035</v>
      </c>
      <c r="H1045" s="57" t="s">
        <v>1526</v>
      </c>
      <c r="I1045" s="39">
        <v>1.3489009132562499</v>
      </c>
      <c r="J1045" s="39">
        <v>1.3473821913151101</v>
      </c>
      <c r="K1045" s="39">
        <v>0.30690964458533698</v>
      </c>
      <c r="L1045" s="39">
        <v>0</v>
      </c>
      <c r="M1045" s="39">
        <v>0.16933882759032901</v>
      </c>
      <c r="N1045" s="39">
        <v>0.111138709022074</v>
      </c>
      <c r="O1045" s="39">
        <v>0</v>
      </c>
      <c r="P1045" s="39">
        <v>7.6155576621280793E-2</v>
      </c>
      <c r="Q1045" s="39">
        <v>5.4055905517842298E-2</v>
      </c>
      <c r="R1045" s="39">
        <v>0.107321090284939</v>
      </c>
      <c r="S1045" s="39">
        <v>0.53328624442174699</v>
      </c>
      <c r="T1045" s="39">
        <v>0.63396959203290704</v>
      </c>
      <c r="U1045" s="39">
        <v>0.165500370563852</v>
      </c>
      <c r="V1045" s="39">
        <v>0.51558933780267402</v>
      </c>
    </row>
    <row r="1046" spans="1:22" x14ac:dyDescent="0.25">
      <c r="A1046" s="39" t="s">
        <v>10040</v>
      </c>
      <c r="B1046" s="57" t="s">
        <v>1223</v>
      </c>
      <c r="C1046" s="39">
        <v>7235079</v>
      </c>
      <c r="D1046" s="39">
        <v>7237498</v>
      </c>
      <c r="E1046" s="57" t="s">
        <v>108</v>
      </c>
      <c r="F1046" s="57">
        <v>2420</v>
      </c>
      <c r="G1046" s="39" t="s">
        <v>10035</v>
      </c>
      <c r="H1046" s="57" t="s">
        <v>1526</v>
      </c>
      <c r="I1046" s="39">
        <v>0.61491333809202398</v>
      </c>
      <c r="J1046" s="39">
        <v>0.48711070580513699</v>
      </c>
      <c r="K1046" s="39">
        <v>5.92582178041842E-2</v>
      </c>
      <c r="L1046" s="39">
        <v>0.128785918750603</v>
      </c>
      <c r="M1046" s="39">
        <v>0.411735361545429</v>
      </c>
      <c r="N1046" s="39">
        <v>0</v>
      </c>
      <c r="O1046" s="39">
        <v>0</v>
      </c>
      <c r="P1046" s="39">
        <v>0.25331524621655999</v>
      </c>
      <c r="Q1046" s="39">
        <v>5.1322816049798999E-2</v>
      </c>
      <c r="R1046" s="39">
        <v>0</v>
      </c>
      <c r="S1046" s="39">
        <v>9.2132594658814695E-2</v>
      </c>
      <c r="T1046" s="39">
        <v>0.16626296541634999</v>
      </c>
      <c r="U1046" s="39">
        <v>5.08677490190656E-2</v>
      </c>
      <c r="V1046" s="39">
        <v>0</v>
      </c>
    </row>
    <row r="1047" spans="1:22" x14ac:dyDescent="0.25">
      <c r="A1047" s="39" t="s">
        <v>10041</v>
      </c>
      <c r="B1047" s="57" t="s">
        <v>1223</v>
      </c>
      <c r="C1047" s="39">
        <v>7247703</v>
      </c>
      <c r="D1047" s="39">
        <v>7250435</v>
      </c>
      <c r="E1047" s="57" t="s">
        <v>108</v>
      </c>
      <c r="F1047" s="57">
        <v>2733</v>
      </c>
      <c r="G1047" s="39" t="s">
        <v>10035</v>
      </c>
      <c r="H1047" s="57" t="s">
        <v>1526</v>
      </c>
      <c r="I1047" s="39">
        <v>2.2286001537360902</v>
      </c>
      <c r="J1047" s="39">
        <v>2.2389580166421701</v>
      </c>
      <c r="K1047" s="39">
        <v>0.92727677698533695</v>
      </c>
      <c r="L1047" s="39">
        <v>0.50794074134456602</v>
      </c>
      <c r="M1047" s="39">
        <v>1.0265451311949401</v>
      </c>
      <c r="N1047" s="39">
        <v>0.60457333215773301</v>
      </c>
      <c r="O1047" s="39">
        <v>6.1558342826612197E-2</v>
      </c>
      <c r="P1047" s="39">
        <v>0.72311115835201001</v>
      </c>
      <c r="Q1047" s="39">
        <v>0.84968947698294695</v>
      </c>
      <c r="R1047" s="39">
        <v>1.12860355370238</v>
      </c>
      <c r="S1047" s="39">
        <v>1.13164216050168</v>
      </c>
      <c r="T1047" s="39">
        <v>1.8913103000925</v>
      </c>
      <c r="U1047" s="39">
        <v>0.75570458419650299</v>
      </c>
      <c r="V1047" s="39">
        <v>1.00997055702464</v>
      </c>
    </row>
    <row r="1048" spans="1:22" x14ac:dyDescent="0.25">
      <c r="A1048" s="39" t="s">
        <v>10042</v>
      </c>
      <c r="B1048" s="57" t="s">
        <v>1223</v>
      </c>
      <c r="C1048" s="39">
        <v>7270667</v>
      </c>
      <c r="D1048" s="39">
        <v>7274312</v>
      </c>
      <c r="E1048" s="57" t="s">
        <v>1698</v>
      </c>
      <c r="F1048" s="57">
        <v>3646</v>
      </c>
      <c r="G1048" s="39" t="s">
        <v>3449</v>
      </c>
      <c r="H1048" s="57" t="s">
        <v>1526</v>
      </c>
      <c r="I1048" s="39">
        <v>0</v>
      </c>
      <c r="J1048" s="39">
        <v>0</v>
      </c>
      <c r="K1048" s="39">
        <v>0</v>
      </c>
      <c r="L1048" s="39">
        <v>3.6540750134309699E-2</v>
      </c>
      <c r="M1048" s="39">
        <v>0</v>
      </c>
      <c r="N1048" s="39">
        <v>0</v>
      </c>
      <c r="O1048" s="39">
        <v>4.5292542389474597E-2</v>
      </c>
      <c r="P1048" s="39">
        <v>0</v>
      </c>
      <c r="Q1048" s="39">
        <v>0</v>
      </c>
      <c r="R1048" s="39">
        <v>0</v>
      </c>
      <c r="S1048" s="39">
        <v>0</v>
      </c>
      <c r="T1048" s="39">
        <v>0</v>
      </c>
      <c r="U1048" s="39">
        <v>4.2100072599297399E-2</v>
      </c>
      <c r="V1048" s="39">
        <v>0</v>
      </c>
    </row>
    <row r="1049" spans="1:22" x14ac:dyDescent="0.25">
      <c r="A1049" s="39" t="s">
        <v>10043</v>
      </c>
      <c r="B1049" s="57" t="s">
        <v>1223</v>
      </c>
      <c r="C1049" s="39">
        <v>7275515</v>
      </c>
      <c r="D1049" s="39">
        <v>7277275</v>
      </c>
      <c r="E1049" s="57" t="s">
        <v>108</v>
      </c>
      <c r="F1049" s="57">
        <v>1761</v>
      </c>
      <c r="G1049" s="39" t="s">
        <v>1793</v>
      </c>
      <c r="H1049" s="57" t="s">
        <v>1526</v>
      </c>
      <c r="I1049" s="39">
        <v>0</v>
      </c>
      <c r="J1049" s="39">
        <v>0</v>
      </c>
      <c r="K1049" s="39">
        <v>0</v>
      </c>
      <c r="L1049" s="39">
        <v>0</v>
      </c>
      <c r="M1049" s="39">
        <v>0</v>
      </c>
      <c r="N1049" s="39">
        <v>8.2918909251987596E-2</v>
      </c>
      <c r="O1049" s="39">
        <v>0.17454320280226299</v>
      </c>
      <c r="P1049" s="39">
        <v>0.21529962585827001</v>
      </c>
      <c r="Q1049" s="39">
        <v>0.64820126989382998</v>
      </c>
      <c r="R1049" s="39">
        <v>0.65136632229399904</v>
      </c>
      <c r="S1049" s="39">
        <v>0.73068690387287105</v>
      </c>
      <c r="T1049" s="39">
        <v>0.80212950943162897</v>
      </c>
      <c r="U1049" s="39">
        <v>0.16293957961170699</v>
      </c>
      <c r="V1049" s="39">
        <v>0.98290561893687001</v>
      </c>
    </row>
    <row r="1050" spans="1:22" x14ac:dyDescent="0.25">
      <c r="A1050" s="39" t="s">
        <v>10044</v>
      </c>
      <c r="B1050" s="57" t="s">
        <v>1223</v>
      </c>
      <c r="C1050" s="39">
        <v>7322114</v>
      </c>
      <c r="D1050" s="39">
        <v>7322585</v>
      </c>
      <c r="E1050" s="57" t="s">
        <v>108</v>
      </c>
      <c r="F1050" s="57">
        <v>472</v>
      </c>
      <c r="G1050" s="39" t="s">
        <v>4411</v>
      </c>
      <c r="H1050" s="57" t="s">
        <v>1526</v>
      </c>
      <c r="I1050" s="39">
        <v>0</v>
      </c>
      <c r="J1050" s="39">
        <v>0</v>
      </c>
      <c r="K1050" s="39">
        <v>0</v>
      </c>
      <c r="L1050" s="39">
        <v>0</v>
      </c>
      <c r="M1050" s="39">
        <v>0</v>
      </c>
      <c r="N1050" s="39">
        <v>0</v>
      </c>
      <c r="O1050" s="39">
        <v>0</v>
      </c>
      <c r="P1050" s="39">
        <v>0</v>
      </c>
      <c r="Q1050" s="39">
        <v>0</v>
      </c>
      <c r="R1050" s="39">
        <v>0</v>
      </c>
      <c r="S1050" s="39">
        <v>0</v>
      </c>
      <c r="T1050" s="39">
        <v>0</v>
      </c>
      <c r="U1050" s="39">
        <v>0</v>
      </c>
      <c r="V1050" s="39">
        <v>0</v>
      </c>
    </row>
    <row r="1051" spans="1:22" x14ac:dyDescent="0.25">
      <c r="A1051" s="39" t="s">
        <v>10045</v>
      </c>
      <c r="B1051" s="57" t="s">
        <v>1223</v>
      </c>
      <c r="C1051" s="39">
        <v>7353288</v>
      </c>
      <c r="D1051" s="39">
        <v>7355280</v>
      </c>
      <c r="E1051" s="57" t="s">
        <v>108</v>
      </c>
      <c r="F1051" s="57">
        <v>1993</v>
      </c>
      <c r="G1051" s="39" t="s">
        <v>10046</v>
      </c>
      <c r="H1051" s="57" t="s">
        <v>1526</v>
      </c>
      <c r="I1051" s="39">
        <v>2.3163716888827199</v>
      </c>
      <c r="J1051" s="39">
        <v>1.90672515709184</v>
      </c>
      <c r="K1051" s="39">
        <v>2.66102214128126</v>
      </c>
      <c r="L1051" s="39">
        <v>2.6139535559470799</v>
      </c>
      <c r="M1051" s="39">
        <v>2.5421763153721</v>
      </c>
      <c r="N1051" s="39">
        <v>2.76409557695523</v>
      </c>
      <c r="O1051" s="39">
        <v>2.4416800041809199</v>
      </c>
      <c r="P1051" s="39">
        <v>2.9105868502485999</v>
      </c>
      <c r="Q1051" s="39">
        <v>2.4832895408973901</v>
      </c>
      <c r="R1051" s="39">
        <v>2.0342685474408801</v>
      </c>
      <c r="S1051" s="39">
        <v>2.2250342549342101</v>
      </c>
      <c r="T1051" s="39">
        <v>2.0031344542292802</v>
      </c>
      <c r="U1051" s="39">
        <v>2.3775929999713799</v>
      </c>
      <c r="V1051" s="39">
        <v>2.40825534291942</v>
      </c>
    </row>
    <row r="1052" spans="1:22" x14ac:dyDescent="0.25">
      <c r="A1052" s="39" t="s">
        <v>10047</v>
      </c>
      <c r="B1052" s="57" t="s">
        <v>1223</v>
      </c>
      <c r="C1052" s="39">
        <v>7377028</v>
      </c>
      <c r="D1052" s="39">
        <v>7377846</v>
      </c>
      <c r="E1052" s="57" t="s">
        <v>108</v>
      </c>
      <c r="F1052" s="57">
        <v>819</v>
      </c>
      <c r="G1052" s="39" t="s">
        <v>2458</v>
      </c>
      <c r="H1052" s="57" t="s">
        <v>1526</v>
      </c>
      <c r="I1052" s="39">
        <v>0</v>
      </c>
      <c r="J1052" s="39">
        <v>0</v>
      </c>
      <c r="K1052" s="39">
        <v>0</v>
      </c>
      <c r="L1052" s="39">
        <v>0</v>
      </c>
      <c r="M1052" s="39">
        <v>0</v>
      </c>
      <c r="N1052" s="39">
        <v>0</v>
      </c>
      <c r="O1052" s="39">
        <v>0</v>
      </c>
      <c r="P1052" s="39">
        <v>0</v>
      </c>
      <c r="Q1052" s="39">
        <v>0</v>
      </c>
      <c r="R1052" s="39">
        <v>0</v>
      </c>
      <c r="S1052" s="39">
        <v>0</v>
      </c>
      <c r="T1052" s="39">
        <v>0</v>
      </c>
      <c r="U1052" s="39">
        <v>0</v>
      </c>
      <c r="V1052" s="39">
        <v>0</v>
      </c>
    </row>
    <row r="1053" spans="1:22" x14ac:dyDescent="0.25">
      <c r="A1053" s="39" t="s">
        <v>10048</v>
      </c>
      <c r="B1053" s="57" t="s">
        <v>1223</v>
      </c>
      <c r="C1053" s="39">
        <v>7398141</v>
      </c>
      <c r="D1053" s="39">
        <v>7400825</v>
      </c>
      <c r="E1053" s="57" t="s">
        <v>1698</v>
      </c>
      <c r="F1053" s="57">
        <v>2685</v>
      </c>
      <c r="G1053" s="39" t="s">
        <v>1802</v>
      </c>
      <c r="H1053" s="57" t="s">
        <v>1526</v>
      </c>
      <c r="I1053" s="39">
        <v>0</v>
      </c>
      <c r="J1053" s="39">
        <v>0</v>
      </c>
      <c r="K1053" s="39">
        <v>0</v>
      </c>
      <c r="L1053" s="39">
        <v>0</v>
      </c>
      <c r="M1053" s="39">
        <v>0</v>
      </c>
      <c r="N1053" s="39">
        <v>3.97894605628831E-2</v>
      </c>
      <c r="O1053" s="39">
        <v>0.349724208080743</v>
      </c>
      <c r="P1053" s="39">
        <v>0.20297682407724099</v>
      </c>
      <c r="Q1053" s="39">
        <v>0.14582351048659201</v>
      </c>
      <c r="R1053" s="39">
        <v>5.5805650579194503E-2</v>
      </c>
      <c r="S1053" s="39">
        <v>7.3153629593126407E-2</v>
      </c>
      <c r="T1053" s="39">
        <v>0.21505852380306201</v>
      </c>
      <c r="U1053" s="39">
        <v>0.22624832800889999</v>
      </c>
      <c r="V1053" s="39">
        <v>0.25218068116881198</v>
      </c>
    </row>
    <row r="1054" spans="1:22" x14ac:dyDescent="0.25">
      <c r="A1054" s="39" t="s">
        <v>10049</v>
      </c>
      <c r="B1054" s="57" t="s">
        <v>1223</v>
      </c>
      <c r="C1054" s="39">
        <v>7403325</v>
      </c>
      <c r="D1054" s="39">
        <v>7406296</v>
      </c>
      <c r="E1054" s="57" t="s">
        <v>1698</v>
      </c>
      <c r="F1054" s="57">
        <v>2972</v>
      </c>
      <c r="G1054" s="39" t="s">
        <v>1802</v>
      </c>
      <c r="H1054" s="57" t="s">
        <v>1526</v>
      </c>
      <c r="I1054" s="102">
        <v>0</v>
      </c>
      <c r="J1054" s="102">
        <v>0</v>
      </c>
      <c r="K1054" s="102">
        <v>0</v>
      </c>
      <c r="L1054" s="102">
        <v>0</v>
      </c>
      <c r="M1054" s="102">
        <v>0</v>
      </c>
      <c r="N1054" s="102">
        <v>7.9147602863517005E-2</v>
      </c>
      <c r="O1054" s="102">
        <v>8.6057481193579394E-2</v>
      </c>
      <c r="P1054" s="102">
        <v>0.10590438628020001</v>
      </c>
      <c r="Q1054" s="102">
        <v>0</v>
      </c>
      <c r="R1054" s="39">
        <v>0</v>
      </c>
      <c r="S1054" s="102">
        <v>0</v>
      </c>
      <c r="T1054" s="102">
        <v>0</v>
      </c>
      <c r="U1054" s="102">
        <v>0</v>
      </c>
      <c r="V1054" s="39">
        <v>7.7278279574106296E-2</v>
      </c>
    </row>
    <row r="1055" spans="1:22" x14ac:dyDescent="0.25">
      <c r="A1055" s="39" t="s">
        <v>10050</v>
      </c>
      <c r="B1055" s="57" t="s">
        <v>1223</v>
      </c>
      <c r="C1055" s="39">
        <v>7407519</v>
      </c>
      <c r="D1055" s="39">
        <v>7410115</v>
      </c>
      <c r="E1055" s="57" t="s">
        <v>1698</v>
      </c>
      <c r="F1055" s="57">
        <v>2597</v>
      </c>
      <c r="G1055" s="39" t="s">
        <v>1802</v>
      </c>
      <c r="H1055" s="57" t="s">
        <v>1526</v>
      </c>
      <c r="I1055" s="39">
        <v>0</v>
      </c>
      <c r="J1055" s="39">
        <v>0</v>
      </c>
      <c r="K1055" s="39">
        <v>0</v>
      </c>
      <c r="L1055" s="39">
        <v>0</v>
      </c>
      <c r="M1055" s="39">
        <v>0</v>
      </c>
      <c r="N1055" s="39">
        <v>0</v>
      </c>
      <c r="O1055" s="39">
        <v>0</v>
      </c>
      <c r="P1055" s="39">
        <v>0</v>
      </c>
      <c r="Q1055" s="39">
        <v>0</v>
      </c>
      <c r="R1055" s="39">
        <v>0</v>
      </c>
      <c r="S1055" s="39">
        <v>0</v>
      </c>
      <c r="T1055" s="39">
        <v>5.8036450484232498E-2</v>
      </c>
      <c r="U1055" s="39">
        <v>0</v>
      </c>
      <c r="V1055" s="39">
        <v>0</v>
      </c>
    </row>
    <row r="1056" spans="1:22" x14ac:dyDescent="0.25">
      <c r="A1056" s="39" t="s">
        <v>10051</v>
      </c>
      <c r="B1056" s="57" t="s">
        <v>1223</v>
      </c>
      <c r="C1056" s="39">
        <v>7415427</v>
      </c>
      <c r="D1056" s="39">
        <v>7418896</v>
      </c>
      <c r="E1056" s="57" t="s">
        <v>1698</v>
      </c>
      <c r="F1056" s="57">
        <v>3470</v>
      </c>
      <c r="G1056" s="39" t="s">
        <v>10052</v>
      </c>
      <c r="H1056" s="57" t="s">
        <v>1526</v>
      </c>
      <c r="I1056" s="39">
        <v>2.4993969079195999</v>
      </c>
      <c r="J1056" s="39">
        <v>2.6074013369879898</v>
      </c>
      <c r="K1056" s="39">
        <v>1.11994707952655</v>
      </c>
      <c r="L1056" s="39">
        <v>1.6674016844758099</v>
      </c>
      <c r="M1056" s="39">
        <v>1.25863349155521</v>
      </c>
      <c r="N1056" s="39">
        <v>0.88776388056656896</v>
      </c>
      <c r="O1056" s="39">
        <v>0.97436631177523203</v>
      </c>
      <c r="P1056" s="39">
        <v>1.16751208103849</v>
      </c>
      <c r="Q1056" s="39">
        <v>1.86113753904895</v>
      </c>
      <c r="R1056" s="39">
        <v>1.7767146348239999</v>
      </c>
      <c r="S1056" s="39">
        <v>2.1986575869570402</v>
      </c>
      <c r="T1056" s="39">
        <v>2.0468158133732799</v>
      </c>
      <c r="U1056" s="39">
        <v>1.8687736720443</v>
      </c>
      <c r="V1056" s="39">
        <v>2.013865979263</v>
      </c>
    </row>
    <row r="1057" spans="1:22" x14ac:dyDescent="0.25">
      <c r="A1057" s="39" t="s">
        <v>10053</v>
      </c>
      <c r="B1057" s="57" t="s">
        <v>1223</v>
      </c>
      <c r="C1057" s="39">
        <v>7419184</v>
      </c>
      <c r="D1057" s="39">
        <v>7423148</v>
      </c>
      <c r="E1057" s="57" t="s">
        <v>108</v>
      </c>
      <c r="F1057" s="57">
        <v>3965</v>
      </c>
      <c r="G1057" s="39" t="s">
        <v>10054</v>
      </c>
      <c r="H1057" s="57" t="s">
        <v>1526</v>
      </c>
      <c r="I1057" s="39">
        <v>2.52562040446821</v>
      </c>
      <c r="J1057" s="39">
        <v>3.2768718069040901</v>
      </c>
      <c r="K1057" s="39">
        <v>1.69305199256145</v>
      </c>
      <c r="L1057" s="39">
        <v>1.9382933206056501</v>
      </c>
      <c r="M1057" s="39">
        <v>1.66424161251016</v>
      </c>
      <c r="N1057" s="39">
        <v>2.4883247622145701</v>
      </c>
      <c r="O1057" s="39">
        <v>2.5992630369067302</v>
      </c>
      <c r="P1057" s="39">
        <v>1.87572109612607</v>
      </c>
      <c r="Q1057" s="39">
        <v>4.4451439995858104</v>
      </c>
      <c r="R1057" s="39">
        <v>4.4656545554766298</v>
      </c>
      <c r="S1057" s="39">
        <v>4.0375227944518803</v>
      </c>
      <c r="T1057" s="39">
        <v>3.8668783131012199</v>
      </c>
      <c r="U1057" s="39">
        <v>3.8123236538062799</v>
      </c>
      <c r="V1057" s="39">
        <v>4.2745449533975099</v>
      </c>
    </row>
    <row r="1058" spans="1:22" x14ac:dyDescent="0.25">
      <c r="A1058" s="39" t="s">
        <v>10055</v>
      </c>
      <c r="B1058" s="57" t="s">
        <v>1223</v>
      </c>
      <c r="C1058" s="39">
        <v>7433082</v>
      </c>
      <c r="D1058" s="39">
        <v>7433567</v>
      </c>
      <c r="E1058" s="57" t="s">
        <v>1698</v>
      </c>
      <c r="F1058" s="57">
        <v>486</v>
      </c>
      <c r="G1058" s="39" t="s">
        <v>108</v>
      </c>
      <c r="H1058" s="57" t="s">
        <v>1526</v>
      </c>
      <c r="I1058" s="39">
        <v>0.26680452743003902</v>
      </c>
      <c r="J1058" s="39">
        <v>0.82972862000151903</v>
      </c>
      <c r="K1058" s="39">
        <v>0</v>
      </c>
      <c r="L1058" s="39">
        <v>0.26343469816964699</v>
      </c>
      <c r="M1058" s="39">
        <v>0.31436125947364801</v>
      </c>
      <c r="N1058" s="39">
        <v>0</v>
      </c>
      <c r="O1058" s="39">
        <v>0</v>
      </c>
      <c r="P1058" s="39">
        <v>0</v>
      </c>
      <c r="Q1058" s="39">
        <v>0.28794503864451898</v>
      </c>
      <c r="R1058" s="39">
        <v>0</v>
      </c>
      <c r="S1058" s="39">
        <v>0</v>
      </c>
      <c r="T1058" s="39">
        <v>0</v>
      </c>
      <c r="U1058" s="39">
        <v>0</v>
      </c>
      <c r="V1058" s="39">
        <v>0</v>
      </c>
    </row>
    <row r="1059" spans="1:22" x14ac:dyDescent="0.25">
      <c r="A1059" s="39" t="s">
        <v>10056</v>
      </c>
      <c r="B1059" s="57" t="s">
        <v>1223</v>
      </c>
      <c r="C1059" s="39">
        <v>7438965</v>
      </c>
      <c r="D1059" s="39">
        <v>7444050</v>
      </c>
      <c r="E1059" s="57" t="s">
        <v>1698</v>
      </c>
      <c r="F1059" s="57">
        <v>5086</v>
      </c>
      <c r="G1059" s="39" t="s">
        <v>8984</v>
      </c>
      <c r="H1059" s="57" t="s">
        <v>1526</v>
      </c>
      <c r="I1059" s="39">
        <v>0</v>
      </c>
      <c r="J1059" s="39">
        <v>0</v>
      </c>
      <c r="K1059" s="39">
        <v>0</v>
      </c>
      <c r="L1059" s="39">
        <v>0</v>
      </c>
      <c r="M1059" s="39">
        <v>0</v>
      </c>
      <c r="N1059" s="39">
        <v>0</v>
      </c>
      <c r="O1059" s="39">
        <v>0</v>
      </c>
      <c r="P1059" s="39">
        <v>0</v>
      </c>
      <c r="Q1059" s="39">
        <v>0</v>
      </c>
      <c r="R1059" s="39">
        <v>0</v>
      </c>
      <c r="S1059" s="39">
        <v>0</v>
      </c>
      <c r="T1059" s="39">
        <v>0</v>
      </c>
      <c r="U1059" s="39">
        <v>0</v>
      </c>
      <c r="V1059" s="39">
        <v>0</v>
      </c>
    </row>
    <row r="1060" spans="1:22" x14ac:dyDescent="0.25">
      <c r="A1060" s="39" t="s">
        <v>10057</v>
      </c>
      <c r="B1060" s="57" t="s">
        <v>1223</v>
      </c>
      <c r="C1060" s="39">
        <v>7446472</v>
      </c>
      <c r="D1060" s="39">
        <v>7446937</v>
      </c>
      <c r="E1060" s="57" t="s">
        <v>108</v>
      </c>
      <c r="F1060" s="57">
        <v>466</v>
      </c>
      <c r="G1060" s="39" t="s">
        <v>108</v>
      </c>
      <c r="H1060" s="57" t="s">
        <v>1526</v>
      </c>
      <c r="I1060" s="39">
        <v>0</v>
      </c>
      <c r="J1060" s="39">
        <v>0</v>
      </c>
      <c r="K1060" s="39">
        <v>0</v>
      </c>
      <c r="L1060" s="39">
        <v>0</v>
      </c>
      <c r="M1060" s="39">
        <v>0</v>
      </c>
      <c r="N1060" s="39">
        <v>0</v>
      </c>
      <c r="O1060" s="39">
        <v>0</v>
      </c>
      <c r="P1060" s="39">
        <v>0</v>
      </c>
      <c r="Q1060" s="39">
        <v>0</v>
      </c>
      <c r="R1060" s="39">
        <v>0</v>
      </c>
      <c r="S1060" s="39">
        <v>0</v>
      </c>
      <c r="T1060" s="39">
        <v>0</v>
      </c>
      <c r="U1060" s="39">
        <v>0</v>
      </c>
      <c r="V1060" s="39">
        <v>0</v>
      </c>
    </row>
    <row r="1061" spans="1:22" x14ac:dyDescent="0.25">
      <c r="A1061" s="39" t="s">
        <v>10058</v>
      </c>
      <c r="B1061" s="57" t="s">
        <v>1223</v>
      </c>
      <c r="C1061" s="39">
        <v>7447878</v>
      </c>
      <c r="D1061" s="39">
        <v>7449157</v>
      </c>
      <c r="E1061" s="57" t="s">
        <v>108</v>
      </c>
      <c r="F1061" s="57">
        <v>1280</v>
      </c>
      <c r="G1061" s="39" t="s">
        <v>10059</v>
      </c>
      <c r="H1061" s="57" t="s">
        <v>1526</v>
      </c>
      <c r="I1061" s="39">
        <v>0</v>
      </c>
      <c r="J1061" s="39">
        <v>0</v>
      </c>
      <c r="K1061" s="39">
        <v>0</v>
      </c>
      <c r="L1061" s="39">
        <v>0</v>
      </c>
      <c r="M1061" s="39">
        <v>0</v>
      </c>
      <c r="N1061" s="39">
        <v>0</v>
      </c>
      <c r="O1061" s="39">
        <v>0</v>
      </c>
      <c r="P1061" s="39">
        <v>0</v>
      </c>
      <c r="Q1061" s="39">
        <v>0</v>
      </c>
      <c r="R1061" s="39">
        <v>0</v>
      </c>
      <c r="S1061" s="39">
        <v>0</v>
      </c>
      <c r="T1061" s="39">
        <v>0</v>
      </c>
      <c r="U1061" s="39">
        <v>0</v>
      </c>
      <c r="V1061" s="39">
        <v>0</v>
      </c>
    </row>
    <row r="1062" spans="1:22" x14ac:dyDescent="0.25">
      <c r="A1062" s="39" t="s">
        <v>10060</v>
      </c>
      <c r="B1062" s="57" t="s">
        <v>1223</v>
      </c>
      <c r="C1062" s="39">
        <v>7734400</v>
      </c>
      <c r="D1062" s="39">
        <v>7750461</v>
      </c>
      <c r="E1062" s="57" t="s">
        <v>108</v>
      </c>
      <c r="F1062" s="57">
        <v>16062</v>
      </c>
      <c r="G1062" s="39" t="s">
        <v>10061</v>
      </c>
      <c r="H1062" s="57" t="s">
        <v>1527</v>
      </c>
      <c r="I1062" s="39">
        <v>0</v>
      </c>
      <c r="J1062" s="39">
        <v>0</v>
      </c>
      <c r="K1062" s="39">
        <v>0</v>
      </c>
      <c r="L1062" s="39">
        <v>0</v>
      </c>
      <c r="M1062" s="39">
        <v>0</v>
      </c>
      <c r="N1062" s="39">
        <v>0</v>
      </c>
      <c r="O1062" s="39">
        <v>0</v>
      </c>
      <c r="P1062" s="39">
        <v>0</v>
      </c>
      <c r="Q1062" s="39">
        <v>0</v>
      </c>
      <c r="R1062" s="39">
        <v>0</v>
      </c>
      <c r="S1062" s="39">
        <v>0</v>
      </c>
      <c r="T1062" s="39">
        <v>0</v>
      </c>
      <c r="U1062" s="39">
        <v>0</v>
      </c>
      <c r="V1062" s="39">
        <v>0</v>
      </c>
    </row>
    <row r="1063" spans="1:22" x14ac:dyDescent="0.25">
      <c r="A1063" s="39" t="s">
        <v>10062</v>
      </c>
      <c r="B1063" s="57" t="s">
        <v>1223</v>
      </c>
      <c r="C1063" s="39">
        <v>7769377</v>
      </c>
      <c r="D1063" s="39">
        <v>7770951</v>
      </c>
      <c r="E1063" s="57" t="s">
        <v>108</v>
      </c>
      <c r="F1063" s="57">
        <v>1575</v>
      </c>
      <c r="G1063" s="39" t="s">
        <v>1891</v>
      </c>
      <c r="H1063" s="57" t="s">
        <v>1527</v>
      </c>
      <c r="I1063" s="39">
        <v>3.8064065536755498</v>
      </c>
      <c r="J1063" s="39">
        <v>3.1177432425053402</v>
      </c>
      <c r="K1063" s="39">
        <v>3.18026245727222</v>
      </c>
      <c r="L1063" s="39">
        <v>3.0667384724278599</v>
      </c>
      <c r="M1063" s="39">
        <v>2.9812571904410698</v>
      </c>
      <c r="N1063" s="39">
        <v>3.9680630962841899</v>
      </c>
      <c r="O1063" s="39">
        <v>3.05138254338438</v>
      </c>
      <c r="P1063" s="39">
        <v>3.89786965194586</v>
      </c>
      <c r="Q1063" s="39">
        <v>5.4003090748617204</v>
      </c>
      <c r="R1063" s="39">
        <v>5.2697363637027399</v>
      </c>
      <c r="S1063" s="39">
        <v>5.1716952238559903</v>
      </c>
      <c r="T1063" s="39">
        <v>4.4154139034092399</v>
      </c>
      <c r="U1063" s="39">
        <v>5.2825732444195399</v>
      </c>
      <c r="V1063" s="39">
        <v>4.7739119545131299</v>
      </c>
    </row>
    <row r="1064" spans="1:22" x14ac:dyDescent="0.25">
      <c r="A1064" s="39" t="s">
        <v>10063</v>
      </c>
      <c r="B1064" s="57" t="s">
        <v>1223</v>
      </c>
      <c r="C1064" s="39">
        <v>7806063</v>
      </c>
      <c r="D1064" s="39">
        <v>7807968</v>
      </c>
      <c r="E1064" s="57" t="s">
        <v>1698</v>
      </c>
      <c r="F1064" s="57">
        <v>1906</v>
      </c>
      <c r="G1064" s="39" t="s">
        <v>1807</v>
      </c>
      <c r="H1064" s="57" t="s">
        <v>1527</v>
      </c>
      <c r="I1064" s="39">
        <v>0</v>
      </c>
      <c r="J1064" s="39">
        <v>0</v>
      </c>
      <c r="K1064" s="39">
        <v>0.95952610029289698</v>
      </c>
      <c r="L1064" s="39">
        <v>1.16302204892895</v>
      </c>
      <c r="M1064" s="39">
        <v>1.2538682804417201</v>
      </c>
      <c r="N1064" s="39">
        <v>9.4038336123016902E-2</v>
      </c>
      <c r="O1064" s="39">
        <v>0</v>
      </c>
      <c r="P1064" s="39">
        <v>0</v>
      </c>
      <c r="Q1064" s="39">
        <v>0</v>
      </c>
      <c r="R1064" s="39">
        <v>0</v>
      </c>
      <c r="S1064" s="39">
        <v>0</v>
      </c>
      <c r="T1064" s="39">
        <v>0</v>
      </c>
      <c r="U1064" s="39">
        <v>0</v>
      </c>
      <c r="V1064" s="39">
        <v>0</v>
      </c>
    </row>
    <row r="1065" spans="1:22" x14ac:dyDescent="0.25">
      <c r="A1065" s="39" t="s">
        <v>10064</v>
      </c>
      <c r="B1065" s="57" t="s">
        <v>1223</v>
      </c>
      <c r="C1065" s="39">
        <v>7812465</v>
      </c>
      <c r="D1065" s="39">
        <v>7815175</v>
      </c>
      <c r="E1065" s="57" t="s">
        <v>108</v>
      </c>
      <c r="F1065" s="57">
        <v>2711</v>
      </c>
      <c r="G1065" s="39" t="s">
        <v>1888</v>
      </c>
      <c r="H1065" s="57" t="s">
        <v>1527</v>
      </c>
      <c r="I1065" s="39">
        <v>5.1871422113860497</v>
      </c>
      <c r="J1065" s="39">
        <v>4.3646494673529501</v>
      </c>
      <c r="K1065" s="39">
        <v>7.36923090100343</v>
      </c>
      <c r="L1065" s="39">
        <v>7.3461679767962798</v>
      </c>
      <c r="M1065" s="39">
        <v>7.4073697479183496</v>
      </c>
      <c r="N1065" s="39">
        <v>7.4231999685891701</v>
      </c>
      <c r="O1065" s="39">
        <v>7.3908052357376697</v>
      </c>
      <c r="P1065" s="39">
        <v>7.3357119103204598</v>
      </c>
      <c r="Q1065" s="39">
        <v>5.6593023761601904</v>
      </c>
      <c r="R1065" s="39">
        <v>5.4507229861423001</v>
      </c>
      <c r="S1065" s="39">
        <v>5.5914729780668502</v>
      </c>
      <c r="T1065" s="39">
        <v>5.55219567755874</v>
      </c>
      <c r="U1065" s="39">
        <v>5.8548359767873599</v>
      </c>
      <c r="V1065" s="39">
        <v>5.2901147161333304</v>
      </c>
    </row>
    <row r="1066" spans="1:22" x14ac:dyDescent="0.25">
      <c r="A1066" s="39" t="s">
        <v>10065</v>
      </c>
      <c r="B1066" s="57" t="s">
        <v>1223</v>
      </c>
      <c r="C1066" s="39">
        <v>7818999</v>
      </c>
      <c r="D1066" s="39">
        <v>7823080</v>
      </c>
      <c r="E1066" s="57" t="s">
        <v>108</v>
      </c>
      <c r="F1066" s="57">
        <v>4082</v>
      </c>
      <c r="G1066" s="39" t="s">
        <v>1886</v>
      </c>
      <c r="H1066" s="57" t="s">
        <v>1527</v>
      </c>
      <c r="I1066" s="39">
        <v>0.47905771722886897</v>
      </c>
      <c r="J1066" s="39">
        <v>0.22446141052674501</v>
      </c>
      <c r="K1066" s="39">
        <v>0.75653742893283105</v>
      </c>
      <c r="L1066" s="39">
        <v>1.2034141769903499</v>
      </c>
      <c r="M1066" s="39">
        <v>0.70091106948247395</v>
      </c>
      <c r="N1066" s="39">
        <v>1.6023238454585</v>
      </c>
      <c r="O1066" s="39">
        <v>1.52751078584149</v>
      </c>
      <c r="P1066" s="39">
        <v>1.1448034226461501</v>
      </c>
      <c r="Q1066" s="39">
        <v>2.6835370192746901</v>
      </c>
      <c r="R1066" s="39">
        <v>2.1713573672256401</v>
      </c>
      <c r="S1066" s="39">
        <v>1.77354066525344</v>
      </c>
      <c r="T1066" s="39">
        <v>1.1006816799238299</v>
      </c>
      <c r="U1066" s="39">
        <v>2.77761328932012</v>
      </c>
      <c r="V1066" s="39">
        <v>2.88902567293992</v>
      </c>
    </row>
    <row r="1067" spans="1:22" x14ac:dyDescent="0.25">
      <c r="A1067" s="39" t="s">
        <v>10066</v>
      </c>
      <c r="B1067" s="57" t="s">
        <v>1223</v>
      </c>
      <c r="C1067" s="39">
        <v>7825433</v>
      </c>
      <c r="D1067" s="39">
        <v>7826508</v>
      </c>
      <c r="E1067" s="57" t="s">
        <v>108</v>
      </c>
      <c r="F1067" s="57">
        <v>1076</v>
      </c>
      <c r="G1067" s="39" t="s">
        <v>10067</v>
      </c>
      <c r="H1067" s="57" t="s">
        <v>1527</v>
      </c>
      <c r="I1067" s="39">
        <v>0</v>
      </c>
      <c r="J1067" s="39">
        <v>0</v>
      </c>
      <c r="K1067" s="39">
        <v>0</v>
      </c>
      <c r="L1067" s="39">
        <v>0</v>
      </c>
      <c r="M1067" s="39">
        <v>0</v>
      </c>
      <c r="N1067" s="39">
        <v>0.349669864721742</v>
      </c>
      <c r="O1067" s="39">
        <v>0.13631162774188799</v>
      </c>
      <c r="P1067" s="39">
        <v>0</v>
      </c>
      <c r="Q1067" s="39">
        <v>0</v>
      </c>
      <c r="R1067" s="39">
        <v>0.23435293545604799</v>
      </c>
      <c r="S1067" s="39">
        <v>0</v>
      </c>
      <c r="T1067" s="39">
        <v>0</v>
      </c>
      <c r="U1067" s="39">
        <v>0</v>
      </c>
      <c r="V1067" s="39">
        <v>0</v>
      </c>
    </row>
    <row r="1068" spans="1:22" x14ac:dyDescent="0.25">
      <c r="A1068" s="39" t="s">
        <v>10068</v>
      </c>
      <c r="B1068" s="57" t="s">
        <v>1223</v>
      </c>
      <c r="C1068" s="39">
        <v>7834602</v>
      </c>
      <c r="D1068" s="39">
        <v>7835554</v>
      </c>
      <c r="E1068" s="57" t="s">
        <v>1698</v>
      </c>
      <c r="F1068" s="57">
        <v>953</v>
      </c>
      <c r="G1068" s="39" t="s">
        <v>1786</v>
      </c>
      <c r="H1068" s="57" t="s">
        <v>1527</v>
      </c>
      <c r="I1068" s="39">
        <v>0</v>
      </c>
      <c r="J1068" s="39">
        <v>0</v>
      </c>
      <c r="K1068" s="39">
        <v>0</v>
      </c>
      <c r="L1068" s="39">
        <v>0</v>
      </c>
      <c r="M1068" s="39">
        <v>0</v>
      </c>
      <c r="N1068" s="39">
        <v>0</v>
      </c>
      <c r="O1068" s="39">
        <v>0</v>
      </c>
      <c r="P1068" s="39">
        <v>0</v>
      </c>
      <c r="Q1068" s="39">
        <v>0</v>
      </c>
      <c r="R1068" s="39">
        <v>0</v>
      </c>
      <c r="S1068" s="39">
        <v>0</v>
      </c>
      <c r="T1068" s="39">
        <v>0</v>
      </c>
      <c r="U1068" s="39">
        <v>0</v>
      </c>
      <c r="V1068" s="39">
        <v>0</v>
      </c>
    </row>
    <row r="1069" spans="1:22" x14ac:dyDescent="0.25">
      <c r="A1069" s="39" t="s">
        <v>10069</v>
      </c>
      <c r="B1069" s="57" t="s">
        <v>1223</v>
      </c>
      <c r="C1069" s="39">
        <v>7866812</v>
      </c>
      <c r="D1069" s="39">
        <v>7867992</v>
      </c>
      <c r="E1069" s="57" t="s">
        <v>108</v>
      </c>
      <c r="F1069" s="57">
        <v>1181</v>
      </c>
      <c r="G1069" s="39" t="s">
        <v>108</v>
      </c>
      <c r="H1069" s="57" t="s">
        <v>1527</v>
      </c>
      <c r="I1069" s="39">
        <v>0</v>
      </c>
      <c r="J1069" s="39">
        <v>0</v>
      </c>
      <c r="K1069" s="39">
        <v>0</v>
      </c>
      <c r="L1069" s="39">
        <v>0</v>
      </c>
      <c r="M1069" s="39">
        <v>0</v>
      </c>
      <c r="N1069" s="39">
        <v>0</v>
      </c>
      <c r="O1069" s="39">
        <v>0</v>
      </c>
      <c r="P1069" s="39">
        <v>0</v>
      </c>
      <c r="Q1069" s="39">
        <v>0</v>
      </c>
      <c r="R1069" s="39">
        <v>0</v>
      </c>
      <c r="S1069" s="39">
        <v>0</v>
      </c>
      <c r="T1069" s="39">
        <v>0</v>
      </c>
      <c r="U1069" s="39">
        <v>0</v>
      </c>
      <c r="V1069" s="39">
        <v>0</v>
      </c>
    </row>
    <row r="1070" spans="1:22" x14ac:dyDescent="0.25">
      <c r="A1070" s="39" t="s">
        <v>10070</v>
      </c>
      <c r="B1070" s="57" t="s">
        <v>1223</v>
      </c>
      <c r="C1070" s="39">
        <v>7873385</v>
      </c>
      <c r="D1070" s="39">
        <v>7879552</v>
      </c>
      <c r="E1070" s="57" t="s">
        <v>1698</v>
      </c>
      <c r="F1070" s="57">
        <v>6168</v>
      </c>
      <c r="G1070" s="39" t="s">
        <v>10071</v>
      </c>
      <c r="H1070" s="57" t="s">
        <v>1527</v>
      </c>
      <c r="I1070" s="39">
        <v>0.400763059879642</v>
      </c>
      <c r="J1070" s="39">
        <v>0.49660960280490202</v>
      </c>
      <c r="K1070" s="39">
        <v>0.40153544871806401</v>
      </c>
      <c r="L1070" s="39">
        <v>0.21303739955822301</v>
      </c>
      <c r="M1070" s="39">
        <v>0.361944615672527</v>
      </c>
      <c r="N1070" s="39">
        <v>0.44426632145627898</v>
      </c>
      <c r="O1070" s="39">
        <v>1.2439310330570601</v>
      </c>
      <c r="P1070" s="39">
        <v>0.16838017034584901</v>
      </c>
      <c r="Q1070" s="39">
        <v>1.8538439866144201</v>
      </c>
      <c r="R1070" s="39">
        <v>1.8175536790515301</v>
      </c>
      <c r="S1070" s="39">
        <v>1.77595233916455</v>
      </c>
      <c r="T1070" s="39">
        <v>0.77983206149609197</v>
      </c>
      <c r="U1070" s="39">
        <v>1.29337048420475</v>
      </c>
      <c r="V1070" s="39">
        <v>0.52094215367588703</v>
      </c>
    </row>
    <row r="1071" spans="1:22" x14ac:dyDescent="0.25">
      <c r="A1071" s="39" t="s">
        <v>10072</v>
      </c>
      <c r="B1071" s="57" t="s">
        <v>1223</v>
      </c>
      <c r="C1071" s="39">
        <v>7887057</v>
      </c>
      <c r="D1071" s="39">
        <v>7887833</v>
      </c>
      <c r="E1071" s="57" t="s">
        <v>108</v>
      </c>
      <c r="F1071" s="57">
        <v>777</v>
      </c>
      <c r="G1071" s="39" t="s">
        <v>7786</v>
      </c>
      <c r="H1071" s="57" t="s">
        <v>1527</v>
      </c>
      <c r="I1071" s="39">
        <v>1.88778649186887</v>
      </c>
      <c r="J1071" s="39">
        <v>1.3903705324108599</v>
      </c>
      <c r="K1071" s="39">
        <v>2.9439794456508599</v>
      </c>
      <c r="L1071" s="39">
        <v>2.1105536745557898</v>
      </c>
      <c r="M1071" s="39">
        <v>2.6892745562246101</v>
      </c>
      <c r="N1071" s="39">
        <v>2.8193043986586499</v>
      </c>
      <c r="O1071" s="39">
        <v>3.1494300981596801</v>
      </c>
      <c r="P1071" s="39">
        <v>2.7707487179184902</v>
      </c>
      <c r="Q1071" s="39">
        <v>1.7440232793124899</v>
      </c>
      <c r="R1071" s="39">
        <v>1.4091410736666099</v>
      </c>
      <c r="S1071" s="39">
        <v>2.09672738111251</v>
      </c>
      <c r="T1071" s="39">
        <v>1.5587329445067599</v>
      </c>
      <c r="U1071" s="39">
        <v>1.78422756204458</v>
      </c>
      <c r="V1071" s="39">
        <v>1.78011268621593</v>
      </c>
    </row>
    <row r="1072" spans="1:22" x14ac:dyDescent="0.25">
      <c r="A1072" s="39" t="s">
        <v>10073</v>
      </c>
      <c r="B1072" s="57" t="s">
        <v>1223</v>
      </c>
      <c r="C1072" s="39">
        <v>7913197</v>
      </c>
      <c r="D1072" s="39">
        <v>7914382</v>
      </c>
      <c r="E1072" s="57" t="s">
        <v>1698</v>
      </c>
      <c r="F1072" s="57">
        <v>1186</v>
      </c>
      <c r="G1072" s="39" t="s">
        <v>10074</v>
      </c>
      <c r="H1072" s="57" t="s">
        <v>1527</v>
      </c>
      <c r="I1072" s="39">
        <v>0.16864716969575699</v>
      </c>
      <c r="J1072" s="39">
        <v>0.84441136496576696</v>
      </c>
      <c r="K1072" s="39">
        <v>0</v>
      </c>
      <c r="L1072" s="39">
        <v>0.16754933228149699</v>
      </c>
      <c r="M1072" s="39">
        <v>0.198652558515621</v>
      </c>
      <c r="N1072" s="39">
        <v>0</v>
      </c>
      <c r="O1072" s="39">
        <v>0</v>
      </c>
      <c r="P1072" s="39">
        <v>0</v>
      </c>
      <c r="Q1072" s="39">
        <v>0</v>
      </c>
      <c r="R1072" s="39">
        <v>0</v>
      </c>
      <c r="S1072" s="39">
        <v>0.32770805606808701</v>
      </c>
      <c r="T1072" s="39">
        <v>0</v>
      </c>
      <c r="U1072" s="39">
        <v>0.50179579388530504</v>
      </c>
      <c r="V1072" s="39">
        <v>0</v>
      </c>
    </row>
    <row r="1073" spans="1:22" x14ac:dyDescent="0.25">
      <c r="A1073" s="39" t="s">
        <v>10075</v>
      </c>
      <c r="B1073" s="57" t="s">
        <v>1223</v>
      </c>
      <c r="C1073" s="39">
        <v>7948758</v>
      </c>
      <c r="D1073" s="39">
        <v>7949322</v>
      </c>
      <c r="E1073" s="57" t="s">
        <v>108</v>
      </c>
      <c r="F1073" s="57">
        <v>565</v>
      </c>
      <c r="G1073" s="39" t="s">
        <v>108</v>
      </c>
      <c r="H1073" s="57" t="s">
        <v>1527</v>
      </c>
      <c r="I1073" s="39">
        <v>0</v>
      </c>
      <c r="J1073" s="39">
        <v>0</v>
      </c>
      <c r="K1073" s="39">
        <v>0</v>
      </c>
      <c r="L1073" s="39">
        <v>0</v>
      </c>
      <c r="M1073" s="39">
        <v>0</v>
      </c>
      <c r="N1073" s="39">
        <v>0</v>
      </c>
      <c r="O1073" s="39">
        <v>0</v>
      </c>
      <c r="P1073" s="39">
        <v>0</v>
      </c>
      <c r="Q1073" s="39">
        <v>0</v>
      </c>
      <c r="R1073" s="39">
        <v>0</v>
      </c>
      <c r="S1073" s="39">
        <v>0</v>
      </c>
      <c r="T1073" s="39">
        <v>0</v>
      </c>
      <c r="U1073" s="39">
        <v>0</v>
      </c>
      <c r="V1073" s="39">
        <v>0</v>
      </c>
    </row>
    <row r="1074" spans="1:22" x14ac:dyDescent="0.25">
      <c r="A1074" s="39" t="s">
        <v>10076</v>
      </c>
      <c r="B1074" s="57" t="s">
        <v>1223</v>
      </c>
      <c r="C1074" s="39">
        <v>7949578</v>
      </c>
      <c r="D1074" s="39">
        <v>7956712</v>
      </c>
      <c r="E1074" s="57" t="s">
        <v>1698</v>
      </c>
      <c r="F1074" s="57">
        <v>7135</v>
      </c>
      <c r="G1074" s="39" t="s">
        <v>1862</v>
      </c>
      <c r="H1074" s="57" t="s">
        <v>1527</v>
      </c>
      <c r="I1074" s="39">
        <v>3.2299585462445299</v>
      </c>
      <c r="J1074" s="39">
        <v>2.8808951072801401</v>
      </c>
      <c r="K1074" s="39">
        <v>4.5976801437158903</v>
      </c>
      <c r="L1074" s="39">
        <v>4.6620060611990999</v>
      </c>
      <c r="M1074" s="39">
        <v>4.75377031688764</v>
      </c>
      <c r="N1074" s="39">
        <v>4.0529288153007004</v>
      </c>
      <c r="O1074" s="39">
        <v>3.7488368859265799</v>
      </c>
      <c r="P1074" s="39">
        <v>3.8896098230751299</v>
      </c>
      <c r="Q1074" s="39">
        <v>2.4269222054061399</v>
      </c>
      <c r="R1074" s="39">
        <v>2.0345749354909999</v>
      </c>
      <c r="S1074" s="39">
        <v>2.2027656191134799</v>
      </c>
      <c r="T1074" s="39">
        <v>2.9652190991753198</v>
      </c>
      <c r="U1074" s="39">
        <v>2.9492454311807901</v>
      </c>
      <c r="V1074" s="39">
        <v>2.2723278254135599</v>
      </c>
    </row>
    <row r="1075" spans="1:22" x14ac:dyDescent="0.25">
      <c r="A1075" s="39" t="s">
        <v>10077</v>
      </c>
      <c r="B1075" s="57" t="s">
        <v>1223</v>
      </c>
      <c r="C1075" s="39">
        <v>7956269</v>
      </c>
      <c r="D1075" s="39">
        <v>7959271</v>
      </c>
      <c r="E1075" s="57" t="s">
        <v>108</v>
      </c>
      <c r="F1075" s="57">
        <v>3003</v>
      </c>
      <c r="G1075" s="39" t="s">
        <v>8184</v>
      </c>
      <c r="H1075" s="57" t="s">
        <v>1527</v>
      </c>
      <c r="I1075" s="39">
        <v>0.11881499019842399</v>
      </c>
      <c r="J1075" s="39">
        <v>0.115415113610578</v>
      </c>
      <c r="K1075" s="39">
        <v>0</v>
      </c>
      <c r="L1075" s="39">
        <v>0</v>
      </c>
      <c r="M1075" s="39">
        <v>0</v>
      </c>
      <c r="N1075" s="39">
        <v>0</v>
      </c>
      <c r="O1075" s="39">
        <v>0</v>
      </c>
      <c r="P1075" s="39">
        <v>0</v>
      </c>
      <c r="Q1075" s="39">
        <v>0</v>
      </c>
      <c r="R1075" s="39">
        <v>0</v>
      </c>
      <c r="S1075" s="39">
        <v>0</v>
      </c>
      <c r="T1075" s="39">
        <v>0</v>
      </c>
      <c r="U1075" s="39">
        <v>0</v>
      </c>
      <c r="V1075" s="39">
        <v>0</v>
      </c>
    </row>
    <row r="1076" spans="1:22" x14ac:dyDescent="0.25">
      <c r="A1076" s="39" t="s">
        <v>10078</v>
      </c>
      <c r="B1076" s="57" t="s">
        <v>1223</v>
      </c>
      <c r="C1076" s="39">
        <v>8560875</v>
      </c>
      <c r="D1076" s="39">
        <v>8562147</v>
      </c>
      <c r="E1076" s="57" t="s">
        <v>1698</v>
      </c>
      <c r="F1076" s="57">
        <v>1273</v>
      </c>
      <c r="G1076" s="39" t="s">
        <v>10079</v>
      </c>
      <c r="H1076" s="57" t="s">
        <v>1528</v>
      </c>
      <c r="I1076" s="39">
        <v>5.1225484860034003</v>
      </c>
      <c r="J1076" s="39">
        <v>5.1270430406073899</v>
      </c>
      <c r="K1076" s="39">
        <v>4.8377868573795899</v>
      </c>
      <c r="L1076" s="39">
        <v>5.0346119089590804</v>
      </c>
      <c r="M1076" s="39">
        <v>4.8648893644697502</v>
      </c>
      <c r="N1076" s="39">
        <v>5.6023321604880296</v>
      </c>
      <c r="O1076" s="39">
        <v>6.0004507717708604</v>
      </c>
      <c r="P1076" s="39">
        <v>5.7067156432453796</v>
      </c>
      <c r="Q1076" s="39">
        <v>5.4048077747224896</v>
      </c>
      <c r="R1076" s="39">
        <v>5.4802618902071103</v>
      </c>
      <c r="S1076" s="39">
        <v>5.6105258558753501</v>
      </c>
      <c r="T1076" s="39">
        <v>5.4177208945976396</v>
      </c>
      <c r="U1076" s="39">
        <v>5.3920254192334198</v>
      </c>
      <c r="V1076" s="39">
        <v>5.4517452223153997</v>
      </c>
    </row>
    <row r="1077" spans="1:22" x14ac:dyDescent="0.25">
      <c r="A1077" s="39" t="s">
        <v>10080</v>
      </c>
      <c r="B1077" s="57" t="s">
        <v>1223</v>
      </c>
      <c r="C1077" s="39">
        <v>8571534</v>
      </c>
      <c r="D1077" s="39">
        <v>8574858</v>
      </c>
      <c r="E1077" s="57" t="s">
        <v>1698</v>
      </c>
      <c r="F1077" s="57">
        <v>3325</v>
      </c>
      <c r="G1077" s="39" t="s">
        <v>10081</v>
      </c>
      <c r="H1077" s="57" t="s">
        <v>1528</v>
      </c>
      <c r="I1077" s="39">
        <v>0</v>
      </c>
      <c r="J1077" s="39">
        <v>0</v>
      </c>
      <c r="K1077" s="39">
        <v>0</v>
      </c>
      <c r="L1077" s="39">
        <v>0</v>
      </c>
      <c r="M1077" s="39">
        <v>0</v>
      </c>
      <c r="N1077" s="39">
        <v>0</v>
      </c>
      <c r="O1077" s="39">
        <v>0</v>
      </c>
      <c r="P1077" s="39">
        <v>0</v>
      </c>
      <c r="Q1077" s="39">
        <v>0</v>
      </c>
      <c r="R1077" s="39">
        <v>0</v>
      </c>
      <c r="S1077" s="39">
        <v>0</v>
      </c>
      <c r="T1077" s="39">
        <v>0</v>
      </c>
      <c r="U1077" s="39">
        <v>0</v>
      </c>
      <c r="V1077" s="39">
        <v>0</v>
      </c>
    </row>
    <row r="1078" spans="1:22" x14ac:dyDescent="0.25">
      <c r="A1078" s="39" t="s">
        <v>10082</v>
      </c>
      <c r="B1078" s="57" t="s">
        <v>1223</v>
      </c>
      <c r="C1078" s="39">
        <v>8581375</v>
      </c>
      <c r="D1078" s="39">
        <v>8583815</v>
      </c>
      <c r="E1078" s="57" t="s">
        <v>1698</v>
      </c>
      <c r="F1078" s="57">
        <v>2441</v>
      </c>
      <c r="G1078" s="39" t="s">
        <v>3604</v>
      </c>
      <c r="H1078" s="57" t="s">
        <v>1528</v>
      </c>
      <c r="I1078" s="39">
        <v>3.2593207016275501</v>
      </c>
      <c r="J1078" s="39">
        <v>2.4214306822526201</v>
      </c>
      <c r="K1078" s="39">
        <v>3.8545243389308301</v>
      </c>
      <c r="L1078" s="39">
        <v>4.0621389854519103</v>
      </c>
      <c r="M1078" s="39">
        <v>3.7331916214707501</v>
      </c>
      <c r="N1078" s="39">
        <v>3.5583166211710999</v>
      </c>
      <c r="O1078" s="39">
        <v>3.6588398467002698</v>
      </c>
      <c r="P1078" s="39">
        <v>3.5977695180279698</v>
      </c>
      <c r="Q1078" s="39">
        <v>3.21212572363499</v>
      </c>
      <c r="R1078" s="39">
        <v>3.4413958316029798</v>
      </c>
      <c r="S1078" s="39">
        <v>2.9543694234052098</v>
      </c>
      <c r="T1078" s="39">
        <v>3.3760319421647198</v>
      </c>
      <c r="U1078" s="39">
        <v>3.7030120792508701</v>
      </c>
      <c r="V1078" s="39">
        <v>3.3544563921778998</v>
      </c>
    </row>
    <row r="1079" spans="1:22" x14ac:dyDescent="0.25">
      <c r="A1079" s="39" t="s">
        <v>10083</v>
      </c>
      <c r="B1079" s="57" t="s">
        <v>1223</v>
      </c>
      <c r="C1079" s="39">
        <v>8610668</v>
      </c>
      <c r="D1079" s="39">
        <v>8620523</v>
      </c>
      <c r="E1079" s="57" t="s">
        <v>1698</v>
      </c>
      <c r="F1079" s="57">
        <v>9856</v>
      </c>
      <c r="G1079" s="39" t="s">
        <v>2094</v>
      </c>
      <c r="H1079" s="57" t="s">
        <v>1528</v>
      </c>
      <c r="I1079" s="39">
        <v>0</v>
      </c>
      <c r="J1079" s="39">
        <v>0</v>
      </c>
      <c r="K1079" s="39">
        <v>0.239288047916867</v>
      </c>
      <c r="L1079" s="39">
        <v>6.3133316527240205E-2</v>
      </c>
      <c r="M1079" s="39">
        <v>0</v>
      </c>
      <c r="N1079" s="39">
        <v>0</v>
      </c>
      <c r="O1079" s="39">
        <v>0</v>
      </c>
      <c r="P1079" s="39">
        <v>9.6273729264301194E-2</v>
      </c>
      <c r="Q1079" s="39">
        <v>0.57176319921524099</v>
      </c>
      <c r="R1079" s="39">
        <v>0</v>
      </c>
      <c r="S1079" s="39">
        <v>0.73305926303259406</v>
      </c>
      <c r="T1079" s="39">
        <v>1.3033716222107301</v>
      </c>
      <c r="U1079" s="39">
        <v>0.64640139651872197</v>
      </c>
      <c r="V1079" s="39">
        <v>0.97930395526381697</v>
      </c>
    </row>
    <row r="1080" spans="1:22" x14ac:dyDescent="0.25">
      <c r="A1080" s="39" t="s">
        <v>10084</v>
      </c>
      <c r="B1080" s="57" t="s">
        <v>1223</v>
      </c>
      <c r="C1080" s="39">
        <v>8612644</v>
      </c>
      <c r="D1080" s="39">
        <v>8613253</v>
      </c>
      <c r="E1080" s="57" t="s">
        <v>108</v>
      </c>
      <c r="F1080" s="57">
        <v>610</v>
      </c>
      <c r="G1080" s="39" t="s">
        <v>108</v>
      </c>
      <c r="H1080" s="57" t="s">
        <v>1528</v>
      </c>
      <c r="I1080" s="39">
        <v>0</v>
      </c>
      <c r="J1080" s="39">
        <v>0</v>
      </c>
      <c r="K1080" s="39">
        <v>0</v>
      </c>
      <c r="L1080" s="39">
        <v>0</v>
      </c>
      <c r="M1080" s="39">
        <v>0</v>
      </c>
      <c r="N1080" s="39">
        <v>0</v>
      </c>
      <c r="O1080" s="39">
        <v>0</v>
      </c>
      <c r="P1080" s="39">
        <v>0</v>
      </c>
      <c r="Q1080" s="39">
        <v>0</v>
      </c>
      <c r="R1080" s="39">
        <v>0</v>
      </c>
      <c r="S1080" s="39">
        <v>0</v>
      </c>
      <c r="T1080" s="39">
        <v>0</v>
      </c>
      <c r="U1080" s="39">
        <v>0</v>
      </c>
      <c r="V1080" s="39">
        <v>0</v>
      </c>
    </row>
    <row r="1081" spans="1:22" x14ac:dyDescent="0.25">
      <c r="A1081" s="39" t="s">
        <v>10085</v>
      </c>
      <c r="B1081" s="57" t="s">
        <v>1223</v>
      </c>
      <c r="C1081" s="39">
        <v>8629855</v>
      </c>
      <c r="D1081" s="39">
        <v>8633294</v>
      </c>
      <c r="E1081" s="57" t="s">
        <v>108</v>
      </c>
      <c r="F1081" s="57">
        <v>3440</v>
      </c>
      <c r="G1081" s="39" t="s">
        <v>1750</v>
      </c>
      <c r="H1081" s="57" t="s">
        <v>1528</v>
      </c>
      <c r="I1081" s="39">
        <v>0.139180010160734</v>
      </c>
      <c r="J1081" s="39">
        <v>0</v>
      </c>
      <c r="K1081" s="39">
        <v>0.18152877474470799</v>
      </c>
      <c r="L1081" s="39">
        <v>0.583878148441066</v>
      </c>
      <c r="M1081" s="39">
        <v>0.171483552323558</v>
      </c>
      <c r="N1081" s="39">
        <v>0.66267857135713804</v>
      </c>
      <c r="O1081" s="39">
        <v>0.16668459859569701</v>
      </c>
      <c r="P1081" s="39">
        <v>0.20906901166939801</v>
      </c>
      <c r="Q1081" s="39">
        <v>0.90314241813463003</v>
      </c>
      <c r="R1081" s="39">
        <v>0.82434832118520096</v>
      </c>
      <c r="S1081" s="39">
        <v>0.50567146083413095</v>
      </c>
      <c r="T1081" s="39">
        <v>1.02239622274338</v>
      </c>
      <c r="U1081" s="39">
        <v>1.07460818876144</v>
      </c>
      <c r="V1081" s="39">
        <v>1.2065932163561901</v>
      </c>
    </row>
    <row r="1082" spans="1:22" x14ac:dyDescent="0.25">
      <c r="A1082" s="39" t="s">
        <v>10086</v>
      </c>
      <c r="B1082" s="57" t="s">
        <v>1223</v>
      </c>
      <c r="C1082" s="39">
        <v>8653202</v>
      </c>
      <c r="D1082" s="39">
        <v>8655132</v>
      </c>
      <c r="E1082" s="57" t="s">
        <v>1698</v>
      </c>
      <c r="F1082" s="57">
        <v>1931</v>
      </c>
      <c r="G1082" s="39" t="s">
        <v>10087</v>
      </c>
      <c r="H1082" s="57" t="s">
        <v>1528</v>
      </c>
      <c r="I1082" s="39">
        <v>0</v>
      </c>
      <c r="J1082" s="39">
        <v>0</v>
      </c>
      <c r="K1082" s="39">
        <v>0</v>
      </c>
      <c r="L1082" s="39">
        <v>0</v>
      </c>
      <c r="M1082" s="39">
        <v>0</v>
      </c>
      <c r="N1082" s="39">
        <v>0</v>
      </c>
      <c r="O1082" s="39">
        <v>0</v>
      </c>
      <c r="P1082" s="39">
        <v>0</v>
      </c>
      <c r="Q1082" s="39">
        <v>0</v>
      </c>
      <c r="R1082" s="39">
        <v>0</v>
      </c>
      <c r="S1082" s="39">
        <v>0</v>
      </c>
      <c r="T1082" s="39">
        <v>0</v>
      </c>
      <c r="U1082" s="39">
        <v>0</v>
      </c>
      <c r="V1082" s="39">
        <v>0</v>
      </c>
    </row>
    <row r="1083" spans="1:22" x14ac:dyDescent="0.25">
      <c r="A1083" s="39" t="s">
        <v>10088</v>
      </c>
      <c r="B1083" s="57" t="s">
        <v>1223</v>
      </c>
      <c r="C1083" s="39">
        <v>8664032</v>
      </c>
      <c r="D1083" s="39">
        <v>8666458</v>
      </c>
      <c r="E1083" s="57" t="s">
        <v>1698</v>
      </c>
      <c r="F1083" s="57">
        <v>2427</v>
      </c>
      <c r="G1083" s="39" t="s">
        <v>1719</v>
      </c>
      <c r="H1083" s="57" t="s">
        <v>1528</v>
      </c>
      <c r="I1083" s="39">
        <v>0</v>
      </c>
      <c r="J1083" s="39">
        <v>0</v>
      </c>
      <c r="K1083" s="39">
        <v>0</v>
      </c>
      <c r="L1083" s="39">
        <v>0</v>
      </c>
      <c r="M1083" s="39">
        <v>0</v>
      </c>
      <c r="N1083" s="39">
        <v>0</v>
      </c>
      <c r="O1083" s="39">
        <v>0</v>
      </c>
      <c r="P1083" s="39">
        <v>0</v>
      </c>
      <c r="Q1083" s="39">
        <v>0</v>
      </c>
      <c r="R1083" s="39">
        <v>0</v>
      </c>
      <c r="S1083" s="39">
        <v>4.8406815410774698E-2</v>
      </c>
      <c r="T1083" s="39">
        <v>0</v>
      </c>
      <c r="U1083" s="39">
        <v>0</v>
      </c>
      <c r="V1083" s="39">
        <v>0</v>
      </c>
    </row>
    <row r="1084" spans="1:22" x14ac:dyDescent="0.25">
      <c r="A1084" s="39" t="s">
        <v>10089</v>
      </c>
      <c r="B1084" s="57" t="s">
        <v>1223</v>
      </c>
      <c r="C1084" s="39">
        <v>8669143</v>
      </c>
      <c r="D1084" s="39">
        <v>8671457</v>
      </c>
      <c r="E1084" s="57" t="s">
        <v>108</v>
      </c>
      <c r="F1084" s="57">
        <v>2315</v>
      </c>
      <c r="G1084" s="39" t="s">
        <v>3006</v>
      </c>
      <c r="H1084" s="57" t="s">
        <v>1528</v>
      </c>
      <c r="I1084" s="39">
        <v>0</v>
      </c>
      <c r="J1084" s="39">
        <v>0</v>
      </c>
      <c r="K1084" s="39">
        <v>0.123633621237039</v>
      </c>
      <c r="L1084" s="39">
        <v>9.3336520814129603E-2</v>
      </c>
      <c r="M1084" s="39">
        <v>0.110090983323006</v>
      </c>
      <c r="N1084" s="39">
        <v>0.10513549036119001</v>
      </c>
      <c r="O1084" s="39">
        <v>0.31747889480817798</v>
      </c>
      <c r="P1084" s="39">
        <v>0</v>
      </c>
      <c r="Q1084" s="39">
        <v>0.101381411313807</v>
      </c>
      <c r="R1084" s="39">
        <v>0.196408124782909</v>
      </c>
      <c r="S1084" s="39">
        <v>9.7847675794103403E-2</v>
      </c>
      <c r="T1084" s="39">
        <v>0.68061781753098005</v>
      </c>
      <c r="U1084" s="39">
        <v>0.81834094765034004</v>
      </c>
      <c r="V1084" s="39">
        <v>0.37051472636231603</v>
      </c>
    </row>
    <row r="1085" spans="1:22" x14ac:dyDescent="0.25">
      <c r="A1085" s="39" t="s">
        <v>10090</v>
      </c>
      <c r="B1085" s="57" t="s">
        <v>1223</v>
      </c>
      <c r="C1085" s="39">
        <v>8680263</v>
      </c>
      <c r="D1085" s="39">
        <v>8681365</v>
      </c>
      <c r="E1085" s="57" t="s">
        <v>1698</v>
      </c>
      <c r="F1085" s="57">
        <v>1103</v>
      </c>
      <c r="G1085" s="39" t="s">
        <v>10091</v>
      </c>
      <c r="H1085" s="57" t="s">
        <v>1528</v>
      </c>
      <c r="I1085" s="39">
        <v>0</v>
      </c>
      <c r="J1085" s="39">
        <v>0</v>
      </c>
      <c r="K1085" s="39">
        <v>0</v>
      </c>
      <c r="L1085" s="39">
        <v>0</v>
      </c>
      <c r="M1085" s="39">
        <v>0</v>
      </c>
      <c r="N1085" s="39">
        <v>0</v>
      </c>
      <c r="O1085" s="39">
        <v>0</v>
      </c>
      <c r="P1085" s="39">
        <v>0</v>
      </c>
      <c r="Q1085" s="39">
        <v>0</v>
      </c>
      <c r="R1085" s="39">
        <v>0</v>
      </c>
      <c r="S1085" s="39">
        <v>0</v>
      </c>
      <c r="T1085" s="39">
        <v>0</v>
      </c>
      <c r="U1085" s="39">
        <v>0</v>
      </c>
      <c r="V1085" s="39">
        <v>0</v>
      </c>
    </row>
    <row r="1086" spans="1:22" x14ac:dyDescent="0.25">
      <c r="A1086" s="39" t="s">
        <v>10092</v>
      </c>
      <c r="B1086" s="57" t="s">
        <v>1223</v>
      </c>
      <c r="C1086" s="39">
        <v>8681635</v>
      </c>
      <c r="D1086" s="39">
        <v>8682311</v>
      </c>
      <c r="E1086" s="57" t="s">
        <v>108</v>
      </c>
      <c r="F1086" s="57">
        <v>677</v>
      </c>
      <c r="G1086" s="39" t="s">
        <v>1800</v>
      </c>
      <c r="H1086" s="57" t="s">
        <v>1528</v>
      </c>
      <c r="I1086" s="39">
        <v>0</v>
      </c>
      <c r="J1086" s="39">
        <v>0</v>
      </c>
      <c r="K1086" s="39">
        <v>0</v>
      </c>
      <c r="L1086" s="39">
        <v>0</v>
      </c>
      <c r="M1086" s="39">
        <v>0</v>
      </c>
      <c r="N1086" s="39">
        <v>0</v>
      </c>
      <c r="O1086" s="39">
        <v>0</v>
      </c>
      <c r="P1086" s="39">
        <v>0</v>
      </c>
      <c r="Q1086" s="39">
        <v>0</v>
      </c>
      <c r="R1086" s="39">
        <v>0</v>
      </c>
      <c r="S1086" s="39">
        <v>0</v>
      </c>
      <c r="T1086" s="39">
        <v>0</v>
      </c>
      <c r="U1086" s="39">
        <v>0</v>
      </c>
      <c r="V1086" s="39">
        <v>0</v>
      </c>
    </row>
    <row r="1087" spans="1:22" x14ac:dyDescent="0.25">
      <c r="A1087" s="39" t="s">
        <v>10093</v>
      </c>
      <c r="B1087" s="57" t="s">
        <v>1223</v>
      </c>
      <c r="C1087" s="39">
        <v>8682480</v>
      </c>
      <c r="D1087" s="39">
        <v>8683154</v>
      </c>
      <c r="E1087" s="57" t="s">
        <v>108</v>
      </c>
      <c r="F1087" s="57">
        <v>675</v>
      </c>
      <c r="G1087" s="39" t="s">
        <v>1802</v>
      </c>
      <c r="H1087" s="57" t="s">
        <v>1528</v>
      </c>
      <c r="I1087" s="39">
        <v>0</v>
      </c>
      <c r="J1087" s="39">
        <v>0</v>
      </c>
      <c r="K1087" s="39">
        <v>0</v>
      </c>
      <c r="L1087" s="39">
        <v>0</v>
      </c>
      <c r="M1087" s="39">
        <v>0</v>
      </c>
      <c r="N1087" s="39">
        <v>0</v>
      </c>
      <c r="O1087" s="39">
        <v>0</v>
      </c>
      <c r="P1087" s="39">
        <v>0</v>
      </c>
      <c r="Q1087" s="39">
        <v>0.448940056634552</v>
      </c>
      <c r="R1087" s="39">
        <v>0</v>
      </c>
      <c r="S1087" s="39">
        <v>0</v>
      </c>
      <c r="T1087" s="39">
        <v>0</v>
      </c>
      <c r="U1087" s="39">
        <v>0</v>
      </c>
      <c r="V1087" s="39">
        <v>0</v>
      </c>
    </row>
    <row r="1088" spans="1:22" x14ac:dyDescent="0.25">
      <c r="A1088" s="39" t="s">
        <v>10094</v>
      </c>
      <c r="B1088" s="57" t="s">
        <v>1223</v>
      </c>
      <c r="C1088" s="39">
        <v>8694998</v>
      </c>
      <c r="D1088" s="39">
        <v>8708753</v>
      </c>
      <c r="E1088" s="57" t="s">
        <v>108</v>
      </c>
      <c r="F1088" s="57">
        <v>13756</v>
      </c>
      <c r="G1088" s="39" t="s">
        <v>108</v>
      </c>
      <c r="H1088" s="57" t="s">
        <v>1528</v>
      </c>
      <c r="I1088" s="39">
        <v>0</v>
      </c>
      <c r="J1088" s="39">
        <v>0</v>
      </c>
      <c r="K1088" s="39">
        <v>0</v>
      </c>
      <c r="L1088" s="39">
        <v>0</v>
      </c>
      <c r="M1088" s="39">
        <v>0</v>
      </c>
      <c r="N1088" s="39">
        <v>0</v>
      </c>
      <c r="O1088" s="39">
        <v>0</v>
      </c>
      <c r="P1088" s="39">
        <v>0</v>
      </c>
      <c r="Q1088" s="39">
        <v>0</v>
      </c>
      <c r="R1088" s="39">
        <v>0</v>
      </c>
      <c r="S1088" s="39">
        <v>0</v>
      </c>
      <c r="T1088" s="39">
        <v>0</v>
      </c>
      <c r="U1088" s="39">
        <v>0</v>
      </c>
      <c r="V1088" s="39">
        <v>0</v>
      </c>
    </row>
    <row r="1089" spans="1:22" x14ac:dyDescent="0.25">
      <c r="A1089" s="39" t="s">
        <v>10095</v>
      </c>
      <c r="B1089" s="57" t="s">
        <v>1223</v>
      </c>
      <c r="C1089" s="39">
        <v>13399552</v>
      </c>
      <c r="D1089" s="39">
        <v>13402805</v>
      </c>
      <c r="E1089" s="57" t="s">
        <v>1698</v>
      </c>
      <c r="F1089" s="57">
        <v>3254</v>
      </c>
      <c r="G1089" s="39" t="s">
        <v>8908</v>
      </c>
      <c r="H1089" s="57" t="s">
        <v>1529</v>
      </c>
      <c r="I1089" s="39">
        <v>7.3640382091815296E-2</v>
      </c>
      <c r="J1089" s="39">
        <v>9.4534443733996595E-2</v>
      </c>
      <c r="K1089" s="39">
        <v>0.995211692565384</v>
      </c>
      <c r="L1089" s="39">
        <v>0.45171278568898399</v>
      </c>
      <c r="M1089" s="39">
        <v>0.31883857592696901</v>
      </c>
      <c r="N1089" s="39">
        <v>1.4205201297002801</v>
      </c>
      <c r="O1089" s="39">
        <v>1.36014511634746</v>
      </c>
      <c r="P1089" s="39">
        <v>1.6712027765419</v>
      </c>
      <c r="Q1089" s="39">
        <v>0.155678002708385</v>
      </c>
      <c r="R1089" s="39">
        <v>0.119971507138731</v>
      </c>
      <c r="S1089" s="102">
        <v>1.57625882482204E-10</v>
      </c>
      <c r="T1089" s="39">
        <v>0.56326944064988604</v>
      </c>
      <c r="U1089" s="39">
        <v>0.59938349910482802</v>
      </c>
      <c r="V1089" s="39">
        <v>0.55319926639605599</v>
      </c>
    </row>
    <row r="1090" spans="1:22" x14ac:dyDescent="0.25">
      <c r="A1090" s="39" t="s">
        <v>10096</v>
      </c>
      <c r="B1090" s="57" t="s">
        <v>1223</v>
      </c>
      <c r="C1090" s="39">
        <v>13402587</v>
      </c>
      <c r="D1090" s="39">
        <v>13405664</v>
      </c>
      <c r="E1090" s="57" t="s">
        <v>108</v>
      </c>
      <c r="F1090" s="57">
        <v>3078</v>
      </c>
      <c r="G1090" s="39" t="s">
        <v>7105</v>
      </c>
      <c r="H1090" s="57" t="s">
        <v>1529</v>
      </c>
      <c r="I1090" s="39">
        <v>5.7488878598573399</v>
      </c>
      <c r="J1090" s="39">
        <v>5.55461033846505</v>
      </c>
      <c r="K1090" s="39">
        <v>5.9601131717343403</v>
      </c>
      <c r="L1090" s="39">
        <v>5.9492944638038701</v>
      </c>
      <c r="M1090" s="39">
        <v>5.9111450756016204</v>
      </c>
      <c r="N1090" s="39">
        <v>6.0079220491380303</v>
      </c>
      <c r="O1090" s="39">
        <v>5.9523125968126296</v>
      </c>
      <c r="P1090" s="39">
        <v>5.8872352403915</v>
      </c>
      <c r="Q1090" s="39">
        <v>5.37998477806204</v>
      </c>
      <c r="R1090" s="39">
        <v>5.2462940657459303</v>
      </c>
      <c r="S1090" s="39">
        <v>5.2712725235547202</v>
      </c>
      <c r="T1090" s="39">
        <v>5.7432699023498897</v>
      </c>
      <c r="U1090" s="39">
        <v>5.8039760925920101</v>
      </c>
      <c r="V1090" s="39">
        <v>5.50651943193263</v>
      </c>
    </row>
    <row r="1091" spans="1:22" x14ac:dyDescent="0.25">
      <c r="A1091" s="39" t="s">
        <v>10097</v>
      </c>
      <c r="B1091" s="57" t="s">
        <v>1223</v>
      </c>
      <c r="C1091" s="39">
        <v>13407568</v>
      </c>
      <c r="D1091" s="39">
        <v>13411181</v>
      </c>
      <c r="E1091" s="57" t="s">
        <v>108</v>
      </c>
      <c r="F1091" s="57">
        <v>3614</v>
      </c>
      <c r="G1091" s="39" t="s">
        <v>6352</v>
      </c>
      <c r="H1091" s="57" t="s">
        <v>1529</v>
      </c>
      <c r="I1091" s="39">
        <v>2.5757818563525601</v>
      </c>
      <c r="J1091" s="39">
        <v>2.22789507007964</v>
      </c>
      <c r="K1091" s="39">
        <v>3.5170614780430398</v>
      </c>
      <c r="L1091" s="39">
        <v>3.3492506161517501</v>
      </c>
      <c r="M1091" s="39">
        <v>3.4458008487668699</v>
      </c>
      <c r="N1091" s="39">
        <v>2.9058341561345502</v>
      </c>
      <c r="O1091" s="39">
        <v>3.1321984351692498</v>
      </c>
      <c r="P1091" s="39">
        <v>3.0797416193490101</v>
      </c>
      <c r="Q1091" s="39">
        <v>2.8870670448240099</v>
      </c>
      <c r="R1091" s="39">
        <v>2.7012629291703898</v>
      </c>
      <c r="S1091" s="39">
        <v>2.9311762285015299</v>
      </c>
      <c r="T1091" s="39">
        <v>2.5530040866024399</v>
      </c>
      <c r="U1091" s="39">
        <v>2.3499002438649002</v>
      </c>
      <c r="V1091" s="39">
        <v>1.97293155187354</v>
      </c>
    </row>
    <row r="1092" spans="1:22" x14ac:dyDescent="0.25">
      <c r="A1092" s="39" t="s">
        <v>10098</v>
      </c>
      <c r="B1092" s="57" t="s">
        <v>1223</v>
      </c>
      <c r="C1092" s="39">
        <v>13411770</v>
      </c>
      <c r="D1092" s="39">
        <v>13414465</v>
      </c>
      <c r="E1092" s="57" t="s">
        <v>1698</v>
      </c>
      <c r="F1092" s="57">
        <v>2696</v>
      </c>
      <c r="G1092" s="39" t="s">
        <v>5656</v>
      </c>
      <c r="H1092" s="57" t="s">
        <v>1529</v>
      </c>
      <c r="I1092" s="39">
        <v>2.47616649867423</v>
      </c>
      <c r="J1092" s="39">
        <v>2.8101366399913501</v>
      </c>
      <c r="K1092" s="39">
        <v>2.1560567762620599</v>
      </c>
      <c r="L1092" s="39">
        <v>2.2146874710521298</v>
      </c>
      <c r="M1092" s="39">
        <v>1.9574540510382901</v>
      </c>
      <c r="N1092" s="39">
        <v>1.5159697467950299</v>
      </c>
      <c r="O1092" s="39">
        <v>1.2912204386286501</v>
      </c>
      <c r="P1092" s="39">
        <v>1.71828051507726</v>
      </c>
      <c r="Q1092" s="39">
        <v>3.0704356994867399</v>
      </c>
      <c r="R1092" s="39">
        <v>2.9913250138992602</v>
      </c>
      <c r="S1092" s="39">
        <v>2.8800428784514698</v>
      </c>
      <c r="T1092" s="39">
        <v>2.3560761823101899</v>
      </c>
      <c r="U1092" s="39">
        <v>2.3407929678522001</v>
      </c>
      <c r="V1092" s="39">
        <v>2.4681479666447501</v>
      </c>
    </row>
    <row r="1093" spans="1:22" x14ac:dyDescent="0.25">
      <c r="A1093" s="39" t="s">
        <v>10099</v>
      </c>
      <c r="B1093" s="57" t="s">
        <v>1223</v>
      </c>
      <c r="C1093" s="39">
        <v>13414865</v>
      </c>
      <c r="D1093" s="39">
        <v>13422147</v>
      </c>
      <c r="E1093" s="57" t="s">
        <v>1698</v>
      </c>
      <c r="F1093" s="57">
        <v>7283</v>
      </c>
      <c r="G1093" s="39" t="s">
        <v>10100</v>
      </c>
      <c r="H1093" s="57" t="s">
        <v>1529</v>
      </c>
      <c r="I1093" s="39">
        <v>3.78912408967448</v>
      </c>
      <c r="J1093" s="39">
        <v>3.6722216529991001</v>
      </c>
      <c r="K1093" s="39">
        <v>4.3954741558025203</v>
      </c>
      <c r="L1093" s="39">
        <v>4.6239663304210898</v>
      </c>
      <c r="M1093" s="39">
        <v>4.5409076002352604</v>
      </c>
      <c r="N1093" s="39">
        <v>4.7067847008592203</v>
      </c>
      <c r="O1093" s="39">
        <v>4.7697981813649104</v>
      </c>
      <c r="P1093" s="39">
        <v>4.5343853754025698</v>
      </c>
      <c r="Q1093" s="39">
        <v>3.3252136954176899</v>
      </c>
      <c r="R1093" s="39">
        <v>3.2859732650993001</v>
      </c>
      <c r="S1093" s="39">
        <v>3.4685051200344801</v>
      </c>
      <c r="T1093" s="39">
        <v>3.6508909042646902</v>
      </c>
      <c r="U1093" s="39">
        <v>3.5747918015028</v>
      </c>
      <c r="V1093" s="39">
        <v>3.36200972400112</v>
      </c>
    </row>
    <row r="1094" spans="1:22" x14ac:dyDescent="0.25">
      <c r="A1094" s="39" t="s">
        <v>10101</v>
      </c>
      <c r="B1094" s="57" t="s">
        <v>1223</v>
      </c>
      <c r="C1094" s="39">
        <v>13427472</v>
      </c>
      <c r="D1094" s="39">
        <v>13433058</v>
      </c>
      <c r="E1094" s="57" t="s">
        <v>1698</v>
      </c>
      <c r="F1094" s="57">
        <v>5587</v>
      </c>
      <c r="G1094" s="39" t="s">
        <v>2460</v>
      </c>
      <c r="H1094" s="57" t="s">
        <v>1529</v>
      </c>
      <c r="I1094" s="39">
        <v>5.53469973924601</v>
      </c>
      <c r="J1094" s="39">
        <v>5.6898805948447997</v>
      </c>
      <c r="K1094" s="39">
        <v>4.5888105622451203</v>
      </c>
      <c r="L1094" s="39">
        <v>4.6540172911438598</v>
      </c>
      <c r="M1094" s="39">
        <v>4.4896521098221696</v>
      </c>
      <c r="N1094" s="39">
        <v>5.6071320220354304</v>
      </c>
      <c r="O1094" s="39">
        <v>5.3800021003455196</v>
      </c>
      <c r="P1094" s="39">
        <v>5.6787085792149004</v>
      </c>
      <c r="Q1094" s="39">
        <v>5.0770720533737697</v>
      </c>
      <c r="R1094" s="39">
        <v>5.3511477275934798</v>
      </c>
      <c r="S1094" s="39">
        <v>5.2755621100297896</v>
      </c>
      <c r="T1094" s="39">
        <v>5.5537813304123</v>
      </c>
      <c r="U1094" s="39">
        <v>5.5175371186234798</v>
      </c>
      <c r="V1094" s="39">
        <v>5.7382544269975799</v>
      </c>
    </row>
    <row r="1095" spans="1:22" x14ac:dyDescent="0.25">
      <c r="A1095" s="39" t="s">
        <v>10102</v>
      </c>
      <c r="B1095" s="57" t="s">
        <v>1223</v>
      </c>
      <c r="C1095" s="39">
        <v>13438931</v>
      </c>
      <c r="D1095" s="39">
        <v>13439338</v>
      </c>
      <c r="E1095" s="57" t="s">
        <v>108</v>
      </c>
      <c r="F1095" s="57">
        <v>408</v>
      </c>
      <c r="G1095" s="39" t="s">
        <v>1795</v>
      </c>
      <c r="H1095" s="57" t="s">
        <v>1529</v>
      </c>
      <c r="I1095" s="39">
        <v>0</v>
      </c>
      <c r="J1095" s="39">
        <v>0</v>
      </c>
      <c r="K1095" s="39">
        <v>0</v>
      </c>
      <c r="L1095" s="39">
        <v>0</v>
      </c>
      <c r="M1095" s="39">
        <v>0</v>
      </c>
      <c r="N1095" s="39">
        <v>0</v>
      </c>
      <c r="O1095" s="39">
        <v>0</v>
      </c>
      <c r="P1095" s="39">
        <v>0</v>
      </c>
      <c r="Q1095" s="39">
        <v>0</v>
      </c>
      <c r="R1095" s="39">
        <v>0</v>
      </c>
      <c r="S1095" s="39">
        <v>0</v>
      </c>
      <c r="T1095" s="39">
        <v>0</v>
      </c>
      <c r="U1095" s="39">
        <v>0</v>
      </c>
      <c r="V1095" s="39">
        <v>0</v>
      </c>
    </row>
    <row r="1096" spans="1:22" x14ac:dyDescent="0.25">
      <c r="A1096" s="39" t="s">
        <v>10103</v>
      </c>
      <c r="B1096" s="57" t="s">
        <v>1223</v>
      </c>
      <c r="C1096" s="39">
        <v>13440147</v>
      </c>
      <c r="D1096" s="39">
        <v>13441490</v>
      </c>
      <c r="E1096" s="57" t="s">
        <v>1698</v>
      </c>
      <c r="F1096" s="57">
        <v>1344</v>
      </c>
      <c r="G1096" s="39" t="s">
        <v>4587</v>
      </c>
      <c r="H1096" s="57" t="s">
        <v>1529</v>
      </c>
      <c r="I1096" s="39">
        <v>0.181232339750518</v>
      </c>
      <c r="J1096" s="39">
        <v>0.230000062449465</v>
      </c>
      <c r="K1096" s="39">
        <v>0.97113480526269702</v>
      </c>
      <c r="L1096" s="39">
        <v>0.181348122040179</v>
      </c>
      <c r="M1096" s="39">
        <v>1.07583380296451</v>
      </c>
      <c r="N1096" s="39">
        <v>0.81639408992127904</v>
      </c>
      <c r="O1096" s="39">
        <v>1.4090269916279901</v>
      </c>
      <c r="P1096" s="39">
        <v>1.5837405015338499</v>
      </c>
      <c r="Q1096" s="39">
        <v>1.0137909602997199</v>
      </c>
      <c r="R1096" s="39">
        <v>0.873375402912417</v>
      </c>
      <c r="S1096" s="39">
        <v>0.68960064111329999</v>
      </c>
      <c r="T1096" s="39">
        <v>4.2568974316237904</v>
      </c>
      <c r="U1096" s="39">
        <v>4.4646225286638996</v>
      </c>
      <c r="V1096" s="39">
        <v>4.3906814411676303</v>
      </c>
    </row>
    <row r="1097" spans="1:22" x14ac:dyDescent="0.25">
      <c r="A1097" s="39" t="s">
        <v>10104</v>
      </c>
      <c r="B1097" s="57" t="s">
        <v>1223</v>
      </c>
      <c r="C1097" s="39">
        <v>13441843</v>
      </c>
      <c r="D1097" s="39">
        <v>13444972</v>
      </c>
      <c r="E1097" s="57" t="s">
        <v>1698</v>
      </c>
      <c r="F1097" s="57">
        <v>3130</v>
      </c>
      <c r="G1097" s="39" t="s">
        <v>2007</v>
      </c>
      <c r="H1097" s="57" t="s">
        <v>1529</v>
      </c>
      <c r="I1097" s="39">
        <v>0</v>
      </c>
      <c r="J1097" s="39">
        <v>0</v>
      </c>
      <c r="K1097" s="39">
        <v>0</v>
      </c>
      <c r="L1097" s="39">
        <v>0</v>
      </c>
      <c r="M1097" s="39">
        <v>0</v>
      </c>
      <c r="N1097" s="39">
        <v>0</v>
      </c>
      <c r="O1097" s="39">
        <v>0</v>
      </c>
      <c r="P1097" s="39">
        <v>0</v>
      </c>
      <c r="Q1097" s="39">
        <v>0</v>
      </c>
      <c r="R1097" s="39">
        <v>0</v>
      </c>
      <c r="S1097" s="39">
        <v>0</v>
      </c>
      <c r="T1097" s="39">
        <v>0</v>
      </c>
      <c r="U1097" s="39">
        <v>0</v>
      </c>
      <c r="V1097" s="39">
        <v>0</v>
      </c>
    </row>
    <row r="1098" spans="1:22" x14ac:dyDescent="0.25">
      <c r="A1098" s="39" t="s">
        <v>10105</v>
      </c>
      <c r="B1098" s="57" t="s">
        <v>1223</v>
      </c>
      <c r="C1098" s="39">
        <v>13452025</v>
      </c>
      <c r="D1098" s="39">
        <v>13457482</v>
      </c>
      <c r="E1098" s="57" t="s">
        <v>108</v>
      </c>
      <c r="F1098" s="57">
        <v>5458</v>
      </c>
      <c r="G1098" s="39" t="s">
        <v>2102</v>
      </c>
      <c r="H1098" s="57" t="s">
        <v>1529</v>
      </c>
      <c r="I1098" s="39">
        <v>4.4318970323655904</v>
      </c>
      <c r="J1098" s="39">
        <v>3.8309347238417302</v>
      </c>
      <c r="K1098" s="39">
        <v>4.8763548644858403</v>
      </c>
      <c r="L1098" s="39">
        <v>4.96478212923705</v>
      </c>
      <c r="M1098" s="39">
        <v>5.2006887432239903</v>
      </c>
      <c r="N1098" s="39">
        <v>4.8548035695865499</v>
      </c>
      <c r="O1098" s="39">
        <v>4.2352981695418102</v>
      </c>
      <c r="P1098" s="39">
        <v>4.6141915585252899</v>
      </c>
      <c r="Q1098" s="39">
        <v>4.2883216452668602</v>
      </c>
      <c r="R1098" s="39">
        <v>4.2541858465011098</v>
      </c>
      <c r="S1098" s="39">
        <v>4.1456203983312996</v>
      </c>
      <c r="T1098" s="39">
        <v>4.0073211037137098</v>
      </c>
      <c r="U1098" s="39">
        <v>4.3171738030973597</v>
      </c>
      <c r="V1098" s="39">
        <v>3.8354491594922502</v>
      </c>
    </row>
    <row r="1099" spans="1:22" x14ac:dyDescent="0.25">
      <c r="A1099" s="39" t="s">
        <v>10106</v>
      </c>
      <c r="B1099" s="57" t="s">
        <v>1223</v>
      </c>
      <c r="C1099" s="39">
        <v>13466242</v>
      </c>
      <c r="D1099" s="39">
        <v>13468054</v>
      </c>
      <c r="E1099" s="57" t="s">
        <v>1698</v>
      </c>
      <c r="F1099" s="57">
        <v>1813</v>
      </c>
      <c r="G1099" s="39" t="s">
        <v>1760</v>
      </c>
      <c r="H1099" s="57" t="s">
        <v>1529</v>
      </c>
      <c r="I1099" s="39">
        <v>1.54095470139998</v>
      </c>
      <c r="J1099" s="39">
        <v>0.99000363844861194</v>
      </c>
      <c r="K1099" s="39">
        <v>1.45036404243609</v>
      </c>
      <c r="L1099" s="39">
        <v>1.3107530911288801</v>
      </c>
      <c r="M1099" s="39">
        <v>1.3035352865201599</v>
      </c>
      <c r="N1099" s="39">
        <v>0.72323525671586197</v>
      </c>
      <c r="O1099" s="39">
        <v>0.72142165996220797</v>
      </c>
      <c r="P1099" s="39">
        <v>1.3903154973327501</v>
      </c>
      <c r="Q1099" s="39">
        <v>1.73862085813332</v>
      </c>
      <c r="R1099" s="39">
        <v>1.3906346715654401</v>
      </c>
      <c r="S1099" s="39">
        <v>1.2994791279803799</v>
      </c>
      <c r="T1099" s="39">
        <v>2.4831760137662902</v>
      </c>
      <c r="U1099" s="39">
        <v>1.6244846262130499</v>
      </c>
      <c r="V1099" s="39">
        <v>2.4816115260555698</v>
      </c>
    </row>
    <row r="1100" spans="1:22" x14ac:dyDescent="0.25">
      <c r="A1100" s="39" t="s">
        <v>10107</v>
      </c>
      <c r="B1100" s="57" t="s">
        <v>1223</v>
      </c>
      <c r="C1100" s="39">
        <v>13468050</v>
      </c>
      <c r="D1100" s="39">
        <v>13475576</v>
      </c>
      <c r="E1100" s="57" t="s">
        <v>108</v>
      </c>
      <c r="F1100" s="57">
        <v>7527</v>
      </c>
      <c r="G1100" s="39" t="s">
        <v>2173</v>
      </c>
      <c r="H1100" s="57" t="s">
        <v>1529</v>
      </c>
      <c r="I1100" s="39">
        <v>1.81566559448498</v>
      </c>
      <c r="J1100" s="39">
        <v>1.5149756286061999</v>
      </c>
      <c r="K1100" s="39">
        <v>3.13187259614946</v>
      </c>
      <c r="L1100" s="39">
        <v>2.7828635292628898</v>
      </c>
      <c r="M1100" s="39">
        <v>2.9208706438512499</v>
      </c>
      <c r="N1100" s="39">
        <v>2.9827709376967499</v>
      </c>
      <c r="O1100" s="39">
        <v>3.1538799004126501</v>
      </c>
      <c r="P1100" s="39">
        <v>3.2449251043771801</v>
      </c>
      <c r="Q1100" s="39">
        <v>2.2812679735383599</v>
      </c>
      <c r="R1100" s="39">
        <v>2.25173120967878</v>
      </c>
      <c r="S1100" s="39">
        <v>2.2175285321975502</v>
      </c>
      <c r="T1100" s="39">
        <v>2.0778787386437299</v>
      </c>
      <c r="U1100" s="39">
        <v>2.25597500726973</v>
      </c>
      <c r="V1100" s="39">
        <v>2.1783736436857501</v>
      </c>
    </row>
    <row r="1101" spans="1:22" x14ac:dyDescent="0.25">
      <c r="A1101" s="39" t="s">
        <v>10108</v>
      </c>
      <c r="B1101" s="57" t="s">
        <v>1223</v>
      </c>
      <c r="C1101" s="39">
        <v>13481631</v>
      </c>
      <c r="D1101" s="39">
        <v>13484014</v>
      </c>
      <c r="E1101" s="57" t="s">
        <v>108</v>
      </c>
      <c r="F1101" s="57">
        <v>2384</v>
      </c>
      <c r="G1101" s="39" t="s">
        <v>9996</v>
      </c>
      <c r="H1101" s="57" t="s">
        <v>1529</v>
      </c>
      <c r="I1101" s="39">
        <v>3.1503517055441899</v>
      </c>
      <c r="J1101" s="39">
        <v>3.5306825589542501</v>
      </c>
      <c r="K1101" s="39">
        <v>2.98823931373781</v>
      </c>
      <c r="L1101" s="39">
        <v>2.7672522280409901</v>
      </c>
      <c r="M1101" s="39">
        <v>2.8834292261743801</v>
      </c>
      <c r="N1101" s="39">
        <v>2.7961138675767301</v>
      </c>
      <c r="O1101" s="39">
        <v>2.87518045348502</v>
      </c>
      <c r="P1101" s="39">
        <v>2.7049471950583199</v>
      </c>
      <c r="Q1101" s="39">
        <v>2.5461635149959498</v>
      </c>
      <c r="R1101" s="39">
        <v>2.4885792758371599</v>
      </c>
      <c r="S1101" s="39">
        <v>2.6452704916105301</v>
      </c>
      <c r="T1101" s="39">
        <v>2.9490511522161</v>
      </c>
      <c r="U1101" s="39">
        <v>2.89405523692044</v>
      </c>
      <c r="V1101" s="39">
        <v>2.9102836683197499</v>
      </c>
    </row>
    <row r="1102" spans="1:22" x14ac:dyDescent="0.25">
      <c r="A1102" s="39" t="s">
        <v>10109</v>
      </c>
      <c r="B1102" s="57" t="s">
        <v>1223</v>
      </c>
      <c r="C1102" s="39">
        <v>14218797</v>
      </c>
      <c r="D1102" s="39">
        <v>14221950</v>
      </c>
      <c r="E1102" s="57" t="s">
        <v>108</v>
      </c>
      <c r="F1102" s="57">
        <v>3154</v>
      </c>
      <c r="G1102" s="39" t="s">
        <v>2721</v>
      </c>
      <c r="H1102" s="57" t="s">
        <v>1530</v>
      </c>
      <c r="I1102" s="39">
        <v>2.4559939119443701</v>
      </c>
      <c r="J1102" s="39">
        <v>2.7326859902281102</v>
      </c>
      <c r="K1102" s="39">
        <v>4.0264105676197701</v>
      </c>
      <c r="L1102" s="39">
        <v>3.7169140949061799</v>
      </c>
      <c r="M1102" s="39">
        <v>3.6328498301177099</v>
      </c>
      <c r="N1102" s="39">
        <v>4.1538863840856202</v>
      </c>
      <c r="O1102" s="39">
        <v>4.5305140230952299</v>
      </c>
      <c r="P1102" s="39">
        <v>4.2509691506931597</v>
      </c>
      <c r="Q1102" s="39">
        <v>5.2823434244205103</v>
      </c>
      <c r="R1102" s="39">
        <v>5.1946032213778999</v>
      </c>
      <c r="S1102" s="39">
        <v>4.7818527686576502</v>
      </c>
      <c r="T1102" s="39">
        <v>4.13458238981889</v>
      </c>
      <c r="U1102" s="39">
        <v>4.0699942501587598</v>
      </c>
      <c r="V1102" s="39">
        <v>4.3426969599819296</v>
      </c>
    </row>
    <row r="1103" spans="1:22" x14ac:dyDescent="0.25">
      <c r="A1103" s="39" t="s">
        <v>10110</v>
      </c>
      <c r="B1103" s="57" t="s">
        <v>1223</v>
      </c>
      <c r="C1103" s="39">
        <v>14226008</v>
      </c>
      <c r="D1103" s="39">
        <v>14228402</v>
      </c>
      <c r="E1103" s="57" t="s">
        <v>108</v>
      </c>
      <c r="F1103" s="57">
        <v>2395</v>
      </c>
      <c r="G1103" s="39" t="s">
        <v>3440</v>
      </c>
      <c r="H1103" s="57" t="s">
        <v>1530</v>
      </c>
      <c r="I1103" s="39">
        <v>4.2530135293209401</v>
      </c>
      <c r="J1103" s="39">
        <v>3.6894109930262302</v>
      </c>
      <c r="K1103" s="39">
        <v>4.0835537870898504</v>
      </c>
      <c r="L1103" s="39">
        <v>4.3101292273953602</v>
      </c>
      <c r="M1103" s="39">
        <v>4.5023878907981203</v>
      </c>
      <c r="N1103" s="39">
        <v>4.0213464674038102</v>
      </c>
      <c r="O1103" s="39">
        <v>3.57729588247209</v>
      </c>
      <c r="P1103" s="39">
        <v>3.5393077267812498</v>
      </c>
      <c r="Q1103" s="39">
        <v>4.24725916305787</v>
      </c>
      <c r="R1103" s="39">
        <v>4.0104576128118401</v>
      </c>
      <c r="S1103" s="39">
        <v>3.9602800151531499</v>
      </c>
      <c r="T1103" s="39">
        <v>3.6902159311540199</v>
      </c>
      <c r="U1103" s="39">
        <v>4.0569302883826701</v>
      </c>
      <c r="V1103" s="39">
        <v>3.8952832301406102</v>
      </c>
    </row>
    <row r="1104" spans="1:22" x14ac:dyDescent="0.25">
      <c r="A1104" s="39" t="s">
        <v>10111</v>
      </c>
      <c r="B1104" s="57" t="s">
        <v>1223</v>
      </c>
      <c r="C1104" s="39">
        <v>14250713</v>
      </c>
      <c r="D1104" s="39">
        <v>14252683</v>
      </c>
      <c r="E1104" s="57" t="s">
        <v>1698</v>
      </c>
      <c r="F1104" s="57">
        <v>1971</v>
      </c>
      <c r="G1104" s="39" t="s">
        <v>2671</v>
      </c>
      <c r="H1104" s="57" t="s">
        <v>1530</v>
      </c>
      <c r="I1104" s="39">
        <v>2.6325241548192699</v>
      </c>
      <c r="J1104" s="39">
        <v>1.26532286822441</v>
      </c>
      <c r="K1104" s="39">
        <v>0.66291641586046901</v>
      </c>
      <c r="L1104" s="39">
        <v>6.1256802998915297E-2</v>
      </c>
      <c r="M1104" s="39">
        <v>7.2095370495216499E-2</v>
      </c>
      <c r="N1104" s="39">
        <v>0.427720940238701</v>
      </c>
      <c r="O1104" s="39">
        <v>0.51584564560138102</v>
      </c>
      <c r="P1104" s="39">
        <v>0.26391538301687301</v>
      </c>
      <c r="Q1104" s="39">
        <v>0.30536005452968801</v>
      </c>
      <c r="R1104" s="39">
        <v>0.31113105910673799</v>
      </c>
      <c r="S1104" s="39">
        <v>0.45048968289201402</v>
      </c>
      <c r="T1104" s="39">
        <v>0.154317482953757</v>
      </c>
      <c r="U1104" s="39">
        <v>0.43178339880387601</v>
      </c>
      <c r="V1104" s="39">
        <v>0.31000384040150902</v>
      </c>
    </row>
    <row r="1105" spans="1:22" x14ac:dyDescent="0.25">
      <c r="A1105" s="39" t="s">
        <v>10112</v>
      </c>
      <c r="B1105" s="57" t="s">
        <v>1223</v>
      </c>
      <c r="C1105" s="39">
        <v>14267569</v>
      </c>
      <c r="D1105" s="39">
        <v>14271215</v>
      </c>
      <c r="E1105" s="57" t="s">
        <v>108</v>
      </c>
      <c r="F1105" s="57">
        <v>3647</v>
      </c>
      <c r="G1105" s="39" t="s">
        <v>10113</v>
      </c>
      <c r="H1105" s="57" t="s">
        <v>1530</v>
      </c>
      <c r="I1105" s="39">
        <v>4.5492317374319997</v>
      </c>
      <c r="J1105" s="39">
        <v>4.23916887866545</v>
      </c>
      <c r="K1105" s="39">
        <v>5.7224632920915299</v>
      </c>
      <c r="L1105" s="39">
        <v>5.75292784690195</v>
      </c>
      <c r="M1105" s="39">
        <v>5.6296480441874399</v>
      </c>
      <c r="N1105" s="39">
        <v>5.5475701309758598</v>
      </c>
      <c r="O1105" s="39">
        <v>5.5438113611388804</v>
      </c>
      <c r="P1105" s="39">
        <v>5.5458602864471098</v>
      </c>
      <c r="Q1105" s="39">
        <v>4.7510458918318799</v>
      </c>
      <c r="R1105" s="39">
        <v>4.5516452084142598</v>
      </c>
      <c r="S1105" s="39">
        <v>4.6846280109831904</v>
      </c>
      <c r="T1105" s="39">
        <v>4.5256554804467504</v>
      </c>
      <c r="U1105" s="39">
        <v>4.6343493138768803</v>
      </c>
      <c r="V1105" s="39">
        <v>4.3212643024845896</v>
      </c>
    </row>
    <row r="1106" spans="1:22" x14ac:dyDescent="0.25">
      <c r="A1106" s="39" t="s">
        <v>10114</v>
      </c>
      <c r="B1106" s="57" t="s">
        <v>1223</v>
      </c>
      <c r="C1106" s="39">
        <v>14276806</v>
      </c>
      <c r="D1106" s="39">
        <v>14278137</v>
      </c>
      <c r="E1106" s="57" t="s">
        <v>108</v>
      </c>
      <c r="F1106" s="57">
        <v>1332</v>
      </c>
      <c r="G1106" s="39" t="s">
        <v>2369</v>
      </c>
      <c r="H1106" s="57" t="s">
        <v>1530</v>
      </c>
      <c r="I1106" s="39">
        <v>0</v>
      </c>
      <c r="J1106" s="39">
        <v>0.15394149412947</v>
      </c>
      <c r="K1106" s="39">
        <v>0</v>
      </c>
      <c r="L1106" s="39">
        <v>0</v>
      </c>
      <c r="M1106" s="39">
        <v>0</v>
      </c>
      <c r="N1106" s="39">
        <v>0</v>
      </c>
      <c r="O1106" s="39">
        <v>0</v>
      </c>
      <c r="P1106" s="39">
        <v>0</v>
      </c>
      <c r="Q1106" s="39">
        <v>0</v>
      </c>
      <c r="R1106" s="39">
        <v>0</v>
      </c>
      <c r="S1106" s="39">
        <v>0</v>
      </c>
      <c r="T1106" s="39">
        <v>0</v>
      </c>
      <c r="U1106" s="39">
        <v>0</v>
      </c>
      <c r="V1106" s="39">
        <v>0</v>
      </c>
    </row>
    <row r="1107" spans="1:22" x14ac:dyDescent="0.25">
      <c r="A1107" s="39" t="s">
        <v>10115</v>
      </c>
      <c r="B1107" s="57" t="s">
        <v>1223</v>
      </c>
      <c r="C1107" s="39">
        <v>14282014</v>
      </c>
      <c r="D1107" s="39">
        <v>14282367</v>
      </c>
      <c r="E1107" s="57" t="s">
        <v>1698</v>
      </c>
      <c r="F1107" s="57">
        <v>354</v>
      </c>
      <c r="G1107" s="39" t="s">
        <v>1795</v>
      </c>
      <c r="H1107" s="57" t="s">
        <v>1530</v>
      </c>
      <c r="I1107" s="39">
        <v>0</v>
      </c>
      <c r="J1107" s="39">
        <v>0</v>
      </c>
      <c r="K1107" s="39">
        <v>0</v>
      </c>
      <c r="L1107" s="39">
        <v>0</v>
      </c>
      <c r="M1107" s="39">
        <v>0</v>
      </c>
      <c r="N1107" s="39">
        <v>0</v>
      </c>
      <c r="O1107" s="39">
        <v>0</v>
      </c>
      <c r="P1107" s="39">
        <v>0</v>
      </c>
      <c r="Q1107" s="39">
        <v>0</v>
      </c>
      <c r="R1107" s="39">
        <v>0</v>
      </c>
      <c r="S1107" s="39">
        <v>0</v>
      </c>
      <c r="T1107" s="39">
        <v>0</v>
      </c>
      <c r="U1107" s="39">
        <v>0</v>
      </c>
      <c r="V1107" s="39">
        <v>0</v>
      </c>
    </row>
    <row r="1108" spans="1:22" x14ac:dyDescent="0.25">
      <c r="A1108" s="39" t="s">
        <v>10116</v>
      </c>
      <c r="B1108" s="57" t="s">
        <v>1223</v>
      </c>
      <c r="C1108" s="39">
        <v>14299677</v>
      </c>
      <c r="D1108" s="39">
        <v>14300655</v>
      </c>
      <c r="E1108" s="57" t="s">
        <v>108</v>
      </c>
      <c r="F1108" s="57">
        <v>979</v>
      </c>
      <c r="G1108" s="39" t="s">
        <v>108</v>
      </c>
      <c r="H1108" s="57" t="s">
        <v>1530</v>
      </c>
      <c r="I1108" s="39">
        <v>0</v>
      </c>
      <c r="J1108" s="39">
        <v>0</v>
      </c>
      <c r="K1108" s="39">
        <v>0</v>
      </c>
      <c r="L1108" s="39">
        <v>0</v>
      </c>
      <c r="M1108" s="39">
        <v>0</v>
      </c>
      <c r="N1108" s="39">
        <v>0</v>
      </c>
      <c r="O1108" s="39">
        <v>0</v>
      </c>
      <c r="P1108" s="39">
        <v>0</v>
      </c>
      <c r="Q1108" s="39">
        <v>0</v>
      </c>
      <c r="R1108" s="39">
        <v>0</v>
      </c>
      <c r="S1108" s="39">
        <v>0</v>
      </c>
      <c r="T1108" s="39">
        <v>0</v>
      </c>
      <c r="U1108" s="39">
        <v>0</v>
      </c>
      <c r="V1108" s="39">
        <v>0</v>
      </c>
    </row>
    <row r="1109" spans="1:22" x14ac:dyDescent="0.25">
      <c r="A1109" s="39" t="s">
        <v>3546</v>
      </c>
      <c r="B1109" s="57" t="s">
        <v>1223</v>
      </c>
      <c r="C1109" s="39">
        <v>37390615</v>
      </c>
      <c r="D1109" s="39">
        <v>37392425</v>
      </c>
      <c r="E1109" s="57" t="s">
        <v>1698</v>
      </c>
      <c r="F1109" s="57">
        <v>1811</v>
      </c>
      <c r="G1109" s="39" t="s">
        <v>3547</v>
      </c>
      <c r="H1109" s="57" t="s">
        <v>1531</v>
      </c>
      <c r="I1109" s="39">
        <v>5.8167404878617797</v>
      </c>
      <c r="J1109" s="39">
        <v>5.45010599647427</v>
      </c>
      <c r="K1109" s="39">
        <v>5.5303517106948501</v>
      </c>
      <c r="L1109" s="39">
        <v>5.5531269988708498</v>
      </c>
      <c r="M1109" s="39">
        <v>5.6165400221772499</v>
      </c>
      <c r="N1109" s="39">
        <v>5.8973082016021303</v>
      </c>
      <c r="O1109" s="39">
        <v>5.7613437885667</v>
      </c>
      <c r="P1109" s="39">
        <v>5.6606491480487504</v>
      </c>
      <c r="Q1109" s="39">
        <v>5.3964917585082697</v>
      </c>
      <c r="R1109" s="39">
        <v>5.3277484331417204</v>
      </c>
      <c r="S1109" s="39">
        <v>5.2096561085233697</v>
      </c>
      <c r="T1109" s="39">
        <v>5.05515226165498</v>
      </c>
      <c r="U1109" s="39">
        <v>5.3544592132365603</v>
      </c>
      <c r="V1109" s="39">
        <v>5.1558180310142196</v>
      </c>
    </row>
    <row r="1110" spans="1:22" x14ac:dyDescent="0.25">
      <c r="A1110" s="39" t="s">
        <v>3548</v>
      </c>
      <c r="B1110" s="57" t="s">
        <v>1223</v>
      </c>
      <c r="C1110" s="39">
        <v>37397300</v>
      </c>
      <c r="D1110" s="39">
        <v>37399270</v>
      </c>
      <c r="E1110" s="57" t="s">
        <v>108</v>
      </c>
      <c r="F1110" s="57">
        <v>1971</v>
      </c>
      <c r="G1110" s="39" t="s">
        <v>108</v>
      </c>
      <c r="H1110" s="57" t="s">
        <v>1531</v>
      </c>
      <c r="I1110" s="39">
        <v>0</v>
      </c>
      <c r="J1110" s="39">
        <v>0</v>
      </c>
      <c r="K1110" s="39">
        <v>0</v>
      </c>
      <c r="L1110" s="39">
        <v>0</v>
      </c>
      <c r="M1110" s="39">
        <v>0</v>
      </c>
      <c r="N1110" s="39">
        <v>0</v>
      </c>
      <c r="O1110" s="39">
        <v>0</v>
      </c>
      <c r="P1110" s="39">
        <v>0</v>
      </c>
      <c r="Q1110" s="39">
        <v>0</v>
      </c>
      <c r="R1110" s="39">
        <v>0</v>
      </c>
      <c r="S1110" s="39">
        <v>0</v>
      </c>
      <c r="T1110" s="39">
        <v>0</v>
      </c>
      <c r="U1110" s="39">
        <v>0</v>
      </c>
      <c r="V1110" s="39">
        <v>0</v>
      </c>
    </row>
    <row r="1111" spans="1:22" x14ac:dyDescent="0.25">
      <c r="A1111" s="39" t="s">
        <v>3549</v>
      </c>
      <c r="B1111" s="57" t="s">
        <v>1223</v>
      </c>
      <c r="C1111" s="39">
        <v>37402518</v>
      </c>
      <c r="D1111" s="39">
        <v>37407355</v>
      </c>
      <c r="E1111" s="57" t="s">
        <v>108</v>
      </c>
      <c r="F1111" s="57">
        <v>4838</v>
      </c>
      <c r="G1111" s="39" t="s">
        <v>3550</v>
      </c>
      <c r="H1111" s="57" t="s">
        <v>1531</v>
      </c>
      <c r="I1111" s="39">
        <v>4.5116641130534596</v>
      </c>
      <c r="J1111" s="39">
        <v>4.7164422368433199</v>
      </c>
      <c r="K1111" s="39">
        <v>3.0593223943172698</v>
      </c>
      <c r="L1111" s="39">
        <v>2.92961869707745</v>
      </c>
      <c r="M1111" s="39">
        <v>3.0059047528623002</v>
      </c>
      <c r="N1111" s="39">
        <v>2.9656051485248098</v>
      </c>
      <c r="O1111" s="39">
        <v>2.8497531198987698</v>
      </c>
      <c r="P1111" s="39">
        <v>2.8993825437509999</v>
      </c>
      <c r="Q1111" s="39">
        <v>3.22566208541856</v>
      </c>
      <c r="R1111" s="39">
        <v>3.5038575325774302</v>
      </c>
      <c r="S1111" s="39">
        <v>3.6310227718689001</v>
      </c>
      <c r="T1111" s="39">
        <v>3.45183619920547</v>
      </c>
      <c r="U1111" s="39">
        <v>3.1462723423487202</v>
      </c>
      <c r="V1111" s="39">
        <v>3.60031733501462</v>
      </c>
    </row>
    <row r="1112" spans="1:22" x14ac:dyDescent="0.25">
      <c r="A1112" s="39" t="s">
        <v>3551</v>
      </c>
      <c r="B1112" s="57" t="s">
        <v>1223</v>
      </c>
      <c r="C1112" s="39">
        <v>37408737</v>
      </c>
      <c r="D1112" s="39">
        <v>37409701</v>
      </c>
      <c r="E1112" s="57" t="s">
        <v>108</v>
      </c>
      <c r="F1112" s="57">
        <v>965</v>
      </c>
      <c r="G1112" s="39" t="s">
        <v>108</v>
      </c>
      <c r="H1112" s="57" t="s">
        <v>1531</v>
      </c>
      <c r="I1112" s="39">
        <v>0</v>
      </c>
      <c r="J1112" s="39">
        <v>0</v>
      </c>
      <c r="K1112" s="39">
        <v>0</v>
      </c>
      <c r="L1112" s="39">
        <v>0</v>
      </c>
      <c r="M1112" s="39">
        <v>0</v>
      </c>
      <c r="N1112" s="39">
        <v>0</v>
      </c>
      <c r="O1112" s="39">
        <v>0</v>
      </c>
      <c r="P1112" s="39">
        <v>0</v>
      </c>
      <c r="Q1112" s="39">
        <v>0</v>
      </c>
      <c r="R1112" s="39">
        <v>0</v>
      </c>
      <c r="S1112" s="39">
        <v>0</v>
      </c>
      <c r="T1112" s="39">
        <v>0</v>
      </c>
      <c r="U1112" s="39">
        <v>0</v>
      </c>
      <c r="V1112" s="39">
        <v>0</v>
      </c>
    </row>
    <row r="1113" spans="1:22" x14ac:dyDescent="0.25">
      <c r="A1113" s="39" t="s">
        <v>3552</v>
      </c>
      <c r="B1113" s="57" t="s">
        <v>1223</v>
      </c>
      <c r="C1113" s="39">
        <v>37410811</v>
      </c>
      <c r="D1113" s="39">
        <v>37413145</v>
      </c>
      <c r="E1113" s="57" t="s">
        <v>108</v>
      </c>
      <c r="F1113" s="57">
        <v>2335</v>
      </c>
      <c r="G1113" s="39" t="s">
        <v>108</v>
      </c>
      <c r="H1113" s="57" t="s">
        <v>1531</v>
      </c>
      <c r="I1113" s="39">
        <v>0</v>
      </c>
      <c r="J1113" s="39">
        <v>0</v>
      </c>
      <c r="K1113" s="39">
        <v>0</v>
      </c>
      <c r="L1113" s="39">
        <v>0</v>
      </c>
      <c r="M1113" s="39">
        <v>0</v>
      </c>
      <c r="N1113" s="39">
        <v>0</v>
      </c>
      <c r="O1113" s="39">
        <v>0</v>
      </c>
      <c r="P1113" s="39">
        <v>0</v>
      </c>
      <c r="Q1113" s="39">
        <v>0</v>
      </c>
      <c r="R1113" s="39">
        <v>0</v>
      </c>
      <c r="S1113" s="39">
        <v>0</v>
      </c>
      <c r="T1113" s="39">
        <v>0</v>
      </c>
      <c r="U1113" s="39">
        <v>0</v>
      </c>
      <c r="V1113" s="39">
        <v>0</v>
      </c>
    </row>
    <row r="1114" spans="1:22" x14ac:dyDescent="0.25">
      <c r="A1114" s="39" t="s">
        <v>3553</v>
      </c>
      <c r="B1114" s="57" t="s">
        <v>1223</v>
      </c>
      <c r="C1114" s="39">
        <v>37416855</v>
      </c>
      <c r="D1114" s="39">
        <v>37417304</v>
      </c>
      <c r="E1114" s="57" t="s">
        <v>1698</v>
      </c>
      <c r="F1114" s="57">
        <v>450</v>
      </c>
      <c r="G1114" s="39" t="s">
        <v>3554</v>
      </c>
      <c r="H1114" s="57" t="s">
        <v>1531</v>
      </c>
      <c r="I1114" s="39">
        <v>1.45992467377029</v>
      </c>
      <c r="J1114" s="39">
        <v>3.41036145852018</v>
      </c>
      <c r="K1114" s="39">
        <v>1.84237951133242</v>
      </c>
      <c r="L1114" s="39">
        <v>1.1002106968869101</v>
      </c>
      <c r="M1114" s="39">
        <v>0.76903285636346197</v>
      </c>
      <c r="N1114" s="39">
        <v>0.69796592891491605</v>
      </c>
      <c r="O1114" s="39">
        <v>1.2161940855072999</v>
      </c>
      <c r="P1114" s="39">
        <v>1.4781590088646599</v>
      </c>
      <c r="Q1114" s="39">
        <v>2.9403904213646301</v>
      </c>
      <c r="R1114" s="39">
        <v>3.4830418338199398</v>
      </c>
      <c r="S1114" s="39">
        <v>2.8658554849848801</v>
      </c>
      <c r="T1114" s="39">
        <v>2.3404511786554698</v>
      </c>
      <c r="U1114" s="39">
        <v>2.6497396059642702</v>
      </c>
      <c r="V1114" s="39">
        <v>2.2540285844277799</v>
      </c>
    </row>
    <row r="1115" spans="1:22" x14ac:dyDescent="0.25">
      <c r="A1115" s="39" t="s">
        <v>3555</v>
      </c>
      <c r="B1115" s="57" t="s">
        <v>1223</v>
      </c>
      <c r="C1115" s="39">
        <v>37428430</v>
      </c>
      <c r="D1115" s="39">
        <v>37431625</v>
      </c>
      <c r="E1115" s="57" t="s">
        <v>108</v>
      </c>
      <c r="F1115" s="57">
        <v>3196</v>
      </c>
      <c r="G1115" s="39" t="s">
        <v>3556</v>
      </c>
      <c r="H1115" s="57" t="s">
        <v>1531</v>
      </c>
      <c r="I1115" s="39">
        <v>3.7399992753968001</v>
      </c>
      <c r="J1115" s="39">
        <v>3.5171244858056401</v>
      </c>
      <c r="K1115" s="39">
        <v>4.6626840394872398</v>
      </c>
      <c r="L1115" s="39">
        <v>4.6795420284999496</v>
      </c>
      <c r="M1115" s="39">
        <v>4.5946082625132902</v>
      </c>
      <c r="N1115" s="39">
        <v>4.6099676636507301</v>
      </c>
      <c r="O1115" s="39">
        <v>4.3329370283100399</v>
      </c>
      <c r="P1115" s="39">
        <v>4.36462845819986</v>
      </c>
      <c r="Q1115" s="39">
        <v>4.0316157480074102</v>
      </c>
      <c r="R1115" s="39">
        <v>4.2284416169187704</v>
      </c>
      <c r="S1115" s="39">
        <v>4.0467442342757902</v>
      </c>
      <c r="T1115" s="39">
        <v>4.2095157510926597</v>
      </c>
      <c r="U1115" s="39">
        <v>4.44999708854853</v>
      </c>
      <c r="V1115" s="39">
        <v>4.37474043223627</v>
      </c>
    </row>
    <row r="1116" spans="1:22" x14ac:dyDescent="0.25">
      <c r="A1116" s="39" t="s">
        <v>3557</v>
      </c>
      <c r="B1116" s="57" t="s">
        <v>1223</v>
      </c>
      <c r="C1116" s="39">
        <v>37432105</v>
      </c>
      <c r="D1116" s="39">
        <v>37435969</v>
      </c>
      <c r="E1116" s="57" t="s">
        <v>1698</v>
      </c>
      <c r="F1116" s="57">
        <v>3865</v>
      </c>
      <c r="G1116" s="39" t="s">
        <v>1913</v>
      </c>
      <c r="H1116" s="57" t="s">
        <v>1531</v>
      </c>
      <c r="I1116" s="39">
        <v>0.42048886976539501</v>
      </c>
      <c r="J1116" s="39">
        <v>0.38489085732196798</v>
      </c>
      <c r="K1116" s="39">
        <v>0</v>
      </c>
      <c r="L1116" s="39">
        <v>4.0205944183162701E-2</v>
      </c>
      <c r="M1116" s="39">
        <v>0</v>
      </c>
      <c r="N1116" s="39">
        <v>0</v>
      </c>
      <c r="O1116" s="39">
        <v>0</v>
      </c>
      <c r="P1116" s="39">
        <v>0</v>
      </c>
      <c r="Q1116" s="39">
        <v>0.24373487805782601</v>
      </c>
      <c r="R1116" s="39">
        <v>0</v>
      </c>
      <c r="S1116" s="39">
        <v>0</v>
      </c>
      <c r="T1116" s="39">
        <v>0</v>
      </c>
      <c r="U1116" s="39">
        <v>4.62830400739088E-2</v>
      </c>
      <c r="V1116" s="39">
        <v>0</v>
      </c>
    </row>
    <row r="1117" spans="1:22" x14ac:dyDescent="0.25">
      <c r="A1117" s="39" t="s">
        <v>3558</v>
      </c>
      <c r="B1117" s="57" t="s">
        <v>1223</v>
      </c>
      <c r="C1117" s="39">
        <v>37436626</v>
      </c>
      <c r="D1117" s="39">
        <v>37437155</v>
      </c>
      <c r="E1117" s="57" t="s">
        <v>1698</v>
      </c>
      <c r="F1117" s="57">
        <v>530</v>
      </c>
      <c r="G1117" s="39" t="s">
        <v>1913</v>
      </c>
      <c r="H1117" s="57" t="s">
        <v>1531</v>
      </c>
      <c r="I1117" s="39">
        <v>0</v>
      </c>
      <c r="J1117" s="39">
        <v>0</v>
      </c>
      <c r="K1117" s="39">
        <v>0</v>
      </c>
      <c r="L1117" s="39">
        <v>0</v>
      </c>
      <c r="M1117" s="39">
        <v>0</v>
      </c>
      <c r="N1117" s="39">
        <v>0</v>
      </c>
      <c r="O1117" s="39">
        <v>0</v>
      </c>
      <c r="P1117" s="39">
        <v>0</v>
      </c>
      <c r="Q1117" s="39">
        <v>0</v>
      </c>
      <c r="R1117" s="39">
        <v>0</v>
      </c>
      <c r="S1117" s="39">
        <v>0</v>
      </c>
      <c r="T1117" s="39">
        <v>0</v>
      </c>
      <c r="U1117" s="39">
        <v>0</v>
      </c>
      <c r="V1117" s="39">
        <v>0</v>
      </c>
    </row>
    <row r="1118" spans="1:22" x14ac:dyDescent="0.25">
      <c r="A1118" s="39" t="s">
        <v>3559</v>
      </c>
      <c r="B1118" s="57" t="s">
        <v>1223</v>
      </c>
      <c r="C1118" s="39">
        <v>37441062</v>
      </c>
      <c r="D1118" s="39">
        <v>37444675</v>
      </c>
      <c r="E1118" s="57" t="s">
        <v>1698</v>
      </c>
      <c r="F1118" s="57">
        <v>3614</v>
      </c>
      <c r="G1118" s="39" t="s">
        <v>3560</v>
      </c>
      <c r="H1118" s="57" t="s">
        <v>1531</v>
      </c>
      <c r="I1118" s="39">
        <v>4.6806675469010104</v>
      </c>
      <c r="J1118" s="39">
        <v>4.6911712122329998</v>
      </c>
      <c r="K1118" s="39">
        <v>4.6530141437189503</v>
      </c>
      <c r="L1118" s="39">
        <v>4.77996880985126</v>
      </c>
      <c r="M1118" s="39">
        <v>4.75382913768573</v>
      </c>
      <c r="N1118" s="39">
        <v>4.3283194824650097</v>
      </c>
      <c r="O1118" s="39">
        <v>4.2816092378902502</v>
      </c>
      <c r="P1118" s="39">
        <v>4.3274071322472896</v>
      </c>
      <c r="Q1118" s="39">
        <v>4.0974422476407897</v>
      </c>
      <c r="R1118" s="39">
        <v>4.2462104442512301</v>
      </c>
      <c r="S1118" s="39">
        <v>4.31557347565552</v>
      </c>
      <c r="T1118" s="39">
        <v>4.3420711112735404</v>
      </c>
      <c r="U1118" s="39">
        <v>4.39345052379376</v>
      </c>
      <c r="V1118" s="39">
        <v>4.6929404419632501</v>
      </c>
    </row>
    <row r="1119" spans="1:22" x14ac:dyDescent="0.25">
      <c r="A1119" s="39" t="s">
        <v>3561</v>
      </c>
      <c r="B1119" s="57" t="s">
        <v>1223</v>
      </c>
      <c r="C1119" s="39">
        <v>37444427</v>
      </c>
      <c r="D1119" s="39">
        <v>37445904</v>
      </c>
      <c r="E1119" s="57" t="s">
        <v>108</v>
      </c>
      <c r="F1119" s="57">
        <v>1478</v>
      </c>
      <c r="G1119" s="39" t="s">
        <v>3562</v>
      </c>
      <c r="H1119" s="57" t="s">
        <v>1531</v>
      </c>
      <c r="I1119" s="39">
        <v>2.5061855345508102</v>
      </c>
      <c r="J1119" s="39">
        <v>3.2085266238710499</v>
      </c>
      <c r="K1119" s="39">
        <v>1.6921057698261199</v>
      </c>
      <c r="L1119" s="39">
        <v>2.0825016333912698</v>
      </c>
      <c r="M1119" s="39">
        <v>1.81064463519115</v>
      </c>
      <c r="N1119" s="39">
        <v>2.9725934078744798</v>
      </c>
      <c r="O1119" s="39">
        <v>2.4777809285161898</v>
      </c>
      <c r="P1119" s="39">
        <v>3.0815884640675102</v>
      </c>
      <c r="Q1119" s="39">
        <v>2.3532075321222501</v>
      </c>
      <c r="R1119" s="39">
        <v>2.5848566992053899</v>
      </c>
      <c r="S1119" s="39">
        <v>2.7280946562769199</v>
      </c>
      <c r="T1119" s="39">
        <v>1.9052777231235101</v>
      </c>
      <c r="U1119" s="39">
        <v>2.2875107113128998</v>
      </c>
      <c r="V1119" s="39">
        <v>1.81153268284671</v>
      </c>
    </row>
    <row r="1120" spans="1:22" x14ac:dyDescent="0.25">
      <c r="A1120" s="39" t="s">
        <v>3563</v>
      </c>
      <c r="B1120" s="57" t="s">
        <v>1223</v>
      </c>
      <c r="C1120" s="39">
        <v>37448367</v>
      </c>
      <c r="D1120" s="39">
        <v>37448681</v>
      </c>
      <c r="E1120" s="57" t="s">
        <v>1698</v>
      </c>
      <c r="F1120" s="57">
        <v>315</v>
      </c>
      <c r="G1120" s="39" t="s">
        <v>108</v>
      </c>
      <c r="H1120" s="57" t="s">
        <v>1531</v>
      </c>
      <c r="I1120" s="39">
        <v>1.8288184050974601</v>
      </c>
      <c r="J1120" s="39">
        <v>2.5392183792218699</v>
      </c>
      <c r="K1120" s="39">
        <v>2.2921368087376401</v>
      </c>
      <c r="L1120" s="39">
        <v>2.0274513378085302</v>
      </c>
      <c r="M1120" s="39">
        <v>1.73914386110644</v>
      </c>
      <c r="N1120" s="39">
        <v>1.86452492149576</v>
      </c>
      <c r="O1120" s="39">
        <v>0</v>
      </c>
      <c r="P1120" s="39">
        <v>0</v>
      </c>
      <c r="Q1120" s="39">
        <v>0.76811062632586302</v>
      </c>
      <c r="R1120" s="39">
        <v>0.699451244461752</v>
      </c>
      <c r="S1120" s="39">
        <v>0</v>
      </c>
      <c r="T1120" s="39">
        <v>0.74362612259144401</v>
      </c>
      <c r="U1120" s="39">
        <v>1.8323877676351601</v>
      </c>
      <c r="V1120" s="39">
        <v>0</v>
      </c>
    </row>
    <row r="1121" spans="1:22" x14ac:dyDescent="0.25">
      <c r="A1121" s="39" t="s">
        <v>3564</v>
      </c>
      <c r="B1121" s="57" t="s">
        <v>1223</v>
      </c>
      <c r="C1121" s="39">
        <v>37448910</v>
      </c>
      <c r="D1121" s="39">
        <v>37450815</v>
      </c>
      <c r="E1121" s="57" t="s">
        <v>108</v>
      </c>
      <c r="F1121" s="57">
        <v>1906</v>
      </c>
      <c r="G1121" s="39" t="s">
        <v>3565</v>
      </c>
      <c r="H1121" s="57" t="s">
        <v>1531</v>
      </c>
      <c r="I1121" s="39">
        <v>2.7131063007103799</v>
      </c>
      <c r="J1121" s="39">
        <v>3.1170466814879001</v>
      </c>
      <c r="K1121" s="39">
        <v>2.4832353586083</v>
      </c>
      <c r="L1121" s="39">
        <v>2.4416746930572599</v>
      </c>
      <c r="M1121" s="39">
        <v>2.83039731472347</v>
      </c>
      <c r="N1121" s="39">
        <v>2.3422219087433298</v>
      </c>
      <c r="O1121" s="39">
        <v>2.06319228074168</v>
      </c>
      <c r="P1121" s="39">
        <v>2.8893275133755698</v>
      </c>
      <c r="Q1121" s="39">
        <v>2.7262579478698901</v>
      </c>
      <c r="R1121" s="39">
        <v>2.6779208650694</v>
      </c>
      <c r="S1121" s="39">
        <v>2.5175049941978802</v>
      </c>
      <c r="T1121" s="39">
        <v>2.6557639683213701</v>
      </c>
      <c r="U1121" s="39">
        <v>2.7621085236522398</v>
      </c>
      <c r="V1121" s="39">
        <v>2.7123976851485199</v>
      </c>
    </row>
    <row r="1122" spans="1:22" x14ac:dyDescent="0.25">
      <c r="A1122" s="39" t="s">
        <v>3566</v>
      </c>
      <c r="B1122" s="57" t="s">
        <v>1223</v>
      </c>
      <c r="C1122" s="39">
        <v>37451006</v>
      </c>
      <c r="D1122" s="39">
        <v>37453047</v>
      </c>
      <c r="E1122" s="57" t="s">
        <v>108</v>
      </c>
      <c r="F1122" s="57">
        <v>2042</v>
      </c>
      <c r="G1122" s="39" t="s">
        <v>3567</v>
      </c>
      <c r="H1122" s="57" t="s">
        <v>1531</v>
      </c>
      <c r="I1122" s="39">
        <v>0</v>
      </c>
      <c r="J1122" s="39">
        <v>0</v>
      </c>
      <c r="K1122" s="39">
        <v>0</v>
      </c>
      <c r="L1122" s="39">
        <v>0</v>
      </c>
      <c r="M1122" s="39">
        <v>0</v>
      </c>
      <c r="N1122" s="39">
        <v>0</v>
      </c>
      <c r="O1122" s="39">
        <v>0</v>
      </c>
      <c r="P1122" s="39">
        <v>0</v>
      </c>
      <c r="Q1122" s="39">
        <v>0</v>
      </c>
      <c r="R1122" s="39">
        <v>7.18207328321505E-2</v>
      </c>
      <c r="S1122" s="39">
        <v>0</v>
      </c>
      <c r="T1122" s="39">
        <v>0</v>
      </c>
      <c r="U1122" s="39">
        <v>0</v>
      </c>
      <c r="V1122" s="39">
        <v>0</v>
      </c>
    </row>
    <row r="1123" spans="1:22" x14ac:dyDescent="0.25">
      <c r="A1123" s="39" t="s">
        <v>3568</v>
      </c>
      <c r="B1123" s="57" t="s">
        <v>1223</v>
      </c>
      <c r="C1123" s="39">
        <v>37459726</v>
      </c>
      <c r="D1123" s="39">
        <v>37462970</v>
      </c>
      <c r="E1123" s="57" t="s">
        <v>1698</v>
      </c>
      <c r="F1123" s="57">
        <v>3245</v>
      </c>
      <c r="G1123" s="39" t="s">
        <v>2594</v>
      </c>
      <c r="H1123" s="57" t="s">
        <v>1531</v>
      </c>
      <c r="I1123" s="39">
        <v>0</v>
      </c>
      <c r="J1123" s="39">
        <v>0</v>
      </c>
      <c r="K1123" s="39">
        <v>0</v>
      </c>
      <c r="L1123" s="39">
        <v>0</v>
      </c>
      <c r="M1123" s="39">
        <v>0</v>
      </c>
      <c r="N1123" s="39">
        <v>0</v>
      </c>
      <c r="O1123" s="39">
        <v>0</v>
      </c>
      <c r="P1123" s="39">
        <v>0</v>
      </c>
      <c r="Q1123" s="39">
        <v>0</v>
      </c>
      <c r="R1123" s="39">
        <v>0</v>
      </c>
      <c r="S1123" s="39">
        <v>0</v>
      </c>
      <c r="T1123" s="39">
        <v>0</v>
      </c>
      <c r="U1123" s="39">
        <v>0</v>
      </c>
      <c r="V1123" s="39">
        <v>0</v>
      </c>
    </row>
    <row r="1124" spans="1:22" x14ac:dyDescent="0.25">
      <c r="A1124" s="39" t="s">
        <v>3569</v>
      </c>
      <c r="B1124" s="57" t="s">
        <v>1223</v>
      </c>
      <c r="C1124" s="39">
        <v>37470845</v>
      </c>
      <c r="D1124" s="39">
        <v>37472837</v>
      </c>
      <c r="E1124" s="57" t="s">
        <v>108</v>
      </c>
      <c r="F1124" s="57">
        <v>1993</v>
      </c>
      <c r="G1124" s="39" t="s">
        <v>3570</v>
      </c>
      <c r="H1124" s="57" t="s">
        <v>1531</v>
      </c>
      <c r="I1124" s="39">
        <v>0</v>
      </c>
      <c r="J1124" s="39">
        <v>0</v>
      </c>
      <c r="K1124" s="39">
        <v>0</v>
      </c>
      <c r="L1124" s="39">
        <v>0</v>
      </c>
      <c r="M1124" s="39">
        <v>0</v>
      </c>
      <c r="N1124" s="39">
        <v>0</v>
      </c>
      <c r="O1124" s="39">
        <v>0</v>
      </c>
      <c r="P1124" s="39">
        <v>0</v>
      </c>
      <c r="Q1124" s="39">
        <v>0</v>
      </c>
      <c r="R1124" s="39">
        <v>0</v>
      </c>
      <c r="S1124" s="39">
        <v>0</v>
      </c>
      <c r="T1124" s="39">
        <v>0</v>
      </c>
      <c r="U1124" s="39">
        <v>0</v>
      </c>
      <c r="V1124" s="39">
        <v>0</v>
      </c>
    </row>
    <row r="1125" spans="1:22" x14ac:dyDescent="0.25">
      <c r="A1125" s="39" t="s">
        <v>3571</v>
      </c>
      <c r="B1125" s="57" t="s">
        <v>1223</v>
      </c>
      <c r="C1125" s="39">
        <v>37485451</v>
      </c>
      <c r="D1125" s="39">
        <v>37486149</v>
      </c>
      <c r="E1125" s="57" t="s">
        <v>108</v>
      </c>
      <c r="F1125" s="57">
        <v>699</v>
      </c>
      <c r="G1125" s="39" t="s">
        <v>1760</v>
      </c>
      <c r="H1125" s="57" t="s">
        <v>1531</v>
      </c>
      <c r="I1125" s="39">
        <v>4.5575693868657501</v>
      </c>
      <c r="J1125" s="39">
        <v>4.1572539530714296</v>
      </c>
      <c r="K1125" s="39">
        <v>3.76190222337708</v>
      </c>
      <c r="L1125" s="39">
        <v>3.51314961273716</v>
      </c>
      <c r="M1125" s="39">
        <v>3.5796387634076501</v>
      </c>
      <c r="N1125" s="39">
        <v>3.7863036114575501</v>
      </c>
      <c r="O1125" s="39">
        <v>3.3198664540067999</v>
      </c>
      <c r="P1125" s="39">
        <v>3.6103457221990798</v>
      </c>
      <c r="Q1125" s="39">
        <v>3.7409707218282802</v>
      </c>
      <c r="R1125" s="39">
        <v>3.4596152226861299</v>
      </c>
      <c r="S1125" s="39">
        <v>3.28648790067226</v>
      </c>
      <c r="T1125" s="39">
        <v>4.2365538455188103</v>
      </c>
      <c r="U1125" s="39">
        <v>3.9437150786023398</v>
      </c>
      <c r="V1125" s="39">
        <v>4.0217639742916598</v>
      </c>
    </row>
    <row r="1126" spans="1:22" x14ac:dyDescent="0.25">
      <c r="A1126" s="39" t="s">
        <v>3572</v>
      </c>
      <c r="B1126" s="57" t="s">
        <v>1223</v>
      </c>
      <c r="C1126" s="39">
        <v>37487705</v>
      </c>
      <c r="D1126" s="39">
        <v>37495051</v>
      </c>
      <c r="E1126" s="57" t="s">
        <v>108</v>
      </c>
      <c r="F1126" s="57">
        <v>7347</v>
      </c>
      <c r="G1126" s="39" t="s">
        <v>1772</v>
      </c>
      <c r="H1126" s="57" t="s">
        <v>1531</v>
      </c>
      <c r="I1126" s="39">
        <v>0</v>
      </c>
      <c r="J1126" s="39">
        <v>0</v>
      </c>
      <c r="K1126" s="39">
        <v>0</v>
      </c>
      <c r="L1126" s="39">
        <v>0</v>
      </c>
      <c r="M1126" s="39">
        <v>0</v>
      </c>
      <c r="N1126" s="39">
        <v>0</v>
      </c>
      <c r="O1126" s="39">
        <v>0</v>
      </c>
      <c r="P1126" s="39">
        <v>0</v>
      </c>
      <c r="Q1126" s="39">
        <v>0</v>
      </c>
      <c r="R1126" s="39">
        <v>0</v>
      </c>
      <c r="S1126" s="39">
        <v>0</v>
      </c>
      <c r="T1126" s="39">
        <v>0</v>
      </c>
      <c r="U1126" s="39">
        <v>0</v>
      </c>
      <c r="V1126" s="39">
        <v>0</v>
      </c>
    </row>
    <row r="1127" spans="1:22" x14ac:dyDescent="0.25">
      <c r="A1127" s="39" t="s">
        <v>3573</v>
      </c>
      <c r="B1127" s="57" t="s">
        <v>1223</v>
      </c>
      <c r="C1127" s="39">
        <v>37496817</v>
      </c>
      <c r="D1127" s="39">
        <v>37498673</v>
      </c>
      <c r="E1127" s="57" t="s">
        <v>108</v>
      </c>
      <c r="F1127" s="57">
        <v>1857</v>
      </c>
      <c r="G1127" s="39" t="s">
        <v>3574</v>
      </c>
      <c r="H1127" s="57" t="s">
        <v>1531</v>
      </c>
      <c r="I1127" s="39">
        <v>0</v>
      </c>
      <c r="J1127" s="39">
        <v>0</v>
      </c>
      <c r="K1127" s="39">
        <v>0</v>
      </c>
      <c r="L1127" s="39">
        <v>0</v>
      </c>
      <c r="M1127" s="39">
        <v>0</v>
      </c>
      <c r="N1127" s="39">
        <v>0</v>
      </c>
      <c r="O1127" s="39">
        <v>0</v>
      </c>
      <c r="P1127" s="39">
        <v>0</v>
      </c>
      <c r="Q1127" s="39">
        <v>0</v>
      </c>
      <c r="R1127" s="39">
        <v>0</v>
      </c>
      <c r="S1127" s="39">
        <v>0</v>
      </c>
      <c r="T1127" s="39">
        <v>0</v>
      </c>
      <c r="U1127" s="39">
        <v>0</v>
      </c>
      <c r="V1127" s="39">
        <v>0</v>
      </c>
    </row>
    <row r="1128" spans="1:22" x14ac:dyDescent="0.25">
      <c r="A1128" s="39" t="s">
        <v>3575</v>
      </c>
      <c r="B1128" s="57" t="s">
        <v>1223</v>
      </c>
      <c r="C1128" s="39">
        <v>37510320</v>
      </c>
      <c r="D1128" s="39">
        <v>37516011</v>
      </c>
      <c r="E1128" s="57" t="s">
        <v>108</v>
      </c>
      <c r="F1128" s="57">
        <v>5692</v>
      </c>
      <c r="G1128" s="39" t="s">
        <v>108</v>
      </c>
      <c r="H1128" s="57" t="s">
        <v>1531</v>
      </c>
      <c r="I1128" s="39">
        <v>0</v>
      </c>
      <c r="J1128" s="39">
        <v>0</v>
      </c>
      <c r="K1128" s="39">
        <v>0</v>
      </c>
      <c r="L1128" s="39">
        <v>0</v>
      </c>
      <c r="M1128" s="39">
        <v>0</v>
      </c>
      <c r="N1128" s="39">
        <v>0</v>
      </c>
      <c r="O1128" s="39">
        <v>0</v>
      </c>
      <c r="P1128" s="39">
        <v>0</v>
      </c>
      <c r="Q1128" s="39">
        <v>0</v>
      </c>
      <c r="R1128" s="39">
        <v>0</v>
      </c>
      <c r="S1128" s="39">
        <v>0</v>
      </c>
      <c r="T1128" s="39">
        <v>0</v>
      </c>
      <c r="U1128" s="39">
        <v>0</v>
      </c>
      <c r="V1128" s="39">
        <v>0</v>
      </c>
    </row>
    <row r="1129" spans="1:22" x14ac:dyDescent="0.25">
      <c r="A1129" s="39" t="s">
        <v>3576</v>
      </c>
      <c r="B1129" s="57" t="s">
        <v>1223</v>
      </c>
      <c r="C1129" s="39">
        <v>37522664</v>
      </c>
      <c r="D1129" s="39">
        <v>37523497</v>
      </c>
      <c r="E1129" s="57" t="s">
        <v>108</v>
      </c>
      <c r="F1129" s="57">
        <v>834</v>
      </c>
      <c r="G1129" s="39" t="s">
        <v>3577</v>
      </c>
      <c r="H1129" s="57" t="s">
        <v>1531</v>
      </c>
      <c r="I1129" s="39">
        <v>0</v>
      </c>
      <c r="J1129" s="39">
        <v>0</v>
      </c>
      <c r="K1129" s="39">
        <v>0</v>
      </c>
      <c r="L1129" s="39">
        <v>0</v>
      </c>
      <c r="M1129" s="39">
        <v>0</v>
      </c>
      <c r="N1129" s="39">
        <v>0</v>
      </c>
      <c r="O1129" s="39">
        <v>0</v>
      </c>
      <c r="P1129" s="39">
        <v>0</v>
      </c>
      <c r="Q1129" s="39">
        <v>0</v>
      </c>
      <c r="R1129" s="39">
        <v>0</v>
      </c>
      <c r="S1129" s="39">
        <v>0</v>
      </c>
      <c r="T1129" s="39">
        <v>0</v>
      </c>
      <c r="U1129" s="39">
        <v>0</v>
      </c>
      <c r="V1129" s="39">
        <v>0</v>
      </c>
    </row>
    <row r="1130" spans="1:22" x14ac:dyDescent="0.25">
      <c r="A1130" s="39" t="s">
        <v>3578</v>
      </c>
      <c r="B1130" s="57" t="s">
        <v>1223</v>
      </c>
      <c r="C1130" s="39">
        <v>37531952</v>
      </c>
      <c r="D1130" s="39">
        <v>37533949</v>
      </c>
      <c r="E1130" s="57" t="s">
        <v>108</v>
      </c>
      <c r="F1130" s="57">
        <v>1998</v>
      </c>
      <c r="G1130" s="39" t="s">
        <v>3577</v>
      </c>
      <c r="H1130" s="57" t="s">
        <v>1531</v>
      </c>
      <c r="I1130" s="39">
        <v>0</v>
      </c>
      <c r="J1130" s="39">
        <v>0</v>
      </c>
      <c r="K1130" s="39">
        <v>0</v>
      </c>
      <c r="L1130" s="39">
        <v>0</v>
      </c>
      <c r="M1130" s="39">
        <v>0</v>
      </c>
      <c r="N1130" s="39">
        <v>0</v>
      </c>
      <c r="O1130" s="39">
        <v>0</v>
      </c>
      <c r="P1130" s="39">
        <v>0</v>
      </c>
      <c r="Q1130" s="39">
        <v>0</v>
      </c>
      <c r="R1130" s="39">
        <v>0</v>
      </c>
      <c r="S1130" s="39">
        <v>0</v>
      </c>
      <c r="T1130" s="39">
        <v>0</v>
      </c>
      <c r="U1130" s="39">
        <v>0</v>
      </c>
      <c r="V1130" s="39">
        <v>0</v>
      </c>
    </row>
    <row r="1131" spans="1:22" x14ac:dyDescent="0.25">
      <c r="A1131" s="39" t="s">
        <v>3579</v>
      </c>
      <c r="B1131" s="57" t="s">
        <v>1223</v>
      </c>
      <c r="C1131" s="39">
        <v>37534037</v>
      </c>
      <c r="D1131" s="39">
        <v>37537373</v>
      </c>
      <c r="E1131" s="57" t="s">
        <v>108</v>
      </c>
      <c r="F1131" s="57">
        <v>3337</v>
      </c>
      <c r="G1131" s="39" t="s">
        <v>3577</v>
      </c>
      <c r="H1131" s="57" t="s">
        <v>1531</v>
      </c>
      <c r="I1131" s="39">
        <v>0</v>
      </c>
      <c r="J1131" s="39">
        <v>0</v>
      </c>
      <c r="K1131" s="39">
        <v>0</v>
      </c>
      <c r="L1131" s="39">
        <v>0</v>
      </c>
      <c r="M1131" s="39">
        <v>0</v>
      </c>
      <c r="N1131" s="39">
        <v>0</v>
      </c>
      <c r="O1131" s="39">
        <v>0</v>
      </c>
      <c r="P1131" s="39">
        <v>0</v>
      </c>
      <c r="Q1131" s="39">
        <v>0</v>
      </c>
      <c r="R1131" s="39">
        <v>0</v>
      </c>
      <c r="S1131" s="39">
        <v>0</v>
      </c>
      <c r="T1131" s="39">
        <v>0</v>
      </c>
      <c r="U1131" s="39">
        <v>0</v>
      </c>
      <c r="V1131" s="39">
        <v>0</v>
      </c>
    </row>
    <row r="1132" spans="1:22" x14ac:dyDescent="0.25">
      <c r="A1132" s="39" t="s">
        <v>3580</v>
      </c>
      <c r="B1132" s="57" t="s">
        <v>1223</v>
      </c>
      <c r="C1132" s="39">
        <v>37539782</v>
      </c>
      <c r="D1132" s="39">
        <v>37541328</v>
      </c>
      <c r="E1132" s="57" t="s">
        <v>108</v>
      </c>
      <c r="F1132" s="57">
        <v>1547</v>
      </c>
      <c r="G1132" s="39" t="s">
        <v>108</v>
      </c>
      <c r="H1132" s="57" t="s">
        <v>1531</v>
      </c>
      <c r="I1132" s="39">
        <v>0</v>
      </c>
      <c r="J1132" s="39">
        <v>0</v>
      </c>
      <c r="K1132" s="39">
        <v>0</v>
      </c>
      <c r="L1132" s="39">
        <v>0</v>
      </c>
      <c r="M1132" s="39">
        <v>0</v>
      </c>
      <c r="N1132" s="39">
        <v>0</v>
      </c>
      <c r="O1132" s="39">
        <v>0</v>
      </c>
      <c r="P1132" s="39">
        <v>0</v>
      </c>
      <c r="Q1132" s="39">
        <v>0</v>
      </c>
      <c r="R1132" s="39">
        <v>0</v>
      </c>
      <c r="S1132" s="39">
        <v>0</v>
      </c>
      <c r="T1132" s="39">
        <v>0</v>
      </c>
      <c r="U1132" s="39">
        <v>0</v>
      </c>
      <c r="V1132" s="39">
        <v>0</v>
      </c>
    </row>
    <row r="1133" spans="1:22" x14ac:dyDescent="0.25">
      <c r="A1133" s="39" t="s">
        <v>3581</v>
      </c>
      <c r="B1133" s="57" t="s">
        <v>1223</v>
      </c>
      <c r="C1133" s="39">
        <v>37546683</v>
      </c>
      <c r="D1133" s="39">
        <v>37548663</v>
      </c>
      <c r="E1133" s="57" t="s">
        <v>1698</v>
      </c>
      <c r="F1133" s="57">
        <v>1981</v>
      </c>
      <c r="G1133" s="39" t="s">
        <v>108</v>
      </c>
      <c r="H1133" s="57" t="s">
        <v>1531</v>
      </c>
      <c r="I1133" s="39">
        <v>0</v>
      </c>
      <c r="J1133" s="39">
        <v>0</v>
      </c>
      <c r="K1133" s="39">
        <v>0</v>
      </c>
      <c r="L1133" s="39">
        <v>0</v>
      </c>
      <c r="M1133" s="39">
        <v>0</v>
      </c>
      <c r="N1133" s="39">
        <v>0</v>
      </c>
      <c r="O1133" s="39">
        <v>0</v>
      </c>
      <c r="P1133" s="39">
        <v>0</v>
      </c>
      <c r="Q1133" s="39">
        <v>0</v>
      </c>
      <c r="R1133" s="39">
        <v>0</v>
      </c>
      <c r="S1133" s="39">
        <v>0</v>
      </c>
      <c r="T1133" s="39">
        <v>0</v>
      </c>
      <c r="U1133" s="39">
        <v>0</v>
      </c>
      <c r="V1133" s="39">
        <v>0</v>
      </c>
    </row>
    <row r="1134" spans="1:22" x14ac:dyDescent="0.25">
      <c r="A1134" s="39" t="s">
        <v>3582</v>
      </c>
      <c r="B1134" s="57" t="s">
        <v>1223</v>
      </c>
      <c r="C1134" s="39">
        <v>37549678</v>
      </c>
      <c r="D1134" s="39">
        <v>37550346</v>
      </c>
      <c r="E1134" s="57" t="s">
        <v>1698</v>
      </c>
      <c r="F1134" s="57">
        <v>669</v>
      </c>
      <c r="G1134" s="39" t="s">
        <v>108</v>
      </c>
      <c r="H1134" s="57" t="s">
        <v>1531</v>
      </c>
      <c r="I1134" s="39">
        <v>0</v>
      </c>
      <c r="J1134" s="39">
        <v>0</v>
      </c>
      <c r="K1134" s="39">
        <v>0</v>
      </c>
      <c r="L1134" s="39">
        <v>0</v>
      </c>
      <c r="M1134" s="39">
        <v>0</v>
      </c>
      <c r="N1134" s="39">
        <v>0</v>
      </c>
      <c r="O1134" s="39">
        <v>0</v>
      </c>
      <c r="P1134" s="39">
        <v>0</v>
      </c>
      <c r="Q1134" s="39">
        <v>0</v>
      </c>
      <c r="R1134" s="39">
        <v>0</v>
      </c>
      <c r="S1134" s="39">
        <v>0</v>
      </c>
      <c r="T1134" s="39">
        <v>0</v>
      </c>
      <c r="U1134" s="39">
        <v>0</v>
      </c>
      <c r="V1134" s="39">
        <v>0</v>
      </c>
    </row>
    <row r="1135" spans="1:22" x14ac:dyDescent="0.25">
      <c r="A1135" s="39" t="s">
        <v>3583</v>
      </c>
      <c r="B1135" s="57" t="s">
        <v>1223</v>
      </c>
      <c r="C1135" s="39">
        <v>37560095</v>
      </c>
      <c r="D1135" s="39">
        <v>37560675</v>
      </c>
      <c r="E1135" s="57" t="s">
        <v>1698</v>
      </c>
      <c r="F1135" s="57">
        <v>581</v>
      </c>
      <c r="G1135" s="39" t="s">
        <v>108</v>
      </c>
      <c r="H1135" s="57" t="s">
        <v>1531</v>
      </c>
      <c r="I1135" s="39">
        <v>0</v>
      </c>
      <c r="J1135" s="39">
        <v>0</v>
      </c>
      <c r="K1135" s="39">
        <v>0</v>
      </c>
      <c r="L1135" s="39">
        <v>0</v>
      </c>
      <c r="M1135" s="39">
        <v>0</v>
      </c>
      <c r="N1135" s="39">
        <v>0</v>
      </c>
      <c r="O1135" s="39">
        <v>0</v>
      </c>
      <c r="P1135" s="39">
        <v>0</v>
      </c>
      <c r="Q1135" s="39">
        <v>0</v>
      </c>
      <c r="R1135" s="39">
        <v>0</v>
      </c>
      <c r="S1135" s="39">
        <v>0</v>
      </c>
      <c r="T1135" s="39">
        <v>0</v>
      </c>
      <c r="U1135" s="39">
        <v>0</v>
      </c>
      <c r="V1135" s="39">
        <v>0</v>
      </c>
    </row>
    <row r="1136" spans="1:22" x14ac:dyDescent="0.25">
      <c r="A1136" s="39" t="s">
        <v>3584</v>
      </c>
      <c r="B1136" s="57" t="s">
        <v>1223</v>
      </c>
      <c r="C1136" s="39">
        <v>37575630</v>
      </c>
      <c r="D1136" s="39">
        <v>37578081</v>
      </c>
      <c r="E1136" s="57" t="s">
        <v>1698</v>
      </c>
      <c r="F1136" s="57">
        <v>2452</v>
      </c>
      <c r="G1136" s="39" t="s">
        <v>3585</v>
      </c>
      <c r="H1136" s="57" t="s">
        <v>1531</v>
      </c>
      <c r="I1136" s="39">
        <v>3.0868296137729101</v>
      </c>
      <c r="J1136" s="39">
        <v>3.0565245708739699</v>
      </c>
      <c r="K1136" s="39">
        <v>3.4702635275554301</v>
      </c>
      <c r="L1136" s="39">
        <v>3.6704324812709999</v>
      </c>
      <c r="M1136" s="39">
        <v>3.4558032722194501</v>
      </c>
      <c r="N1136" s="39">
        <v>3.8873887931339501</v>
      </c>
      <c r="O1136" s="39">
        <v>3.7665633606063902</v>
      </c>
      <c r="P1136" s="39">
        <v>4.1130920255693502</v>
      </c>
      <c r="Q1136" s="39">
        <v>3.2640033910823498</v>
      </c>
      <c r="R1136" s="39">
        <v>2.3237994987718902</v>
      </c>
      <c r="S1136" s="39">
        <v>2.69782496227683</v>
      </c>
      <c r="T1136" s="39">
        <v>2.87670356398083</v>
      </c>
      <c r="U1136" s="39">
        <v>3.1963221907107902</v>
      </c>
      <c r="V1136" s="39">
        <v>3.0198353264341602</v>
      </c>
    </row>
    <row r="1137" spans="1:22" x14ac:dyDescent="0.25">
      <c r="A1137" s="39" t="s">
        <v>10117</v>
      </c>
      <c r="B1137" s="57" t="s">
        <v>1223</v>
      </c>
      <c r="C1137" s="39">
        <v>37591343</v>
      </c>
      <c r="D1137" s="39">
        <v>37595203</v>
      </c>
      <c r="E1137" s="57" t="s">
        <v>1698</v>
      </c>
      <c r="F1137" s="57">
        <v>3861</v>
      </c>
      <c r="G1137" s="39" t="s">
        <v>10118</v>
      </c>
      <c r="H1137" s="57" t="s">
        <v>1531</v>
      </c>
      <c r="I1137" s="39">
        <v>6.2837273508668501</v>
      </c>
      <c r="J1137" s="39">
        <v>5.4366049494750204</v>
      </c>
      <c r="K1137" s="39">
        <v>6.4446057828018199</v>
      </c>
      <c r="L1137" s="39">
        <v>6.5066955538854003</v>
      </c>
      <c r="M1137" s="39">
        <v>6.5966936794165001</v>
      </c>
      <c r="N1137" s="39">
        <v>6.52445865728897</v>
      </c>
      <c r="O1137" s="39">
        <v>6.4418121120899103</v>
      </c>
      <c r="P1137" s="39">
        <v>6.6065310612981598</v>
      </c>
      <c r="Q1137" s="39">
        <v>5.7185643838423701</v>
      </c>
      <c r="R1137" s="39">
        <v>5.8742461387246196</v>
      </c>
      <c r="S1137" s="39">
        <v>5.9376715982055899</v>
      </c>
      <c r="T1137" s="39">
        <v>5.9053268287875103</v>
      </c>
      <c r="U1137" s="39">
        <v>6.2402570783945599</v>
      </c>
      <c r="V1137" s="39">
        <v>5.8191367815175203</v>
      </c>
    </row>
    <row r="1138" spans="1:22" x14ac:dyDescent="0.25">
      <c r="A1138" s="39" t="s">
        <v>10119</v>
      </c>
      <c r="B1138" s="57" t="s">
        <v>1223</v>
      </c>
      <c r="C1138" s="39">
        <v>37596367</v>
      </c>
      <c r="D1138" s="39">
        <v>37597567</v>
      </c>
      <c r="E1138" s="57" t="s">
        <v>1698</v>
      </c>
      <c r="F1138" s="57">
        <v>1201</v>
      </c>
      <c r="G1138" s="39" t="s">
        <v>4996</v>
      </c>
      <c r="H1138" s="57" t="s">
        <v>1531</v>
      </c>
      <c r="I1138" s="39">
        <v>1.4376006178001499</v>
      </c>
      <c r="J1138" s="39">
        <v>0.67819543058715503</v>
      </c>
      <c r="K1138" s="39">
        <v>0.60174975498614403</v>
      </c>
      <c r="L1138" s="39">
        <v>1.00515562517387</v>
      </c>
      <c r="M1138" s="39">
        <v>1.0739435938641499</v>
      </c>
      <c r="N1138" s="39">
        <v>2.4941979736126298</v>
      </c>
      <c r="O1138" s="39">
        <v>0.64968443088278405</v>
      </c>
      <c r="P1138" s="39">
        <v>1.60178683064175</v>
      </c>
      <c r="Q1138" s="39">
        <v>1.7864667225988999</v>
      </c>
      <c r="R1138" s="39">
        <v>1.00872351801449</v>
      </c>
      <c r="S1138" s="39">
        <v>1.0947968212215</v>
      </c>
      <c r="T1138" s="39">
        <v>1.3165686390925799</v>
      </c>
      <c r="U1138" s="39">
        <v>1.1605910922985001</v>
      </c>
      <c r="V1138" s="39">
        <v>1.6768405805943001</v>
      </c>
    </row>
    <row r="1139" spans="1:22" x14ac:dyDescent="0.25">
      <c r="A1139" s="39" t="s">
        <v>10120</v>
      </c>
      <c r="B1139" s="57" t="s">
        <v>1223</v>
      </c>
      <c r="C1139" s="39">
        <v>37598713</v>
      </c>
      <c r="D1139" s="39">
        <v>37600442</v>
      </c>
      <c r="E1139" s="57" t="s">
        <v>1698</v>
      </c>
      <c r="F1139" s="57">
        <v>1730</v>
      </c>
      <c r="G1139" s="39" t="s">
        <v>10121</v>
      </c>
      <c r="H1139" s="57" t="s">
        <v>1531</v>
      </c>
      <c r="I1139" s="39">
        <v>3.9190826056267798</v>
      </c>
      <c r="J1139" s="39">
        <v>4.16782354889882</v>
      </c>
      <c r="K1139" s="39">
        <v>3.1641152882411401</v>
      </c>
      <c r="L1139" s="39">
        <v>3.0273434016501501</v>
      </c>
      <c r="M1139" s="39">
        <v>3.05841348023278</v>
      </c>
      <c r="N1139" s="39">
        <v>2.9594660074894898</v>
      </c>
      <c r="O1139" s="39">
        <v>3.0486111120684001</v>
      </c>
      <c r="P1139" s="39">
        <v>3.0627054430858398</v>
      </c>
      <c r="Q1139" s="39">
        <v>3.5007383283706099</v>
      </c>
      <c r="R1139" s="39">
        <v>3.35034872671477</v>
      </c>
      <c r="S1139" s="39">
        <v>3.16892278185294</v>
      </c>
      <c r="T1139" s="39">
        <v>3.6267545092376401</v>
      </c>
      <c r="U1139" s="39">
        <v>3.1604006986395099</v>
      </c>
      <c r="V1139" s="39">
        <v>3.5468697718468301</v>
      </c>
    </row>
    <row r="1140" spans="1:22" x14ac:dyDescent="0.25">
      <c r="A1140" s="39" t="s">
        <v>10122</v>
      </c>
      <c r="B1140" s="57" t="s">
        <v>1223</v>
      </c>
      <c r="C1140" s="39">
        <v>37600498</v>
      </c>
      <c r="D1140" s="39">
        <v>37602395</v>
      </c>
      <c r="E1140" s="57" t="s">
        <v>108</v>
      </c>
      <c r="F1140" s="57">
        <v>1898</v>
      </c>
      <c r="G1140" s="39" t="s">
        <v>10123</v>
      </c>
      <c r="H1140" s="57" t="s">
        <v>1531</v>
      </c>
      <c r="I1140" s="39">
        <v>3.71145085422055</v>
      </c>
      <c r="J1140" s="39">
        <v>2.8904875506257599</v>
      </c>
      <c r="K1140" s="39">
        <v>5.4214488605125002</v>
      </c>
      <c r="L1140" s="39">
        <v>5.1239806551335798</v>
      </c>
      <c r="M1140" s="39">
        <v>5.4324082726621103</v>
      </c>
      <c r="N1140" s="39">
        <v>3.8969208671233999</v>
      </c>
      <c r="O1140" s="39">
        <v>2.27748789872025</v>
      </c>
      <c r="P1140" s="39">
        <v>4.0641240648189498</v>
      </c>
      <c r="Q1140" s="39">
        <v>3.0145927467520601</v>
      </c>
      <c r="R1140" s="39">
        <v>3.03063977167613</v>
      </c>
      <c r="S1140" s="39">
        <v>2.6382847217649901</v>
      </c>
      <c r="T1140" s="39">
        <v>3.0788403605846701</v>
      </c>
      <c r="U1140" s="39">
        <v>1.87461206879683</v>
      </c>
      <c r="V1140" s="39">
        <v>1.3499709917462399</v>
      </c>
    </row>
    <row r="1141" spans="1:22" x14ac:dyDescent="0.25">
      <c r="A1141" s="39" t="s">
        <v>10124</v>
      </c>
      <c r="B1141" s="57" t="s">
        <v>1223</v>
      </c>
      <c r="C1141" s="39">
        <v>37603109</v>
      </c>
      <c r="D1141" s="39">
        <v>37604457</v>
      </c>
      <c r="E1141" s="57" t="s">
        <v>108</v>
      </c>
      <c r="F1141" s="57">
        <v>1349</v>
      </c>
      <c r="G1141" s="39" t="s">
        <v>1742</v>
      </c>
      <c r="H1141" s="57" t="s">
        <v>1531</v>
      </c>
      <c r="I1141" s="39">
        <v>0</v>
      </c>
      <c r="J1141" s="39">
        <v>0</v>
      </c>
      <c r="K1141" s="39">
        <v>0</v>
      </c>
      <c r="L1141" s="39">
        <v>0</v>
      </c>
      <c r="M1141" s="39">
        <v>0</v>
      </c>
      <c r="N1141" s="39">
        <v>0</v>
      </c>
      <c r="O1141" s="39">
        <v>0</v>
      </c>
      <c r="P1141" s="39">
        <v>0</v>
      </c>
      <c r="Q1141" s="39">
        <v>0</v>
      </c>
      <c r="R1141" s="39">
        <v>0</v>
      </c>
      <c r="S1141" s="39">
        <v>0</v>
      </c>
      <c r="T1141" s="39">
        <v>0</v>
      </c>
      <c r="U1141" s="39">
        <v>0</v>
      </c>
      <c r="V1141" s="39">
        <v>0</v>
      </c>
    </row>
    <row r="1142" spans="1:22" x14ac:dyDescent="0.25">
      <c r="A1142" s="39" t="s">
        <v>10125</v>
      </c>
      <c r="B1142" s="57" t="s">
        <v>1223</v>
      </c>
      <c r="C1142" s="39">
        <v>38512789</v>
      </c>
      <c r="D1142" s="39">
        <v>38514399</v>
      </c>
      <c r="E1142" s="57" t="s">
        <v>1698</v>
      </c>
      <c r="F1142" s="57">
        <v>1611</v>
      </c>
      <c r="G1142" s="39" t="s">
        <v>108</v>
      </c>
      <c r="H1142" s="57" t="s">
        <v>1532</v>
      </c>
      <c r="I1142" s="39">
        <v>0</v>
      </c>
      <c r="J1142" s="39">
        <v>0</v>
      </c>
      <c r="K1142" s="39">
        <v>0</v>
      </c>
      <c r="L1142" s="39">
        <v>6.1697408736071102E-2</v>
      </c>
      <c r="M1142" s="39">
        <v>0</v>
      </c>
      <c r="N1142" s="39">
        <v>0</v>
      </c>
      <c r="O1142" s="39">
        <v>0</v>
      </c>
      <c r="P1142" s="39">
        <v>9.4104295428353704E-2</v>
      </c>
      <c r="Q1142" s="39">
        <v>0.19217522386743799</v>
      </c>
      <c r="R1142" s="39">
        <v>0</v>
      </c>
      <c r="S1142" s="39">
        <v>0</v>
      </c>
      <c r="T1142" s="39">
        <v>0</v>
      </c>
      <c r="U1142" s="39">
        <v>0</v>
      </c>
      <c r="V1142" s="39">
        <v>0.13301014541777401</v>
      </c>
    </row>
    <row r="1143" spans="1:22" x14ac:dyDescent="0.25">
      <c r="A1143" s="39" t="s">
        <v>10126</v>
      </c>
      <c r="B1143" s="57" t="s">
        <v>1223</v>
      </c>
      <c r="C1143" s="39">
        <v>38514523</v>
      </c>
      <c r="D1143" s="39">
        <v>38515800</v>
      </c>
      <c r="E1143" s="57" t="s">
        <v>108</v>
      </c>
      <c r="F1143" s="57">
        <v>1278</v>
      </c>
      <c r="G1143" s="39" t="s">
        <v>1788</v>
      </c>
      <c r="H1143" s="57" t="s">
        <v>1532</v>
      </c>
      <c r="I1143" s="39">
        <v>1.24962130577459</v>
      </c>
      <c r="J1143" s="39">
        <v>1.0057736386896401</v>
      </c>
      <c r="K1143" s="39">
        <v>8.6459598805562199E-2</v>
      </c>
      <c r="L1143" s="39">
        <v>6.4815956430262306E-2</v>
      </c>
      <c r="M1143" s="39">
        <v>0.14877144653632601</v>
      </c>
      <c r="N1143" s="39">
        <v>0.20989250194922801</v>
      </c>
      <c r="O1143" s="39">
        <v>0</v>
      </c>
      <c r="P1143" s="39">
        <v>0.36016871981440801</v>
      </c>
      <c r="Q1143" s="39">
        <v>1.16923234157101</v>
      </c>
      <c r="R1143" s="39">
        <v>1.14305376738759</v>
      </c>
      <c r="S1143" s="39">
        <v>0.97822565500203695</v>
      </c>
      <c r="T1143" s="39">
        <v>0.96772712863715704</v>
      </c>
      <c r="U1143" s="39">
        <v>0.56062594478044303</v>
      </c>
      <c r="V1143" s="39">
        <v>1.08151006812092</v>
      </c>
    </row>
    <row r="1144" spans="1:22" x14ac:dyDescent="0.25">
      <c r="A1144" s="39" t="s">
        <v>10127</v>
      </c>
      <c r="B1144" s="57" t="s">
        <v>1223</v>
      </c>
      <c r="C1144" s="39">
        <v>38516621</v>
      </c>
      <c r="D1144" s="39">
        <v>38517522</v>
      </c>
      <c r="E1144" s="57" t="s">
        <v>1698</v>
      </c>
      <c r="F1144" s="57">
        <v>902</v>
      </c>
      <c r="G1144" s="39" t="s">
        <v>1795</v>
      </c>
      <c r="H1144" s="57" t="s">
        <v>1532</v>
      </c>
      <c r="I1144" s="39">
        <v>0</v>
      </c>
      <c r="J1144" s="39">
        <v>0</v>
      </c>
      <c r="K1144" s="39">
        <v>0</v>
      </c>
      <c r="L1144" s="39">
        <v>0</v>
      </c>
      <c r="M1144" s="39">
        <v>0</v>
      </c>
      <c r="N1144" s="39">
        <v>0</v>
      </c>
      <c r="O1144" s="39">
        <v>0</v>
      </c>
      <c r="P1144" s="39">
        <v>0</v>
      </c>
      <c r="Q1144" s="39">
        <v>0</v>
      </c>
      <c r="R1144" s="39">
        <v>0</v>
      </c>
      <c r="S1144" s="39">
        <v>0</v>
      </c>
      <c r="T1144" s="39">
        <v>0</v>
      </c>
      <c r="U1144" s="39">
        <v>0</v>
      </c>
      <c r="V1144" s="39">
        <v>0</v>
      </c>
    </row>
    <row r="1145" spans="1:22" x14ac:dyDescent="0.25">
      <c r="A1145" s="39" t="s">
        <v>10128</v>
      </c>
      <c r="B1145" s="57" t="s">
        <v>1223</v>
      </c>
      <c r="C1145" s="39">
        <v>38519742</v>
      </c>
      <c r="D1145" s="39">
        <v>38521732</v>
      </c>
      <c r="E1145" s="57" t="s">
        <v>108</v>
      </c>
      <c r="F1145" s="57">
        <v>1991</v>
      </c>
      <c r="G1145" s="39" t="s">
        <v>1788</v>
      </c>
      <c r="H1145" s="57" t="s">
        <v>1532</v>
      </c>
      <c r="I1145" s="39">
        <v>0</v>
      </c>
      <c r="J1145" s="39">
        <v>0</v>
      </c>
      <c r="K1145" s="39">
        <v>0</v>
      </c>
      <c r="L1145" s="39">
        <v>0</v>
      </c>
      <c r="M1145" s="39">
        <v>0</v>
      </c>
      <c r="N1145" s="39">
        <v>0</v>
      </c>
      <c r="O1145" s="39">
        <v>0</v>
      </c>
      <c r="P1145" s="39">
        <v>0</v>
      </c>
      <c r="Q1145" s="39">
        <v>8.6967283753810506E-2</v>
      </c>
      <c r="R1145" s="39">
        <v>0</v>
      </c>
      <c r="S1145" s="39">
        <v>4.3124828908287699E-2</v>
      </c>
      <c r="T1145" s="39">
        <v>0.10429210333566701</v>
      </c>
      <c r="U1145" s="39">
        <v>0</v>
      </c>
      <c r="V1145" s="39">
        <v>0</v>
      </c>
    </row>
    <row r="1146" spans="1:22" x14ac:dyDescent="0.25">
      <c r="A1146" s="39" t="s">
        <v>10129</v>
      </c>
      <c r="B1146" s="57" t="s">
        <v>1223</v>
      </c>
      <c r="C1146" s="39">
        <v>38528217</v>
      </c>
      <c r="D1146" s="39">
        <v>38530364</v>
      </c>
      <c r="E1146" s="57" t="s">
        <v>108</v>
      </c>
      <c r="F1146" s="57">
        <v>2148</v>
      </c>
      <c r="G1146" s="39" t="s">
        <v>10130</v>
      </c>
      <c r="H1146" s="57" t="s">
        <v>1532</v>
      </c>
      <c r="I1146" s="39">
        <v>0</v>
      </c>
      <c r="J1146" s="39">
        <v>0</v>
      </c>
      <c r="K1146" s="39">
        <v>0.41946985623022298</v>
      </c>
      <c r="L1146" s="39">
        <v>0</v>
      </c>
      <c r="M1146" s="39">
        <v>0.20528740388468</v>
      </c>
      <c r="N1146" s="39">
        <v>0</v>
      </c>
      <c r="O1146" s="39">
        <v>0.17893130798117099</v>
      </c>
      <c r="P1146" s="39">
        <v>0</v>
      </c>
      <c r="Q1146" s="39">
        <v>0.30830611629223797</v>
      </c>
      <c r="R1146" s="39">
        <v>0.567057652491887</v>
      </c>
      <c r="S1146" s="39">
        <v>0.480803834449056</v>
      </c>
      <c r="T1146" s="39">
        <v>0</v>
      </c>
      <c r="U1146" s="39">
        <v>0</v>
      </c>
      <c r="V1146" s="39">
        <v>0</v>
      </c>
    </row>
    <row r="1147" spans="1:22" x14ac:dyDescent="0.25">
      <c r="A1147" s="39" t="s">
        <v>10131</v>
      </c>
      <c r="B1147" s="57" t="s">
        <v>1223</v>
      </c>
      <c r="C1147" s="39">
        <v>38530947</v>
      </c>
      <c r="D1147" s="39">
        <v>38535119</v>
      </c>
      <c r="E1147" s="57" t="s">
        <v>1698</v>
      </c>
      <c r="F1147" s="57">
        <v>4173</v>
      </c>
      <c r="G1147" s="39" t="s">
        <v>10132</v>
      </c>
      <c r="H1147" s="57" t="s">
        <v>1532</v>
      </c>
      <c r="I1147" s="39">
        <v>2.69656365415252</v>
      </c>
      <c r="J1147" s="39">
        <v>2.7279574741874</v>
      </c>
      <c r="K1147" s="39">
        <v>2.24115680040586</v>
      </c>
      <c r="L1147" s="39">
        <v>2.1107407403774801</v>
      </c>
      <c r="M1147" s="39">
        <v>1.83386970166263</v>
      </c>
      <c r="N1147" s="39">
        <v>1.7192053491239501</v>
      </c>
      <c r="O1147" s="39">
        <v>1.68330120277201</v>
      </c>
      <c r="P1147" s="39">
        <v>1.84264501285477</v>
      </c>
      <c r="Q1147" s="39">
        <v>1.9821630732545501</v>
      </c>
      <c r="R1147" s="39">
        <v>2.2901855077617199</v>
      </c>
      <c r="S1147" s="39">
        <v>1.9060362672381601</v>
      </c>
      <c r="T1147" s="39">
        <v>2.4369240377566399</v>
      </c>
      <c r="U1147" s="39">
        <v>2.1051148342086199</v>
      </c>
      <c r="V1147" s="39">
        <v>2.1095845526004302</v>
      </c>
    </row>
    <row r="1148" spans="1:22" x14ac:dyDescent="0.25">
      <c r="A1148" s="39" t="s">
        <v>10133</v>
      </c>
      <c r="B1148" s="57" t="s">
        <v>1223</v>
      </c>
      <c r="C1148" s="39">
        <v>38536089</v>
      </c>
      <c r="D1148" s="39">
        <v>38538885</v>
      </c>
      <c r="E1148" s="57" t="s">
        <v>1698</v>
      </c>
      <c r="F1148" s="57">
        <v>2797</v>
      </c>
      <c r="G1148" s="39" t="s">
        <v>1760</v>
      </c>
      <c r="H1148" s="57" t="s">
        <v>1532</v>
      </c>
      <c r="I1148" s="39">
        <v>3.7984756893255698</v>
      </c>
      <c r="J1148" s="39">
        <v>2.9146334038409401</v>
      </c>
      <c r="K1148" s="39">
        <v>4.1768333707844896</v>
      </c>
      <c r="L1148" s="39">
        <v>4.1285738611180198</v>
      </c>
      <c r="M1148" s="39">
        <v>3.9698780332430301</v>
      </c>
      <c r="N1148" s="39">
        <v>4.0252769025242703</v>
      </c>
      <c r="O1148" s="39">
        <v>3.9817704721176699</v>
      </c>
      <c r="P1148" s="39">
        <v>4.0748992808191797</v>
      </c>
      <c r="Q1148" s="39">
        <v>3.9873390586902202</v>
      </c>
      <c r="R1148" s="39">
        <v>3.7211101285333199</v>
      </c>
      <c r="S1148" s="39">
        <v>3.8816352561645302</v>
      </c>
      <c r="T1148" s="39">
        <v>3.99649721568123</v>
      </c>
      <c r="U1148" s="39">
        <v>4.2029426698806596</v>
      </c>
      <c r="V1148" s="39">
        <v>3.72262995777516</v>
      </c>
    </row>
    <row r="1149" spans="1:22" x14ac:dyDescent="0.25">
      <c r="A1149" s="39" t="s">
        <v>10134</v>
      </c>
      <c r="B1149" s="57" t="s">
        <v>1223</v>
      </c>
      <c r="C1149" s="39">
        <v>38538998</v>
      </c>
      <c r="D1149" s="39">
        <v>38540048</v>
      </c>
      <c r="E1149" s="57" t="s">
        <v>108</v>
      </c>
      <c r="F1149" s="57">
        <v>1051</v>
      </c>
      <c r="G1149" s="39" t="s">
        <v>9962</v>
      </c>
      <c r="H1149" s="57" t="s">
        <v>1532</v>
      </c>
      <c r="I1149" s="39">
        <v>3.5938556985018399</v>
      </c>
      <c r="J1149" s="39">
        <v>3.1462397521438699</v>
      </c>
      <c r="K1149" s="39">
        <v>4.0419613468021502</v>
      </c>
      <c r="L1149" s="39">
        <v>3.8507794244418099</v>
      </c>
      <c r="M1149" s="39">
        <v>3.4771333004826901</v>
      </c>
      <c r="N1149" s="39">
        <v>3.7885708750342699</v>
      </c>
      <c r="O1149" s="39">
        <v>4.3464534534038499</v>
      </c>
      <c r="P1149" s="39">
        <v>4.6077564007427103</v>
      </c>
      <c r="Q1149" s="39">
        <v>6.9714170970505904</v>
      </c>
      <c r="R1149" s="39">
        <v>6.8640870720652503</v>
      </c>
      <c r="S1149" s="39">
        <v>6.3996547600065901</v>
      </c>
      <c r="T1149" s="39">
        <v>6.1014063570228396</v>
      </c>
      <c r="U1149" s="39">
        <v>5.9655765216169003</v>
      </c>
      <c r="V1149" s="39">
        <v>4.8915893059478499</v>
      </c>
    </row>
    <row r="1150" spans="1:22" x14ac:dyDescent="0.25">
      <c r="A1150" s="39" t="s">
        <v>10135</v>
      </c>
      <c r="B1150" s="57" t="s">
        <v>1223</v>
      </c>
      <c r="C1150" s="39">
        <v>38543096</v>
      </c>
      <c r="D1150" s="39">
        <v>38549049</v>
      </c>
      <c r="E1150" s="57" t="s">
        <v>1698</v>
      </c>
      <c r="F1150" s="57">
        <v>5954</v>
      </c>
      <c r="G1150" s="39" t="s">
        <v>4423</v>
      </c>
      <c r="H1150" s="57" t="s">
        <v>1532</v>
      </c>
      <c r="I1150" s="39">
        <v>0.33467695993770002</v>
      </c>
      <c r="J1150" s="39">
        <v>0.333246248418262</v>
      </c>
      <c r="K1150" s="39">
        <v>1.46917226467202</v>
      </c>
      <c r="L1150" s="39">
        <v>1.4713435596107201</v>
      </c>
      <c r="M1150" s="39">
        <v>1.0471823823500901</v>
      </c>
      <c r="N1150" s="39">
        <v>1.56351448820809</v>
      </c>
      <c r="O1150" s="39">
        <v>1.39550705923893</v>
      </c>
      <c r="P1150" s="39">
        <v>1.5014951957978999</v>
      </c>
      <c r="Q1150" s="39">
        <v>0.36069576331631198</v>
      </c>
      <c r="R1150" s="39">
        <v>0.31514187994137399</v>
      </c>
      <c r="S1150" s="39">
        <v>0.42485760877914203</v>
      </c>
      <c r="T1150" s="39">
        <v>0.56228981101327402</v>
      </c>
      <c r="U1150" s="39">
        <v>0.841419275288389</v>
      </c>
      <c r="V1150" s="39">
        <v>0.443084640900274</v>
      </c>
    </row>
    <row r="1151" spans="1:22" x14ac:dyDescent="0.25">
      <c r="A1151" s="39" t="s">
        <v>10136</v>
      </c>
      <c r="B1151" s="57" t="s">
        <v>1223</v>
      </c>
      <c r="C1151" s="39">
        <v>38550216</v>
      </c>
      <c r="D1151" s="39">
        <v>38555806</v>
      </c>
      <c r="E1151" s="57" t="s">
        <v>1698</v>
      </c>
      <c r="F1151" s="57">
        <v>5591</v>
      </c>
      <c r="G1151" s="39" t="s">
        <v>4423</v>
      </c>
      <c r="H1151" s="57" t="s">
        <v>1532</v>
      </c>
      <c r="I1151" s="39">
        <v>3.6111605739806301</v>
      </c>
      <c r="J1151" s="39">
        <v>2.8460399265798899</v>
      </c>
      <c r="K1151" s="39">
        <v>3.7277462318125298</v>
      </c>
      <c r="L1151" s="39">
        <v>3.8939446080162998</v>
      </c>
      <c r="M1151" s="39">
        <v>3.8893956621542398</v>
      </c>
      <c r="N1151" s="39">
        <v>3.2638802383644498</v>
      </c>
      <c r="O1151" s="39">
        <v>3.4641323840056399</v>
      </c>
      <c r="P1151" s="39">
        <v>3.3229952944024799</v>
      </c>
      <c r="Q1151" s="39">
        <v>2.5642123039796298</v>
      </c>
      <c r="R1151" s="39">
        <v>2.1196317403374501</v>
      </c>
      <c r="S1151" s="39">
        <v>2.4528115328642701</v>
      </c>
      <c r="T1151" s="39">
        <v>3.6521766981109201</v>
      </c>
      <c r="U1151" s="39">
        <v>3.6809881589247699</v>
      </c>
      <c r="V1151" s="39">
        <v>3.2858297851048599</v>
      </c>
    </row>
    <row r="1152" spans="1:22" x14ac:dyDescent="0.25">
      <c r="A1152" s="39" t="s">
        <v>10137</v>
      </c>
      <c r="B1152" s="57" t="s">
        <v>1223</v>
      </c>
      <c r="C1152" s="39">
        <v>38554554</v>
      </c>
      <c r="D1152" s="39">
        <v>38555777</v>
      </c>
      <c r="E1152" s="57" t="s">
        <v>108</v>
      </c>
      <c r="F1152" s="57">
        <v>1224</v>
      </c>
      <c r="G1152" s="39" t="s">
        <v>1760</v>
      </c>
      <c r="H1152" s="57" t="s">
        <v>1532</v>
      </c>
      <c r="I1152" s="39">
        <v>0</v>
      </c>
      <c r="J1152" s="39">
        <v>2.8448014074511199</v>
      </c>
      <c r="K1152" s="102">
        <v>2.55678603295478E-10</v>
      </c>
      <c r="L1152" s="39">
        <v>0</v>
      </c>
      <c r="M1152" s="39">
        <v>0</v>
      </c>
      <c r="N1152" s="39">
        <v>0.93181767710503804</v>
      </c>
      <c r="O1152" s="39">
        <v>1.6485194770435099E-2</v>
      </c>
      <c r="P1152" s="39">
        <v>1.52445489607028</v>
      </c>
      <c r="Q1152" s="39">
        <v>2.9397550302229201</v>
      </c>
      <c r="R1152" s="39">
        <v>2.5426542721020402</v>
      </c>
      <c r="S1152" s="39">
        <v>2.7856739967948498</v>
      </c>
      <c r="T1152" s="39">
        <v>0</v>
      </c>
      <c r="U1152" s="39">
        <v>0</v>
      </c>
      <c r="V1152" s="39">
        <v>1.93836107733212</v>
      </c>
    </row>
    <row r="1153" spans="1:22" x14ac:dyDescent="0.25">
      <c r="A1153" s="39" t="s">
        <v>10138</v>
      </c>
      <c r="B1153" s="57" t="s">
        <v>1223</v>
      </c>
      <c r="C1153" s="39">
        <v>38555933</v>
      </c>
      <c r="D1153" s="39">
        <v>38560155</v>
      </c>
      <c r="E1153" s="57" t="s">
        <v>1698</v>
      </c>
      <c r="F1153" s="57">
        <v>4223</v>
      </c>
      <c r="G1153" s="39" t="s">
        <v>10139</v>
      </c>
      <c r="H1153" s="57" t="s">
        <v>1532</v>
      </c>
      <c r="I1153" s="39">
        <v>5.2161793376314698</v>
      </c>
      <c r="J1153" s="39">
        <v>4.7740490542294696</v>
      </c>
      <c r="K1153" s="39">
        <v>5.3289979830460599</v>
      </c>
      <c r="L1153" s="39">
        <v>5.3436494357169098</v>
      </c>
      <c r="M1153" s="39">
        <v>5.2821988414678698</v>
      </c>
      <c r="N1153" s="39">
        <v>4.85752821633021</v>
      </c>
      <c r="O1153" s="39">
        <v>4.9535539354100804</v>
      </c>
      <c r="P1153" s="39">
        <v>4.8233366660525299</v>
      </c>
      <c r="Q1153" s="39">
        <v>4.3456873264557103</v>
      </c>
      <c r="R1153" s="39">
        <v>4.3892501550105703</v>
      </c>
      <c r="S1153" s="39">
        <v>4.2651818213413799</v>
      </c>
      <c r="T1153" s="39">
        <v>4.4924044210766203</v>
      </c>
      <c r="U1153" s="39">
        <v>4.5021396216772303</v>
      </c>
      <c r="V1153" s="39">
        <v>4.2485044760751096</v>
      </c>
    </row>
    <row r="1154" spans="1:22" x14ac:dyDescent="0.25">
      <c r="A1154" s="39" t="s">
        <v>10140</v>
      </c>
      <c r="B1154" s="57" t="s">
        <v>1223</v>
      </c>
      <c r="C1154" s="39">
        <v>38562225</v>
      </c>
      <c r="D1154" s="39">
        <v>38565085</v>
      </c>
      <c r="E1154" s="57" t="s">
        <v>1698</v>
      </c>
      <c r="F1154" s="57">
        <v>2861</v>
      </c>
      <c r="G1154" s="39" t="s">
        <v>10141</v>
      </c>
      <c r="H1154" s="57" t="s">
        <v>1532</v>
      </c>
      <c r="I1154" s="39">
        <v>0.14520136879520901</v>
      </c>
      <c r="J1154" s="39">
        <v>0</v>
      </c>
      <c r="K1154" s="39">
        <v>6.7092233938231105E-2</v>
      </c>
      <c r="L1154" s="39">
        <v>0.234817660990706</v>
      </c>
      <c r="M1154" s="39">
        <v>0</v>
      </c>
      <c r="N1154" s="39">
        <v>0.57396001770824001</v>
      </c>
      <c r="O1154" s="39">
        <v>6.1865348202315998E-2</v>
      </c>
      <c r="P1154" s="39">
        <v>0.28456624936514102</v>
      </c>
      <c r="Q1154" s="39">
        <v>1.28894910458459</v>
      </c>
      <c r="R1154" s="39">
        <v>1.0655171669165699</v>
      </c>
      <c r="S1154" s="39">
        <v>1.53279071396292</v>
      </c>
      <c r="T1154" s="39">
        <v>1.46977659813604</v>
      </c>
      <c r="U1154" s="39">
        <v>2.2276332700896502</v>
      </c>
      <c r="V1154" s="39">
        <v>1.1343852464678199</v>
      </c>
    </row>
    <row r="1155" spans="1:22" x14ac:dyDescent="0.25">
      <c r="A1155" s="39" t="s">
        <v>10142</v>
      </c>
      <c r="B1155" s="57" t="s">
        <v>1223</v>
      </c>
      <c r="C1155" s="39">
        <v>38565581</v>
      </c>
      <c r="D1155" s="39">
        <v>38569214</v>
      </c>
      <c r="E1155" s="57" t="s">
        <v>108</v>
      </c>
      <c r="F1155" s="57">
        <v>3634</v>
      </c>
      <c r="G1155" s="39" t="s">
        <v>10143</v>
      </c>
      <c r="H1155" s="57" t="s">
        <v>1532</v>
      </c>
      <c r="I1155" s="39">
        <v>7.7947082748990697</v>
      </c>
      <c r="J1155" s="39">
        <v>7.7316312982720898</v>
      </c>
      <c r="K1155" s="39">
        <v>5.6044598261454004</v>
      </c>
      <c r="L1155" s="39">
        <v>5.3264618462743298</v>
      </c>
      <c r="M1155" s="39">
        <v>5.26868515158694</v>
      </c>
      <c r="N1155" s="39">
        <v>6.8327634564173101</v>
      </c>
      <c r="O1155" s="39">
        <v>6.9436635120071601</v>
      </c>
      <c r="P1155" s="39">
        <v>7.1184012584920602</v>
      </c>
      <c r="Q1155" s="39">
        <v>7.9211030404206202</v>
      </c>
      <c r="R1155" s="39">
        <v>8.0663421782259892</v>
      </c>
      <c r="S1155" s="39">
        <v>7.8797425192543802</v>
      </c>
      <c r="T1155" s="39">
        <v>7.89142526287372</v>
      </c>
      <c r="U1155" s="39">
        <v>7.6969049501525397</v>
      </c>
      <c r="V1155" s="39">
        <v>7.8783697728861002</v>
      </c>
    </row>
    <row r="1156" spans="1:22" x14ac:dyDescent="0.25">
      <c r="A1156" s="39" t="s">
        <v>10144</v>
      </c>
      <c r="B1156" s="57" t="s">
        <v>1223</v>
      </c>
      <c r="C1156" s="39">
        <v>38578723</v>
      </c>
      <c r="D1156" s="39">
        <v>38580469</v>
      </c>
      <c r="E1156" s="57" t="s">
        <v>108</v>
      </c>
      <c r="F1156" s="57">
        <v>1747</v>
      </c>
      <c r="G1156" s="39" t="s">
        <v>3698</v>
      </c>
      <c r="H1156" s="57" t="s">
        <v>1532</v>
      </c>
      <c r="I1156" s="39">
        <v>2.6988429921976098</v>
      </c>
      <c r="J1156" s="39">
        <v>2.5303354784504002</v>
      </c>
      <c r="K1156" s="39">
        <v>0</v>
      </c>
      <c r="L1156" s="39">
        <v>0</v>
      </c>
      <c r="M1156" s="39">
        <v>0</v>
      </c>
      <c r="N1156" s="39">
        <v>0.104015070736038</v>
      </c>
      <c r="O1156" s="39">
        <v>0</v>
      </c>
      <c r="P1156" s="39">
        <v>0.140204080498808</v>
      </c>
      <c r="Q1156" s="39">
        <v>1.8731281000087801</v>
      </c>
      <c r="R1156" s="39">
        <v>1.90318870373107</v>
      </c>
      <c r="S1156" s="39">
        <v>1.77782997700626</v>
      </c>
      <c r="T1156" s="39">
        <v>1.8975386162813801</v>
      </c>
      <c r="U1156" s="39">
        <v>1.1912151998140099</v>
      </c>
      <c r="V1156" s="39">
        <v>2.2303967126123401</v>
      </c>
    </row>
    <row r="1157" spans="1:22" x14ac:dyDescent="0.25">
      <c r="A1157" s="39" t="s">
        <v>10145</v>
      </c>
      <c r="B1157" s="57" t="s">
        <v>1223</v>
      </c>
      <c r="C1157" s="39">
        <v>38595342</v>
      </c>
      <c r="D1157" s="39">
        <v>38596876</v>
      </c>
      <c r="E1157" s="57" t="s">
        <v>1698</v>
      </c>
      <c r="F1157" s="57">
        <v>1535</v>
      </c>
      <c r="G1157" s="39" t="s">
        <v>6389</v>
      </c>
      <c r="H1157" s="57" t="s">
        <v>1532</v>
      </c>
      <c r="I1157" s="39">
        <v>5.1358672685910598</v>
      </c>
      <c r="J1157" s="39">
        <v>5.0170979116717103</v>
      </c>
      <c r="K1157" s="39">
        <v>4.7868786007024298</v>
      </c>
      <c r="L1157" s="39">
        <v>4.7484719673021996</v>
      </c>
      <c r="M1157" s="39">
        <v>4.7941038985597499</v>
      </c>
      <c r="N1157" s="39">
        <v>4.9203742946867299</v>
      </c>
      <c r="O1157" s="39">
        <v>4.6392437418146999</v>
      </c>
      <c r="P1157" s="39">
        <v>4.6215830505018802</v>
      </c>
      <c r="Q1157" s="39">
        <v>5.1506124769479404</v>
      </c>
      <c r="R1157" s="39">
        <v>5.3147762704143702</v>
      </c>
      <c r="S1157" s="39">
        <v>5.0618280300103402</v>
      </c>
      <c r="T1157" s="39">
        <v>5.11707993786837</v>
      </c>
      <c r="U1157" s="39">
        <v>5.1314166271231203</v>
      </c>
      <c r="V1157" s="39">
        <v>5.4010433307876697</v>
      </c>
    </row>
    <row r="1158" spans="1:22" x14ac:dyDescent="0.25">
      <c r="A1158" s="39" t="s">
        <v>10146</v>
      </c>
      <c r="B1158" s="57" t="s">
        <v>1223</v>
      </c>
      <c r="C1158" s="39">
        <v>38596804</v>
      </c>
      <c r="D1158" s="39">
        <v>38599844</v>
      </c>
      <c r="E1158" s="57" t="s">
        <v>108</v>
      </c>
      <c r="F1158" s="57">
        <v>3041</v>
      </c>
      <c r="G1158" s="39" t="s">
        <v>10147</v>
      </c>
      <c r="H1158" s="57" t="s">
        <v>1532</v>
      </c>
      <c r="I1158" s="39">
        <v>4.2076742449220896</v>
      </c>
      <c r="J1158" s="39">
        <v>4.1469158480872697</v>
      </c>
      <c r="K1158" s="39">
        <v>5.1736551522114897</v>
      </c>
      <c r="L1158" s="39">
        <v>5.2439584438988804</v>
      </c>
      <c r="M1158" s="39">
        <v>5.1134379701169799</v>
      </c>
      <c r="N1158" s="39">
        <v>4.8732669177655499</v>
      </c>
      <c r="O1158" s="39">
        <v>4.9151097362243501</v>
      </c>
      <c r="P1158" s="39">
        <v>4.9234534742941802</v>
      </c>
      <c r="Q1158" s="39">
        <v>4.7637939760793397</v>
      </c>
      <c r="R1158" s="39">
        <v>4.6643918157240698</v>
      </c>
      <c r="S1158" s="39">
        <v>4.7149982706623303</v>
      </c>
      <c r="T1158" s="39">
        <v>4.7166562381125203</v>
      </c>
      <c r="U1158" s="39">
        <v>5.0639688092587702</v>
      </c>
      <c r="V1158" s="39">
        <v>4.8133297173344198</v>
      </c>
    </row>
    <row r="1159" spans="1:22" x14ac:dyDescent="0.25">
      <c r="A1159" s="39" t="s">
        <v>10148</v>
      </c>
      <c r="B1159" s="57" t="s">
        <v>1223</v>
      </c>
      <c r="C1159" s="39">
        <v>38604844</v>
      </c>
      <c r="D1159" s="39">
        <v>38606209</v>
      </c>
      <c r="E1159" s="57" t="s">
        <v>108</v>
      </c>
      <c r="F1159" s="57">
        <v>1366</v>
      </c>
      <c r="G1159" s="39" t="s">
        <v>10149</v>
      </c>
      <c r="H1159" s="57" t="s">
        <v>1532</v>
      </c>
      <c r="I1159" s="39">
        <v>3.6209851490953402</v>
      </c>
      <c r="J1159" s="39">
        <v>3.23573778046201</v>
      </c>
      <c r="K1159" s="39">
        <v>3.78593758985838</v>
      </c>
      <c r="L1159" s="39">
        <v>3.6910762710802199</v>
      </c>
      <c r="M1159" s="39">
        <v>3.4914426713659501</v>
      </c>
      <c r="N1159" s="39">
        <v>3.8878274252215599</v>
      </c>
      <c r="O1159" s="39">
        <v>3.9965424087883998</v>
      </c>
      <c r="P1159" s="39">
        <v>3.8267823501743701</v>
      </c>
      <c r="Q1159" s="39">
        <v>3.5282212290735302</v>
      </c>
      <c r="R1159" s="39">
        <v>3.8305899938422701</v>
      </c>
      <c r="S1159" s="39">
        <v>3.5994368230321401</v>
      </c>
      <c r="T1159" s="39">
        <v>4.2595888658783503</v>
      </c>
      <c r="U1159" s="39">
        <v>4.4584804379595404</v>
      </c>
      <c r="V1159" s="39">
        <v>4.1213718849996797</v>
      </c>
    </row>
    <row r="1160" spans="1:22" x14ac:dyDescent="0.25">
      <c r="A1160" s="39" t="s">
        <v>10150</v>
      </c>
      <c r="B1160" s="57" t="s">
        <v>1223</v>
      </c>
      <c r="C1160" s="39">
        <v>38620590</v>
      </c>
      <c r="D1160" s="39">
        <v>38623315</v>
      </c>
      <c r="E1160" s="57" t="s">
        <v>1698</v>
      </c>
      <c r="F1160" s="57">
        <v>2726</v>
      </c>
      <c r="G1160" s="39" t="s">
        <v>2106</v>
      </c>
      <c r="H1160" s="57" t="s">
        <v>1532</v>
      </c>
      <c r="I1160" s="39">
        <v>0</v>
      </c>
      <c r="J1160" s="39">
        <v>0</v>
      </c>
      <c r="K1160" s="39">
        <v>0</v>
      </c>
      <c r="L1160" s="39">
        <v>0</v>
      </c>
      <c r="M1160" s="39">
        <v>0</v>
      </c>
      <c r="N1160" s="39">
        <v>0</v>
      </c>
      <c r="O1160" s="39">
        <v>0</v>
      </c>
      <c r="P1160" s="39">
        <v>0</v>
      </c>
      <c r="Q1160" s="39">
        <v>0</v>
      </c>
      <c r="R1160" s="39">
        <v>0</v>
      </c>
      <c r="S1160" s="39">
        <v>0</v>
      </c>
      <c r="T1160" s="39">
        <v>0</v>
      </c>
      <c r="U1160" s="39">
        <v>0</v>
      </c>
      <c r="V1160" s="39">
        <v>0</v>
      </c>
    </row>
    <row r="1161" spans="1:22" x14ac:dyDescent="0.25">
      <c r="A1161" s="39" t="s">
        <v>10151</v>
      </c>
      <c r="B1161" s="57" t="s">
        <v>1223</v>
      </c>
      <c r="C1161" s="39">
        <v>38647870</v>
      </c>
      <c r="D1161" s="39">
        <v>38649255</v>
      </c>
      <c r="E1161" s="57" t="s">
        <v>1698</v>
      </c>
      <c r="F1161" s="57">
        <v>1386</v>
      </c>
      <c r="G1161" s="39" t="s">
        <v>5603</v>
      </c>
      <c r="H1161" s="57" t="s">
        <v>1532</v>
      </c>
      <c r="I1161" s="39">
        <v>0</v>
      </c>
      <c r="J1161" s="39">
        <v>0</v>
      </c>
      <c r="K1161" s="39">
        <v>0</v>
      </c>
      <c r="L1161" s="39">
        <v>0</v>
      </c>
      <c r="M1161" s="39">
        <v>0</v>
      </c>
      <c r="N1161" s="39">
        <v>0</v>
      </c>
      <c r="O1161" s="39">
        <v>0</v>
      </c>
      <c r="P1161" s="39">
        <v>0</v>
      </c>
      <c r="Q1161" s="39">
        <v>0</v>
      </c>
      <c r="R1161" s="39">
        <v>0</v>
      </c>
      <c r="S1161" s="39">
        <v>0</v>
      </c>
      <c r="T1161" s="39">
        <v>0</v>
      </c>
      <c r="U1161" s="39">
        <v>0</v>
      </c>
      <c r="V1161" s="39">
        <v>0</v>
      </c>
    </row>
    <row r="1162" spans="1:22" x14ac:dyDescent="0.25">
      <c r="A1162" s="39" t="s">
        <v>10152</v>
      </c>
      <c r="B1162" s="57" t="s">
        <v>1223</v>
      </c>
      <c r="C1162" s="39">
        <v>38649306</v>
      </c>
      <c r="D1162" s="39">
        <v>38651611</v>
      </c>
      <c r="E1162" s="57" t="s">
        <v>108</v>
      </c>
      <c r="F1162" s="57">
        <v>2306</v>
      </c>
      <c r="G1162" s="39" t="s">
        <v>10153</v>
      </c>
      <c r="H1162" s="57" t="s">
        <v>1532</v>
      </c>
      <c r="I1162" s="39">
        <v>5.5450818521854703</v>
      </c>
      <c r="J1162" s="39">
        <v>5.7431702483468898</v>
      </c>
      <c r="K1162" s="39">
        <v>4.8743297599601396</v>
      </c>
      <c r="L1162" s="39">
        <v>5.0289757368834902</v>
      </c>
      <c r="M1162" s="39">
        <v>4.92985726171705</v>
      </c>
      <c r="N1162" s="39">
        <v>4.99004267993468</v>
      </c>
      <c r="O1162" s="39">
        <v>4.58956576190654</v>
      </c>
      <c r="P1162" s="39">
        <v>5.1394858668823602</v>
      </c>
      <c r="Q1162" s="39">
        <v>4.7789339476416002</v>
      </c>
      <c r="R1162" s="39">
        <v>4.8846955950729596</v>
      </c>
      <c r="S1162" s="39">
        <v>4.7933653059258203</v>
      </c>
      <c r="T1162" s="39">
        <v>4.8430140190431397</v>
      </c>
      <c r="U1162" s="39">
        <v>4.86252578069546</v>
      </c>
      <c r="V1162" s="39">
        <v>4.9382434420929799</v>
      </c>
    </row>
    <row r="1163" spans="1:22" x14ac:dyDescent="0.25">
      <c r="A1163" s="39" t="s">
        <v>10154</v>
      </c>
      <c r="B1163" s="57" t="s">
        <v>1223</v>
      </c>
      <c r="C1163" s="39">
        <v>39180904</v>
      </c>
      <c r="D1163" s="39">
        <v>39181341</v>
      </c>
      <c r="E1163" s="57" t="s">
        <v>1698</v>
      </c>
      <c r="F1163" s="57">
        <v>438</v>
      </c>
      <c r="G1163" s="39" t="s">
        <v>108</v>
      </c>
      <c r="H1163" s="57" t="s">
        <v>1533</v>
      </c>
      <c r="I1163" s="39">
        <v>0</v>
      </c>
      <c r="J1163" s="39">
        <v>0</v>
      </c>
      <c r="K1163" s="39">
        <v>0</v>
      </c>
      <c r="L1163" s="39">
        <v>0</v>
      </c>
      <c r="M1163" s="39">
        <v>0</v>
      </c>
      <c r="N1163" s="39">
        <v>0</v>
      </c>
      <c r="O1163" s="39">
        <v>0</v>
      </c>
      <c r="P1163" s="39">
        <v>0</v>
      </c>
      <c r="Q1163" s="39">
        <v>0</v>
      </c>
      <c r="R1163" s="39">
        <v>0</v>
      </c>
      <c r="S1163" s="39">
        <v>0</v>
      </c>
      <c r="T1163" s="39">
        <v>0</v>
      </c>
      <c r="U1163" s="39">
        <v>0</v>
      </c>
      <c r="V1163" s="39">
        <v>0</v>
      </c>
    </row>
    <row r="1164" spans="1:22" x14ac:dyDescent="0.25">
      <c r="A1164" s="39" t="s">
        <v>10155</v>
      </c>
      <c r="B1164" s="57" t="s">
        <v>1223</v>
      </c>
      <c r="C1164" s="39">
        <v>39181827</v>
      </c>
      <c r="D1164" s="39">
        <v>39182279</v>
      </c>
      <c r="E1164" s="57" t="s">
        <v>108</v>
      </c>
      <c r="F1164" s="57">
        <v>453</v>
      </c>
      <c r="G1164" s="39" t="s">
        <v>108</v>
      </c>
      <c r="H1164" s="57" t="s">
        <v>1533</v>
      </c>
      <c r="I1164" s="39">
        <v>0</v>
      </c>
      <c r="J1164" s="39">
        <v>0</v>
      </c>
      <c r="K1164" s="39">
        <v>0</v>
      </c>
      <c r="L1164" s="39">
        <v>0</v>
      </c>
      <c r="M1164" s="39">
        <v>0</v>
      </c>
      <c r="N1164" s="39">
        <v>0</v>
      </c>
      <c r="O1164" s="39">
        <v>0</v>
      </c>
      <c r="P1164" s="39">
        <v>0</v>
      </c>
      <c r="Q1164" s="39">
        <v>0</v>
      </c>
      <c r="R1164" s="39">
        <v>0</v>
      </c>
      <c r="S1164" s="39">
        <v>0</v>
      </c>
      <c r="T1164" s="39">
        <v>0</v>
      </c>
      <c r="U1164" s="39">
        <v>0</v>
      </c>
      <c r="V1164" s="39">
        <v>0</v>
      </c>
    </row>
    <row r="1165" spans="1:22" x14ac:dyDescent="0.25">
      <c r="A1165" s="39" t="s">
        <v>10156</v>
      </c>
      <c r="B1165" s="57" t="s">
        <v>1223</v>
      </c>
      <c r="C1165" s="39">
        <v>39207700</v>
      </c>
      <c r="D1165" s="39">
        <v>39208169</v>
      </c>
      <c r="E1165" s="57" t="s">
        <v>108</v>
      </c>
      <c r="F1165" s="57">
        <v>470</v>
      </c>
      <c r="G1165" s="39" t="s">
        <v>2441</v>
      </c>
      <c r="H1165" s="57" t="s">
        <v>1533</v>
      </c>
      <c r="I1165" s="39">
        <v>0</v>
      </c>
      <c r="J1165" s="39">
        <v>0</v>
      </c>
      <c r="K1165" s="39">
        <v>0</v>
      </c>
      <c r="L1165" s="39">
        <v>0</v>
      </c>
      <c r="M1165" s="39">
        <v>0</v>
      </c>
      <c r="N1165" s="39">
        <v>0</v>
      </c>
      <c r="O1165" s="39">
        <v>0</v>
      </c>
      <c r="P1165" s="39">
        <v>0</v>
      </c>
      <c r="Q1165" s="39">
        <v>0</v>
      </c>
      <c r="R1165" s="39">
        <v>0</v>
      </c>
      <c r="S1165" s="39">
        <v>0</v>
      </c>
      <c r="T1165" s="39">
        <v>0</v>
      </c>
      <c r="U1165" s="39">
        <v>0</v>
      </c>
      <c r="V1165" s="39">
        <v>0</v>
      </c>
    </row>
    <row r="1166" spans="1:22" x14ac:dyDescent="0.25">
      <c r="A1166" s="39" t="s">
        <v>10157</v>
      </c>
      <c r="B1166" s="57" t="s">
        <v>1223</v>
      </c>
      <c r="C1166" s="39">
        <v>39210522</v>
      </c>
      <c r="D1166" s="39">
        <v>39210938</v>
      </c>
      <c r="E1166" s="57" t="s">
        <v>108</v>
      </c>
      <c r="F1166" s="57">
        <v>417</v>
      </c>
      <c r="G1166" s="39" t="s">
        <v>1740</v>
      </c>
      <c r="H1166" s="57" t="s">
        <v>1533</v>
      </c>
      <c r="I1166" s="39">
        <v>0</v>
      </c>
      <c r="J1166" s="39">
        <v>0</v>
      </c>
      <c r="K1166" s="39">
        <v>0</v>
      </c>
      <c r="L1166" s="39">
        <v>0</v>
      </c>
      <c r="M1166" s="39">
        <v>0</v>
      </c>
      <c r="N1166" s="39">
        <v>0</v>
      </c>
      <c r="O1166" s="39">
        <v>0</v>
      </c>
      <c r="P1166" s="39">
        <v>0</v>
      </c>
      <c r="Q1166" s="39">
        <v>0</v>
      </c>
      <c r="R1166" s="39">
        <v>0</v>
      </c>
      <c r="S1166" s="39">
        <v>0</v>
      </c>
      <c r="T1166" s="39">
        <v>0</v>
      </c>
      <c r="U1166" s="39">
        <v>0</v>
      </c>
      <c r="V1166" s="39">
        <v>0</v>
      </c>
    </row>
    <row r="1167" spans="1:22" x14ac:dyDescent="0.25">
      <c r="A1167" s="39" t="s">
        <v>10158</v>
      </c>
      <c r="B1167" s="57" t="s">
        <v>1223</v>
      </c>
      <c r="C1167" s="39">
        <v>39211491</v>
      </c>
      <c r="D1167" s="39">
        <v>39211952</v>
      </c>
      <c r="E1167" s="57" t="s">
        <v>108</v>
      </c>
      <c r="F1167" s="57">
        <v>462</v>
      </c>
      <c r="G1167" s="39" t="s">
        <v>1740</v>
      </c>
      <c r="H1167" s="57" t="s">
        <v>1533</v>
      </c>
      <c r="I1167" s="39">
        <v>0</v>
      </c>
      <c r="J1167" s="39">
        <v>0</v>
      </c>
      <c r="K1167" s="39">
        <v>0</v>
      </c>
      <c r="L1167" s="39">
        <v>0</v>
      </c>
      <c r="M1167" s="39">
        <v>0</v>
      </c>
      <c r="N1167" s="39">
        <v>0</v>
      </c>
      <c r="O1167" s="39">
        <v>0</v>
      </c>
      <c r="P1167" s="39">
        <v>0</v>
      </c>
      <c r="Q1167" s="39">
        <v>0</v>
      </c>
      <c r="R1167" s="39">
        <v>0</v>
      </c>
      <c r="S1167" s="39">
        <v>0</v>
      </c>
      <c r="T1167" s="39">
        <v>0</v>
      </c>
      <c r="U1167" s="39">
        <v>0</v>
      </c>
      <c r="V1167" s="39">
        <v>0</v>
      </c>
    </row>
    <row r="1168" spans="1:22" x14ac:dyDescent="0.25">
      <c r="A1168" s="39" t="s">
        <v>10159</v>
      </c>
      <c r="B1168" s="57" t="s">
        <v>1223</v>
      </c>
      <c r="C1168" s="39">
        <v>39230211</v>
      </c>
      <c r="D1168" s="39">
        <v>39232830</v>
      </c>
      <c r="E1168" s="57" t="s">
        <v>1698</v>
      </c>
      <c r="F1168" s="57">
        <v>2620</v>
      </c>
      <c r="G1168" s="39" t="s">
        <v>1740</v>
      </c>
      <c r="H1168" s="57" t="s">
        <v>1533</v>
      </c>
      <c r="I1168" s="39">
        <v>0</v>
      </c>
      <c r="J1168" s="39">
        <v>0</v>
      </c>
      <c r="K1168" s="39">
        <v>0</v>
      </c>
      <c r="L1168" s="39">
        <v>0</v>
      </c>
      <c r="M1168" s="39">
        <v>0</v>
      </c>
      <c r="N1168" s="39">
        <v>0</v>
      </c>
      <c r="O1168" s="39">
        <v>0</v>
      </c>
      <c r="P1168" s="39">
        <v>0</v>
      </c>
      <c r="Q1168" s="39">
        <v>0</v>
      </c>
      <c r="R1168" s="39">
        <v>0</v>
      </c>
      <c r="S1168" s="39">
        <v>0</v>
      </c>
      <c r="T1168" s="39">
        <v>0</v>
      </c>
      <c r="U1168" s="39">
        <v>0</v>
      </c>
      <c r="V1168" s="39">
        <v>0</v>
      </c>
    </row>
    <row r="1169" spans="1:22" x14ac:dyDescent="0.25">
      <c r="A1169" s="39" t="s">
        <v>10160</v>
      </c>
      <c r="B1169" s="57" t="s">
        <v>1223</v>
      </c>
      <c r="C1169" s="39">
        <v>39235858</v>
      </c>
      <c r="D1169" s="39">
        <v>39236409</v>
      </c>
      <c r="E1169" s="57" t="s">
        <v>1698</v>
      </c>
      <c r="F1169" s="57">
        <v>552</v>
      </c>
      <c r="G1169" s="39" t="s">
        <v>4967</v>
      </c>
      <c r="H1169" s="57" t="s">
        <v>1533</v>
      </c>
      <c r="I1169" s="39">
        <v>0</v>
      </c>
      <c r="J1169" s="39">
        <v>0</v>
      </c>
      <c r="K1169" s="39">
        <v>0</v>
      </c>
      <c r="L1169" s="39">
        <v>0</v>
      </c>
      <c r="M1169" s="39">
        <v>0</v>
      </c>
      <c r="N1169" s="39">
        <v>0</v>
      </c>
      <c r="O1169" s="39">
        <v>0</v>
      </c>
      <c r="P1169" s="39">
        <v>0</v>
      </c>
      <c r="Q1169" s="39">
        <v>0</v>
      </c>
      <c r="R1169" s="39">
        <v>0</v>
      </c>
      <c r="S1169" s="39">
        <v>0</v>
      </c>
      <c r="T1169" s="39">
        <v>0</v>
      </c>
      <c r="U1169" s="39">
        <v>0</v>
      </c>
      <c r="V1169" s="39">
        <v>0</v>
      </c>
    </row>
    <row r="1170" spans="1:22" x14ac:dyDescent="0.25">
      <c r="A1170" s="39" t="s">
        <v>10161</v>
      </c>
      <c r="B1170" s="57" t="s">
        <v>1223</v>
      </c>
      <c r="C1170" s="39">
        <v>39237205</v>
      </c>
      <c r="D1170" s="39">
        <v>39247521</v>
      </c>
      <c r="E1170" s="57" t="s">
        <v>1698</v>
      </c>
      <c r="F1170" s="57">
        <v>10317</v>
      </c>
      <c r="G1170" s="39" t="s">
        <v>10162</v>
      </c>
      <c r="H1170" s="57" t="s">
        <v>1533</v>
      </c>
      <c r="I1170" s="39">
        <v>2.1349109022169102</v>
      </c>
      <c r="J1170" s="39">
        <v>1.1676469516655801</v>
      </c>
      <c r="K1170" s="39">
        <v>4.8144273738612497</v>
      </c>
      <c r="L1170" s="39">
        <v>4.7045510840182798</v>
      </c>
      <c r="M1170" s="39">
        <v>4.81885056089543</v>
      </c>
      <c r="N1170" s="39">
        <v>4.4747150800838398</v>
      </c>
      <c r="O1170" s="39">
        <v>4.8584684441977402</v>
      </c>
      <c r="P1170" s="39">
        <v>4.43249847273486</v>
      </c>
      <c r="Q1170" s="39">
        <v>3.9316736029328898</v>
      </c>
      <c r="R1170" s="39">
        <v>3.6039289454223602</v>
      </c>
      <c r="S1170" s="39">
        <v>3.6450444809796498</v>
      </c>
      <c r="T1170" s="39">
        <v>3.74681794374251</v>
      </c>
      <c r="U1170" s="39">
        <v>3.9720033038083602</v>
      </c>
      <c r="V1170" s="39">
        <v>3.6074131738544599</v>
      </c>
    </row>
    <row r="1171" spans="1:22" x14ac:dyDescent="0.25">
      <c r="A1171" s="39" t="s">
        <v>10163</v>
      </c>
      <c r="B1171" s="57" t="s">
        <v>1223</v>
      </c>
      <c r="C1171" s="39">
        <v>39247693</v>
      </c>
      <c r="D1171" s="39">
        <v>39249835</v>
      </c>
      <c r="E1171" s="57" t="s">
        <v>1698</v>
      </c>
      <c r="F1171" s="57">
        <v>2143</v>
      </c>
      <c r="G1171" s="39" t="s">
        <v>2374</v>
      </c>
      <c r="H1171" s="57" t="s">
        <v>1533</v>
      </c>
      <c r="I1171" s="39">
        <v>2.0262122405239298</v>
      </c>
      <c r="J1171" s="39">
        <v>2.3991656238756498</v>
      </c>
      <c r="K1171" s="39">
        <v>1.3231106200518099</v>
      </c>
      <c r="L1171" s="39">
        <v>1.4098036576075901</v>
      </c>
      <c r="M1171" s="39">
        <v>1.7032291894478699</v>
      </c>
      <c r="N1171" s="39">
        <v>1.63086206625637</v>
      </c>
      <c r="O1171" s="39">
        <v>1.7440232793124899</v>
      </c>
      <c r="P1171" s="39">
        <v>1.21215218871945</v>
      </c>
      <c r="Q1171" s="39">
        <v>1.6742210864417799</v>
      </c>
      <c r="R1171" s="39">
        <v>2.0173411508946799</v>
      </c>
      <c r="S1171" s="39">
        <v>1.79575863730315</v>
      </c>
      <c r="T1171" s="39">
        <v>2.22223886919293</v>
      </c>
      <c r="U1171" s="39">
        <v>1.5570767355531501</v>
      </c>
      <c r="V1171" s="39">
        <v>2.0498224173791901</v>
      </c>
    </row>
    <row r="1172" spans="1:22" x14ac:dyDescent="0.25">
      <c r="A1172" s="39" t="s">
        <v>10164</v>
      </c>
      <c r="B1172" s="57" t="s">
        <v>1223</v>
      </c>
      <c r="C1172" s="39">
        <v>39269176</v>
      </c>
      <c r="D1172" s="39">
        <v>39270369</v>
      </c>
      <c r="E1172" s="57" t="s">
        <v>108</v>
      </c>
      <c r="F1172" s="57">
        <v>1194</v>
      </c>
      <c r="G1172" s="39" t="s">
        <v>2049</v>
      </c>
      <c r="H1172" s="57" t="s">
        <v>1533</v>
      </c>
      <c r="I1172" s="39">
        <v>2.0541260805961001</v>
      </c>
      <c r="J1172" s="39">
        <v>4.2231290382193798</v>
      </c>
      <c r="K1172" s="39">
        <v>1.8066210219435299</v>
      </c>
      <c r="L1172" s="39">
        <v>1.98044945239367</v>
      </c>
      <c r="M1172" s="39">
        <v>1.2669783876427501</v>
      </c>
      <c r="N1172" s="39">
        <v>2.9961898650024699</v>
      </c>
      <c r="O1172" s="39">
        <v>3.8907968661027299</v>
      </c>
      <c r="P1172" s="39">
        <v>2.7871545141623901</v>
      </c>
      <c r="Q1172" s="39">
        <v>5.9801510048813498</v>
      </c>
      <c r="R1172" s="39">
        <v>6.3407046800665503</v>
      </c>
      <c r="S1172" s="39">
        <v>5.8037100930419703</v>
      </c>
      <c r="T1172" s="39">
        <v>3.8882756668929499</v>
      </c>
      <c r="U1172" s="39">
        <v>3.1605491433114801</v>
      </c>
      <c r="V1172" s="39">
        <v>3.6637658658051802</v>
      </c>
    </row>
    <row r="1173" spans="1:22" x14ac:dyDescent="0.25">
      <c r="A1173" s="39" t="s">
        <v>10165</v>
      </c>
      <c r="B1173" s="57" t="s">
        <v>1223</v>
      </c>
      <c r="C1173" s="39">
        <v>39292671</v>
      </c>
      <c r="D1173" s="39">
        <v>39292985</v>
      </c>
      <c r="E1173" s="57" t="s">
        <v>108</v>
      </c>
      <c r="F1173" s="57">
        <v>315</v>
      </c>
      <c r="G1173" s="39" t="s">
        <v>1939</v>
      </c>
      <c r="H1173" s="57" t="s">
        <v>1533</v>
      </c>
      <c r="I1173" s="39">
        <v>0</v>
      </c>
      <c r="J1173" s="39">
        <v>0</v>
      </c>
      <c r="K1173" s="39">
        <v>0</v>
      </c>
      <c r="L1173" s="39">
        <v>0</v>
      </c>
      <c r="M1173" s="39">
        <v>0</v>
      </c>
      <c r="N1173" s="39">
        <v>0</v>
      </c>
      <c r="O1173" s="39">
        <v>0</v>
      </c>
      <c r="P1173" s="39">
        <v>0</v>
      </c>
      <c r="Q1173" s="39">
        <v>0</v>
      </c>
      <c r="R1173" s="39">
        <v>0</v>
      </c>
      <c r="S1173" s="39">
        <v>0</v>
      </c>
      <c r="T1173" s="39">
        <v>0</v>
      </c>
      <c r="U1173" s="39">
        <v>0</v>
      </c>
      <c r="V1173" s="39">
        <v>0</v>
      </c>
    </row>
    <row r="1174" spans="1:22" x14ac:dyDescent="0.25">
      <c r="A1174" s="39" t="s">
        <v>10166</v>
      </c>
      <c r="B1174" s="57" t="s">
        <v>1223</v>
      </c>
      <c r="C1174" s="39">
        <v>39301233</v>
      </c>
      <c r="D1174" s="39">
        <v>39302806</v>
      </c>
      <c r="E1174" s="57" t="s">
        <v>108</v>
      </c>
      <c r="F1174" s="57">
        <v>1574</v>
      </c>
      <c r="G1174" s="39" t="s">
        <v>3017</v>
      </c>
      <c r="H1174" s="57" t="s">
        <v>1533</v>
      </c>
      <c r="I1174" s="39">
        <v>4.6552029714449397</v>
      </c>
      <c r="J1174" s="39">
        <v>4.5141917099014703</v>
      </c>
      <c r="K1174" s="39">
        <v>5.9920636761269899</v>
      </c>
      <c r="L1174" s="39">
        <v>5.7781901745582704</v>
      </c>
      <c r="M1174" s="39">
        <v>5.7809714451624803</v>
      </c>
      <c r="N1174" s="39">
        <v>5.7261936316047004</v>
      </c>
      <c r="O1174" s="39">
        <v>5.7068786139095602</v>
      </c>
      <c r="P1174" s="39">
        <v>5.7459149491641304</v>
      </c>
      <c r="Q1174" s="39">
        <v>5.3421955914523798</v>
      </c>
      <c r="R1174" s="39">
        <v>4.9580167162894204</v>
      </c>
      <c r="S1174" s="39">
        <v>5.1375035237499302</v>
      </c>
      <c r="T1174" s="39">
        <v>4.9422142058513296</v>
      </c>
      <c r="U1174" s="39">
        <v>5.0150202435528097</v>
      </c>
      <c r="V1174" s="39">
        <v>4.8710107050243199</v>
      </c>
    </row>
    <row r="1175" spans="1:22" x14ac:dyDescent="0.25">
      <c r="A1175" s="39" t="s">
        <v>10167</v>
      </c>
      <c r="B1175" s="57" t="s">
        <v>1223</v>
      </c>
      <c r="C1175" s="39">
        <v>39303477</v>
      </c>
      <c r="D1175" s="39">
        <v>39304035</v>
      </c>
      <c r="E1175" s="57" t="s">
        <v>1698</v>
      </c>
      <c r="F1175" s="57">
        <v>559</v>
      </c>
      <c r="G1175" s="39" t="s">
        <v>108</v>
      </c>
      <c r="H1175" s="57" t="s">
        <v>1533</v>
      </c>
      <c r="I1175" s="39">
        <v>3.24331110440585</v>
      </c>
      <c r="J1175" s="39">
        <v>3.9337520198165699</v>
      </c>
      <c r="K1175" s="39">
        <v>3.53131907235479</v>
      </c>
      <c r="L1175" s="39">
        <v>3.0126366054991598</v>
      </c>
      <c r="M1175" s="39">
        <v>2.8804621987647199</v>
      </c>
      <c r="N1175" s="39">
        <v>3.3076572980843899</v>
      </c>
      <c r="O1175" s="39">
        <v>3.55070369624789</v>
      </c>
      <c r="P1175" s="39">
        <v>3.3561536723646999</v>
      </c>
      <c r="Q1175" s="39">
        <v>2.6538213023054298</v>
      </c>
      <c r="R1175" s="39">
        <v>2.7402821417479499</v>
      </c>
      <c r="S1175" s="39">
        <v>2.68166289880139</v>
      </c>
      <c r="T1175" s="39">
        <v>3.5641708348535399</v>
      </c>
      <c r="U1175" s="39">
        <v>3.62167681647878</v>
      </c>
      <c r="V1175" s="39">
        <v>4.4544720364971297</v>
      </c>
    </row>
    <row r="1176" spans="1:22" x14ac:dyDescent="0.25">
      <c r="A1176" s="39" t="s">
        <v>10168</v>
      </c>
      <c r="B1176" s="57" t="s">
        <v>1223</v>
      </c>
      <c r="C1176" s="39">
        <v>39311320</v>
      </c>
      <c r="D1176" s="39">
        <v>39313797</v>
      </c>
      <c r="E1176" s="57" t="s">
        <v>108</v>
      </c>
      <c r="F1176" s="57">
        <v>2478</v>
      </c>
      <c r="G1176" s="39" t="s">
        <v>6788</v>
      </c>
      <c r="H1176" s="57" t="s">
        <v>1533</v>
      </c>
      <c r="I1176" s="39">
        <v>0.22735663448278901</v>
      </c>
      <c r="J1176" s="39">
        <v>0.68364166453618602</v>
      </c>
      <c r="K1176" s="39">
        <v>0.15688455204833099</v>
      </c>
      <c r="L1176" s="39">
        <v>0.11825034013716799</v>
      </c>
      <c r="M1176" s="39">
        <v>0.138689980308115</v>
      </c>
      <c r="N1176" s="39">
        <v>0.31353494239086399</v>
      </c>
      <c r="O1176" s="39">
        <v>0.212211966888149</v>
      </c>
      <c r="P1176" s="39">
        <v>0</v>
      </c>
      <c r="Q1176" s="39">
        <v>0.98168828626399796</v>
      </c>
      <c r="R1176" s="39">
        <v>1.34794339796129</v>
      </c>
      <c r="S1176" s="39">
        <v>1.28907899147702</v>
      </c>
      <c r="T1176" s="39">
        <v>1.73769973911797</v>
      </c>
      <c r="U1176" s="39">
        <v>1.5186509527835701</v>
      </c>
      <c r="V1176" s="39">
        <v>1.5304203835544099</v>
      </c>
    </row>
    <row r="1177" spans="1:22" x14ac:dyDescent="0.25">
      <c r="A1177" s="39" t="s">
        <v>10169</v>
      </c>
      <c r="B1177" s="57" t="s">
        <v>1223</v>
      </c>
      <c r="C1177" s="39">
        <v>39328182</v>
      </c>
      <c r="D1177" s="39">
        <v>39330201</v>
      </c>
      <c r="E1177" s="57" t="s">
        <v>1698</v>
      </c>
      <c r="F1177" s="57">
        <v>2020</v>
      </c>
      <c r="G1177" s="39" t="s">
        <v>10170</v>
      </c>
      <c r="H1177" s="57" t="s">
        <v>1533</v>
      </c>
      <c r="I1177" s="39">
        <v>3.8724052442257899</v>
      </c>
      <c r="J1177" s="39">
        <v>3.6474296442218601</v>
      </c>
      <c r="K1177" s="39">
        <v>4.3394652329021097</v>
      </c>
      <c r="L1177" s="39">
        <v>3.9290145355719002</v>
      </c>
      <c r="M1177" s="39">
        <v>4.1827717388884702</v>
      </c>
      <c r="N1177" s="39">
        <v>4.5775980137638799</v>
      </c>
      <c r="O1177" s="39">
        <v>4.5096831755473099</v>
      </c>
      <c r="P1177" s="39">
        <v>4.2227504744204198</v>
      </c>
      <c r="Q1177" s="39">
        <v>3.8053130948671101</v>
      </c>
      <c r="R1177" s="39">
        <v>3.7325622680478201</v>
      </c>
      <c r="S1177" s="39">
        <v>3.78607355157855</v>
      </c>
      <c r="T1177" s="39">
        <v>3.6043085895259699</v>
      </c>
      <c r="U1177" s="39">
        <v>3.8752296111889102</v>
      </c>
      <c r="V1177" s="39">
        <v>3.54369383828899</v>
      </c>
    </row>
    <row r="1178" spans="1:22" x14ac:dyDescent="0.25">
      <c r="A1178" s="39" t="s">
        <v>10171</v>
      </c>
      <c r="B1178" s="57" t="s">
        <v>1223</v>
      </c>
      <c r="C1178" s="39">
        <v>39343783</v>
      </c>
      <c r="D1178" s="39">
        <v>39344094</v>
      </c>
      <c r="E1178" s="57" t="s">
        <v>108</v>
      </c>
      <c r="F1178" s="57">
        <v>312</v>
      </c>
      <c r="G1178" s="39" t="s">
        <v>108</v>
      </c>
      <c r="H1178" s="57" t="s">
        <v>1533</v>
      </c>
      <c r="I1178" s="39">
        <v>0</v>
      </c>
      <c r="J1178" s="39">
        <v>0</v>
      </c>
      <c r="K1178" s="39">
        <v>0</v>
      </c>
      <c r="L1178" s="39">
        <v>0</v>
      </c>
      <c r="M1178" s="39">
        <v>0</v>
      </c>
      <c r="N1178" s="39">
        <v>0</v>
      </c>
      <c r="O1178" s="39">
        <v>0</v>
      </c>
      <c r="P1178" s="39">
        <v>0</v>
      </c>
      <c r="Q1178" s="39">
        <v>0</v>
      </c>
      <c r="R1178" s="39">
        <v>0</v>
      </c>
      <c r="S1178" s="39">
        <v>0</v>
      </c>
      <c r="T1178" s="39">
        <v>0</v>
      </c>
      <c r="U1178" s="39">
        <v>0</v>
      </c>
      <c r="V1178" s="39">
        <v>0</v>
      </c>
    </row>
    <row r="1179" spans="1:22" x14ac:dyDescent="0.25">
      <c r="A1179" s="39" t="s">
        <v>10172</v>
      </c>
      <c r="B1179" s="57" t="s">
        <v>1223</v>
      </c>
      <c r="C1179" s="39">
        <v>39347412</v>
      </c>
      <c r="D1179" s="39">
        <v>39348194</v>
      </c>
      <c r="E1179" s="57" t="s">
        <v>1698</v>
      </c>
      <c r="F1179" s="57">
        <v>783</v>
      </c>
      <c r="G1179" s="39" t="s">
        <v>5636</v>
      </c>
      <c r="H1179" s="57" t="s">
        <v>1533</v>
      </c>
      <c r="I1179" s="39">
        <v>0</v>
      </c>
      <c r="J1179" s="39">
        <v>0</v>
      </c>
      <c r="K1179" s="39">
        <v>0</v>
      </c>
      <c r="L1179" s="39">
        <v>0</v>
      </c>
      <c r="M1179" s="39">
        <v>0</v>
      </c>
      <c r="N1179" s="39">
        <v>0</v>
      </c>
      <c r="O1179" s="39">
        <v>0</v>
      </c>
      <c r="P1179" s="39">
        <v>0</v>
      </c>
      <c r="Q1179" s="39">
        <v>0</v>
      </c>
      <c r="R1179" s="39">
        <v>0</v>
      </c>
      <c r="S1179" s="39">
        <v>0</v>
      </c>
      <c r="T1179" s="39">
        <v>0</v>
      </c>
      <c r="U1179" s="39">
        <v>0</v>
      </c>
      <c r="V1179" s="39">
        <v>0</v>
      </c>
    </row>
    <row r="1180" spans="1:22" x14ac:dyDescent="0.25">
      <c r="A1180" s="39" t="s">
        <v>10173</v>
      </c>
      <c r="B1180" s="57" t="s">
        <v>1223</v>
      </c>
      <c r="C1180" s="39">
        <v>39355620</v>
      </c>
      <c r="D1180" s="39">
        <v>39356081</v>
      </c>
      <c r="E1180" s="57" t="s">
        <v>1698</v>
      </c>
      <c r="F1180" s="57">
        <v>462</v>
      </c>
      <c r="G1180" s="39" t="s">
        <v>10174</v>
      </c>
      <c r="H1180" s="57" t="s">
        <v>1533</v>
      </c>
      <c r="I1180" s="39">
        <v>0</v>
      </c>
      <c r="J1180" s="39">
        <v>0</v>
      </c>
      <c r="K1180" s="39">
        <v>0</v>
      </c>
      <c r="L1180" s="39">
        <v>0</v>
      </c>
      <c r="M1180" s="39">
        <v>0</v>
      </c>
      <c r="N1180" s="39">
        <v>0</v>
      </c>
      <c r="O1180" s="39">
        <v>0</v>
      </c>
      <c r="P1180" s="39">
        <v>0</v>
      </c>
      <c r="Q1180" s="39">
        <v>0</v>
      </c>
      <c r="R1180" s="39">
        <v>0</v>
      </c>
      <c r="S1180" s="39">
        <v>0</v>
      </c>
      <c r="T1180" s="39">
        <v>0</v>
      </c>
      <c r="U1180" s="39">
        <v>0</v>
      </c>
      <c r="V1180" s="39">
        <v>0</v>
      </c>
    </row>
    <row r="1181" spans="1:22" x14ac:dyDescent="0.25">
      <c r="A1181" s="39" t="s">
        <v>10175</v>
      </c>
      <c r="B1181" s="57" t="s">
        <v>1223</v>
      </c>
      <c r="C1181" s="39">
        <v>39357527</v>
      </c>
      <c r="D1181" s="39">
        <v>39363210</v>
      </c>
      <c r="E1181" s="57" t="s">
        <v>1698</v>
      </c>
      <c r="F1181" s="57">
        <v>5684</v>
      </c>
      <c r="G1181" s="39" t="s">
        <v>4191</v>
      </c>
      <c r="H1181" s="57" t="s">
        <v>1533</v>
      </c>
      <c r="I1181" s="39">
        <v>6.3162235964762203</v>
      </c>
      <c r="J1181" s="39">
        <v>6.2064654546249196</v>
      </c>
      <c r="K1181" s="39">
        <v>4.9514106174039698</v>
      </c>
      <c r="L1181" s="39">
        <v>4.8537461970087596</v>
      </c>
      <c r="M1181" s="39">
        <v>4.8508944130872997</v>
      </c>
      <c r="N1181" s="39">
        <v>4.3257389855863897</v>
      </c>
      <c r="O1181" s="39">
        <v>4.23871808540886</v>
      </c>
      <c r="P1181" s="39">
        <v>4.3306659528090199</v>
      </c>
      <c r="Q1181" s="39">
        <v>5.61513081410083</v>
      </c>
      <c r="R1181" s="39">
        <v>5.6150071853068697</v>
      </c>
      <c r="S1181" s="39">
        <v>5.3617227482031904</v>
      </c>
      <c r="T1181" s="39">
        <v>4.9294359601775204</v>
      </c>
      <c r="U1181" s="39">
        <v>4.8853596035234697</v>
      </c>
      <c r="V1181" s="39">
        <v>4.6480397046456501</v>
      </c>
    </row>
    <row r="1182" spans="1:22" x14ac:dyDescent="0.25">
      <c r="A1182" s="39" t="s">
        <v>10176</v>
      </c>
      <c r="B1182" s="57" t="s">
        <v>1223</v>
      </c>
      <c r="C1182" s="39">
        <v>39367656</v>
      </c>
      <c r="D1182" s="39">
        <v>39368120</v>
      </c>
      <c r="E1182" s="57" t="s">
        <v>108</v>
      </c>
      <c r="F1182" s="57">
        <v>465</v>
      </c>
      <c r="G1182" s="39" t="s">
        <v>108</v>
      </c>
      <c r="H1182" s="57" t="s">
        <v>1533</v>
      </c>
      <c r="I1182" s="39">
        <v>0</v>
      </c>
      <c r="J1182" s="39">
        <v>0</v>
      </c>
      <c r="K1182" s="39">
        <v>0</v>
      </c>
      <c r="L1182" s="39">
        <v>0</v>
      </c>
      <c r="M1182" s="39">
        <v>0</v>
      </c>
      <c r="N1182" s="39">
        <v>0.56791921494164099</v>
      </c>
      <c r="O1182" s="39">
        <v>0</v>
      </c>
      <c r="P1182" s="39">
        <v>0</v>
      </c>
      <c r="Q1182" s="39">
        <v>0.97881212191499301</v>
      </c>
      <c r="R1182" s="39">
        <v>0.76356454727710599</v>
      </c>
      <c r="S1182" s="39">
        <v>0</v>
      </c>
      <c r="T1182" s="39">
        <v>0</v>
      </c>
      <c r="U1182" s="39">
        <v>0.31231549253067498</v>
      </c>
      <c r="V1182" s="39">
        <v>0</v>
      </c>
    </row>
    <row r="1183" spans="1:22" x14ac:dyDescent="0.25">
      <c r="A1183" s="39" t="s">
        <v>10177</v>
      </c>
      <c r="B1183" s="57" t="s">
        <v>1223</v>
      </c>
      <c r="C1183" s="39">
        <v>39376370</v>
      </c>
      <c r="D1183" s="39">
        <v>39377557</v>
      </c>
      <c r="E1183" s="57" t="s">
        <v>108</v>
      </c>
      <c r="F1183" s="57">
        <v>1188</v>
      </c>
      <c r="G1183" s="39" t="s">
        <v>3574</v>
      </c>
      <c r="H1183" s="57" t="s">
        <v>1533</v>
      </c>
      <c r="I1183" s="39">
        <v>0</v>
      </c>
      <c r="J1183" s="39">
        <v>0.54581223338515195</v>
      </c>
      <c r="K1183" s="39">
        <v>0</v>
      </c>
      <c r="L1183" s="39">
        <v>0.23611907656268599</v>
      </c>
      <c r="M1183" s="39">
        <v>0</v>
      </c>
      <c r="N1183" s="39">
        <v>0.25901089480157302</v>
      </c>
      <c r="O1183" s="39">
        <v>0</v>
      </c>
      <c r="P1183" s="39">
        <v>0</v>
      </c>
      <c r="Q1183" s="39">
        <v>0.25781926657882498</v>
      </c>
      <c r="R1183" s="39">
        <v>0</v>
      </c>
      <c r="S1183" s="39">
        <v>0.24086748537323299</v>
      </c>
      <c r="T1183" s="39">
        <v>0</v>
      </c>
      <c r="U1183" s="39">
        <v>0</v>
      </c>
      <c r="V1183" s="39">
        <v>0.24710965323433801</v>
      </c>
    </row>
    <row r="1184" spans="1:22" x14ac:dyDescent="0.25">
      <c r="A1184" s="39" t="s">
        <v>10178</v>
      </c>
      <c r="B1184" s="57" t="s">
        <v>1223</v>
      </c>
      <c r="C1184" s="39">
        <v>39389859</v>
      </c>
      <c r="D1184" s="39">
        <v>39392764</v>
      </c>
      <c r="E1184" s="57" t="s">
        <v>1698</v>
      </c>
      <c r="F1184" s="57">
        <v>2906</v>
      </c>
      <c r="G1184" s="39" t="s">
        <v>1913</v>
      </c>
      <c r="H1184" s="57" t="s">
        <v>1533</v>
      </c>
      <c r="I1184" s="39">
        <v>0</v>
      </c>
      <c r="J1184" s="39">
        <v>0</v>
      </c>
      <c r="K1184" s="39">
        <v>0</v>
      </c>
      <c r="L1184" s="39">
        <v>0</v>
      </c>
      <c r="M1184" s="39">
        <v>0</v>
      </c>
      <c r="N1184" s="39">
        <v>0</v>
      </c>
      <c r="O1184" s="39">
        <v>0</v>
      </c>
      <c r="P1184" s="39">
        <v>0</v>
      </c>
      <c r="Q1184" s="39">
        <v>0</v>
      </c>
      <c r="R1184" s="39">
        <v>0</v>
      </c>
      <c r="S1184" s="39">
        <v>0</v>
      </c>
      <c r="T1184" s="39">
        <v>0</v>
      </c>
      <c r="U1184" s="39">
        <v>0</v>
      </c>
      <c r="V1184" s="39">
        <v>0</v>
      </c>
    </row>
    <row r="1185" spans="1:22" x14ac:dyDescent="0.25">
      <c r="A1185" s="39" t="s">
        <v>10179</v>
      </c>
      <c r="B1185" s="57" t="s">
        <v>1223</v>
      </c>
      <c r="C1185" s="39">
        <v>39398742</v>
      </c>
      <c r="D1185" s="39">
        <v>39401645</v>
      </c>
      <c r="E1185" s="57" t="s">
        <v>1698</v>
      </c>
      <c r="F1185" s="57">
        <v>2904</v>
      </c>
      <c r="G1185" s="39" t="s">
        <v>1793</v>
      </c>
      <c r="H1185" s="57" t="s">
        <v>1533</v>
      </c>
      <c r="I1185" s="39">
        <v>0.36648056975211502</v>
      </c>
      <c r="J1185" s="39">
        <v>5.87096586787424E-2</v>
      </c>
      <c r="K1185" s="39">
        <v>0</v>
      </c>
      <c r="L1185" s="39">
        <v>0</v>
      </c>
      <c r="M1185" s="39">
        <v>0</v>
      </c>
      <c r="N1185" s="39">
        <v>5.19670167857922E-2</v>
      </c>
      <c r="O1185" s="39">
        <v>0</v>
      </c>
      <c r="P1185" s="39">
        <v>0</v>
      </c>
      <c r="Q1185" s="39">
        <v>0.85119533998730701</v>
      </c>
      <c r="R1185" s="39">
        <v>1.2721247416594299</v>
      </c>
      <c r="S1185" s="39">
        <v>0.75016312417829101</v>
      </c>
      <c r="T1185" s="39">
        <v>1.23087931030194</v>
      </c>
      <c r="U1185" s="39">
        <v>0.199631516970429</v>
      </c>
      <c r="V1185" s="39">
        <v>1.1473913691422799</v>
      </c>
    </row>
    <row r="1186" spans="1:22" x14ac:dyDescent="0.25">
      <c r="A1186" s="39" t="s">
        <v>10180</v>
      </c>
      <c r="B1186" s="57" t="s">
        <v>1223</v>
      </c>
      <c r="C1186" s="39">
        <v>39412545</v>
      </c>
      <c r="D1186" s="39">
        <v>39418644</v>
      </c>
      <c r="E1186" s="57" t="s">
        <v>108</v>
      </c>
      <c r="F1186" s="57">
        <v>6100</v>
      </c>
      <c r="G1186" s="39" t="s">
        <v>108</v>
      </c>
      <c r="H1186" s="57" t="s">
        <v>1533</v>
      </c>
      <c r="I1186" s="39">
        <v>0</v>
      </c>
      <c r="J1186" s="39">
        <v>0</v>
      </c>
      <c r="K1186" s="39">
        <v>0</v>
      </c>
      <c r="L1186" s="39">
        <v>0</v>
      </c>
      <c r="M1186" s="39">
        <v>0</v>
      </c>
      <c r="N1186" s="39">
        <v>0</v>
      </c>
      <c r="O1186" s="39">
        <v>0</v>
      </c>
      <c r="P1186" s="39">
        <v>0</v>
      </c>
      <c r="Q1186" s="39">
        <v>0</v>
      </c>
      <c r="R1186" s="39">
        <v>0</v>
      </c>
      <c r="S1186" s="39">
        <v>0</v>
      </c>
      <c r="T1186" s="39">
        <v>0</v>
      </c>
      <c r="U1186" s="39">
        <v>0</v>
      </c>
      <c r="V1186" s="39">
        <v>0</v>
      </c>
    </row>
    <row r="1187" spans="1:22" x14ac:dyDescent="0.25">
      <c r="A1187" s="39" t="s">
        <v>10181</v>
      </c>
      <c r="B1187" s="57" t="s">
        <v>1223</v>
      </c>
      <c r="C1187" s="39">
        <v>39430408</v>
      </c>
      <c r="D1187" s="39">
        <v>39431957</v>
      </c>
      <c r="E1187" s="57" t="s">
        <v>108</v>
      </c>
      <c r="F1187" s="57">
        <v>1550</v>
      </c>
      <c r="G1187" s="39" t="s">
        <v>10182</v>
      </c>
      <c r="H1187" s="57" t="s">
        <v>1533</v>
      </c>
      <c r="I1187" s="39">
        <v>3.0191823795367698</v>
      </c>
      <c r="J1187" s="39">
        <v>3.5952171936041801</v>
      </c>
      <c r="K1187" s="39">
        <v>4.5799585009594397</v>
      </c>
      <c r="L1187" s="39">
        <v>4.6101744266942104</v>
      </c>
      <c r="M1187" s="39">
        <v>4.5061639491710901</v>
      </c>
      <c r="N1187" s="39">
        <v>5.1375854927304303</v>
      </c>
      <c r="O1187" s="39">
        <v>4.9223976801752203</v>
      </c>
      <c r="P1187" s="39">
        <v>5.1922454637026396</v>
      </c>
      <c r="Q1187" s="39">
        <v>4.9588241195606804</v>
      </c>
      <c r="R1187" s="39">
        <v>4.58083892113026</v>
      </c>
      <c r="S1187" s="39">
        <v>4.4425985344166303</v>
      </c>
      <c r="T1187" s="39">
        <v>4.41049714388949</v>
      </c>
      <c r="U1187" s="39">
        <v>4.5053066215268203</v>
      </c>
      <c r="V1187" s="39">
        <v>4.3191120930626603</v>
      </c>
    </row>
    <row r="1188" spans="1:22" x14ac:dyDescent="0.25">
      <c r="A1188" s="39" t="s">
        <v>10183</v>
      </c>
      <c r="B1188" s="57" t="s">
        <v>1223</v>
      </c>
      <c r="C1188" s="39">
        <v>39436577</v>
      </c>
      <c r="D1188" s="39">
        <v>39447486</v>
      </c>
      <c r="E1188" s="57" t="s">
        <v>1698</v>
      </c>
      <c r="F1188" s="57">
        <v>10910</v>
      </c>
      <c r="G1188" s="39" t="s">
        <v>2994</v>
      </c>
      <c r="H1188" s="57" t="s">
        <v>1533</v>
      </c>
      <c r="I1188" s="39">
        <v>0.252713565630038</v>
      </c>
      <c r="J1188" s="39">
        <v>0.75916947221182096</v>
      </c>
      <c r="K1188" s="39">
        <v>0.82704992415223599</v>
      </c>
      <c r="L1188" s="39">
        <v>0.54602963293636797</v>
      </c>
      <c r="M1188" s="39">
        <v>0.29426254849155098</v>
      </c>
      <c r="N1188" s="39">
        <v>0.52227073087146503</v>
      </c>
      <c r="O1188" s="39">
        <v>0.85372184836200504</v>
      </c>
      <c r="P1188" s="39">
        <v>0.82263879135902096</v>
      </c>
      <c r="Q1188" s="39">
        <v>5.1166891269732098</v>
      </c>
      <c r="R1188" s="39">
        <v>5.3975223344918799</v>
      </c>
      <c r="S1188" s="39">
        <v>4.9952402802353797</v>
      </c>
      <c r="T1188" s="39">
        <v>3.0617761975866902</v>
      </c>
      <c r="U1188" s="39">
        <v>2.4002264049772801</v>
      </c>
      <c r="V1188" s="39">
        <v>2.4706670076248902</v>
      </c>
    </row>
    <row r="1189" spans="1:22" x14ac:dyDescent="0.25">
      <c r="A1189" s="39" t="s">
        <v>10184</v>
      </c>
      <c r="B1189" s="57" t="s">
        <v>1223</v>
      </c>
      <c r="C1189" s="39">
        <v>39454213</v>
      </c>
      <c r="D1189" s="39">
        <v>39456825</v>
      </c>
      <c r="E1189" s="57" t="s">
        <v>1698</v>
      </c>
      <c r="F1189" s="57">
        <v>2613</v>
      </c>
      <c r="G1189" s="39" t="s">
        <v>10185</v>
      </c>
      <c r="H1189" s="57" t="s">
        <v>1533</v>
      </c>
      <c r="I1189" s="39">
        <v>3.08636597615771</v>
      </c>
      <c r="J1189" s="39">
        <v>3.1632604102936299</v>
      </c>
      <c r="K1189" s="39">
        <v>3.13792807265812</v>
      </c>
      <c r="L1189" s="39">
        <v>2.9353220722978102</v>
      </c>
      <c r="M1189" s="39">
        <v>3.1510275018102698</v>
      </c>
      <c r="N1189" s="39">
        <v>3.4532251914882401</v>
      </c>
      <c r="O1189" s="39">
        <v>3.3355718637907499</v>
      </c>
      <c r="P1189" s="39">
        <v>3.4156424026797998</v>
      </c>
      <c r="Q1189" s="39">
        <v>3.51383179779548</v>
      </c>
      <c r="R1189" s="39">
        <v>3.41119978991689</v>
      </c>
      <c r="S1189" s="39">
        <v>3.3724311854004498</v>
      </c>
      <c r="T1189" s="39">
        <v>3.77714614302637</v>
      </c>
      <c r="U1189" s="39">
        <v>3.7525131175111199</v>
      </c>
      <c r="V1189" s="39">
        <v>3.54376806436062</v>
      </c>
    </row>
    <row r="1190" spans="1:22" x14ac:dyDescent="0.25">
      <c r="A1190" s="39" t="s">
        <v>10186</v>
      </c>
      <c r="B1190" s="57" t="s">
        <v>1223</v>
      </c>
      <c r="C1190" s="39">
        <v>39456909</v>
      </c>
      <c r="D1190" s="39">
        <v>39457950</v>
      </c>
      <c r="E1190" s="57" t="s">
        <v>1698</v>
      </c>
      <c r="F1190" s="57">
        <v>1042</v>
      </c>
      <c r="G1190" s="39" t="s">
        <v>10187</v>
      </c>
      <c r="H1190" s="57" t="s">
        <v>1533</v>
      </c>
      <c r="I1190" s="39">
        <v>4.6467329390347096</v>
      </c>
      <c r="J1190" s="39">
        <v>4.3252208924656301</v>
      </c>
      <c r="K1190" s="39">
        <v>5.2333090564836002</v>
      </c>
      <c r="L1190" s="39">
        <v>5.0042496851623799</v>
      </c>
      <c r="M1190" s="39">
        <v>5.0565228367935999</v>
      </c>
      <c r="N1190" s="39">
        <v>5.5883818405269396</v>
      </c>
      <c r="O1190" s="39">
        <v>5.5278585464876002</v>
      </c>
      <c r="P1190" s="39">
        <v>5.3293747899764901</v>
      </c>
      <c r="Q1190" s="39">
        <v>5.0896125517487398</v>
      </c>
      <c r="R1190" s="39">
        <v>5.2990834374366802</v>
      </c>
      <c r="S1190" s="39">
        <v>4.8560494762512301</v>
      </c>
      <c r="T1190" s="39">
        <v>4.9142009338384502</v>
      </c>
      <c r="U1190" s="39">
        <v>4.9633492699631603</v>
      </c>
      <c r="V1190" s="39">
        <v>4.8159647400484697</v>
      </c>
    </row>
    <row r="1191" spans="1:22" x14ac:dyDescent="0.25">
      <c r="A1191" s="39" t="s">
        <v>10188</v>
      </c>
      <c r="B1191" s="57" t="s">
        <v>1223</v>
      </c>
      <c r="C1191" s="39">
        <v>39457564</v>
      </c>
      <c r="D1191" s="39">
        <v>39460569</v>
      </c>
      <c r="E1191" s="57" t="s">
        <v>108</v>
      </c>
      <c r="F1191" s="57">
        <v>3006</v>
      </c>
      <c r="G1191" s="39" t="s">
        <v>10189</v>
      </c>
      <c r="H1191" s="57" t="s">
        <v>1533</v>
      </c>
      <c r="I1191" s="39">
        <v>2.4872959668996599</v>
      </c>
      <c r="J1191" s="39">
        <v>2.46069801121127</v>
      </c>
      <c r="K1191" s="39">
        <v>2.3984187818043998</v>
      </c>
      <c r="L1191" s="39">
        <v>2.6698658251859402</v>
      </c>
      <c r="M1191" s="39">
        <v>2.6790183632106102</v>
      </c>
      <c r="N1191" s="39">
        <v>2.47309071797187</v>
      </c>
      <c r="O1191" s="39">
        <v>2.0251847530929301</v>
      </c>
      <c r="P1191" s="39">
        <v>2.07590908609115</v>
      </c>
      <c r="Q1191" s="39">
        <v>2.3262957282600598</v>
      </c>
      <c r="R1191" s="39">
        <v>2.2449753225758098</v>
      </c>
      <c r="S1191" s="39">
        <v>2.1662430376282402</v>
      </c>
      <c r="T1191" s="39">
        <v>1.9873754435239199</v>
      </c>
      <c r="U1191" s="39">
        <v>2.13662780444022</v>
      </c>
      <c r="V1191" s="39">
        <v>1.9195727256728601</v>
      </c>
    </row>
    <row r="1192" spans="1:22" x14ac:dyDescent="0.25">
      <c r="A1192" s="39" t="s">
        <v>10190</v>
      </c>
      <c r="B1192" s="57" t="s">
        <v>1223</v>
      </c>
      <c r="C1192" s="39">
        <v>39465856</v>
      </c>
      <c r="D1192" s="39">
        <v>39474759</v>
      </c>
      <c r="E1192" s="57" t="s">
        <v>1698</v>
      </c>
      <c r="F1192" s="57">
        <v>8904</v>
      </c>
      <c r="G1192" s="39" t="s">
        <v>108</v>
      </c>
      <c r="H1192" s="57" t="s">
        <v>1533</v>
      </c>
      <c r="I1192" s="39">
        <v>5.5598833312483196</v>
      </c>
      <c r="J1192" s="39">
        <v>5.7740885998035001</v>
      </c>
      <c r="K1192" s="39">
        <v>6.5626087764426702</v>
      </c>
      <c r="L1192" s="39">
        <v>6.0328700460327003</v>
      </c>
      <c r="M1192" s="39">
        <v>6.2026371261898401</v>
      </c>
      <c r="N1192" s="39">
        <v>6.1334361171234804</v>
      </c>
      <c r="O1192" s="39">
        <v>5.3371330421238401</v>
      </c>
      <c r="P1192" s="39">
        <v>6.1173168673919696</v>
      </c>
      <c r="Q1192" s="39">
        <v>7.2173082783851896</v>
      </c>
      <c r="R1192" s="39">
        <v>7.39217142839383</v>
      </c>
      <c r="S1192" s="39">
        <v>7.05120894091477</v>
      </c>
      <c r="T1192" s="39">
        <v>7.4808063543438399</v>
      </c>
      <c r="U1192" s="39">
        <v>7.1248037158087003</v>
      </c>
      <c r="V1192" s="39">
        <v>7.1570234928648997</v>
      </c>
    </row>
    <row r="1193" spans="1:22" x14ac:dyDescent="0.25">
      <c r="A1193" s="39" t="s">
        <v>10191</v>
      </c>
      <c r="B1193" s="57" t="s">
        <v>1223</v>
      </c>
      <c r="C1193" s="39">
        <v>39469927</v>
      </c>
      <c r="D1193" s="39">
        <v>39471910</v>
      </c>
      <c r="E1193" s="57" t="s">
        <v>108</v>
      </c>
      <c r="F1193" s="57">
        <v>1984</v>
      </c>
      <c r="G1193" s="39" t="s">
        <v>10192</v>
      </c>
      <c r="H1193" s="57" t="s">
        <v>1533</v>
      </c>
      <c r="I1193" s="39">
        <v>0</v>
      </c>
      <c r="J1193" s="39">
        <v>0</v>
      </c>
      <c r="K1193" s="39">
        <v>5.9647386865117703E-2</v>
      </c>
      <c r="L1193" s="39">
        <v>0</v>
      </c>
      <c r="M1193" s="39">
        <v>0</v>
      </c>
      <c r="N1193" s="39">
        <v>0.19250350654554901</v>
      </c>
      <c r="O1193" s="39">
        <v>0</v>
      </c>
      <c r="P1193" s="39">
        <v>0</v>
      </c>
      <c r="Q1193" s="39">
        <v>0.91385333300687899</v>
      </c>
      <c r="R1193" s="39">
        <v>0.94817096498254205</v>
      </c>
      <c r="S1193" s="39">
        <v>0.448868186270311</v>
      </c>
      <c r="T1193" s="39">
        <v>0.113613294814188</v>
      </c>
      <c r="U1193" s="39">
        <v>0.75352409908282603</v>
      </c>
      <c r="V1193" s="39">
        <v>0.35414745287676302</v>
      </c>
    </row>
    <row r="1194" spans="1:22" x14ac:dyDescent="0.25">
      <c r="A1194" s="39" t="s">
        <v>10193</v>
      </c>
      <c r="B1194" s="57" t="s">
        <v>1223</v>
      </c>
      <c r="C1194" s="39">
        <v>39478368</v>
      </c>
      <c r="D1194" s="39">
        <v>39479407</v>
      </c>
      <c r="E1194" s="57" t="s">
        <v>1698</v>
      </c>
      <c r="F1194" s="57">
        <v>1040</v>
      </c>
      <c r="G1194" s="39" t="s">
        <v>108</v>
      </c>
      <c r="H1194" s="57" t="s">
        <v>1533</v>
      </c>
      <c r="I1194" s="39">
        <v>1.4460444425960399</v>
      </c>
      <c r="J1194" s="39">
        <v>3.1300709254438899</v>
      </c>
      <c r="K1194" s="39">
        <v>0.89114306514651997</v>
      </c>
      <c r="L1194" s="39">
        <v>1.12385818990193</v>
      </c>
      <c r="M1194" s="39">
        <v>0.46928898327177698</v>
      </c>
      <c r="N1194" s="39">
        <v>1.54799265022235</v>
      </c>
      <c r="O1194" s="39">
        <v>2.77623666779321</v>
      </c>
      <c r="P1194" s="39">
        <v>2.1104534507441999</v>
      </c>
      <c r="Q1194" s="39">
        <v>6.4435254312930397</v>
      </c>
      <c r="R1194" s="39">
        <v>6.8732841459880101</v>
      </c>
      <c r="S1194" s="39">
        <v>6.1607387107656102</v>
      </c>
      <c r="T1194" s="39">
        <v>4.7663566362193102</v>
      </c>
      <c r="U1194" s="39">
        <v>4.9680677056145202</v>
      </c>
      <c r="V1194" s="39">
        <v>4.6534040210105498</v>
      </c>
    </row>
    <row r="1195" spans="1:22" x14ac:dyDescent="0.25">
      <c r="A1195" s="39" t="s">
        <v>10194</v>
      </c>
      <c r="B1195" s="57" t="s">
        <v>1223</v>
      </c>
      <c r="C1195" s="39">
        <v>39486488</v>
      </c>
      <c r="D1195" s="39">
        <v>39489090</v>
      </c>
      <c r="E1195" s="57" t="s">
        <v>108</v>
      </c>
      <c r="F1195" s="57">
        <v>2603</v>
      </c>
      <c r="G1195" s="39" t="s">
        <v>108</v>
      </c>
      <c r="H1195" s="57" t="s">
        <v>1533</v>
      </c>
      <c r="I1195" s="39">
        <v>4.5309883700493403</v>
      </c>
      <c r="J1195" s="39">
        <v>4.6820170109496297</v>
      </c>
      <c r="K1195" s="39">
        <v>4.0842173728827396</v>
      </c>
      <c r="L1195" s="39">
        <v>4.0329912297149102</v>
      </c>
      <c r="M1195" s="39">
        <v>4.0508063986799598</v>
      </c>
      <c r="N1195" s="39">
        <v>4.2451153155975296</v>
      </c>
      <c r="O1195" s="39">
        <v>4.0039259972412902</v>
      </c>
      <c r="P1195" s="39">
        <v>4.0710504116316804</v>
      </c>
      <c r="Q1195" s="39">
        <v>4.2008260394527399</v>
      </c>
      <c r="R1195" s="39">
        <v>4.3875486563443999</v>
      </c>
      <c r="S1195" s="39">
        <v>4.2933704842047504</v>
      </c>
      <c r="T1195" s="39">
        <v>4.12967867332579</v>
      </c>
      <c r="U1195" s="39">
        <v>3.9833493575819801</v>
      </c>
      <c r="V1195" s="39">
        <v>4.2086030947977697</v>
      </c>
    </row>
    <row r="1196" spans="1:22" x14ac:dyDescent="0.25">
      <c r="A1196" s="39" t="s">
        <v>10195</v>
      </c>
      <c r="B1196" s="57" t="s">
        <v>1223</v>
      </c>
      <c r="C1196" s="39">
        <v>39501424</v>
      </c>
      <c r="D1196" s="39">
        <v>39502272</v>
      </c>
      <c r="E1196" s="57" t="s">
        <v>108</v>
      </c>
      <c r="F1196" s="57">
        <v>849</v>
      </c>
      <c r="G1196" s="39" t="s">
        <v>2007</v>
      </c>
      <c r="H1196" s="57" t="s">
        <v>1533</v>
      </c>
      <c r="I1196" s="39">
        <v>0</v>
      </c>
      <c r="J1196" s="39">
        <v>0</v>
      </c>
      <c r="K1196" s="39">
        <v>0</v>
      </c>
      <c r="L1196" s="39">
        <v>0</v>
      </c>
      <c r="M1196" s="39">
        <v>0</v>
      </c>
      <c r="N1196" s="39">
        <v>0</v>
      </c>
      <c r="O1196" s="39">
        <v>0</v>
      </c>
      <c r="P1196" s="39">
        <v>0</v>
      </c>
      <c r="Q1196" s="39">
        <v>0</v>
      </c>
      <c r="R1196" s="39">
        <v>0</v>
      </c>
      <c r="S1196" s="39">
        <v>0</v>
      </c>
      <c r="T1196" s="39">
        <v>0</v>
      </c>
      <c r="U1196" s="39">
        <v>0</v>
      </c>
      <c r="V1196" s="39">
        <v>0</v>
      </c>
    </row>
    <row r="1197" spans="1:22" x14ac:dyDescent="0.25">
      <c r="A1197" s="39" t="s">
        <v>10196</v>
      </c>
      <c r="B1197" s="57" t="s">
        <v>1223</v>
      </c>
      <c r="C1197" s="39">
        <v>39508779</v>
      </c>
      <c r="D1197" s="39">
        <v>39513318</v>
      </c>
      <c r="E1197" s="57" t="s">
        <v>1698</v>
      </c>
      <c r="F1197" s="57">
        <v>4540</v>
      </c>
      <c r="G1197" s="39" t="s">
        <v>10197</v>
      </c>
      <c r="H1197" s="57" t="s">
        <v>1533</v>
      </c>
      <c r="I1197" s="39">
        <v>4.0504494564873497</v>
      </c>
      <c r="J1197" s="39">
        <v>4.6526815180436998</v>
      </c>
      <c r="K1197" s="39">
        <v>4.6731945742162697</v>
      </c>
      <c r="L1197" s="39">
        <v>4.4036562976863296</v>
      </c>
      <c r="M1197" s="39">
        <v>4.8112449494909804</v>
      </c>
      <c r="N1197" s="39">
        <v>4.5873769933411204</v>
      </c>
      <c r="O1197" s="39">
        <v>4.1784756326914403</v>
      </c>
      <c r="P1197" s="39">
        <v>4.5707118594510803</v>
      </c>
      <c r="Q1197" s="39">
        <v>4.1129336136308696</v>
      </c>
      <c r="R1197" s="39">
        <v>4.3158125513517502</v>
      </c>
      <c r="S1197" s="39">
        <v>4.4126799235185903</v>
      </c>
      <c r="T1197" s="39">
        <v>4.7608809216315597</v>
      </c>
      <c r="U1197" s="39">
        <v>4.8864916189549596</v>
      </c>
      <c r="V1197" s="39">
        <v>4.39882234339054</v>
      </c>
    </row>
    <row r="1198" spans="1:22" x14ac:dyDescent="0.25">
      <c r="A1198" s="39" t="s">
        <v>10198</v>
      </c>
      <c r="B1198" s="57" t="s">
        <v>1223</v>
      </c>
      <c r="C1198" s="39">
        <v>39514682</v>
      </c>
      <c r="D1198" s="39">
        <v>39519390</v>
      </c>
      <c r="E1198" s="57" t="s">
        <v>1698</v>
      </c>
      <c r="F1198" s="57">
        <v>4709</v>
      </c>
      <c r="G1198" s="39" t="s">
        <v>2158</v>
      </c>
      <c r="H1198" s="57" t="s">
        <v>1533</v>
      </c>
      <c r="I1198" s="39">
        <v>8.2189585306051402E-2</v>
      </c>
      <c r="J1198" s="39">
        <v>0.171738450985508</v>
      </c>
      <c r="K1198" s="39">
        <v>1.88782157767086</v>
      </c>
      <c r="L1198" s="39">
        <v>1.4668411267702099</v>
      </c>
      <c r="M1198" s="39">
        <v>1.6421562709858299</v>
      </c>
      <c r="N1198" s="39">
        <v>1.91700394386606</v>
      </c>
      <c r="O1198" s="39">
        <v>1.2727100231806101</v>
      </c>
      <c r="P1198" s="39">
        <v>1.72041419040043</v>
      </c>
      <c r="Q1198" s="39">
        <v>0.90428138380284195</v>
      </c>
      <c r="R1198" s="39">
        <v>0.53957772133356297</v>
      </c>
      <c r="S1198" s="39">
        <v>0.60472987752252905</v>
      </c>
      <c r="T1198" s="39">
        <v>1.02204106109019</v>
      </c>
      <c r="U1198" s="39">
        <v>1.1964811489823099</v>
      </c>
      <c r="V1198" s="39">
        <v>0.669409618672405</v>
      </c>
    </row>
    <row r="1199" spans="1:22" x14ac:dyDescent="0.25">
      <c r="A1199" s="39" t="s">
        <v>10199</v>
      </c>
      <c r="B1199" s="57" t="s">
        <v>1223</v>
      </c>
      <c r="C1199" s="39">
        <v>39534535</v>
      </c>
      <c r="D1199" s="39">
        <v>39535547</v>
      </c>
      <c r="E1199" s="57" t="s">
        <v>108</v>
      </c>
      <c r="F1199" s="57">
        <v>1013</v>
      </c>
      <c r="G1199" s="39" t="s">
        <v>108</v>
      </c>
      <c r="H1199" s="57" t="s">
        <v>1533</v>
      </c>
      <c r="I1199" s="39">
        <v>0</v>
      </c>
      <c r="J1199" s="39">
        <v>0</v>
      </c>
      <c r="K1199" s="39">
        <v>0</v>
      </c>
      <c r="L1199" s="39">
        <v>0</v>
      </c>
      <c r="M1199" s="39">
        <v>0</v>
      </c>
      <c r="N1199" s="39">
        <v>0</v>
      </c>
      <c r="O1199" s="39">
        <v>0</v>
      </c>
      <c r="P1199" s="39">
        <v>0</v>
      </c>
      <c r="Q1199" s="39">
        <v>0</v>
      </c>
      <c r="R1199" s="39">
        <v>0</v>
      </c>
      <c r="S1199" s="39">
        <v>0</v>
      </c>
      <c r="T1199" s="39">
        <v>0</v>
      </c>
      <c r="U1199" s="39">
        <v>0</v>
      </c>
      <c r="V1199" s="39">
        <v>0</v>
      </c>
    </row>
    <row r="1200" spans="1:22" x14ac:dyDescent="0.25">
      <c r="A1200" s="39" t="s">
        <v>10200</v>
      </c>
      <c r="B1200" s="57" t="s">
        <v>1223</v>
      </c>
      <c r="C1200" s="39">
        <v>39541445</v>
      </c>
      <c r="D1200" s="39">
        <v>39550095</v>
      </c>
      <c r="E1200" s="57" t="s">
        <v>108</v>
      </c>
      <c r="F1200" s="57">
        <v>8651</v>
      </c>
      <c r="G1200" s="39" t="s">
        <v>1719</v>
      </c>
      <c r="H1200" s="57" t="s">
        <v>1533</v>
      </c>
      <c r="I1200" s="39">
        <v>0</v>
      </c>
      <c r="J1200" s="39">
        <v>0</v>
      </c>
      <c r="K1200" s="39">
        <v>0</v>
      </c>
      <c r="L1200" s="39">
        <v>0</v>
      </c>
      <c r="M1200" s="39">
        <v>0</v>
      </c>
      <c r="N1200" s="39">
        <v>0</v>
      </c>
      <c r="O1200" s="39">
        <v>0</v>
      </c>
      <c r="P1200" s="39">
        <v>0</v>
      </c>
      <c r="Q1200" s="39">
        <v>0</v>
      </c>
      <c r="R1200" s="39">
        <v>0.116459114379474</v>
      </c>
      <c r="S1200" s="39">
        <v>0</v>
      </c>
      <c r="T1200" s="39">
        <v>0</v>
      </c>
      <c r="U1200" s="39">
        <v>0</v>
      </c>
      <c r="V1200" s="39">
        <v>0</v>
      </c>
    </row>
    <row r="1201" spans="1:22" x14ac:dyDescent="0.25">
      <c r="A1201" s="39" t="s">
        <v>10201</v>
      </c>
      <c r="B1201" s="57" t="s">
        <v>1223</v>
      </c>
      <c r="C1201" s="39">
        <v>39556613</v>
      </c>
      <c r="D1201" s="39">
        <v>39559340</v>
      </c>
      <c r="E1201" s="57" t="s">
        <v>1698</v>
      </c>
      <c r="F1201" s="57">
        <v>2728</v>
      </c>
      <c r="G1201" s="39" t="s">
        <v>1936</v>
      </c>
      <c r="H1201" s="57" t="s">
        <v>1533</v>
      </c>
      <c r="I1201" s="39">
        <v>0</v>
      </c>
      <c r="J1201" s="39">
        <v>0</v>
      </c>
      <c r="K1201" s="39">
        <v>0</v>
      </c>
      <c r="L1201" s="39">
        <v>0</v>
      </c>
      <c r="M1201" s="39">
        <v>0</v>
      </c>
      <c r="N1201" s="39">
        <v>0</v>
      </c>
      <c r="O1201" s="39">
        <v>0</v>
      </c>
      <c r="P1201" s="39">
        <v>0</v>
      </c>
      <c r="Q1201" s="39">
        <v>0</v>
      </c>
      <c r="R1201" s="39">
        <v>0</v>
      </c>
      <c r="S1201" s="39">
        <v>0</v>
      </c>
      <c r="T1201" s="39">
        <v>0</v>
      </c>
      <c r="U1201" s="39">
        <v>0</v>
      </c>
      <c r="V1201" s="39">
        <v>0</v>
      </c>
    </row>
    <row r="1202" spans="1:22" x14ac:dyDescent="0.25">
      <c r="A1202" s="39" t="s">
        <v>10202</v>
      </c>
      <c r="B1202" s="57" t="s">
        <v>1223</v>
      </c>
      <c r="C1202" s="39">
        <v>39570688</v>
      </c>
      <c r="D1202" s="39">
        <v>39574058</v>
      </c>
      <c r="E1202" s="57" t="s">
        <v>1698</v>
      </c>
      <c r="F1202" s="57">
        <v>3371</v>
      </c>
      <c r="G1202" s="39" t="s">
        <v>1719</v>
      </c>
      <c r="H1202" s="57" t="s">
        <v>1533</v>
      </c>
      <c r="I1202" s="39">
        <v>0</v>
      </c>
      <c r="J1202" s="39">
        <v>0</v>
      </c>
      <c r="K1202" s="39">
        <v>0</v>
      </c>
      <c r="L1202" s="39">
        <v>0</v>
      </c>
      <c r="M1202" s="39">
        <v>0</v>
      </c>
      <c r="N1202" s="39">
        <v>0</v>
      </c>
      <c r="O1202" s="39">
        <v>0</v>
      </c>
      <c r="P1202" s="39">
        <v>0</v>
      </c>
      <c r="Q1202" s="39">
        <v>0</v>
      </c>
      <c r="R1202" s="39">
        <v>0</v>
      </c>
      <c r="S1202" s="39">
        <v>0</v>
      </c>
      <c r="T1202" s="39">
        <v>0</v>
      </c>
      <c r="U1202" s="39">
        <v>0</v>
      </c>
      <c r="V1202" s="39">
        <v>0</v>
      </c>
    </row>
    <row r="1203" spans="1:22" x14ac:dyDescent="0.25">
      <c r="A1203" s="39" t="s">
        <v>10203</v>
      </c>
      <c r="B1203" s="57" t="s">
        <v>1223</v>
      </c>
      <c r="C1203" s="39">
        <v>39574353</v>
      </c>
      <c r="D1203" s="39">
        <v>39579432</v>
      </c>
      <c r="E1203" s="57" t="s">
        <v>1698</v>
      </c>
      <c r="F1203" s="57">
        <v>5080</v>
      </c>
      <c r="G1203" s="39" t="s">
        <v>3574</v>
      </c>
      <c r="H1203" s="57" t="s">
        <v>1533</v>
      </c>
      <c r="I1203" s="39">
        <v>0</v>
      </c>
      <c r="J1203" s="39">
        <v>0</v>
      </c>
      <c r="K1203" s="39">
        <v>0</v>
      </c>
      <c r="L1203" s="39">
        <v>0</v>
      </c>
      <c r="M1203" s="39">
        <v>0</v>
      </c>
      <c r="N1203" s="39">
        <v>0</v>
      </c>
      <c r="O1203" s="39">
        <v>0</v>
      </c>
      <c r="P1203" s="39">
        <v>0</v>
      </c>
      <c r="Q1203" s="39">
        <v>0</v>
      </c>
      <c r="R1203" s="39">
        <v>0</v>
      </c>
      <c r="S1203" s="39">
        <v>0</v>
      </c>
      <c r="T1203" s="39">
        <v>0</v>
      </c>
      <c r="U1203" s="39">
        <v>0</v>
      </c>
      <c r="V1203" s="39">
        <v>0</v>
      </c>
    </row>
    <row r="1204" spans="1:22" x14ac:dyDescent="0.25">
      <c r="A1204" s="39" t="s">
        <v>10204</v>
      </c>
      <c r="B1204" s="57" t="s">
        <v>1223</v>
      </c>
      <c r="C1204" s="39">
        <v>39575598</v>
      </c>
      <c r="D1204" s="39">
        <v>39576884</v>
      </c>
      <c r="E1204" s="57" t="s">
        <v>108</v>
      </c>
      <c r="F1204" s="57">
        <v>1287</v>
      </c>
      <c r="G1204" s="39" t="s">
        <v>108</v>
      </c>
      <c r="H1204" s="57" t="s">
        <v>1533</v>
      </c>
      <c r="I1204" s="39">
        <v>0</v>
      </c>
      <c r="J1204" s="39">
        <v>0</v>
      </c>
      <c r="K1204" s="39">
        <v>0</v>
      </c>
      <c r="L1204" s="39">
        <v>0</v>
      </c>
      <c r="M1204" s="39">
        <v>0</v>
      </c>
      <c r="N1204" s="39">
        <v>0</v>
      </c>
      <c r="O1204" s="39">
        <v>0</v>
      </c>
      <c r="P1204" s="39">
        <v>0</v>
      </c>
      <c r="Q1204" s="39">
        <v>0</v>
      </c>
      <c r="R1204" s="39">
        <v>0</v>
      </c>
      <c r="S1204" s="39">
        <v>0</v>
      </c>
      <c r="T1204" s="39">
        <v>0</v>
      </c>
      <c r="U1204" s="39">
        <v>0</v>
      </c>
      <c r="V1204" s="39">
        <v>0</v>
      </c>
    </row>
    <row r="1205" spans="1:22" x14ac:dyDescent="0.25">
      <c r="A1205" s="39" t="s">
        <v>10205</v>
      </c>
      <c r="B1205" s="57" t="s">
        <v>1223</v>
      </c>
      <c r="C1205" s="39">
        <v>39600745</v>
      </c>
      <c r="D1205" s="39">
        <v>39601933</v>
      </c>
      <c r="E1205" s="57" t="s">
        <v>1698</v>
      </c>
      <c r="F1205" s="57">
        <v>1189</v>
      </c>
      <c r="G1205" s="39" t="s">
        <v>108</v>
      </c>
      <c r="H1205" s="57" t="s">
        <v>1533</v>
      </c>
      <c r="I1205" s="39">
        <v>0</v>
      </c>
      <c r="J1205" s="39">
        <v>0</v>
      </c>
      <c r="K1205" s="39">
        <v>0</v>
      </c>
      <c r="L1205" s="39">
        <v>0</v>
      </c>
      <c r="M1205" s="39">
        <v>0</v>
      </c>
      <c r="N1205" s="39">
        <v>0</v>
      </c>
      <c r="O1205" s="39">
        <v>0</v>
      </c>
      <c r="P1205" s="39">
        <v>0</v>
      </c>
      <c r="Q1205" s="39">
        <v>0</v>
      </c>
      <c r="R1205" s="39">
        <v>0</v>
      </c>
      <c r="S1205" s="39">
        <v>0</v>
      </c>
      <c r="T1205" s="39">
        <v>0</v>
      </c>
      <c r="U1205" s="39">
        <v>0</v>
      </c>
      <c r="V1205" s="39">
        <v>0</v>
      </c>
    </row>
    <row r="1206" spans="1:22" x14ac:dyDescent="0.25">
      <c r="A1206" s="39" t="s">
        <v>10206</v>
      </c>
      <c r="B1206" s="57" t="s">
        <v>1223</v>
      </c>
      <c r="C1206" s="39">
        <v>39608666</v>
      </c>
      <c r="D1206" s="39">
        <v>39609070</v>
      </c>
      <c r="E1206" s="57" t="s">
        <v>108</v>
      </c>
      <c r="F1206" s="57">
        <v>405</v>
      </c>
      <c r="G1206" s="39" t="s">
        <v>2605</v>
      </c>
      <c r="H1206" s="57" t="s">
        <v>1533</v>
      </c>
      <c r="I1206" s="39">
        <v>2.5683021286560699</v>
      </c>
      <c r="J1206" s="39">
        <v>2.50889764234444</v>
      </c>
      <c r="K1206" s="39">
        <v>3.3700428881328599</v>
      </c>
      <c r="L1206" s="39">
        <v>3.1931298772643499</v>
      </c>
      <c r="M1206" s="39">
        <v>3.36528379968256</v>
      </c>
      <c r="N1206" s="39">
        <v>2.7862826984389999</v>
      </c>
      <c r="O1206" s="39">
        <v>3.3287632364086699</v>
      </c>
      <c r="P1206" s="39">
        <v>3.0946346986439099</v>
      </c>
      <c r="Q1206" s="39">
        <v>2.00837931747524</v>
      </c>
      <c r="R1206" s="39">
        <v>2.3499257135018499</v>
      </c>
      <c r="S1206" s="39">
        <v>2.2960491366601299</v>
      </c>
      <c r="T1206" s="39">
        <v>1.94286727738277</v>
      </c>
      <c r="U1206" s="39">
        <v>2.39064292513482</v>
      </c>
      <c r="V1206" s="39">
        <v>2.3102674022956</v>
      </c>
    </row>
    <row r="1207" spans="1:22" x14ac:dyDescent="0.25">
      <c r="A1207" s="39" t="s">
        <v>10207</v>
      </c>
      <c r="B1207" s="57" t="s">
        <v>1223</v>
      </c>
      <c r="C1207" s="39">
        <v>39610414</v>
      </c>
      <c r="D1207" s="39">
        <v>39611270</v>
      </c>
      <c r="E1207" s="57" t="s">
        <v>1698</v>
      </c>
      <c r="F1207" s="57">
        <v>857</v>
      </c>
      <c r="G1207" s="39" t="s">
        <v>2579</v>
      </c>
      <c r="H1207" s="57" t="s">
        <v>1533</v>
      </c>
      <c r="I1207" s="39">
        <v>0</v>
      </c>
      <c r="J1207" s="39">
        <v>0</v>
      </c>
      <c r="K1207" s="39">
        <v>0</v>
      </c>
      <c r="L1207" s="39">
        <v>0</v>
      </c>
      <c r="M1207" s="39">
        <v>0</v>
      </c>
      <c r="N1207" s="39">
        <v>0</v>
      </c>
      <c r="O1207" s="39">
        <v>0</v>
      </c>
      <c r="P1207" s="39">
        <v>0</v>
      </c>
      <c r="Q1207" s="39">
        <v>0</v>
      </c>
      <c r="R1207" s="39">
        <v>0</v>
      </c>
      <c r="S1207" s="39">
        <v>0</v>
      </c>
      <c r="T1207" s="39">
        <v>0</v>
      </c>
      <c r="U1207" s="39">
        <v>0</v>
      </c>
      <c r="V1207" s="39">
        <v>0</v>
      </c>
    </row>
    <row r="1208" spans="1:22" x14ac:dyDescent="0.25">
      <c r="A1208" s="39" t="s">
        <v>10208</v>
      </c>
      <c r="B1208" s="57" t="s">
        <v>1223</v>
      </c>
      <c r="C1208" s="39">
        <v>39617995</v>
      </c>
      <c r="D1208" s="39">
        <v>39618364</v>
      </c>
      <c r="E1208" s="57" t="s">
        <v>1698</v>
      </c>
      <c r="F1208" s="57">
        <v>370</v>
      </c>
      <c r="G1208" s="39" t="s">
        <v>108</v>
      </c>
      <c r="H1208" s="57" t="s">
        <v>1533</v>
      </c>
      <c r="I1208" s="39">
        <v>0</v>
      </c>
      <c r="J1208" s="39">
        <v>0</v>
      </c>
      <c r="K1208" s="39">
        <v>0</v>
      </c>
      <c r="L1208" s="39">
        <v>0</v>
      </c>
      <c r="M1208" s="39">
        <v>0</v>
      </c>
      <c r="N1208" s="39">
        <v>0</v>
      </c>
      <c r="O1208" s="39">
        <v>0</v>
      </c>
      <c r="P1208" s="39">
        <v>0</v>
      </c>
      <c r="Q1208" s="39">
        <v>0</v>
      </c>
      <c r="R1208" s="39">
        <v>0</v>
      </c>
      <c r="S1208" s="39">
        <v>0</v>
      </c>
      <c r="T1208" s="39">
        <v>0</v>
      </c>
      <c r="U1208" s="39">
        <v>0</v>
      </c>
      <c r="V1208" s="39">
        <v>0</v>
      </c>
    </row>
    <row r="1209" spans="1:22" x14ac:dyDescent="0.25">
      <c r="A1209" s="39" t="s">
        <v>10209</v>
      </c>
      <c r="B1209" s="57" t="s">
        <v>1223</v>
      </c>
      <c r="C1209" s="39">
        <v>39620958</v>
      </c>
      <c r="D1209" s="39">
        <v>39623507</v>
      </c>
      <c r="E1209" s="57" t="s">
        <v>108</v>
      </c>
      <c r="F1209" s="57">
        <v>2550</v>
      </c>
      <c r="G1209" s="39" t="s">
        <v>10210</v>
      </c>
      <c r="H1209" s="57" t="s">
        <v>1533</v>
      </c>
      <c r="I1209" s="39">
        <v>3.53516960103138</v>
      </c>
      <c r="J1209" s="39">
        <v>3.9099458716457001</v>
      </c>
      <c r="K1209" s="39">
        <v>2.1240998005169498</v>
      </c>
      <c r="L1209" s="39">
        <v>2.3174661598222199</v>
      </c>
      <c r="M1209" s="39">
        <v>2.53265857700038</v>
      </c>
      <c r="N1209" s="39">
        <v>2.4466823575959702</v>
      </c>
      <c r="O1209" s="39">
        <v>2.0050478049987199</v>
      </c>
      <c r="P1209" s="39">
        <v>1.93046485532652</v>
      </c>
      <c r="Q1209" s="39">
        <v>2.3989823687601501</v>
      </c>
      <c r="R1209" s="39">
        <v>2.6095516847893401</v>
      </c>
      <c r="S1209" s="39">
        <v>2.6898336415409099</v>
      </c>
      <c r="T1209" s="39">
        <v>2.8003076911693201</v>
      </c>
      <c r="U1209" s="39">
        <v>2.5738083362381001</v>
      </c>
      <c r="V1209" s="39">
        <v>2.8596813778711998</v>
      </c>
    </row>
    <row r="1210" spans="1:22" x14ac:dyDescent="0.25">
      <c r="A1210" s="39" t="s">
        <v>10211</v>
      </c>
      <c r="B1210" s="57" t="s">
        <v>1223</v>
      </c>
      <c r="C1210" s="39">
        <v>39631962</v>
      </c>
      <c r="D1210" s="39">
        <v>39632757</v>
      </c>
      <c r="E1210" s="57" t="s">
        <v>1698</v>
      </c>
      <c r="F1210" s="57">
        <v>796</v>
      </c>
      <c r="G1210" s="39" t="s">
        <v>10212</v>
      </c>
      <c r="H1210" s="57" t="s">
        <v>1533</v>
      </c>
      <c r="I1210" s="39">
        <v>0</v>
      </c>
      <c r="J1210" s="39">
        <v>0</v>
      </c>
      <c r="K1210" s="39">
        <v>0</v>
      </c>
      <c r="L1210" s="39">
        <v>0</v>
      </c>
      <c r="M1210" s="39">
        <v>0</v>
      </c>
      <c r="N1210" s="39">
        <v>0</v>
      </c>
      <c r="O1210" s="39">
        <v>0</v>
      </c>
      <c r="P1210" s="39">
        <v>0</v>
      </c>
      <c r="Q1210" s="39">
        <v>0</v>
      </c>
      <c r="R1210" s="39">
        <v>0</v>
      </c>
      <c r="S1210" s="39">
        <v>0</v>
      </c>
      <c r="T1210" s="39">
        <v>0</v>
      </c>
      <c r="U1210" s="39">
        <v>0</v>
      </c>
      <c r="V1210" s="39">
        <v>0</v>
      </c>
    </row>
    <row r="1211" spans="1:22" x14ac:dyDescent="0.25">
      <c r="A1211" s="39" t="s">
        <v>10213</v>
      </c>
      <c r="B1211" s="57" t="s">
        <v>1223</v>
      </c>
      <c r="C1211" s="39">
        <v>39633613</v>
      </c>
      <c r="D1211" s="39">
        <v>39635514</v>
      </c>
      <c r="E1211" s="57" t="s">
        <v>108</v>
      </c>
      <c r="F1211" s="57">
        <v>1902</v>
      </c>
      <c r="G1211" s="39" t="s">
        <v>10214</v>
      </c>
      <c r="H1211" s="57" t="s">
        <v>1533</v>
      </c>
      <c r="I1211" s="39">
        <v>3.6368449953156698</v>
      </c>
      <c r="J1211" s="39">
        <v>3.2732189653400399</v>
      </c>
      <c r="K1211" s="39">
        <v>3.8319380276234698</v>
      </c>
      <c r="L1211" s="39">
        <v>4.2446054930599599</v>
      </c>
      <c r="M1211" s="39">
        <v>4.2107239372790799</v>
      </c>
      <c r="N1211" s="39">
        <v>3.88141011877986</v>
      </c>
      <c r="O1211" s="39">
        <v>4.0689201225916003</v>
      </c>
      <c r="P1211" s="39">
        <v>3.9990438977915699</v>
      </c>
      <c r="Q1211" s="39">
        <v>3.8067983466239501</v>
      </c>
      <c r="R1211" s="39">
        <v>3.7259483313918</v>
      </c>
      <c r="S1211" s="39">
        <v>3.7160251175036199</v>
      </c>
      <c r="T1211" s="39">
        <v>4.0015860923540298</v>
      </c>
      <c r="U1211" s="39">
        <v>3.8089101331564099</v>
      </c>
      <c r="V1211" s="39">
        <v>3.7719700676981902</v>
      </c>
    </row>
    <row r="1212" spans="1:22" x14ac:dyDescent="0.25">
      <c r="A1212" s="39" t="s">
        <v>10215</v>
      </c>
      <c r="B1212" s="57" t="s">
        <v>1223</v>
      </c>
      <c r="C1212" s="39">
        <v>39636082</v>
      </c>
      <c r="D1212" s="39">
        <v>39639125</v>
      </c>
      <c r="E1212" s="57" t="s">
        <v>1698</v>
      </c>
      <c r="F1212" s="57">
        <v>3044</v>
      </c>
      <c r="G1212" s="39" t="s">
        <v>10216</v>
      </c>
      <c r="H1212" s="57" t="s">
        <v>1533</v>
      </c>
      <c r="I1212" s="39">
        <v>3.2935308728404502</v>
      </c>
      <c r="J1212" s="39">
        <v>2.2997106298982901</v>
      </c>
      <c r="K1212" s="39">
        <v>3.3076121292410798</v>
      </c>
      <c r="L1212" s="39">
        <v>3.4621701384442298</v>
      </c>
      <c r="M1212" s="39">
        <v>3.3924026079709702</v>
      </c>
      <c r="N1212" s="39">
        <v>2.9135845357403598</v>
      </c>
      <c r="O1212" s="39">
        <v>2.8700470450872402</v>
      </c>
      <c r="P1212" s="39">
        <v>2.8043984920587901</v>
      </c>
      <c r="Q1212" s="39">
        <v>2.3072478126776201</v>
      </c>
      <c r="R1212" s="39">
        <v>2.1196748960868002</v>
      </c>
      <c r="S1212" s="39">
        <v>2.4874966395760398</v>
      </c>
      <c r="T1212" s="39">
        <v>2.5720504790458198</v>
      </c>
      <c r="U1212" s="39">
        <v>3.0856795869040701</v>
      </c>
      <c r="V1212" s="39">
        <v>2.3094730796358802</v>
      </c>
    </row>
    <row r="1213" spans="1:22" x14ac:dyDescent="0.25">
      <c r="A1213" s="39" t="s">
        <v>10217</v>
      </c>
      <c r="B1213" s="57" t="s">
        <v>1223</v>
      </c>
      <c r="C1213" s="39">
        <v>39644600</v>
      </c>
      <c r="D1213" s="39">
        <v>39645049</v>
      </c>
      <c r="E1213" s="57" t="s">
        <v>1698</v>
      </c>
      <c r="F1213" s="57">
        <v>450</v>
      </c>
      <c r="G1213" s="39" t="s">
        <v>108</v>
      </c>
      <c r="H1213" s="57" t="s">
        <v>1533</v>
      </c>
      <c r="I1213" s="39">
        <v>0</v>
      </c>
      <c r="J1213" s="39">
        <v>0</v>
      </c>
      <c r="K1213" s="39">
        <v>0</v>
      </c>
      <c r="L1213" s="39">
        <v>0</v>
      </c>
      <c r="M1213" s="39">
        <v>0</v>
      </c>
      <c r="N1213" s="39">
        <v>0</v>
      </c>
      <c r="O1213" s="39">
        <v>0</v>
      </c>
      <c r="P1213" s="39">
        <v>0</v>
      </c>
      <c r="Q1213" s="39">
        <v>0</v>
      </c>
      <c r="R1213" s="39">
        <v>0</v>
      </c>
      <c r="S1213" s="39">
        <v>0</v>
      </c>
      <c r="T1213" s="39">
        <v>0</v>
      </c>
      <c r="U1213" s="39">
        <v>0</v>
      </c>
      <c r="V1213" s="39">
        <v>0</v>
      </c>
    </row>
    <row r="1214" spans="1:22" x14ac:dyDescent="0.25">
      <c r="A1214" s="39" t="s">
        <v>10218</v>
      </c>
      <c r="B1214" s="57" t="s">
        <v>1223</v>
      </c>
      <c r="C1214" s="39">
        <v>39654232</v>
      </c>
      <c r="D1214" s="39">
        <v>39654681</v>
      </c>
      <c r="E1214" s="57" t="s">
        <v>108</v>
      </c>
      <c r="F1214" s="57">
        <v>450</v>
      </c>
      <c r="G1214" s="39" t="s">
        <v>108</v>
      </c>
      <c r="H1214" s="57" t="s">
        <v>1533</v>
      </c>
      <c r="I1214" s="39">
        <v>0</v>
      </c>
      <c r="J1214" s="39">
        <v>0</v>
      </c>
      <c r="K1214" s="39">
        <v>0</v>
      </c>
      <c r="L1214" s="39">
        <v>0</v>
      </c>
      <c r="M1214" s="39">
        <v>0</v>
      </c>
      <c r="N1214" s="39">
        <v>0</v>
      </c>
      <c r="O1214" s="39">
        <v>0</v>
      </c>
      <c r="P1214" s="39">
        <v>0</v>
      </c>
      <c r="Q1214" s="39">
        <v>0</v>
      </c>
      <c r="R1214" s="39">
        <v>0</v>
      </c>
      <c r="S1214" s="39">
        <v>0</v>
      </c>
      <c r="T1214" s="39">
        <v>0</v>
      </c>
      <c r="U1214" s="39">
        <v>0</v>
      </c>
      <c r="V1214" s="39">
        <v>0</v>
      </c>
    </row>
    <row r="1215" spans="1:22" x14ac:dyDescent="0.25">
      <c r="A1215" s="39" t="s">
        <v>10219</v>
      </c>
      <c r="B1215" s="57" t="s">
        <v>1223</v>
      </c>
      <c r="C1215" s="39">
        <v>39663949</v>
      </c>
      <c r="D1215" s="39">
        <v>39665967</v>
      </c>
      <c r="E1215" s="57" t="s">
        <v>1698</v>
      </c>
      <c r="F1215" s="57">
        <v>2019</v>
      </c>
      <c r="G1215" s="39" t="s">
        <v>8784</v>
      </c>
      <c r="H1215" s="57" t="s">
        <v>1533</v>
      </c>
      <c r="I1215" s="39">
        <v>8.9551064336297905</v>
      </c>
      <c r="J1215" s="39">
        <v>7.8950783947506</v>
      </c>
      <c r="K1215" s="39">
        <v>9.5111378951927694</v>
      </c>
      <c r="L1215" s="39">
        <v>9.3848743877722605</v>
      </c>
      <c r="M1215" s="39">
        <v>9.4575942918564095</v>
      </c>
      <c r="N1215" s="39">
        <v>9.4442011599927103</v>
      </c>
      <c r="O1215" s="39">
        <v>9.3693377904904693</v>
      </c>
      <c r="P1215" s="39">
        <v>9.5593197257663096</v>
      </c>
      <c r="Q1215" s="39">
        <v>10.422306597112801</v>
      </c>
      <c r="R1215" s="39">
        <v>10.407650165854101</v>
      </c>
      <c r="S1215" s="39">
        <v>10.076374706204399</v>
      </c>
      <c r="T1215" s="39">
        <v>10.101306021045</v>
      </c>
      <c r="U1215" s="39">
        <v>9.9423473541578797</v>
      </c>
      <c r="V1215" s="39">
        <v>10.083279862616299</v>
      </c>
    </row>
    <row r="1216" spans="1:22" x14ac:dyDescent="0.25">
      <c r="A1216" s="39" t="s">
        <v>3586</v>
      </c>
      <c r="B1216" s="57" t="s">
        <v>1223</v>
      </c>
      <c r="C1216" s="39">
        <v>39860799</v>
      </c>
      <c r="D1216" s="39">
        <v>39862904</v>
      </c>
      <c r="E1216" s="57" t="s">
        <v>108</v>
      </c>
      <c r="F1216" s="57">
        <v>2106</v>
      </c>
      <c r="G1216" s="39" t="s">
        <v>1719</v>
      </c>
      <c r="H1216" s="57" t="s">
        <v>1534</v>
      </c>
      <c r="I1216" s="39">
        <v>0</v>
      </c>
      <c r="J1216" s="39">
        <v>0</v>
      </c>
      <c r="K1216" s="39">
        <v>0</v>
      </c>
      <c r="L1216" s="39">
        <v>0</v>
      </c>
      <c r="M1216" s="39">
        <v>0</v>
      </c>
      <c r="N1216" s="39">
        <v>0</v>
      </c>
      <c r="O1216" s="39">
        <v>0</v>
      </c>
      <c r="P1216" s="39">
        <v>0</v>
      </c>
      <c r="Q1216" s="39">
        <v>0</v>
      </c>
      <c r="R1216" s="39">
        <v>0</v>
      </c>
      <c r="S1216" s="39">
        <v>0</v>
      </c>
      <c r="T1216" s="39">
        <v>0</v>
      </c>
      <c r="U1216" s="39">
        <v>0</v>
      </c>
      <c r="V1216" s="39">
        <v>0</v>
      </c>
    </row>
    <row r="1217" spans="1:22" x14ac:dyDescent="0.25">
      <c r="A1217" s="39" t="s">
        <v>3587</v>
      </c>
      <c r="B1217" s="57" t="s">
        <v>1223</v>
      </c>
      <c r="C1217" s="39">
        <v>39874448</v>
      </c>
      <c r="D1217" s="39">
        <v>39874901</v>
      </c>
      <c r="E1217" s="57" t="s">
        <v>108</v>
      </c>
      <c r="F1217" s="57">
        <v>454</v>
      </c>
      <c r="G1217" s="39" t="s">
        <v>2584</v>
      </c>
      <c r="H1217" s="57" t="s">
        <v>1534</v>
      </c>
      <c r="I1217" s="39">
        <v>0</v>
      </c>
      <c r="J1217" s="39">
        <v>0</v>
      </c>
      <c r="K1217" s="39">
        <v>0</v>
      </c>
      <c r="L1217" s="39">
        <v>0</v>
      </c>
      <c r="M1217" s="39">
        <v>0</v>
      </c>
      <c r="N1217" s="39">
        <v>0</v>
      </c>
      <c r="O1217" s="39">
        <v>0</v>
      </c>
      <c r="P1217" s="39">
        <v>0</v>
      </c>
      <c r="Q1217" s="39">
        <v>0</v>
      </c>
      <c r="R1217" s="39">
        <v>0</v>
      </c>
      <c r="S1217" s="39">
        <v>0</v>
      </c>
      <c r="T1217" s="39">
        <v>0</v>
      </c>
      <c r="U1217" s="39">
        <v>0</v>
      </c>
      <c r="V1217" s="39">
        <v>0</v>
      </c>
    </row>
    <row r="1218" spans="1:22" x14ac:dyDescent="0.25">
      <c r="A1218" s="39" t="s">
        <v>3588</v>
      </c>
      <c r="B1218" s="57" t="s">
        <v>1223</v>
      </c>
      <c r="C1218" s="39">
        <v>39875869</v>
      </c>
      <c r="D1218" s="39">
        <v>39878603</v>
      </c>
      <c r="E1218" s="57" t="s">
        <v>108</v>
      </c>
      <c r="F1218" s="57">
        <v>2735</v>
      </c>
      <c r="G1218" s="39" t="s">
        <v>3231</v>
      </c>
      <c r="H1218" s="57" t="s">
        <v>1534</v>
      </c>
      <c r="I1218" s="39">
        <v>0</v>
      </c>
      <c r="J1218" s="39">
        <v>0</v>
      </c>
      <c r="K1218" s="39">
        <v>0</v>
      </c>
      <c r="L1218" s="39">
        <v>0</v>
      </c>
      <c r="M1218" s="39">
        <v>0</v>
      </c>
      <c r="N1218" s="39">
        <v>3.8361867602275099E-2</v>
      </c>
      <c r="O1218" s="39">
        <v>0.40013348110524899</v>
      </c>
      <c r="P1218" s="39">
        <v>5.1568670755828799E-2</v>
      </c>
      <c r="Q1218" s="39">
        <v>0.14084539115272501</v>
      </c>
      <c r="R1218" s="39">
        <v>0.209263697251585</v>
      </c>
      <c r="S1218" s="39">
        <v>0.26387933720825801</v>
      </c>
      <c r="T1218" s="39">
        <v>0.168708777913678</v>
      </c>
      <c r="U1218" s="39">
        <v>0.28494521907443399</v>
      </c>
      <c r="V1218" s="39">
        <v>0.39603341218924198</v>
      </c>
    </row>
    <row r="1219" spans="1:22" x14ac:dyDescent="0.25">
      <c r="A1219" s="39" t="s">
        <v>3589</v>
      </c>
      <c r="B1219" s="57" t="s">
        <v>1223</v>
      </c>
      <c r="C1219" s="39">
        <v>39912250</v>
      </c>
      <c r="D1219" s="39">
        <v>39913067</v>
      </c>
      <c r="E1219" s="57" t="s">
        <v>108</v>
      </c>
      <c r="F1219" s="57">
        <v>818</v>
      </c>
      <c r="G1219" s="39" t="s">
        <v>3590</v>
      </c>
      <c r="H1219" s="57" t="s">
        <v>1534</v>
      </c>
      <c r="I1219" s="39">
        <v>0</v>
      </c>
      <c r="J1219" s="39">
        <v>0</v>
      </c>
      <c r="K1219" s="39">
        <v>0</v>
      </c>
      <c r="L1219" s="39">
        <v>0</v>
      </c>
      <c r="M1219" s="39">
        <v>0</v>
      </c>
      <c r="N1219" s="39">
        <v>0</v>
      </c>
      <c r="O1219" s="39">
        <v>0</v>
      </c>
      <c r="P1219" s="39">
        <v>0</v>
      </c>
      <c r="Q1219" s="39">
        <v>0</v>
      </c>
      <c r="R1219" s="39">
        <v>0</v>
      </c>
      <c r="S1219" s="39">
        <v>0</v>
      </c>
      <c r="T1219" s="39">
        <v>0</v>
      </c>
      <c r="U1219" s="39">
        <v>0</v>
      </c>
      <c r="V1219" s="39">
        <v>0</v>
      </c>
    </row>
    <row r="1220" spans="1:22" x14ac:dyDescent="0.25">
      <c r="A1220" s="39" t="s">
        <v>3591</v>
      </c>
      <c r="B1220" s="57" t="s">
        <v>1223</v>
      </c>
      <c r="C1220" s="39">
        <v>39925466</v>
      </c>
      <c r="D1220" s="39">
        <v>39930137</v>
      </c>
      <c r="E1220" s="57" t="s">
        <v>108</v>
      </c>
      <c r="F1220" s="57">
        <v>4672</v>
      </c>
      <c r="G1220" s="39" t="s">
        <v>2106</v>
      </c>
      <c r="H1220" s="57" t="s">
        <v>1534</v>
      </c>
      <c r="I1220" s="39">
        <v>0</v>
      </c>
      <c r="J1220" s="39">
        <v>0</v>
      </c>
      <c r="K1220" s="39">
        <v>0</v>
      </c>
      <c r="L1220" s="39">
        <v>0</v>
      </c>
      <c r="M1220" s="39">
        <v>0</v>
      </c>
      <c r="N1220" s="39">
        <v>0</v>
      </c>
      <c r="O1220" s="39">
        <v>0</v>
      </c>
      <c r="P1220" s="39">
        <v>0</v>
      </c>
      <c r="Q1220" s="39">
        <v>0</v>
      </c>
      <c r="R1220" s="39">
        <v>0</v>
      </c>
      <c r="S1220" s="39">
        <v>0</v>
      </c>
      <c r="T1220" s="39">
        <v>0</v>
      </c>
      <c r="U1220" s="39">
        <v>0</v>
      </c>
      <c r="V1220" s="39">
        <v>0</v>
      </c>
    </row>
    <row r="1221" spans="1:22" x14ac:dyDescent="0.25">
      <c r="A1221" s="39" t="s">
        <v>3592</v>
      </c>
      <c r="B1221" s="57" t="s">
        <v>1223</v>
      </c>
      <c r="C1221" s="39">
        <v>39930494</v>
      </c>
      <c r="D1221" s="39">
        <v>39930962</v>
      </c>
      <c r="E1221" s="57" t="s">
        <v>108</v>
      </c>
      <c r="F1221" s="57">
        <v>469</v>
      </c>
      <c r="G1221" s="39" t="s">
        <v>3590</v>
      </c>
      <c r="H1221" s="57" t="s">
        <v>1534</v>
      </c>
      <c r="I1221" s="39">
        <v>0</v>
      </c>
      <c r="J1221" s="39">
        <v>0</v>
      </c>
      <c r="K1221" s="39">
        <v>0</v>
      </c>
      <c r="L1221" s="39">
        <v>0</v>
      </c>
      <c r="M1221" s="39">
        <v>0</v>
      </c>
      <c r="N1221" s="39">
        <v>0</v>
      </c>
      <c r="O1221" s="39">
        <v>0</v>
      </c>
      <c r="P1221" s="39">
        <v>0</v>
      </c>
      <c r="Q1221" s="39">
        <v>0</v>
      </c>
      <c r="R1221" s="39">
        <v>0</v>
      </c>
      <c r="S1221" s="39">
        <v>0</v>
      </c>
      <c r="T1221" s="39">
        <v>0</v>
      </c>
      <c r="U1221" s="39">
        <v>0</v>
      </c>
      <c r="V1221" s="39">
        <v>0</v>
      </c>
    </row>
    <row r="1222" spans="1:22" x14ac:dyDescent="0.25">
      <c r="A1222" s="39" t="s">
        <v>3593</v>
      </c>
      <c r="B1222" s="57" t="s">
        <v>1223</v>
      </c>
      <c r="C1222" s="39">
        <v>39951232</v>
      </c>
      <c r="D1222" s="39">
        <v>39952942</v>
      </c>
      <c r="E1222" s="57" t="s">
        <v>1698</v>
      </c>
      <c r="F1222" s="57">
        <v>1711</v>
      </c>
      <c r="G1222" s="39" t="s">
        <v>3594</v>
      </c>
      <c r="H1222" s="57" t="s">
        <v>1534</v>
      </c>
      <c r="I1222" s="39">
        <v>2.1692098886961402</v>
      </c>
      <c r="J1222" s="39">
        <v>2.8448395624848302</v>
      </c>
      <c r="K1222" s="39">
        <v>3.0526662920028298</v>
      </c>
      <c r="L1222" s="39">
        <v>3.3373114773309598</v>
      </c>
      <c r="M1222" s="39">
        <v>3.49414676018566</v>
      </c>
      <c r="N1222" s="39">
        <v>2.62332141815912</v>
      </c>
      <c r="O1222" s="39">
        <v>2.1311186055958</v>
      </c>
      <c r="P1222" s="39">
        <v>2.97818464465221</v>
      </c>
      <c r="Q1222" s="39">
        <v>3.06514660895153</v>
      </c>
      <c r="R1222" s="39">
        <v>2.8787802628835699</v>
      </c>
      <c r="S1222" s="39">
        <v>3.0723305071777398</v>
      </c>
      <c r="T1222" s="39">
        <v>2.4400804725217302</v>
      </c>
      <c r="U1222" s="39">
        <v>2.1771236928817799</v>
      </c>
      <c r="V1222" s="39">
        <v>2.29930620990815</v>
      </c>
    </row>
    <row r="1223" spans="1:22" x14ac:dyDescent="0.25">
      <c r="A1223" s="39" t="s">
        <v>3595</v>
      </c>
      <c r="B1223" s="57" t="s">
        <v>1223</v>
      </c>
      <c r="C1223" s="39">
        <v>39960057</v>
      </c>
      <c r="D1223" s="39">
        <v>39961293</v>
      </c>
      <c r="E1223" s="57" t="s">
        <v>108</v>
      </c>
      <c r="F1223" s="57">
        <v>1237</v>
      </c>
      <c r="G1223" s="39" t="s">
        <v>2826</v>
      </c>
      <c r="H1223" s="57" t="s">
        <v>1534</v>
      </c>
      <c r="I1223" s="39">
        <v>2.2006330364565199</v>
      </c>
      <c r="J1223" s="39">
        <v>2.5608494367271</v>
      </c>
      <c r="K1223" s="39">
        <v>1.48367391871065</v>
      </c>
      <c r="L1223" s="39">
        <v>1.7426788804100299</v>
      </c>
      <c r="M1223" s="39">
        <v>1.5482590513016501</v>
      </c>
      <c r="N1223" s="39">
        <v>1.5039440102947801</v>
      </c>
      <c r="O1223" s="39">
        <v>1.90956575582295</v>
      </c>
      <c r="P1223" s="39">
        <v>1.7338445566859499</v>
      </c>
      <c r="Q1223" s="39">
        <v>1.0696884200658501</v>
      </c>
      <c r="R1223" s="39">
        <v>0.74135652836173704</v>
      </c>
      <c r="S1223" s="39">
        <v>1.5235519198826899</v>
      </c>
      <c r="T1223" s="39">
        <v>1.4980312547541901</v>
      </c>
      <c r="U1223" s="39">
        <v>1.61314499655527</v>
      </c>
      <c r="V1223" s="39">
        <v>1.59698760307126</v>
      </c>
    </row>
    <row r="1224" spans="1:22" x14ac:dyDescent="0.25">
      <c r="A1224" s="39" t="s">
        <v>3596</v>
      </c>
      <c r="B1224" s="57" t="s">
        <v>1223</v>
      </c>
      <c r="C1224" s="39">
        <v>39972164</v>
      </c>
      <c r="D1224" s="39">
        <v>39972851</v>
      </c>
      <c r="E1224" s="57" t="s">
        <v>108</v>
      </c>
      <c r="F1224" s="57">
        <v>688</v>
      </c>
      <c r="G1224" s="39" t="s">
        <v>108</v>
      </c>
      <c r="H1224" s="57" t="s">
        <v>1534</v>
      </c>
      <c r="I1224" s="39">
        <v>0</v>
      </c>
      <c r="J1224" s="39">
        <v>0</v>
      </c>
      <c r="K1224" s="39">
        <v>0</v>
      </c>
      <c r="L1224" s="39">
        <v>0</v>
      </c>
      <c r="M1224" s="39">
        <v>0</v>
      </c>
      <c r="N1224" s="39">
        <v>0</v>
      </c>
      <c r="O1224" s="39">
        <v>0</v>
      </c>
      <c r="P1224" s="39">
        <v>0</v>
      </c>
      <c r="Q1224" s="39">
        <v>0</v>
      </c>
      <c r="R1224" s="39">
        <v>0</v>
      </c>
      <c r="S1224" s="39">
        <v>0</v>
      </c>
      <c r="T1224" s="39">
        <v>0</v>
      </c>
      <c r="U1224" s="39">
        <v>0</v>
      </c>
      <c r="V1224" s="39">
        <v>0</v>
      </c>
    </row>
    <row r="1225" spans="1:22" x14ac:dyDescent="0.25">
      <c r="A1225" s="39" t="s">
        <v>3597</v>
      </c>
      <c r="B1225" s="57" t="s">
        <v>1223</v>
      </c>
      <c r="C1225" s="39">
        <v>39979259</v>
      </c>
      <c r="D1225" s="39">
        <v>39981458</v>
      </c>
      <c r="E1225" s="57" t="s">
        <v>108</v>
      </c>
      <c r="F1225" s="57">
        <v>2200</v>
      </c>
      <c r="G1225" s="39" t="s">
        <v>2106</v>
      </c>
      <c r="H1225" s="57" t="s">
        <v>1534</v>
      </c>
      <c r="I1225" s="39">
        <v>0</v>
      </c>
      <c r="J1225" s="39">
        <v>0</v>
      </c>
      <c r="K1225" s="39">
        <v>0</v>
      </c>
      <c r="L1225" s="39">
        <v>0</v>
      </c>
      <c r="M1225" s="39">
        <v>0</v>
      </c>
      <c r="N1225" s="39">
        <v>0</v>
      </c>
      <c r="O1225" s="39">
        <v>0</v>
      </c>
      <c r="P1225" s="39">
        <v>0</v>
      </c>
      <c r="Q1225" s="39">
        <v>0</v>
      </c>
      <c r="R1225" s="39">
        <v>0</v>
      </c>
      <c r="S1225" s="39">
        <v>0</v>
      </c>
      <c r="T1225" s="39">
        <v>0</v>
      </c>
      <c r="U1225" s="39">
        <v>0</v>
      </c>
      <c r="V1225" s="39">
        <v>0</v>
      </c>
    </row>
    <row r="1226" spans="1:22" x14ac:dyDescent="0.25">
      <c r="A1226" s="39" t="s">
        <v>3598</v>
      </c>
      <c r="B1226" s="57" t="s">
        <v>1223</v>
      </c>
      <c r="C1226" s="39">
        <v>39984383</v>
      </c>
      <c r="D1226" s="39">
        <v>39985887</v>
      </c>
      <c r="E1226" s="57" t="s">
        <v>108</v>
      </c>
      <c r="F1226" s="57">
        <v>1505</v>
      </c>
      <c r="G1226" s="39" t="s">
        <v>3599</v>
      </c>
      <c r="H1226" s="57" t="s">
        <v>1534</v>
      </c>
      <c r="I1226" s="39">
        <v>0</v>
      </c>
      <c r="J1226" s="39">
        <v>0</v>
      </c>
      <c r="K1226" s="39">
        <v>0</v>
      </c>
      <c r="L1226" s="39">
        <v>0</v>
      </c>
      <c r="M1226" s="39">
        <v>0</v>
      </c>
      <c r="N1226" s="39">
        <v>0</v>
      </c>
      <c r="O1226" s="39">
        <v>0</v>
      </c>
      <c r="P1226" s="39">
        <v>0</v>
      </c>
      <c r="Q1226" s="39">
        <v>0</v>
      </c>
      <c r="R1226" s="39">
        <v>0</v>
      </c>
      <c r="S1226" s="39">
        <v>0</v>
      </c>
      <c r="T1226" s="39">
        <v>0</v>
      </c>
      <c r="U1226" s="39">
        <v>0</v>
      </c>
      <c r="V1226" s="39">
        <v>0</v>
      </c>
    </row>
    <row r="1227" spans="1:22" x14ac:dyDescent="0.25">
      <c r="A1227" s="39" t="s">
        <v>3600</v>
      </c>
      <c r="B1227" s="57" t="s">
        <v>1223</v>
      </c>
      <c r="C1227" s="39">
        <v>39995407</v>
      </c>
      <c r="D1227" s="39">
        <v>39998970</v>
      </c>
      <c r="E1227" s="57" t="s">
        <v>1698</v>
      </c>
      <c r="F1227" s="57">
        <v>3564</v>
      </c>
      <c r="G1227" s="39" t="s">
        <v>2616</v>
      </c>
      <c r="H1227" s="57" t="s">
        <v>1534</v>
      </c>
      <c r="I1227" s="39">
        <v>2.5178954779292302</v>
      </c>
      <c r="J1227" s="39">
        <v>3.4113082761773099</v>
      </c>
      <c r="K1227" s="39">
        <v>0.60835413069201305</v>
      </c>
      <c r="L1227" s="39">
        <v>0.33953193371825502</v>
      </c>
      <c r="M1227" s="39">
        <v>0.24711816233929099</v>
      </c>
      <c r="N1227" s="39">
        <v>0</v>
      </c>
      <c r="O1227" s="39">
        <v>0.10619432553644299</v>
      </c>
      <c r="P1227" s="39">
        <v>0.33415291191356999</v>
      </c>
      <c r="Q1227" s="39">
        <v>2.8962156513983</v>
      </c>
      <c r="R1227" s="39">
        <v>3.427008054401</v>
      </c>
      <c r="S1227" s="39">
        <v>3.5976145990346402</v>
      </c>
      <c r="T1227" s="39">
        <v>4.1803945498317603</v>
      </c>
      <c r="U1227" s="39">
        <v>2.2357454380017798</v>
      </c>
      <c r="V1227" s="39">
        <v>4.1268820243837396</v>
      </c>
    </row>
    <row r="1228" spans="1:22" x14ac:dyDescent="0.25">
      <c r="A1228" s="39" t="s">
        <v>3601</v>
      </c>
      <c r="B1228" s="57" t="s">
        <v>1223</v>
      </c>
      <c r="C1228" s="39">
        <v>40003527</v>
      </c>
      <c r="D1228" s="39">
        <v>40004430</v>
      </c>
      <c r="E1228" s="57" t="s">
        <v>1698</v>
      </c>
      <c r="F1228" s="57">
        <v>904</v>
      </c>
      <c r="G1228" s="39" t="s">
        <v>3602</v>
      </c>
      <c r="H1228" s="57" t="s">
        <v>1534</v>
      </c>
      <c r="I1228" s="39">
        <v>4.0454779193456298</v>
      </c>
      <c r="J1228" s="39">
        <v>4.0510675199550397</v>
      </c>
      <c r="K1228" s="39">
        <v>4.2227195668672302</v>
      </c>
      <c r="L1228" s="39">
        <v>4.8812436903028997</v>
      </c>
      <c r="M1228" s="39">
        <v>4.8734342689335399</v>
      </c>
      <c r="N1228" s="39">
        <v>4.8142068837433403</v>
      </c>
      <c r="O1228" s="39">
        <v>4.1218691574274002</v>
      </c>
      <c r="P1228" s="39">
        <v>4.03739979430825</v>
      </c>
      <c r="Q1228" s="39">
        <v>3.6899253108564301</v>
      </c>
      <c r="R1228" s="39">
        <v>3.91231453823801</v>
      </c>
      <c r="S1228" s="39">
        <v>3.3855456199047902</v>
      </c>
      <c r="T1228" s="39">
        <v>4.31742708586824</v>
      </c>
      <c r="U1228" s="39">
        <v>4.8392592268411798</v>
      </c>
      <c r="V1228" s="39">
        <v>4.6051387128718897</v>
      </c>
    </row>
    <row r="1229" spans="1:22" x14ac:dyDescent="0.25">
      <c r="A1229" s="39" t="s">
        <v>3603</v>
      </c>
      <c r="B1229" s="57" t="s">
        <v>1223</v>
      </c>
      <c r="C1229" s="39">
        <v>40008625</v>
      </c>
      <c r="D1229" s="39">
        <v>40008960</v>
      </c>
      <c r="E1229" s="57" t="s">
        <v>1698</v>
      </c>
      <c r="F1229" s="57">
        <v>336</v>
      </c>
      <c r="G1229" s="39" t="s">
        <v>3604</v>
      </c>
      <c r="H1229" s="57" t="s">
        <v>1534</v>
      </c>
      <c r="I1229" s="39">
        <v>0</v>
      </c>
      <c r="J1229" s="39">
        <v>0</v>
      </c>
      <c r="K1229" s="39">
        <v>0</v>
      </c>
      <c r="L1229" s="39">
        <v>0</v>
      </c>
      <c r="M1229" s="39">
        <v>0</v>
      </c>
      <c r="N1229" s="39">
        <v>0</v>
      </c>
      <c r="O1229" s="39">
        <v>0</v>
      </c>
      <c r="P1229" s="39">
        <v>0</v>
      </c>
      <c r="Q1229" s="39">
        <v>0</v>
      </c>
      <c r="R1229" s="39">
        <v>0</v>
      </c>
      <c r="S1229" s="39">
        <v>0</v>
      </c>
      <c r="T1229" s="39">
        <v>0</v>
      </c>
      <c r="U1229" s="39">
        <v>0</v>
      </c>
      <c r="V1229" s="39">
        <v>0</v>
      </c>
    </row>
    <row r="1230" spans="1:22" x14ac:dyDescent="0.25">
      <c r="A1230" s="39" t="s">
        <v>3605</v>
      </c>
      <c r="B1230" s="57" t="s">
        <v>1223</v>
      </c>
      <c r="C1230" s="39">
        <v>40010527</v>
      </c>
      <c r="D1230" s="39">
        <v>40012391</v>
      </c>
      <c r="E1230" s="57" t="s">
        <v>1698</v>
      </c>
      <c r="F1230" s="57">
        <v>1865</v>
      </c>
      <c r="G1230" s="39" t="s">
        <v>1807</v>
      </c>
      <c r="H1230" s="57" t="s">
        <v>1534</v>
      </c>
      <c r="I1230" s="39">
        <v>0</v>
      </c>
      <c r="J1230" s="39">
        <v>0</v>
      </c>
      <c r="K1230" s="39">
        <v>0</v>
      </c>
      <c r="L1230" s="39">
        <v>0</v>
      </c>
      <c r="M1230" s="39">
        <v>0</v>
      </c>
      <c r="N1230" s="39">
        <v>0</v>
      </c>
      <c r="O1230" s="39">
        <v>0</v>
      </c>
      <c r="P1230" s="39">
        <v>0</v>
      </c>
      <c r="Q1230" s="39">
        <v>5.1762429313792303E-2</v>
      </c>
      <c r="R1230" s="39">
        <v>0</v>
      </c>
      <c r="S1230" s="39">
        <v>0.14646102516455101</v>
      </c>
      <c r="T1230" s="39">
        <v>0.23369053483181501</v>
      </c>
      <c r="U1230" s="39">
        <v>0.30160403412112602</v>
      </c>
      <c r="V1230" s="39">
        <v>0.37693378409051898</v>
      </c>
    </row>
    <row r="1231" spans="1:22" x14ac:dyDescent="0.25">
      <c r="A1231" s="39" t="s">
        <v>3606</v>
      </c>
      <c r="B1231" s="57" t="s">
        <v>1223</v>
      </c>
      <c r="C1231" s="39">
        <v>40012290</v>
      </c>
      <c r="D1231" s="39">
        <v>40016234</v>
      </c>
      <c r="E1231" s="57" t="s">
        <v>108</v>
      </c>
      <c r="F1231" s="57">
        <v>3945</v>
      </c>
      <c r="G1231" s="39" t="s">
        <v>1962</v>
      </c>
      <c r="H1231" s="57" t="s">
        <v>1534</v>
      </c>
      <c r="I1231" s="39">
        <v>2.5236949287760502</v>
      </c>
      <c r="J1231" s="39">
        <v>2.43555925768898</v>
      </c>
      <c r="K1231" s="39">
        <v>2.6003958410682002</v>
      </c>
      <c r="L1231" s="39">
        <v>2.5215709181517298</v>
      </c>
      <c r="M1231" s="39">
        <v>2.8642297344381999</v>
      </c>
      <c r="N1231" s="39">
        <v>2.88180946880974</v>
      </c>
      <c r="O1231" s="39">
        <v>2.9133681596797198</v>
      </c>
      <c r="P1231" s="39">
        <v>2.9567016308708598</v>
      </c>
      <c r="Q1231" s="39">
        <v>3.7891449615456199</v>
      </c>
      <c r="R1231" s="39">
        <v>3.46355706853902</v>
      </c>
      <c r="S1231" s="39">
        <v>3.69430077034268</v>
      </c>
      <c r="T1231" s="39">
        <v>3.4774312454861098</v>
      </c>
      <c r="U1231" s="39">
        <v>3.3684079794774</v>
      </c>
      <c r="V1231" s="39">
        <v>3.73237775034917</v>
      </c>
    </row>
    <row r="1232" spans="1:22" x14ac:dyDescent="0.25">
      <c r="A1232" s="39" t="s">
        <v>3607</v>
      </c>
      <c r="B1232" s="57" t="s">
        <v>1223</v>
      </c>
      <c r="C1232" s="39">
        <v>40016518</v>
      </c>
      <c r="D1232" s="39">
        <v>40018392</v>
      </c>
      <c r="E1232" s="57" t="s">
        <v>108</v>
      </c>
      <c r="F1232" s="57">
        <v>1875</v>
      </c>
      <c r="G1232" s="39" t="s">
        <v>3608</v>
      </c>
      <c r="H1232" s="57" t="s">
        <v>1534</v>
      </c>
      <c r="I1232" s="39">
        <v>3.55040819321728</v>
      </c>
      <c r="J1232" s="39">
        <v>3.2681319289144302</v>
      </c>
      <c r="K1232" s="39">
        <v>3.8954383523848501</v>
      </c>
      <c r="L1232" s="39">
        <v>3.7305856160971702</v>
      </c>
      <c r="M1232" s="39">
        <v>3.7840537248177299</v>
      </c>
      <c r="N1232" s="39">
        <v>3.76969769874776</v>
      </c>
      <c r="O1232" s="39">
        <v>3.5119360422478598</v>
      </c>
      <c r="P1232" s="39">
        <v>3.6341401771225801</v>
      </c>
      <c r="Q1232" s="39">
        <v>3.4555876217533399</v>
      </c>
      <c r="R1232" s="39">
        <v>3.4149716748159702</v>
      </c>
      <c r="S1232" s="39">
        <v>3.6288085833394002</v>
      </c>
      <c r="T1232" s="39">
        <v>3.8161081440073499</v>
      </c>
      <c r="U1232" s="39">
        <v>3.47644649720948</v>
      </c>
      <c r="V1232" s="39">
        <v>3.7996468637257901</v>
      </c>
    </row>
    <row r="1233" spans="1:22" x14ac:dyDescent="0.25">
      <c r="A1233" s="39" t="s">
        <v>3609</v>
      </c>
      <c r="B1233" s="57" t="s">
        <v>1223</v>
      </c>
      <c r="C1233" s="39">
        <v>40018517</v>
      </c>
      <c r="D1233" s="39">
        <v>40021009</v>
      </c>
      <c r="E1233" s="57" t="s">
        <v>108</v>
      </c>
      <c r="F1233" s="57">
        <v>2493</v>
      </c>
      <c r="G1233" s="39" t="s">
        <v>3610</v>
      </c>
      <c r="H1233" s="57" t="s">
        <v>1534</v>
      </c>
      <c r="I1233" s="39">
        <v>5.9266826386151896</v>
      </c>
      <c r="J1233" s="39">
        <v>5.6381433629772602</v>
      </c>
      <c r="K1233" s="39">
        <v>6.7351972093841601</v>
      </c>
      <c r="L1233" s="39">
        <v>6.73810577426483</v>
      </c>
      <c r="M1233" s="39">
        <v>6.7701551024978404</v>
      </c>
      <c r="N1233" s="39">
        <v>6.3993830381857499</v>
      </c>
      <c r="O1233" s="39">
        <v>6.5361959189525098</v>
      </c>
      <c r="P1233" s="39">
        <v>6.40853864571831</v>
      </c>
      <c r="Q1233" s="39">
        <v>6.0149711637183598</v>
      </c>
      <c r="R1233" s="39">
        <v>5.8630736642125401</v>
      </c>
      <c r="S1233" s="39">
        <v>5.7512066097428498</v>
      </c>
      <c r="T1233" s="39">
        <v>5.7680228397808202</v>
      </c>
      <c r="U1233" s="39">
        <v>5.9218671135717802</v>
      </c>
      <c r="V1233" s="39">
        <v>5.3982922180555803</v>
      </c>
    </row>
    <row r="1234" spans="1:22" x14ac:dyDescent="0.25">
      <c r="A1234" s="39" t="s">
        <v>3611</v>
      </c>
      <c r="B1234" s="57" t="s">
        <v>1223</v>
      </c>
      <c r="C1234" s="39">
        <v>40021115</v>
      </c>
      <c r="D1234" s="39">
        <v>40022286</v>
      </c>
      <c r="E1234" s="57" t="s">
        <v>1698</v>
      </c>
      <c r="F1234" s="57">
        <v>1172</v>
      </c>
      <c r="G1234" s="39" t="s">
        <v>3612</v>
      </c>
      <c r="H1234" s="57" t="s">
        <v>1534</v>
      </c>
      <c r="I1234" s="39">
        <v>4.2428463640361596</v>
      </c>
      <c r="J1234" s="39">
        <v>3.8568662069844302</v>
      </c>
      <c r="K1234" s="39">
        <v>4.8814639591768403</v>
      </c>
      <c r="L1234" s="39">
        <v>4.9062893474060703</v>
      </c>
      <c r="M1234" s="39">
        <v>4.9351721230656196</v>
      </c>
      <c r="N1234" s="39">
        <v>4.8992094734658904</v>
      </c>
      <c r="O1234" s="39">
        <v>5.1025783526568702</v>
      </c>
      <c r="P1234" s="39">
        <v>5.0674020913546398</v>
      </c>
      <c r="Q1234" s="39">
        <v>4.2081192308284203</v>
      </c>
      <c r="R1234" s="39">
        <v>4.3835245923197403</v>
      </c>
      <c r="S1234" s="39">
        <v>4.3547130859292897</v>
      </c>
      <c r="T1234" s="39">
        <v>4.5591858657877298</v>
      </c>
      <c r="U1234" s="39">
        <v>4.60728296298148</v>
      </c>
      <c r="V1234" s="39">
        <v>4.5313565055754497</v>
      </c>
    </row>
    <row r="1235" spans="1:22" x14ac:dyDescent="0.25">
      <c r="A1235" s="39" t="s">
        <v>3613</v>
      </c>
      <c r="B1235" s="57" t="s">
        <v>1223</v>
      </c>
      <c r="C1235" s="39">
        <v>40022185</v>
      </c>
      <c r="D1235" s="39">
        <v>40024392</v>
      </c>
      <c r="E1235" s="57" t="s">
        <v>108</v>
      </c>
      <c r="F1235" s="57">
        <v>2208</v>
      </c>
      <c r="G1235" s="39" t="s">
        <v>3608</v>
      </c>
      <c r="H1235" s="57" t="s">
        <v>1534</v>
      </c>
      <c r="I1235" s="39">
        <v>5.6102600769889497</v>
      </c>
      <c r="J1235" s="39">
        <v>6.20769766865505</v>
      </c>
      <c r="K1235" s="39">
        <v>5.7154266699603902</v>
      </c>
      <c r="L1235" s="39">
        <v>5.7204563282781402</v>
      </c>
      <c r="M1235" s="39">
        <v>5.8887554234885897</v>
      </c>
      <c r="N1235" s="39">
        <v>6.1247933787623596</v>
      </c>
      <c r="O1235" s="39">
        <v>5.8966593575502104</v>
      </c>
      <c r="P1235" s="39">
        <v>6.1797478971504596</v>
      </c>
      <c r="Q1235" s="39">
        <v>6.2702785046666101</v>
      </c>
      <c r="R1235" s="39">
        <v>6.4542795502597299</v>
      </c>
      <c r="S1235" s="39">
        <v>6.2446701820178303</v>
      </c>
      <c r="T1235" s="39">
        <v>6.8723486019394304</v>
      </c>
      <c r="U1235" s="39">
        <v>6.8502618620893196</v>
      </c>
      <c r="V1235" s="39">
        <v>6.8722008289847496</v>
      </c>
    </row>
    <row r="1236" spans="1:22" x14ac:dyDescent="0.25">
      <c r="A1236" s="39" t="s">
        <v>3614</v>
      </c>
      <c r="B1236" s="57" t="s">
        <v>1223</v>
      </c>
      <c r="C1236" s="39">
        <v>40028617</v>
      </c>
      <c r="D1236" s="39">
        <v>40033971</v>
      </c>
      <c r="E1236" s="57" t="s">
        <v>1698</v>
      </c>
      <c r="F1236" s="57">
        <v>5355</v>
      </c>
      <c r="G1236" s="39" t="s">
        <v>3615</v>
      </c>
      <c r="H1236" s="57" t="s">
        <v>1534</v>
      </c>
      <c r="I1236" s="39">
        <v>2.4542259127671802</v>
      </c>
      <c r="J1236" s="39">
        <v>2.91999215145534</v>
      </c>
      <c r="K1236" s="39">
        <v>2.63780497257128</v>
      </c>
      <c r="L1236" s="39">
        <v>2.3714501336712202</v>
      </c>
      <c r="M1236" s="39">
        <v>2.4044372220533701</v>
      </c>
      <c r="N1236" s="39">
        <v>2.4166127832687301</v>
      </c>
      <c r="O1236" s="39">
        <v>2.5071425849531201</v>
      </c>
      <c r="P1236" s="39">
        <v>2.3153662446671102</v>
      </c>
      <c r="Q1236" s="39">
        <v>3.4182331336804199</v>
      </c>
      <c r="R1236" s="39">
        <v>3.5731321178020301</v>
      </c>
      <c r="S1236" s="39">
        <v>3.1786413494497601</v>
      </c>
      <c r="T1236" s="39">
        <v>3.2251314554144002</v>
      </c>
      <c r="U1236" s="39">
        <v>2.8250814041577499</v>
      </c>
      <c r="V1236" s="39">
        <v>3.2005953743245898</v>
      </c>
    </row>
    <row r="1237" spans="1:22" x14ac:dyDescent="0.25">
      <c r="A1237" s="39" t="s">
        <v>3639</v>
      </c>
      <c r="B1237" s="57" t="s">
        <v>1223</v>
      </c>
      <c r="C1237" s="39">
        <v>40309715</v>
      </c>
      <c r="D1237" s="39">
        <v>40313060</v>
      </c>
      <c r="E1237" s="57" t="s">
        <v>1698</v>
      </c>
      <c r="F1237" s="57">
        <v>3346</v>
      </c>
      <c r="G1237" s="39" t="s">
        <v>3324</v>
      </c>
      <c r="H1237" s="57" t="s">
        <v>1535</v>
      </c>
      <c r="I1237" s="39">
        <v>6.8645080835900103</v>
      </c>
      <c r="J1237" s="39">
        <v>7.2037003739996202</v>
      </c>
      <c r="K1237" s="39">
        <v>6.34638785197762</v>
      </c>
      <c r="L1237" s="39">
        <v>6.2974665737632103</v>
      </c>
      <c r="M1237" s="39">
        <v>6.4371877818868901</v>
      </c>
      <c r="N1237" s="39">
        <v>5.9708421532180997</v>
      </c>
      <c r="O1237" s="39">
        <v>5.8307167423879802</v>
      </c>
      <c r="P1237" s="39">
        <v>6.1168346540391703</v>
      </c>
      <c r="Q1237" s="39">
        <v>5.8151885748853802</v>
      </c>
      <c r="R1237" s="39">
        <v>5.8128550043648204</v>
      </c>
      <c r="S1237" s="39">
        <v>5.7993852457269499</v>
      </c>
      <c r="T1237" s="39">
        <v>6.1382513181096598</v>
      </c>
      <c r="U1237" s="39">
        <v>6.1610754340740002</v>
      </c>
      <c r="V1237" s="39">
        <v>5.9293815133613998</v>
      </c>
    </row>
    <row r="1238" spans="1:22" x14ac:dyDescent="0.25">
      <c r="A1238" s="39" t="s">
        <v>3640</v>
      </c>
      <c r="B1238" s="57" t="s">
        <v>1223</v>
      </c>
      <c r="C1238" s="39">
        <v>40319304</v>
      </c>
      <c r="D1238" s="39">
        <v>40320309</v>
      </c>
      <c r="E1238" s="57" t="s">
        <v>1698</v>
      </c>
      <c r="F1238" s="57">
        <v>1006</v>
      </c>
      <c r="G1238" s="39" t="s">
        <v>108</v>
      </c>
      <c r="H1238" s="57" t="s">
        <v>1535</v>
      </c>
      <c r="I1238" s="39">
        <v>2.9495685488204999</v>
      </c>
      <c r="J1238" s="39">
        <v>3.3266840261839299</v>
      </c>
      <c r="K1238" s="39">
        <v>3.04533811992781</v>
      </c>
      <c r="L1238" s="39">
        <v>2.9130387462034699</v>
      </c>
      <c r="M1238" s="39">
        <v>2.7620085674090999</v>
      </c>
      <c r="N1238" s="39">
        <v>2.8513352846031199</v>
      </c>
      <c r="O1238" s="39">
        <v>3.1674992355592599</v>
      </c>
      <c r="P1238" s="39">
        <v>2.7163500418979698</v>
      </c>
      <c r="Q1238" s="39">
        <v>3.6019460549964402</v>
      </c>
      <c r="R1238" s="39">
        <v>3.5619492754474402</v>
      </c>
      <c r="S1238" s="39">
        <v>3.6288552328698498</v>
      </c>
      <c r="T1238" s="39">
        <v>2.7083969469126101</v>
      </c>
      <c r="U1238" s="39">
        <v>3.76695552547256</v>
      </c>
      <c r="V1238" s="39">
        <v>3.4411275425718899</v>
      </c>
    </row>
    <row r="1239" spans="1:22" x14ac:dyDescent="0.25">
      <c r="A1239" s="39" t="s">
        <v>3641</v>
      </c>
      <c r="B1239" s="57" t="s">
        <v>1223</v>
      </c>
      <c r="C1239" s="39">
        <v>40319936</v>
      </c>
      <c r="D1239" s="39">
        <v>40322821</v>
      </c>
      <c r="E1239" s="57" t="s">
        <v>108</v>
      </c>
      <c r="F1239" s="57">
        <v>2886</v>
      </c>
      <c r="G1239" s="39" t="s">
        <v>3642</v>
      </c>
      <c r="H1239" s="57" t="s">
        <v>1535</v>
      </c>
      <c r="I1239" s="39">
        <v>3.1243728049139698</v>
      </c>
      <c r="J1239" s="39">
        <v>3.54323602644088</v>
      </c>
      <c r="K1239" s="39">
        <v>3.0661305327680699</v>
      </c>
      <c r="L1239" s="39">
        <v>3.0659014125550001</v>
      </c>
      <c r="M1239" s="39">
        <v>2.98766648916365</v>
      </c>
      <c r="N1239" s="39">
        <v>2.98371234814506</v>
      </c>
      <c r="O1239" s="39">
        <v>3.34487961520743</v>
      </c>
      <c r="P1239" s="39">
        <v>3.15116229828892</v>
      </c>
      <c r="Q1239" s="39">
        <v>3.11961016197866</v>
      </c>
      <c r="R1239" s="39">
        <v>2.92000549481972</v>
      </c>
      <c r="S1239" s="39">
        <v>3.0394419948576998</v>
      </c>
      <c r="T1239" s="39">
        <v>2.8765582009141899</v>
      </c>
      <c r="U1239" s="39">
        <v>2.5367119120909201</v>
      </c>
      <c r="V1239" s="39">
        <v>2.73604413917678</v>
      </c>
    </row>
    <row r="1240" spans="1:22" x14ac:dyDescent="0.25">
      <c r="A1240" s="39" t="s">
        <v>3643</v>
      </c>
      <c r="B1240" s="57" t="s">
        <v>1223</v>
      </c>
      <c r="C1240" s="39">
        <v>40335935</v>
      </c>
      <c r="D1240" s="39">
        <v>40336784</v>
      </c>
      <c r="E1240" s="57" t="s">
        <v>108</v>
      </c>
      <c r="F1240" s="57">
        <v>850</v>
      </c>
      <c r="G1240" s="39" t="s">
        <v>3644</v>
      </c>
      <c r="H1240" s="57" t="s">
        <v>1535</v>
      </c>
      <c r="I1240" s="39">
        <v>0</v>
      </c>
      <c r="J1240" s="39">
        <v>0</v>
      </c>
      <c r="K1240" s="39">
        <v>0</v>
      </c>
      <c r="L1240" s="39">
        <v>0</v>
      </c>
      <c r="M1240" s="39">
        <v>0</v>
      </c>
      <c r="N1240" s="39">
        <v>0</v>
      </c>
      <c r="O1240" s="39">
        <v>0</v>
      </c>
      <c r="P1240" s="39">
        <v>0</v>
      </c>
      <c r="Q1240" s="39">
        <v>0</v>
      </c>
      <c r="R1240" s="39">
        <v>0</v>
      </c>
      <c r="S1240" s="39">
        <v>0</v>
      </c>
      <c r="T1240" s="39">
        <v>0</v>
      </c>
      <c r="U1240" s="39">
        <v>0</v>
      </c>
      <c r="V1240" s="39">
        <v>0</v>
      </c>
    </row>
    <row r="1241" spans="1:22" x14ac:dyDescent="0.25">
      <c r="A1241" s="39" t="s">
        <v>3645</v>
      </c>
      <c r="B1241" s="57" t="s">
        <v>1223</v>
      </c>
      <c r="C1241" s="39">
        <v>40353298</v>
      </c>
      <c r="D1241" s="39">
        <v>40355214</v>
      </c>
      <c r="E1241" s="57" t="s">
        <v>108</v>
      </c>
      <c r="F1241" s="57">
        <v>1917</v>
      </c>
      <c r="G1241" s="39" t="s">
        <v>3646</v>
      </c>
      <c r="H1241" s="57" t="s">
        <v>1535</v>
      </c>
      <c r="I1241" s="39">
        <v>0</v>
      </c>
      <c r="J1241" s="39">
        <v>0</v>
      </c>
      <c r="K1241" s="39">
        <v>0</v>
      </c>
      <c r="L1241" s="39">
        <v>0</v>
      </c>
      <c r="M1241" s="39">
        <v>0</v>
      </c>
      <c r="N1241" s="39">
        <v>0</v>
      </c>
      <c r="O1241" s="39">
        <v>0</v>
      </c>
      <c r="P1241" s="39">
        <v>0</v>
      </c>
      <c r="Q1241" s="39">
        <v>0</v>
      </c>
      <c r="R1241" s="39">
        <v>0</v>
      </c>
      <c r="S1241" s="39">
        <v>0</v>
      </c>
      <c r="T1241" s="39">
        <v>0</v>
      </c>
      <c r="U1241" s="39">
        <v>0</v>
      </c>
      <c r="V1241" s="39">
        <v>0</v>
      </c>
    </row>
    <row r="1242" spans="1:22" x14ac:dyDescent="0.25">
      <c r="A1242" s="39" t="s">
        <v>3647</v>
      </c>
      <c r="B1242" s="57" t="s">
        <v>1223</v>
      </c>
      <c r="C1242" s="39">
        <v>40356447</v>
      </c>
      <c r="D1242" s="39">
        <v>40356976</v>
      </c>
      <c r="E1242" s="57" t="s">
        <v>1698</v>
      </c>
      <c r="F1242" s="57">
        <v>530</v>
      </c>
      <c r="G1242" s="39" t="s">
        <v>108</v>
      </c>
      <c r="H1242" s="57" t="s">
        <v>1535</v>
      </c>
      <c r="I1242" s="39">
        <v>0</v>
      </c>
      <c r="J1242" s="39">
        <v>0</v>
      </c>
      <c r="K1242" s="39">
        <v>0</v>
      </c>
      <c r="L1242" s="39">
        <v>0</v>
      </c>
      <c r="M1242" s="39">
        <v>0</v>
      </c>
      <c r="N1242" s="39">
        <v>0</v>
      </c>
      <c r="O1242" s="39">
        <v>0</v>
      </c>
      <c r="P1242" s="39">
        <v>0</v>
      </c>
      <c r="Q1242" s="39">
        <v>0</v>
      </c>
      <c r="R1242" s="39">
        <v>0.44988355153392801</v>
      </c>
      <c r="S1242" s="39">
        <v>0</v>
      </c>
      <c r="T1242" s="39">
        <v>0</v>
      </c>
      <c r="U1242" s="39">
        <v>0</v>
      </c>
      <c r="V1242" s="39">
        <v>0</v>
      </c>
    </row>
    <row r="1243" spans="1:22" x14ac:dyDescent="0.25">
      <c r="A1243" s="39" t="s">
        <v>3648</v>
      </c>
      <c r="B1243" s="57" t="s">
        <v>1223</v>
      </c>
      <c r="C1243" s="39">
        <v>40366464</v>
      </c>
      <c r="D1243" s="39">
        <v>40371164</v>
      </c>
      <c r="E1243" s="57" t="s">
        <v>108</v>
      </c>
      <c r="F1243" s="57">
        <v>4701</v>
      </c>
      <c r="G1243" s="39" t="s">
        <v>3649</v>
      </c>
      <c r="H1243" s="57" t="s">
        <v>1535</v>
      </c>
      <c r="I1243" s="39">
        <v>0.72019352105196199</v>
      </c>
      <c r="J1243" s="39">
        <v>0.89399895309946997</v>
      </c>
      <c r="K1243" s="39">
        <v>0.51437478862240904</v>
      </c>
      <c r="L1243" s="39">
        <v>0.34410696907998201</v>
      </c>
      <c r="M1243" s="39">
        <v>0.43711479086220101</v>
      </c>
      <c r="N1243" s="39">
        <v>0.36716079709549698</v>
      </c>
      <c r="O1243" s="39">
        <v>0.306983115427995</v>
      </c>
      <c r="P1243" s="39">
        <v>0.45009371999196202</v>
      </c>
      <c r="Q1243" s="39">
        <v>0.59965771545132696</v>
      </c>
      <c r="R1243" s="39">
        <v>0.557524785563557</v>
      </c>
      <c r="S1243" s="39">
        <v>0.63795146364037203</v>
      </c>
      <c r="T1243" s="39">
        <v>0.64463434270752096</v>
      </c>
      <c r="U1243" s="39">
        <v>0.69908872321851701</v>
      </c>
      <c r="V1243" s="39">
        <v>0.59776951802797396</v>
      </c>
    </row>
    <row r="1244" spans="1:22" x14ac:dyDescent="0.25">
      <c r="A1244" s="39" t="s">
        <v>3650</v>
      </c>
      <c r="B1244" s="57" t="s">
        <v>1223</v>
      </c>
      <c r="C1244" s="39">
        <v>40371675</v>
      </c>
      <c r="D1244" s="39">
        <v>40373559</v>
      </c>
      <c r="E1244" s="57" t="s">
        <v>1698</v>
      </c>
      <c r="F1244" s="57">
        <v>1885</v>
      </c>
      <c r="G1244" s="39" t="s">
        <v>3651</v>
      </c>
      <c r="H1244" s="57" t="s">
        <v>1535</v>
      </c>
      <c r="I1244" s="39">
        <v>0</v>
      </c>
      <c r="J1244" s="39">
        <v>0</v>
      </c>
      <c r="K1244" s="39">
        <v>0</v>
      </c>
      <c r="L1244" s="39">
        <v>0</v>
      </c>
      <c r="M1244" s="39">
        <v>0</v>
      </c>
      <c r="N1244" s="39">
        <v>0</v>
      </c>
      <c r="O1244" s="39">
        <v>0</v>
      </c>
      <c r="P1244" s="39">
        <v>0</v>
      </c>
      <c r="Q1244" s="39">
        <v>0</v>
      </c>
      <c r="R1244" s="39">
        <v>0</v>
      </c>
      <c r="S1244" s="39">
        <v>0</v>
      </c>
      <c r="T1244" s="39">
        <v>0</v>
      </c>
      <c r="U1244" s="39">
        <v>0</v>
      </c>
      <c r="V1244" s="39">
        <v>0</v>
      </c>
    </row>
    <row r="1245" spans="1:22" x14ac:dyDescent="0.25">
      <c r="A1245" s="39" t="s">
        <v>3652</v>
      </c>
      <c r="B1245" s="57" t="s">
        <v>1223</v>
      </c>
      <c r="C1245" s="39">
        <v>40383254</v>
      </c>
      <c r="D1245" s="39">
        <v>40383750</v>
      </c>
      <c r="E1245" s="57" t="s">
        <v>108</v>
      </c>
      <c r="F1245" s="57">
        <v>497</v>
      </c>
      <c r="G1245" s="39" t="s">
        <v>108</v>
      </c>
      <c r="H1245" s="57" t="s">
        <v>1535</v>
      </c>
      <c r="I1245" s="39">
        <v>0</v>
      </c>
      <c r="J1245" s="39">
        <v>0</v>
      </c>
      <c r="K1245" s="39">
        <v>0</v>
      </c>
      <c r="L1245" s="39">
        <v>0</v>
      </c>
      <c r="M1245" s="39">
        <v>0</v>
      </c>
      <c r="N1245" s="39">
        <v>0</v>
      </c>
      <c r="O1245" s="39">
        <v>0.44401182215329299</v>
      </c>
      <c r="P1245" s="39">
        <v>0</v>
      </c>
      <c r="Q1245" s="39">
        <v>0.43189783445303398</v>
      </c>
      <c r="R1245" s="39">
        <v>0.407772580932736</v>
      </c>
      <c r="S1245" s="39">
        <v>0.69897497228894601</v>
      </c>
      <c r="T1245" s="39">
        <v>0</v>
      </c>
      <c r="U1245" s="39">
        <v>0.74520979048502101</v>
      </c>
      <c r="V1245" s="39">
        <v>0</v>
      </c>
    </row>
    <row r="1246" spans="1:22" x14ac:dyDescent="0.25">
      <c r="A1246" s="39" t="s">
        <v>3653</v>
      </c>
      <c r="B1246" s="57" t="s">
        <v>1223</v>
      </c>
      <c r="C1246" s="39">
        <v>40394284</v>
      </c>
      <c r="D1246" s="39">
        <v>40397703</v>
      </c>
      <c r="E1246" s="57" t="s">
        <v>1698</v>
      </c>
      <c r="F1246" s="57">
        <v>3420</v>
      </c>
      <c r="G1246" s="39" t="s">
        <v>1793</v>
      </c>
      <c r="H1246" s="57" t="s">
        <v>1535</v>
      </c>
      <c r="I1246" s="39">
        <v>3.5123280359945301</v>
      </c>
      <c r="J1246" s="39">
        <v>2.16017477526283</v>
      </c>
      <c r="K1246" s="39">
        <v>5.4623108548589601</v>
      </c>
      <c r="L1246" s="39">
        <v>5.7514289066759803</v>
      </c>
      <c r="M1246" s="39">
        <v>5.4352918814740496</v>
      </c>
      <c r="N1246" s="39">
        <v>5.2488573723634202</v>
      </c>
      <c r="O1246" s="39">
        <v>5.3019533951261</v>
      </c>
      <c r="P1246" s="39">
        <v>5.1512743484257904</v>
      </c>
      <c r="Q1246" s="39">
        <v>3.9504030901273399</v>
      </c>
      <c r="R1246" s="39">
        <v>3.6308830288732299</v>
      </c>
      <c r="S1246" s="39">
        <v>3.8312185572976198</v>
      </c>
      <c r="T1246" s="39">
        <v>3.3348013647773702</v>
      </c>
      <c r="U1246" s="39">
        <v>3.1474060231235601</v>
      </c>
      <c r="V1246" s="39">
        <v>3.4171936180784002</v>
      </c>
    </row>
    <row r="1247" spans="1:22" x14ac:dyDescent="0.25">
      <c r="A1247" s="39" t="s">
        <v>3654</v>
      </c>
      <c r="B1247" s="57" t="s">
        <v>1223</v>
      </c>
      <c r="C1247" s="39">
        <v>40397615</v>
      </c>
      <c r="D1247" s="39">
        <v>40400579</v>
      </c>
      <c r="E1247" s="57" t="s">
        <v>108</v>
      </c>
      <c r="F1247" s="57">
        <v>2965</v>
      </c>
      <c r="G1247" s="39" t="s">
        <v>3199</v>
      </c>
      <c r="H1247" s="57" t="s">
        <v>1535</v>
      </c>
      <c r="I1247" s="39">
        <v>2.5819898930693599</v>
      </c>
      <c r="J1247" s="39">
        <v>2.3422958790981898</v>
      </c>
      <c r="K1247" s="39">
        <v>1.61898565601921</v>
      </c>
      <c r="L1247" s="39">
        <v>1.4348817194071299</v>
      </c>
      <c r="M1247" s="39">
        <v>1.19103196473923</v>
      </c>
      <c r="N1247" s="39">
        <v>2.1189443940320101</v>
      </c>
      <c r="O1247" s="39">
        <v>2.3684275367275802</v>
      </c>
      <c r="P1247" s="39">
        <v>1.84112375136596</v>
      </c>
      <c r="Q1247" s="39">
        <v>2.9389745072918498</v>
      </c>
      <c r="R1247" s="39">
        <v>2.7536644334072098</v>
      </c>
      <c r="S1247" s="39">
        <v>2.06974684205918</v>
      </c>
      <c r="T1247" s="39">
        <v>3.9834040856241599</v>
      </c>
      <c r="U1247" s="39">
        <v>3.0722190158628702</v>
      </c>
      <c r="V1247" s="39">
        <v>3.8370753461093701</v>
      </c>
    </row>
    <row r="1248" spans="1:22" x14ac:dyDescent="0.25">
      <c r="A1248" s="39" t="s">
        <v>3655</v>
      </c>
      <c r="B1248" s="57" t="s">
        <v>1223</v>
      </c>
      <c r="C1248" s="39">
        <v>40402739</v>
      </c>
      <c r="D1248" s="39">
        <v>40405469</v>
      </c>
      <c r="E1248" s="57" t="s">
        <v>1698</v>
      </c>
      <c r="F1248" s="57">
        <v>2731</v>
      </c>
      <c r="G1248" s="39" t="s">
        <v>108</v>
      </c>
      <c r="H1248" s="57" t="s">
        <v>1535</v>
      </c>
      <c r="I1248" s="39">
        <v>2.5335932483200199</v>
      </c>
      <c r="J1248" s="39">
        <v>2.7541755969922499</v>
      </c>
      <c r="K1248" s="39">
        <v>3.13886360617995</v>
      </c>
      <c r="L1248" s="39">
        <v>3.0499983641905999</v>
      </c>
      <c r="M1248" s="39">
        <v>2.6063877410830898</v>
      </c>
      <c r="N1248" s="39">
        <v>3.41247940826679</v>
      </c>
      <c r="O1248" s="39">
        <v>3.6820338712650602</v>
      </c>
      <c r="P1248" s="39">
        <v>3.2681454064125401</v>
      </c>
      <c r="Q1248" s="39">
        <v>3.1163764020152702</v>
      </c>
      <c r="R1248" s="39">
        <v>3.0543918117123399</v>
      </c>
      <c r="S1248" s="39">
        <v>3.0728826909722402</v>
      </c>
      <c r="T1248" s="39">
        <v>2.61906784942403</v>
      </c>
      <c r="U1248" s="39">
        <v>2.72314786461363</v>
      </c>
      <c r="V1248" s="39">
        <v>3.1530756990559299</v>
      </c>
    </row>
    <row r="1249" spans="1:22" x14ac:dyDescent="0.25">
      <c r="A1249" s="39" t="s">
        <v>3656</v>
      </c>
      <c r="B1249" s="57" t="s">
        <v>1223</v>
      </c>
      <c r="C1249" s="39">
        <v>40406223</v>
      </c>
      <c r="D1249" s="39">
        <v>40407182</v>
      </c>
      <c r="E1249" s="57" t="s">
        <v>1698</v>
      </c>
      <c r="F1249" s="57">
        <v>960</v>
      </c>
      <c r="G1249" s="39" t="s">
        <v>1837</v>
      </c>
      <c r="H1249" s="57" t="s">
        <v>1535</v>
      </c>
      <c r="I1249" s="39">
        <v>0</v>
      </c>
      <c r="J1249" s="39">
        <v>0</v>
      </c>
      <c r="K1249" s="39">
        <v>0</v>
      </c>
      <c r="L1249" s="39">
        <v>0</v>
      </c>
      <c r="M1249" s="39">
        <v>0</v>
      </c>
      <c r="N1249" s="39">
        <v>0</v>
      </c>
      <c r="O1249" s="39">
        <v>0.11331443992359599</v>
      </c>
      <c r="P1249" s="39">
        <v>0</v>
      </c>
      <c r="Q1249" s="39">
        <v>0</v>
      </c>
      <c r="R1249" s="39">
        <v>0</v>
      </c>
      <c r="S1249" s="39">
        <v>0</v>
      </c>
      <c r="T1249" s="39">
        <v>0</v>
      </c>
      <c r="U1249" s="39">
        <v>0</v>
      </c>
      <c r="V1249" s="39">
        <v>0</v>
      </c>
    </row>
    <row r="1250" spans="1:22" x14ac:dyDescent="0.25">
      <c r="A1250" s="39" t="s">
        <v>3657</v>
      </c>
      <c r="B1250" s="57" t="s">
        <v>1223</v>
      </c>
      <c r="C1250" s="39">
        <v>40408500</v>
      </c>
      <c r="D1250" s="39">
        <v>40408883</v>
      </c>
      <c r="E1250" s="57" t="s">
        <v>108</v>
      </c>
      <c r="F1250" s="57">
        <v>384</v>
      </c>
      <c r="G1250" s="39" t="s">
        <v>1786</v>
      </c>
      <c r="H1250" s="57" t="s">
        <v>1535</v>
      </c>
      <c r="I1250" s="39">
        <v>0</v>
      </c>
      <c r="J1250" s="39">
        <v>0</v>
      </c>
      <c r="K1250" s="39">
        <v>0</v>
      </c>
      <c r="L1250" s="39">
        <v>0</v>
      </c>
      <c r="M1250" s="39">
        <v>0</v>
      </c>
      <c r="N1250" s="39">
        <v>0</v>
      </c>
      <c r="O1250" s="39">
        <v>0</v>
      </c>
      <c r="P1250" s="39">
        <v>0</v>
      </c>
      <c r="Q1250" s="39">
        <v>0</v>
      </c>
      <c r="R1250" s="39">
        <v>0</v>
      </c>
      <c r="S1250" s="39">
        <v>0</v>
      </c>
      <c r="T1250" s="39">
        <v>0</v>
      </c>
      <c r="U1250" s="39">
        <v>0</v>
      </c>
      <c r="V1250" s="39">
        <v>0</v>
      </c>
    </row>
    <row r="1251" spans="1:22" x14ac:dyDescent="0.25">
      <c r="A1251" s="39" t="s">
        <v>3658</v>
      </c>
      <c r="B1251" s="57" t="s">
        <v>1223</v>
      </c>
      <c r="C1251" s="39">
        <v>40421759</v>
      </c>
      <c r="D1251" s="39">
        <v>40425966</v>
      </c>
      <c r="E1251" s="57" t="s">
        <v>108</v>
      </c>
      <c r="F1251" s="57">
        <v>4208</v>
      </c>
      <c r="G1251" s="39" t="s">
        <v>3659</v>
      </c>
      <c r="H1251" s="57" t="s">
        <v>1535</v>
      </c>
      <c r="I1251" s="39">
        <v>9.4494583040401106E-2</v>
      </c>
      <c r="J1251" s="39">
        <v>4.2903018850760498E-2</v>
      </c>
      <c r="K1251" s="39">
        <v>0.37663489956570001</v>
      </c>
      <c r="L1251" s="39">
        <v>0.26754658453338998</v>
      </c>
      <c r="M1251" s="39">
        <v>0.37790223335622902</v>
      </c>
      <c r="N1251" s="39">
        <v>0.59321893783587198</v>
      </c>
      <c r="O1251" s="39">
        <v>0.172487515510134</v>
      </c>
      <c r="P1251" s="39">
        <v>0.39385657536360602</v>
      </c>
      <c r="Q1251" s="39">
        <v>0.41147397319398399</v>
      </c>
      <c r="R1251" s="39">
        <v>0.23906314590905101</v>
      </c>
      <c r="S1251" s="39">
        <v>0.366083249182869</v>
      </c>
      <c r="T1251" s="39">
        <v>0.35300253113062702</v>
      </c>
      <c r="U1251" s="39">
        <v>8.5308800877570395E-2</v>
      </c>
      <c r="V1251" s="39">
        <v>0.13067511463995499</v>
      </c>
    </row>
    <row r="1252" spans="1:22" x14ac:dyDescent="0.25">
      <c r="A1252" s="39" t="s">
        <v>3660</v>
      </c>
      <c r="B1252" s="57" t="s">
        <v>1223</v>
      </c>
      <c r="C1252" s="39">
        <v>40437387</v>
      </c>
      <c r="D1252" s="39">
        <v>40441603</v>
      </c>
      <c r="E1252" s="57" t="s">
        <v>1698</v>
      </c>
      <c r="F1252" s="57">
        <v>4217</v>
      </c>
      <c r="G1252" s="39" t="s">
        <v>3659</v>
      </c>
      <c r="H1252" s="57" t="s">
        <v>1535</v>
      </c>
      <c r="I1252" s="39">
        <v>0.128204434272429</v>
      </c>
      <c r="J1252" s="39">
        <v>0.17756321229750799</v>
      </c>
      <c r="K1252" s="39">
        <v>0.13006354285937699</v>
      </c>
      <c r="L1252" s="39">
        <v>0.16152656043666599</v>
      </c>
      <c r="M1252" s="39">
        <v>0.150645455892507</v>
      </c>
      <c r="N1252" s="39">
        <v>0.18101601826875799</v>
      </c>
      <c r="O1252" s="39">
        <v>0.23085103514442101</v>
      </c>
      <c r="P1252" s="39">
        <v>0.238500737454096</v>
      </c>
      <c r="Q1252" s="39">
        <v>0</v>
      </c>
      <c r="R1252" s="39">
        <v>5.28555917516682E-2</v>
      </c>
      <c r="S1252" s="39">
        <v>3.9903275808778498E-2</v>
      </c>
      <c r="T1252" s="39">
        <v>0.204533897783893</v>
      </c>
      <c r="U1252" s="39">
        <v>0.113607694354666</v>
      </c>
      <c r="V1252" s="39">
        <v>0.17942187431208201</v>
      </c>
    </row>
    <row r="1253" spans="1:22" x14ac:dyDescent="0.25">
      <c r="A1253" s="39" t="s">
        <v>3661</v>
      </c>
      <c r="B1253" s="57" t="s">
        <v>1223</v>
      </c>
      <c r="C1253" s="39">
        <v>40442338</v>
      </c>
      <c r="D1253" s="39">
        <v>40443439</v>
      </c>
      <c r="E1253" s="57" t="s">
        <v>1698</v>
      </c>
      <c r="F1253" s="57">
        <v>1102</v>
      </c>
      <c r="G1253" s="39" t="s">
        <v>3659</v>
      </c>
      <c r="H1253" s="57" t="s">
        <v>1535</v>
      </c>
      <c r="I1253" s="39">
        <v>0</v>
      </c>
      <c r="J1253" s="39">
        <v>0.93716583346389704</v>
      </c>
      <c r="K1253" s="39">
        <v>0</v>
      </c>
      <c r="L1253" s="39">
        <v>0</v>
      </c>
      <c r="M1253" s="39">
        <v>0</v>
      </c>
      <c r="N1253" s="39">
        <v>0</v>
      </c>
      <c r="O1253" s="39">
        <v>0</v>
      </c>
      <c r="P1253" s="39">
        <v>0</v>
      </c>
      <c r="Q1253" s="39">
        <v>1.91113548592423</v>
      </c>
      <c r="R1253" s="39">
        <v>1.83248904108928</v>
      </c>
      <c r="S1253" s="39">
        <v>1.2605255429939399</v>
      </c>
      <c r="T1253" s="39">
        <v>0.49500536905207099</v>
      </c>
      <c r="U1253" s="39">
        <v>0</v>
      </c>
      <c r="V1253" s="39">
        <v>1.0380427934493901</v>
      </c>
    </row>
    <row r="1254" spans="1:22" x14ac:dyDescent="0.25">
      <c r="A1254" s="39" t="s">
        <v>3662</v>
      </c>
      <c r="B1254" s="57" t="s">
        <v>1223</v>
      </c>
      <c r="C1254" s="39">
        <v>40445157</v>
      </c>
      <c r="D1254" s="39">
        <v>40446079</v>
      </c>
      <c r="E1254" s="57" t="s">
        <v>1698</v>
      </c>
      <c r="F1254" s="57">
        <v>923</v>
      </c>
      <c r="G1254" s="39" t="s">
        <v>108</v>
      </c>
      <c r="H1254" s="57" t="s">
        <v>1535</v>
      </c>
      <c r="I1254" s="39">
        <v>3.4495560924249302</v>
      </c>
      <c r="J1254" s="39">
        <v>3.84813716175496</v>
      </c>
      <c r="K1254" s="39">
        <v>3.9362704466074598</v>
      </c>
      <c r="L1254" s="39">
        <v>3.4821512852807799</v>
      </c>
      <c r="M1254" s="39">
        <v>3.3092038417794201</v>
      </c>
      <c r="N1254" s="39">
        <v>3.58761702046746</v>
      </c>
      <c r="O1254" s="39">
        <v>3.7543637622419301</v>
      </c>
      <c r="P1254" s="39">
        <v>3.7951539214793302</v>
      </c>
      <c r="Q1254" s="39">
        <v>3.55969982039483</v>
      </c>
      <c r="R1254" s="39">
        <v>3.8914775156551098</v>
      </c>
      <c r="S1254" s="39">
        <v>3.83311272883914</v>
      </c>
      <c r="T1254" s="39">
        <v>4.1591447619403903</v>
      </c>
      <c r="U1254" s="39">
        <v>3.56753327911199</v>
      </c>
      <c r="V1254" s="39">
        <v>4.0852886748169901</v>
      </c>
    </row>
    <row r="1255" spans="1:22" x14ac:dyDescent="0.25">
      <c r="A1255" s="39" t="s">
        <v>3663</v>
      </c>
      <c r="B1255" s="57" t="s">
        <v>1223</v>
      </c>
      <c r="C1255" s="39">
        <v>40448048</v>
      </c>
      <c r="D1255" s="39">
        <v>40452898</v>
      </c>
      <c r="E1255" s="57" t="s">
        <v>1698</v>
      </c>
      <c r="F1255" s="57">
        <v>4851</v>
      </c>
      <c r="G1255" s="39" t="s">
        <v>108</v>
      </c>
      <c r="H1255" s="57" t="s">
        <v>1535</v>
      </c>
      <c r="I1255" s="39">
        <v>0</v>
      </c>
      <c r="J1255" s="39">
        <v>0</v>
      </c>
      <c r="K1255" s="39">
        <v>0</v>
      </c>
      <c r="L1255" s="39">
        <v>0</v>
      </c>
      <c r="M1255" s="39">
        <v>0</v>
      </c>
      <c r="N1255" s="39">
        <v>0</v>
      </c>
      <c r="O1255" s="39">
        <v>0</v>
      </c>
      <c r="P1255" s="39">
        <v>0</v>
      </c>
      <c r="Q1255" s="39">
        <v>0</v>
      </c>
      <c r="R1255" s="39">
        <v>0</v>
      </c>
      <c r="S1255" s="39">
        <v>0</v>
      </c>
      <c r="T1255" s="39">
        <v>0</v>
      </c>
      <c r="U1255" s="39">
        <v>0</v>
      </c>
      <c r="V1255" s="39">
        <v>0</v>
      </c>
    </row>
    <row r="1256" spans="1:22" x14ac:dyDescent="0.25">
      <c r="A1256" s="39" t="s">
        <v>3664</v>
      </c>
      <c r="B1256" s="57" t="s">
        <v>1223</v>
      </c>
      <c r="C1256" s="39">
        <v>40462487</v>
      </c>
      <c r="D1256" s="39">
        <v>40462981</v>
      </c>
      <c r="E1256" s="57" t="s">
        <v>1698</v>
      </c>
      <c r="F1256" s="57">
        <v>495</v>
      </c>
      <c r="G1256" s="39" t="s">
        <v>1837</v>
      </c>
      <c r="H1256" s="57" t="s">
        <v>1535</v>
      </c>
      <c r="I1256" s="39">
        <v>0</v>
      </c>
      <c r="J1256" s="39">
        <v>0</v>
      </c>
      <c r="K1256" s="39">
        <v>0</v>
      </c>
      <c r="L1256" s="39">
        <v>0</v>
      </c>
      <c r="M1256" s="39">
        <v>0</v>
      </c>
      <c r="N1256" s="39">
        <v>0</v>
      </c>
      <c r="O1256" s="39">
        <v>0</v>
      </c>
      <c r="P1256" s="39">
        <v>0</v>
      </c>
      <c r="Q1256" s="39">
        <v>0</v>
      </c>
      <c r="R1256" s="39">
        <v>0</v>
      </c>
      <c r="S1256" s="39">
        <v>0</v>
      </c>
      <c r="T1256" s="39">
        <v>0</v>
      </c>
      <c r="U1256" s="39">
        <v>0</v>
      </c>
      <c r="V1256" s="39">
        <v>0</v>
      </c>
    </row>
    <row r="1257" spans="1:22" x14ac:dyDescent="0.25">
      <c r="A1257" s="39" t="s">
        <v>3665</v>
      </c>
      <c r="B1257" s="57" t="s">
        <v>1223</v>
      </c>
      <c r="C1257" s="39">
        <v>40464095</v>
      </c>
      <c r="D1257" s="39">
        <v>40464504</v>
      </c>
      <c r="E1257" s="57" t="s">
        <v>1698</v>
      </c>
      <c r="F1257" s="57">
        <v>410</v>
      </c>
      <c r="G1257" s="39" t="s">
        <v>2104</v>
      </c>
      <c r="H1257" s="57" t="s">
        <v>1535</v>
      </c>
      <c r="I1257" s="39">
        <v>0</v>
      </c>
      <c r="J1257" s="39">
        <v>0</v>
      </c>
      <c r="K1257" s="39">
        <v>0</v>
      </c>
      <c r="L1257" s="39">
        <v>0</v>
      </c>
      <c r="M1257" s="39">
        <v>0</v>
      </c>
      <c r="N1257" s="39">
        <v>0</v>
      </c>
      <c r="O1257" s="39">
        <v>0</v>
      </c>
      <c r="P1257" s="39">
        <v>0</v>
      </c>
      <c r="Q1257" s="39">
        <v>0</v>
      </c>
      <c r="R1257" s="39">
        <v>0</v>
      </c>
      <c r="S1257" s="39">
        <v>0</v>
      </c>
      <c r="T1257" s="39">
        <v>0</v>
      </c>
      <c r="U1257" s="39">
        <v>0</v>
      </c>
      <c r="V1257" s="39">
        <v>0</v>
      </c>
    </row>
    <row r="1258" spans="1:22" x14ac:dyDescent="0.25">
      <c r="A1258" s="39" t="s">
        <v>3666</v>
      </c>
      <c r="B1258" s="57" t="s">
        <v>1223</v>
      </c>
      <c r="C1258" s="39">
        <v>40489683</v>
      </c>
      <c r="D1258" s="39">
        <v>40492403</v>
      </c>
      <c r="E1258" s="57" t="s">
        <v>108</v>
      </c>
      <c r="F1258" s="57">
        <v>2721</v>
      </c>
      <c r="G1258" s="39" t="s">
        <v>1721</v>
      </c>
      <c r="H1258" s="57" t="s">
        <v>1535</v>
      </c>
      <c r="I1258" s="39">
        <v>0</v>
      </c>
      <c r="J1258" s="39">
        <v>0</v>
      </c>
      <c r="K1258" s="39">
        <v>0</v>
      </c>
      <c r="L1258" s="39">
        <v>0</v>
      </c>
      <c r="M1258" s="39">
        <v>0</v>
      </c>
      <c r="N1258" s="39">
        <v>0</v>
      </c>
      <c r="O1258" s="39">
        <v>0</v>
      </c>
      <c r="P1258" s="39">
        <v>0</v>
      </c>
      <c r="Q1258" s="39">
        <v>0</v>
      </c>
      <c r="R1258" s="39">
        <v>0</v>
      </c>
      <c r="S1258" s="39">
        <v>0</v>
      </c>
      <c r="T1258" s="39">
        <v>0</v>
      </c>
      <c r="U1258" s="39">
        <v>0</v>
      </c>
      <c r="V1258" s="39">
        <v>0</v>
      </c>
    </row>
    <row r="1259" spans="1:22" x14ac:dyDescent="0.25">
      <c r="A1259" s="39" t="s">
        <v>3667</v>
      </c>
      <c r="B1259" s="57" t="s">
        <v>1223</v>
      </c>
      <c r="C1259" s="39">
        <v>40497205</v>
      </c>
      <c r="D1259" s="39">
        <v>40499691</v>
      </c>
      <c r="E1259" s="57" t="s">
        <v>108</v>
      </c>
      <c r="F1259" s="57">
        <v>2487</v>
      </c>
      <c r="G1259" s="39" t="s">
        <v>3668</v>
      </c>
      <c r="H1259" s="57" t="s">
        <v>1535</v>
      </c>
      <c r="I1259" s="39">
        <v>0</v>
      </c>
      <c r="J1259" s="39">
        <v>0</v>
      </c>
      <c r="K1259" s="39">
        <v>0</v>
      </c>
      <c r="L1259" s="39">
        <v>0</v>
      </c>
      <c r="M1259" s="39">
        <v>0</v>
      </c>
      <c r="N1259" s="39">
        <v>0</v>
      </c>
      <c r="O1259" s="39">
        <v>0</v>
      </c>
      <c r="P1259" s="39">
        <v>0</v>
      </c>
      <c r="Q1259" s="39">
        <v>0</v>
      </c>
      <c r="R1259" s="39">
        <v>8.3424982047083401E-2</v>
      </c>
      <c r="S1259" s="39">
        <v>0</v>
      </c>
      <c r="T1259" s="39">
        <v>0</v>
      </c>
      <c r="U1259" s="39">
        <v>0</v>
      </c>
      <c r="V1259" s="39">
        <v>0</v>
      </c>
    </row>
    <row r="1260" spans="1:22" x14ac:dyDescent="0.25">
      <c r="A1260" s="39" t="s">
        <v>3669</v>
      </c>
      <c r="B1260" s="57" t="s">
        <v>1223</v>
      </c>
      <c r="C1260" s="39">
        <v>40506533</v>
      </c>
      <c r="D1260" s="39">
        <v>40507051</v>
      </c>
      <c r="E1260" s="57" t="s">
        <v>108</v>
      </c>
      <c r="F1260" s="57">
        <v>519</v>
      </c>
      <c r="G1260" s="39" t="s">
        <v>1837</v>
      </c>
      <c r="H1260" s="57" t="s">
        <v>1535</v>
      </c>
      <c r="I1260" s="39">
        <v>0</v>
      </c>
      <c r="J1260" s="39">
        <v>0</v>
      </c>
      <c r="K1260" s="39">
        <v>0</v>
      </c>
      <c r="L1260" s="39">
        <v>0</v>
      </c>
      <c r="M1260" s="39">
        <v>0</v>
      </c>
      <c r="N1260" s="39">
        <v>0</v>
      </c>
      <c r="O1260" s="39">
        <v>0</v>
      </c>
      <c r="P1260" s="39">
        <v>0</v>
      </c>
      <c r="Q1260" s="39">
        <v>0</v>
      </c>
      <c r="R1260" s="39">
        <v>0</v>
      </c>
      <c r="S1260" s="39">
        <v>0</v>
      </c>
      <c r="T1260" s="39">
        <v>0</v>
      </c>
      <c r="U1260" s="39">
        <v>0</v>
      </c>
      <c r="V1260" s="39">
        <v>0</v>
      </c>
    </row>
    <row r="1261" spans="1:22" x14ac:dyDescent="0.25">
      <c r="A1261" s="39" t="s">
        <v>3670</v>
      </c>
      <c r="B1261" s="57" t="s">
        <v>1223</v>
      </c>
      <c r="C1261" s="39">
        <v>40507215</v>
      </c>
      <c r="D1261" s="39">
        <v>40508253</v>
      </c>
      <c r="E1261" s="57" t="s">
        <v>108</v>
      </c>
      <c r="F1261" s="57">
        <v>1039</v>
      </c>
      <c r="G1261" s="39" t="s">
        <v>2077</v>
      </c>
      <c r="H1261" s="57" t="s">
        <v>1535</v>
      </c>
      <c r="I1261" s="39">
        <v>0</v>
      </c>
      <c r="J1261" s="39">
        <v>0</v>
      </c>
      <c r="K1261" s="39">
        <v>0</v>
      </c>
      <c r="L1261" s="39">
        <v>0</v>
      </c>
      <c r="M1261" s="39">
        <v>0</v>
      </c>
      <c r="N1261" s="39">
        <v>0</v>
      </c>
      <c r="O1261" s="39">
        <v>0</v>
      </c>
      <c r="P1261" s="39">
        <v>0</v>
      </c>
      <c r="Q1261" s="39">
        <v>0</v>
      </c>
      <c r="R1261" s="39">
        <v>0</v>
      </c>
      <c r="S1261" s="39">
        <v>0</v>
      </c>
      <c r="T1261" s="39">
        <v>0</v>
      </c>
      <c r="U1261" s="39">
        <v>0</v>
      </c>
      <c r="V1261" s="39">
        <v>0</v>
      </c>
    </row>
    <row r="1262" spans="1:22" x14ac:dyDescent="0.25">
      <c r="A1262" s="39" t="s">
        <v>3671</v>
      </c>
      <c r="B1262" s="57" t="s">
        <v>1223</v>
      </c>
      <c r="C1262" s="39">
        <v>40523782</v>
      </c>
      <c r="D1262" s="39">
        <v>40524433</v>
      </c>
      <c r="E1262" s="57" t="s">
        <v>1698</v>
      </c>
      <c r="F1262" s="57">
        <v>652</v>
      </c>
      <c r="G1262" s="39" t="s">
        <v>1936</v>
      </c>
      <c r="H1262" s="57" t="s">
        <v>1535</v>
      </c>
      <c r="I1262" s="39">
        <v>0</v>
      </c>
      <c r="J1262" s="39">
        <v>0</v>
      </c>
      <c r="K1262" s="39">
        <v>0</v>
      </c>
      <c r="L1262" s="39">
        <v>0</v>
      </c>
      <c r="M1262" s="39">
        <v>0</v>
      </c>
      <c r="N1262" s="39">
        <v>0</v>
      </c>
      <c r="O1262" s="39">
        <v>0</v>
      </c>
      <c r="P1262" s="39">
        <v>0</v>
      </c>
      <c r="Q1262" s="39">
        <v>0</v>
      </c>
      <c r="R1262" s="39">
        <v>0</v>
      </c>
      <c r="S1262" s="39">
        <v>0</v>
      </c>
      <c r="T1262" s="39">
        <v>0</v>
      </c>
      <c r="U1262" s="39">
        <v>0</v>
      </c>
      <c r="V1262" s="39">
        <v>0</v>
      </c>
    </row>
    <row r="1263" spans="1:22" x14ac:dyDescent="0.25">
      <c r="A1263" s="39" t="s">
        <v>3672</v>
      </c>
      <c r="B1263" s="57" t="s">
        <v>1223</v>
      </c>
      <c r="C1263" s="39">
        <v>40528826</v>
      </c>
      <c r="D1263" s="39">
        <v>40531523</v>
      </c>
      <c r="E1263" s="57" t="s">
        <v>108</v>
      </c>
      <c r="F1263" s="57">
        <v>2698</v>
      </c>
      <c r="G1263" s="39" t="s">
        <v>3659</v>
      </c>
      <c r="H1263" s="57" t="s">
        <v>1535</v>
      </c>
      <c r="I1263" s="39">
        <v>2.5764713464214699</v>
      </c>
      <c r="J1263" s="39">
        <v>2.0596113955553399</v>
      </c>
      <c r="K1263" s="39">
        <v>3.0947850003993098</v>
      </c>
      <c r="L1263" s="39">
        <v>2.8202565849804802</v>
      </c>
      <c r="M1263" s="39">
        <v>3.2758995134745499</v>
      </c>
      <c r="N1263" s="39">
        <v>2.8691686366323101</v>
      </c>
      <c r="O1263" s="39">
        <v>2.79556540516429</v>
      </c>
      <c r="P1263" s="39">
        <v>2.7242311526932901</v>
      </c>
      <c r="Q1263" s="39">
        <v>2.2263143077879399</v>
      </c>
      <c r="R1263" s="39">
        <v>1.6090551893892699</v>
      </c>
      <c r="S1263" s="39">
        <v>2.01096956036529</v>
      </c>
      <c r="T1263" s="39">
        <v>2.0181285013832002</v>
      </c>
      <c r="U1263" s="39">
        <v>2.54560270827294</v>
      </c>
      <c r="V1263" s="39">
        <v>1.5183387378076401</v>
      </c>
    </row>
    <row r="1264" spans="1:22" x14ac:dyDescent="0.25">
      <c r="A1264" s="39" t="s">
        <v>3673</v>
      </c>
      <c r="B1264" s="57" t="s">
        <v>1223</v>
      </c>
      <c r="C1264" s="39">
        <v>40536780</v>
      </c>
      <c r="D1264" s="39">
        <v>40538317</v>
      </c>
      <c r="E1264" s="57" t="s">
        <v>1698</v>
      </c>
      <c r="F1264" s="57">
        <v>1538</v>
      </c>
      <c r="G1264" s="39" t="s">
        <v>3103</v>
      </c>
      <c r="H1264" s="57" t="s">
        <v>1535</v>
      </c>
      <c r="I1264" s="39">
        <v>0</v>
      </c>
      <c r="J1264" s="39">
        <v>0</v>
      </c>
      <c r="K1264" s="39">
        <v>0</v>
      </c>
      <c r="L1264" s="39">
        <v>0</v>
      </c>
      <c r="M1264" s="39">
        <v>0</v>
      </c>
      <c r="N1264" s="39">
        <v>0</v>
      </c>
      <c r="O1264" s="39">
        <v>0</v>
      </c>
      <c r="P1264" s="39">
        <v>0</v>
      </c>
      <c r="Q1264" s="39">
        <v>0</v>
      </c>
      <c r="R1264" s="39">
        <v>0</v>
      </c>
      <c r="S1264" s="39">
        <v>0</v>
      </c>
      <c r="T1264" s="39">
        <v>0</v>
      </c>
      <c r="U1264" s="39">
        <v>0</v>
      </c>
      <c r="V1264" s="39">
        <v>0</v>
      </c>
    </row>
    <row r="1265" spans="1:22" x14ac:dyDescent="0.25">
      <c r="A1265" s="39" t="s">
        <v>3674</v>
      </c>
      <c r="B1265" s="57" t="s">
        <v>1223</v>
      </c>
      <c r="C1265" s="39">
        <v>40555652</v>
      </c>
      <c r="D1265" s="39">
        <v>40557333</v>
      </c>
      <c r="E1265" s="57" t="s">
        <v>1698</v>
      </c>
      <c r="F1265" s="57">
        <v>1682</v>
      </c>
      <c r="G1265" s="39" t="s">
        <v>108</v>
      </c>
      <c r="H1265" s="57" t="s">
        <v>1535</v>
      </c>
      <c r="I1265" s="39">
        <v>0</v>
      </c>
      <c r="J1265" s="39">
        <v>0</v>
      </c>
      <c r="K1265" s="39">
        <v>0</v>
      </c>
      <c r="L1265" s="39">
        <v>0</v>
      </c>
      <c r="M1265" s="39">
        <v>0</v>
      </c>
      <c r="N1265" s="39">
        <v>0</v>
      </c>
      <c r="O1265" s="39">
        <v>0</v>
      </c>
      <c r="P1265" s="39">
        <v>0</v>
      </c>
      <c r="Q1265" s="39">
        <v>0</v>
      </c>
      <c r="R1265" s="39">
        <v>0</v>
      </c>
      <c r="S1265" s="39">
        <v>0</v>
      </c>
      <c r="T1265" s="39">
        <v>0</v>
      </c>
      <c r="U1265" s="39">
        <v>0</v>
      </c>
      <c r="V1265" s="39">
        <v>0</v>
      </c>
    </row>
    <row r="1266" spans="1:22" x14ac:dyDescent="0.25">
      <c r="A1266" s="39" t="s">
        <v>3675</v>
      </c>
      <c r="B1266" s="57" t="s">
        <v>1223</v>
      </c>
      <c r="C1266" s="39">
        <v>40569924</v>
      </c>
      <c r="D1266" s="39">
        <v>40573397</v>
      </c>
      <c r="E1266" s="57" t="s">
        <v>108</v>
      </c>
      <c r="F1266" s="57">
        <v>3474</v>
      </c>
      <c r="G1266" s="39" t="s">
        <v>1837</v>
      </c>
      <c r="H1266" s="57" t="s">
        <v>1535</v>
      </c>
      <c r="I1266" s="39">
        <v>2.5422506195587302</v>
      </c>
      <c r="J1266" s="39">
        <v>2.4845171272982101</v>
      </c>
      <c r="K1266" s="39">
        <v>2.8399736919810401</v>
      </c>
      <c r="L1266" s="39">
        <v>2.61181684450115</v>
      </c>
      <c r="M1266" s="39">
        <v>2.5938628676300199</v>
      </c>
      <c r="N1266" s="39">
        <v>2.4918300130243498</v>
      </c>
      <c r="O1266" s="39">
        <v>2.67007664724829</v>
      </c>
      <c r="P1266" s="39">
        <v>2.6930118353397199</v>
      </c>
      <c r="Q1266" s="39">
        <v>2.6660748426206902</v>
      </c>
      <c r="R1266" s="39">
        <v>2.2821817871386201</v>
      </c>
      <c r="S1266" s="39">
        <v>2.32628134484824</v>
      </c>
      <c r="T1266" s="39">
        <v>2.4216326500527199</v>
      </c>
      <c r="U1266" s="39">
        <v>2.2242903773203002</v>
      </c>
      <c r="V1266" s="39">
        <v>2.3121249329724098</v>
      </c>
    </row>
    <row r="1267" spans="1:22" x14ac:dyDescent="0.25">
      <c r="A1267" s="39" t="s">
        <v>3676</v>
      </c>
      <c r="B1267" s="57" t="s">
        <v>1223</v>
      </c>
      <c r="C1267" s="39">
        <v>40573596</v>
      </c>
      <c r="D1267" s="39">
        <v>40578338</v>
      </c>
      <c r="E1267" s="57" t="s">
        <v>1698</v>
      </c>
      <c r="F1267" s="57">
        <v>4743</v>
      </c>
      <c r="G1267" s="39" t="s">
        <v>1837</v>
      </c>
      <c r="H1267" s="57" t="s">
        <v>1535</v>
      </c>
      <c r="I1267" s="39">
        <v>0.148980946626289</v>
      </c>
      <c r="J1267" s="39">
        <v>0.64062000263768404</v>
      </c>
      <c r="K1267" s="39">
        <v>1.28522464546786</v>
      </c>
      <c r="L1267" s="39">
        <v>0.89958556063886397</v>
      </c>
      <c r="M1267" s="39">
        <v>1.11374049939691</v>
      </c>
      <c r="N1267" s="39">
        <v>0.88701048770618696</v>
      </c>
      <c r="O1267" s="39">
        <v>0.72755891888697</v>
      </c>
      <c r="P1267" s="39">
        <v>1.4192314433645701</v>
      </c>
      <c r="Q1267" s="39">
        <v>1.12630552154105</v>
      </c>
      <c r="R1267" s="39">
        <v>0.55402688926397103</v>
      </c>
      <c r="S1267" s="39">
        <v>0.419333933361071</v>
      </c>
      <c r="T1267" s="39">
        <v>0.63048468705844996</v>
      </c>
      <c r="U1267" s="39">
        <v>0.68830928879828501</v>
      </c>
      <c r="V1267" s="39">
        <v>0.55244986805331497</v>
      </c>
    </row>
    <row r="1268" spans="1:22" x14ac:dyDescent="0.25">
      <c r="A1268" s="39" t="s">
        <v>3677</v>
      </c>
      <c r="B1268" s="57" t="s">
        <v>1223</v>
      </c>
      <c r="C1268" s="39">
        <v>40581750</v>
      </c>
      <c r="D1268" s="39">
        <v>40582670</v>
      </c>
      <c r="E1268" s="57" t="s">
        <v>108</v>
      </c>
      <c r="F1268" s="57">
        <v>921</v>
      </c>
      <c r="G1268" s="39" t="s">
        <v>1760</v>
      </c>
      <c r="H1268" s="57" t="s">
        <v>1535</v>
      </c>
      <c r="I1268" s="39">
        <v>0.98130030582058703</v>
      </c>
      <c r="J1268" s="39">
        <v>0.47106465046041102</v>
      </c>
      <c r="K1268" s="39">
        <v>2.29226346363793</v>
      </c>
      <c r="L1268" s="39">
        <v>2.1010011880112902</v>
      </c>
      <c r="M1268" s="39">
        <v>2.0074574595554502</v>
      </c>
      <c r="N1268" s="39">
        <v>3.2521946113361402</v>
      </c>
      <c r="O1268" s="39">
        <v>3.2224027262642201</v>
      </c>
      <c r="P1268" s="39">
        <v>3.4509538769851398</v>
      </c>
      <c r="Q1268" s="39">
        <v>2.3201698213214601</v>
      </c>
      <c r="R1268" s="39">
        <v>1.6776931479503501</v>
      </c>
      <c r="S1268" s="39">
        <v>1.87347068985086</v>
      </c>
      <c r="T1268" s="39">
        <v>1.2292064348123699</v>
      </c>
      <c r="U1268" s="39">
        <v>1.48020824048349</v>
      </c>
      <c r="V1268" s="39">
        <v>1.8201381067558899</v>
      </c>
    </row>
    <row r="1269" spans="1:22" x14ac:dyDescent="0.25">
      <c r="A1269" s="39" t="s">
        <v>3678</v>
      </c>
      <c r="B1269" s="57" t="s">
        <v>1223</v>
      </c>
      <c r="C1269" s="39">
        <v>40594192</v>
      </c>
      <c r="D1269" s="39">
        <v>40596183</v>
      </c>
      <c r="E1269" s="57" t="s">
        <v>108</v>
      </c>
      <c r="F1269" s="57">
        <v>1992</v>
      </c>
      <c r="G1269" s="39" t="s">
        <v>2527</v>
      </c>
      <c r="H1269" s="57" t="s">
        <v>1535</v>
      </c>
      <c r="I1269" s="39">
        <v>0</v>
      </c>
      <c r="J1269" s="39">
        <v>5.0620521170783299E-2</v>
      </c>
      <c r="K1269" s="39">
        <v>0</v>
      </c>
      <c r="L1269" s="39">
        <v>0</v>
      </c>
      <c r="M1269" s="39">
        <v>0</v>
      </c>
      <c r="N1269" s="39">
        <v>4.4837247214060301E-2</v>
      </c>
      <c r="O1269" s="39">
        <v>4.87880434939056E-2</v>
      </c>
      <c r="P1269" s="39">
        <v>0</v>
      </c>
      <c r="Q1269" s="39">
        <v>2.11602200936384</v>
      </c>
      <c r="R1269" s="39">
        <v>1.92651186393124</v>
      </c>
      <c r="S1269" s="39">
        <v>1.6520596464466399</v>
      </c>
      <c r="T1269" s="39">
        <v>0.48433202463660202</v>
      </c>
      <c r="U1269" s="39">
        <v>0.39986998205062202</v>
      </c>
      <c r="V1269" s="39">
        <v>0.206545707504735</v>
      </c>
    </row>
    <row r="1270" spans="1:22" x14ac:dyDescent="0.25">
      <c r="A1270" s="39" t="s">
        <v>3679</v>
      </c>
      <c r="B1270" s="57" t="s">
        <v>1223</v>
      </c>
      <c r="C1270" s="39">
        <v>40598960</v>
      </c>
      <c r="D1270" s="39">
        <v>40599307</v>
      </c>
      <c r="E1270" s="57" t="s">
        <v>108</v>
      </c>
      <c r="F1270" s="57">
        <v>348</v>
      </c>
      <c r="G1270" s="39" t="s">
        <v>108</v>
      </c>
      <c r="H1270" s="57" t="s">
        <v>1535</v>
      </c>
      <c r="I1270" s="39">
        <v>6.1011142601051001</v>
      </c>
      <c r="J1270" s="39">
        <v>5.7071520318043003</v>
      </c>
      <c r="K1270" s="39">
        <v>3.5116198406587</v>
      </c>
      <c r="L1270" s="39">
        <v>3.2641941068618601</v>
      </c>
      <c r="M1270" s="39">
        <v>3.69157882970894</v>
      </c>
      <c r="N1270" s="39">
        <v>4.3234277180609304</v>
      </c>
      <c r="O1270" s="39">
        <v>3.8375699088597601</v>
      </c>
      <c r="P1270" s="39">
        <v>3.4548904820656698</v>
      </c>
      <c r="Q1270" s="39">
        <v>5.26051500499441</v>
      </c>
      <c r="R1270" s="39">
        <v>5.2563540123844898</v>
      </c>
      <c r="S1270" s="39">
        <v>4.5879769862967503</v>
      </c>
      <c r="T1270" s="39">
        <v>4.9660427924518098</v>
      </c>
      <c r="U1270" s="39">
        <v>5.3154829063329698</v>
      </c>
      <c r="V1270" s="39">
        <v>5.6172044318586503</v>
      </c>
    </row>
    <row r="1271" spans="1:22" x14ac:dyDescent="0.25">
      <c r="A1271" s="39" t="s">
        <v>3680</v>
      </c>
      <c r="B1271" s="57" t="s">
        <v>1223</v>
      </c>
      <c r="C1271" s="39">
        <v>40600279</v>
      </c>
      <c r="D1271" s="39">
        <v>40611562</v>
      </c>
      <c r="E1271" s="57" t="s">
        <v>1698</v>
      </c>
      <c r="F1271" s="57">
        <v>11284</v>
      </c>
      <c r="G1271" s="39" t="s">
        <v>3196</v>
      </c>
      <c r="H1271" s="57" t="s">
        <v>1535</v>
      </c>
      <c r="I1271" s="39">
        <v>4.2784011352584601</v>
      </c>
      <c r="J1271" s="39">
        <v>4.0614046773783903</v>
      </c>
      <c r="K1271" s="39">
        <v>4.5272455307263204</v>
      </c>
      <c r="L1271" s="39">
        <v>4.5139833506786804</v>
      </c>
      <c r="M1271" s="39">
        <v>4.5323294285532203</v>
      </c>
      <c r="N1271" s="39">
        <v>4.5046966562049304</v>
      </c>
      <c r="O1271" s="39">
        <v>4.4566681799929597</v>
      </c>
      <c r="P1271" s="39">
        <v>4.4567141712048599</v>
      </c>
      <c r="Q1271" s="39">
        <v>4.45345831622119</v>
      </c>
      <c r="R1271" s="39">
        <v>4.2721575953814304</v>
      </c>
      <c r="S1271" s="39">
        <v>4.2927523061714696</v>
      </c>
      <c r="T1271" s="39">
        <v>3.9320517196940101</v>
      </c>
      <c r="U1271" s="39">
        <v>4.1002628490072803</v>
      </c>
      <c r="V1271" s="39">
        <v>4.0854586496090501</v>
      </c>
    </row>
    <row r="1272" spans="1:22" x14ac:dyDescent="0.25">
      <c r="A1272" s="39" t="s">
        <v>3681</v>
      </c>
      <c r="B1272" s="57" t="s">
        <v>1223</v>
      </c>
      <c r="C1272" s="39">
        <v>40604566</v>
      </c>
      <c r="D1272" s="39">
        <v>40606688</v>
      </c>
      <c r="E1272" s="57" t="s">
        <v>108</v>
      </c>
      <c r="F1272" s="57">
        <v>2123</v>
      </c>
      <c r="G1272" s="39" t="s">
        <v>1793</v>
      </c>
      <c r="H1272" s="57" t="s">
        <v>1535</v>
      </c>
      <c r="I1272" s="39">
        <v>3.5540976378353402</v>
      </c>
      <c r="J1272" s="39">
        <v>3.2660518907473199</v>
      </c>
      <c r="K1272" s="39">
        <v>4.9417777217169396</v>
      </c>
      <c r="L1272" s="39">
        <v>4.7991650353938597</v>
      </c>
      <c r="M1272" s="39">
        <v>4.81788926185975</v>
      </c>
      <c r="N1272" s="39">
        <v>5.3252352864538004</v>
      </c>
      <c r="O1272" s="39">
        <v>5.4378768855292403</v>
      </c>
      <c r="P1272" s="39">
        <v>5.3023994827941401</v>
      </c>
      <c r="Q1272" s="39">
        <v>5.2571313407734301</v>
      </c>
      <c r="R1272" s="39">
        <v>5.06200511007515</v>
      </c>
      <c r="S1272" s="39">
        <v>5.2425415349611404</v>
      </c>
      <c r="T1272" s="39">
        <v>4.50792146495733</v>
      </c>
      <c r="U1272" s="39">
        <v>4.7715422903200304</v>
      </c>
      <c r="V1272" s="39">
        <v>4.2306948971219196</v>
      </c>
    </row>
    <row r="1273" spans="1:22" x14ac:dyDescent="0.25">
      <c r="A1273" s="39" t="s">
        <v>3682</v>
      </c>
      <c r="B1273" s="57" t="s">
        <v>1223</v>
      </c>
      <c r="C1273" s="39">
        <v>40632270</v>
      </c>
      <c r="D1273" s="39">
        <v>40633487</v>
      </c>
      <c r="E1273" s="57" t="s">
        <v>1698</v>
      </c>
      <c r="F1273" s="57">
        <v>1218</v>
      </c>
      <c r="G1273" s="39" t="s">
        <v>1807</v>
      </c>
      <c r="H1273" s="57" t="s">
        <v>1535</v>
      </c>
      <c r="I1273" s="39">
        <v>0</v>
      </c>
      <c r="J1273" s="39">
        <v>0</v>
      </c>
      <c r="K1273" s="39">
        <v>0</v>
      </c>
      <c r="L1273" s="39">
        <v>0</v>
      </c>
      <c r="M1273" s="39">
        <v>0</v>
      </c>
      <c r="N1273" s="39">
        <v>0</v>
      </c>
      <c r="O1273" s="39">
        <v>0</v>
      </c>
      <c r="P1273" s="39">
        <v>0</v>
      </c>
      <c r="Q1273" s="39">
        <v>0</v>
      </c>
      <c r="R1273" s="39">
        <v>0</v>
      </c>
      <c r="S1273" s="39">
        <v>0</v>
      </c>
      <c r="T1273" s="39">
        <v>0</v>
      </c>
      <c r="U1273" s="39">
        <v>0</v>
      </c>
      <c r="V1273" s="39">
        <v>0</v>
      </c>
    </row>
    <row r="1274" spans="1:22" x14ac:dyDescent="0.25">
      <c r="A1274" s="39" t="s">
        <v>3683</v>
      </c>
      <c r="B1274" s="57" t="s">
        <v>1223</v>
      </c>
      <c r="C1274" s="39">
        <v>40637091</v>
      </c>
      <c r="D1274" s="39">
        <v>40637553</v>
      </c>
      <c r="E1274" s="57" t="s">
        <v>1698</v>
      </c>
      <c r="F1274" s="57">
        <v>463</v>
      </c>
      <c r="G1274" s="39" t="s">
        <v>1719</v>
      </c>
      <c r="H1274" s="57" t="s">
        <v>1535</v>
      </c>
      <c r="I1274" s="39">
        <v>0</v>
      </c>
      <c r="J1274" s="39">
        <v>0</v>
      </c>
      <c r="K1274" s="39">
        <v>0</v>
      </c>
      <c r="L1274" s="39">
        <v>0</v>
      </c>
      <c r="M1274" s="39">
        <v>0</v>
      </c>
      <c r="N1274" s="39">
        <v>0</v>
      </c>
      <c r="O1274" s="39">
        <v>0</v>
      </c>
      <c r="P1274" s="39">
        <v>0</v>
      </c>
      <c r="Q1274" s="39">
        <v>0</v>
      </c>
      <c r="R1274" s="39">
        <v>0</v>
      </c>
      <c r="S1274" s="39">
        <v>0</v>
      </c>
      <c r="T1274" s="39">
        <v>0</v>
      </c>
      <c r="U1274" s="39">
        <v>0</v>
      </c>
      <c r="V1274" s="39">
        <v>0</v>
      </c>
    </row>
    <row r="1275" spans="1:22" x14ac:dyDescent="0.25">
      <c r="A1275" s="39" t="s">
        <v>3684</v>
      </c>
      <c r="B1275" s="57" t="s">
        <v>1223</v>
      </c>
      <c r="C1275" s="39">
        <v>40641309</v>
      </c>
      <c r="D1275" s="39">
        <v>40641720</v>
      </c>
      <c r="E1275" s="57" t="s">
        <v>1698</v>
      </c>
      <c r="F1275" s="57">
        <v>412</v>
      </c>
      <c r="G1275" s="39" t="s">
        <v>108</v>
      </c>
      <c r="H1275" s="57" t="s">
        <v>1535</v>
      </c>
      <c r="I1275" s="39">
        <v>0</v>
      </c>
      <c r="J1275" s="39">
        <v>0</v>
      </c>
      <c r="K1275" s="39">
        <v>0</v>
      </c>
      <c r="L1275" s="39">
        <v>0</v>
      </c>
      <c r="M1275" s="39">
        <v>0</v>
      </c>
      <c r="N1275" s="39">
        <v>0</v>
      </c>
      <c r="O1275" s="39">
        <v>0</v>
      </c>
      <c r="P1275" s="39">
        <v>0</v>
      </c>
      <c r="Q1275" s="39">
        <v>0</v>
      </c>
      <c r="R1275" s="39">
        <v>0</v>
      </c>
      <c r="S1275" s="39">
        <v>0</v>
      </c>
      <c r="T1275" s="39">
        <v>0</v>
      </c>
      <c r="U1275" s="39">
        <v>0</v>
      </c>
      <c r="V1275" s="39">
        <v>0</v>
      </c>
    </row>
    <row r="1276" spans="1:22" x14ac:dyDescent="0.25">
      <c r="A1276" s="39" t="s">
        <v>3685</v>
      </c>
      <c r="B1276" s="57" t="s">
        <v>1223</v>
      </c>
      <c r="C1276" s="39">
        <v>40647360</v>
      </c>
      <c r="D1276" s="39">
        <v>40649176</v>
      </c>
      <c r="E1276" s="57" t="s">
        <v>108</v>
      </c>
      <c r="F1276" s="57">
        <v>1817</v>
      </c>
      <c r="G1276" s="39" t="s">
        <v>108</v>
      </c>
      <c r="H1276" s="57" t="s">
        <v>1535</v>
      </c>
      <c r="I1276" s="39">
        <v>0</v>
      </c>
      <c r="J1276" s="39">
        <v>0</v>
      </c>
      <c r="K1276" s="39">
        <v>0</v>
      </c>
      <c r="L1276" s="39">
        <v>0</v>
      </c>
      <c r="M1276" s="39">
        <v>0</v>
      </c>
      <c r="N1276" s="39">
        <v>0</v>
      </c>
      <c r="O1276" s="39">
        <v>0</v>
      </c>
      <c r="P1276" s="39">
        <v>0</v>
      </c>
      <c r="Q1276" s="39">
        <v>0</v>
      </c>
      <c r="R1276" s="39">
        <v>0</v>
      </c>
      <c r="S1276" s="39">
        <v>0</v>
      </c>
      <c r="T1276" s="39">
        <v>0</v>
      </c>
      <c r="U1276" s="39">
        <v>0</v>
      </c>
      <c r="V1276" s="39">
        <v>0</v>
      </c>
    </row>
    <row r="1277" spans="1:22" x14ac:dyDescent="0.25">
      <c r="A1277" s="39" t="s">
        <v>3686</v>
      </c>
      <c r="B1277" s="57" t="s">
        <v>1223</v>
      </c>
      <c r="C1277" s="39">
        <v>40662237</v>
      </c>
      <c r="D1277" s="39">
        <v>40662581</v>
      </c>
      <c r="E1277" s="57" t="s">
        <v>1698</v>
      </c>
      <c r="F1277" s="57">
        <v>345</v>
      </c>
      <c r="G1277" s="39" t="s">
        <v>108</v>
      </c>
      <c r="H1277" s="57" t="s">
        <v>1535</v>
      </c>
      <c r="I1277" s="39">
        <v>0</v>
      </c>
      <c r="J1277" s="39">
        <v>0</v>
      </c>
      <c r="K1277" s="39">
        <v>0</v>
      </c>
      <c r="L1277" s="39">
        <v>0</v>
      </c>
      <c r="M1277" s="39">
        <v>0</v>
      </c>
      <c r="N1277" s="39">
        <v>0</v>
      </c>
      <c r="O1277" s="39">
        <v>0</v>
      </c>
      <c r="P1277" s="39">
        <v>0</v>
      </c>
      <c r="Q1277" s="39">
        <v>0</v>
      </c>
      <c r="R1277" s="39">
        <v>0</v>
      </c>
      <c r="S1277" s="39">
        <v>0</v>
      </c>
      <c r="T1277" s="39">
        <v>0</v>
      </c>
      <c r="U1277" s="39">
        <v>0</v>
      </c>
      <c r="V1277" s="39">
        <v>0</v>
      </c>
    </row>
    <row r="1278" spans="1:22" x14ac:dyDescent="0.25">
      <c r="A1278" s="39" t="s">
        <v>3687</v>
      </c>
      <c r="B1278" s="57" t="s">
        <v>1223</v>
      </c>
      <c r="C1278" s="39">
        <v>40673169</v>
      </c>
      <c r="D1278" s="39">
        <v>40675213</v>
      </c>
      <c r="E1278" s="57" t="s">
        <v>1698</v>
      </c>
      <c r="F1278" s="57">
        <v>2045</v>
      </c>
      <c r="G1278" s="39" t="s">
        <v>3688</v>
      </c>
      <c r="H1278" s="57" t="s">
        <v>1535</v>
      </c>
      <c r="I1278" s="39">
        <v>0</v>
      </c>
      <c r="J1278" s="39">
        <v>0</v>
      </c>
      <c r="K1278" s="39">
        <v>0</v>
      </c>
      <c r="L1278" s="39">
        <v>0</v>
      </c>
      <c r="M1278" s="39">
        <v>0</v>
      </c>
      <c r="N1278" s="39">
        <v>0</v>
      </c>
      <c r="O1278" s="39">
        <v>0</v>
      </c>
      <c r="P1278" s="39">
        <v>0</v>
      </c>
      <c r="Q1278" s="39">
        <v>0</v>
      </c>
      <c r="R1278" s="39">
        <v>0</v>
      </c>
      <c r="S1278" s="39">
        <v>0</v>
      </c>
      <c r="T1278" s="39">
        <v>0</v>
      </c>
      <c r="U1278" s="39">
        <v>0</v>
      </c>
      <c r="V1278" s="39">
        <v>0</v>
      </c>
    </row>
    <row r="1279" spans="1:22" x14ac:dyDescent="0.25">
      <c r="A1279" s="39" t="s">
        <v>3689</v>
      </c>
      <c r="B1279" s="57" t="s">
        <v>1223</v>
      </c>
      <c r="C1279" s="39">
        <v>40692213</v>
      </c>
      <c r="D1279" s="39">
        <v>40694538</v>
      </c>
      <c r="E1279" s="57" t="s">
        <v>1698</v>
      </c>
      <c r="F1279" s="57">
        <v>2326</v>
      </c>
      <c r="G1279" s="39" t="s">
        <v>1793</v>
      </c>
      <c r="H1279" s="57" t="s">
        <v>1535</v>
      </c>
      <c r="I1279" s="39">
        <v>6.74398613127169</v>
      </c>
      <c r="J1279" s="39">
        <v>5.4543042294177297</v>
      </c>
      <c r="K1279" s="39">
        <v>7.8914070347140299</v>
      </c>
      <c r="L1279" s="39">
        <v>7.9018142086443799</v>
      </c>
      <c r="M1279" s="39">
        <v>7.8484414185711699</v>
      </c>
      <c r="N1279" s="39">
        <v>7.8759520362188997</v>
      </c>
      <c r="O1279" s="39">
        <v>7.1859953516183603</v>
      </c>
      <c r="P1279" s="39">
        <v>8.0966361005395893</v>
      </c>
      <c r="Q1279" s="39">
        <v>5.9378434105180098</v>
      </c>
      <c r="R1279" s="39">
        <v>5.6787508264041504</v>
      </c>
      <c r="S1279" s="39">
        <v>5.7324157412163697</v>
      </c>
      <c r="T1279" s="39">
        <v>6.0322970398786397</v>
      </c>
      <c r="U1279" s="39">
        <v>6.2350223870071098</v>
      </c>
      <c r="V1279" s="39">
        <v>6.1412284055547497</v>
      </c>
    </row>
    <row r="1280" spans="1:22" x14ac:dyDescent="0.25">
      <c r="A1280" s="39" t="s">
        <v>3690</v>
      </c>
      <c r="B1280" s="57" t="s">
        <v>1223</v>
      </c>
      <c r="C1280" s="39">
        <v>40708240</v>
      </c>
      <c r="D1280" s="39">
        <v>40709256</v>
      </c>
      <c r="E1280" s="57" t="s">
        <v>108</v>
      </c>
      <c r="F1280" s="57">
        <v>1017</v>
      </c>
      <c r="G1280" s="39" t="s">
        <v>1925</v>
      </c>
      <c r="H1280" s="57" t="s">
        <v>1535</v>
      </c>
      <c r="I1280" s="39">
        <v>4.6910148352400904</v>
      </c>
      <c r="J1280" s="39">
        <v>3.6774744154897099</v>
      </c>
      <c r="K1280" s="39">
        <v>4.9666104237978397</v>
      </c>
      <c r="L1280" s="39">
        <v>3.8291797991097201</v>
      </c>
      <c r="M1280" s="39">
        <v>4.3153416068355099</v>
      </c>
      <c r="N1280" s="39">
        <v>5.1557897026848396</v>
      </c>
      <c r="O1280" s="39">
        <v>4.9009006113179003</v>
      </c>
      <c r="P1280" s="39">
        <v>5.4062509327834398</v>
      </c>
      <c r="Q1280" s="39">
        <v>3.9826742076393802</v>
      </c>
      <c r="R1280" s="39">
        <v>2.8408841473497901</v>
      </c>
      <c r="S1280" s="39">
        <v>3.6419274605218801</v>
      </c>
      <c r="T1280" s="39">
        <v>4.3153198672229198</v>
      </c>
      <c r="U1280" s="39">
        <v>4.23483850269184</v>
      </c>
      <c r="V1280" s="39">
        <v>3.8943521462499699</v>
      </c>
    </row>
    <row r="1281" spans="1:22" x14ac:dyDescent="0.25">
      <c r="A1281" s="39" t="s">
        <v>3691</v>
      </c>
      <c r="B1281" s="57" t="s">
        <v>1223</v>
      </c>
      <c r="C1281" s="39">
        <v>40733312</v>
      </c>
      <c r="D1281" s="39">
        <v>40735954</v>
      </c>
      <c r="E1281" s="57" t="s">
        <v>1698</v>
      </c>
      <c r="F1281" s="57">
        <v>2643</v>
      </c>
      <c r="G1281" s="39" t="s">
        <v>2482</v>
      </c>
      <c r="H1281" s="57" t="s">
        <v>1535</v>
      </c>
      <c r="I1281" s="39">
        <v>7.2456667863612401</v>
      </c>
      <c r="J1281" s="39">
        <v>6.8965988161697904</v>
      </c>
      <c r="K1281" s="39">
        <v>7.5753804092791803</v>
      </c>
      <c r="L1281" s="39">
        <v>7.6009461556096696</v>
      </c>
      <c r="M1281" s="39">
        <v>7.5966221270707202</v>
      </c>
      <c r="N1281" s="39">
        <v>7.5019884112148603</v>
      </c>
      <c r="O1281" s="39">
        <v>7.5821419816587801</v>
      </c>
      <c r="P1281" s="39">
        <v>7.4432585327801704</v>
      </c>
      <c r="Q1281" s="39">
        <v>7.2091706476848296</v>
      </c>
      <c r="R1281" s="39">
        <v>7.0252946228940001</v>
      </c>
      <c r="S1281" s="39">
        <v>7.1100604227024196</v>
      </c>
      <c r="T1281" s="39">
        <v>7.1868966739098203</v>
      </c>
      <c r="U1281" s="39">
        <v>7.4107566066227202</v>
      </c>
      <c r="V1281" s="39">
        <v>7.1253824722264101</v>
      </c>
    </row>
    <row r="1282" spans="1:22" x14ac:dyDescent="0.25">
      <c r="A1282" s="39" t="s">
        <v>3692</v>
      </c>
      <c r="B1282" s="57" t="s">
        <v>1223</v>
      </c>
      <c r="C1282" s="39">
        <v>40739765</v>
      </c>
      <c r="D1282" s="39">
        <v>40740329</v>
      </c>
      <c r="E1282" s="57" t="s">
        <v>1698</v>
      </c>
      <c r="F1282" s="57">
        <v>565</v>
      </c>
      <c r="G1282" s="39" t="s">
        <v>3693</v>
      </c>
      <c r="H1282" s="57" t="s">
        <v>1535</v>
      </c>
      <c r="I1282" s="39">
        <v>0</v>
      </c>
      <c r="J1282" s="39">
        <v>0</v>
      </c>
      <c r="K1282" s="39">
        <v>0</v>
      </c>
      <c r="L1282" s="39">
        <v>0</v>
      </c>
      <c r="M1282" s="39">
        <v>0</v>
      </c>
      <c r="N1282" s="39">
        <v>0</v>
      </c>
      <c r="O1282" s="39">
        <v>0</v>
      </c>
      <c r="P1282" s="39">
        <v>0.46742869906533602</v>
      </c>
      <c r="Q1282" s="39">
        <v>0</v>
      </c>
      <c r="R1282" s="39">
        <v>0</v>
      </c>
      <c r="S1282" s="39">
        <v>0</v>
      </c>
      <c r="T1282" s="39">
        <v>0</v>
      </c>
      <c r="U1282" s="39">
        <v>0</v>
      </c>
      <c r="V1282" s="39">
        <v>0</v>
      </c>
    </row>
    <row r="1283" spans="1:22" x14ac:dyDescent="0.25">
      <c r="A1283" s="39" t="s">
        <v>10220</v>
      </c>
      <c r="B1283" s="57" t="s">
        <v>1223</v>
      </c>
      <c r="C1283" s="39">
        <v>40740886</v>
      </c>
      <c r="D1283" s="39">
        <v>40742476</v>
      </c>
      <c r="E1283" s="57" t="s">
        <v>108</v>
      </c>
      <c r="F1283" s="57">
        <v>1591</v>
      </c>
      <c r="G1283" s="39" t="s">
        <v>108</v>
      </c>
      <c r="H1283" s="57" t="s">
        <v>1535</v>
      </c>
      <c r="I1283" s="39">
        <v>7.2705672203611293E-2</v>
      </c>
      <c r="J1283" s="39">
        <v>0</v>
      </c>
      <c r="K1283" s="39">
        <v>0.187501729582215</v>
      </c>
      <c r="L1283" s="39">
        <v>0.38970116336552602</v>
      </c>
      <c r="M1283" s="39">
        <v>0.315706493568574</v>
      </c>
      <c r="N1283" s="39">
        <v>8.2220520597318006E-2</v>
      </c>
      <c r="O1283" s="39">
        <v>8.9157911299171E-2</v>
      </c>
      <c r="P1283" s="39">
        <v>0</v>
      </c>
      <c r="Q1283" s="39">
        <v>7.8913233254465406E-2</v>
      </c>
      <c r="R1283" s="39">
        <v>0</v>
      </c>
      <c r="S1283" s="39">
        <v>0</v>
      </c>
      <c r="T1283" s="39">
        <v>9.3597223338135596E-2</v>
      </c>
      <c r="U1283" s="39">
        <v>0</v>
      </c>
      <c r="V1283" s="39">
        <v>0</v>
      </c>
    </row>
    <row r="1284" spans="1:22" x14ac:dyDescent="0.25">
      <c r="A1284" s="39" t="s">
        <v>10221</v>
      </c>
      <c r="B1284" s="57" t="s">
        <v>1223</v>
      </c>
      <c r="C1284" s="39">
        <v>40752094</v>
      </c>
      <c r="D1284" s="39">
        <v>40752741</v>
      </c>
      <c r="E1284" s="57" t="s">
        <v>1698</v>
      </c>
      <c r="F1284" s="57">
        <v>648</v>
      </c>
      <c r="G1284" s="39" t="s">
        <v>1795</v>
      </c>
      <c r="H1284" s="57" t="s">
        <v>1535</v>
      </c>
      <c r="I1284" s="39">
        <v>0</v>
      </c>
      <c r="J1284" s="39">
        <v>0</v>
      </c>
      <c r="K1284" s="39">
        <v>0</v>
      </c>
      <c r="L1284" s="39">
        <v>0</v>
      </c>
      <c r="M1284" s="39">
        <v>0</v>
      </c>
      <c r="N1284" s="39">
        <v>0</v>
      </c>
      <c r="O1284" s="39">
        <v>0</v>
      </c>
      <c r="P1284" s="39">
        <v>0</v>
      </c>
      <c r="Q1284" s="39">
        <v>0</v>
      </c>
      <c r="R1284" s="39">
        <v>0</v>
      </c>
      <c r="S1284" s="39">
        <v>0</v>
      </c>
      <c r="T1284" s="39">
        <v>0</v>
      </c>
      <c r="U1284" s="39">
        <v>0</v>
      </c>
      <c r="V1284" s="39">
        <v>0</v>
      </c>
    </row>
    <row r="1285" spans="1:22" x14ac:dyDescent="0.25">
      <c r="A1285" s="39" t="s">
        <v>10222</v>
      </c>
      <c r="B1285" s="57" t="s">
        <v>1223</v>
      </c>
      <c r="C1285" s="39">
        <v>40759921</v>
      </c>
      <c r="D1285" s="39">
        <v>40762869</v>
      </c>
      <c r="E1285" s="57" t="s">
        <v>108</v>
      </c>
      <c r="F1285" s="57">
        <v>2949</v>
      </c>
      <c r="G1285" s="39" t="s">
        <v>1719</v>
      </c>
      <c r="H1285" s="57" t="s">
        <v>1535</v>
      </c>
      <c r="I1285" s="39">
        <v>0</v>
      </c>
      <c r="J1285" s="39">
        <v>0</v>
      </c>
      <c r="K1285" s="39">
        <v>0</v>
      </c>
      <c r="L1285" s="39">
        <v>0</v>
      </c>
      <c r="M1285" s="39">
        <v>0</v>
      </c>
      <c r="N1285" s="39">
        <v>0</v>
      </c>
      <c r="O1285" s="39">
        <v>0</v>
      </c>
      <c r="P1285" s="39">
        <v>0</v>
      </c>
      <c r="Q1285" s="39">
        <v>0</v>
      </c>
      <c r="R1285" s="39">
        <v>0</v>
      </c>
      <c r="S1285" s="39">
        <v>0</v>
      </c>
      <c r="T1285" s="39">
        <v>0</v>
      </c>
      <c r="U1285" s="39">
        <v>0</v>
      </c>
      <c r="V1285" s="39">
        <v>0</v>
      </c>
    </row>
    <row r="1286" spans="1:22" x14ac:dyDescent="0.25">
      <c r="A1286" s="39" t="s">
        <v>10223</v>
      </c>
      <c r="B1286" s="57" t="s">
        <v>1223</v>
      </c>
      <c r="C1286" s="39">
        <v>40769359</v>
      </c>
      <c r="D1286" s="39">
        <v>40770294</v>
      </c>
      <c r="E1286" s="57" t="s">
        <v>108</v>
      </c>
      <c r="F1286" s="57">
        <v>936</v>
      </c>
      <c r="G1286" s="39" t="s">
        <v>10147</v>
      </c>
      <c r="H1286" s="57" t="s">
        <v>1535</v>
      </c>
      <c r="I1286" s="39">
        <v>1.6143611997612899</v>
      </c>
      <c r="J1286" s="39">
        <v>2.3161891963088399</v>
      </c>
      <c r="K1286" s="39">
        <v>0.84765703169181805</v>
      </c>
      <c r="L1286" s="39">
        <v>1.0793678701237199</v>
      </c>
      <c r="M1286" s="39">
        <v>1.1526831638428301</v>
      </c>
      <c r="N1286" s="39">
        <v>1.1094742319395301</v>
      </c>
      <c r="O1286" s="39">
        <v>2.2517675602866198</v>
      </c>
      <c r="P1286" s="39">
        <v>1.37205500862706</v>
      </c>
      <c r="Q1286" s="39">
        <v>1.77785101291252</v>
      </c>
      <c r="R1286" s="39">
        <v>1.9578700359357699</v>
      </c>
      <c r="S1286" s="39">
        <v>1.61264973644656</v>
      </c>
      <c r="T1286" s="39">
        <v>1.5164539420454199</v>
      </c>
      <c r="U1286" s="39">
        <v>1.17969575436879</v>
      </c>
      <c r="V1286" s="39">
        <v>1.8508314204427501</v>
      </c>
    </row>
    <row r="1287" spans="1:22" x14ac:dyDescent="0.25">
      <c r="A1287" s="39" t="s">
        <v>10224</v>
      </c>
      <c r="B1287" s="57" t="s">
        <v>1223</v>
      </c>
      <c r="C1287" s="39">
        <v>40774189</v>
      </c>
      <c r="D1287" s="39">
        <v>40776411</v>
      </c>
      <c r="E1287" s="57" t="s">
        <v>1698</v>
      </c>
      <c r="F1287" s="57">
        <v>2223</v>
      </c>
      <c r="G1287" s="39" t="s">
        <v>1778</v>
      </c>
      <c r="H1287" s="57" t="s">
        <v>1535</v>
      </c>
      <c r="I1287" s="39">
        <v>1.4874657686733399</v>
      </c>
      <c r="J1287" s="39">
        <v>0.90679133477509399</v>
      </c>
      <c r="K1287" s="39">
        <v>2.0888098591086801</v>
      </c>
      <c r="L1287" s="39">
        <v>1.87288784481127</v>
      </c>
      <c r="M1287" s="39">
        <v>2.2588023103229098</v>
      </c>
      <c r="N1287" s="39">
        <v>1.6811253815949401</v>
      </c>
      <c r="O1287" s="39">
        <v>1.5387268687115101</v>
      </c>
      <c r="P1287" s="39">
        <v>1.8609667694838701</v>
      </c>
      <c r="Q1287" s="39">
        <v>1.9695502237628699</v>
      </c>
      <c r="R1287" s="39">
        <v>2.0727300898768601</v>
      </c>
      <c r="S1287" s="39">
        <v>1.7650212252752799</v>
      </c>
      <c r="T1287" s="39">
        <v>1.7676632721921399</v>
      </c>
      <c r="U1287" s="39">
        <v>1.9741988864700999</v>
      </c>
      <c r="V1287" s="39">
        <v>2.0947698020570402</v>
      </c>
    </row>
    <row r="1288" spans="1:22" x14ac:dyDescent="0.25">
      <c r="A1288" s="39" t="s">
        <v>10225</v>
      </c>
      <c r="B1288" s="57" t="s">
        <v>1223</v>
      </c>
      <c r="C1288" s="39">
        <v>40790550</v>
      </c>
      <c r="D1288" s="39">
        <v>40793859</v>
      </c>
      <c r="E1288" s="57" t="s">
        <v>1698</v>
      </c>
      <c r="F1288" s="57">
        <v>3310</v>
      </c>
      <c r="G1288" s="39" t="s">
        <v>10226</v>
      </c>
      <c r="H1288" s="57" t="s">
        <v>1535</v>
      </c>
      <c r="I1288" s="39">
        <v>0</v>
      </c>
      <c r="J1288" s="39">
        <v>0.15770086008043199</v>
      </c>
      <c r="K1288" s="39">
        <v>0</v>
      </c>
      <c r="L1288" s="39">
        <v>9.3772305694448096E-2</v>
      </c>
      <c r="M1288" s="39">
        <v>0</v>
      </c>
      <c r="N1288" s="39">
        <v>3.6392344812922903E-2</v>
      </c>
      <c r="O1288" s="39">
        <v>3.96251072925103E-2</v>
      </c>
      <c r="P1288" s="39">
        <v>0.142068326166057</v>
      </c>
      <c r="Q1288" s="39">
        <v>2.24612225633313</v>
      </c>
      <c r="R1288" s="39">
        <v>2.64108586546276</v>
      </c>
      <c r="S1288" s="39">
        <v>1.67194096774453</v>
      </c>
      <c r="T1288" s="39">
        <v>1.23625993155808</v>
      </c>
      <c r="U1288" s="39">
        <v>1.0430784812665099</v>
      </c>
      <c r="V1288" s="39">
        <v>1.9891099351349399</v>
      </c>
    </row>
    <row r="1289" spans="1:22" x14ac:dyDescent="0.25">
      <c r="A1289" s="39" t="s">
        <v>10227</v>
      </c>
      <c r="B1289" s="57" t="s">
        <v>1223</v>
      </c>
      <c r="C1289" s="39">
        <v>40794213</v>
      </c>
      <c r="D1289" s="39">
        <v>40796977</v>
      </c>
      <c r="E1289" s="57" t="s">
        <v>108</v>
      </c>
      <c r="F1289" s="57">
        <v>2765</v>
      </c>
      <c r="G1289" s="39" t="s">
        <v>10228</v>
      </c>
      <c r="H1289" s="57" t="s">
        <v>1535</v>
      </c>
      <c r="I1289" s="39">
        <v>2.3779677356915299</v>
      </c>
      <c r="J1289" s="39">
        <v>2.3389178276640199</v>
      </c>
      <c r="K1289" s="39">
        <v>1.62143066779045</v>
      </c>
      <c r="L1289" s="39">
        <v>1.8353299010170001</v>
      </c>
      <c r="M1289" s="39">
        <v>1.5133947311645699</v>
      </c>
      <c r="N1289" s="39">
        <v>2.0516261607441901</v>
      </c>
      <c r="O1289" s="39">
        <v>1.85970721618268</v>
      </c>
      <c r="P1289" s="39">
        <v>1.8769510403714</v>
      </c>
      <c r="Q1289" s="39">
        <v>1.94807749531047</v>
      </c>
      <c r="R1289" s="39">
        <v>2.0123505544192999</v>
      </c>
      <c r="S1289" s="39">
        <v>1.98499758532013</v>
      </c>
      <c r="T1289" s="39">
        <v>1.91492802154023</v>
      </c>
      <c r="U1289" s="39">
        <v>1.71987121310308</v>
      </c>
      <c r="V1289" s="39">
        <v>1.7905093266965999</v>
      </c>
    </row>
    <row r="1290" spans="1:22" x14ac:dyDescent="0.25">
      <c r="A1290" s="39" t="s">
        <v>10229</v>
      </c>
      <c r="B1290" s="57" t="s">
        <v>1223</v>
      </c>
      <c r="C1290" s="39">
        <v>40797793</v>
      </c>
      <c r="D1290" s="39">
        <v>40798264</v>
      </c>
      <c r="E1290" s="57" t="s">
        <v>1698</v>
      </c>
      <c r="F1290" s="57">
        <v>472</v>
      </c>
      <c r="G1290" s="39" t="s">
        <v>108</v>
      </c>
      <c r="H1290" s="57" t="s">
        <v>1535</v>
      </c>
      <c r="I1290" s="39">
        <v>0</v>
      </c>
      <c r="J1290" s="39">
        <v>0</v>
      </c>
      <c r="K1290" s="39">
        <v>0</v>
      </c>
      <c r="L1290" s="39">
        <v>0</v>
      </c>
      <c r="M1290" s="39">
        <v>0</v>
      </c>
      <c r="N1290" s="39">
        <v>0</v>
      </c>
      <c r="O1290" s="39">
        <v>0</v>
      </c>
      <c r="P1290" s="39">
        <v>0</v>
      </c>
      <c r="Q1290" s="39">
        <v>0</v>
      </c>
      <c r="R1290" s="39">
        <v>0</v>
      </c>
      <c r="S1290" s="39">
        <v>0</v>
      </c>
      <c r="T1290" s="39">
        <v>0</v>
      </c>
      <c r="U1290" s="39">
        <v>0</v>
      </c>
      <c r="V1290" s="39">
        <v>0</v>
      </c>
    </row>
    <row r="1291" spans="1:22" x14ac:dyDescent="0.25">
      <c r="A1291" s="39" t="s">
        <v>10230</v>
      </c>
      <c r="B1291" s="57" t="s">
        <v>1223</v>
      </c>
      <c r="C1291" s="39">
        <v>40801885</v>
      </c>
      <c r="D1291" s="39">
        <v>40802876</v>
      </c>
      <c r="E1291" s="57" t="s">
        <v>108</v>
      </c>
      <c r="F1291" s="57">
        <v>992</v>
      </c>
      <c r="G1291" s="39" t="s">
        <v>10231</v>
      </c>
      <c r="H1291" s="57" t="s">
        <v>1535</v>
      </c>
      <c r="I1291" s="39">
        <v>2.3064372426645101</v>
      </c>
      <c r="J1291" s="39">
        <v>2.2564340286228002</v>
      </c>
      <c r="K1291" s="39">
        <v>0</v>
      </c>
      <c r="L1291" s="39">
        <v>0.34968797940218799</v>
      </c>
      <c r="M1291" s="39">
        <v>0.62744248292529403</v>
      </c>
      <c r="N1291" s="39">
        <v>0.59878918482323396</v>
      </c>
      <c r="O1291" s="39">
        <v>0.53169635477802901</v>
      </c>
      <c r="P1291" s="39">
        <v>0.77137769427071301</v>
      </c>
      <c r="Q1291" s="39">
        <v>0.92473764775816403</v>
      </c>
      <c r="R1291" s="39">
        <v>1.71490927946727</v>
      </c>
      <c r="S1291" s="39">
        <v>1.49202236261771</v>
      </c>
      <c r="T1291" s="39">
        <v>1.26255342731929</v>
      </c>
      <c r="U1291" s="39">
        <v>1.4668411267702099</v>
      </c>
      <c r="V1291" s="39">
        <v>1.1951081792801199</v>
      </c>
    </row>
    <row r="1292" spans="1:22" x14ac:dyDescent="0.25">
      <c r="A1292" s="39" t="s">
        <v>10232</v>
      </c>
      <c r="B1292" s="57" t="s">
        <v>1223</v>
      </c>
      <c r="C1292" s="39">
        <v>41849022</v>
      </c>
      <c r="D1292" s="39">
        <v>41852577</v>
      </c>
      <c r="E1292" s="57" t="s">
        <v>1698</v>
      </c>
      <c r="F1292" s="57">
        <v>3556</v>
      </c>
      <c r="G1292" s="39" t="s">
        <v>10233</v>
      </c>
      <c r="H1292" s="57" t="s">
        <v>1536</v>
      </c>
      <c r="I1292" s="39">
        <v>3.3647881200907599</v>
      </c>
      <c r="J1292" s="39">
        <v>3.49354486619997</v>
      </c>
      <c r="K1292" s="39">
        <v>4.2816018199582899</v>
      </c>
      <c r="L1292" s="39">
        <v>4.2621098831554303</v>
      </c>
      <c r="M1292" s="39">
        <v>4.2181844411798499</v>
      </c>
      <c r="N1292" s="39">
        <v>4.1839231474833101</v>
      </c>
      <c r="O1292" s="39">
        <v>4.3699340448760999</v>
      </c>
      <c r="P1292" s="39">
        <v>4.3529703382459299</v>
      </c>
      <c r="Q1292" s="39">
        <v>3.5707057885370701</v>
      </c>
      <c r="R1292" s="39">
        <v>3.86561203607826</v>
      </c>
      <c r="S1292" s="39">
        <v>3.92257845650856</v>
      </c>
      <c r="T1292" s="39">
        <v>4.1093689179839599</v>
      </c>
      <c r="U1292" s="39">
        <v>4.4551101831875197</v>
      </c>
      <c r="V1292" s="39">
        <v>4.0264371272142903</v>
      </c>
    </row>
    <row r="1293" spans="1:22" x14ac:dyDescent="0.25">
      <c r="A1293" s="39" t="s">
        <v>10234</v>
      </c>
      <c r="B1293" s="57" t="s">
        <v>1223</v>
      </c>
      <c r="C1293" s="39">
        <v>41852991</v>
      </c>
      <c r="D1293" s="39">
        <v>41854086</v>
      </c>
      <c r="E1293" s="57" t="s">
        <v>1698</v>
      </c>
      <c r="F1293" s="57">
        <v>1096</v>
      </c>
      <c r="G1293" s="39" t="s">
        <v>10235</v>
      </c>
      <c r="H1293" s="57" t="s">
        <v>1536</v>
      </c>
      <c r="I1293" s="39">
        <v>4.2415275149250604</v>
      </c>
      <c r="J1293" s="39">
        <v>4.1692515866142097</v>
      </c>
      <c r="K1293" s="39">
        <v>2.6417448483575301</v>
      </c>
      <c r="L1293" s="39">
        <v>2.7082512562623302</v>
      </c>
      <c r="M1293" s="39">
        <v>2.7585547632561598</v>
      </c>
      <c r="N1293" s="39">
        <v>3.1724651132392898</v>
      </c>
      <c r="O1293" s="39">
        <v>3.0076727320170198</v>
      </c>
      <c r="P1293" s="39">
        <v>3.3018685497289701</v>
      </c>
      <c r="Q1293" s="39">
        <v>3.9112026123274002</v>
      </c>
      <c r="R1293" s="39">
        <v>4.0982258333713899</v>
      </c>
      <c r="S1293" s="39">
        <v>4.2207710549150699</v>
      </c>
      <c r="T1293" s="39">
        <v>5.1075999994811303</v>
      </c>
      <c r="U1293" s="39">
        <v>4.7701524589621904</v>
      </c>
      <c r="V1293" s="39">
        <v>5.6333585506371104</v>
      </c>
    </row>
    <row r="1294" spans="1:22" x14ac:dyDescent="0.25">
      <c r="A1294" s="39" t="s">
        <v>10236</v>
      </c>
      <c r="B1294" s="57" t="s">
        <v>1223</v>
      </c>
      <c r="C1294" s="39">
        <v>41860243</v>
      </c>
      <c r="D1294" s="39">
        <v>41862687</v>
      </c>
      <c r="E1294" s="57" t="s">
        <v>1698</v>
      </c>
      <c r="F1294" s="57">
        <v>2445</v>
      </c>
      <c r="G1294" s="39" t="s">
        <v>10237</v>
      </c>
      <c r="H1294" s="57" t="s">
        <v>1536</v>
      </c>
      <c r="I1294" s="39">
        <v>2.8397560644765698</v>
      </c>
      <c r="J1294" s="39">
        <v>2.26171734560883</v>
      </c>
      <c r="K1294" s="39">
        <v>5.3600306059523097</v>
      </c>
      <c r="L1294" s="39">
        <v>5.55398094996574</v>
      </c>
      <c r="M1294" s="39">
        <v>5.6878361524978196</v>
      </c>
      <c r="N1294" s="39">
        <v>6.0448727523986596</v>
      </c>
      <c r="O1294" s="39">
        <v>5.7965095035955398</v>
      </c>
      <c r="P1294" s="39">
        <v>6.2235634915753302</v>
      </c>
      <c r="Q1294" s="39">
        <v>3.6554663236755802</v>
      </c>
      <c r="R1294" s="39">
        <v>3.7784293801697899</v>
      </c>
      <c r="S1294" s="39">
        <v>3.6317911164854402</v>
      </c>
      <c r="T1294" s="39">
        <v>4.8537611652351904</v>
      </c>
      <c r="U1294" s="39">
        <v>5.4332232093325104</v>
      </c>
      <c r="V1294" s="39">
        <v>5.1229873940993498</v>
      </c>
    </row>
    <row r="1295" spans="1:22" x14ac:dyDescent="0.25">
      <c r="A1295" s="39" t="s">
        <v>10238</v>
      </c>
      <c r="B1295" s="57" t="s">
        <v>1223</v>
      </c>
      <c r="C1295" s="39">
        <v>41865511</v>
      </c>
      <c r="D1295" s="39">
        <v>41866814</v>
      </c>
      <c r="E1295" s="57" t="s">
        <v>108</v>
      </c>
      <c r="F1295" s="57">
        <v>1304</v>
      </c>
      <c r="G1295" s="39" t="s">
        <v>3138</v>
      </c>
      <c r="H1295" s="57" t="s">
        <v>1536</v>
      </c>
      <c r="I1295" s="39">
        <v>0</v>
      </c>
      <c r="J1295" s="39">
        <v>0</v>
      </c>
      <c r="K1295" s="39">
        <v>0</v>
      </c>
      <c r="L1295" s="39">
        <v>0</v>
      </c>
      <c r="M1295" s="39">
        <v>0</v>
      </c>
      <c r="N1295" s="39">
        <v>0</v>
      </c>
      <c r="O1295" s="39">
        <v>0</v>
      </c>
      <c r="P1295" s="39">
        <v>0</v>
      </c>
      <c r="Q1295" s="39">
        <v>0</v>
      </c>
      <c r="R1295" s="39">
        <v>0</v>
      </c>
      <c r="S1295" s="39">
        <v>0</v>
      </c>
      <c r="T1295" s="39">
        <v>0</v>
      </c>
      <c r="U1295" s="39">
        <v>0</v>
      </c>
      <c r="V1295" s="39">
        <v>0</v>
      </c>
    </row>
    <row r="1296" spans="1:22" x14ac:dyDescent="0.25">
      <c r="A1296" s="39" t="s">
        <v>10239</v>
      </c>
      <c r="B1296" s="57" t="s">
        <v>1223</v>
      </c>
      <c r="C1296" s="39">
        <v>41868419</v>
      </c>
      <c r="D1296" s="39">
        <v>41868733</v>
      </c>
      <c r="E1296" s="57" t="s">
        <v>108</v>
      </c>
      <c r="F1296" s="57">
        <v>315</v>
      </c>
      <c r="G1296" s="39" t="s">
        <v>108</v>
      </c>
      <c r="H1296" s="57" t="s">
        <v>1536</v>
      </c>
      <c r="I1296" s="39">
        <v>0</v>
      </c>
      <c r="J1296" s="39">
        <v>0</v>
      </c>
      <c r="K1296" s="39">
        <v>0</v>
      </c>
      <c r="L1296" s="39">
        <v>0</v>
      </c>
      <c r="M1296" s="39">
        <v>0</v>
      </c>
      <c r="N1296" s="39">
        <v>0</v>
      </c>
      <c r="O1296" s="39">
        <v>0</v>
      </c>
      <c r="P1296" s="39">
        <v>0</v>
      </c>
      <c r="Q1296" s="39">
        <v>0</v>
      </c>
      <c r="R1296" s="39">
        <v>0</v>
      </c>
      <c r="S1296" s="39">
        <v>0</v>
      </c>
      <c r="T1296" s="39">
        <v>0</v>
      </c>
      <c r="U1296" s="39">
        <v>0</v>
      </c>
      <c r="V1296" s="39">
        <v>0</v>
      </c>
    </row>
    <row r="1297" spans="1:22" x14ac:dyDescent="0.25">
      <c r="A1297" s="39" t="s">
        <v>10240</v>
      </c>
      <c r="B1297" s="57" t="s">
        <v>1223</v>
      </c>
      <c r="C1297" s="39">
        <v>41873370</v>
      </c>
      <c r="D1297" s="39">
        <v>41878447</v>
      </c>
      <c r="E1297" s="57" t="s">
        <v>108</v>
      </c>
      <c r="F1297" s="57">
        <v>5078</v>
      </c>
      <c r="G1297" s="39" t="s">
        <v>10241</v>
      </c>
      <c r="H1297" s="57" t="s">
        <v>1536</v>
      </c>
      <c r="I1297" s="39">
        <v>0</v>
      </c>
      <c r="J1297" s="39">
        <v>0</v>
      </c>
      <c r="K1297" s="39">
        <v>0</v>
      </c>
      <c r="L1297" s="39">
        <v>0</v>
      </c>
      <c r="M1297" s="39">
        <v>0</v>
      </c>
      <c r="N1297" s="39">
        <v>0</v>
      </c>
      <c r="O1297" s="39">
        <v>0</v>
      </c>
      <c r="P1297" s="39">
        <v>0</v>
      </c>
      <c r="Q1297" s="39">
        <v>0</v>
      </c>
      <c r="R1297" s="39">
        <v>0</v>
      </c>
      <c r="S1297" s="39">
        <v>0</v>
      </c>
      <c r="T1297" s="39">
        <v>0</v>
      </c>
      <c r="U1297" s="39">
        <v>6.6291618668879101E-2</v>
      </c>
      <c r="V1297" s="39">
        <v>0</v>
      </c>
    </row>
    <row r="1298" spans="1:22" x14ac:dyDescent="0.25">
      <c r="A1298" s="39" t="s">
        <v>10242</v>
      </c>
      <c r="B1298" s="57" t="s">
        <v>1223</v>
      </c>
      <c r="C1298" s="39">
        <v>41878856</v>
      </c>
      <c r="D1298" s="39">
        <v>41880052</v>
      </c>
      <c r="E1298" s="57" t="s">
        <v>108</v>
      </c>
      <c r="F1298" s="57">
        <v>1197</v>
      </c>
      <c r="G1298" s="39" t="s">
        <v>2068</v>
      </c>
      <c r="H1298" s="57" t="s">
        <v>1536</v>
      </c>
      <c r="I1298" s="39">
        <v>1.3005220584575501</v>
      </c>
      <c r="J1298" s="39">
        <v>1.17540962800517</v>
      </c>
      <c r="K1298" s="39">
        <v>1.5670829712682901</v>
      </c>
      <c r="L1298" s="39">
        <v>1.20180948291961</v>
      </c>
      <c r="M1298" s="39">
        <v>1.34435698811131</v>
      </c>
      <c r="N1298" s="39">
        <v>1.56857696593241</v>
      </c>
      <c r="O1298" s="39">
        <v>1.1818340518428601</v>
      </c>
      <c r="P1298" s="39">
        <v>1.41815215936748</v>
      </c>
      <c r="Q1298" s="39">
        <v>1.16211978447185</v>
      </c>
      <c r="R1298" s="39">
        <v>0.82413647229100595</v>
      </c>
      <c r="S1298" s="39">
        <v>1.3125257759989</v>
      </c>
      <c r="T1298" s="39">
        <v>1.3863915936642399</v>
      </c>
      <c r="U1298" s="39">
        <v>2.01510144470334</v>
      </c>
      <c r="V1298" s="39">
        <v>0.92180190941478102</v>
      </c>
    </row>
    <row r="1299" spans="1:22" x14ac:dyDescent="0.25">
      <c r="A1299" s="39" t="s">
        <v>10243</v>
      </c>
      <c r="B1299" s="57" t="s">
        <v>1223</v>
      </c>
      <c r="C1299" s="39">
        <v>41888188</v>
      </c>
      <c r="D1299" s="39">
        <v>41898966</v>
      </c>
      <c r="E1299" s="57" t="s">
        <v>108</v>
      </c>
      <c r="F1299" s="57">
        <v>10779</v>
      </c>
      <c r="G1299" s="39" t="s">
        <v>3633</v>
      </c>
      <c r="H1299" s="57" t="s">
        <v>1536</v>
      </c>
      <c r="I1299" s="39">
        <v>0.68092381724385598</v>
      </c>
      <c r="J1299" s="39">
        <v>1.0584342618078499</v>
      </c>
      <c r="K1299" s="39">
        <v>4.84407426082059</v>
      </c>
      <c r="L1299" s="39">
        <v>4.73037367124192</v>
      </c>
      <c r="M1299" s="39">
        <v>4.7825553432932297</v>
      </c>
      <c r="N1299" s="102">
        <v>5.0376765298860304</v>
      </c>
      <c r="O1299" s="39">
        <v>4.90175991585894</v>
      </c>
      <c r="P1299" s="39">
        <v>4.8293827897450301</v>
      </c>
      <c r="Q1299" s="102">
        <v>3.7822303139763598</v>
      </c>
      <c r="R1299" s="39">
        <v>3.4778715732457699</v>
      </c>
      <c r="S1299" s="102">
        <v>3.4670577110134801</v>
      </c>
      <c r="T1299" s="39">
        <v>3.7870040224530399</v>
      </c>
      <c r="U1299" s="39">
        <v>4.31993580073157</v>
      </c>
      <c r="V1299" s="39">
        <v>3.3262827831958801</v>
      </c>
    </row>
    <row r="1300" spans="1:22" x14ac:dyDescent="0.25">
      <c r="A1300" s="39" t="s">
        <v>10244</v>
      </c>
      <c r="B1300" s="57" t="s">
        <v>1223</v>
      </c>
      <c r="C1300" s="39">
        <v>41933445</v>
      </c>
      <c r="D1300" s="39">
        <v>41935577</v>
      </c>
      <c r="E1300" s="57" t="s">
        <v>108</v>
      </c>
      <c r="F1300" s="57">
        <v>2133</v>
      </c>
      <c r="G1300" s="39" t="s">
        <v>1795</v>
      </c>
      <c r="H1300" s="57" t="s">
        <v>1536</v>
      </c>
      <c r="I1300" s="102">
        <v>0.103683340118226</v>
      </c>
      <c r="J1300" s="102">
        <v>0</v>
      </c>
      <c r="K1300" s="39">
        <v>7.07009163698855E-2</v>
      </c>
      <c r="L1300" s="39">
        <v>5.28448825830308E-2</v>
      </c>
      <c r="M1300" s="39">
        <v>6.21595752462984E-2</v>
      </c>
      <c r="N1300" s="39">
        <v>5.9989813107659003E-2</v>
      </c>
      <c r="O1300" s="39">
        <v>6.5184461934280694E-2</v>
      </c>
      <c r="P1300" s="39">
        <v>0</v>
      </c>
      <c r="Q1300" s="39">
        <v>0</v>
      </c>
      <c r="R1300" s="102">
        <v>0</v>
      </c>
      <c r="S1300" s="39">
        <v>0</v>
      </c>
      <c r="T1300" s="39">
        <v>0</v>
      </c>
      <c r="U1300" s="39">
        <v>0.11885963184666801</v>
      </c>
      <c r="V1300" s="39">
        <v>0</v>
      </c>
    </row>
    <row r="1301" spans="1:22" x14ac:dyDescent="0.25">
      <c r="A1301" s="39" t="s">
        <v>10245</v>
      </c>
      <c r="B1301" s="57" t="s">
        <v>1223</v>
      </c>
      <c r="C1301" s="39">
        <v>41937967</v>
      </c>
      <c r="D1301" s="39">
        <v>41941508</v>
      </c>
      <c r="E1301" s="57" t="s">
        <v>108</v>
      </c>
      <c r="F1301" s="57">
        <v>3542</v>
      </c>
      <c r="G1301" s="39" t="s">
        <v>5700</v>
      </c>
      <c r="H1301" s="57" t="s">
        <v>1536</v>
      </c>
      <c r="I1301" s="39">
        <v>3.0613441882883898</v>
      </c>
      <c r="J1301" s="39">
        <v>2.72453895511316</v>
      </c>
      <c r="K1301" s="39">
        <v>3.3975688813440699</v>
      </c>
      <c r="L1301" s="39">
        <v>3.3680349440258599</v>
      </c>
      <c r="M1301" s="39">
        <v>3.4742023895079899</v>
      </c>
      <c r="N1301" s="39">
        <v>3.4894787116773198</v>
      </c>
      <c r="O1301" s="39">
        <v>3.6686524328594299</v>
      </c>
      <c r="P1301" s="39">
        <v>3.2704631599672198</v>
      </c>
      <c r="Q1301" s="39">
        <v>2.6085372335432</v>
      </c>
      <c r="R1301" s="39">
        <v>2.3653369981058501</v>
      </c>
      <c r="S1301" s="39">
        <v>2.7021233592464902</v>
      </c>
      <c r="T1301" s="39">
        <v>2.9502854994321202</v>
      </c>
      <c r="U1301" s="39">
        <v>3.0927926529761001</v>
      </c>
      <c r="V1301" s="39">
        <v>3.01881930575012</v>
      </c>
    </row>
    <row r="1302" spans="1:22" x14ac:dyDescent="0.25">
      <c r="A1302" s="39" t="s">
        <v>10246</v>
      </c>
      <c r="B1302" s="57" t="s">
        <v>1223</v>
      </c>
      <c r="C1302" s="39">
        <v>41942116</v>
      </c>
      <c r="D1302" s="39">
        <v>41944093</v>
      </c>
      <c r="E1302" s="57" t="s">
        <v>1698</v>
      </c>
      <c r="F1302" s="57">
        <v>1978</v>
      </c>
      <c r="G1302" s="39" t="s">
        <v>10118</v>
      </c>
      <c r="H1302" s="57" t="s">
        <v>1536</v>
      </c>
      <c r="I1302" s="39">
        <v>0</v>
      </c>
      <c r="J1302" s="39">
        <v>0</v>
      </c>
      <c r="K1302" s="39">
        <v>0</v>
      </c>
      <c r="L1302" s="39">
        <v>0</v>
      </c>
      <c r="M1302" s="39">
        <v>0</v>
      </c>
      <c r="N1302" s="39">
        <v>0</v>
      </c>
      <c r="O1302" s="39">
        <v>0.136094109392986</v>
      </c>
      <c r="P1302" s="39">
        <v>0</v>
      </c>
      <c r="Q1302" s="39">
        <v>0</v>
      </c>
      <c r="R1302" s="39">
        <v>0</v>
      </c>
      <c r="S1302" s="39">
        <v>0</v>
      </c>
      <c r="T1302" s="39">
        <v>0</v>
      </c>
      <c r="U1302" s="39">
        <v>0</v>
      </c>
      <c r="V1302" s="39">
        <v>0</v>
      </c>
    </row>
    <row r="1303" spans="1:22" x14ac:dyDescent="0.25">
      <c r="A1303" s="39" t="s">
        <v>10247</v>
      </c>
      <c r="B1303" s="57" t="s">
        <v>1223</v>
      </c>
      <c r="C1303" s="39">
        <v>41945016</v>
      </c>
      <c r="D1303" s="39">
        <v>41946402</v>
      </c>
      <c r="E1303" s="57" t="s">
        <v>108</v>
      </c>
      <c r="F1303" s="57">
        <v>1387</v>
      </c>
      <c r="G1303" s="39" t="s">
        <v>10248</v>
      </c>
      <c r="H1303" s="57" t="s">
        <v>1536</v>
      </c>
      <c r="I1303" s="39">
        <v>3.0678142249185898</v>
      </c>
      <c r="J1303" s="39">
        <v>3.1127635098677402</v>
      </c>
      <c r="K1303" s="39">
        <v>2.6904103905050798</v>
      </c>
      <c r="L1303" s="39">
        <v>2.6921280935473599</v>
      </c>
      <c r="M1303" s="39">
        <v>2.9662643336959702</v>
      </c>
      <c r="N1303" s="39">
        <v>2.38250125718911</v>
      </c>
      <c r="O1303" s="39">
        <v>2.6038174059807502</v>
      </c>
      <c r="P1303" s="39">
        <v>2.2533600293043698</v>
      </c>
      <c r="Q1303" s="39">
        <v>2.9807985530574101</v>
      </c>
      <c r="R1303" s="39">
        <v>2.8905498081278398</v>
      </c>
      <c r="S1303" s="39">
        <v>3.3115307252018402</v>
      </c>
      <c r="T1303" s="39">
        <v>3.2353487239552301</v>
      </c>
      <c r="U1303" s="39">
        <v>3.2093176679300299</v>
      </c>
      <c r="V1303" s="39">
        <v>3.5754454591543401</v>
      </c>
    </row>
    <row r="1304" spans="1:22" x14ac:dyDescent="0.25">
      <c r="A1304" s="39" t="s">
        <v>10249</v>
      </c>
      <c r="B1304" s="57" t="s">
        <v>1223</v>
      </c>
      <c r="C1304" s="39">
        <v>41952502</v>
      </c>
      <c r="D1304" s="39">
        <v>41953091</v>
      </c>
      <c r="E1304" s="57" t="s">
        <v>1698</v>
      </c>
      <c r="F1304" s="57">
        <v>590</v>
      </c>
      <c r="G1304" s="39" t="s">
        <v>10250</v>
      </c>
      <c r="H1304" s="57" t="s">
        <v>1536</v>
      </c>
      <c r="I1304" s="39">
        <v>0</v>
      </c>
      <c r="J1304" s="39">
        <v>0</v>
      </c>
      <c r="K1304" s="39">
        <v>0</v>
      </c>
      <c r="L1304" s="39">
        <v>0</v>
      </c>
      <c r="M1304" s="39">
        <v>0</v>
      </c>
      <c r="N1304" s="39">
        <v>0</v>
      </c>
      <c r="O1304" s="39">
        <v>0</v>
      </c>
      <c r="P1304" s="39">
        <v>0</v>
      </c>
      <c r="Q1304" s="39">
        <v>0</v>
      </c>
      <c r="R1304" s="39">
        <v>0</v>
      </c>
      <c r="S1304" s="39">
        <v>0</v>
      </c>
      <c r="T1304" s="39">
        <v>0</v>
      </c>
      <c r="U1304" s="39">
        <v>0</v>
      </c>
      <c r="V1304" s="39">
        <v>0</v>
      </c>
    </row>
    <row r="1305" spans="1:22" x14ac:dyDescent="0.25">
      <c r="A1305" s="39" t="s">
        <v>10251</v>
      </c>
      <c r="B1305" s="57" t="s">
        <v>1223</v>
      </c>
      <c r="C1305" s="39">
        <v>41984945</v>
      </c>
      <c r="D1305" s="39">
        <v>41986616</v>
      </c>
      <c r="E1305" s="57" t="s">
        <v>1698</v>
      </c>
      <c r="F1305" s="57">
        <v>1672</v>
      </c>
      <c r="G1305" s="39" t="s">
        <v>108</v>
      </c>
      <c r="H1305" s="57" t="s">
        <v>1536</v>
      </c>
      <c r="I1305" s="39">
        <v>4.2556517927831896</v>
      </c>
      <c r="J1305" s="39">
        <v>4.1332675916682504</v>
      </c>
      <c r="K1305" s="39">
        <v>3.1963772772433798</v>
      </c>
      <c r="L1305" s="39">
        <v>3.13674590996244</v>
      </c>
      <c r="M1305" s="39">
        <v>3.1143736886550402</v>
      </c>
      <c r="N1305" s="39">
        <v>3.1047341849544199</v>
      </c>
      <c r="O1305" s="39">
        <v>2.9189109288843502</v>
      </c>
      <c r="P1305" s="39">
        <v>3.2788307811195301</v>
      </c>
      <c r="Q1305" s="39">
        <v>3.6881803585869299</v>
      </c>
      <c r="R1305" s="39">
        <v>3.7386165350046601</v>
      </c>
      <c r="S1305" s="39">
        <v>3.7071934542380398</v>
      </c>
      <c r="T1305" s="39">
        <v>3.5628285431295299</v>
      </c>
      <c r="U1305" s="39">
        <v>3.5199695673050102</v>
      </c>
      <c r="V1305" s="39">
        <v>3.6661430320462398</v>
      </c>
    </row>
    <row r="1306" spans="1:22" x14ac:dyDescent="0.25">
      <c r="A1306" s="39" t="s">
        <v>10252</v>
      </c>
      <c r="B1306" s="57" t="s">
        <v>1223</v>
      </c>
      <c r="C1306" s="39">
        <v>41994614</v>
      </c>
      <c r="D1306" s="39">
        <v>41999772</v>
      </c>
      <c r="E1306" s="57" t="s">
        <v>108</v>
      </c>
      <c r="F1306" s="57">
        <v>5159</v>
      </c>
      <c r="G1306" s="39" t="s">
        <v>2077</v>
      </c>
      <c r="H1306" s="57" t="s">
        <v>1536</v>
      </c>
      <c r="I1306" s="39">
        <v>0</v>
      </c>
      <c r="J1306" s="39">
        <v>0</v>
      </c>
      <c r="K1306" s="39">
        <v>0</v>
      </c>
      <c r="L1306" s="39">
        <v>0</v>
      </c>
      <c r="M1306" s="39">
        <v>0</v>
      </c>
      <c r="N1306" s="39">
        <v>0</v>
      </c>
      <c r="O1306" s="39">
        <v>0</v>
      </c>
      <c r="P1306" s="39">
        <v>0</v>
      </c>
      <c r="Q1306" s="39">
        <v>0</v>
      </c>
      <c r="R1306" s="39">
        <v>0</v>
      </c>
      <c r="S1306" s="39">
        <v>0</v>
      </c>
      <c r="T1306" s="39">
        <v>0</v>
      </c>
      <c r="U1306" s="39">
        <v>0</v>
      </c>
      <c r="V1306" s="39">
        <v>0</v>
      </c>
    </row>
    <row r="1307" spans="1:22" x14ac:dyDescent="0.25">
      <c r="A1307" s="39" t="s">
        <v>10253</v>
      </c>
      <c r="B1307" s="57" t="s">
        <v>1223</v>
      </c>
      <c r="C1307" s="39">
        <v>42006869</v>
      </c>
      <c r="D1307" s="39">
        <v>42007450</v>
      </c>
      <c r="E1307" s="57" t="s">
        <v>108</v>
      </c>
      <c r="F1307" s="57">
        <v>582</v>
      </c>
      <c r="G1307" s="39" t="s">
        <v>2527</v>
      </c>
      <c r="H1307" s="57" t="s">
        <v>1536</v>
      </c>
      <c r="I1307" s="39">
        <v>0</v>
      </c>
      <c r="J1307" s="39">
        <v>0</v>
      </c>
      <c r="K1307" s="39">
        <v>0</v>
      </c>
      <c r="L1307" s="39">
        <v>0</v>
      </c>
      <c r="M1307" s="39">
        <v>0</v>
      </c>
      <c r="N1307" s="39">
        <v>0</v>
      </c>
      <c r="O1307" s="39">
        <v>0</v>
      </c>
      <c r="P1307" s="39">
        <v>0</v>
      </c>
      <c r="Q1307" s="39">
        <v>0</v>
      </c>
      <c r="R1307" s="39">
        <v>0</v>
      </c>
      <c r="S1307" s="39">
        <v>0</v>
      </c>
      <c r="T1307" s="39">
        <v>0</v>
      </c>
      <c r="U1307" s="39">
        <v>0</v>
      </c>
      <c r="V1307" s="39">
        <v>0</v>
      </c>
    </row>
    <row r="1308" spans="1:22" x14ac:dyDescent="0.25">
      <c r="A1308" s="39" t="s">
        <v>10254</v>
      </c>
      <c r="B1308" s="57" t="s">
        <v>1223</v>
      </c>
      <c r="C1308" s="39">
        <v>43719231</v>
      </c>
      <c r="D1308" s="39">
        <v>43720444</v>
      </c>
      <c r="E1308" s="57" t="s">
        <v>1698</v>
      </c>
      <c r="F1308" s="57">
        <v>1214</v>
      </c>
      <c r="G1308" s="39" t="s">
        <v>108</v>
      </c>
      <c r="H1308" s="57" t="s">
        <v>1537</v>
      </c>
      <c r="I1308" s="39">
        <v>0</v>
      </c>
      <c r="J1308" s="39">
        <v>0</v>
      </c>
      <c r="K1308" s="39">
        <v>0</v>
      </c>
      <c r="L1308" s="39">
        <v>0</v>
      </c>
      <c r="M1308" s="39">
        <v>0</v>
      </c>
      <c r="N1308" s="39">
        <v>0</v>
      </c>
      <c r="O1308" s="39">
        <v>0</v>
      </c>
      <c r="P1308" s="39">
        <v>0</v>
      </c>
      <c r="Q1308" s="39">
        <v>0</v>
      </c>
      <c r="R1308" s="39">
        <v>0</v>
      </c>
      <c r="S1308" s="39">
        <v>0</v>
      </c>
      <c r="T1308" s="39">
        <v>0</v>
      </c>
      <c r="U1308" s="39">
        <v>0</v>
      </c>
      <c r="V1308" s="39">
        <v>0</v>
      </c>
    </row>
    <row r="1309" spans="1:22" x14ac:dyDescent="0.25">
      <c r="A1309" s="39" t="s">
        <v>10255</v>
      </c>
      <c r="B1309" s="57" t="s">
        <v>1223</v>
      </c>
      <c r="C1309" s="39">
        <v>43730438</v>
      </c>
      <c r="D1309" s="39">
        <v>43732012</v>
      </c>
      <c r="E1309" s="57" t="s">
        <v>1698</v>
      </c>
      <c r="F1309" s="57">
        <v>1575</v>
      </c>
      <c r="G1309" s="39" t="s">
        <v>108</v>
      </c>
      <c r="H1309" s="57" t="s">
        <v>1537</v>
      </c>
      <c r="I1309" s="39">
        <v>0</v>
      </c>
      <c r="J1309" s="39">
        <v>0.18646125698067201</v>
      </c>
      <c r="K1309" s="39">
        <v>0</v>
      </c>
      <c r="L1309" s="39">
        <v>5.0531369469288399E-2</v>
      </c>
      <c r="M1309" s="39">
        <v>0</v>
      </c>
      <c r="N1309" s="39">
        <v>0</v>
      </c>
      <c r="O1309" s="39">
        <v>0.122161672446803</v>
      </c>
      <c r="P1309" s="39">
        <v>0</v>
      </c>
      <c r="Q1309" s="39">
        <v>0.79544945345678197</v>
      </c>
      <c r="R1309" s="39">
        <v>0.108744030798453</v>
      </c>
      <c r="S1309" s="39">
        <v>0.74760738581680097</v>
      </c>
      <c r="T1309" s="39">
        <v>0.76394945708067896</v>
      </c>
      <c r="U1309" s="39">
        <v>0.763605337286417</v>
      </c>
      <c r="V1309" s="39">
        <v>0.59810885166011196</v>
      </c>
    </row>
    <row r="1310" spans="1:22" x14ac:dyDescent="0.25">
      <c r="A1310" s="39" t="s">
        <v>10256</v>
      </c>
      <c r="B1310" s="57" t="s">
        <v>1223</v>
      </c>
      <c r="C1310" s="39">
        <v>43733017</v>
      </c>
      <c r="D1310" s="39">
        <v>43733445</v>
      </c>
      <c r="E1310" s="57" t="s">
        <v>1698</v>
      </c>
      <c r="F1310" s="57">
        <v>429</v>
      </c>
      <c r="G1310" s="39" t="s">
        <v>2820</v>
      </c>
      <c r="H1310" s="57" t="s">
        <v>1537</v>
      </c>
      <c r="I1310" s="39">
        <v>0</v>
      </c>
      <c r="J1310" s="39">
        <v>0</v>
      </c>
      <c r="K1310" s="39">
        <v>0</v>
      </c>
      <c r="L1310" s="39">
        <v>0</v>
      </c>
      <c r="M1310" s="39">
        <v>0</v>
      </c>
      <c r="N1310" s="39">
        <v>0</v>
      </c>
      <c r="O1310" s="39">
        <v>0</v>
      </c>
      <c r="P1310" s="39">
        <v>0</v>
      </c>
      <c r="Q1310" s="39">
        <v>0</v>
      </c>
      <c r="R1310" s="39">
        <v>0</v>
      </c>
      <c r="S1310" s="39">
        <v>0</v>
      </c>
      <c r="T1310" s="39">
        <v>0</v>
      </c>
      <c r="U1310" s="39">
        <v>0</v>
      </c>
      <c r="V1310" s="39">
        <v>0</v>
      </c>
    </row>
    <row r="1311" spans="1:22" x14ac:dyDescent="0.25">
      <c r="A1311" s="39" t="s">
        <v>10257</v>
      </c>
      <c r="B1311" s="57" t="s">
        <v>1223</v>
      </c>
      <c r="C1311" s="39">
        <v>43740714</v>
      </c>
      <c r="D1311" s="39">
        <v>43743973</v>
      </c>
      <c r="E1311" s="57" t="s">
        <v>1698</v>
      </c>
      <c r="F1311" s="57">
        <v>3260</v>
      </c>
      <c r="G1311" s="39" t="s">
        <v>2071</v>
      </c>
      <c r="H1311" s="57" t="s">
        <v>1537</v>
      </c>
      <c r="I1311" s="39">
        <v>0</v>
      </c>
      <c r="J1311" s="39">
        <v>0</v>
      </c>
      <c r="K1311" s="39">
        <v>0</v>
      </c>
      <c r="L1311" s="39">
        <v>0</v>
      </c>
      <c r="M1311" s="39">
        <v>0</v>
      </c>
      <c r="N1311" s="39">
        <v>0</v>
      </c>
      <c r="O1311" s="39">
        <v>0</v>
      </c>
      <c r="P1311" s="39">
        <v>0</v>
      </c>
      <c r="Q1311" s="39">
        <v>0</v>
      </c>
      <c r="R1311" s="39">
        <v>0</v>
      </c>
      <c r="S1311" s="39">
        <v>0</v>
      </c>
      <c r="T1311" s="39">
        <v>0</v>
      </c>
      <c r="U1311" s="39">
        <v>0</v>
      </c>
      <c r="V1311" s="39">
        <v>0</v>
      </c>
    </row>
    <row r="1312" spans="1:22" x14ac:dyDescent="0.25">
      <c r="A1312" s="39" t="s">
        <v>10258</v>
      </c>
      <c r="B1312" s="57" t="s">
        <v>1223</v>
      </c>
      <c r="C1312" s="39">
        <v>43752931</v>
      </c>
      <c r="D1312" s="39">
        <v>43754928</v>
      </c>
      <c r="E1312" s="57" t="s">
        <v>108</v>
      </c>
      <c r="F1312" s="57">
        <v>1998</v>
      </c>
      <c r="G1312" s="39" t="s">
        <v>2399</v>
      </c>
      <c r="H1312" s="57" t="s">
        <v>1537</v>
      </c>
      <c r="I1312" s="39">
        <v>0</v>
      </c>
      <c r="J1312" s="39">
        <v>0</v>
      </c>
      <c r="K1312" s="39">
        <v>0</v>
      </c>
      <c r="L1312" s="39">
        <v>0</v>
      </c>
      <c r="M1312" s="39">
        <v>0</v>
      </c>
      <c r="N1312" s="39">
        <v>0</v>
      </c>
      <c r="O1312" s="39">
        <v>0</v>
      </c>
      <c r="P1312" s="39">
        <v>0</v>
      </c>
      <c r="Q1312" s="39">
        <v>0</v>
      </c>
      <c r="R1312" s="39">
        <v>0</v>
      </c>
      <c r="S1312" s="39">
        <v>0</v>
      </c>
      <c r="T1312" s="39">
        <v>0</v>
      </c>
      <c r="U1312" s="39">
        <v>0</v>
      </c>
      <c r="V1312" s="39">
        <v>0</v>
      </c>
    </row>
    <row r="1313" spans="1:22" x14ac:dyDescent="0.25">
      <c r="A1313" s="39" t="s">
        <v>10259</v>
      </c>
      <c r="B1313" s="57" t="s">
        <v>1223</v>
      </c>
      <c r="C1313" s="39">
        <v>43760241</v>
      </c>
      <c r="D1313" s="39">
        <v>43761591</v>
      </c>
      <c r="E1313" s="57" t="s">
        <v>1698</v>
      </c>
      <c r="F1313" s="57">
        <v>1351</v>
      </c>
      <c r="G1313" s="39" t="s">
        <v>1750</v>
      </c>
      <c r="H1313" s="57" t="s">
        <v>1537</v>
      </c>
      <c r="I1313" s="39">
        <v>3.51876172250345</v>
      </c>
      <c r="J1313" s="39">
        <v>3.36622008530935</v>
      </c>
      <c r="K1313" s="39">
        <v>4.2884102443041998</v>
      </c>
      <c r="L1313" s="39">
        <v>4.2794415796836196</v>
      </c>
      <c r="M1313" s="39">
        <v>4.2402532615845097</v>
      </c>
      <c r="N1313" s="39">
        <v>4.2559161090905802</v>
      </c>
      <c r="O1313" s="39">
        <v>4.0048968432148504</v>
      </c>
      <c r="P1313" s="39">
        <v>3.7250212651124901</v>
      </c>
      <c r="Q1313" s="39">
        <v>3.50269975811953</v>
      </c>
      <c r="R1313" s="39">
        <v>3.2329953004658698</v>
      </c>
      <c r="S1313" s="39">
        <v>3.6678580722310001</v>
      </c>
      <c r="T1313" s="39">
        <v>3.7358254146536698</v>
      </c>
      <c r="U1313" s="39">
        <v>3.9369770796861898</v>
      </c>
      <c r="V1313" s="39">
        <v>3.3448611560627599</v>
      </c>
    </row>
    <row r="1314" spans="1:22" x14ac:dyDescent="0.25">
      <c r="A1314" s="39" t="s">
        <v>10260</v>
      </c>
      <c r="B1314" s="57" t="s">
        <v>1223</v>
      </c>
      <c r="C1314" s="39">
        <v>43763904</v>
      </c>
      <c r="D1314" s="39">
        <v>43764773</v>
      </c>
      <c r="E1314" s="57" t="s">
        <v>1698</v>
      </c>
      <c r="F1314" s="57">
        <v>870</v>
      </c>
      <c r="G1314" s="39" t="s">
        <v>10261</v>
      </c>
      <c r="H1314" s="57" t="s">
        <v>1537</v>
      </c>
      <c r="I1314" s="39">
        <v>8.9891532025817806</v>
      </c>
      <c r="J1314" s="39">
        <v>9.1013611804304606</v>
      </c>
      <c r="K1314" s="39">
        <v>6.3029623801896602</v>
      </c>
      <c r="L1314" s="39">
        <v>6.3793956966373404</v>
      </c>
      <c r="M1314" s="39">
        <v>6.7311696619239401</v>
      </c>
      <c r="N1314" s="39">
        <v>6.0068881782185901</v>
      </c>
      <c r="O1314" s="39">
        <v>4.7603380608674604</v>
      </c>
      <c r="P1314" s="39">
        <v>5.7068841380162603</v>
      </c>
      <c r="Q1314" s="39">
        <v>6.13359640355793</v>
      </c>
      <c r="R1314" s="39">
        <v>5.13785185975786</v>
      </c>
      <c r="S1314" s="39">
        <v>5.7298681385920398</v>
      </c>
      <c r="T1314" s="39">
        <v>5.4026983045194896</v>
      </c>
      <c r="U1314" s="39">
        <v>5.5021459880858501</v>
      </c>
      <c r="V1314" s="39">
        <v>5.0452769534224302</v>
      </c>
    </row>
    <row r="1315" spans="1:22" x14ac:dyDescent="0.25">
      <c r="A1315" s="39" t="s">
        <v>10262</v>
      </c>
      <c r="B1315" s="57" t="s">
        <v>1223</v>
      </c>
      <c r="C1315" s="39">
        <v>43775238</v>
      </c>
      <c r="D1315" s="39">
        <v>43776214</v>
      </c>
      <c r="E1315" s="57" t="s">
        <v>1698</v>
      </c>
      <c r="F1315" s="57">
        <v>977</v>
      </c>
      <c r="G1315" s="39" t="s">
        <v>2682</v>
      </c>
      <c r="H1315" s="57" t="s">
        <v>1537</v>
      </c>
      <c r="I1315" s="39">
        <v>0</v>
      </c>
      <c r="J1315" s="39">
        <v>0</v>
      </c>
      <c r="K1315" s="39">
        <v>0</v>
      </c>
      <c r="L1315" s="39">
        <v>0</v>
      </c>
      <c r="M1315" s="39">
        <v>0</v>
      </c>
      <c r="N1315" s="39">
        <v>0</v>
      </c>
      <c r="O1315" s="39">
        <v>0</v>
      </c>
      <c r="P1315" s="39">
        <v>0</v>
      </c>
      <c r="Q1315" s="39">
        <v>0</v>
      </c>
      <c r="R1315" s="39">
        <v>0</v>
      </c>
      <c r="S1315" s="39">
        <v>0</v>
      </c>
      <c r="T1315" s="39">
        <v>0</v>
      </c>
      <c r="U1315" s="39">
        <v>0</v>
      </c>
      <c r="V1315" s="39">
        <v>0</v>
      </c>
    </row>
    <row r="1316" spans="1:22" x14ac:dyDescent="0.25">
      <c r="A1316" s="39" t="s">
        <v>10263</v>
      </c>
      <c r="B1316" s="57" t="s">
        <v>1223</v>
      </c>
      <c r="C1316" s="39">
        <v>43779419</v>
      </c>
      <c r="D1316" s="39">
        <v>43787945</v>
      </c>
      <c r="E1316" s="57" t="s">
        <v>108</v>
      </c>
      <c r="F1316" s="57">
        <v>8527</v>
      </c>
      <c r="G1316" s="39" t="s">
        <v>2266</v>
      </c>
      <c r="H1316" s="57" t="s">
        <v>1537</v>
      </c>
      <c r="I1316" s="39">
        <v>0</v>
      </c>
      <c r="J1316" s="39">
        <v>0</v>
      </c>
      <c r="K1316" s="39">
        <v>0</v>
      </c>
      <c r="L1316" s="39">
        <v>0</v>
      </c>
      <c r="M1316" s="39">
        <v>0</v>
      </c>
      <c r="N1316" s="39">
        <v>0</v>
      </c>
      <c r="O1316" s="39">
        <v>0</v>
      </c>
      <c r="P1316" s="39">
        <v>0</v>
      </c>
      <c r="Q1316" s="39">
        <v>0</v>
      </c>
      <c r="R1316" s="39">
        <v>0</v>
      </c>
      <c r="S1316" s="39">
        <v>0</v>
      </c>
      <c r="T1316" s="39">
        <v>0</v>
      </c>
      <c r="U1316" s="39">
        <v>0</v>
      </c>
      <c r="V1316" s="39">
        <v>0</v>
      </c>
    </row>
    <row r="1317" spans="1:22" x14ac:dyDescent="0.25">
      <c r="A1317" s="39" t="s">
        <v>10264</v>
      </c>
      <c r="B1317" s="57" t="s">
        <v>1223</v>
      </c>
      <c r="C1317" s="39">
        <v>43791172</v>
      </c>
      <c r="D1317" s="39">
        <v>43792758</v>
      </c>
      <c r="E1317" s="57" t="s">
        <v>1698</v>
      </c>
      <c r="F1317" s="57">
        <v>1587</v>
      </c>
      <c r="G1317" s="39" t="s">
        <v>6373</v>
      </c>
      <c r="H1317" s="57" t="s">
        <v>1537</v>
      </c>
      <c r="I1317" s="39">
        <v>0</v>
      </c>
      <c r="J1317" s="39">
        <v>0</v>
      </c>
      <c r="K1317" s="39">
        <v>0</v>
      </c>
      <c r="L1317" s="39">
        <v>0</v>
      </c>
      <c r="M1317" s="39">
        <v>0</v>
      </c>
      <c r="N1317" s="39">
        <v>0</v>
      </c>
      <c r="O1317" s="39">
        <v>0</v>
      </c>
      <c r="P1317" s="39">
        <v>0</v>
      </c>
      <c r="Q1317" s="39">
        <v>0</v>
      </c>
      <c r="R1317" s="39">
        <v>0</v>
      </c>
      <c r="S1317" s="39">
        <v>0</v>
      </c>
      <c r="T1317" s="39">
        <v>9.3690377908652603E-2</v>
      </c>
      <c r="U1317" s="39">
        <v>0</v>
      </c>
      <c r="V1317" s="39">
        <v>0</v>
      </c>
    </row>
    <row r="1318" spans="1:22" x14ac:dyDescent="0.25">
      <c r="A1318" s="39" t="s">
        <v>10265</v>
      </c>
      <c r="B1318" s="57" t="s">
        <v>1223</v>
      </c>
      <c r="C1318" s="39">
        <v>43794491</v>
      </c>
      <c r="D1318" s="39">
        <v>43796242</v>
      </c>
      <c r="E1318" s="57" t="s">
        <v>108</v>
      </c>
      <c r="F1318" s="57">
        <v>1752</v>
      </c>
      <c r="G1318" s="39" t="s">
        <v>108</v>
      </c>
      <c r="H1318" s="57" t="s">
        <v>1537</v>
      </c>
      <c r="I1318" s="39">
        <v>8.0523017661292808</v>
      </c>
      <c r="J1318" s="39">
        <v>6.80402773730441</v>
      </c>
      <c r="K1318" s="39">
        <v>9.3603159868920507</v>
      </c>
      <c r="L1318" s="39">
        <v>8.96190399221347</v>
      </c>
      <c r="M1318" s="39">
        <v>9.1234515183514908</v>
      </c>
      <c r="N1318" s="39">
        <v>9.0123619528519701</v>
      </c>
      <c r="O1318" s="39">
        <v>8.6363491047319894</v>
      </c>
      <c r="P1318" s="39">
        <v>9.2670816072315798</v>
      </c>
      <c r="Q1318" s="39">
        <v>8.5852066862468099</v>
      </c>
      <c r="R1318" s="39">
        <v>8.1804313505744801</v>
      </c>
      <c r="S1318" s="39">
        <v>8.3075514769166094</v>
      </c>
      <c r="T1318" s="39">
        <v>7.17180729151797</v>
      </c>
      <c r="U1318" s="39">
        <v>7.4846134718274202</v>
      </c>
      <c r="V1318" s="39">
        <v>6.7084217790786003</v>
      </c>
    </row>
    <row r="1319" spans="1:22" x14ac:dyDescent="0.25">
      <c r="A1319" s="39" t="s">
        <v>10266</v>
      </c>
      <c r="B1319" s="57" t="s">
        <v>1223</v>
      </c>
      <c r="C1319" s="39">
        <v>43815980</v>
      </c>
      <c r="D1319" s="39">
        <v>43817369</v>
      </c>
      <c r="E1319" s="57" t="s">
        <v>108</v>
      </c>
      <c r="F1319" s="57">
        <v>1390</v>
      </c>
      <c r="G1319" s="39" t="s">
        <v>108</v>
      </c>
      <c r="H1319" s="57" t="s">
        <v>1537</v>
      </c>
      <c r="I1319" s="39">
        <v>0</v>
      </c>
      <c r="J1319" s="39">
        <v>0</v>
      </c>
      <c r="K1319" s="39">
        <v>0</v>
      </c>
      <c r="L1319" s="39">
        <v>0</v>
      </c>
      <c r="M1319" s="39">
        <v>0</v>
      </c>
      <c r="N1319" s="39">
        <v>0</v>
      </c>
      <c r="O1319" s="39">
        <v>0</v>
      </c>
      <c r="P1319" s="39">
        <v>0</v>
      </c>
      <c r="Q1319" s="39">
        <v>0</v>
      </c>
      <c r="R1319" s="39">
        <v>0</v>
      </c>
      <c r="S1319" s="39">
        <v>0</v>
      </c>
      <c r="T1319" s="39">
        <v>0</v>
      </c>
      <c r="U1319" s="39">
        <v>0</v>
      </c>
      <c r="V1319" s="39">
        <v>0</v>
      </c>
    </row>
    <row r="1320" spans="1:22" x14ac:dyDescent="0.25">
      <c r="A1320" s="39" t="s">
        <v>10267</v>
      </c>
      <c r="B1320" s="57" t="s">
        <v>1223</v>
      </c>
      <c r="C1320" s="39">
        <v>43819544</v>
      </c>
      <c r="D1320" s="39">
        <v>43823055</v>
      </c>
      <c r="E1320" s="57" t="s">
        <v>108</v>
      </c>
      <c r="F1320" s="57">
        <v>3512</v>
      </c>
      <c r="G1320" s="39" t="s">
        <v>10268</v>
      </c>
      <c r="H1320" s="57" t="s">
        <v>1537</v>
      </c>
      <c r="I1320" s="39">
        <v>3.5256178990085401</v>
      </c>
      <c r="J1320" s="39">
        <v>3.6609400226095201</v>
      </c>
      <c r="K1320" s="39">
        <v>2.8041217259370002</v>
      </c>
      <c r="L1320" s="39">
        <v>3.0485256722947698</v>
      </c>
      <c r="M1320" s="102">
        <v>2.8683627941373899</v>
      </c>
      <c r="N1320" s="39">
        <v>2.9651692192358001</v>
      </c>
      <c r="O1320" s="39">
        <v>2.9585067804495901</v>
      </c>
      <c r="P1320" s="39">
        <v>3.0345696534896298</v>
      </c>
      <c r="Q1320" s="39">
        <v>3.9679248095260999</v>
      </c>
      <c r="R1320" s="39">
        <v>4.0011717137764302</v>
      </c>
      <c r="S1320" s="39">
        <v>3.8593633299810399</v>
      </c>
      <c r="T1320" s="39">
        <v>3.6663021281730899</v>
      </c>
      <c r="U1320" s="39">
        <v>3.4570859891591801</v>
      </c>
      <c r="V1320" s="39">
        <v>3.4815443648491602</v>
      </c>
    </row>
    <row r="1321" spans="1:22" x14ac:dyDescent="0.25">
      <c r="A1321" s="39" t="s">
        <v>10269</v>
      </c>
      <c r="B1321" s="57" t="s">
        <v>1223</v>
      </c>
      <c r="C1321" s="39">
        <v>43824875</v>
      </c>
      <c r="D1321" s="39">
        <v>43827756</v>
      </c>
      <c r="E1321" s="57" t="s">
        <v>108</v>
      </c>
      <c r="F1321" s="57">
        <v>2882</v>
      </c>
      <c r="G1321" s="39" t="s">
        <v>1760</v>
      </c>
      <c r="H1321" s="57" t="s">
        <v>1537</v>
      </c>
      <c r="I1321" s="39">
        <v>2.2514585509216598</v>
      </c>
      <c r="J1321" s="39">
        <v>2.10919672146423</v>
      </c>
      <c r="K1321" s="39">
        <v>2.8050426970731399</v>
      </c>
      <c r="L1321" s="39">
        <v>2.59811742928505</v>
      </c>
      <c r="M1321" s="39">
        <v>2.7495063788710299</v>
      </c>
      <c r="N1321" s="39">
        <v>2.7980671092951201</v>
      </c>
      <c r="O1321" s="39">
        <v>2.5417750066213198</v>
      </c>
      <c r="P1321" s="39">
        <v>2.7403555483778299</v>
      </c>
      <c r="Q1321" s="39">
        <v>2.77615242811533</v>
      </c>
      <c r="R1321" s="39">
        <v>2.60133520328958</v>
      </c>
      <c r="S1321" s="39">
        <v>2.7410484092918002</v>
      </c>
      <c r="T1321" s="39">
        <v>2.31839494000522</v>
      </c>
      <c r="U1321" s="39">
        <v>2.7925492936797802</v>
      </c>
      <c r="V1321" s="39">
        <v>2.3935507432213701</v>
      </c>
    </row>
    <row r="1322" spans="1:22" x14ac:dyDescent="0.25">
      <c r="A1322" s="39" t="s">
        <v>10270</v>
      </c>
      <c r="B1322" s="57" t="s">
        <v>1223</v>
      </c>
      <c r="C1322" s="39">
        <v>43832632</v>
      </c>
      <c r="D1322" s="39">
        <v>43834333</v>
      </c>
      <c r="E1322" s="57" t="s">
        <v>108</v>
      </c>
      <c r="F1322" s="57">
        <v>1702</v>
      </c>
      <c r="G1322" s="39" t="s">
        <v>3138</v>
      </c>
      <c r="H1322" s="57" t="s">
        <v>1537</v>
      </c>
      <c r="I1322" s="39">
        <v>4.9677741667954502E-2</v>
      </c>
      <c r="J1322" s="39">
        <v>0.12504665641947799</v>
      </c>
      <c r="K1322" s="39">
        <v>6.6619660171520795E-2</v>
      </c>
      <c r="L1322" s="39">
        <v>4.9755935255741499E-2</v>
      </c>
      <c r="M1322" s="39">
        <v>0.16887048696955001</v>
      </c>
      <c r="N1322" s="39">
        <v>0</v>
      </c>
      <c r="O1322" s="39">
        <v>0.283921772307618</v>
      </c>
      <c r="P1322" s="39">
        <v>0</v>
      </c>
      <c r="Q1322" s="39">
        <v>0</v>
      </c>
      <c r="R1322" s="39">
        <v>5.4554005213439997E-2</v>
      </c>
      <c r="S1322" s="39">
        <v>0.15240021272884499</v>
      </c>
      <c r="T1322" s="39">
        <v>0</v>
      </c>
      <c r="U1322" s="39">
        <v>5.71493977383647E-2</v>
      </c>
      <c r="V1322" s="39">
        <v>5.5069846860159699E-2</v>
      </c>
    </row>
    <row r="1323" spans="1:22" x14ac:dyDescent="0.25">
      <c r="A1323" s="39" t="s">
        <v>10271</v>
      </c>
      <c r="B1323" s="57" t="s">
        <v>1223</v>
      </c>
      <c r="C1323" s="39">
        <v>43839884</v>
      </c>
      <c r="D1323" s="39">
        <v>43841671</v>
      </c>
      <c r="E1323" s="57" t="s">
        <v>108</v>
      </c>
      <c r="F1323" s="57">
        <v>1788</v>
      </c>
      <c r="G1323" s="39" t="s">
        <v>10272</v>
      </c>
      <c r="H1323" s="57" t="s">
        <v>1537</v>
      </c>
      <c r="I1323" s="39">
        <v>4.9696110030552596</v>
      </c>
      <c r="J1323" s="39">
        <v>4.0794975840217802</v>
      </c>
      <c r="K1323" s="39">
        <v>7.3814045150336902</v>
      </c>
      <c r="L1323" s="39">
        <v>7.0548810284118</v>
      </c>
      <c r="M1323" s="39">
        <v>7.3947627782664798</v>
      </c>
      <c r="N1323" s="39">
        <v>7.6548865989576198</v>
      </c>
      <c r="O1323" s="39">
        <v>7.4670022633248498</v>
      </c>
      <c r="P1323" s="39">
        <v>8.0343312830503706</v>
      </c>
      <c r="Q1323" s="39">
        <v>6.8272220114333502</v>
      </c>
      <c r="R1323" s="39">
        <v>6.4999128393326302</v>
      </c>
      <c r="S1323" s="39">
        <v>6.1967722647594901</v>
      </c>
      <c r="T1323" s="39">
        <v>7.73268978854823</v>
      </c>
      <c r="U1323" s="39">
        <v>8.0407828658060705</v>
      </c>
      <c r="V1323" s="39">
        <v>7.06055543768937</v>
      </c>
    </row>
    <row r="1324" spans="1:22" x14ac:dyDescent="0.25">
      <c r="A1324" s="39" t="s">
        <v>10273</v>
      </c>
      <c r="B1324" s="57" t="s">
        <v>1223</v>
      </c>
      <c r="C1324" s="39">
        <v>43841951</v>
      </c>
      <c r="D1324" s="39">
        <v>43845974</v>
      </c>
      <c r="E1324" s="57" t="s">
        <v>108</v>
      </c>
      <c r="F1324" s="57">
        <v>4024</v>
      </c>
      <c r="G1324" s="39" t="s">
        <v>10274</v>
      </c>
      <c r="H1324" s="57" t="s">
        <v>1537</v>
      </c>
      <c r="I1324" s="39">
        <v>5.9419983269782604</v>
      </c>
      <c r="J1324" s="39">
        <v>5.8074760003105004</v>
      </c>
      <c r="K1324" s="39">
        <v>5.5686097969733703</v>
      </c>
      <c r="L1324" s="39">
        <v>5.6325357873459598</v>
      </c>
      <c r="M1324" s="39">
        <v>5.6636662578185799</v>
      </c>
      <c r="N1324" s="39">
        <v>5.54980776628262</v>
      </c>
      <c r="O1324" s="39">
        <v>5.5640488599265199</v>
      </c>
      <c r="P1324" s="39">
        <v>5.43865547611155</v>
      </c>
      <c r="Q1324" s="39">
        <v>5.7230861407516302</v>
      </c>
      <c r="R1324" s="39">
        <v>5.7127690915232803</v>
      </c>
      <c r="S1324" s="39">
        <v>5.8021234074283097</v>
      </c>
      <c r="T1324" s="39">
        <v>5.6614560380452303</v>
      </c>
      <c r="U1324" s="39">
        <v>5.5464808794669098</v>
      </c>
      <c r="V1324" s="39">
        <v>5.5816284301131303</v>
      </c>
    </row>
    <row r="1325" spans="1:22" x14ac:dyDescent="0.25">
      <c r="A1325" s="39" t="s">
        <v>10275</v>
      </c>
      <c r="B1325" s="57" t="s">
        <v>1223</v>
      </c>
      <c r="C1325" s="39">
        <v>43863333</v>
      </c>
      <c r="D1325" s="39">
        <v>43865837</v>
      </c>
      <c r="E1325" s="57" t="s">
        <v>1698</v>
      </c>
      <c r="F1325" s="57">
        <v>2505</v>
      </c>
      <c r="G1325" s="39" t="s">
        <v>10276</v>
      </c>
      <c r="H1325" s="57" t="s">
        <v>1537</v>
      </c>
      <c r="I1325" s="39">
        <v>2.4293133347097902</v>
      </c>
      <c r="J1325" s="39">
        <v>2.7270011922353401</v>
      </c>
      <c r="K1325" s="39">
        <v>2.0960526538585298</v>
      </c>
      <c r="L1325" s="39">
        <v>2.1768078451687098</v>
      </c>
      <c r="M1325" s="39">
        <v>2.2548147234257598</v>
      </c>
      <c r="N1325" s="39">
        <v>2.50325713257432</v>
      </c>
      <c r="O1325" s="39">
        <v>3.0666282700841498</v>
      </c>
      <c r="P1325" s="39">
        <v>2.75819229474186</v>
      </c>
      <c r="Q1325" s="39">
        <v>2.9164651792660101</v>
      </c>
      <c r="R1325" s="39">
        <v>2.91037194305096</v>
      </c>
      <c r="S1325" s="39">
        <v>3.1115622066202202</v>
      </c>
      <c r="T1325" s="39">
        <v>2.40933933765118</v>
      </c>
      <c r="U1325" s="39">
        <v>2.44726973106004</v>
      </c>
      <c r="V1325" s="39">
        <v>2.6671723007933799</v>
      </c>
    </row>
    <row r="1326" spans="1:22" x14ac:dyDescent="0.25">
      <c r="A1326" s="39" t="s">
        <v>10277</v>
      </c>
      <c r="B1326" s="57" t="s">
        <v>1223</v>
      </c>
      <c r="C1326" s="39">
        <v>44817890</v>
      </c>
      <c r="D1326" s="39">
        <v>44820797</v>
      </c>
      <c r="E1326" s="57" t="s">
        <v>108</v>
      </c>
      <c r="F1326" s="57">
        <v>2908</v>
      </c>
      <c r="G1326" s="39" t="s">
        <v>2040</v>
      </c>
      <c r="H1326" s="57" t="s">
        <v>1538</v>
      </c>
      <c r="I1326" s="39">
        <v>3.2450559723883399</v>
      </c>
      <c r="J1326" s="39">
        <v>3.2149593992861401</v>
      </c>
      <c r="K1326" s="39">
        <v>2.77823591584098</v>
      </c>
      <c r="L1326" s="39">
        <v>2.91254640098516</v>
      </c>
      <c r="M1326" s="39">
        <v>2.9943136066106599</v>
      </c>
      <c r="N1326" s="39">
        <v>2.6388430694254899</v>
      </c>
      <c r="O1326" s="39">
        <v>2.8267864170195902</v>
      </c>
      <c r="P1326" s="39">
        <v>2.7725043471886499</v>
      </c>
      <c r="Q1326" s="39">
        <v>3.3582865364374102</v>
      </c>
      <c r="R1326" s="39">
        <v>3.2616962869365498</v>
      </c>
      <c r="S1326" s="39">
        <v>3.2362859576062801</v>
      </c>
      <c r="T1326" s="39">
        <v>2.9784610757941801</v>
      </c>
      <c r="U1326" s="39">
        <v>3.1495520376905102</v>
      </c>
      <c r="V1326" s="39">
        <v>2.79282828856531</v>
      </c>
    </row>
    <row r="1327" spans="1:22" x14ac:dyDescent="0.25">
      <c r="A1327" s="39" t="s">
        <v>10278</v>
      </c>
      <c r="B1327" s="57" t="s">
        <v>1223</v>
      </c>
      <c r="C1327" s="39">
        <v>44821904</v>
      </c>
      <c r="D1327" s="39">
        <v>44827408</v>
      </c>
      <c r="E1327" s="57" t="s">
        <v>108</v>
      </c>
      <c r="F1327" s="57">
        <v>5505</v>
      </c>
      <c r="G1327" s="39" t="s">
        <v>1802</v>
      </c>
      <c r="H1327" s="57" t="s">
        <v>1538</v>
      </c>
      <c r="I1327" s="39">
        <v>0</v>
      </c>
      <c r="J1327" s="39">
        <v>0</v>
      </c>
      <c r="K1327" s="39">
        <v>0</v>
      </c>
      <c r="L1327" s="39">
        <v>0</v>
      </c>
      <c r="M1327" s="39">
        <v>0</v>
      </c>
      <c r="N1327" s="39">
        <v>0</v>
      </c>
      <c r="O1327" s="39">
        <v>0.10494997678173899</v>
      </c>
      <c r="P1327" s="39">
        <v>0</v>
      </c>
      <c r="Q1327" s="39">
        <v>0.73802241392068701</v>
      </c>
      <c r="R1327" s="39">
        <v>0.37640152659359799</v>
      </c>
      <c r="S1327" s="39">
        <v>0.66532181708198201</v>
      </c>
      <c r="T1327" s="39">
        <v>0.60120967331799602</v>
      </c>
      <c r="U1327" s="39">
        <v>0.20551012600452201</v>
      </c>
      <c r="V1327" s="39">
        <v>0.23523688908981499</v>
      </c>
    </row>
    <row r="1328" spans="1:22" x14ac:dyDescent="0.25">
      <c r="A1328" s="39" t="s">
        <v>10279</v>
      </c>
      <c r="B1328" s="57" t="s">
        <v>1223</v>
      </c>
      <c r="C1328" s="39">
        <v>44842826</v>
      </c>
      <c r="D1328" s="39">
        <v>44844748</v>
      </c>
      <c r="E1328" s="57" t="s">
        <v>108</v>
      </c>
      <c r="F1328" s="57">
        <v>1923</v>
      </c>
      <c r="G1328" s="39" t="s">
        <v>3073</v>
      </c>
      <c r="H1328" s="57" t="s">
        <v>1538</v>
      </c>
      <c r="I1328" s="39">
        <v>4.1116990721974203</v>
      </c>
      <c r="J1328" s="39">
        <v>3.74650625949057</v>
      </c>
      <c r="K1328" s="39">
        <v>0.470715938180226</v>
      </c>
      <c r="L1328" s="39">
        <v>0.16723073886497</v>
      </c>
      <c r="M1328" s="39">
        <v>0.19551264831330101</v>
      </c>
      <c r="N1328" s="39">
        <v>1.47003180089408</v>
      </c>
      <c r="O1328" s="39">
        <v>1.6689496382414499</v>
      </c>
      <c r="P1328" s="39">
        <v>2.1619940671389601</v>
      </c>
      <c r="Q1328" s="39">
        <v>4.10469728849825</v>
      </c>
      <c r="R1328" s="39">
        <v>4.0008293112443702</v>
      </c>
      <c r="S1328" s="39">
        <v>3.8414599352867098</v>
      </c>
      <c r="T1328" s="39">
        <v>3.9306711139755399</v>
      </c>
      <c r="U1328" s="39">
        <v>4.2897680819766197</v>
      </c>
      <c r="V1328" s="39">
        <v>4.5449737030890303</v>
      </c>
    </row>
    <row r="1329" spans="1:22" x14ac:dyDescent="0.25">
      <c r="A1329" s="39" t="s">
        <v>10280</v>
      </c>
      <c r="B1329" s="57" t="s">
        <v>1223</v>
      </c>
      <c r="C1329" s="39">
        <v>44844558</v>
      </c>
      <c r="D1329" s="39">
        <v>44853971</v>
      </c>
      <c r="E1329" s="57" t="s">
        <v>1698</v>
      </c>
      <c r="F1329" s="57">
        <v>9414</v>
      </c>
      <c r="G1329" s="39" t="s">
        <v>10281</v>
      </c>
      <c r="H1329" s="57" t="s">
        <v>1538</v>
      </c>
      <c r="I1329" s="39">
        <v>3.3739029049079701</v>
      </c>
      <c r="J1329" s="39">
        <v>3.24826460910981</v>
      </c>
      <c r="K1329" s="39">
        <v>2.8715736106421401</v>
      </c>
      <c r="L1329" s="39">
        <v>3.0786183733491299</v>
      </c>
      <c r="M1329" s="39">
        <v>2.8351338105686001</v>
      </c>
      <c r="N1329" s="39">
        <v>3.1694873175611602</v>
      </c>
      <c r="O1329" s="39">
        <v>3.1305652089940899</v>
      </c>
      <c r="P1329" s="39">
        <v>2.60872409750487</v>
      </c>
      <c r="Q1329" s="39">
        <v>2.9604412787858299</v>
      </c>
      <c r="R1329" s="39">
        <v>3.28571883718207</v>
      </c>
      <c r="S1329" s="39">
        <v>2.9906354359471998</v>
      </c>
      <c r="T1329" s="39">
        <v>3.4067951457835601</v>
      </c>
      <c r="U1329" s="39">
        <v>3.2566966922457801</v>
      </c>
      <c r="V1329" s="39">
        <v>3.5872809713078602</v>
      </c>
    </row>
    <row r="1330" spans="1:22" x14ac:dyDescent="0.25">
      <c r="A1330" s="39" t="s">
        <v>10282</v>
      </c>
      <c r="B1330" s="57" t="s">
        <v>1223</v>
      </c>
      <c r="C1330" s="39">
        <v>44846396</v>
      </c>
      <c r="D1330" s="39">
        <v>44848429</v>
      </c>
      <c r="E1330" s="57" t="s">
        <v>108</v>
      </c>
      <c r="F1330" s="57">
        <v>2034</v>
      </c>
      <c r="G1330" s="39" t="s">
        <v>10283</v>
      </c>
      <c r="H1330" s="57" t="s">
        <v>1538</v>
      </c>
      <c r="I1330" s="39">
        <v>4.0775421049292397</v>
      </c>
      <c r="J1330" s="39">
        <v>4.9650038641392404</v>
      </c>
      <c r="K1330" s="39">
        <v>3.2712986727000199</v>
      </c>
      <c r="L1330" s="39">
        <v>3.1571957350209199</v>
      </c>
      <c r="M1330" s="39">
        <v>2.6816718932015502</v>
      </c>
      <c r="N1330" s="39">
        <v>3.8518089963277902</v>
      </c>
      <c r="O1330" s="39">
        <v>3.8978212596593602</v>
      </c>
      <c r="P1330" s="39">
        <v>3.6923155991694498</v>
      </c>
      <c r="Q1330" s="39">
        <v>3.1766498953778202</v>
      </c>
      <c r="R1330" s="39">
        <v>3.1182650272931398</v>
      </c>
      <c r="S1330" s="39">
        <v>3.3522924264953202</v>
      </c>
      <c r="T1330" s="39">
        <v>3.0007301795533401</v>
      </c>
      <c r="U1330" s="39">
        <v>3.4334602561062999</v>
      </c>
      <c r="V1330" s="39">
        <v>3.3299875190774499</v>
      </c>
    </row>
    <row r="1331" spans="1:22" x14ac:dyDescent="0.25">
      <c r="A1331" s="39" t="s">
        <v>10284</v>
      </c>
      <c r="B1331" s="57" t="s">
        <v>1223</v>
      </c>
      <c r="C1331" s="39">
        <v>44853765</v>
      </c>
      <c r="D1331" s="39">
        <v>44855546</v>
      </c>
      <c r="E1331" s="57" t="s">
        <v>108</v>
      </c>
      <c r="F1331" s="57">
        <v>1782</v>
      </c>
      <c r="G1331" s="39" t="s">
        <v>3440</v>
      </c>
      <c r="H1331" s="57" t="s">
        <v>1538</v>
      </c>
      <c r="I1331" s="39">
        <v>2.4723499940062998</v>
      </c>
      <c r="J1331" s="39">
        <v>1.9137836496354299</v>
      </c>
      <c r="K1331" s="39">
        <v>3.5355055672756799</v>
      </c>
      <c r="L1331" s="39">
        <v>3.2862365211724902</v>
      </c>
      <c r="M1331" s="39">
        <v>3.5596264095170098</v>
      </c>
      <c r="N1331" s="39">
        <v>3.3227242428333099</v>
      </c>
      <c r="O1331" s="39">
        <v>3.4580433405735298</v>
      </c>
      <c r="P1331" s="39">
        <v>3.2784591226186599</v>
      </c>
      <c r="Q1331" s="39">
        <v>3.2481537710281598</v>
      </c>
      <c r="R1331" s="39">
        <v>2.9690123075163202</v>
      </c>
      <c r="S1331" s="39">
        <v>3.1436791210856998</v>
      </c>
      <c r="T1331" s="39">
        <v>2.9035724312754398</v>
      </c>
      <c r="U1331" s="39">
        <v>3.0934925693748698</v>
      </c>
      <c r="V1331" s="39">
        <v>2.79774140680136</v>
      </c>
    </row>
    <row r="1332" spans="1:22" x14ac:dyDescent="0.25">
      <c r="A1332" s="39" t="s">
        <v>10285</v>
      </c>
      <c r="B1332" s="57" t="s">
        <v>1223</v>
      </c>
      <c r="C1332" s="39">
        <v>44857143</v>
      </c>
      <c r="D1332" s="39">
        <v>44858235</v>
      </c>
      <c r="E1332" s="57" t="s">
        <v>1698</v>
      </c>
      <c r="F1332" s="57">
        <v>1093</v>
      </c>
      <c r="G1332" s="39" t="s">
        <v>10286</v>
      </c>
      <c r="H1332" s="57" t="s">
        <v>1538</v>
      </c>
      <c r="I1332" s="39">
        <v>4.8831857918337702</v>
      </c>
      <c r="J1332" s="39">
        <v>4.6581829142503102</v>
      </c>
      <c r="K1332" s="39">
        <v>4.6385951990032499</v>
      </c>
      <c r="L1332" s="39">
        <v>4.9784702282373603</v>
      </c>
      <c r="M1332" s="39">
        <v>4.8638492700896103</v>
      </c>
      <c r="N1332" s="39">
        <v>4.7503277998255999</v>
      </c>
      <c r="O1332" s="39">
        <v>5.1165061578322701</v>
      </c>
      <c r="P1332" s="39">
        <v>4.9758869360059403</v>
      </c>
      <c r="Q1332" s="39">
        <v>5.1958475724588702</v>
      </c>
      <c r="R1332" s="39">
        <v>5.3346719549208297</v>
      </c>
      <c r="S1332" s="39">
        <v>5.0917929082338604</v>
      </c>
      <c r="T1332" s="39">
        <v>5.4722895497433797</v>
      </c>
      <c r="U1332" s="39">
        <v>5.6138056682314401</v>
      </c>
      <c r="V1332" s="39">
        <v>5.6685219607778699</v>
      </c>
    </row>
    <row r="1333" spans="1:22" x14ac:dyDescent="0.25">
      <c r="A1333" s="39" t="s">
        <v>10287</v>
      </c>
      <c r="B1333" s="57" t="s">
        <v>1223</v>
      </c>
      <c r="C1333" s="39">
        <v>44858328</v>
      </c>
      <c r="D1333" s="39">
        <v>44859011</v>
      </c>
      <c r="E1333" s="57" t="s">
        <v>108</v>
      </c>
      <c r="F1333" s="57">
        <v>684</v>
      </c>
      <c r="G1333" s="39" t="s">
        <v>5418</v>
      </c>
      <c r="H1333" s="57" t="s">
        <v>1538</v>
      </c>
      <c r="I1333" s="39">
        <v>0.989809686475696</v>
      </c>
      <c r="J1333" s="39">
        <v>1.3493143180781699</v>
      </c>
      <c r="K1333" s="39">
        <v>1.0092468323041599</v>
      </c>
      <c r="L1333" s="39">
        <v>0</v>
      </c>
      <c r="M1333" s="39">
        <v>0.17664702340336699</v>
      </c>
      <c r="N1333" s="39">
        <v>1.2287940682904099</v>
      </c>
      <c r="O1333" s="39">
        <v>1.8642951166447399</v>
      </c>
      <c r="P1333" s="39">
        <v>2.0125543716225902</v>
      </c>
      <c r="Q1333" s="39">
        <v>6.9493131424600403</v>
      </c>
      <c r="R1333" s="39">
        <v>7.2260267803665696</v>
      </c>
      <c r="S1333" s="39">
        <v>6.9037734136416598</v>
      </c>
      <c r="T1333" s="39">
        <v>3.9134734795151198</v>
      </c>
      <c r="U1333" s="39">
        <v>3.53441027800713</v>
      </c>
      <c r="V1333" s="39">
        <v>3.3612054862919201</v>
      </c>
    </row>
    <row r="1334" spans="1:22" x14ac:dyDescent="0.25">
      <c r="A1334" s="39" t="s">
        <v>10288</v>
      </c>
      <c r="B1334" s="57" t="s">
        <v>1223</v>
      </c>
      <c r="C1334" s="39">
        <v>44890646</v>
      </c>
      <c r="D1334" s="39">
        <v>44891875</v>
      </c>
      <c r="E1334" s="57" t="s">
        <v>108</v>
      </c>
      <c r="F1334" s="57">
        <v>1230</v>
      </c>
      <c r="G1334" s="39" t="s">
        <v>4717</v>
      </c>
      <c r="H1334" s="57" t="s">
        <v>1538</v>
      </c>
      <c r="I1334" s="39">
        <v>2.8481792356562301</v>
      </c>
      <c r="J1334" s="39">
        <v>2.7234209473578099</v>
      </c>
      <c r="K1334" s="39">
        <v>3.0177402238487998</v>
      </c>
      <c r="L1334" s="39">
        <v>3.1147284863918898</v>
      </c>
      <c r="M1334" s="39">
        <v>2.6023974911954002</v>
      </c>
      <c r="N1334" s="39">
        <v>2.92147251198642</v>
      </c>
      <c r="O1334" s="39">
        <v>2.4726593249970601</v>
      </c>
      <c r="P1334" s="39">
        <v>2.6382476453901802</v>
      </c>
      <c r="Q1334" s="39">
        <v>2.2493573506924398</v>
      </c>
      <c r="R1334" s="39">
        <v>2.41196037789617</v>
      </c>
      <c r="S1334" s="39">
        <v>2.3859527980725601</v>
      </c>
      <c r="T1334" s="39">
        <v>2.2844401014268598</v>
      </c>
      <c r="U1334" s="39">
        <v>2.3260310505243398</v>
      </c>
      <c r="V1334" s="39">
        <v>2.5609985751105602</v>
      </c>
    </row>
    <row r="1335" spans="1:22" x14ac:dyDescent="0.25">
      <c r="A1335" s="39" t="s">
        <v>10289</v>
      </c>
      <c r="B1335" s="57" t="s">
        <v>1223</v>
      </c>
      <c r="C1335" s="39">
        <v>44894780</v>
      </c>
      <c r="D1335" s="39">
        <v>44899571</v>
      </c>
      <c r="E1335" s="57" t="s">
        <v>108</v>
      </c>
      <c r="F1335" s="57">
        <v>4792</v>
      </c>
      <c r="G1335" s="39" t="s">
        <v>2077</v>
      </c>
      <c r="H1335" s="57" t="s">
        <v>1538</v>
      </c>
      <c r="I1335" s="39">
        <v>0.32029750543877</v>
      </c>
      <c r="J1335" s="39">
        <v>0.41011637840398202</v>
      </c>
      <c r="K1335" s="39">
        <v>1.1004596642203599</v>
      </c>
      <c r="L1335" s="39">
        <v>0.95963144213047602</v>
      </c>
      <c r="M1335" s="39">
        <v>0.86664136640677603</v>
      </c>
      <c r="N1335" s="39">
        <v>0.97053637375931301</v>
      </c>
      <c r="O1335" s="39">
        <v>0.82999321346443899</v>
      </c>
      <c r="P1335" s="39">
        <v>0.82157553000302797</v>
      </c>
      <c r="Q1335" s="39">
        <v>0.282524021539374</v>
      </c>
      <c r="R1335" s="39">
        <v>0.28426774063827998</v>
      </c>
      <c r="S1335" s="39">
        <v>0.74990749661736</v>
      </c>
      <c r="T1335" s="39">
        <v>0.25534119700180902</v>
      </c>
      <c r="U1335" s="39">
        <v>0.800430708374405</v>
      </c>
      <c r="V1335" s="39">
        <v>0.80110401065552905</v>
      </c>
    </row>
    <row r="1336" spans="1:22" x14ac:dyDescent="0.25">
      <c r="A1336" s="39" t="s">
        <v>10290</v>
      </c>
      <c r="B1336" s="57" t="s">
        <v>1223</v>
      </c>
      <c r="C1336" s="39">
        <v>44900929</v>
      </c>
      <c r="D1336" s="39">
        <v>44902180</v>
      </c>
      <c r="E1336" s="57" t="s">
        <v>108</v>
      </c>
      <c r="F1336" s="57">
        <v>1252</v>
      </c>
      <c r="G1336" s="39" t="s">
        <v>4138</v>
      </c>
      <c r="H1336" s="57" t="s">
        <v>1538</v>
      </c>
      <c r="I1336" s="39">
        <v>0.41758089143008098</v>
      </c>
      <c r="J1336" s="39">
        <v>0.89704831164578103</v>
      </c>
      <c r="K1336" s="39">
        <v>0.79784306706554098</v>
      </c>
      <c r="L1336" s="39">
        <v>0.41549043441458799</v>
      </c>
      <c r="M1336" s="39">
        <v>0.73583754282233205</v>
      </c>
      <c r="N1336" s="39">
        <v>1.2458363687789999</v>
      </c>
      <c r="O1336" s="39">
        <v>0.95848190999077398</v>
      </c>
      <c r="P1336" s="39">
        <v>0.89609666069406502</v>
      </c>
      <c r="Q1336" s="39">
        <v>0.68562085938919104</v>
      </c>
      <c r="R1336" s="39">
        <v>0.97249636061232603</v>
      </c>
      <c r="S1336" s="39">
        <v>0.15772801928564401</v>
      </c>
      <c r="T1336" s="39">
        <v>0.50807769773270794</v>
      </c>
      <c r="U1336" s="39">
        <v>0.70327437970717299</v>
      </c>
      <c r="V1336" s="39">
        <v>1.2127747565295</v>
      </c>
    </row>
    <row r="1337" spans="1:22" x14ac:dyDescent="0.25">
      <c r="A1337" s="39" t="s">
        <v>10291</v>
      </c>
      <c r="B1337" s="57" t="s">
        <v>1223</v>
      </c>
      <c r="C1337" s="39">
        <v>44919825</v>
      </c>
      <c r="D1337" s="39">
        <v>44920430</v>
      </c>
      <c r="E1337" s="57" t="s">
        <v>1698</v>
      </c>
      <c r="F1337" s="57">
        <v>606</v>
      </c>
      <c r="G1337" s="39" t="s">
        <v>3514</v>
      </c>
      <c r="H1337" s="57" t="s">
        <v>1538</v>
      </c>
      <c r="I1337" s="39">
        <v>0</v>
      </c>
      <c r="J1337" s="39">
        <v>0</v>
      </c>
      <c r="K1337" s="39">
        <v>0</v>
      </c>
      <c r="L1337" s="39">
        <v>0</v>
      </c>
      <c r="M1337" s="39">
        <v>0</v>
      </c>
      <c r="N1337" s="39">
        <v>0</v>
      </c>
      <c r="O1337" s="39">
        <v>0</v>
      </c>
      <c r="P1337" s="39">
        <v>0</v>
      </c>
      <c r="Q1337" s="39">
        <v>0</v>
      </c>
      <c r="R1337" s="39">
        <v>0</v>
      </c>
      <c r="S1337" s="39">
        <v>0.34987703780419099</v>
      </c>
      <c r="T1337" s="39">
        <v>0</v>
      </c>
      <c r="U1337" s="39">
        <v>0</v>
      </c>
      <c r="V1337" s="39">
        <v>0</v>
      </c>
    </row>
    <row r="1338" spans="1:22" x14ac:dyDescent="0.25">
      <c r="A1338" s="39" t="s">
        <v>10292</v>
      </c>
      <c r="B1338" s="57" t="s">
        <v>1223</v>
      </c>
      <c r="C1338" s="39">
        <v>44924798</v>
      </c>
      <c r="D1338" s="39">
        <v>44929901</v>
      </c>
      <c r="E1338" s="57" t="s">
        <v>108</v>
      </c>
      <c r="F1338" s="57">
        <v>5104</v>
      </c>
      <c r="G1338" s="39" t="s">
        <v>9779</v>
      </c>
      <c r="H1338" s="57" t="s">
        <v>1538</v>
      </c>
      <c r="I1338" s="39">
        <v>0</v>
      </c>
      <c r="J1338" s="39">
        <v>0</v>
      </c>
      <c r="K1338" s="39">
        <v>0</v>
      </c>
      <c r="L1338" s="39">
        <v>0</v>
      </c>
      <c r="M1338" s="39">
        <v>0</v>
      </c>
      <c r="N1338" s="39">
        <v>0</v>
      </c>
      <c r="O1338" s="39">
        <v>0</v>
      </c>
      <c r="P1338" s="39">
        <v>0</v>
      </c>
      <c r="Q1338" s="39">
        <v>0</v>
      </c>
      <c r="R1338" s="39">
        <v>0</v>
      </c>
      <c r="S1338" s="39">
        <v>0</v>
      </c>
      <c r="T1338" s="39">
        <v>0</v>
      </c>
      <c r="U1338" s="39">
        <v>0</v>
      </c>
      <c r="V1338" s="39">
        <v>0</v>
      </c>
    </row>
    <row r="1339" spans="1:22" x14ac:dyDescent="0.25">
      <c r="A1339" s="39" t="s">
        <v>10293</v>
      </c>
      <c r="B1339" s="57" t="s">
        <v>1223</v>
      </c>
      <c r="C1339" s="39">
        <v>44931354</v>
      </c>
      <c r="D1339" s="39">
        <v>44932140</v>
      </c>
      <c r="E1339" s="57" t="s">
        <v>108</v>
      </c>
      <c r="F1339" s="57">
        <v>787</v>
      </c>
      <c r="G1339" s="39" t="s">
        <v>9779</v>
      </c>
      <c r="H1339" s="57" t="s">
        <v>1538</v>
      </c>
      <c r="I1339" s="39">
        <v>0.17610315986682501</v>
      </c>
      <c r="J1339" s="39">
        <v>0.41468110958780502</v>
      </c>
      <c r="K1339" s="39">
        <v>0.227152050206122</v>
      </c>
      <c r="L1339" s="39">
        <v>0.33081536616186202</v>
      </c>
      <c r="M1339" s="39">
        <v>0</v>
      </c>
      <c r="N1339" s="39">
        <v>0</v>
      </c>
      <c r="O1339" s="39">
        <v>0</v>
      </c>
      <c r="P1339" s="39">
        <v>0</v>
      </c>
      <c r="Q1339" s="39">
        <v>0</v>
      </c>
      <c r="R1339" s="39">
        <v>0</v>
      </c>
      <c r="S1339" s="39">
        <v>0.18044961135131399</v>
      </c>
      <c r="T1339" s="39">
        <v>0</v>
      </c>
      <c r="U1339" s="39">
        <v>0</v>
      </c>
      <c r="V1339" s="39">
        <v>0.86955954509101796</v>
      </c>
    </row>
    <row r="1340" spans="1:22" x14ac:dyDescent="0.25">
      <c r="A1340" s="39" t="s">
        <v>10294</v>
      </c>
      <c r="B1340" s="57" t="s">
        <v>1223</v>
      </c>
      <c r="C1340" s="39">
        <v>44937651</v>
      </c>
      <c r="D1340" s="39">
        <v>44938160</v>
      </c>
      <c r="E1340" s="57" t="s">
        <v>1698</v>
      </c>
      <c r="F1340" s="57">
        <v>510</v>
      </c>
      <c r="G1340" s="39" t="s">
        <v>1802</v>
      </c>
      <c r="H1340" s="57" t="s">
        <v>1538</v>
      </c>
      <c r="I1340" s="39">
        <v>0</v>
      </c>
      <c r="J1340" s="39">
        <v>0</v>
      </c>
      <c r="K1340" s="39">
        <v>0</v>
      </c>
      <c r="L1340" s="39">
        <v>0</v>
      </c>
      <c r="M1340" s="39">
        <v>0</v>
      </c>
      <c r="N1340" s="39">
        <v>0</v>
      </c>
      <c r="O1340" s="39">
        <v>0</v>
      </c>
      <c r="P1340" s="39">
        <v>0</v>
      </c>
      <c r="Q1340" s="39">
        <v>0</v>
      </c>
      <c r="R1340" s="39">
        <v>0</v>
      </c>
      <c r="S1340" s="39">
        <v>0</v>
      </c>
      <c r="T1340" s="39">
        <v>0</v>
      </c>
      <c r="U1340" s="39">
        <v>0</v>
      </c>
      <c r="V1340" s="39">
        <v>0</v>
      </c>
    </row>
    <row r="1341" spans="1:22" x14ac:dyDescent="0.25">
      <c r="A1341" s="39" t="s">
        <v>10295</v>
      </c>
      <c r="B1341" s="57" t="s">
        <v>1223</v>
      </c>
      <c r="C1341" s="39">
        <v>44950026</v>
      </c>
      <c r="D1341" s="39">
        <v>44950421</v>
      </c>
      <c r="E1341" s="57" t="s">
        <v>108</v>
      </c>
      <c r="F1341" s="57">
        <v>396</v>
      </c>
      <c r="G1341" s="39" t="s">
        <v>2780</v>
      </c>
      <c r="H1341" s="57" t="s">
        <v>1538</v>
      </c>
      <c r="I1341" s="39">
        <v>0</v>
      </c>
      <c r="J1341" s="39">
        <v>0</v>
      </c>
      <c r="K1341" s="39">
        <v>0</v>
      </c>
      <c r="L1341" s="39">
        <v>0</v>
      </c>
      <c r="M1341" s="39">
        <v>0</v>
      </c>
      <c r="N1341" s="39">
        <v>0</v>
      </c>
      <c r="O1341" s="39">
        <v>0</v>
      </c>
      <c r="P1341" s="39">
        <v>0</v>
      </c>
      <c r="Q1341" s="39">
        <v>0</v>
      </c>
      <c r="R1341" s="39">
        <v>0</v>
      </c>
      <c r="S1341" s="39">
        <v>0</v>
      </c>
      <c r="T1341" s="39">
        <v>0</v>
      </c>
      <c r="U1341" s="39">
        <v>0</v>
      </c>
      <c r="V1341" s="39">
        <v>0</v>
      </c>
    </row>
    <row r="1342" spans="1:22" x14ac:dyDescent="0.25">
      <c r="A1342" s="39" t="s">
        <v>10296</v>
      </c>
      <c r="B1342" s="57" t="s">
        <v>1223</v>
      </c>
      <c r="C1342" s="39">
        <v>44950484</v>
      </c>
      <c r="D1342" s="39">
        <v>44956580</v>
      </c>
      <c r="E1342" s="57" t="s">
        <v>1698</v>
      </c>
      <c r="F1342" s="57">
        <v>6097</v>
      </c>
      <c r="G1342" s="39" t="s">
        <v>10297</v>
      </c>
      <c r="H1342" s="57" t="s">
        <v>1538</v>
      </c>
      <c r="I1342" s="39">
        <v>0</v>
      </c>
      <c r="J1342" s="39">
        <v>0</v>
      </c>
      <c r="K1342" s="39">
        <v>0</v>
      </c>
      <c r="L1342" s="39">
        <v>0</v>
      </c>
      <c r="M1342" s="39">
        <v>0</v>
      </c>
      <c r="N1342" s="39">
        <v>0</v>
      </c>
      <c r="O1342" s="39">
        <v>0</v>
      </c>
      <c r="P1342" s="39">
        <v>0</v>
      </c>
      <c r="Q1342" s="39">
        <v>0</v>
      </c>
      <c r="R1342" s="39">
        <v>0</v>
      </c>
      <c r="S1342" s="39">
        <v>0</v>
      </c>
      <c r="T1342" s="39">
        <v>0</v>
      </c>
      <c r="U1342" s="39">
        <v>0</v>
      </c>
      <c r="V1342" s="39">
        <v>0</v>
      </c>
    </row>
    <row r="1343" spans="1:22" x14ac:dyDescent="0.25">
      <c r="A1343" s="39" t="s">
        <v>10298</v>
      </c>
      <c r="B1343" s="57" t="s">
        <v>1223</v>
      </c>
      <c r="C1343" s="39">
        <v>44981014</v>
      </c>
      <c r="D1343" s="39">
        <v>44984033</v>
      </c>
      <c r="E1343" s="57" t="s">
        <v>1698</v>
      </c>
      <c r="F1343" s="57">
        <v>3020</v>
      </c>
      <c r="G1343" s="39" t="s">
        <v>3138</v>
      </c>
      <c r="H1343" s="57" t="s">
        <v>1538</v>
      </c>
      <c r="I1343" s="39">
        <v>0.19958000939898199</v>
      </c>
      <c r="J1343" s="39">
        <v>0.56553868703183996</v>
      </c>
      <c r="K1343" s="39">
        <v>7.0759297377349706E-2</v>
      </c>
      <c r="L1343" s="39">
        <v>5.2703708838236503E-2</v>
      </c>
      <c r="M1343" s="39">
        <v>0</v>
      </c>
      <c r="N1343" s="39">
        <v>3.0339751323057999E-2</v>
      </c>
      <c r="O1343" s="39">
        <v>0</v>
      </c>
      <c r="P1343" s="39">
        <v>0.156594658043544</v>
      </c>
      <c r="Q1343" s="39">
        <v>1.0904198794795501</v>
      </c>
      <c r="R1343" s="39">
        <v>1.3665320455371299</v>
      </c>
      <c r="S1343" s="39">
        <v>1.26564692371564</v>
      </c>
      <c r="T1343" s="39">
        <v>0.197633937838641</v>
      </c>
      <c r="U1343" s="39">
        <v>9.0238426822898204E-2</v>
      </c>
      <c r="V1343" s="39">
        <v>5.8696222526154598E-2</v>
      </c>
    </row>
    <row r="1344" spans="1:22" x14ac:dyDescent="0.25">
      <c r="A1344" s="39" t="s">
        <v>10299</v>
      </c>
      <c r="B1344" s="57" t="s">
        <v>1223</v>
      </c>
      <c r="C1344" s="39">
        <v>45050362</v>
      </c>
      <c r="D1344" s="39">
        <v>45052883</v>
      </c>
      <c r="E1344" s="57" t="s">
        <v>108</v>
      </c>
      <c r="F1344" s="57">
        <v>2522</v>
      </c>
      <c r="G1344" s="39" t="s">
        <v>10300</v>
      </c>
      <c r="H1344" s="57" t="s">
        <v>1538</v>
      </c>
      <c r="I1344" s="39">
        <v>5.0532503847022499</v>
      </c>
      <c r="J1344" s="39">
        <v>4.8538210365879504</v>
      </c>
      <c r="K1344" s="39">
        <v>7.0273973707387603</v>
      </c>
      <c r="L1344" s="39">
        <v>6.8540330609817399</v>
      </c>
      <c r="M1344" s="39">
        <v>7.0300159835290597</v>
      </c>
      <c r="N1344" s="39">
        <v>7.3903667488164402</v>
      </c>
      <c r="O1344" s="39">
        <v>7.1334299519049704</v>
      </c>
      <c r="P1344" s="39">
        <v>7.3577455239000003</v>
      </c>
      <c r="Q1344" s="39">
        <v>5.5446275714899302</v>
      </c>
      <c r="R1344" s="39">
        <v>5.5406968656683002</v>
      </c>
      <c r="S1344" s="39">
        <v>5.4044297282786404</v>
      </c>
      <c r="T1344" s="39">
        <v>6.5391588111080301</v>
      </c>
      <c r="U1344" s="39">
        <v>6.6889775938295504</v>
      </c>
      <c r="V1344" s="39">
        <v>5.9964813977592497</v>
      </c>
    </row>
    <row r="1345" spans="1:22" x14ac:dyDescent="0.25">
      <c r="A1345" s="39" t="s">
        <v>10301</v>
      </c>
      <c r="B1345" s="57" t="s">
        <v>1223</v>
      </c>
      <c r="C1345" s="39">
        <v>45053158</v>
      </c>
      <c r="D1345" s="39">
        <v>45056748</v>
      </c>
      <c r="E1345" s="57" t="s">
        <v>108</v>
      </c>
      <c r="F1345" s="57">
        <v>3591</v>
      </c>
      <c r="G1345" s="39" t="s">
        <v>10302</v>
      </c>
      <c r="H1345" s="57" t="s">
        <v>1538</v>
      </c>
      <c r="I1345" s="39">
        <v>6.7739699598293104</v>
      </c>
      <c r="J1345" s="39">
        <v>7.4511204252938699</v>
      </c>
      <c r="K1345" s="39">
        <v>5.9210792310179503</v>
      </c>
      <c r="L1345" s="39">
        <v>5.9797532836110996</v>
      </c>
      <c r="M1345" s="39">
        <v>6.1286274722842604</v>
      </c>
      <c r="N1345" s="39">
        <v>5.75236592680666</v>
      </c>
      <c r="O1345" s="39">
        <v>5.6720320832589399</v>
      </c>
      <c r="P1345" s="39">
        <v>5.8917423959899997</v>
      </c>
      <c r="Q1345" s="39">
        <v>5.9649830779398103</v>
      </c>
      <c r="R1345" s="39">
        <v>6.1501229840351099</v>
      </c>
      <c r="S1345" s="39">
        <v>6.0850974292355202</v>
      </c>
      <c r="T1345" s="39">
        <v>5.6824131762789198</v>
      </c>
      <c r="U1345" s="39">
        <v>5.671681172045</v>
      </c>
      <c r="V1345" s="39">
        <v>5.8507019269240104</v>
      </c>
    </row>
    <row r="1346" spans="1:22" x14ac:dyDescent="0.25">
      <c r="A1346" s="39" t="s">
        <v>10303</v>
      </c>
      <c r="B1346" s="57" t="s">
        <v>1223</v>
      </c>
      <c r="C1346" s="39">
        <v>45058199</v>
      </c>
      <c r="D1346" s="39">
        <v>45064533</v>
      </c>
      <c r="E1346" s="57" t="s">
        <v>1698</v>
      </c>
      <c r="F1346" s="57">
        <v>6335</v>
      </c>
      <c r="G1346" s="39" t="s">
        <v>108</v>
      </c>
      <c r="H1346" s="57" t="s">
        <v>1538</v>
      </c>
      <c r="I1346" s="39">
        <v>0</v>
      </c>
      <c r="J1346" s="39">
        <v>0</v>
      </c>
      <c r="K1346" s="39">
        <v>0</v>
      </c>
      <c r="L1346" s="39">
        <v>0</v>
      </c>
      <c r="M1346" s="39">
        <v>0</v>
      </c>
      <c r="N1346" s="39">
        <v>0</v>
      </c>
      <c r="O1346" s="39">
        <v>0</v>
      </c>
      <c r="P1346" s="39">
        <v>0</v>
      </c>
      <c r="Q1346" s="39">
        <v>0</v>
      </c>
      <c r="R1346" s="39">
        <v>0</v>
      </c>
      <c r="S1346" s="39">
        <v>0</v>
      </c>
      <c r="T1346" s="39">
        <v>0</v>
      </c>
      <c r="U1346" s="39">
        <v>0</v>
      </c>
      <c r="V1346" s="39">
        <v>0</v>
      </c>
    </row>
    <row r="1347" spans="1:22" x14ac:dyDescent="0.25">
      <c r="A1347" s="39" t="s">
        <v>10304</v>
      </c>
      <c r="B1347" s="57" t="s">
        <v>1223</v>
      </c>
      <c r="C1347" s="39">
        <v>45080625</v>
      </c>
      <c r="D1347" s="39">
        <v>45081038</v>
      </c>
      <c r="E1347" s="57" t="s">
        <v>108</v>
      </c>
      <c r="F1347" s="57">
        <v>414</v>
      </c>
      <c r="G1347" s="39" t="s">
        <v>108</v>
      </c>
      <c r="H1347" s="57" t="s">
        <v>1538</v>
      </c>
      <c r="I1347" s="39">
        <v>0</v>
      </c>
      <c r="J1347" s="39">
        <v>0</v>
      </c>
      <c r="K1347" s="39">
        <v>0</v>
      </c>
      <c r="L1347" s="39">
        <v>0</v>
      </c>
      <c r="M1347" s="39">
        <v>0</v>
      </c>
      <c r="N1347" s="39">
        <v>0</v>
      </c>
      <c r="O1347" s="39">
        <v>0</v>
      </c>
      <c r="P1347" s="39">
        <v>0</v>
      </c>
      <c r="Q1347" s="39">
        <v>0</v>
      </c>
      <c r="R1347" s="39">
        <v>0</v>
      </c>
      <c r="S1347" s="39">
        <v>0</v>
      </c>
      <c r="T1347" s="39">
        <v>0</v>
      </c>
      <c r="U1347" s="39">
        <v>0</v>
      </c>
      <c r="V1347" s="39">
        <v>0</v>
      </c>
    </row>
    <row r="1348" spans="1:22" x14ac:dyDescent="0.25">
      <c r="A1348" s="39" t="s">
        <v>10305</v>
      </c>
      <c r="B1348" s="57" t="s">
        <v>1223</v>
      </c>
      <c r="C1348" s="39">
        <v>45081020</v>
      </c>
      <c r="D1348" s="39">
        <v>45092246</v>
      </c>
      <c r="E1348" s="57" t="s">
        <v>1698</v>
      </c>
      <c r="F1348" s="57">
        <v>11227</v>
      </c>
      <c r="G1348" s="39" t="s">
        <v>10306</v>
      </c>
      <c r="H1348" s="57" t="s">
        <v>1538</v>
      </c>
      <c r="I1348" s="39">
        <v>0</v>
      </c>
      <c r="J1348" s="39">
        <v>0</v>
      </c>
      <c r="K1348" s="39">
        <v>0</v>
      </c>
      <c r="L1348" s="39">
        <v>0</v>
      </c>
      <c r="M1348" s="39">
        <v>0</v>
      </c>
      <c r="N1348" s="39">
        <v>0</v>
      </c>
      <c r="O1348" s="39">
        <v>0</v>
      </c>
      <c r="P1348" s="39">
        <v>0</v>
      </c>
      <c r="Q1348" s="39">
        <v>0</v>
      </c>
      <c r="R1348" s="39">
        <v>0</v>
      </c>
      <c r="S1348" s="39">
        <v>0</v>
      </c>
      <c r="T1348" s="39">
        <v>0</v>
      </c>
      <c r="U1348" s="39">
        <v>0</v>
      </c>
      <c r="V1348" s="39">
        <v>0</v>
      </c>
    </row>
    <row r="1349" spans="1:22" x14ac:dyDescent="0.25">
      <c r="A1349" s="39" t="s">
        <v>10307</v>
      </c>
      <c r="B1349" s="57" t="s">
        <v>1223</v>
      </c>
      <c r="C1349" s="39">
        <v>45107961</v>
      </c>
      <c r="D1349" s="39">
        <v>45113693</v>
      </c>
      <c r="E1349" s="57" t="s">
        <v>1698</v>
      </c>
      <c r="F1349" s="57">
        <v>5733</v>
      </c>
      <c r="G1349" s="39" t="s">
        <v>8995</v>
      </c>
      <c r="H1349" s="57" t="s">
        <v>1538</v>
      </c>
      <c r="I1349" s="39">
        <v>0.184602761824048</v>
      </c>
      <c r="J1349" s="39">
        <v>0.58939150170649901</v>
      </c>
      <c r="K1349" s="39">
        <v>0</v>
      </c>
      <c r="L1349" s="39">
        <v>5.5365462923456399E-2</v>
      </c>
      <c r="M1349" s="39">
        <v>9.6301664954085098E-2</v>
      </c>
      <c r="N1349" s="39">
        <v>6.3072002235529001E-2</v>
      </c>
      <c r="O1349" s="39">
        <v>0.16585406922746199</v>
      </c>
      <c r="P1349" s="39">
        <v>4.2838737972162901E-2</v>
      </c>
      <c r="Q1349" s="39">
        <v>2.6317096447855999</v>
      </c>
      <c r="R1349" s="39">
        <v>3.46515169792319</v>
      </c>
      <c r="S1349" s="39">
        <v>2.89594044627145</v>
      </c>
      <c r="T1349" s="39">
        <v>1.51177668530928</v>
      </c>
      <c r="U1349" s="39">
        <v>0.92953424331438494</v>
      </c>
      <c r="V1349" s="39">
        <v>1.6601208611439799</v>
      </c>
    </row>
    <row r="1350" spans="1:22" x14ac:dyDescent="0.25">
      <c r="A1350" s="39" t="s">
        <v>10308</v>
      </c>
      <c r="B1350" s="57" t="s">
        <v>1223</v>
      </c>
      <c r="C1350" s="39">
        <v>45119568</v>
      </c>
      <c r="D1350" s="39">
        <v>45121068</v>
      </c>
      <c r="E1350" s="57" t="s">
        <v>108</v>
      </c>
      <c r="F1350" s="57">
        <v>1501</v>
      </c>
      <c r="G1350" s="39" t="s">
        <v>108</v>
      </c>
      <c r="H1350" s="57" t="s">
        <v>1538</v>
      </c>
      <c r="I1350" s="39">
        <v>0</v>
      </c>
      <c r="J1350" s="39">
        <v>0</v>
      </c>
      <c r="K1350" s="39">
        <v>0</v>
      </c>
      <c r="L1350" s="39">
        <v>0</v>
      </c>
      <c r="M1350" s="39">
        <v>0</v>
      </c>
      <c r="N1350" s="39">
        <v>0</v>
      </c>
      <c r="O1350" s="39">
        <v>0</v>
      </c>
      <c r="P1350" s="39">
        <v>0</v>
      </c>
      <c r="Q1350" s="39">
        <v>0</v>
      </c>
      <c r="R1350" s="39">
        <v>0</v>
      </c>
      <c r="S1350" s="39">
        <v>0</v>
      </c>
      <c r="T1350" s="39">
        <v>0</v>
      </c>
      <c r="U1350" s="39">
        <v>0</v>
      </c>
      <c r="V1350" s="39">
        <v>0</v>
      </c>
    </row>
    <row r="1351" spans="1:22" x14ac:dyDescent="0.25">
      <c r="A1351" s="39" t="s">
        <v>10309</v>
      </c>
      <c r="B1351" s="57" t="s">
        <v>1223</v>
      </c>
      <c r="C1351" s="39">
        <v>45123302</v>
      </c>
      <c r="D1351" s="39">
        <v>45127584</v>
      </c>
      <c r="E1351" s="57" t="s">
        <v>108</v>
      </c>
      <c r="F1351" s="57">
        <v>4283</v>
      </c>
      <c r="G1351" s="39" t="s">
        <v>2257</v>
      </c>
      <c r="H1351" s="57" t="s">
        <v>1538</v>
      </c>
      <c r="I1351" s="39">
        <v>0.385178094703855</v>
      </c>
      <c r="J1351" s="39">
        <v>0.873242305662282</v>
      </c>
      <c r="K1351" s="39">
        <v>8.7137060902920505E-2</v>
      </c>
      <c r="L1351" s="39">
        <v>0.186737606685943</v>
      </c>
      <c r="M1351" s="39">
        <v>0.100547667259217</v>
      </c>
      <c r="N1351" s="39">
        <v>0.18957663118631901</v>
      </c>
      <c r="O1351" s="39">
        <v>5.4208062997836502E-2</v>
      </c>
      <c r="P1351" s="39">
        <v>0.16124275834251101</v>
      </c>
      <c r="Q1351" s="39">
        <v>0.60031162531680404</v>
      </c>
      <c r="R1351" s="39">
        <v>0.62467832510001098</v>
      </c>
      <c r="S1351" s="39">
        <v>0.60658814852610099</v>
      </c>
      <c r="T1351" s="39">
        <v>0.772174511047237</v>
      </c>
      <c r="U1351" s="39">
        <v>0.3808745971543</v>
      </c>
      <c r="V1351" s="39">
        <v>0.24942592297774199</v>
      </c>
    </row>
    <row r="1352" spans="1:22" x14ac:dyDescent="0.25">
      <c r="A1352" s="39" t="s">
        <v>10310</v>
      </c>
      <c r="B1352" s="57" t="s">
        <v>1223</v>
      </c>
      <c r="C1352" s="39">
        <v>45133098</v>
      </c>
      <c r="D1352" s="39">
        <v>45135921</v>
      </c>
      <c r="E1352" s="57" t="s">
        <v>1698</v>
      </c>
      <c r="F1352" s="57">
        <v>2824</v>
      </c>
      <c r="G1352" s="39" t="s">
        <v>10311</v>
      </c>
      <c r="H1352" s="57" t="s">
        <v>1538</v>
      </c>
      <c r="I1352" s="39">
        <v>4.8846620658778497E-2</v>
      </c>
      <c r="J1352" s="39">
        <v>0.246433626827159</v>
      </c>
      <c r="K1352" s="39">
        <v>0.13289054949349699</v>
      </c>
      <c r="L1352" s="39">
        <v>4.8926114435666301E-2</v>
      </c>
      <c r="M1352" s="39">
        <v>0.11859960140835001</v>
      </c>
      <c r="N1352" s="39">
        <v>0</v>
      </c>
      <c r="O1352" s="39">
        <v>0</v>
      </c>
      <c r="P1352" s="39">
        <v>0.146470149096636</v>
      </c>
      <c r="Q1352" s="39">
        <v>2.3663669808155601</v>
      </c>
      <c r="R1352" s="39">
        <v>1.4003521159841501</v>
      </c>
      <c r="S1352" s="39">
        <v>1.5647293482810001</v>
      </c>
      <c r="T1352" s="39">
        <v>1.15699195334129</v>
      </c>
      <c r="U1352" s="39">
        <v>0.44106590873750601</v>
      </c>
      <c r="V1352" s="39">
        <v>0.365184117355355</v>
      </c>
    </row>
    <row r="1353" spans="1:22" x14ac:dyDescent="0.25">
      <c r="A1353" s="39" t="s">
        <v>10312</v>
      </c>
      <c r="B1353" s="57" t="s">
        <v>1223</v>
      </c>
      <c r="C1353" s="39">
        <v>45136094</v>
      </c>
      <c r="D1353" s="39">
        <v>45138392</v>
      </c>
      <c r="E1353" s="57" t="s">
        <v>108</v>
      </c>
      <c r="F1353" s="57">
        <v>2299</v>
      </c>
      <c r="G1353" s="39" t="s">
        <v>10313</v>
      </c>
      <c r="H1353" s="57" t="s">
        <v>1538</v>
      </c>
      <c r="I1353" s="39">
        <v>0</v>
      </c>
      <c r="J1353" s="39">
        <v>0</v>
      </c>
      <c r="K1353" s="39">
        <v>0</v>
      </c>
      <c r="L1353" s="39">
        <v>0</v>
      </c>
      <c r="M1353" s="39">
        <v>0</v>
      </c>
      <c r="N1353" s="39">
        <v>0</v>
      </c>
      <c r="O1353" s="39">
        <v>0</v>
      </c>
      <c r="P1353" s="39">
        <v>0</v>
      </c>
      <c r="Q1353" s="39">
        <v>0</v>
      </c>
      <c r="R1353" s="39">
        <v>0</v>
      </c>
      <c r="S1353" s="39">
        <v>0</v>
      </c>
      <c r="T1353" s="39">
        <v>0</v>
      </c>
      <c r="U1353" s="39">
        <v>0</v>
      </c>
      <c r="V1353" s="39">
        <v>0</v>
      </c>
    </row>
    <row r="1354" spans="1:22" x14ac:dyDescent="0.25">
      <c r="A1354" s="39" t="s">
        <v>10314</v>
      </c>
      <c r="B1354" s="57" t="s">
        <v>1223</v>
      </c>
      <c r="C1354" s="39">
        <v>45696685</v>
      </c>
      <c r="D1354" s="39">
        <v>45700140</v>
      </c>
      <c r="E1354" s="57" t="s">
        <v>108</v>
      </c>
      <c r="F1354" s="57">
        <v>3456</v>
      </c>
      <c r="G1354" s="39" t="s">
        <v>108</v>
      </c>
      <c r="H1354" s="57" t="s">
        <v>1539</v>
      </c>
      <c r="I1354" s="39">
        <v>0</v>
      </c>
      <c r="J1354" s="39">
        <v>0</v>
      </c>
      <c r="K1354" s="39">
        <v>0</v>
      </c>
      <c r="L1354" s="39">
        <v>0</v>
      </c>
      <c r="M1354" s="39">
        <v>0</v>
      </c>
      <c r="N1354" s="39">
        <v>0</v>
      </c>
      <c r="O1354" s="39">
        <v>0</v>
      </c>
      <c r="P1354" s="39">
        <v>0</v>
      </c>
      <c r="Q1354" s="39">
        <v>0</v>
      </c>
      <c r="R1354" s="39">
        <v>0</v>
      </c>
      <c r="S1354" s="39">
        <v>0</v>
      </c>
      <c r="T1354" s="39">
        <v>0</v>
      </c>
      <c r="U1354" s="39">
        <v>0</v>
      </c>
      <c r="V1354" s="39">
        <v>0</v>
      </c>
    </row>
    <row r="1355" spans="1:22" x14ac:dyDescent="0.25">
      <c r="A1355" s="39" t="s">
        <v>10315</v>
      </c>
      <c r="B1355" s="57" t="s">
        <v>1223</v>
      </c>
      <c r="C1355" s="39">
        <v>45707274</v>
      </c>
      <c r="D1355" s="39">
        <v>45714910</v>
      </c>
      <c r="E1355" s="57" t="s">
        <v>1698</v>
      </c>
      <c r="F1355" s="57">
        <v>7637</v>
      </c>
      <c r="G1355" s="39" t="s">
        <v>4260</v>
      </c>
      <c r="H1355" s="57" t="s">
        <v>1539</v>
      </c>
      <c r="I1355" s="39">
        <v>5.2549027752940299E-2</v>
      </c>
      <c r="J1355" s="39">
        <v>6.9446734072676097E-2</v>
      </c>
      <c r="K1355" s="39">
        <v>0.28481377523270601</v>
      </c>
      <c r="L1355" s="39">
        <v>0.56655410607676304</v>
      </c>
      <c r="M1355" s="39">
        <v>0.38539017176000701</v>
      </c>
      <c r="N1355" s="39">
        <v>0.568289966504954</v>
      </c>
      <c r="O1355" s="39">
        <v>1.0427984034094799</v>
      </c>
      <c r="P1355" s="39">
        <v>0.53615239301918005</v>
      </c>
      <c r="Q1355" s="39">
        <v>0.62115117951218302</v>
      </c>
      <c r="R1355" s="39">
        <v>0.91183268109179905</v>
      </c>
      <c r="S1355" s="39">
        <v>0.76575877102197998</v>
      </c>
      <c r="T1355" s="39">
        <v>0.49957192437000397</v>
      </c>
      <c r="U1355" s="39">
        <v>0.298725170614903</v>
      </c>
      <c r="V1355" s="39">
        <v>0.256283654817763</v>
      </c>
    </row>
    <row r="1356" spans="1:22" x14ac:dyDescent="0.25">
      <c r="A1356" s="39" t="s">
        <v>10316</v>
      </c>
      <c r="B1356" s="57" t="s">
        <v>1223</v>
      </c>
      <c r="C1356" s="39">
        <v>45742808</v>
      </c>
      <c r="D1356" s="39">
        <v>45747413</v>
      </c>
      <c r="E1356" s="57" t="s">
        <v>108</v>
      </c>
      <c r="F1356" s="57">
        <v>4606</v>
      </c>
      <c r="G1356" s="39" t="s">
        <v>10317</v>
      </c>
      <c r="H1356" s="57" t="s">
        <v>1539</v>
      </c>
      <c r="I1356" s="39">
        <v>4.8617320962614601</v>
      </c>
      <c r="J1356" s="39">
        <v>5.0053146452253499</v>
      </c>
      <c r="K1356" s="39">
        <v>2.55216062600892</v>
      </c>
      <c r="L1356" s="39">
        <v>2.7401461137076999</v>
      </c>
      <c r="M1356" s="39">
        <v>2.59978195257596</v>
      </c>
      <c r="N1356" s="39">
        <v>2.8445162168209999</v>
      </c>
      <c r="O1356" s="39">
        <v>2.32894270975302</v>
      </c>
      <c r="P1356" s="39">
        <v>2.69055342433112</v>
      </c>
      <c r="Q1356" s="39">
        <v>2.9361045732262698</v>
      </c>
      <c r="R1356" s="39">
        <v>3.10753555820185</v>
      </c>
      <c r="S1356" s="39">
        <v>2.93910431025571</v>
      </c>
      <c r="T1356" s="39">
        <v>3.8140786763213899</v>
      </c>
      <c r="U1356" s="39">
        <v>3.6995516325230899</v>
      </c>
      <c r="V1356" s="39">
        <v>3.6571026098314601</v>
      </c>
    </row>
    <row r="1357" spans="1:22" x14ac:dyDescent="0.25">
      <c r="A1357" s="39" t="s">
        <v>10318</v>
      </c>
      <c r="B1357" s="57" t="s">
        <v>1223</v>
      </c>
      <c r="C1357" s="39">
        <v>45757698</v>
      </c>
      <c r="D1357" s="39">
        <v>45758135</v>
      </c>
      <c r="E1357" s="57" t="s">
        <v>108</v>
      </c>
      <c r="F1357" s="57">
        <v>438</v>
      </c>
      <c r="G1357" s="39" t="s">
        <v>108</v>
      </c>
      <c r="H1357" s="57" t="s">
        <v>1539</v>
      </c>
      <c r="I1357" s="39">
        <v>0</v>
      </c>
      <c r="J1357" s="39">
        <v>0</v>
      </c>
      <c r="K1357" s="39">
        <v>0</v>
      </c>
      <c r="L1357" s="39">
        <v>0</v>
      </c>
      <c r="M1357" s="39">
        <v>0</v>
      </c>
      <c r="N1357" s="39">
        <v>0</v>
      </c>
      <c r="O1357" s="39">
        <v>0</v>
      </c>
      <c r="P1357" s="39">
        <v>0</v>
      </c>
      <c r="Q1357" s="39">
        <v>0</v>
      </c>
      <c r="R1357" s="39">
        <v>0</v>
      </c>
      <c r="S1357" s="39">
        <v>0</v>
      </c>
      <c r="T1357" s="39">
        <v>0</v>
      </c>
      <c r="U1357" s="39">
        <v>0</v>
      </c>
      <c r="V1357" s="39">
        <v>0</v>
      </c>
    </row>
    <row r="1358" spans="1:22" x14ac:dyDescent="0.25">
      <c r="A1358" s="39" t="s">
        <v>10319</v>
      </c>
      <c r="B1358" s="57" t="s">
        <v>1223</v>
      </c>
      <c r="C1358" s="39">
        <v>45765951</v>
      </c>
      <c r="D1358" s="39">
        <v>45766952</v>
      </c>
      <c r="E1358" s="57" t="s">
        <v>1698</v>
      </c>
      <c r="F1358" s="57">
        <v>1002</v>
      </c>
      <c r="G1358" s="39" t="s">
        <v>1703</v>
      </c>
      <c r="H1358" s="57" t="s">
        <v>1539</v>
      </c>
      <c r="I1358" s="39">
        <v>5.4242805239026302</v>
      </c>
      <c r="J1358" s="39">
        <v>5.5448222807326202</v>
      </c>
      <c r="K1358" s="39">
        <v>5.2393178386917203</v>
      </c>
      <c r="L1358" s="39">
        <v>5.2904244038653001</v>
      </c>
      <c r="M1358" s="39">
        <v>5.3653670963448699</v>
      </c>
      <c r="N1358" s="39">
        <v>5.1033381707053103</v>
      </c>
      <c r="O1358" s="39">
        <v>4.7121995626459698</v>
      </c>
      <c r="P1358" s="39">
        <v>5.1718393092510899</v>
      </c>
      <c r="Q1358" s="39">
        <v>4.9586849443337098</v>
      </c>
      <c r="R1358" s="39">
        <v>5.09387281635024</v>
      </c>
      <c r="S1358" s="39">
        <v>4.9011565251731497</v>
      </c>
      <c r="T1358" s="39">
        <v>4.8074064459604298</v>
      </c>
      <c r="U1358" s="39">
        <v>5.0326562972739604</v>
      </c>
      <c r="V1358" s="39">
        <v>4.9915581255734098</v>
      </c>
    </row>
    <row r="1359" spans="1:22" x14ac:dyDescent="0.25">
      <c r="A1359" s="39" t="s">
        <v>10320</v>
      </c>
      <c r="B1359" s="57" t="s">
        <v>1223</v>
      </c>
      <c r="C1359" s="39">
        <v>45773677</v>
      </c>
      <c r="D1359" s="39">
        <v>45774636</v>
      </c>
      <c r="E1359" s="57" t="s">
        <v>1698</v>
      </c>
      <c r="F1359" s="57">
        <v>960</v>
      </c>
      <c r="G1359" s="39" t="s">
        <v>3688</v>
      </c>
      <c r="H1359" s="57" t="s">
        <v>1539</v>
      </c>
      <c r="I1359" s="39">
        <v>0</v>
      </c>
      <c r="J1359" s="39">
        <v>0.572717989619833</v>
      </c>
      <c r="K1359" s="39">
        <v>0.31811434360977398</v>
      </c>
      <c r="L1359" s="39">
        <v>0</v>
      </c>
      <c r="M1359" s="39">
        <v>0</v>
      </c>
      <c r="N1359" s="39">
        <v>0</v>
      </c>
      <c r="O1359" s="39">
        <v>0</v>
      </c>
      <c r="P1359" s="39">
        <v>0</v>
      </c>
      <c r="Q1359" s="39">
        <v>0.27206261621285299</v>
      </c>
      <c r="R1359" s="39">
        <v>0.26374235492140102</v>
      </c>
      <c r="S1359" s="39">
        <v>0.25345806310358199</v>
      </c>
      <c r="T1359" s="39">
        <v>0.299878811791223</v>
      </c>
      <c r="U1359" s="39">
        <v>0.273536179789587</v>
      </c>
      <c r="V1359" s="39">
        <v>0.25968225970044401</v>
      </c>
    </row>
    <row r="1360" spans="1:22" x14ac:dyDescent="0.25">
      <c r="A1360" s="39" t="s">
        <v>10321</v>
      </c>
      <c r="B1360" s="57" t="s">
        <v>1223</v>
      </c>
      <c r="C1360" s="39">
        <v>45782458</v>
      </c>
      <c r="D1360" s="39">
        <v>45784036</v>
      </c>
      <c r="E1360" s="57" t="s">
        <v>1698</v>
      </c>
      <c r="F1360" s="57">
        <v>1579</v>
      </c>
      <c r="G1360" s="39" t="s">
        <v>108</v>
      </c>
      <c r="H1360" s="57" t="s">
        <v>1539</v>
      </c>
      <c r="I1360" s="39">
        <v>0</v>
      </c>
      <c r="J1360" s="39">
        <v>0</v>
      </c>
      <c r="K1360" s="39">
        <v>0</v>
      </c>
      <c r="L1360" s="39">
        <v>0</v>
      </c>
      <c r="M1360" s="39">
        <v>0</v>
      </c>
      <c r="N1360" s="39">
        <v>0</v>
      </c>
      <c r="O1360" s="39">
        <v>0</v>
      </c>
      <c r="P1360" s="39">
        <v>0</v>
      </c>
      <c r="Q1360" s="39">
        <v>0</v>
      </c>
      <c r="R1360" s="39">
        <v>0</v>
      </c>
      <c r="S1360" s="39">
        <v>0</v>
      </c>
      <c r="T1360" s="39">
        <v>0</v>
      </c>
      <c r="U1360" s="39">
        <v>0</v>
      </c>
      <c r="V1360" s="39">
        <v>0</v>
      </c>
    </row>
    <row r="1361" spans="1:22" x14ac:dyDescent="0.25">
      <c r="A1361" s="39" t="s">
        <v>10322</v>
      </c>
      <c r="B1361" s="57" t="s">
        <v>1223</v>
      </c>
      <c r="C1361" s="39">
        <v>45785263</v>
      </c>
      <c r="D1361" s="39">
        <v>45786902</v>
      </c>
      <c r="E1361" s="57" t="s">
        <v>108</v>
      </c>
      <c r="F1361" s="57">
        <v>1640</v>
      </c>
      <c r="G1361" s="39" t="s">
        <v>1719</v>
      </c>
      <c r="H1361" s="57" t="s">
        <v>1539</v>
      </c>
      <c r="I1361" s="39">
        <v>0</v>
      </c>
      <c r="J1361" s="39">
        <v>0</v>
      </c>
      <c r="K1361" s="39">
        <v>0</v>
      </c>
      <c r="L1361" s="39">
        <v>0</v>
      </c>
      <c r="M1361" s="39">
        <v>0</v>
      </c>
      <c r="N1361" s="39">
        <v>0</v>
      </c>
      <c r="O1361" s="39">
        <v>0</v>
      </c>
      <c r="P1361" s="39">
        <v>0</v>
      </c>
      <c r="Q1361" s="39">
        <v>0.110665115258978</v>
      </c>
      <c r="R1361" s="39">
        <v>0</v>
      </c>
      <c r="S1361" s="39">
        <v>0</v>
      </c>
      <c r="T1361" s="39">
        <v>0</v>
      </c>
      <c r="U1361" s="39">
        <v>0</v>
      </c>
      <c r="V1361" s="39">
        <v>0</v>
      </c>
    </row>
    <row r="1362" spans="1:22" x14ac:dyDescent="0.25">
      <c r="A1362" s="39" t="s">
        <v>10323</v>
      </c>
      <c r="B1362" s="57" t="s">
        <v>1223</v>
      </c>
      <c r="C1362" s="39">
        <v>45821355</v>
      </c>
      <c r="D1362" s="39">
        <v>45822076</v>
      </c>
      <c r="E1362" s="57" t="s">
        <v>108</v>
      </c>
      <c r="F1362" s="57">
        <v>722</v>
      </c>
      <c r="G1362" s="39" t="s">
        <v>108</v>
      </c>
      <c r="H1362" s="57" t="s">
        <v>1539</v>
      </c>
      <c r="I1362" s="39">
        <v>0</v>
      </c>
      <c r="J1362" s="39">
        <v>0</v>
      </c>
      <c r="K1362" s="39">
        <v>0</v>
      </c>
      <c r="L1362" s="39">
        <v>0</v>
      </c>
      <c r="M1362" s="39">
        <v>0</v>
      </c>
      <c r="N1362" s="39">
        <v>0</v>
      </c>
      <c r="O1362" s="39">
        <v>0</v>
      </c>
      <c r="P1362" s="39">
        <v>0</v>
      </c>
      <c r="Q1362" s="39">
        <v>0</v>
      </c>
      <c r="R1362" s="39">
        <v>0</v>
      </c>
      <c r="S1362" s="39">
        <v>0</v>
      </c>
      <c r="T1362" s="39">
        <v>0</v>
      </c>
      <c r="U1362" s="39">
        <v>0</v>
      </c>
      <c r="V1362" s="39">
        <v>0</v>
      </c>
    </row>
    <row r="1363" spans="1:22" x14ac:dyDescent="0.25">
      <c r="A1363" s="39" t="s">
        <v>10324</v>
      </c>
      <c r="B1363" s="57" t="s">
        <v>1223</v>
      </c>
      <c r="C1363" s="39">
        <v>45842750</v>
      </c>
      <c r="D1363" s="39">
        <v>45848601</v>
      </c>
      <c r="E1363" s="57" t="s">
        <v>108</v>
      </c>
      <c r="F1363" s="57">
        <v>5852</v>
      </c>
      <c r="G1363" s="39" t="s">
        <v>108</v>
      </c>
      <c r="H1363" s="57" t="s">
        <v>1539</v>
      </c>
      <c r="I1363" s="39">
        <v>0</v>
      </c>
      <c r="J1363" s="39">
        <v>0</v>
      </c>
      <c r="K1363" s="39">
        <v>0</v>
      </c>
      <c r="L1363" s="39">
        <v>0</v>
      </c>
      <c r="M1363" s="39">
        <v>0</v>
      </c>
      <c r="N1363" s="39">
        <v>0</v>
      </c>
      <c r="O1363" s="39">
        <v>0</v>
      </c>
      <c r="P1363" s="39">
        <v>0</v>
      </c>
      <c r="Q1363" s="39">
        <v>0</v>
      </c>
      <c r="R1363" s="39">
        <v>0</v>
      </c>
      <c r="S1363" s="39">
        <v>0</v>
      </c>
      <c r="T1363" s="39">
        <v>0</v>
      </c>
      <c r="U1363" s="39">
        <v>0</v>
      </c>
      <c r="V1363" s="39">
        <v>0</v>
      </c>
    </row>
    <row r="1364" spans="1:22" x14ac:dyDescent="0.25">
      <c r="A1364" s="39" t="s">
        <v>10325</v>
      </c>
      <c r="B1364" s="57" t="s">
        <v>1223</v>
      </c>
      <c r="C1364" s="39">
        <v>45851029</v>
      </c>
      <c r="D1364" s="39">
        <v>45855252</v>
      </c>
      <c r="E1364" s="57" t="s">
        <v>108</v>
      </c>
      <c r="F1364" s="57">
        <v>4224</v>
      </c>
      <c r="G1364" s="39" t="s">
        <v>2682</v>
      </c>
      <c r="H1364" s="57" t="s">
        <v>1539</v>
      </c>
      <c r="I1364" s="39">
        <v>0</v>
      </c>
      <c r="J1364" s="39">
        <v>0</v>
      </c>
      <c r="K1364" s="39">
        <v>0</v>
      </c>
      <c r="L1364" s="39">
        <v>0</v>
      </c>
      <c r="M1364" s="39">
        <v>0</v>
      </c>
      <c r="N1364" s="39">
        <v>0</v>
      </c>
      <c r="O1364" s="39">
        <v>0</v>
      </c>
      <c r="P1364" s="39">
        <v>0</v>
      </c>
      <c r="Q1364" s="39">
        <v>0</v>
      </c>
      <c r="R1364" s="39">
        <v>0</v>
      </c>
      <c r="S1364" s="39">
        <v>0</v>
      </c>
      <c r="T1364" s="39">
        <v>0</v>
      </c>
      <c r="U1364" s="39">
        <v>0</v>
      </c>
      <c r="V1364" s="39">
        <v>0</v>
      </c>
    </row>
    <row r="1365" spans="1:22" x14ac:dyDescent="0.25">
      <c r="A1365" s="39" t="s">
        <v>10326</v>
      </c>
      <c r="B1365" s="57" t="s">
        <v>1223</v>
      </c>
      <c r="C1365" s="39">
        <v>45876299</v>
      </c>
      <c r="D1365" s="39">
        <v>45878972</v>
      </c>
      <c r="E1365" s="57" t="s">
        <v>1698</v>
      </c>
      <c r="F1365" s="57">
        <v>2674</v>
      </c>
      <c r="G1365" s="39" t="s">
        <v>108</v>
      </c>
      <c r="H1365" s="57" t="s">
        <v>1539</v>
      </c>
      <c r="I1365" s="39">
        <v>0</v>
      </c>
      <c r="J1365" s="39">
        <v>0</v>
      </c>
      <c r="K1365" s="39">
        <v>0</v>
      </c>
      <c r="L1365" s="39">
        <v>0</v>
      </c>
      <c r="M1365" s="39">
        <v>0</v>
      </c>
      <c r="N1365" s="39">
        <v>0</v>
      </c>
      <c r="O1365" s="39">
        <v>0</v>
      </c>
      <c r="P1365" s="39">
        <v>0</v>
      </c>
      <c r="Q1365" s="39">
        <v>0</v>
      </c>
      <c r="R1365" s="39">
        <v>0</v>
      </c>
      <c r="S1365" s="39">
        <v>0</v>
      </c>
      <c r="T1365" s="39">
        <v>0</v>
      </c>
      <c r="U1365" s="39">
        <v>0</v>
      </c>
      <c r="V1365" s="39">
        <v>0</v>
      </c>
    </row>
    <row r="1366" spans="1:22" x14ac:dyDescent="0.25">
      <c r="A1366" s="39" t="s">
        <v>10327</v>
      </c>
      <c r="B1366" s="57" t="s">
        <v>1223</v>
      </c>
      <c r="C1366" s="39">
        <v>45925997</v>
      </c>
      <c r="D1366" s="39">
        <v>45928686</v>
      </c>
      <c r="E1366" s="57" t="s">
        <v>1698</v>
      </c>
      <c r="F1366" s="57">
        <v>2690</v>
      </c>
      <c r="G1366" s="39" t="s">
        <v>4871</v>
      </c>
      <c r="H1366" s="57" t="s">
        <v>1539</v>
      </c>
      <c r="I1366" s="39">
        <v>4.2461648304838704</v>
      </c>
      <c r="J1366" s="39">
        <v>4.3012364407652299</v>
      </c>
      <c r="K1366" s="39">
        <v>3.7010721457907798</v>
      </c>
      <c r="L1366" s="39">
        <v>3.7801735930547702</v>
      </c>
      <c r="M1366" s="39">
        <v>3.5336505551235402</v>
      </c>
      <c r="N1366" s="39">
        <v>4.0353423807922004</v>
      </c>
      <c r="O1366" s="39">
        <v>3.8542450542201299</v>
      </c>
      <c r="P1366" s="39">
        <v>3.84634287068147</v>
      </c>
      <c r="Q1366" s="39">
        <v>3.5145010362742899</v>
      </c>
      <c r="R1366" s="39">
        <v>3.4437710669089898</v>
      </c>
      <c r="S1366" s="39">
        <v>3.6088210679962498</v>
      </c>
      <c r="T1366" s="39">
        <v>3.97878137676273</v>
      </c>
      <c r="U1366" s="39">
        <v>4.0319950181337196</v>
      </c>
      <c r="V1366" s="39">
        <v>4.0964642750180298</v>
      </c>
    </row>
    <row r="1367" spans="1:22" x14ac:dyDescent="0.25">
      <c r="A1367" s="39" t="s">
        <v>10328</v>
      </c>
      <c r="B1367" s="57" t="s">
        <v>1223</v>
      </c>
      <c r="C1367" s="39">
        <v>45934956</v>
      </c>
      <c r="D1367" s="39">
        <v>45939744</v>
      </c>
      <c r="E1367" s="57" t="s">
        <v>1698</v>
      </c>
      <c r="F1367" s="57">
        <v>4789</v>
      </c>
      <c r="G1367" s="39" t="s">
        <v>4579</v>
      </c>
      <c r="H1367" s="57" t="s">
        <v>1539</v>
      </c>
      <c r="I1367" s="39">
        <v>0</v>
      </c>
      <c r="J1367" s="39">
        <v>0</v>
      </c>
      <c r="K1367" s="39">
        <v>0</v>
      </c>
      <c r="L1367" s="39">
        <v>0</v>
      </c>
      <c r="M1367" s="39">
        <v>0</v>
      </c>
      <c r="N1367" s="39">
        <v>0</v>
      </c>
      <c r="O1367" s="39">
        <v>0</v>
      </c>
      <c r="P1367" s="39">
        <v>0</v>
      </c>
      <c r="Q1367" s="39">
        <v>2.5117125842435299E-2</v>
      </c>
      <c r="R1367" s="39">
        <v>0</v>
      </c>
      <c r="S1367" s="39">
        <v>0</v>
      </c>
      <c r="T1367" s="39">
        <v>0</v>
      </c>
      <c r="U1367" s="39">
        <v>0</v>
      </c>
      <c r="V1367" s="39">
        <v>0</v>
      </c>
    </row>
    <row r="1368" spans="1:22" x14ac:dyDescent="0.25">
      <c r="A1368" s="39" t="s">
        <v>10329</v>
      </c>
      <c r="B1368" s="57" t="s">
        <v>1223</v>
      </c>
      <c r="C1368" s="39">
        <v>45949193</v>
      </c>
      <c r="D1368" s="39">
        <v>45949833</v>
      </c>
      <c r="E1368" s="57" t="s">
        <v>1698</v>
      </c>
      <c r="F1368" s="57">
        <v>641</v>
      </c>
      <c r="G1368" s="39" t="s">
        <v>1786</v>
      </c>
      <c r="H1368" s="57" t="s">
        <v>1539</v>
      </c>
      <c r="I1368" s="39">
        <v>0</v>
      </c>
      <c r="J1368" s="39">
        <v>0</v>
      </c>
      <c r="K1368" s="39">
        <v>0</v>
      </c>
      <c r="L1368" s="39">
        <v>0</v>
      </c>
      <c r="M1368" s="39">
        <v>0</v>
      </c>
      <c r="N1368" s="39">
        <v>0</v>
      </c>
      <c r="O1368" s="39">
        <v>0</v>
      </c>
      <c r="P1368" s="39">
        <v>0</v>
      </c>
      <c r="Q1368" s="39">
        <v>0</v>
      </c>
      <c r="R1368" s="39">
        <v>0</v>
      </c>
      <c r="S1368" s="39">
        <v>0</v>
      </c>
      <c r="T1368" s="39">
        <v>0</v>
      </c>
      <c r="U1368" s="39">
        <v>0</v>
      </c>
      <c r="V1368" s="39">
        <v>0</v>
      </c>
    </row>
    <row r="1369" spans="1:22" x14ac:dyDescent="0.25">
      <c r="A1369" s="39" t="s">
        <v>10330</v>
      </c>
      <c r="B1369" s="57" t="s">
        <v>1223</v>
      </c>
      <c r="C1369" s="39">
        <v>45951870</v>
      </c>
      <c r="D1369" s="39">
        <v>45952373</v>
      </c>
      <c r="E1369" s="57" t="s">
        <v>1698</v>
      </c>
      <c r="F1369" s="57">
        <v>504</v>
      </c>
      <c r="G1369" s="39" t="s">
        <v>10331</v>
      </c>
      <c r="H1369" s="57" t="s">
        <v>1539</v>
      </c>
      <c r="I1369" s="39">
        <v>0</v>
      </c>
      <c r="J1369" s="39">
        <v>0</v>
      </c>
      <c r="K1369" s="39">
        <v>0</v>
      </c>
      <c r="L1369" s="39">
        <v>0</v>
      </c>
      <c r="M1369" s="39">
        <v>0</v>
      </c>
      <c r="N1369" s="39">
        <v>0</v>
      </c>
      <c r="O1369" s="39">
        <v>0</v>
      </c>
      <c r="P1369" s="39">
        <v>0</v>
      </c>
      <c r="Q1369" s="39">
        <v>0</v>
      </c>
      <c r="R1369" s="39">
        <v>0</v>
      </c>
      <c r="S1369" s="39">
        <v>0</v>
      </c>
      <c r="T1369" s="39">
        <v>0</v>
      </c>
      <c r="U1369" s="39">
        <v>0</v>
      </c>
      <c r="V1369" s="39">
        <v>0</v>
      </c>
    </row>
    <row r="1370" spans="1:22" x14ac:dyDescent="0.25">
      <c r="A1370" s="39" t="s">
        <v>10332</v>
      </c>
      <c r="B1370" s="57" t="s">
        <v>1223</v>
      </c>
      <c r="C1370" s="39">
        <v>45978900</v>
      </c>
      <c r="D1370" s="39">
        <v>45982547</v>
      </c>
      <c r="E1370" s="57" t="s">
        <v>1698</v>
      </c>
      <c r="F1370" s="57">
        <v>3648</v>
      </c>
      <c r="G1370" s="39" t="s">
        <v>108</v>
      </c>
      <c r="H1370" s="57" t="s">
        <v>1539</v>
      </c>
      <c r="I1370" s="39">
        <v>3.4898896956587802</v>
      </c>
      <c r="J1370" s="39">
        <v>3.5424437925357801</v>
      </c>
      <c r="K1370" s="39">
        <v>3.6802680883894401</v>
      </c>
      <c r="L1370" s="39">
        <v>3.7323994595386401</v>
      </c>
      <c r="M1370" s="39">
        <v>3.8305291505847499</v>
      </c>
      <c r="N1370" s="39">
        <v>4.0096248625362403</v>
      </c>
      <c r="O1370" s="39">
        <v>4.1957334204007299</v>
      </c>
      <c r="P1370" s="39">
        <v>3.9733173802693602</v>
      </c>
      <c r="Q1370" s="39">
        <v>3.9784061599157998</v>
      </c>
      <c r="R1370" s="39">
        <v>3.91449755333689</v>
      </c>
      <c r="S1370" s="39">
        <v>3.8800291603077501</v>
      </c>
      <c r="T1370" s="39">
        <v>3.8340234764735301</v>
      </c>
      <c r="U1370" s="39">
        <v>3.9841609439507701</v>
      </c>
      <c r="V1370" s="39">
        <v>3.77226574087884</v>
      </c>
    </row>
    <row r="1371" spans="1:22" x14ac:dyDescent="0.25">
      <c r="A1371" s="39" t="s">
        <v>10333</v>
      </c>
      <c r="B1371" s="57" t="s">
        <v>1223</v>
      </c>
      <c r="C1371" s="39">
        <v>46231951</v>
      </c>
      <c r="D1371" s="39">
        <v>46236029</v>
      </c>
      <c r="E1371" s="57" t="s">
        <v>1698</v>
      </c>
      <c r="F1371" s="57">
        <v>4079</v>
      </c>
      <c r="G1371" s="39" t="s">
        <v>10334</v>
      </c>
      <c r="H1371" s="57" t="s">
        <v>1540</v>
      </c>
      <c r="I1371" s="39">
        <v>4.23680637999826</v>
      </c>
      <c r="J1371" s="39">
        <v>3.39941448534214</v>
      </c>
      <c r="K1371" s="39">
        <v>3.4794245978846998</v>
      </c>
      <c r="L1371" s="39">
        <v>3.5607394067255802</v>
      </c>
      <c r="M1371" s="39">
        <v>3.5981746121480098</v>
      </c>
      <c r="N1371" s="39">
        <v>3.4948891769991799</v>
      </c>
      <c r="O1371" s="39">
        <v>3.1083153553877199</v>
      </c>
      <c r="P1371" s="39">
        <v>3.5094804982445198</v>
      </c>
      <c r="Q1371" s="39">
        <v>3.9954483379839298</v>
      </c>
      <c r="R1371" s="39">
        <v>3.95999266170872</v>
      </c>
      <c r="S1371" s="39">
        <v>4.0065314217657901</v>
      </c>
      <c r="T1371" s="39">
        <v>4.9041902302527998</v>
      </c>
      <c r="U1371" s="39">
        <v>4.7918974013207398</v>
      </c>
      <c r="V1371" s="39">
        <v>4.9780811981891597</v>
      </c>
    </row>
    <row r="1372" spans="1:22" x14ac:dyDescent="0.25">
      <c r="A1372" s="39" t="s">
        <v>10335</v>
      </c>
      <c r="B1372" s="57" t="s">
        <v>1223</v>
      </c>
      <c r="C1372" s="39">
        <v>46236566</v>
      </c>
      <c r="D1372" s="39">
        <v>46238075</v>
      </c>
      <c r="E1372" s="57" t="s">
        <v>108</v>
      </c>
      <c r="F1372" s="57">
        <v>1510</v>
      </c>
      <c r="G1372" s="39" t="s">
        <v>2616</v>
      </c>
      <c r="H1372" s="57" t="s">
        <v>1540</v>
      </c>
      <c r="I1372" s="39">
        <v>6.1100520681281303</v>
      </c>
      <c r="J1372" s="39">
        <v>6.5663844117644503</v>
      </c>
      <c r="K1372" s="39">
        <v>6.4033273788639304</v>
      </c>
      <c r="L1372" s="39">
        <v>6.0281712954012496</v>
      </c>
      <c r="M1372" s="39">
        <v>6.0422634786808196</v>
      </c>
      <c r="N1372" s="39">
        <v>5.9456849482193697</v>
      </c>
      <c r="O1372" s="39">
        <v>6.0785095017406796</v>
      </c>
      <c r="P1372" s="39">
        <v>6.2731242052562601</v>
      </c>
      <c r="Q1372" s="39">
        <v>6.1123769495427602</v>
      </c>
      <c r="R1372" s="39">
        <v>6.0014014383416798</v>
      </c>
      <c r="S1372" s="39">
        <v>6.1453126599090897</v>
      </c>
      <c r="T1372" s="39">
        <v>5.8825427907991301</v>
      </c>
      <c r="U1372" s="39">
        <v>5.93586986750854</v>
      </c>
      <c r="V1372" s="39">
        <v>5.90274410778086</v>
      </c>
    </row>
    <row r="1373" spans="1:22" x14ac:dyDescent="0.25">
      <c r="A1373" s="39" t="s">
        <v>10336</v>
      </c>
      <c r="B1373" s="57" t="s">
        <v>1223</v>
      </c>
      <c r="C1373" s="39">
        <v>46249350</v>
      </c>
      <c r="D1373" s="39">
        <v>46251939</v>
      </c>
      <c r="E1373" s="57" t="s">
        <v>108</v>
      </c>
      <c r="F1373" s="57">
        <v>2590</v>
      </c>
      <c r="G1373" s="39" t="s">
        <v>108</v>
      </c>
      <c r="H1373" s="57" t="s">
        <v>1540</v>
      </c>
      <c r="I1373" s="39">
        <v>0</v>
      </c>
      <c r="J1373" s="39">
        <v>0</v>
      </c>
      <c r="K1373" s="39">
        <v>0</v>
      </c>
      <c r="L1373" s="39">
        <v>0</v>
      </c>
      <c r="M1373" s="39">
        <v>0</v>
      </c>
      <c r="N1373" s="39">
        <v>0</v>
      </c>
      <c r="O1373" s="39">
        <v>0</v>
      </c>
      <c r="P1373" s="39">
        <v>0</v>
      </c>
      <c r="Q1373" s="39">
        <v>0</v>
      </c>
      <c r="R1373" s="39">
        <v>0</v>
      </c>
      <c r="S1373" s="39">
        <v>0</v>
      </c>
      <c r="T1373" s="39">
        <v>0</v>
      </c>
      <c r="U1373" s="39">
        <v>0</v>
      </c>
      <c r="V1373" s="39">
        <v>0</v>
      </c>
    </row>
    <row r="1374" spans="1:22" x14ac:dyDescent="0.25">
      <c r="A1374" s="39" t="s">
        <v>10337</v>
      </c>
      <c r="B1374" s="57" t="s">
        <v>1223</v>
      </c>
      <c r="C1374" s="39">
        <v>46256052</v>
      </c>
      <c r="D1374" s="39">
        <v>46258867</v>
      </c>
      <c r="E1374" s="57" t="s">
        <v>1698</v>
      </c>
      <c r="F1374" s="57">
        <v>2816</v>
      </c>
      <c r="G1374" s="39" t="s">
        <v>1990</v>
      </c>
      <c r="H1374" s="57" t="s">
        <v>1540</v>
      </c>
      <c r="I1374" s="39">
        <v>5.8880905404755097</v>
      </c>
      <c r="J1374" s="39">
        <v>5.1794274479710403</v>
      </c>
      <c r="K1374" s="39">
        <v>6.2297263409975399</v>
      </c>
      <c r="L1374" s="39">
        <v>5.9113800027881496</v>
      </c>
      <c r="M1374" s="39">
        <v>6.0193505371669804</v>
      </c>
      <c r="N1374" s="39">
        <v>5.59245105717262</v>
      </c>
      <c r="O1374" s="39">
        <v>5.3892260587164804</v>
      </c>
      <c r="P1374" s="39">
        <v>5.84067723035096</v>
      </c>
      <c r="Q1374" s="39">
        <v>6.69752363881355</v>
      </c>
      <c r="R1374" s="39">
        <v>6.5272893262057199</v>
      </c>
      <c r="S1374" s="39">
        <v>6.3751089571434703</v>
      </c>
      <c r="T1374" s="39">
        <v>5.4928594258129602</v>
      </c>
      <c r="U1374" s="39">
        <v>5.2236387835213902</v>
      </c>
      <c r="V1374" s="39">
        <v>5.0121306140854402</v>
      </c>
    </row>
    <row r="1375" spans="1:22" x14ac:dyDescent="0.25">
      <c r="A1375" s="39" t="s">
        <v>10338</v>
      </c>
      <c r="B1375" s="57" t="s">
        <v>1223</v>
      </c>
      <c r="C1375" s="39">
        <v>46278759</v>
      </c>
      <c r="D1375" s="39">
        <v>46284995</v>
      </c>
      <c r="E1375" s="57" t="s">
        <v>1698</v>
      </c>
      <c r="F1375" s="57">
        <v>6237</v>
      </c>
      <c r="G1375" s="39" t="s">
        <v>10339</v>
      </c>
      <c r="H1375" s="57" t="s">
        <v>1540</v>
      </c>
      <c r="I1375" s="39">
        <v>1.3433452804675401</v>
      </c>
      <c r="J1375" s="39">
        <v>1.77174616054528</v>
      </c>
      <c r="K1375" s="39">
        <v>1.79588744435212</v>
      </c>
      <c r="L1375" s="39">
        <v>1.94905675678348</v>
      </c>
      <c r="M1375" s="39">
        <v>1.71690751190177</v>
      </c>
      <c r="N1375" s="39">
        <v>1.9906245452306199</v>
      </c>
      <c r="O1375" s="39">
        <v>2.2687338010779001</v>
      </c>
      <c r="P1375" s="39">
        <v>1.9659172373106899</v>
      </c>
      <c r="Q1375" s="39">
        <v>2.2709295523203101</v>
      </c>
      <c r="R1375" s="39">
        <v>2.30399403213318</v>
      </c>
      <c r="S1375" s="39">
        <v>2.19045999525602</v>
      </c>
      <c r="T1375" s="39">
        <v>2.7395759519190999</v>
      </c>
      <c r="U1375" s="39">
        <v>2.7554623283220101</v>
      </c>
      <c r="V1375" s="39">
        <v>2.8843087669424499</v>
      </c>
    </row>
    <row r="1376" spans="1:22" x14ac:dyDescent="0.25">
      <c r="A1376" s="39" t="s">
        <v>10340</v>
      </c>
      <c r="B1376" s="57" t="s">
        <v>1223</v>
      </c>
      <c r="C1376" s="39">
        <v>46288173</v>
      </c>
      <c r="D1376" s="39">
        <v>46288717</v>
      </c>
      <c r="E1376" s="57" t="s">
        <v>108</v>
      </c>
      <c r="F1376" s="57">
        <v>545</v>
      </c>
      <c r="G1376" s="39" t="s">
        <v>1971</v>
      </c>
      <c r="H1376" s="57" t="s">
        <v>1540</v>
      </c>
      <c r="I1376" s="39">
        <v>0</v>
      </c>
      <c r="J1376" s="39">
        <v>0</v>
      </c>
      <c r="K1376" s="39">
        <v>0</v>
      </c>
      <c r="L1376" s="39">
        <v>0</v>
      </c>
      <c r="M1376" s="39">
        <v>0</v>
      </c>
      <c r="N1376" s="39">
        <v>0</v>
      </c>
      <c r="O1376" s="39">
        <v>0</v>
      </c>
      <c r="P1376" s="39">
        <v>0</v>
      </c>
      <c r="Q1376" s="39">
        <v>0</v>
      </c>
      <c r="R1376" s="39">
        <v>0</v>
      </c>
      <c r="S1376" s="39">
        <v>0</v>
      </c>
      <c r="T1376" s="39">
        <v>0</v>
      </c>
      <c r="U1376" s="39">
        <v>0</v>
      </c>
      <c r="V1376" s="39">
        <v>0</v>
      </c>
    </row>
    <row r="1377" spans="1:22" x14ac:dyDescent="0.25">
      <c r="A1377" s="39" t="s">
        <v>10341</v>
      </c>
      <c r="B1377" s="57" t="s">
        <v>1223</v>
      </c>
      <c r="C1377" s="39">
        <v>46293977</v>
      </c>
      <c r="D1377" s="39">
        <v>46295776</v>
      </c>
      <c r="E1377" s="57" t="s">
        <v>1698</v>
      </c>
      <c r="F1377" s="57">
        <v>1800</v>
      </c>
      <c r="G1377" s="39" t="s">
        <v>3292</v>
      </c>
      <c r="H1377" s="57" t="s">
        <v>1540</v>
      </c>
      <c r="I1377" s="39">
        <v>5.03889265849614</v>
      </c>
      <c r="J1377" s="39">
        <v>4.9151336443473896</v>
      </c>
      <c r="K1377" s="39">
        <v>4.5010378099260997</v>
      </c>
      <c r="L1377" s="39">
        <v>4.6410546430155302</v>
      </c>
      <c r="M1377" s="39">
        <v>5.0863804140087003</v>
      </c>
      <c r="N1377" s="39">
        <v>4.8518389728493396</v>
      </c>
      <c r="O1377" s="39">
        <v>4.9831760384174304</v>
      </c>
      <c r="P1377" s="39">
        <v>4.9155161204423798</v>
      </c>
      <c r="Q1377" s="39">
        <v>5.5036890133094998</v>
      </c>
      <c r="R1377" s="39">
        <v>6.3929510389412201</v>
      </c>
      <c r="S1377" s="39">
        <v>5.68572714744103</v>
      </c>
      <c r="T1377" s="39">
        <v>4.1985491573034297</v>
      </c>
      <c r="U1377" s="39">
        <v>5.1245473351986197</v>
      </c>
      <c r="V1377" s="39">
        <v>5.0314745987832401</v>
      </c>
    </row>
    <row r="1378" spans="1:22" x14ac:dyDescent="0.25">
      <c r="A1378" s="39" t="s">
        <v>10342</v>
      </c>
      <c r="B1378" s="57" t="s">
        <v>1223</v>
      </c>
      <c r="C1378" s="39">
        <v>46296816</v>
      </c>
      <c r="D1378" s="39">
        <v>46298432</v>
      </c>
      <c r="E1378" s="57" t="s">
        <v>108</v>
      </c>
      <c r="F1378" s="57">
        <v>1617</v>
      </c>
      <c r="G1378" s="39" t="s">
        <v>10343</v>
      </c>
      <c r="H1378" s="57" t="s">
        <v>1540</v>
      </c>
      <c r="I1378" s="39">
        <v>0</v>
      </c>
      <c r="J1378" s="39">
        <v>0</v>
      </c>
      <c r="K1378" s="39">
        <v>0</v>
      </c>
      <c r="L1378" s="39">
        <v>0</v>
      </c>
      <c r="M1378" s="39">
        <v>0</v>
      </c>
      <c r="N1378" s="39">
        <v>0</v>
      </c>
      <c r="O1378" s="39">
        <v>0</v>
      </c>
      <c r="P1378" s="39">
        <v>0</v>
      </c>
      <c r="Q1378" s="39">
        <v>0</v>
      </c>
      <c r="R1378" s="39">
        <v>0</v>
      </c>
      <c r="S1378" s="39">
        <v>0</v>
      </c>
      <c r="T1378" s="39">
        <v>0</v>
      </c>
      <c r="U1378" s="39">
        <v>0</v>
      </c>
      <c r="V1378" s="39">
        <v>0</v>
      </c>
    </row>
    <row r="1379" spans="1:22" x14ac:dyDescent="0.25">
      <c r="A1379" s="39" t="s">
        <v>10344</v>
      </c>
      <c r="B1379" s="57" t="s">
        <v>1223</v>
      </c>
      <c r="C1379" s="39">
        <v>46311510</v>
      </c>
      <c r="D1379" s="39">
        <v>46314423</v>
      </c>
      <c r="E1379" s="57" t="s">
        <v>1698</v>
      </c>
      <c r="F1379" s="57">
        <v>2914</v>
      </c>
      <c r="G1379" s="39" t="s">
        <v>6529</v>
      </c>
      <c r="H1379" s="57" t="s">
        <v>1540</v>
      </c>
      <c r="I1379" s="39">
        <v>4.2368981997593602</v>
      </c>
      <c r="J1379" s="39">
        <v>4.3071006026903502</v>
      </c>
      <c r="K1379" s="39">
        <v>4.0723202160326997</v>
      </c>
      <c r="L1379" s="39">
        <v>4.1799170496897498</v>
      </c>
      <c r="M1379" s="39">
        <v>4.1960168157836399</v>
      </c>
      <c r="N1379" s="39">
        <v>4.3446509891484499</v>
      </c>
      <c r="O1379" s="39">
        <v>4.2405433103739298</v>
      </c>
      <c r="P1379" s="39">
        <v>4.4272843461736802</v>
      </c>
      <c r="Q1379" s="39">
        <v>3.6946127959664299</v>
      </c>
      <c r="R1379" s="39">
        <v>3.7836033261386501</v>
      </c>
      <c r="S1379" s="39">
        <v>3.6903947453199799</v>
      </c>
      <c r="T1379" s="39">
        <v>3.8940610592593599</v>
      </c>
      <c r="U1379" s="39">
        <v>4.2489901604413003</v>
      </c>
      <c r="V1379" s="39">
        <v>3.7999369193112802</v>
      </c>
    </row>
    <row r="1380" spans="1:22" x14ac:dyDescent="0.25">
      <c r="A1380" s="39" t="s">
        <v>10345</v>
      </c>
      <c r="B1380" s="57" t="s">
        <v>1223</v>
      </c>
      <c r="C1380" s="39">
        <v>46314513</v>
      </c>
      <c r="D1380" s="39">
        <v>46316874</v>
      </c>
      <c r="E1380" s="57" t="s">
        <v>108</v>
      </c>
      <c r="F1380" s="57">
        <v>2362</v>
      </c>
      <c r="G1380" s="39" t="s">
        <v>5963</v>
      </c>
      <c r="H1380" s="57" t="s">
        <v>1540</v>
      </c>
      <c r="I1380" s="39">
        <v>3.09033857416562</v>
      </c>
      <c r="J1380" s="39">
        <v>2.6692422463174901</v>
      </c>
      <c r="K1380" s="39">
        <v>3.44855080409183</v>
      </c>
      <c r="L1380" s="39">
        <v>3.20651976451096</v>
      </c>
      <c r="M1380" s="39">
        <v>3.3582063471262602</v>
      </c>
      <c r="N1380" s="39">
        <v>3.3858506692618899</v>
      </c>
      <c r="O1380" s="39">
        <v>3.2095313470370899</v>
      </c>
      <c r="P1380" s="39">
        <v>3.40752542909043</v>
      </c>
      <c r="Q1380" s="39">
        <v>3.03517167712043</v>
      </c>
      <c r="R1380" s="39">
        <v>2.4749525433412298</v>
      </c>
      <c r="S1380" s="39">
        <v>2.5785499177778899</v>
      </c>
      <c r="T1380" s="39">
        <v>2.6933040651443898</v>
      </c>
      <c r="U1380" s="39">
        <v>2.7974094050242702</v>
      </c>
      <c r="V1380" s="39">
        <v>2.83150030813843</v>
      </c>
    </row>
    <row r="1381" spans="1:22" x14ac:dyDescent="0.25">
      <c r="A1381" s="39" t="s">
        <v>10346</v>
      </c>
      <c r="B1381" s="57" t="s">
        <v>1223</v>
      </c>
      <c r="C1381" s="39">
        <v>46323540</v>
      </c>
      <c r="D1381" s="39">
        <v>46323947</v>
      </c>
      <c r="E1381" s="57" t="s">
        <v>108</v>
      </c>
      <c r="F1381" s="57">
        <v>408</v>
      </c>
      <c r="G1381" s="39" t="s">
        <v>108</v>
      </c>
      <c r="H1381" s="57" t="s">
        <v>1540</v>
      </c>
      <c r="I1381" s="39">
        <v>0</v>
      </c>
      <c r="J1381" s="39">
        <v>0</v>
      </c>
      <c r="K1381" s="39">
        <v>0</v>
      </c>
      <c r="L1381" s="39">
        <v>0</v>
      </c>
      <c r="M1381" s="39">
        <v>0</v>
      </c>
      <c r="N1381" s="39">
        <v>0</v>
      </c>
      <c r="O1381" s="39">
        <v>0</v>
      </c>
      <c r="P1381" s="39">
        <v>0</v>
      </c>
      <c r="Q1381" s="39">
        <v>0</v>
      </c>
      <c r="R1381" s="39">
        <v>0</v>
      </c>
      <c r="S1381" s="39">
        <v>0</v>
      </c>
      <c r="T1381" s="39">
        <v>0</v>
      </c>
      <c r="U1381" s="39">
        <v>0</v>
      </c>
      <c r="V1381" s="39">
        <v>0</v>
      </c>
    </row>
    <row r="1382" spans="1:22" x14ac:dyDescent="0.25">
      <c r="A1382" s="39" t="s">
        <v>10347</v>
      </c>
      <c r="B1382" s="57" t="s">
        <v>1223</v>
      </c>
      <c r="C1382" s="39">
        <v>46339271</v>
      </c>
      <c r="D1382" s="39">
        <v>46340295</v>
      </c>
      <c r="E1382" s="57" t="s">
        <v>108</v>
      </c>
      <c r="F1382" s="57">
        <v>1025</v>
      </c>
      <c r="G1382" s="39" t="s">
        <v>3212</v>
      </c>
      <c r="H1382" s="57" t="s">
        <v>1540</v>
      </c>
      <c r="I1382" s="39">
        <v>0</v>
      </c>
      <c r="J1382" s="39">
        <v>0</v>
      </c>
      <c r="K1382" s="39">
        <v>0</v>
      </c>
      <c r="L1382" s="39">
        <v>0</v>
      </c>
      <c r="M1382" s="39">
        <v>0</v>
      </c>
      <c r="N1382" s="39">
        <v>0</v>
      </c>
      <c r="O1382" s="39">
        <v>0</v>
      </c>
      <c r="P1382" s="39">
        <v>0</v>
      </c>
      <c r="Q1382" s="39">
        <v>0</v>
      </c>
      <c r="R1382" s="39">
        <v>0</v>
      </c>
      <c r="S1382" s="39">
        <v>0</v>
      </c>
      <c r="T1382" s="39">
        <v>0</v>
      </c>
      <c r="U1382" s="39">
        <v>0</v>
      </c>
      <c r="V1382" s="39">
        <v>0</v>
      </c>
    </row>
    <row r="1383" spans="1:22" x14ac:dyDescent="0.25">
      <c r="A1383" s="39" t="s">
        <v>10348</v>
      </c>
      <c r="B1383" s="57" t="s">
        <v>1223</v>
      </c>
      <c r="C1383" s="39">
        <v>46340598</v>
      </c>
      <c r="D1383" s="39">
        <v>46343676</v>
      </c>
      <c r="E1383" s="57" t="s">
        <v>1698</v>
      </c>
      <c r="F1383" s="57">
        <v>3079</v>
      </c>
      <c r="G1383" s="39" t="s">
        <v>2295</v>
      </c>
      <c r="H1383" s="57" t="s">
        <v>1540</v>
      </c>
      <c r="I1383" s="39">
        <v>0</v>
      </c>
      <c r="J1383" s="39">
        <v>0.15983065825801801</v>
      </c>
      <c r="K1383" s="39">
        <v>0</v>
      </c>
      <c r="L1383" s="39">
        <v>0</v>
      </c>
      <c r="M1383" s="39">
        <v>0.14810500794586601</v>
      </c>
      <c r="N1383" s="39">
        <v>0</v>
      </c>
      <c r="O1383" s="39">
        <v>0</v>
      </c>
      <c r="P1383" s="39">
        <v>0.18939824868553201</v>
      </c>
      <c r="Q1383" s="39">
        <v>0</v>
      </c>
      <c r="R1383" s="39">
        <v>0.135537102423612</v>
      </c>
      <c r="S1383" s="39">
        <v>0</v>
      </c>
      <c r="T1383" s="39">
        <v>0.15799829018054601</v>
      </c>
      <c r="U1383" s="39">
        <v>0</v>
      </c>
      <c r="V1383" s="39">
        <v>0</v>
      </c>
    </row>
    <row r="1384" spans="1:22" x14ac:dyDescent="0.25">
      <c r="A1384" s="39" t="s">
        <v>10349</v>
      </c>
      <c r="B1384" s="57" t="s">
        <v>1223</v>
      </c>
      <c r="C1384" s="39">
        <v>46343682</v>
      </c>
      <c r="D1384" s="39">
        <v>46345050</v>
      </c>
      <c r="E1384" s="57" t="s">
        <v>108</v>
      </c>
      <c r="F1384" s="57">
        <v>1369</v>
      </c>
      <c r="G1384" s="39" t="s">
        <v>108</v>
      </c>
      <c r="H1384" s="57" t="s">
        <v>1540</v>
      </c>
      <c r="I1384" s="39">
        <v>0</v>
      </c>
      <c r="J1384" s="39">
        <v>0</v>
      </c>
      <c r="K1384" s="39">
        <v>0</v>
      </c>
      <c r="L1384" s="39">
        <v>0</v>
      </c>
      <c r="M1384" s="39">
        <v>0</v>
      </c>
      <c r="N1384" s="39">
        <v>0</v>
      </c>
      <c r="O1384" s="39">
        <v>0</v>
      </c>
      <c r="P1384" s="39">
        <v>0</v>
      </c>
      <c r="Q1384" s="39">
        <v>0</v>
      </c>
      <c r="R1384" s="39">
        <v>0</v>
      </c>
      <c r="S1384" s="39">
        <v>0</v>
      </c>
      <c r="T1384" s="39">
        <v>0</v>
      </c>
      <c r="U1384" s="39">
        <v>0</v>
      </c>
      <c r="V1384" s="39">
        <v>0</v>
      </c>
    </row>
    <row r="1385" spans="1:22" x14ac:dyDescent="0.25">
      <c r="A1385" s="39" t="s">
        <v>10350</v>
      </c>
      <c r="B1385" s="57" t="s">
        <v>1223</v>
      </c>
      <c r="C1385" s="39">
        <v>46369955</v>
      </c>
      <c r="D1385" s="39">
        <v>46370580</v>
      </c>
      <c r="E1385" s="57" t="s">
        <v>108</v>
      </c>
      <c r="F1385" s="57">
        <v>626</v>
      </c>
      <c r="G1385" s="39" t="s">
        <v>108</v>
      </c>
      <c r="H1385" s="57" t="s">
        <v>1540</v>
      </c>
      <c r="I1385" s="39">
        <v>3.6464622272600198</v>
      </c>
      <c r="J1385" s="39">
        <v>4.2371200733922398</v>
      </c>
      <c r="K1385" s="39">
        <v>2.4429116567102902</v>
      </c>
      <c r="L1385" s="39">
        <v>2.8603887829682799</v>
      </c>
      <c r="M1385" s="39">
        <v>3.3623043585787999</v>
      </c>
      <c r="N1385" s="39">
        <v>3.0239791800102398</v>
      </c>
      <c r="O1385" s="39">
        <v>3.27040485032032</v>
      </c>
      <c r="P1385" s="39">
        <v>3.2943193135983</v>
      </c>
      <c r="Q1385" s="39">
        <v>2.5573096016668599</v>
      </c>
      <c r="R1385" s="39">
        <v>2.9744118363491401</v>
      </c>
      <c r="S1385" s="39">
        <v>2.9739528535106898</v>
      </c>
      <c r="T1385" s="39">
        <v>3.71538822906501</v>
      </c>
      <c r="U1385" s="39">
        <v>3.95779390481025</v>
      </c>
      <c r="V1385" s="39">
        <v>3.8313401831151999</v>
      </c>
    </row>
    <row r="1386" spans="1:22" x14ac:dyDescent="0.25">
      <c r="A1386" s="39" t="s">
        <v>10351</v>
      </c>
      <c r="B1386" s="57" t="s">
        <v>1223</v>
      </c>
      <c r="C1386" s="39">
        <v>46383600</v>
      </c>
      <c r="D1386" s="39">
        <v>46384954</v>
      </c>
      <c r="E1386" s="57" t="s">
        <v>1698</v>
      </c>
      <c r="F1386" s="57">
        <v>1355</v>
      </c>
      <c r="G1386" s="39" t="s">
        <v>10352</v>
      </c>
      <c r="H1386" s="57" t="s">
        <v>1540</v>
      </c>
      <c r="I1386" s="39">
        <v>0</v>
      </c>
      <c r="J1386" s="39">
        <v>0</v>
      </c>
      <c r="K1386" s="39">
        <v>0</v>
      </c>
      <c r="L1386" s="39">
        <v>0</v>
      </c>
      <c r="M1386" s="39">
        <v>0</v>
      </c>
      <c r="N1386" s="39">
        <v>0</v>
      </c>
      <c r="O1386" s="39">
        <v>0</v>
      </c>
      <c r="P1386" s="39">
        <v>0</v>
      </c>
      <c r="Q1386" s="39">
        <v>0</v>
      </c>
      <c r="R1386" s="39">
        <v>0</v>
      </c>
      <c r="S1386" s="39">
        <v>0</v>
      </c>
      <c r="T1386" s="39">
        <v>0</v>
      </c>
      <c r="U1386" s="39">
        <v>0</v>
      </c>
      <c r="V1386" s="39">
        <v>0</v>
      </c>
    </row>
    <row r="1387" spans="1:22" x14ac:dyDescent="0.25">
      <c r="A1387" s="39" t="s">
        <v>10353</v>
      </c>
      <c r="B1387" s="57" t="s">
        <v>1223</v>
      </c>
      <c r="C1387" s="39">
        <v>46392840</v>
      </c>
      <c r="D1387" s="39">
        <v>46396267</v>
      </c>
      <c r="E1387" s="57" t="s">
        <v>1698</v>
      </c>
      <c r="F1387" s="57">
        <v>3428</v>
      </c>
      <c r="G1387" s="39" t="s">
        <v>10354</v>
      </c>
      <c r="H1387" s="57" t="s">
        <v>1540</v>
      </c>
      <c r="I1387" s="39">
        <v>2.4218105349480001E-2</v>
      </c>
      <c r="J1387" s="39">
        <v>0</v>
      </c>
      <c r="K1387" s="39">
        <v>6.4758851720562005E-2</v>
      </c>
      <c r="L1387" s="39">
        <v>0.16207594582541901</v>
      </c>
      <c r="M1387" s="39">
        <v>0.11087340879049699</v>
      </c>
      <c r="N1387" s="39">
        <v>0.15894707026680899</v>
      </c>
      <c r="O1387" s="39">
        <v>3.0229134858148699E-2</v>
      </c>
      <c r="P1387" s="39">
        <v>0.14361023117105301</v>
      </c>
      <c r="Q1387" s="39">
        <v>7.7584829295601898E-2</v>
      </c>
      <c r="R1387" s="39">
        <v>2.67642304968231E-2</v>
      </c>
      <c r="S1387" s="39">
        <v>0.10062517007711499</v>
      </c>
      <c r="T1387" s="39">
        <v>0</v>
      </c>
      <c r="U1387" s="39">
        <v>2.80760056756049E-2</v>
      </c>
      <c r="V1387" s="39">
        <v>2.71086037704074E-2</v>
      </c>
    </row>
    <row r="1388" spans="1:22" x14ac:dyDescent="0.25">
      <c r="A1388" s="39" t="s">
        <v>10355</v>
      </c>
      <c r="B1388" s="57" t="s">
        <v>1223</v>
      </c>
      <c r="C1388" s="39">
        <v>46401465</v>
      </c>
      <c r="D1388" s="39">
        <v>46402238</v>
      </c>
      <c r="E1388" s="57" t="s">
        <v>108</v>
      </c>
      <c r="F1388" s="57">
        <v>774</v>
      </c>
      <c r="G1388" s="39" t="s">
        <v>108</v>
      </c>
      <c r="H1388" s="57" t="s">
        <v>1540</v>
      </c>
      <c r="I1388" s="39">
        <v>0</v>
      </c>
      <c r="J1388" s="39">
        <v>0</v>
      </c>
      <c r="K1388" s="39">
        <v>0</v>
      </c>
      <c r="L1388" s="39">
        <v>0</v>
      </c>
      <c r="M1388" s="39">
        <v>0</v>
      </c>
      <c r="N1388" s="39">
        <v>0</v>
      </c>
      <c r="O1388" s="39">
        <v>0</v>
      </c>
      <c r="P1388" s="39">
        <v>0</v>
      </c>
      <c r="Q1388" s="39">
        <v>0</v>
      </c>
      <c r="R1388" s="39">
        <v>0</v>
      </c>
      <c r="S1388" s="39">
        <v>0</v>
      </c>
      <c r="T1388" s="39">
        <v>0</v>
      </c>
      <c r="U1388" s="39">
        <v>0</v>
      </c>
      <c r="V1388" s="39">
        <v>0</v>
      </c>
    </row>
    <row r="1389" spans="1:22" x14ac:dyDescent="0.25">
      <c r="A1389" s="39" t="s">
        <v>10356</v>
      </c>
      <c r="B1389" s="57" t="s">
        <v>1223</v>
      </c>
      <c r="C1389" s="39">
        <v>46411670</v>
      </c>
      <c r="D1389" s="39">
        <v>46413524</v>
      </c>
      <c r="E1389" s="57" t="s">
        <v>1698</v>
      </c>
      <c r="F1389" s="57">
        <v>1855</v>
      </c>
      <c r="G1389" s="39" t="s">
        <v>10357</v>
      </c>
      <c r="H1389" s="57" t="s">
        <v>1540</v>
      </c>
      <c r="I1389" s="39">
        <v>3.6558784306821601</v>
      </c>
      <c r="J1389" s="39">
        <v>3.3852156522874699</v>
      </c>
      <c r="K1389" s="39">
        <v>3.37997854198907</v>
      </c>
      <c r="L1389" s="39">
        <v>3.3855649462121602</v>
      </c>
      <c r="M1389" s="39">
        <v>3.1724203076539998</v>
      </c>
      <c r="N1389" s="39">
        <v>3.2002296866787701</v>
      </c>
      <c r="O1389" s="39">
        <v>2.8797371288770601</v>
      </c>
      <c r="P1389" s="39">
        <v>2.8373660484282799</v>
      </c>
      <c r="Q1389" s="39">
        <v>3.2968024382059502</v>
      </c>
      <c r="R1389" s="39">
        <v>3.0499060383414802</v>
      </c>
      <c r="S1389" s="39">
        <v>3.0921871373673802</v>
      </c>
      <c r="T1389" s="39">
        <v>2.8510373861854399</v>
      </c>
      <c r="U1389" s="39">
        <v>3.3334981565497501</v>
      </c>
      <c r="V1389" s="39">
        <v>3.3461342832834</v>
      </c>
    </row>
    <row r="1390" spans="1:22" x14ac:dyDescent="0.25">
      <c r="A1390" s="39" t="s">
        <v>10358</v>
      </c>
      <c r="B1390" s="57" t="s">
        <v>1223</v>
      </c>
      <c r="C1390" s="39">
        <v>46413814</v>
      </c>
      <c r="D1390" s="39">
        <v>46416033</v>
      </c>
      <c r="E1390" s="57" t="s">
        <v>108</v>
      </c>
      <c r="F1390" s="57">
        <v>2220</v>
      </c>
      <c r="G1390" s="39" t="s">
        <v>10359</v>
      </c>
      <c r="H1390" s="57" t="s">
        <v>1540</v>
      </c>
      <c r="I1390" s="39">
        <v>3.1424052685695201</v>
      </c>
      <c r="J1390" s="39">
        <v>2.6963677966802799</v>
      </c>
      <c r="K1390" s="39">
        <v>3.9776096446854199</v>
      </c>
      <c r="L1390" s="39">
        <v>3.88683300097507</v>
      </c>
      <c r="M1390" s="39">
        <v>3.9497216775698401</v>
      </c>
      <c r="N1390" s="39">
        <v>3.3657023342784398</v>
      </c>
      <c r="O1390" s="39">
        <v>3.4667576157261699</v>
      </c>
      <c r="P1390" s="39">
        <v>3.6714519016879201</v>
      </c>
      <c r="Q1390" s="39">
        <v>2.8713074654812698</v>
      </c>
      <c r="R1390" s="39">
        <v>2.7463966166065799</v>
      </c>
      <c r="S1390" s="39">
        <v>3.1126601036611201</v>
      </c>
      <c r="T1390" s="39">
        <v>2.9780876065926498</v>
      </c>
      <c r="U1390" s="39">
        <v>3.2946692667370399</v>
      </c>
      <c r="V1390" s="39">
        <v>2.59512646722672</v>
      </c>
    </row>
    <row r="1391" spans="1:22" x14ac:dyDescent="0.25">
      <c r="A1391" s="39" t="s">
        <v>10360</v>
      </c>
      <c r="B1391" s="57" t="s">
        <v>1223</v>
      </c>
      <c r="C1391" s="39">
        <v>46426855</v>
      </c>
      <c r="D1391" s="39">
        <v>46427439</v>
      </c>
      <c r="E1391" s="57" t="s">
        <v>108</v>
      </c>
      <c r="F1391" s="57">
        <v>585</v>
      </c>
      <c r="G1391" s="39" t="s">
        <v>108</v>
      </c>
      <c r="H1391" s="57" t="s">
        <v>1540</v>
      </c>
      <c r="I1391" s="39">
        <v>0</v>
      </c>
      <c r="J1391" s="39">
        <v>0</v>
      </c>
      <c r="K1391" s="39">
        <v>0</v>
      </c>
      <c r="L1391" s="39">
        <v>0</v>
      </c>
      <c r="M1391" s="39">
        <v>0</v>
      </c>
      <c r="N1391" s="39">
        <v>0</v>
      </c>
      <c r="O1391" s="39">
        <v>0</v>
      </c>
      <c r="P1391" s="39">
        <v>0</v>
      </c>
      <c r="Q1391" s="39">
        <v>0</v>
      </c>
      <c r="R1391" s="39">
        <v>0</v>
      </c>
      <c r="S1391" s="39">
        <v>0</v>
      </c>
      <c r="T1391" s="39">
        <v>0</v>
      </c>
      <c r="U1391" s="39">
        <v>0</v>
      </c>
      <c r="V1391" s="39">
        <v>0</v>
      </c>
    </row>
    <row r="1392" spans="1:22" x14ac:dyDescent="0.25">
      <c r="A1392" s="39" t="s">
        <v>10361</v>
      </c>
      <c r="B1392" s="57" t="s">
        <v>1223</v>
      </c>
      <c r="C1392" s="39">
        <v>46432734</v>
      </c>
      <c r="D1392" s="39">
        <v>46433986</v>
      </c>
      <c r="E1392" s="57" t="s">
        <v>1698</v>
      </c>
      <c r="F1392" s="57">
        <v>1253</v>
      </c>
      <c r="G1392" s="39" t="s">
        <v>1807</v>
      </c>
      <c r="H1392" s="57" t="s">
        <v>1540</v>
      </c>
      <c r="I1392" s="39">
        <v>7.3734285858376894E-2</v>
      </c>
      <c r="J1392" s="39">
        <v>0</v>
      </c>
      <c r="K1392" s="39">
        <v>0</v>
      </c>
      <c r="L1392" s="39">
        <v>0</v>
      </c>
      <c r="M1392" s="39">
        <v>0</v>
      </c>
      <c r="N1392" s="39">
        <v>0</v>
      </c>
      <c r="O1392" s="39">
        <v>0</v>
      </c>
      <c r="P1392" s="39">
        <v>0</v>
      </c>
      <c r="Q1392" s="39">
        <v>0</v>
      </c>
      <c r="R1392" s="39">
        <v>0</v>
      </c>
      <c r="S1392" s="39">
        <v>0</v>
      </c>
      <c r="T1392" s="39">
        <v>0</v>
      </c>
      <c r="U1392" s="39">
        <v>0</v>
      </c>
      <c r="V1392" s="39">
        <v>0</v>
      </c>
    </row>
    <row r="1393" spans="1:22" x14ac:dyDescent="0.25">
      <c r="A1393" s="39" t="s">
        <v>10362</v>
      </c>
      <c r="B1393" s="57" t="s">
        <v>1223</v>
      </c>
      <c r="C1393" s="39">
        <v>46437022</v>
      </c>
      <c r="D1393" s="39">
        <v>46443083</v>
      </c>
      <c r="E1393" s="57" t="s">
        <v>1698</v>
      </c>
      <c r="F1393" s="57">
        <v>6062</v>
      </c>
      <c r="G1393" s="39" t="s">
        <v>10363</v>
      </c>
      <c r="H1393" s="57" t="s">
        <v>1540</v>
      </c>
      <c r="I1393" s="39">
        <v>3.6957266226209602</v>
      </c>
      <c r="J1393" s="39">
        <v>3.6315350470774401</v>
      </c>
      <c r="K1393" s="39">
        <v>3.24597627827742</v>
      </c>
      <c r="L1393" s="39">
        <v>3.5641464406931198</v>
      </c>
      <c r="M1393" s="39">
        <v>3.5856356013622999</v>
      </c>
      <c r="N1393" s="39">
        <v>3.6075907151983899</v>
      </c>
      <c r="O1393" s="39">
        <v>3.59407075685154</v>
      </c>
      <c r="P1393" s="39">
        <v>3.4565485959800299</v>
      </c>
      <c r="Q1393" s="39">
        <v>3.21311394291186</v>
      </c>
      <c r="R1393" s="39">
        <v>3.3522924264953202</v>
      </c>
      <c r="S1393" s="39">
        <v>3.0636496203501302</v>
      </c>
      <c r="T1393" s="39">
        <v>3.4193029174199001</v>
      </c>
      <c r="U1393" s="39">
        <v>3.6525897457392</v>
      </c>
      <c r="V1393" s="39">
        <v>3.5110758117585901</v>
      </c>
    </row>
    <row r="1394" spans="1:22" x14ac:dyDescent="0.25">
      <c r="A1394" s="39" t="s">
        <v>10364</v>
      </c>
      <c r="B1394" s="57" t="s">
        <v>1223</v>
      </c>
      <c r="C1394" s="39">
        <v>46450084</v>
      </c>
      <c r="D1394" s="39">
        <v>46455826</v>
      </c>
      <c r="E1394" s="57" t="s">
        <v>1698</v>
      </c>
      <c r="F1394" s="57">
        <v>5743</v>
      </c>
      <c r="G1394" s="39" t="s">
        <v>108</v>
      </c>
      <c r="H1394" s="57" t="s">
        <v>1540</v>
      </c>
      <c r="I1394" s="39">
        <v>0</v>
      </c>
      <c r="J1394" s="39">
        <v>0</v>
      </c>
      <c r="K1394" s="39">
        <v>0</v>
      </c>
      <c r="L1394" s="39">
        <v>0</v>
      </c>
      <c r="M1394" s="39">
        <v>0</v>
      </c>
      <c r="N1394" s="39">
        <v>0</v>
      </c>
      <c r="O1394" s="39">
        <v>0</v>
      </c>
      <c r="P1394" s="39">
        <v>0</v>
      </c>
      <c r="Q1394" s="39">
        <v>0</v>
      </c>
      <c r="R1394" s="39">
        <v>0</v>
      </c>
      <c r="S1394" s="39">
        <v>0</v>
      </c>
      <c r="T1394" s="39">
        <v>0</v>
      </c>
      <c r="U1394" s="39">
        <v>0</v>
      </c>
      <c r="V1394" s="39">
        <v>0</v>
      </c>
    </row>
    <row r="1395" spans="1:22" x14ac:dyDescent="0.25">
      <c r="A1395" s="39" t="s">
        <v>10365</v>
      </c>
      <c r="B1395" s="57" t="s">
        <v>1223</v>
      </c>
      <c r="C1395" s="39">
        <v>46481575</v>
      </c>
      <c r="D1395" s="39">
        <v>46481952</v>
      </c>
      <c r="E1395" s="57" t="s">
        <v>1698</v>
      </c>
      <c r="F1395" s="57">
        <v>378</v>
      </c>
      <c r="G1395" s="39" t="s">
        <v>3827</v>
      </c>
      <c r="H1395" s="57" t="s">
        <v>1540</v>
      </c>
      <c r="I1395" s="39">
        <v>0</v>
      </c>
      <c r="J1395" s="39">
        <v>0</v>
      </c>
      <c r="K1395" s="39">
        <v>0</v>
      </c>
      <c r="L1395" s="39">
        <v>0</v>
      </c>
      <c r="M1395" s="39">
        <v>0</v>
      </c>
      <c r="N1395" s="39">
        <v>0</v>
      </c>
      <c r="O1395" s="39">
        <v>0</v>
      </c>
      <c r="P1395" s="39">
        <v>0</v>
      </c>
      <c r="Q1395" s="39">
        <v>0</v>
      </c>
      <c r="R1395" s="39">
        <v>0</v>
      </c>
      <c r="S1395" s="39">
        <v>0</v>
      </c>
      <c r="T1395" s="39">
        <v>0</v>
      </c>
      <c r="U1395" s="39">
        <v>0</v>
      </c>
      <c r="V1395" s="39">
        <v>0</v>
      </c>
    </row>
    <row r="1396" spans="1:22" x14ac:dyDescent="0.25">
      <c r="A1396" s="39" t="s">
        <v>10366</v>
      </c>
      <c r="B1396" s="57" t="s">
        <v>1223</v>
      </c>
      <c r="C1396" s="39">
        <v>46491277</v>
      </c>
      <c r="D1396" s="39">
        <v>46492856</v>
      </c>
      <c r="E1396" s="57" t="s">
        <v>108</v>
      </c>
      <c r="F1396" s="57">
        <v>1580</v>
      </c>
      <c r="G1396" s="39" t="s">
        <v>108</v>
      </c>
      <c r="H1396" s="57" t="s">
        <v>1540</v>
      </c>
      <c r="I1396" s="39">
        <v>0</v>
      </c>
      <c r="J1396" s="39">
        <v>0</v>
      </c>
      <c r="K1396" s="39">
        <v>0</v>
      </c>
      <c r="L1396" s="39">
        <v>0</v>
      </c>
      <c r="M1396" s="39">
        <v>0</v>
      </c>
      <c r="N1396" s="39">
        <v>0.101844349531031</v>
      </c>
      <c r="O1396" s="39">
        <v>0</v>
      </c>
      <c r="P1396" s="39">
        <v>0</v>
      </c>
      <c r="Q1396" s="39">
        <v>0</v>
      </c>
      <c r="R1396" s="39">
        <v>0</v>
      </c>
      <c r="S1396" s="39">
        <v>0</v>
      </c>
      <c r="T1396" s="39">
        <v>0</v>
      </c>
      <c r="U1396" s="39">
        <v>0</v>
      </c>
      <c r="V1396" s="39">
        <v>0</v>
      </c>
    </row>
    <row r="1397" spans="1:22" x14ac:dyDescent="0.25">
      <c r="A1397" s="39" t="s">
        <v>10367</v>
      </c>
      <c r="B1397" s="57" t="s">
        <v>1223</v>
      </c>
      <c r="C1397" s="39">
        <v>46504543</v>
      </c>
      <c r="D1397" s="39">
        <v>46507547</v>
      </c>
      <c r="E1397" s="57" t="s">
        <v>1698</v>
      </c>
      <c r="F1397" s="57">
        <v>3005</v>
      </c>
      <c r="G1397" s="39" t="s">
        <v>9119</v>
      </c>
      <c r="H1397" s="57" t="s">
        <v>1540</v>
      </c>
      <c r="I1397" s="39">
        <v>1.6486541085109501</v>
      </c>
      <c r="J1397" s="39">
        <v>2.4779622122804899</v>
      </c>
      <c r="K1397" s="39">
        <v>1.93464104542233</v>
      </c>
      <c r="L1397" s="39">
        <v>2.0096553156368602</v>
      </c>
      <c r="M1397" s="39">
        <v>2.2353104253198599</v>
      </c>
      <c r="N1397" s="39">
        <v>2.2086140188849899</v>
      </c>
      <c r="O1397" s="39">
        <v>2.1762525512613902</v>
      </c>
      <c r="P1397" s="39">
        <v>2.1977647639532001</v>
      </c>
      <c r="Q1397" s="39">
        <v>3.2012088307886399</v>
      </c>
      <c r="R1397" s="39">
        <v>3.4587337100733002</v>
      </c>
      <c r="S1397" s="39">
        <v>3.09545356900006</v>
      </c>
      <c r="T1397" s="39">
        <v>3.6003887043307601</v>
      </c>
      <c r="U1397" s="39">
        <v>2.9796943018117301</v>
      </c>
      <c r="V1397" s="39">
        <v>4.0741714405198204</v>
      </c>
    </row>
    <row r="1398" spans="1:22" x14ac:dyDescent="0.25">
      <c r="A1398" s="39" t="s">
        <v>10368</v>
      </c>
      <c r="B1398" s="57" t="s">
        <v>1223</v>
      </c>
      <c r="C1398" s="39">
        <v>46508186</v>
      </c>
      <c r="D1398" s="39">
        <v>46508730</v>
      </c>
      <c r="E1398" s="57" t="s">
        <v>108</v>
      </c>
      <c r="F1398" s="57">
        <v>545</v>
      </c>
      <c r="G1398" s="39" t="s">
        <v>3514</v>
      </c>
      <c r="H1398" s="57" t="s">
        <v>1540</v>
      </c>
      <c r="I1398" s="39">
        <v>0</v>
      </c>
      <c r="J1398" s="39">
        <v>0</v>
      </c>
      <c r="K1398" s="39">
        <v>0</v>
      </c>
      <c r="L1398" s="39">
        <v>0</v>
      </c>
      <c r="M1398" s="39">
        <v>0</v>
      </c>
      <c r="N1398" s="39">
        <v>0</v>
      </c>
      <c r="O1398" s="39">
        <v>0</v>
      </c>
      <c r="P1398" s="39">
        <v>0</v>
      </c>
      <c r="Q1398" s="39">
        <v>0</v>
      </c>
      <c r="R1398" s="39">
        <v>0</v>
      </c>
      <c r="S1398" s="39">
        <v>0</v>
      </c>
      <c r="T1398" s="39">
        <v>0</v>
      </c>
      <c r="U1398" s="39">
        <v>0</v>
      </c>
      <c r="V1398" s="39">
        <v>0</v>
      </c>
    </row>
    <row r="1399" spans="1:22" x14ac:dyDescent="0.25">
      <c r="A1399" s="39" t="s">
        <v>10369</v>
      </c>
      <c r="B1399" s="57" t="s">
        <v>1223</v>
      </c>
      <c r="C1399" s="39">
        <v>46518445</v>
      </c>
      <c r="D1399" s="39">
        <v>46522297</v>
      </c>
      <c r="E1399" s="57" t="s">
        <v>1698</v>
      </c>
      <c r="F1399" s="57">
        <v>3853</v>
      </c>
      <c r="G1399" s="39" t="s">
        <v>10370</v>
      </c>
      <c r="H1399" s="57" t="s">
        <v>1540</v>
      </c>
      <c r="I1399" s="39">
        <v>6.09282478217854</v>
      </c>
      <c r="J1399" s="39">
        <v>5.8738476415539598</v>
      </c>
      <c r="K1399" s="39">
        <v>7.5329013381969503</v>
      </c>
      <c r="L1399" s="39">
        <v>7.3691523649048696</v>
      </c>
      <c r="M1399" s="39">
        <v>7.5112624494400899</v>
      </c>
      <c r="N1399" s="39">
        <v>7.1997802975691298</v>
      </c>
      <c r="O1399" s="39">
        <v>7.31503178642531</v>
      </c>
      <c r="P1399" s="39">
        <v>7.2841439361621099</v>
      </c>
      <c r="Q1399" s="39">
        <v>6.4341661576639702</v>
      </c>
      <c r="R1399" s="39">
        <v>6.1517451886555596</v>
      </c>
      <c r="S1399" s="39">
        <v>6.4130964455158201</v>
      </c>
      <c r="T1399" s="39">
        <v>5.9848240084557096</v>
      </c>
      <c r="U1399" s="39">
        <v>6.2745617255299804</v>
      </c>
      <c r="V1399" s="39">
        <v>5.7151191141141</v>
      </c>
    </row>
    <row r="1400" spans="1:22" x14ac:dyDescent="0.25">
      <c r="A1400" s="39" t="s">
        <v>10371</v>
      </c>
      <c r="B1400" s="57" t="s">
        <v>1223</v>
      </c>
      <c r="C1400" s="39">
        <v>46522472</v>
      </c>
      <c r="D1400" s="39">
        <v>46522864</v>
      </c>
      <c r="E1400" s="57" t="s">
        <v>108</v>
      </c>
      <c r="F1400" s="57">
        <v>393</v>
      </c>
      <c r="G1400" s="39" t="s">
        <v>108</v>
      </c>
      <c r="H1400" s="57" t="s">
        <v>1540</v>
      </c>
      <c r="I1400" s="39">
        <v>0</v>
      </c>
      <c r="J1400" s="39">
        <v>0</v>
      </c>
      <c r="K1400" s="39">
        <v>0</v>
      </c>
      <c r="L1400" s="39">
        <v>0</v>
      </c>
      <c r="M1400" s="39">
        <v>0</v>
      </c>
      <c r="N1400" s="39">
        <v>0</v>
      </c>
      <c r="O1400" s="39">
        <v>0</v>
      </c>
      <c r="P1400" s="39">
        <v>0</v>
      </c>
      <c r="Q1400" s="39">
        <v>0</v>
      </c>
      <c r="R1400" s="39">
        <v>0</v>
      </c>
      <c r="S1400" s="39">
        <v>0.40408456370595602</v>
      </c>
      <c r="T1400" s="39">
        <v>0</v>
      </c>
      <c r="U1400" s="39">
        <v>0</v>
      </c>
      <c r="V1400" s="39">
        <v>0</v>
      </c>
    </row>
    <row r="1401" spans="1:22" x14ac:dyDescent="0.25">
      <c r="A1401" s="39" t="s">
        <v>10372</v>
      </c>
      <c r="B1401" s="57" t="s">
        <v>1223</v>
      </c>
      <c r="C1401" s="39">
        <v>46524440</v>
      </c>
      <c r="D1401" s="39">
        <v>46525979</v>
      </c>
      <c r="E1401" s="57" t="s">
        <v>108</v>
      </c>
      <c r="F1401" s="57">
        <v>1540</v>
      </c>
      <c r="G1401" s="39" t="s">
        <v>3138</v>
      </c>
      <c r="H1401" s="57" t="s">
        <v>1540</v>
      </c>
      <c r="I1401" s="39">
        <v>2.7920598812880901</v>
      </c>
      <c r="J1401" s="39">
        <v>2.96227878148084</v>
      </c>
      <c r="K1401" s="39">
        <v>2.8054039041316701</v>
      </c>
      <c r="L1401" s="39">
        <v>3.18750331316462</v>
      </c>
      <c r="M1401" s="39">
        <v>2.71177681035083</v>
      </c>
      <c r="N1401" s="39">
        <v>2.9205219787903398</v>
      </c>
      <c r="O1401" s="39">
        <v>2.88450610132222</v>
      </c>
      <c r="P1401" s="39">
        <v>3.0813788305888798</v>
      </c>
      <c r="Q1401" s="39">
        <v>2.84567269711967</v>
      </c>
      <c r="R1401" s="39">
        <v>2.8021870117885199</v>
      </c>
      <c r="S1401" s="39">
        <v>2.40699373239995</v>
      </c>
      <c r="T1401" s="39">
        <v>2.3410464092185901</v>
      </c>
      <c r="U1401" s="39">
        <v>2.6880348505857699</v>
      </c>
      <c r="V1401" s="39">
        <v>2.5908678522509798</v>
      </c>
    </row>
    <row r="1402" spans="1:22" x14ac:dyDescent="0.25">
      <c r="A1402" s="39" t="s">
        <v>10373</v>
      </c>
      <c r="B1402" s="57" t="s">
        <v>1223</v>
      </c>
      <c r="C1402" s="39">
        <v>47330430</v>
      </c>
      <c r="D1402" s="39">
        <v>47332731</v>
      </c>
      <c r="E1402" s="57" t="s">
        <v>108</v>
      </c>
      <c r="F1402" s="57">
        <v>2302</v>
      </c>
      <c r="G1402" s="39" t="s">
        <v>1793</v>
      </c>
      <c r="H1402" s="57" t="s">
        <v>1541</v>
      </c>
      <c r="I1402" s="39">
        <v>0</v>
      </c>
      <c r="J1402" s="39">
        <v>5.9870512947161197E-2</v>
      </c>
      <c r="K1402" s="39">
        <v>0</v>
      </c>
      <c r="L1402" s="39">
        <v>0</v>
      </c>
      <c r="M1402" s="39">
        <v>0</v>
      </c>
      <c r="N1402" s="39">
        <v>0</v>
      </c>
      <c r="O1402" s="39">
        <v>0</v>
      </c>
      <c r="P1402" s="39">
        <v>0</v>
      </c>
      <c r="Q1402" s="39">
        <v>0</v>
      </c>
      <c r="R1402" s="39">
        <v>5.1146682589277702E-2</v>
      </c>
      <c r="S1402" s="39">
        <v>4.9326166618053599E-2</v>
      </c>
      <c r="T1402" s="39">
        <v>0</v>
      </c>
      <c r="U1402" s="39">
        <v>0</v>
      </c>
      <c r="V1402" s="39">
        <v>0</v>
      </c>
    </row>
    <row r="1403" spans="1:22" x14ac:dyDescent="0.25">
      <c r="A1403" s="39" t="s">
        <v>10374</v>
      </c>
      <c r="B1403" s="57" t="s">
        <v>1223</v>
      </c>
      <c r="C1403" s="39">
        <v>47341169</v>
      </c>
      <c r="D1403" s="39">
        <v>47344231</v>
      </c>
      <c r="E1403" s="57" t="s">
        <v>108</v>
      </c>
      <c r="F1403" s="57">
        <v>3063</v>
      </c>
      <c r="G1403" s="39" t="s">
        <v>10375</v>
      </c>
      <c r="H1403" s="57" t="s">
        <v>1541</v>
      </c>
      <c r="I1403" s="39">
        <v>1.7065128709891999</v>
      </c>
      <c r="J1403" s="39">
        <v>1.88608185387192</v>
      </c>
      <c r="K1403" s="39">
        <v>4.1398541842530898</v>
      </c>
      <c r="L1403" s="39">
        <v>4.1048146830381098</v>
      </c>
      <c r="M1403" s="39">
        <v>4.0212131950869603</v>
      </c>
      <c r="N1403" s="39">
        <v>4.1035228174075602</v>
      </c>
      <c r="O1403" s="39">
        <v>4.20371016085506</v>
      </c>
      <c r="P1403" s="39">
        <v>4.3254871580026402</v>
      </c>
      <c r="Q1403" s="39">
        <v>3.45902760746164</v>
      </c>
      <c r="R1403" s="39">
        <v>3.38262022260994</v>
      </c>
      <c r="S1403" s="39">
        <v>3.4467630694735698</v>
      </c>
      <c r="T1403" s="39">
        <v>3.6686183978017901</v>
      </c>
      <c r="U1403" s="39">
        <v>3.8295756043972999</v>
      </c>
      <c r="V1403" s="39">
        <v>3.4219395869684099</v>
      </c>
    </row>
    <row r="1404" spans="1:22" x14ac:dyDescent="0.25">
      <c r="A1404" s="39" t="s">
        <v>10376</v>
      </c>
      <c r="B1404" s="57" t="s">
        <v>1223</v>
      </c>
      <c r="C1404" s="39">
        <v>47346150</v>
      </c>
      <c r="D1404" s="39">
        <v>47349009</v>
      </c>
      <c r="E1404" s="57" t="s">
        <v>108</v>
      </c>
      <c r="F1404" s="57">
        <v>2860</v>
      </c>
      <c r="G1404" s="39" t="s">
        <v>10375</v>
      </c>
      <c r="H1404" s="57" t="s">
        <v>1541</v>
      </c>
      <c r="I1404" s="39">
        <v>0</v>
      </c>
      <c r="J1404" s="39">
        <v>0</v>
      </c>
      <c r="K1404" s="39">
        <v>4.8418255114214701E-2</v>
      </c>
      <c r="L1404" s="39">
        <v>0</v>
      </c>
      <c r="M1404" s="39">
        <v>0</v>
      </c>
      <c r="N1404" s="39">
        <v>0</v>
      </c>
      <c r="O1404" s="39">
        <v>0</v>
      </c>
      <c r="P1404" s="39">
        <v>0</v>
      </c>
      <c r="Q1404" s="39">
        <v>0</v>
      </c>
      <c r="R1404" s="39">
        <v>0</v>
      </c>
      <c r="S1404" s="39">
        <v>0</v>
      </c>
      <c r="T1404" s="39">
        <v>4.7081009161877602E-2</v>
      </c>
      <c r="U1404" s="39">
        <v>8.1889601229662295E-2</v>
      </c>
      <c r="V1404" s="39">
        <v>0</v>
      </c>
    </row>
    <row r="1405" spans="1:22" x14ac:dyDescent="0.25">
      <c r="A1405" s="39" t="s">
        <v>10377</v>
      </c>
      <c r="B1405" s="57" t="s">
        <v>1223</v>
      </c>
      <c r="C1405" s="39">
        <v>47351936</v>
      </c>
      <c r="D1405" s="39">
        <v>47352253</v>
      </c>
      <c r="E1405" s="57" t="s">
        <v>1698</v>
      </c>
      <c r="F1405" s="57">
        <v>318</v>
      </c>
      <c r="G1405" s="39" t="s">
        <v>2077</v>
      </c>
      <c r="H1405" s="57" t="s">
        <v>1541</v>
      </c>
      <c r="I1405" s="39">
        <v>0</v>
      </c>
      <c r="J1405" s="39">
        <v>0</v>
      </c>
      <c r="K1405" s="39">
        <v>0</v>
      </c>
      <c r="L1405" s="39">
        <v>0</v>
      </c>
      <c r="M1405" s="39">
        <v>0</v>
      </c>
      <c r="N1405" s="39">
        <v>0</v>
      </c>
      <c r="O1405" s="39">
        <v>0</v>
      </c>
      <c r="P1405" s="39">
        <v>0</v>
      </c>
      <c r="Q1405" s="39">
        <v>0</v>
      </c>
      <c r="R1405" s="39">
        <v>0</v>
      </c>
      <c r="S1405" s="39">
        <v>0</v>
      </c>
      <c r="T1405" s="39">
        <v>0</v>
      </c>
      <c r="U1405" s="39">
        <v>0</v>
      </c>
      <c r="V1405" s="39">
        <v>0</v>
      </c>
    </row>
    <row r="1406" spans="1:22" x14ac:dyDescent="0.25">
      <c r="A1406" s="39" t="s">
        <v>10378</v>
      </c>
      <c r="B1406" s="57" t="s">
        <v>1223</v>
      </c>
      <c r="C1406" s="39">
        <v>47353731</v>
      </c>
      <c r="D1406" s="39">
        <v>47354846</v>
      </c>
      <c r="E1406" s="57" t="s">
        <v>1698</v>
      </c>
      <c r="F1406" s="57">
        <v>1116</v>
      </c>
      <c r="G1406" s="39" t="s">
        <v>108</v>
      </c>
      <c r="H1406" s="57" t="s">
        <v>1541</v>
      </c>
      <c r="I1406" s="39">
        <v>0</v>
      </c>
      <c r="J1406" s="39">
        <v>0</v>
      </c>
      <c r="K1406" s="39">
        <v>0</v>
      </c>
      <c r="L1406" s="39">
        <v>0</v>
      </c>
      <c r="M1406" s="39">
        <v>0</v>
      </c>
      <c r="N1406" s="39">
        <v>0.12130749226236499</v>
      </c>
      <c r="O1406" s="39">
        <v>0</v>
      </c>
      <c r="P1406" s="39">
        <v>0</v>
      </c>
      <c r="Q1406" s="39">
        <v>0</v>
      </c>
      <c r="R1406" s="39">
        <v>0</v>
      </c>
      <c r="S1406" s="39">
        <v>0</v>
      </c>
      <c r="T1406" s="39">
        <v>0</v>
      </c>
      <c r="U1406" s="39">
        <v>0</v>
      </c>
      <c r="V1406" s="39">
        <v>0</v>
      </c>
    </row>
    <row r="1407" spans="1:22" x14ac:dyDescent="0.25">
      <c r="A1407" s="39" t="s">
        <v>10379</v>
      </c>
      <c r="B1407" s="57" t="s">
        <v>1223</v>
      </c>
      <c r="C1407" s="39">
        <v>47360613</v>
      </c>
      <c r="D1407" s="39">
        <v>47361578</v>
      </c>
      <c r="E1407" s="57" t="s">
        <v>108</v>
      </c>
      <c r="F1407" s="57">
        <v>966</v>
      </c>
      <c r="G1407" s="39" t="s">
        <v>10380</v>
      </c>
      <c r="H1407" s="57" t="s">
        <v>1541</v>
      </c>
      <c r="I1407" s="39">
        <v>2.0346805714573999</v>
      </c>
      <c r="J1407" s="39">
        <v>2.9291698614363502</v>
      </c>
      <c r="K1407" s="39">
        <v>2.4416507927588502</v>
      </c>
      <c r="L1407" s="39">
        <v>1.8020897942355301</v>
      </c>
      <c r="M1407" s="39">
        <v>1.91704596668772</v>
      </c>
      <c r="N1407" s="39">
        <v>2.0227654981367298</v>
      </c>
      <c r="O1407" s="39">
        <v>1.6848007878920599</v>
      </c>
      <c r="P1407" s="39">
        <v>2.31019177135801</v>
      </c>
      <c r="Q1407" s="39">
        <v>2.96708927557302</v>
      </c>
      <c r="R1407" s="39">
        <v>2.9959692553288102</v>
      </c>
      <c r="S1407" s="39">
        <v>3.3223074737969802</v>
      </c>
      <c r="T1407" s="39">
        <v>2.4720145938790399</v>
      </c>
      <c r="U1407" s="39">
        <v>3.0232038899357301</v>
      </c>
      <c r="V1407" s="39">
        <v>3.1669499843373101</v>
      </c>
    </row>
    <row r="1408" spans="1:22" x14ac:dyDescent="0.25">
      <c r="A1408" s="39" t="s">
        <v>10381</v>
      </c>
      <c r="B1408" s="57" t="s">
        <v>1223</v>
      </c>
      <c r="C1408" s="39">
        <v>47361973</v>
      </c>
      <c r="D1408" s="39">
        <v>47363658</v>
      </c>
      <c r="E1408" s="57" t="s">
        <v>1698</v>
      </c>
      <c r="F1408" s="57">
        <v>1686</v>
      </c>
      <c r="G1408" s="39" t="s">
        <v>10382</v>
      </c>
      <c r="H1408" s="57" t="s">
        <v>1541</v>
      </c>
      <c r="I1408" s="39">
        <v>1.9348485945934499</v>
      </c>
      <c r="J1408" s="39">
        <v>1.54072661829685</v>
      </c>
      <c r="K1408" s="39">
        <v>1.7049029422381501</v>
      </c>
      <c r="L1408" s="39">
        <v>1.3103575724627401</v>
      </c>
      <c r="M1408" s="39">
        <v>1.43637508224454</v>
      </c>
      <c r="N1408" s="39">
        <v>1.2318685918558501</v>
      </c>
      <c r="O1408" s="39">
        <v>1.2553194407057899</v>
      </c>
      <c r="P1408" s="39">
        <v>1.391041791371</v>
      </c>
      <c r="Q1408" s="39">
        <v>1.53247655721622</v>
      </c>
      <c r="R1408" s="39">
        <v>1.6304101313424999</v>
      </c>
      <c r="S1408" s="39">
        <v>1.4911553044035</v>
      </c>
      <c r="T1408" s="39">
        <v>1.2220626247774899</v>
      </c>
      <c r="U1408" s="39">
        <v>1.35260600027468</v>
      </c>
      <c r="V1408" s="39">
        <v>1.0158044020530701</v>
      </c>
    </row>
    <row r="1409" spans="1:22" x14ac:dyDescent="0.25">
      <c r="A1409" s="39" t="s">
        <v>10383</v>
      </c>
      <c r="B1409" s="57" t="s">
        <v>1223</v>
      </c>
      <c r="C1409" s="39">
        <v>47365277</v>
      </c>
      <c r="D1409" s="39">
        <v>47366724</v>
      </c>
      <c r="E1409" s="57" t="s">
        <v>1698</v>
      </c>
      <c r="F1409" s="57">
        <v>1448</v>
      </c>
      <c r="G1409" s="39" t="s">
        <v>10384</v>
      </c>
      <c r="H1409" s="57" t="s">
        <v>1541</v>
      </c>
      <c r="I1409" s="39">
        <v>3.77074448999912</v>
      </c>
      <c r="J1409" s="39">
        <v>3.15689490432838</v>
      </c>
      <c r="K1409" s="39">
        <v>4.7961045205321504</v>
      </c>
      <c r="L1409" s="39">
        <v>4.4072303684246998</v>
      </c>
      <c r="M1409" s="39">
        <v>4.3626872935950196</v>
      </c>
      <c r="N1409" s="39">
        <v>4.4461966678556202</v>
      </c>
      <c r="O1409" s="39">
        <v>4.3578616230104696</v>
      </c>
      <c r="P1409" s="39">
        <v>4.5385567869395604</v>
      </c>
      <c r="Q1409" s="39">
        <v>3.6238785643931699</v>
      </c>
      <c r="R1409" s="39">
        <v>3.0063141834307401</v>
      </c>
      <c r="S1409" s="39">
        <v>3.4710053232764402</v>
      </c>
      <c r="T1409" s="39">
        <v>3.4115157334328901</v>
      </c>
      <c r="U1409" s="39">
        <v>3.4513166308106702</v>
      </c>
      <c r="V1409" s="39">
        <v>3.0974894433417002</v>
      </c>
    </row>
    <row r="1410" spans="1:22" x14ac:dyDescent="0.25">
      <c r="A1410" s="39" t="s">
        <v>10385</v>
      </c>
      <c r="B1410" s="57" t="s">
        <v>1223</v>
      </c>
      <c r="C1410" s="39">
        <v>47367593</v>
      </c>
      <c r="D1410" s="39">
        <v>47368753</v>
      </c>
      <c r="E1410" s="57" t="s">
        <v>108</v>
      </c>
      <c r="F1410" s="57">
        <v>1161</v>
      </c>
      <c r="G1410" s="39" t="s">
        <v>10386</v>
      </c>
      <c r="H1410" s="57" t="s">
        <v>1541</v>
      </c>
      <c r="I1410" s="39">
        <v>0</v>
      </c>
      <c r="J1410" s="39">
        <v>0</v>
      </c>
      <c r="K1410" s="39">
        <v>0</v>
      </c>
      <c r="L1410" s="39">
        <v>0</v>
      </c>
      <c r="M1410" s="39">
        <v>0</v>
      </c>
      <c r="N1410" s="39">
        <v>0</v>
      </c>
      <c r="O1410" s="39">
        <v>0</v>
      </c>
      <c r="P1410" s="39">
        <v>0</v>
      </c>
      <c r="Q1410" s="39">
        <v>0</v>
      </c>
      <c r="R1410" s="39">
        <v>0</v>
      </c>
      <c r="S1410" s="39">
        <v>0</v>
      </c>
      <c r="T1410" s="39">
        <v>0</v>
      </c>
      <c r="U1410" s="39">
        <v>0</v>
      </c>
      <c r="V1410" s="39">
        <v>0</v>
      </c>
    </row>
    <row r="1411" spans="1:22" x14ac:dyDescent="0.25">
      <c r="A1411" s="39" t="s">
        <v>10387</v>
      </c>
      <c r="B1411" s="57" t="s">
        <v>1223</v>
      </c>
      <c r="C1411" s="39">
        <v>47369178</v>
      </c>
      <c r="D1411" s="39">
        <v>47370233</v>
      </c>
      <c r="E1411" s="57" t="s">
        <v>108</v>
      </c>
      <c r="F1411" s="57">
        <v>1056</v>
      </c>
      <c r="G1411" s="39" t="s">
        <v>10388</v>
      </c>
      <c r="H1411" s="57" t="s">
        <v>1541</v>
      </c>
      <c r="I1411" s="39">
        <v>0</v>
      </c>
      <c r="J1411" s="39">
        <v>0</v>
      </c>
      <c r="K1411" s="39">
        <v>0</v>
      </c>
      <c r="L1411" s="39">
        <v>0</v>
      </c>
      <c r="M1411" s="39">
        <v>0</v>
      </c>
      <c r="N1411" s="39">
        <v>0</v>
      </c>
      <c r="O1411" s="39">
        <v>0.111391006225548</v>
      </c>
      <c r="P1411" s="39">
        <v>0.48924388452399797</v>
      </c>
      <c r="Q1411" s="39">
        <v>9.9198235811427296E-2</v>
      </c>
      <c r="R1411" s="39">
        <v>0</v>
      </c>
      <c r="S1411" s="39">
        <v>0.27015812957978802</v>
      </c>
      <c r="T1411" s="39">
        <v>1.23156143417671</v>
      </c>
      <c r="U1411" s="39">
        <v>1.2743093775132299</v>
      </c>
      <c r="V1411" s="39">
        <v>1.2824160811518699</v>
      </c>
    </row>
    <row r="1412" spans="1:22" x14ac:dyDescent="0.25">
      <c r="A1412" s="39" t="s">
        <v>10389</v>
      </c>
      <c r="B1412" s="57" t="s">
        <v>1223</v>
      </c>
      <c r="C1412" s="39">
        <v>47372139</v>
      </c>
      <c r="D1412" s="39">
        <v>47373213</v>
      </c>
      <c r="E1412" s="57" t="s">
        <v>1698</v>
      </c>
      <c r="F1412" s="57">
        <v>1075</v>
      </c>
      <c r="G1412" s="39" t="s">
        <v>3771</v>
      </c>
      <c r="H1412" s="57" t="s">
        <v>1541</v>
      </c>
      <c r="I1412" s="39">
        <v>0</v>
      </c>
      <c r="J1412" s="39">
        <v>0.28304937425839199</v>
      </c>
      <c r="K1412" s="39">
        <v>0.34943775025003099</v>
      </c>
      <c r="L1412" s="39">
        <v>0</v>
      </c>
      <c r="M1412" s="39">
        <v>0</v>
      </c>
      <c r="N1412" s="39">
        <v>0.46305531079038897</v>
      </c>
      <c r="O1412" s="39">
        <v>0.96182555069693099</v>
      </c>
      <c r="P1412" s="39">
        <v>0</v>
      </c>
      <c r="Q1412" s="39">
        <v>2.5433968958075699</v>
      </c>
      <c r="R1412" s="39">
        <v>2.0844453037208801</v>
      </c>
      <c r="S1412" s="39">
        <v>2.2855620162320101</v>
      </c>
      <c r="T1412" s="39">
        <v>1.7547207811035599</v>
      </c>
      <c r="U1412" s="39">
        <v>1.5926746958720199</v>
      </c>
      <c r="V1412" s="39">
        <v>2.2546363679164201</v>
      </c>
    </row>
    <row r="1413" spans="1:22" x14ac:dyDescent="0.25">
      <c r="A1413" s="39" t="s">
        <v>10390</v>
      </c>
      <c r="B1413" s="57" t="s">
        <v>1223</v>
      </c>
      <c r="C1413" s="39">
        <v>47393282</v>
      </c>
      <c r="D1413" s="39">
        <v>47394950</v>
      </c>
      <c r="E1413" s="57" t="s">
        <v>1698</v>
      </c>
      <c r="F1413" s="57">
        <v>1669</v>
      </c>
      <c r="G1413" s="39" t="s">
        <v>2648</v>
      </c>
      <c r="H1413" s="57" t="s">
        <v>1541</v>
      </c>
      <c r="I1413" s="39">
        <v>2.9100744740214899</v>
      </c>
      <c r="J1413" s="39">
        <v>2.5434265928061799</v>
      </c>
      <c r="K1413" s="39">
        <v>4.1295962538607798</v>
      </c>
      <c r="L1413" s="39">
        <v>4.2159503381101002</v>
      </c>
      <c r="M1413" s="39">
        <v>3.9376080460020799</v>
      </c>
      <c r="N1413" s="39">
        <v>3.9996032043018501</v>
      </c>
      <c r="O1413" s="39">
        <v>3.5354682415563401</v>
      </c>
      <c r="P1413" s="39">
        <v>3.82681285123408</v>
      </c>
      <c r="Q1413" s="39">
        <v>2.8832904051979802</v>
      </c>
      <c r="R1413" s="39">
        <v>3.4950043453744</v>
      </c>
      <c r="S1413" s="39">
        <v>3.2833365771073999</v>
      </c>
      <c r="T1413" s="39">
        <v>3.7953513651665598</v>
      </c>
      <c r="U1413" s="39">
        <v>4.8301691087974197</v>
      </c>
      <c r="V1413" s="39">
        <v>4.6052098440811404</v>
      </c>
    </row>
    <row r="1414" spans="1:22" x14ac:dyDescent="0.25">
      <c r="A1414" s="39" t="s">
        <v>10391</v>
      </c>
      <c r="B1414" s="57" t="s">
        <v>1223</v>
      </c>
      <c r="C1414" s="39">
        <v>47401766</v>
      </c>
      <c r="D1414" s="39">
        <v>47402906</v>
      </c>
      <c r="E1414" s="57" t="s">
        <v>108</v>
      </c>
      <c r="F1414" s="57">
        <v>1141</v>
      </c>
      <c r="G1414" s="39" t="s">
        <v>10008</v>
      </c>
      <c r="H1414" s="57" t="s">
        <v>1541</v>
      </c>
      <c r="I1414" s="39">
        <v>0</v>
      </c>
      <c r="J1414" s="39">
        <v>0</v>
      </c>
      <c r="K1414" s="39">
        <v>0</v>
      </c>
      <c r="L1414" s="39">
        <v>0</v>
      </c>
      <c r="M1414" s="39">
        <v>0</v>
      </c>
      <c r="N1414" s="39">
        <v>0</v>
      </c>
      <c r="O1414" s="39">
        <v>0</v>
      </c>
      <c r="P1414" s="39">
        <v>0</v>
      </c>
      <c r="Q1414" s="39">
        <v>0</v>
      </c>
      <c r="R1414" s="39">
        <v>0</v>
      </c>
      <c r="S1414" s="39">
        <v>0</v>
      </c>
      <c r="T1414" s="39">
        <v>0</v>
      </c>
      <c r="U1414" s="39">
        <v>0</v>
      </c>
      <c r="V1414" s="39">
        <v>0</v>
      </c>
    </row>
    <row r="1415" spans="1:22" x14ac:dyDescent="0.25">
      <c r="A1415" s="39" t="s">
        <v>10392</v>
      </c>
      <c r="B1415" s="57" t="s">
        <v>1223</v>
      </c>
      <c r="C1415" s="39">
        <v>47409689</v>
      </c>
      <c r="D1415" s="39">
        <v>47411663</v>
      </c>
      <c r="E1415" s="57" t="s">
        <v>108</v>
      </c>
      <c r="F1415" s="57">
        <v>1975</v>
      </c>
      <c r="G1415" s="39" t="s">
        <v>1719</v>
      </c>
      <c r="H1415" s="57" t="s">
        <v>1541</v>
      </c>
      <c r="I1415" s="39">
        <v>0</v>
      </c>
      <c r="J1415" s="39">
        <v>0</v>
      </c>
      <c r="K1415" s="39">
        <v>0</v>
      </c>
      <c r="L1415" s="39">
        <v>0</v>
      </c>
      <c r="M1415" s="39">
        <v>0</v>
      </c>
      <c r="N1415" s="39">
        <v>0</v>
      </c>
      <c r="O1415" s="39">
        <v>0</v>
      </c>
      <c r="P1415" s="39">
        <v>0</v>
      </c>
      <c r="Q1415" s="39">
        <v>0</v>
      </c>
      <c r="R1415" s="39">
        <v>0</v>
      </c>
      <c r="S1415" s="39">
        <v>0</v>
      </c>
      <c r="T1415" s="39">
        <v>0</v>
      </c>
      <c r="U1415" s="39">
        <v>0</v>
      </c>
      <c r="V1415" s="39">
        <v>0</v>
      </c>
    </row>
    <row r="1416" spans="1:22" x14ac:dyDescent="0.25">
      <c r="A1416" s="39" t="s">
        <v>10393</v>
      </c>
      <c r="B1416" s="57" t="s">
        <v>1223</v>
      </c>
      <c r="C1416" s="39">
        <v>47420109</v>
      </c>
      <c r="D1416" s="39">
        <v>47420435</v>
      </c>
      <c r="E1416" s="57" t="s">
        <v>1698</v>
      </c>
      <c r="F1416" s="57">
        <v>327</v>
      </c>
      <c r="G1416" s="39" t="s">
        <v>4075</v>
      </c>
      <c r="H1416" s="57" t="s">
        <v>1541</v>
      </c>
      <c r="I1416" s="39">
        <v>0.646133157660576</v>
      </c>
      <c r="J1416" s="39">
        <v>0</v>
      </c>
      <c r="K1416" s="39">
        <v>2.3687013103963301</v>
      </c>
      <c r="L1416" s="39">
        <v>1.4000897501531999</v>
      </c>
      <c r="M1416" s="39">
        <v>0.75639822784279698</v>
      </c>
      <c r="N1416" s="39">
        <v>2.3528460782693101</v>
      </c>
      <c r="O1416" s="39">
        <v>1.5028193954440401</v>
      </c>
      <c r="P1416" s="39">
        <v>3.6068330531564601</v>
      </c>
      <c r="Q1416" s="39">
        <v>1.5179307422239099</v>
      </c>
      <c r="R1416" s="39">
        <v>1.41693159597629</v>
      </c>
      <c r="S1416" s="39">
        <v>2.3897925593542202</v>
      </c>
      <c r="T1416" s="39">
        <v>2.3909015130598101</v>
      </c>
      <c r="U1416" s="39">
        <v>1.94884750483335</v>
      </c>
      <c r="V1416" s="39">
        <v>1.628423667147</v>
      </c>
    </row>
    <row r="1417" spans="1:22" x14ac:dyDescent="0.25">
      <c r="A1417" s="39" t="s">
        <v>10394</v>
      </c>
      <c r="B1417" s="57" t="s">
        <v>1223</v>
      </c>
      <c r="C1417" s="39">
        <v>47421789</v>
      </c>
      <c r="D1417" s="39">
        <v>47423377</v>
      </c>
      <c r="E1417" s="57" t="s">
        <v>108</v>
      </c>
      <c r="F1417" s="57">
        <v>1589</v>
      </c>
      <c r="G1417" s="39" t="s">
        <v>108</v>
      </c>
      <c r="H1417" s="57" t="s">
        <v>1541</v>
      </c>
      <c r="I1417" s="39">
        <v>0</v>
      </c>
      <c r="J1417" s="39">
        <v>0</v>
      </c>
      <c r="K1417" s="39">
        <v>0</v>
      </c>
      <c r="L1417" s="39">
        <v>0</v>
      </c>
      <c r="M1417" s="39">
        <v>0</v>
      </c>
      <c r="N1417" s="39">
        <v>0</v>
      </c>
      <c r="O1417" s="39">
        <v>0</v>
      </c>
      <c r="P1417" s="39">
        <v>0</v>
      </c>
      <c r="Q1417" s="39">
        <v>0</v>
      </c>
      <c r="R1417" s="39">
        <v>0</v>
      </c>
      <c r="S1417" s="39">
        <v>0</v>
      </c>
      <c r="T1417" s="39">
        <v>0</v>
      </c>
      <c r="U1417" s="39">
        <v>0</v>
      </c>
      <c r="V1417" s="39">
        <v>0</v>
      </c>
    </row>
    <row r="1418" spans="1:22" x14ac:dyDescent="0.25">
      <c r="A1418" s="39" t="s">
        <v>10395</v>
      </c>
      <c r="B1418" s="57" t="s">
        <v>1223</v>
      </c>
      <c r="C1418" s="39">
        <v>47436974</v>
      </c>
      <c r="D1418" s="39">
        <v>47439429</v>
      </c>
      <c r="E1418" s="57" t="s">
        <v>108</v>
      </c>
      <c r="F1418" s="57">
        <v>2456</v>
      </c>
      <c r="G1418" s="39" t="s">
        <v>108</v>
      </c>
      <c r="H1418" s="57" t="s">
        <v>1541</v>
      </c>
      <c r="I1418" s="39">
        <v>1.7338749185750499</v>
      </c>
      <c r="J1418" s="39">
        <v>1.41119300925475</v>
      </c>
      <c r="K1418" s="39">
        <v>2.80770524831535</v>
      </c>
      <c r="L1418" s="39">
        <v>2.5220507258408</v>
      </c>
      <c r="M1418" s="39">
        <v>2.5896316732770401</v>
      </c>
      <c r="N1418" s="39">
        <v>2.4170477559761201</v>
      </c>
      <c r="O1418" s="39">
        <v>2.5517399409721002</v>
      </c>
      <c r="P1418" s="39">
        <v>2.3936852734251799</v>
      </c>
      <c r="Q1418" s="39">
        <v>1.44155784338983</v>
      </c>
      <c r="R1418" s="39">
        <v>1.5874129999559801</v>
      </c>
      <c r="S1418" s="39">
        <v>1.4510290734537601</v>
      </c>
      <c r="T1418" s="39">
        <v>1.13378050548711</v>
      </c>
      <c r="U1418" s="39">
        <v>1.4662564479209199</v>
      </c>
      <c r="V1418" s="39">
        <v>0.75340429068756098</v>
      </c>
    </row>
    <row r="1419" spans="1:22" x14ac:dyDescent="0.25">
      <c r="A1419" s="39" t="s">
        <v>10396</v>
      </c>
      <c r="B1419" s="57" t="s">
        <v>1223</v>
      </c>
      <c r="C1419" s="39">
        <v>47439802</v>
      </c>
      <c r="D1419" s="39">
        <v>47450923</v>
      </c>
      <c r="E1419" s="57" t="s">
        <v>108</v>
      </c>
      <c r="F1419" s="57">
        <v>11122</v>
      </c>
      <c r="G1419" s="39" t="s">
        <v>1701</v>
      </c>
      <c r="H1419" s="57" t="s">
        <v>1541</v>
      </c>
      <c r="I1419" s="39">
        <v>3.8398689124657199</v>
      </c>
      <c r="J1419" s="39">
        <v>4.15026720874841</v>
      </c>
      <c r="K1419" s="39">
        <v>3.7338423879551401</v>
      </c>
      <c r="L1419" s="39">
        <v>3.7047170655692101</v>
      </c>
      <c r="M1419" s="39">
        <v>3.5840485043991999</v>
      </c>
      <c r="N1419" s="39">
        <v>3.6789395154134201</v>
      </c>
      <c r="O1419" s="39">
        <v>3.6020054625675102</v>
      </c>
      <c r="P1419" s="39">
        <v>3.7403663431554399</v>
      </c>
      <c r="Q1419" s="39">
        <v>3.2150401909417901</v>
      </c>
      <c r="R1419" s="39">
        <v>2.9756540292512699</v>
      </c>
      <c r="S1419" s="39">
        <v>3.1861788312058401</v>
      </c>
      <c r="T1419" s="39">
        <v>3.5246529735811598</v>
      </c>
      <c r="U1419" s="39">
        <v>3.2700070857602599</v>
      </c>
      <c r="V1419" s="39">
        <v>3.6758385083827898</v>
      </c>
    </row>
    <row r="1420" spans="1:22" x14ac:dyDescent="0.25">
      <c r="A1420" s="39" t="s">
        <v>10397</v>
      </c>
      <c r="B1420" s="57" t="s">
        <v>1223</v>
      </c>
      <c r="C1420" s="39">
        <v>47446253</v>
      </c>
      <c r="D1420" s="39">
        <v>47447390</v>
      </c>
      <c r="E1420" s="57" t="s">
        <v>1698</v>
      </c>
      <c r="F1420" s="57">
        <v>1138</v>
      </c>
      <c r="G1420" s="39" t="s">
        <v>1958</v>
      </c>
      <c r="H1420" s="57" t="s">
        <v>1541</v>
      </c>
      <c r="I1420" s="39">
        <v>0</v>
      </c>
      <c r="J1420" s="39">
        <v>0</v>
      </c>
      <c r="K1420" s="39">
        <v>0</v>
      </c>
      <c r="L1420" s="39">
        <v>0</v>
      </c>
      <c r="M1420" s="39">
        <v>0</v>
      </c>
      <c r="N1420" s="39">
        <v>0</v>
      </c>
      <c r="O1420" s="39">
        <v>0</v>
      </c>
      <c r="P1420" s="39">
        <v>0</v>
      </c>
      <c r="Q1420" s="39">
        <v>0</v>
      </c>
      <c r="R1420" s="39">
        <v>0</v>
      </c>
      <c r="S1420" s="39">
        <v>0</v>
      </c>
      <c r="T1420" s="39">
        <v>0</v>
      </c>
      <c r="U1420" s="39">
        <v>0</v>
      </c>
      <c r="V1420" s="39">
        <v>0</v>
      </c>
    </row>
    <row r="1421" spans="1:22" x14ac:dyDescent="0.25">
      <c r="A1421" s="39" t="s">
        <v>10398</v>
      </c>
      <c r="B1421" s="57" t="s">
        <v>1223</v>
      </c>
      <c r="C1421" s="39">
        <v>47458388</v>
      </c>
      <c r="D1421" s="39">
        <v>47464454</v>
      </c>
      <c r="E1421" s="57" t="s">
        <v>108</v>
      </c>
      <c r="F1421" s="57">
        <v>6067</v>
      </c>
      <c r="G1421" s="39" t="s">
        <v>2087</v>
      </c>
      <c r="H1421" s="57" t="s">
        <v>1541</v>
      </c>
      <c r="I1421" s="39">
        <v>4.8659732361781796</v>
      </c>
      <c r="J1421" s="39">
        <v>5.2444076029458904</v>
      </c>
      <c r="K1421" s="39">
        <v>3.38084717515021</v>
      </c>
      <c r="L1421" s="39">
        <v>3.3187593445760601</v>
      </c>
      <c r="M1421" s="39">
        <v>3.56851859779254</v>
      </c>
      <c r="N1421" s="39">
        <v>3.1523895036266198</v>
      </c>
      <c r="O1421" s="39">
        <v>3.1308287576597298</v>
      </c>
      <c r="P1421" s="39">
        <v>3.2259304111710501</v>
      </c>
      <c r="Q1421" s="39">
        <v>3.5712763428190102</v>
      </c>
      <c r="R1421" s="39">
        <v>3.5422952002338501</v>
      </c>
      <c r="S1421" s="39">
        <v>3.5889844130660502</v>
      </c>
      <c r="T1421" s="39">
        <v>3.2239275592648799</v>
      </c>
      <c r="U1421" s="39">
        <v>3.2641595696531098</v>
      </c>
      <c r="V1421" s="39">
        <v>3.2471193779216199</v>
      </c>
    </row>
    <row r="1422" spans="1:22" x14ac:dyDescent="0.25">
      <c r="A1422" s="39" t="s">
        <v>10399</v>
      </c>
      <c r="B1422" s="57" t="s">
        <v>1223</v>
      </c>
      <c r="C1422" s="39">
        <v>47471246</v>
      </c>
      <c r="D1422" s="39">
        <v>47473717</v>
      </c>
      <c r="E1422" s="57" t="s">
        <v>108</v>
      </c>
      <c r="F1422" s="57">
        <v>2472</v>
      </c>
      <c r="G1422" s="39" t="s">
        <v>2089</v>
      </c>
      <c r="H1422" s="57" t="s">
        <v>1541</v>
      </c>
      <c r="I1422" s="39">
        <v>3.8857500540166301</v>
      </c>
      <c r="J1422" s="39">
        <v>4.9797098476362898</v>
      </c>
      <c r="K1422" s="39">
        <v>0.78257714909065201</v>
      </c>
      <c r="L1422" s="39">
        <v>0.36543387019607598</v>
      </c>
      <c r="M1422" s="39">
        <v>0.70683287349340296</v>
      </c>
      <c r="N1422" s="39">
        <v>1.85693789785054</v>
      </c>
      <c r="O1422" s="39">
        <v>1.6740538192858501</v>
      </c>
      <c r="P1422" s="39">
        <v>2.32242141223889</v>
      </c>
      <c r="Q1422" s="39">
        <v>4.3677764171879101</v>
      </c>
      <c r="R1422" s="39">
        <v>4.4832224577633397</v>
      </c>
      <c r="S1422" s="39">
        <v>4.4973313352302702</v>
      </c>
      <c r="T1422" s="39">
        <v>4.5365502955359096</v>
      </c>
      <c r="U1422" s="39">
        <v>3.9663012539293798</v>
      </c>
      <c r="V1422" s="39">
        <v>4.5962136144697698</v>
      </c>
    </row>
    <row r="1423" spans="1:22" x14ac:dyDescent="0.25">
      <c r="A1423" s="39" t="s">
        <v>10400</v>
      </c>
      <c r="B1423" s="57" t="s">
        <v>1223</v>
      </c>
      <c r="C1423" s="39">
        <v>47480476</v>
      </c>
      <c r="D1423" s="39">
        <v>47481959</v>
      </c>
      <c r="E1423" s="57" t="s">
        <v>1698</v>
      </c>
      <c r="F1423" s="57">
        <v>1484</v>
      </c>
      <c r="G1423" s="39" t="s">
        <v>10401</v>
      </c>
      <c r="H1423" s="57" t="s">
        <v>1541</v>
      </c>
      <c r="I1423" s="39">
        <v>5.7008780088973303</v>
      </c>
      <c r="J1423" s="39">
        <v>6.2506432968747498</v>
      </c>
      <c r="K1423" s="39">
        <v>6.4848003425374401</v>
      </c>
      <c r="L1423" s="39">
        <v>6.4564152021169301</v>
      </c>
      <c r="M1423" s="39">
        <v>6.3883927678443504</v>
      </c>
      <c r="N1423" s="39">
        <v>6.5319350372578597</v>
      </c>
      <c r="O1423" s="39">
        <v>6.9352357826623097</v>
      </c>
      <c r="P1423" s="39">
        <v>6.38915032488626</v>
      </c>
      <c r="Q1423" s="39">
        <v>6.38729187958642</v>
      </c>
      <c r="R1423" s="39">
        <v>6.4639330108722399</v>
      </c>
      <c r="S1423" s="39">
        <v>6.6436614127964599</v>
      </c>
      <c r="T1423" s="39">
        <v>6.7613384691006697</v>
      </c>
      <c r="U1423" s="39">
        <v>6.6696220946238798</v>
      </c>
      <c r="V1423" s="39">
        <v>6.6746160086150201</v>
      </c>
    </row>
    <row r="1424" spans="1:22" x14ac:dyDescent="0.25">
      <c r="A1424" s="39" t="s">
        <v>10402</v>
      </c>
      <c r="B1424" s="57" t="s">
        <v>1223</v>
      </c>
      <c r="C1424" s="39">
        <v>47482883</v>
      </c>
      <c r="D1424" s="39">
        <v>47483964</v>
      </c>
      <c r="E1424" s="57" t="s">
        <v>108</v>
      </c>
      <c r="F1424" s="57">
        <v>1082</v>
      </c>
      <c r="G1424" s="39" t="s">
        <v>10403</v>
      </c>
      <c r="H1424" s="57" t="s">
        <v>1541</v>
      </c>
      <c r="I1424" s="39">
        <v>2.7759839340017498</v>
      </c>
      <c r="J1424" s="39">
        <v>2.3501181362272301</v>
      </c>
      <c r="K1424" s="39">
        <v>2.74416755538449</v>
      </c>
      <c r="L1424" s="39">
        <v>2.7611171619327699</v>
      </c>
      <c r="M1424" s="39">
        <v>2.87292526423477</v>
      </c>
      <c r="N1424" s="39">
        <v>3.1076041838802699</v>
      </c>
      <c r="O1424" s="39">
        <v>3.0594037358490702</v>
      </c>
      <c r="P1424" s="39">
        <v>3.3251186910198398</v>
      </c>
      <c r="Q1424" s="39">
        <v>3.8496090187127501</v>
      </c>
      <c r="R1424" s="39">
        <v>3.6844821442381201</v>
      </c>
      <c r="S1424" s="39">
        <v>3.4432419536040002</v>
      </c>
      <c r="T1424" s="39">
        <v>3.61195136669255</v>
      </c>
      <c r="U1424" s="39">
        <v>3.60648960650113</v>
      </c>
      <c r="V1424" s="39">
        <v>3.4449532454078202</v>
      </c>
    </row>
    <row r="1425" spans="1:22" x14ac:dyDescent="0.25">
      <c r="A1425" s="39" t="s">
        <v>10404</v>
      </c>
      <c r="B1425" s="57" t="s">
        <v>1223</v>
      </c>
      <c r="C1425" s="39">
        <v>47485940</v>
      </c>
      <c r="D1425" s="39">
        <v>47488956</v>
      </c>
      <c r="E1425" s="57" t="s">
        <v>108</v>
      </c>
      <c r="F1425" s="57">
        <v>3017</v>
      </c>
      <c r="G1425" s="39" t="s">
        <v>2077</v>
      </c>
      <c r="H1425" s="57" t="s">
        <v>1541</v>
      </c>
      <c r="I1425" s="39">
        <v>0</v>
      </c>
      <c r="J1425" s="39">
        <v>0.42149639221327001</v>
      </c>
      <c r="K1425" s="39">
        <v>0</v>
      </c>
      <c r="L1425" s="39">
        <v>0</v>
      </c>
      <c r="M1425" s="39">
        <v>0</v>
      </c>
      <c r="N1425" s="39">
        <v>0</v>
      </c>
      <c r="O1425" s="39">
        <v>0.215883572084071</v>
      </c>
      <c r="P1425" s="39">
        <v>0.139457707196387</v>
      </c>
      <c r="Q1425" s="39">
        <v>9.9735117162746495E-2</v>
      </c>
      <c r="R1425" s="39">
        <v>0.28114391135910299</v>
      </c>
      <c r="S1425" s="39">
        <v>0.27150695239733502</v>
      </c>
      <c r="T1425" s="39">
        <v>0.22581537647135999</v>
      </c>
      <c r="U1425" s="39">
        <v>0.20184460470429699</v>
      </c>
      <c r="V1425" s="39">
        <v>0</v>
      </c>
    </row>
    <row r="1426" spans="1:22" x14ac:dyDescent="0.25">
      <c r="A1426" s="39" t="s">
        <v>10405</v>
      </c>
      <c r="B1426" s="57" t="s">
        <v>1223</v>
      </c>
      <c r="C1426" s="39">
        <v>47490652</v>
      </c>
      <c r="D1426" s="39">
        <v>47493994</v>
      </c>
      <c r="E1426" s="57" t="s">
        <v>108</v>
      </c>
      <c r="F1426" s="57">
        <v>3343</v>
      </c>
      <c r="G1426" s="39" t="s">
        <v>10406</v>
      </c>
      <c r="H1426" s="57" t="s">
        <v>1541</v>
      </c>
      <c r="I1426" s="39">
        <v>4.5293212253456998</v>
      </c>
      <c r="J1426" s="39">
        <v>4.3729938741903904</v>
      </c>
      <c r="K1426" s="39">
        <v>5.0099696615500804</v>
      </c>
      <c r="L1426" s="39">
        <v>4.7842369863558796</v>
      </c>
      <c r="M1426" s="39">
        <v>4.8738181188658398</v>
      </c>
      <c r="N1426" s="39">
        <v>4.7151465771233498</v>
      </c>
      <c r="O1426" s="39">
        <v>4.9067366999295796</v>
      </c>
      <c r="P1426" s="39">
        <v>4.6858224412517204</v>
      </c>
      <c r="Q1426" s="39">
        <v>5.21548446419279</v>
      </c>
      <c r="R1426" s="39">
        <v>5.2750741133757701</v>
      </c>
      <c r="S1426" s="39">
        <v>5.34109267881907</v>
      </c>
      <c r="T1426" s="39">
        <v>5.1244604862743399</v>
      </c>
      <c r="U1426" s="39">
        <v>4.9467729615213498</v>
      </c>
      <c r="V1426" s="39">
        <v>5.0137346935171703</v>
      </c>
    </row>
    <row r="1427" spans="1:22" x14ac:dyDescent="0.25">
      <c r="A1427" s="39" t="s">
        <v>10407</v>
      </c>
      <c r="B1427" s="57" t="s">
        <v>1223</v>
      </c>
      <c r="C1427" s="39">
        <v>47504484</v>
      </c>
      <c r="D1427" s="39">
        <v>47505368</v>
      </c>
      <c r="E1427" s="57" t="s">
        <v>1698</v>
      </c>
      <c r="F1427" s="57">
        <v>885</v>
      </c>
      <c r="G1427" s="39" t="s">
        <v>108</v>
      </c>
      <c r="H1427" s="57" t="s">
        <v>1541</v>
      </c>
      <c r="I1427" s="39">
        <v>0</v>
      </c>
      <c r="J1427" s="39">
        <v>0</v>
      </c>
      <c r="K1427" s="39">
        <v>0</v>
      </c>
      <c r="L1427" s="39">
        <v>0</v>
      </c>
      <c r="M1427" s="39">
        <v>0</v>
      </c>
      <c r="N1427" s="39">
        <v>0</v>
      </c>
      <c r="O1427" s="39">
        <v>0</v>
      </c>
      <c r="P1427" s="39">
        <v>0</v>
      </c>
      <c r="Q1427" s="39">
        <v>0.87951522386579395</v>
      </c>
      <c r="R1427" s="39">
        <v>0.30717202327302101</v>
      </c>
      <c r="S1427" s="39">
        <v>0.155700019619949</v>
      </c>
      <c r="T1427" s="39">
        <v>0.35353784433371699</v>
      </c>
      <c r="U1427" s="39">
        <v>0</v>
      </c>
      <c r="V1427" s="39">
        <v>0</v>
      </c>
    </row>
    <row r="1428" spans="1:22" x14ac:dyDescent="0.25">
      <c r="A1428" s="39" t="s">
        <v>10408</v>
      </c>
      <c r="B1428" s="57" t="s">
        <v>1223</v>
      </c>
      <c r="C1428" s="39">
        <v>47505996</v>
      </c>
      <c r="D1428" s="39">
        <v>47507124</v>
      </c>
      <c r="E1428" s="57" t="s">
        <v>1698</v>
      </c>
      <c r="F1428" s="57">
        <v>1129</v>
      </c>
      <c r="G1428" s="39" t="s">
        <v>2639</v>
      </c>
      <c r="H1428" s="57" t="s">
        <v>1541</v>
      </c>
      <c r="I1428" s="39">
        <v>0</v>
      </c>
      <c r="J1428" s="39">
        <v>0</v>
      </c>
      <c r="K1428" s="39">
        <v>0</v>
      </c>
      <c r="L1428" s="39">
        <v>0</v>
      </c>
      <c r="M1428" s="39">
        <v>0</v>
      </c>
      <c r="N1428" s="39">
        <v>0</v>
      </c>
      <c r="O1428" s="39">
        <v>0</v>
      </c>
      <c r="P1428" s="39">
        <v>0</v>
      </c>
      <c r="Q1428" s="39">
        <v>0</v>
      </c>
      <c r="R1428" s="39">
        <v>0</v>
      </c>
      <c r="S1428" s="39">
        <v>0</v>
      </c>
      <c r="T1428" s="39">
        <v>0</v>
      </c>
      <c r="U1428" s="39">
        <v>0</v>
      </c>
      <c r="V1428" s="39">
        <v>0</v>
      </c>
    </row>
    <row r="1429" spans="1:22" x14ac:dyDescent="0.25">
      <c r="A1429" s="39" t="s">
        <v>10409</v>
      </c>
      <c r="B1429" s="57" t="s">
        <v>1223</v>
      </c>
      <c r="C1429" s="39">
        <v>47507279</v>
      </c>
      <c r="D1429" s="39">
        <v>47510038</v>
      </c>
      <c r="E1429" s="57" t="s">
        <v>1698</v>
      </c>
      <c r="F1429" s="57">
        <v>2760</v>
      </c>
      <c r="G1429" s="39" t="s">
        <v>1721</v>
      </c>
      <c r="H1429" s="57" t="s">
        <v>1541</v>
      </c>
      <c r="I1429" s="39">
        <v>0</v>
      </c>
      <c r="J1429" s="39">
        <v>0</v>
      </c>
      <c r="K1429" s="39">
        <v>0</v>
      </c>
      <c r="L1429" s="39">
        <v>0</v>
      </c>
      <c r="M1429" s="39">
        <v>0</v>
      </c>
      <c r="N1429" s="39">
        <v>0</v>
      </c>
      <c r="O1429" s="39">
        <v>0</v>
      </c>
      <c r="P1429" s="39">
        <v>0</v>
      </c>
      <c r="Q1429" s="39">
        <v>0</v>
      </c>
      <c r="R1429" s="39">
        <v>0</v>
      </c>
      <c r="S1429" s="39">
        <v>0</v>
      </c>
      <c r="T1429" s="39">
        <v>0</v>
      </c>
      <c r="U1429" s="39">
        <v>0</v>
      </c>
      <c r="V1429" s="39">
        <v>0</v>
      </c>
    </row>
    <row r="1430" spans="1:22" x14ac:dyDescent="0.25">
      <c r="A1430" s="39" t="s">
        <v>10410</v>
      </c>
      <c r="B1430" s="57" t="s">
        <v>1223</v>
      </c>
      <c r="C1430" s="39">
        <v>47515414</v>
      </c>
      <c r="D1430" s="39">
        <v>47515833</v>
      </c>
      <c r="E1430" s="57" t="s">
        <v>1698</v>
      </c>
      <c r="F1430" s="57">
        <v>420</v>
      </c>
      <c r="G1430" s="39" t="s">
        <v>108</v>
      </c>
      <c r="H1430" s="57" t="s">
        <v>1541</v>
      </c>
      <c r="I1430" s="39">
        <v>0</v>
      </c>
      <c r="J1430" s="39">
        <v>0</v>
      </c>
      <c r="K1430" s="39">
        <v>0</v>
      </c>
      <c r="L1430" s="39">
        <v>0</v>
      </c>
      <c r="M1430" s="39">
        <v>0</v>
      </c>
      <c r="N1430" s="39">
        <v>0</v>
      </c>
      <c r="O1430" s="39">
        <v>0</v>
      </c>
      <c r="P1430" s="39">
        <v>0</v>
      </c>
      <c r="Q1430" s="39">
        <v>0</v>
      </c>
      <c r="R1430" s="39">
        <v>0</v>
      </c>
      <c r="S1430" s="39">
        <v>0</v>
      </c>
      <c r="T1430" s="39">
        <v>0</v>
      </c>
      <c r="U1430" s="39">
        <v>0</v>
      </c>
      <c r="V1430" s="39">
        <v>0</v>
      </c>
    </row>
    <row r="1431" spans="1:22" x14ac:dyDescent="0.25">
      <c r="A1431" s="39" t="s">
        <v>10411</v>
      </c>
      <c r="B1431" s="57" t="s">
        <v>1223</v>
      </c>
      <c r="C1431" s="39">
        <v>47522116</v>
      </c>
      <c r="D1431" s="39">
        <v>47524413</v>
      </c>
      <c r="E1431" s="57" t="s">
        <v>108</v>
      </c>
      <c r="F1431" s="57">
        <v>2298</v>
      </c>
      <c r="G1431" s="39" t="s">
        <v>2100</v>
      </c>
      <c r="H1431" s="57" t="s">
        <v>1541</v>
      </c>
      <c r="I1431" s="39">
        <v>0.439711425132783</v>
      </c>
      <c r="J1431" s="39">
        <v>0.98607302287465504</v>
      </c>
      <c r="K1431" s="39">
        <v>0.41991744816841298</v>
      </c>
      <c r="L1431" s="39">
        <v>0.43939122397321101</v>
      </c>
      <c r="M1431" s="39">
        <v>0.67913550055266503</v>
      </c>
      <c r="N1431" s="39">
        <v>0.65271868416615997</v>
      </c>
      <c r="O1431" s="39">
        <v>0.51246761063270097</v>
      </c>
      <c r="P1431" s="39">
        <v>0.17691504972019001</v>
      </c>
      <c r="Q1431" s="39">
        <v>0.35969770142059598</v>
      </c>
      <c r="R1431" s="39">
        <v>0.63274841340719801</v>
      </c>
      <c r="S1431" s="39">
        <v>0.529069300250399</v>
      </c>
      <c r="T1431" s="39">
        <v>0.59706009105919</v>
      </c>
      <c r="U1431" s="39">
        <v>0.48176598496616402</v>
      </c>
      <c r="V1431" s="39">
        <v>0.347289202668282</v>
      </c>
    </row>
    <row r="1432" spans="1:22" x14ac:dyDescent="0.25">
      <c r="A1432" s="39" t="s">
        <v>10412</v>
      </c>
      <c r="B1432" s="57" t="s">
        <v>1223</v>
      </c>
      <c r="C1432" s="39">
        <v>47526509</v>
      </c>
      <c r="D1432" s="39">
        <v>47526928</v>
      </c>
      <c r="E1432" s="57" t="s">
        <v>1698</v>
      </c>
      <c r="F1432" s="57">
        <v>420</v>
      </c>
      <c r="G1432" s="39" t="s">
        <v>108</v>
      </c>
      <c r="H1432" s="57" t="s">
        <v>1541</v>
      </c>
      <c r="I1432" s="39">
        <v>0</v>
      </c>
      <c r="J1432" s="39">
        <v>0</v>
      </c>
      <c r="K1432" s="39">
        <v>0</v>
      </c>
      <c r="L1432" s="39">
        <v>0</v>
      </c>
      <c r="M1432" s="39">
        <v>0</v>
      </c>
      <c r="N1432" s="39">
        <v>0</v>
      </c>
      <c r="O1432" s="39">
        <v>0</v>
      </c>
      <c r="P1432" s="39">
        <v>0</v>
      </c>
      <c r="Q1432" s="39">
        <v>0</v>
      </c>
      <c r="R1432" s="39">
        <v>0</v>
      </c>
      <c r="S1432" s="39">
        <v>0</v>
      </c>
      <c r="T1432" s="39">
        <v>0</v>
      </c>
      <c r="U1432" s="39">
        <v>0</v>
      </c>
      <c r="V1432" s="39">
        <v>0</v>
      </c>
    </row>
    <row r="1433" spans="1:22" x14ac:dyDescent="0.25">
      <c r="A1433" s="39" t="s">
        <v>10413</v>
      </c>
      <c r="B1433" s="57" t="s">
        <v>1223</v>
      </c>
      <c r="C1433" s="39">
        <v>47533219</v>
      </c>
      <c r="D1433" s="39">
        <v>47535515</v>
      </c>
      <c r="E1433" s="57" t="s">
        <v>108</v>
      </c>
      <c r="F1433" s="57">
        <v>2297</v>
      </c>
      <c r="G1433" s="39" t="s">
        <v>2100</v>
      </c>
      <c r="H1433" s="57" t="s">
        <v>1541</v>
      </c>
      <c r="I1433" s="39">
        <v>6.9498841586915494E-2</v>
      </c>
      <c r="J1433" s="39">
        <v>0.252278795136955</v>
      </c>
      <c r="K1433" s="39">
        <v>0</v>
      </c>
      <c r="L1433" s="39">
        <v>0</v>
      </c>
      <c r="M1433" s="39">
        <v>0</v>
      </c>
      <c r="N1433" s="39">
        <v>0.15323203458142201</v>
      </c>
      <c r="O1433" s="39">
        <v>0</v>
      </c>
      <c r="P1433" s="39">
        <v>0</v>
      </c>
      <c r="Q1433" s="39">
        <v>0</v>
      </c>
      <c r="R1433" s="39">
        <v>0</v>
      </c>
      <c r="S1433" s="39">
        <v>0</v>
      </c>
      <c r="T1433" s="39">
        <v>0</v>
      </c>
      <c r="U1433" s="39">
        <v>7.94777863388893E-2</v>
      </c>
      <c r="V1433" s="39">
        <v>7.6451692783283495E-2</v>
      </c>
    </row>
    <row r="1434" spans="1:22" x14ac:dyDescent="0.25">
      <c r="A1434" s="39" t="s">
        <v>10414</v>
      </c>
      <c r="B1434" s="57" t="s">
        <v>1223</v>
      </c>
      <c r="C1434" s="39">
        <v>47541969</v>
      </c>
      <c r="D1434" s="39">
        <v>47542792</v>
      </c>
      <c r="E1434" s="57" t="s">
        <v>1698</v>
      </c>
      <c r="F1434" s="57">
        <v>824</v>
      </c>
      <c r="G1434" s="39" t="s">
        <v>2038</v>
      </c>
      <c r="H1434" s="57" t="s">
        <v>1541</v>
      </c>
      <c r="I1434" s="39">
        <v>7.1043995666572197</v>
      </c>
      <c r="J1434" s="39">
        <v>6.17128290002886</v>
      </c>
      <c r="K1434" s="39">
        <v>9.1328030171500902</v>
      </c>
      <c r="L1434" s="39">
        <v>9.1112582810585891</v>
      </c>
      <c r="M1434" s="39">
        <v>9.0755486752845602</v>
      </c>
      <c r="N1434" s="39">
        <v>9.4131159141306799</v>
      </c>
      <c r="O1434" s="39">
        <v>9.1419104288273001</v>
      </c>
      <c r="P1434" s="39">
        <v>9.0895140403968195</v>
      </c>
      <c r="Q1434" s="39">
        <v>7.9561844628384897</v>
      </c>
      <c r="R1434" s="39">
        <v>7.5467324369083197</v>
      </c>
      <c r="S1434" s="39">
        <v>7.6243202658808604</v>
      </c>
      <c r="T1434" s="39">
        <v>7.3655788162118396</v>
      </c>
      <c r="U1434" s="39">
        <v>7.8403436337735899</v>
      </c>
      <c r="V1434" s="39">
        <v>7.0925668828751904</v>
      </c>
    </row>
    <row r="1435" spans="1:22" x14ac:dyDescent="0.25">
      <c r="A1435" s="39" t="s">
        <v>10415</v>
      </c>
      <c r="B1435" s="57" t="s">
        <v>1223</v>
      </c>
      <c r="C1435" s="39">
        <v>47551655</v>
      </c>
      <c r="D1435" s="39">
        <v>47552908</v>
      </c>
      <c r="E1435" s="57" t="s">
        <v>1698</v>
      </c>
      <c r="F1435" s="57">
        <v>1254</v>
      </c>
      <c r="G1435" s="39" t="s">
        <v>4428</v>
      </c>
      <c r="H1435" s="57" t="s">
        <v>1541</v>
      </c>
      <c r="I1435" s="39">
        <v>0.190411319979962</v>
      </c>
      <c r="J1435" s="39">
        <v>0</v>
      </c>
      <c r="K1435" s="39">
        <v>8.8447746886631901E-2</v>
      </c>
      <c r="L1435" s="39">
        <v>6.6331301741166193E-2</v>
      </c>
      <c r="M1435" s="39">
        <v>0</v>
      </c>
      <c r="N1435" s="39">
        <v>0.279468918390124</v>
      </c>
      <c r="O1435" s="39">
        <v>8.1494115728430294E-2</v>
      </c>
      <c r="P1435" s="39">
        <v>0</v>
      </c>
      <c r="Q1435" s="39">
        <v>0</v>
      </c>
      <c r="R1435" s="39">
        <v>7.2512099507158798E-2</v>
      </c>
      <c r="S1435" s="39">
        <v>0.13658121571397</v>
      </c>
      <c r="T1435" s="39">
        <v>0</v>
      </c>
      <c r="U1435" s="39">
        <v>0.147995640961717</v>
      </c>
      <c r="V1435" s="39">
        <v>0</v>
      </c>
    </row>
    <row r="1436" spans="1:22" x14ac:dyDescent="0.25">
      <c r="A1436" s="39" t="s">
        <v>10416</v>
      </c>
      <c r="B1436" s="57" t="s">
        <v>1223</v>
      </c>
      <c r="C1436" s="39">
        <v>47558302</v>
      </c>
      <c r="D1436" s="39">
        <v>47562463</v>
      </c>
      <c r="E1436" s="57" t="s">
        <v>1698</v>
      </c>
      <c r="F1436" s="57">
        <v>4162</v>
      </c>
      <c r="G1436" s="39" t="s">
        <v>5367</v>
      </c>
      <c r="H1436" s="57" t="s">
        <v>1541</v>
      </c>
      <c r="I1436" s="39">
        <v>3.5512452946519302</v>
      </c>
      <c r="J1436" s="39">
        <v>3.5815199735640202</v>
      </c>
      <c r="K1436" s="39">
        <v>3.4609391028596201</v>
      </c>
      <c r="L1436" s="39">
        <v>3.79294903081718</v>
      </c>
      <c r="M1436" s="39">
        <v>3.5460054241527299</v>
      </c>
      <c r="N1436" s="39">
        <v>3.4661833464012601</v>
      </c>
      <c r="O1436" s="39">
        <v>2.9394729622296798</v>
      </c>
      <c r="P1436" s="39">
        <v>3.2002877634405098</v>
      </c>
      <c r="Q1436" s="39">
        <v>2.5598368440397499</v>
      </c>
      <c r="R1436" s="39">
        <v>2.9482962048496799</v>
      </c>
      <c r="S1436" s="39">
        <v>2.8013490709930799</v>
      </c>
      <c r="T1436" s="39">
        <v>2.9539319472047301</v>
      </c>
      <c r="U1436" s="39">
        <v>3.2701267257313398</v>
      </c>
      <c r="V1436" s="39">
        <v>3.0826583133072898</v>
      </c>
    </row>
    <row r="1437" spans="1:22" x14ac:dyDescent="0.25">
      <c r="A1437" s="39" t="s">
        <v>10417</v>
      </c>
      <c r="B1437" s="57" t="s">
        <v>1223</v>
      </c>
      <c r="C1437" s="39">
        <v>47570318</v>
      </c>
      <c r="D1437" s="39">
        <v>47576241</v>
      </c>
      <c r="E1437" s="57" t="s">
        <v>1698</v>
      </c>
      <c r="F1437" s="57">
        <v>5924</v>
      </c>
      <c r="G1437" s="39" t="s">
        <v>10418</v>
      </c>
      <c r="H1437" s="57" t="s">
        <v>1541</v>
      </c>
      <c r="I1437" s="39">
        <v>0</v>
      </c>
      <c r="J1437" s="39">
        <v>0</v>
      </c>
      <c r="K1437" s="39">
        <v>0</v>
      </c>
      <c r="L1437" s="39">
        <v>0</v>
      </c>
      <c r="M1437" s="39">
        <v>0</v>
      </c>
      <c r="N1437" s="39">
        <v>0</v>
      </c>
      <c r="O1437" s="39">
        <v>0</v>
      </c>
      <c r="P1437" s="39">
        <v>0</v>
      </c>
      <c r="Q1437" s="39">
        <v>0.28834556754316298</v>
      </c>
      <c r="R1437" s="39">
        <v>9.1371353045255399E-2</v>
      </c>
      <c r="S1437" s="39">
        <v>0.23445717452217199</v>
      </c>
      <c r="T1437" s="39">
        <v>0.33499266990792298</v>
      </c>
      <c r="U1437" s="39">
        <v>0.20614181908833401</v>
      </c>
      <c r="V1437" s="39">
        <v>3.1483985635294899E-2</v>
      </c>
    </row>
    <row r="1438" spans="1:22" x14ac:dyDescent="0.25">
      <c r="A1438" s="39" t="s">
        <v>10419</v>
      </c>
      <c r="B1438" s="57" t="s">
        <v>1223</v>
      </c>
      <c r="C1438" s="39">
        <v>47579773</v>
      </c>
      <c r="D1438" s="39">
        <v>47581857</v>
      </c>
      <c r="E1438" s="57" t="s">
        <v>1698</v>
      </c>
      <c r="F1438" s="57">
        <v>2085</v>
      </c>
      <c r="G1438" s="39" t="s">
        <v>4428</v>
      </c>
      <c r="H1438" s="57" t="s">
        <v>1541</v>
      </c>
      <c r="I1438" s="39">
        <v>0.41939866013396898</v>
      </c>
      <c r="J1438" s="39">
        <v>0.84775643734181105</v>
      </c>
      <c r="K1438" s="39">
        <v>0.424392196753408</v>
      </c>
      <c r="L1438" s="39">
        <v>0.508601055697393</v>
      </c>
      <c r="M1438" s="39">
        <v>0.48374820274751101</v>
      </c>
      <c r="N1438" s="39">
        <v>0.36643021122862801</v>
      </c>
      <c r="O1438" s="39">
        <v>0.356199037337735</v>
      </c>
      <c r="P1438" s="39">
        <v>0.68533648914028</v>
      </c>
      <c r="Q1438" s="39">
        <v>0.79412053854499498</v>
      </c>
      <c r="R1438" s="39">
        <v>0.90130985859440604</v>
      </c>
      <c r="S1438" s="39">
        <v>0.80478711425106697</v>
      </c>
      <c r="T1438" s="39">
        <v>0.52897531692463695</v>
      </c>
      <c r="U1438" s="39">
        <v>0.54111136368411406</v>
      </c>
      <c r="V1438" s="39">
        <v>0.46043328810800599</v>
      </c>
    </row>
    <row r="1439" spans="1:22" x14ac:dyDescent="0.25">
      <c r="A1439" s="39" t="s">
        <v>10420</v>
      </c>
      <c r="B1439" s="57" t="s">
        <v>1223</v>
      </c>
      <c r="C1439" s="39">
        <v>48349018</v>
      </c>
      <c r="D1439" s="39">
        <v>48354011</v>
      </c>
      <c r="E1439" s="57" t="s">
        <v>108</v>
      </c>
      <c r="F1439" s="57">
        <v>4994</v>
      </c>
      <c r="G1439" s="39" t="s">
        <v>10421</v>
      </c>
      <c r="H1439" s="57" t="s">
        <v>1542</v>
      </c>
      <c r="I1439" s="39">
        <v>1.1885655052594399</v>
      </c>
      <c r="J1439" s="39">
        <v>1.7259461507584399</v>
      </c>
      <c r="K1439" s="39">
        <v>1.17112354332896</v>
      </c>
      <c r="L1439" s="39">
        <v>1.1496755925690101</v>
      </c>
      <c r="M1439" s="39">
        <v>0.89497681469935997</v>
      </c>
      <c r="N1439" s="39">
        <v>1.2133721689804</v>
      </c>
      <c r="O1439" s="39">
        <v>1.7027107293244801</v>
      </c>
      <c r="P1439" s="39">
        <v>1.43407572810227</v>
      </c>
      <c r="Q1439" s="39">
        <v>2.3739961421312401</v>
      </c>
      <c r="R1439" s="39">
        <v>2.7890990430305198</v>
      </c>
      <c r="S1439" s="39">
        <v>2.6921303259004801</v>
      </c>
      <c r="T1439" s="39">
        <v>2.54111582533546</v>
      </c>
      <c r="U1439" s="39">
        <v>2.26811994881042</v>
      </c>
      <c r="V1439" s="39">
        <v>2.43578592190112</v>
      </c>
    </row>
    <row r="1440" spans="1:22" x14ac:dyDescent="0.25">
      <c r="A1440" s="39" t="s">
        <v>10422</v>
      </c>
      <c r="B1440" s="57" t="s">
        <v>1223</v>
      </c>
      <c r="C1440" s="39">
        <v>48355303</v>
      </c>
      <c r="D1440" s="39">
        <v>48358407</v>
      </c>
      <c r="E1440" s="57" t="s">
        <v>108</v>
      </c>
      <c r="F1440" s="57">
        <v>3105</v>
      </c>
      <c r="G1440" s="39" t="s">
        <v>3878</v>
      </c>
      <c r="H1440" s="57" t="s">
        <v>1542</v>
      </c>
      <c r="I1440" s="39">
        <v>4.3330300876289201</v>
      </c>
      <c r="J1440" s="39">
        <v>5.2592310513369496</v>
      </c>
      <c r="K1440" s="39">
        <v>3.8445664305281402</v>
      </c>
      <c r="L1440" s="39">
        <v>3.9209220791046802</v>
      </c>
      <c r="M1440" s="39">
        <v>3.7605722611520598</v>
      </c>
      <c r="N1440" s="39">
        <v>4.1793597663697497</v>
      </c>
      <c r="O1440" s="39">
        <v>4.5277209533764102</v>
      </c>
      <c r="P1440" s="39">
        <v>4.04381692589571</v>
      </c>
      <c r="Q1440" s="39">
        <v>7.0954497711898803</v>
      </c>
      <c r="R1440" s="39">
        <v>7.45857066304663</v>
      </c>
      <c r="S1440" s="39">
        <v>7.1188580375258699</v>
      </c>
      <c r="T1440" s="39">
        <v>5.9679985641132802</v>
      </c>
      <c r="U1440" s="39">
        <v>6.2203938066536999</v>
      </c>
      <c r="V1440" s="39">
        <v>5.8552796329453498</v>
      </c>
    </row>
    <row r="1441" spans="1:22" x14ac:dyDescent="0.25">
      <c r="A1441" s="39" t="s">
        <v>10423</v>
      </c>
      <c r="B1441" s="57" t="s">
        <v>1223</v>
      </c>
      <c r="C1441" s="39">
        <v>48361643</v>
      </c>
      <c r="D1441" s="39">
        <v>48364216</v>
      </c>
      <c r="E1441" s="57" t="s">
        <v>1698</v>
      </c>
      <c r="F1441" s="57">
        <v>2574</v>
      </c>
      <c r="G1441" s="39" t="s">
        <v>10424</v>
      </c>
      <c r="H1441" s="57" t="s">
        <v>1542</v>
      </c>
      <c r="I1441" s="39">
        <v>0.58486150853352603</v>
      </c>
      <c r="J1441" s="39">
        <v>0.8937380780284</v>
      </c>
      <c r="K1441" s="39">
        <v>2.6853189945029801</v>
      </c>
      <c r="L1441" s="39">
        <v>2.41122826834992</v>
      </c>
      <c r="M1441" s="39">
        <v>2.61705628912746</v>
      </c>
      <c r="N1441" s="39">
        <v>2.7854145407195499</v>
      </c>
      <c r="O1441" s="39">
        <v>1.8224324020616001</v>
      </c>
      <c r="P1441" s="39">
        <v>3.20428942442497</v>
      </c>
      <c r="Q1441" s="39">
        <v>2.1776084962392499</v>
      </c>
      <c r="R1441" s="39">
        <v>2.08803641065859</v>
      </c>
      <c r="S1441" s="39">
        <v>2.0451144126781702</v>
      </c>
      <c r="T1441" s="39">
        <v>2.06662999206051</v>
      </c>
      <c r="U1441" s="39">
        <v>2.8162740650856999</v>
      </c>
      <c r="V1441" s="39">
        <v>1.33888645961399</v>
      </c>
    </row>
    <row r="1442" spans="1:22" x14ac:dyDescent="0.25">
      <c r="A1442" s="39" t="s">
        <v>10425</v>
      </c>
      <c r="B1442" s="57" t="s">
        <v>1223</v>
      </c>
      <c r="C1442" s="39">
        <v>48364170</v>
      </c>
      <c r="D1442" s="39">
        <v>48365838</v>
      </c>
      <c r="E1442" s="57" t="s">
        <v>108</v>
      </c>
      <c r="F1442" s="57">
        <v>1669</v>
      </c>
      <c r="G1442" s="39" t="s">
        <v>3082</v>
      </c>
      <c r="H1442" s="57" t="s">
        <v>1542</v>
      </c>
      <c r="I1442" s="39">
        <v>2.91318814070523</v>
      </c>
      <c r="J1442" s="39">
        <v>2.9490306019494401</v>
      </c>
      <c r="K1442" s="39">
        <v>2.5548417615750498</v>
      </c>
      <c r="L1442" s="39">
        <v>1.9584381072446699</v>
      </c>
      <c r="M1442" s="39">
        <v>2.32687957371461</v>
      </c>
      <c r="N1442" s="39">
        <v>4.2511509905939402</v>
      </c>
      <c r="O1442" s="39">
        <v>4.9399317647276098</v>
      </c>
      <c r="P1442" s="39">
        <v>4.5592042244625404</v>
      </c>
      <c r="Q1442" s="39">
        <v>5.3346469295760102</v>
      </c>
      <c r="R1442" s="39">
        <v>5.5953693862264799</v>
      </c>
      <c r="S1442" s="39">
        <v>5.3725621276321496</v>
      </c>
      <c r="T1442" s="39">
        <v>6.34308620048715</v>
      </c>
      <c r="U1442" s="39">
        <v>6.6304608063500901</v>
      </c>
      <c r="V1442" s="39">
        <v>6.5214198461846298</v>
      </c>
    </row>
    <row r="1443" spans="1:22" x14ac:dyDescent="0.25">
      <c r="A1443" s="39" t="s">
        <v>10426</v>
      </c>
      <c r="B1443" s="57" t="s">
        <v>1223</v>
      </c>
      <c r="C1443" s="39">
        <v>48375839</v>
      </c>
      <c r="D1443" s="39">
        <v>48376508</v>
      </c>
      <c r="E1443" s="57" t="s">
        <v>108</v>
      </c>
      <c r="F1443" s="57">
        <v>670</v>
      </c>
      <c r="G1443" s="39" t="s">
        <v>3082</v>
      </c>
      <c r="H1443" s="57" t="s">
        <v>1542</v>
      </c>
      <c r="I1443" s="39">
        <v>0</v>
      </c>
      <c r="J1443" s="39">
        <v>0</v>
      </c>
      <c r="K1443" s="39">
        <v>0</v>
      </c>
      <c r="L1443" s="39">
        <v>0</v>
      </c>
      <c r="M1443" s="39">
        <v>0</v>
      </c>
      <c r="N1443" s="39">
        <v>0</v>
      </c>
      <c r="O1443" s="39">
        <v>0</v>
      </c>
      <c r="P1443" s="39">
        <v>0</v>
      </c>
      <c r="Q1443" s="39">
        <v>0.48116355335385302</v>
      </c>
      <c r="R1443" s="39">
        <v>0.65565865492818098</v>
      </c>
      <c r="S1443" s="39">
        <v>0</v>
      </c>
      <c r="T1443" s="39">
        <v>0.28837628198298698</v>
      </c>
      <c r="U1443" s="39">
        <v>0.26264482557705199</v>
      </c>
      <c r="V1443" s="39">
        <v>1.0928163271946401</v>
      </c>
    </row>
    <row r="1444" spans="1:22" x14ac:dyDescent="0.25">
      <c r="A1444" s="39" t="s">
        <v>10427</v>
      </c>
      <c r="B1444" s="57" t="s">
        <v>1223</v>
      </c>
      <c r="C1444" s="39">
        <v>48379763</v>
      </c>
      <c r="D1444" s="39">
        <v>48380219</v>
      </c>
      <c r="E1444" s="57" t="s">
        <v>108</v>
      </c>
      <c r="F1444" s="57">
        <v>457</v>
      </c>
      <c r="G1444" s="39" t="s">
        <v>3554</v>
      </c>
      <c r="H1444" s="57" t="s">
        <v>1542</v>
      </c>
      <c r="I1444" s="39">
        <v>0</v>
      </c>
      <c r="J1444" s="39">
        <v>0</v>
      </c>
      <c r="K1444" s="39">
        <v>0</v>
      </c>
      <c r="L1444" s="39">
        <v>0</v>
      </c>
      <c r="M1444" s="39">
        <v>0</v>
      </c>
      <c r="N1444" s="39">
        <v>0</v>
      </c>
      <c r="O1444" s="39">
        <v>0</v>
      </c>
      <c r="P1444" s="39">
        <v>0</v>
      </c>
      <c r="Q1444" s="39">
        <v>0</v>
      </c>
      <c r="R1444" s="39">
        <v>0</v>
      </c>
      <c r="S1444" s="39">
        <v>0</v>
      </c>
      <c r="T1444" s="39">
        <v>0</v>
      </c>
      <c r="U1444" s="39">
        <v>0</v>
      </c>
      <c r="V1444" s="39">
        <v>0</v>
      </c>
    </row>
    <row r="1445" spans="1:22" x14ac:dyDescent="0.25">
      <c r="A1445" s="39" t="s">
        <v>10428</v>
      </c>
      <c r="B1445" s="57" t="s">
        <v>1223</v>
      </c>
      <c r="C1445" s="39">
        <v>48386392</v>
      </c>
      <c r="D1445" s="39">
        <v>48388030</v>
      </c>
      <c r="E1445" s="57" t="s">
        <v>108</v>
      </c>
      <c r="F1445" s="57">
        <v>1639</v>
      </c>
      <c r="G1445" s="39" t="s">
        <v>1719</v>
      </c>
      <c r="H1445" s="57" t="s">
        <v>1542</v>
      </c>
      <c r="I1445" s="39">
        <v>0.380385908785081</v>
      </c>
      <c r="J1445" s="39">
        <v>1.04868259860323</v>
      </c>
      <c r="K1445" s="39">
        <v>0</v>
      </c>
      <c r="L1445" s="39">
        <v>0</v>
      </c>
      <c r="M1445" s="39">
        <v>0</v>
      </c>
      <c r="N1445" s="39">
        <v>0</v>
      </c>
      <c r="O1445" s="39">
        <v>0</v>
      </c>
      <c r="P1445" s="39">
        <v>0</v>
      </c>
      <c r="Q1445" s="39">
        <v>0</v>
      </c>
      <c r="R1445" s="39">
        <v>0</v>
      </c>
      <c r="S1445" s="39">
        <v>0</v>
      </c>
      <c r="T1445" s="39">
        <v>0</v>
      </c>
      <c r="U1445" s="39">
        <v>0</v>
      </c>
      <c r="V1445" s="39">
        <v>0</v>
      </c>
    </row>
    <row r="1446" spans="1:22" x14ac:dyDescent="0.25">
      <c r="A1446" s="39" t="s">
        <v>10429</v>
      </c>
      <c r="B1446" s="57" t="s">
        <v>1223</v>
      </c>
      <c r="C1446" s="39">
        <v>48396683</v>
      </c>
      <c r="D1446" s="39">
        <v>48401931</v>
      </c>
      <c r="E1446" s="57" t="s">
        <v>108</v>
      </c>
      <c r="F1446" s="57">
        <v>5249</v>
      </c>
      <c r="G1446" s="39" t="s">
        <v>3082</v>
      </c>
      <c r="H1446" s="57" t="s">
        <v>1542</v>
      </c>
      <c r="I1446" s="39">
        <v>0</v>
      </c>
      <c r="J1446" s="39">
        <v>0</v>
      </c>
      <c r="K1446" s="39">
        <v>0.84645560582032098</v>
      </c>
      <c r="L1446" s="39">
        <v>0.82571806950029403</v>
      </c>
      <c r="M1446" s="39">
        <v>0.12588143842992</v>
      </c>
      <c r="N1446" s="39">
        <v>1.47235259370274</v>
      </c>
      <c r="O1446" s="39">
        <v>1.5443617354932799</v>
      </c>
      <c r="P1446" s="39">
        <v>0.61923550945103401</v>
      </c>
      <c r="Q1446" s="39">
        <v>0.15955943880655199</v>
      </c>
      <c r="R1446" s="39">
        <v>8.2428737369709904E-2</v>
      </c>
      <c r="S1446" s="39">
        <v>0.154759468634556</v>
      </c>
      <c r="T1446" s="39">
        <v>0.138454077719634</v>
      </c>
      <c r="U1446" s="39">
        <v>0.16760199619080199</v>
      </c>
      <c r="V1446" s="39">
        <v>0.37278498069934601</v>
      </c>
    </row>
    <row r="1447" spans="1:22" x14ac:dyDescent="0.25">
      <c r="A1447" s="39" t="s">
        <v>10430</v>
      </c>
      <c r="B1447" s="57" t="s">
        <v>1223</v>
      </c>
      <c r="C1447" s="39">
        <v>48402839</v>
      </c>
      <c r="D1447" s="39">
        <v>48403807</v>
      </c>
      <c r="E1447" s="57" t="s">
        <v>1698</v>
      </c>
      <c r="F1447" s="57">
        <v>969</v>
      </c>
      <c r="G1447" s="39" t="s">
        <v>1786</v>
      </c>
      <c r="H1447" s="57" t="s">
        <v>1542</v>
      </c>
      <c r="I1447" s="39">
        <v>0</v>
      </c>
      <c r="J1447" s="39">
        <v>0</v>
      </c>
      <c r="K1447" s="39">
        <v>0</v>
      </c>
      <c r="L1447" s="39">
        <v>0</v>
      </c>
      <c r="M1447" s="39">
        <v>0</v>
      </c>
      <c r="N1447" s="39">
        <v>0</v>
      </c>
      <c r="O1447" s="39">
        <v>0</v>
      </c>
      <c r="P1447" s="39">
        <v>0</v>
      </c>
      <c r="Q1447" s="39">
        <v>0</v>
      </c>
      <c r="R1447" s="39">
        <v>0</v>
      </c>
      <c r="S1447" s="39">
        <v>0</v>
      </c>
      <c r="T1447" s="39">
        <v>0</v>
      </c>
      <c r="U1447" s="39">
        <v>0</v>
      </c>
      <c r="V1447" s="39">
        <v>0</v>
      </c>
    </row>
    <row r="1448" spans="1:22" x14ac:dyDescent="0.25">
      <c r="A1448" s="39" t="s">
        <v>10431</v>
      </c>
      <c r="B1448" s="57" t="s">
        <v>1223</v>
      </c>
      <c r="C1448" s="39">
        <v>48409259</v>
      </c>
      <c r="D1448" s="39">
        <v>48414288</v>
      </c>
      <c r="E1448" s="57" t="s">
        <v>1698</v>
      </c>
      <c r="F1448" s="57">
        <v>5030</v>
      </c>
      <c r="G1448" s="39" t="s">
        <v>3082</v>
      </c>
      <c r="H1448" s="57" t="s">
        <v>1542</v>
      </c>
      <c r="I1448" s="39">
        <v>0</v>
      </c>
      <c r="J1448" s="39">
        <v>8.38188496557635E-2</v>
      </c>
      <c r="K1448" s="39">
        <v>0</v>
      </c>
      <c r="L1448" s="39">
        <v>0</v>
      </c>
      <c r="M1448" s="39">
        <v>7.6964552432848707E-2</v>
      </c>
      <c r="N1448" s="39">
        <v>0</v>
      </c>
      <c r="O1448" s="39">
        <v>0</v>
      </c>
      <c r="P1448" s="39">
        <v>0</v>
      </c>
      <c r="Q1448" s="39">
        <v>0</v>
      </c>
      <c r="R1448" s="39">
        <v>0</v>
      </c>
      <c r="S1448" s="39">
        <v>0</v>
      </c>
      <c r="T1448" s="39">
        <v>0</v>
      </c>
      <c r="U1448" s="39">
        <v>0</v>
      </c>
      <c r="V1448" s="39">
        <v>0</v>
      </c>
    </row>
    <row r="1449" spans="1:22" x14ac:dyDescent="0.25">
      <c r="A1449" s="39" t="s">
        <v>10432</v>
      </c>
      <c r="B1449" s="57" t="s">
        <v>1223</v>
      </c>
      <c r="C1449" s="39">
        <v>48431883</v>
      </c>
      <c r="D1449" s="39">
        <v>48433859</v>
      </c>
      <c r="E1449" s="57" t="s">
        <v>108</v>
      </c>
      <c r="F1449" s="57">
        <v>1977</v>
      </c>
      <c r="G1449" s="39" t="s">
        <v>4428</v>
      </c>
      <c r="H1449" s="57" t="s">
        <v>1542</v>
      </c>
      <c r="I1449" s="39">
        <v>0</v>
      </c>
      <c r="J1449" s="39">
        <v>0</v>
      </c>
      <c r="K1449" s="39">
        <v>0</v>
      </c>
      <c r="L1449" s="39">
        <v>0</v>
      </c>
      <c r="M1449" s="39">
        <v>0</v>
      </c>
      <c r="N1449" s="39">
        <v>0</v>
      </c>
      <c r="O1449" s="39">
        <v>0</v>
      </c>
      <c r="P1449" s="39">
        <v>0</v>
      </c>
      <c r="Q1449" s="39">
        <v>0</v>
      </c>
      <c r="R1449" s="39">
        <v>0</v>
      </c>
      <c r="S1449" s="39">
        <v>0</v>
      </c>
      <c r="T1449" s="39">
        <v>0</v>
      </c>
      <c r="U1449" s="39">
        <v>0</v>
      </c>
      <c r="V1449" s="39">
        <v>0</v>
      </c>
    </row>
    <row r="1450" spans="1:22" x14ac:dyDescent="0.25">
      <c r="A1450" s="39" t="s">
        <v>10433</v>
      </c>
      <c r="B1450" s="57" t="s">
        <v>1223</v>
      </c>
      <c r="C1450" s="39">
        <v>48442695</v>
      </c>
      <c r="D1450" s="39">
        <v>48445335</v>
      </c>
      <c r="E1450" s="57" t="s">
        <v>108</v>
      </c>
      <c r="F1450" s="57">
        <v>2641</v>
      </c>
      <c r="G1450" s="39" t="s">
        <v>4428</v>
      </c>
      <c r="H1450" s="57" t="s">
        <v>1542</v>
      </c>
      <c r="I1450" s="39">
        <v>0</v>
      </c>
      <c r="J1450" s="39">
        <v>0</v>
      </c>
      <c r="K1450" s="39">
        <v>0</v>
      </c>
      <c r="L1450" s="39">
        <v>0</v>
      </c>
      <c r="M1450" s="39">
        <v>0</v>
      </c>
      <c r="N1450" s="39">
        <v>0</v>
      </c>
      <c r="O1450" s="39">
        <v>0</v>
      </c>
      <c r="P1450" s="39">
        <v>0</v>
      </c>
      <c r="Q1450" s="39">
        <v>0.16178064494180799</v>
      </c>
      <c r="R1450" s="39">
        <v>0</v>
      </c>
      <c r="S1450" s="39">
        <v>0.107098218783598</v>
      </c>
      <c r="T1450" s="39">
        <v>0</v>
      </c>
      <c r="U1450" s="39">
        <v>0</v>
      </c>
      <c r="V1450" s="39">
        <v>0</v>
      </c>
    </row>
    <row r="1451" spans="1:22" x14ac:dyDescent="0.25">
      <c r="A1451" s="39" t="s">
        <v>10434</v>
      </c>
      <c r="B1451" s="57" t="s">
        <v>1223</v>
      </c>
      <c r="C1451" s="39">
        <v>48446786</v>
      </c>
      <c r="D1451" s="39">
        <v>48450073</v>
      </c>
      <c r="E1451" s="57" t="s">
        <v>1698</v>
      </c>
      <c r="F1451" s="57">
        <v>3288</v>
      </c>
      <c r="G1451" s="39" t="s">
        <v>10435</v>
      </c>
      <c r="H1451" s="57" t="s">
        <v>1542</v>
      </c>
      <c r="I1451" s="39">
        <v>0</v>
      </c>
      <c r="J1451" s="39">
        <v>0</v>
      </c>
      <c r="K1451" s="39">
        <v>0</v>
      </c>
      <c r="L1451" s="39">
        <v>0</v>
      </c>
      <c r="M1451" s="39">
        <v>0</v>
      </c>
      <c r="N1451" s="39">
        <v>0</v>
      </c>
      <c r="O1451" s="39">
        <v>0</v>
      </c>
      <c r="P1451" s="39">
        <v>0</v>
      </c>
      <c r="Q1451" s="39">
        <v>0</v>
      </c>
      <c r="R1451" s="39">
        <v>0</v>
      </c>
      <c r="S1451" s="39">
        <v>0</v>
      </c>
      <c r="T1451" s="39">
        <v>0</v>
      </c>
      <c r="U1451" s="39">
        <v>0</v>
      </c>
      <c r="V1451" s="39">
        <v>0</v>
      </c>
    </row>
    <row r="1452" spans="1:22" x14ac:dyDescent="0.25">
      <c r="A1452" s="39" t="s">
        <v>10436</v>
      </c>
      <c r="B1452" s="57" t="s">
        <v>1223</v>
      </c>
      <c r="C1452" s="39">
        <v>48455965</v>
      </c>
      <c r="D1452" s="39">
        <v>48456309</v>
      </c>
      <c r="E1452" s="57" t="s">
        <v>1698</v>
      </c>
      <c r="F1452" s="57">
        <v>345</v>
      </c>
      <c r="G1452" s="39" t="s">
        <v>2905</v>
      </c>
      <c r="H1452" s="57" t="s">
        <v>1542</v>
      </c>
      <c r="I1452" s="39">
        <v>3.5665594638785398</v>
      </c>
      <c r="J1452" s="39">
        <v>3.2962165709988902</v>
      </c>
      <c r="K1452" s="39">
        <v>1.7392821442470601</v>
      </c>
      <c r="L1452" s="39">
        <v>2.83868558482202</v>
      </c>
      <c r="M1452" s="39">
        <v>3.1366114001307599</v>
      </c>
      <c r="N1452" s="39">
        <v>1.86452492149576</v>
      </c>
      <c r="O1452" s="39">
        <v>2.3530832925744498</v>
      </c>
      <c r="P1452" s="39">
        <v>1.5557131017353401</v>
      </c>
      <c r="Q1452" s="39">
        <v>1.6365016599878</v>
      </c>
      <c r="R1452" s="39">
        <v>2.8557645077184799</v>
      </c>
      <c r="S1452" s="39">
        <v>3.3085880442082001</v>
      </c>
      <c r="T1452" s="39">
        <v>3.7157616115593499</v>
      </c>
      <c r="U1452" s="39">
        <v>4.4256002909694097</v>
      </c>
      <c r="V1452" s="39">
        <v>4.0642793036730902</v>
      </c>
    </row>
    <row r="1453" spans="1:22" x14ac:dyDescent="0.25">
      <c r="A1453" s="39" t="s">
        <v>10437</v>
      </c>
      <c r="B1453" s="57" t="s">
        <v>1223</v>
      </c>
      <c r="C1453" s="39">
        <v>48462951</v>
      </c>
      <c r="D1453" s="39">
        <v>48466463</v>
      </c>
      <c r="E1453" s="57" t="s">
        <v>1698</v>
      </c>
      <c r="F1453" s="57">
        <v>3513</v>
      </c>
      <c r="G1453" s="39" t="s">
        <v>2118</v>
      </c>
      <c r="H1453" s="57" t="s">
        <v>1542</v>
      </c>
      <c r="I1453" s="39">
        <v>0</v>
      </c>
      <c r="J1453" s="39">
        <v>0.1045382204271</v>
      </c>
      <c r="K1453" s="39">
        <v>0</v>
      </c>
      <c r="L1453" s="39">
        <v>0</v>
      </c>
      <c r="M1453" s="39">
        <v>0</v>
      </c>
      <c r="N1453" s="39">
        <v>0</v>
      </c>
      <c r="O1453" s="39">
        <v>0</v>
      </c>
      <c r="P1453" s="39">
        <v>0.182369402758878</v>
      </c>
      <c r="Q1453" s="39">
        <v>0.49710749368505103</v>
      </c>
      <c r="R1453" s="39">
        <v>0.43569899371902499</v>
      </c>
      <c r="S1453" s="39">
        <v>4.3668567364444397E-2</v>
      </c>
      <c r="T1453" s="39">
        <v>0.29603444851034999</v>
      </c>
      <c r="U1453" s="39">
        <v>0.18197522065673</v>
      </c>
      <c r="V1453" s="39">
        <v>0.855957814192845</v>
      </c>
    </row>
    <row r="1454" spans="1:22" x14ac:dyDescent="0.25">
      <c r="A1454" s="39" t="s">
        <v>10438</v>
      </c>
      <c r="B1454" s="57" t="s">
        <v>1223</v>
      </c>
      <c r="C1454" s="39">
        <v>48467661</v>
      </c>
      <c r="D1454" s="39">
        <v>48469058</v>
      </c>
      <c r="E1454" s="57" t="s">
        <v>1698</v>
      </c>
      <c r="F1454" s="57">
        <v>1398</v>
      </c>
      <c r="G1454" s="39" t="s">
        <v>10439</v>
      </c>
      <c r="H1454" s="57" t="s">
        <v>1542</v>
      </c>
      <c r="I1454" s="39">
        <v>5.7082838171918597</v>
      </c>
      <c r="J1454" s="39">
        <v>6.5574376620097299</v>
      </c>
      <c r="K1454" s="39">
        <v>6.1321326150362001</v>
      </c>
      <c r="L1454" s="39">
        <v>6.1949774271087001</v>
      </c>
      <c r="M1454" s="39">
        <v>6.0747259168876599</v>
      </c>
      <c r="N1454" s="39">
        <v>6.5351602675187896</v>
      </c>
      <c r="O1454" s="39">
        <v>6.2705737923065996</v>
      </c>
      <c r="P1454" s="39">
        <v>6.4154291152839296</v>
      </c>
      <c r="Q1454" s="39">
        <v>5.1237986084626197</v>
      </c>
      <c r="R1454" s="39">
        <v>5.6494113981226999</v>
      </c>
      <c r="S1454" s="39">
        <v>5.4213781659929499</v>
      </c>
      <c r="T1454" s="39">
        <v>5.7964809508226498</v>
      </c>
      <c r="U1454" s="39">
        <v>6.5628666936579299</v>
      </c>
      <c r="V1454" s="39">
        <v>5.8501568267759003</v>
      </c>
    </row>
    <row r="1455" spans="1:22" x14ac:dyDescent="0.25">
      <c r="A1455" s="39" t="s">
        <v>10440</v>
      </c>
      <c r="B1455" s="57" t="s">
        <v>1223</v>
      </c>
      <c r="C1455" s="39">
        <v>48470305</v>
      </c>
      <c r="D1455" s="39">
        <v>48474329</v>
      </c>
      <c r="E1455" s="57" t="s">
        <v>1698</v>
      </c>
      <c r="F1455" s="57">
        <v>4025</v>
      </c>
      <c r="G1455" s="39" t="s">
        <v>7531</v>
      </c>
      <c r="H1455" s="57" t="s">
        <v>1542</v>
      </c>
      <c r="I1455" s="39">
        <v>3.6314302783091699</v>
      </c>
      <c r="J1455" s="39">
        <v>4.2155776510122003</v>
      </c>
      <c r="K1455" s="39">
        <v>2.8870982478020299</v>
      </c>
      <c r="L1455" s="39">
        <v>3.1047073512617001</v>
      </c>
      <c r="M1455" s="39">
        <v>3.0024973064906999</v>
      </c>
      <c r="N1455" s="39">
        <v>3.0614910859648599</v>
      </c>
      <c r="O1455" s="39">
        <v>2.9935584343276802</v>
      </c>
      <c r="P1455" s="39">
        <v>3.2222759705370301</v>
      </c>
      <c r="Q1455" s="39">
        <v>3.7909492366303299</v>
      </c>
      <c r="R1455" s="39">
        <v>3.8857793335441801</v>
      </c>
      <c r="S1455" s="39">
        <v>3.9196642471531602</v>
      </c>
      <c r="T1455" s="39">
        <v>3.5723682642388699</v>
      </c>
      <c r="U1455" s="39">
        <v>3.5413041935810101</v>
      </c>
      <c r="V1455" s="39">
        <v>3.5962076499254199</v>
      </c>
    </row>
    <row r="1456" spans="1:22" x14ac:dyDescent="0.25">
      <c r="A1456" s="39" t="s">
        <v>10441</v>
      </c>
      <c r="B1456" s="57" t="s">
        <v>1223</v>
      </c>
      <c r="C1456" s="39">
        <v>48474188</v>
      </c>
      <c r="D1456" s="39">
        <v>48476522</v>
      </c>
      <c r="E1456" s="57" t="s">
        <v>108</v>
      </c>
      <c r="F1456" s="57">
        <v>2335</v>
      </c>
      <c r="G1456" s="39" t="s">
        <v>2605</v>
      </c>
      <c r="H1456" s="57" t="s">
        <v>1542</v>
      </c>
      <c r="I1456" s="39">
        <v>0.56610885192816895</v>
      </c>
      <c r="J1456" s="39">
        <v>0.41608848038514701</v>
      </c>
      <c r="K1456" s="39">
        <v>0.137072618203852</v>
      </c>
      <c r="L1456" s="39">
        <v>0.15191984753952301</v>
      </c>
      <c r="M1456" s="39">
        <v>6.16793005149327E-2</v>
      </c>
      <c r="N1456" s="39">
        <v>5.9532488387991703E-2</v>
      </c>
      <c r="O1456" s="39">
        <v>0.35068054257433201</v>
      </c>
      <c r="P1456" s="39">
        <v>0.228045352609614</v>
      </c>
      <c r="Q1456" s="39">
        <v>0.11190935253963701</v>
      </c>
      <c r="R1456" s="39">
        <v>0.11273215522031101</v>
      </c>
      <c r="S1456" s="39">
        <v>0.30576044695851701</v>
      </c>
      <c r="T1456" s="39">
        <v>0.133043035847945</v>
      </c>
      <c r="U1456" s="39">
        <v>0.117973316357914</v>
      </c>
      <c r="V1456" s="39">
        <v>0.36412414672062199</v>
      </c>
    </row>
    <row r="1457" spans="1:22" x14ac:dyDescent="0.25">
      <c r="A1457" s="39" t="s">
        <v>10442</v>
      </c>
      <c r="B1457" s="57" t="s">
        <v>1223</v>
      </c>
      <c r="C1457" s="39">
        <v>48480547</v>
      </c>
      <c r="D1457" s="39">
        <v>48484601</v>
      </c>
      <c r="E1457" s="57" t="s">
        <v>108</v>
      </c>
      <c r="F1457" s="57">
        <v>4055</v>
      </c>
      <c r="G1457" s="39" t="s">
        <v>5601</v>
      </c>
      <c r="H1457" s="57" t="s">
        <v>1542</v>
      </c>
      <c r="I1457" s="39">
        <v>0.152962166790686</v>
      </c>
      <c r="J1457" s="39">
        <v>0.230966590988292</v>
      </c>
      <c r="K1457" s="39">
        <v>4.3043194450260197E-2</v>
      </c>
      <c r="L1457" s="39">
        <v>0.10894684949976501</v>
      </c>
      <c r="M1457" s="39">
        <v>0.10996947220323799</v>
      </c>
      <c r="N1457" s="39">
        <v>3.64792798295566E-2</v>
      </c>
      <c r="O1457" s="39">
        <v>0.18851993095742001</v>
      </c>
      <c r="P1457" s="39">
        <v>9.6445923264443095E-2</v>
      </c>
      <c r="Q1457" s="39">
        <v>0.16566115343349999</v>
      </c>
      <c r="R1457" s="39">
        <v>0.19939406432731299</v>
      </c>
      <c r="S1457" s="39">
        <v>0.192719374823873</v>
      </c>
      <c r="T1457" s="39">
        <v>0.27046315996722198</v>
      </c>
      <c r="U1457" s="39">
        <v>0</v>
      </c>
      <c r="V1457" s="39">
        <v>7.0383557099692795E-2</v>
      </c>
    </row>
    <row r="1458" spans="1:22" x14ac:dyDescent="0.25">
      <c r="A1458" s="39" t="s">
        <v>10443</v>
      </c>
      <c r="B1458" s="57" t="s">
        <v>1223</v>
      </c>
      <c r="C1458" s="39">
        <v>48484839</v>
      </c>
      <c r="D1458" s="39">
        <v>48485733</v>
      </c>
      <c r="E1458" s="57" t="s">
        <v>108</v>
      </c>
      <c r="F1458" s="57">
        <v>895</v>
      </c>
      <c r="G1458" s="39" t="s">
        <v>10444</v>
      </c>
      <c r="H1458" s="57" t="s">
        <v>1542</v>
      </c>
      <c r="I1458" s="39">
        <v>1.3193115601762599</v>
      </c>
      <c r="J1458" s="39">
        <v>1.2126440395726601</v>
      </c>
      <c r="K1458" s="39">
        <v>0.60818378159234199</v>
      </c>
      <c r="L1458" s="39">
        <v>0.703133487755225</v>
      </c>
      <c r="M1458" s="39">
        <v>1.0841255099760501</v>
      </c>
      <c r="N1458" s="39">
        <v>0.91518585831058297</v>
      </c>
      <c r="O1458" s="39">
        <v>0.65646158985729197</v>
      </c>
      <c r="P1458" s="39">
        <v>1.43212026282928</v>
      </c>
      <c r="Q1458" s="39">
        <v>1.07919034799331</v>
      </c>
      <c r="R1458" s="39">
        <v>0.82296014515881599</v>
      </c>
      <c r="S1458" s="39">
        <v>1.2110308891964401</v>
      </c>
      <c r="T1458" s="39">
        <v>1.7290915563718501</v>
      </c>
      <c r="U1458" s="39">
        <v>1.0515809206306499</v>
      </c>
      <c r="V1458" s="39">
        <v>1.1364604717311699</v>
      </c>
    </row>
    <row r="1459" spans="1:22" x14ac:dyDescent="0.25">
      <c r="A1459" s="39" t="s">
        <v>10445</v>
      </c>
      <c r="B1459" s="57" t="s">
        <v>1223</v>
      </c>
      <c r="C1459" s="39">
        <v>48486131</v>
      </c>
      <c r="D1459" s="39">
        <v>48488037</v>
      </c>
      <c r="E1459" s="57" t="s">
        <v>1698</v>
      </c>
      <c r="F1459" s="57">
        <v>1907</v>
      </c>
      <c r="G1459" s="39" t="s">
        <v>3111</v>
      </c>
      <c r="H1459" s="57" t="s">
        <v>1542</v>
      </c>
      <c r="I1459" s="39">
        <v>3.5053193263957598</v>
      </c>
      <c r="J1459" s="39">
        <v>3.8300423121278899</v>
      </c>
      <c r="K1459" s="39">
        <v>2.1612040537310202</v>
      </c>
      <c r="L1459" s="39">
        <v>1.9515691455856199</v>
      </c>
      <c r="M1459" s="39">
        <v>2.0284029498125702</v>
      </c>
      <c r="N1459" s="39">
        <v>1.9474267785901</v>
      </c>
      <c r="O1459" s="39">
        <v>1.9444761746624499</v>
      </c>
      <c r="P1459" s="39">
        <v>1.7313135996923299</v>
      </c>
      <c r="Q1459" s="39">
        <v>2.7341394737094702</v>
      </c>
      <c r="R1459" s="39">
        <v>2.5826089891710802</v>
      </c>
      <c r="S1459" s="39">
        <v>2.8115676179901499</v>
      </c>
      <c r="T1459" s="39">
        <v>2.6897084252591998</v>
      </c>
      <c r="U1459" s="39">
        <v>2.38131106312174</v>
      </c>
      <c r="V1459" s="39">
        <v>2.6740086086172199</v>
      </c>
    </row>
    <row r="1460" spans="1:22" x14ac:dyDescent="0.25">
      <c r="A1460" s="39" t="s">
        <v>10446</v>
      </c>
      <c r="B1460" s="57" t="s">
        <v>1223</v>
      </c>
      <c r="C1460" s="39">
        <v>48501123</v>
      </c>
      <c r="D1460" s="39">
        <v>48503919</v>
      </c>
      <c r="E1460" s="57" t="s">
        <v>108</v>
      </c>
      <c r="F1460" s="57">
        <v>2797</v>
      </c>
      <c r="G1460" s="39" t="s">
        <v>1752</v>
      </c>
      <c r="H1460" s="57" t="s">
        <v>1542</v>
      </c>
      <c r="I1460" s="39">
        <v>0</v>
      </c>
      <c r="J1460" s="39">
        <v>0</v>
      </c>
      <c r="K1460" s="39">
        <v>0</v>
      </c>
      <c r="L1460" s="39">
        <v>0</v>
      </c>
      <c r="M1460" s="39">
        <v>0</v>
      </c>
      <c r="N1460" s="39">
        <v>0</v>
      </c>
      <c r="O1460" s="39">
        <v>0</v>
      </c>
      <c r="P1460" s="39">
        <v>0</v>
      </c>
      <c r="Q1460" s="39">
        <v>0</v>
      </c>
      <c r="R1460" s="39">
        <v>0</v>
      </c>
      <c r="S1460" s="39">
        <v>0</v>
      </c>
      <c r="T1460" s="39">
        <v>0</v>
      </c>
      <c r="U1460" s="39">
        <v>0</v>
      </c>
      <c r="V1460" s="39">
        <v>0</v>
      </c>
    </row>
    <row r="1461" spans="1:22" x14ac:dyDescent="0.25">
      <c r="A1461" s="39" t="s">
        <v>10447</v>
      </c>
      <c r="B1461" s="57" t="s">
        <v>1223</v>
      </c>
      <c r="C1461" s="39">
        <v>48513463</v>
      </c>
      <c r="D1461" s="39">
        <v>48515967</v>
      </c>
      <c r="E1461" s="57" t="s">
        <v>1698</v>
      </c>
      <c r="F1461" s="57">
        <v>2505</v>
      </c>
      <c r="G1461" s="39" t="s">
        <v>108</v>
      </c>
      <c r="H1461" s="57" t="s">
        <v>1542</v>
      </c>
      <c r="I1461" s="39">
        <v>0</v>
      </c>
      <c r="J1461" s="39">
        <v>0</v>
      </c>
      <c r="K1461" s="39">
        <v>0</v>
      </c>
      <c r="L1461" s="39">
        <v>0</v>
      </c>
      <c r="M1461" s="39">
        <v>0</v>
      </c>
      <c r="N1461" s="39">
        <v>0</v>
      </c>
      <c r="O1461" s="39">
        <v>0</v>
      </c>
      <c r="P1461" s="39">
        <v>0</v>
      </c>
      <c r="Q1461" s="39">
        <v>0</v>
      </c>
      <c r="R1461" s="39">
        <v>0</v>
      </c>
      <c r="S1461" s="39">
        <v>0</v>
      </c>
      <c r="T1461" s="39">
        <v>0</v>
      </c>
      <c r="U1461" s="39">
        <v>0</v>
      </c>
      <c r="V1461" s="39">
        <v>0</v>
      </c>
    </row>
    <row r="1462" spans="1:22" x14ac:dyDescent="0.25">
      <c r="A1462" s="39" t="s">
        <v>10448</v>
      </c>
      <c r="B1462" s="57" t="s">
        <v>1223</v>
      </c>
      <c r="C1462" s="39">
        <v>48516632</v>
      </c>
      <c r="D1462" s="39">
        <v>48518589</v>
      </c>
      <c r="E1462" s="57" t="s">
        <v>108</v>
      </c>
      <c r="F1462" s="57">
        <v>1958</v>
      </c>
      <c r="G1462" s="39" t="s">
        <v>1719</v>
      </c>
      <c r="H1462" s="57" t="s">
        <v>1542</v>
      </c>
      <c r="I1462" s="39">
        <v>0</v>
      </c>
      <c r="J1462" s="39">
        <v>0.137531065846905</v>
      </c>
      <c r="K1462" s="39">
        <v>0</v>
      </c>
      <c r="L1462" s="39">
        <v>0</v>
      </c>
      <c r="M1462" s="39">
        <v>0</v>
      </c>
      <c r="N1462" s="39">
        <v>0</v>
      </c>
      <c r="O1462" s="39">
        <v>0</v>
      </c>
      <c r="P1462" s="39">
        <v>0</v>
      </c>
      <c r="Q1462" s="39">
        <v>0</v>
      </c>
      <c r="R1462" s="39">
        <v>0</v>
      </c>
      <c r="S1462" s="39">
        <v>0</v>
      </c>
      <c r="T1462" s="39">
        <v>0</v>
      </c>
      <c r="U1462" s="39">
        <v>0</v>
      </c>
      <c r="V1462" s="39">
        <v>0</v>
      </c>
    </row>
    <row r="1463" spans="1:22" x14ac:dyDescent="0.25">
      <c r="A1463" s="39" t="s">
        <v>10449</v>
      </c>
      <c r="B1463" s="57" t="s">
        <v>1223</v>
      </c>
      <c r="C1463" s="39">
        <v>48525044</v>
      </c>
      <c r="D1463" s="39">
        <v>48525922</v>
      </c>
      <c r="E1463" s="57" t="s">
        <v>108</v>
      </c>
      <c r="F1463" s="57">
        <v>879</v>
      </c>
      <c r="G1463" s="39" t="s">
        <v>4520</v>
      </c>
      <c r="H1463" s="57" t="s">
        <v>1542</v>
      </c>
      <c r="I1463" s="39">
        <v>0</v>
      </c>
      <c r="J1463" s="39">
        <v>0</v>
      </c>
      <c r="K1463" s="39">
        <v>0</v>
      </c>
      <c r="L1463" s="39">
        <v>0</v>
      </c>
      <c r="M1463" s="39">
        <v>0</v>
      </c>
      <c r="N1463" s="39">
        <v>0</v>
      </c>
      <c r="O1463" s="39">
        <v>0</v>
      </c>
      <c r="P1463" s="39">
        <v>0</v>
      </c>
      <c r="Q1463" s="39">
        <v>0</v>
      </c>
      <c r="R1463" s="39">
        <v>0</v>
      </c>
      <c r="S1463" s="39">
        <v>0</v>
      </c>
      <c r="T1463" s="39">
        <v>0</v>
      </c>
      <c r="U1463" s="39">
        <v>0</v>
      </c>
      <c r="V1463" s="39">
        <v>0</v>
      </c>
    </row>
    <row r="1464" spans="1:22" x14ac:dyDescent="0.25">
      <c r="A1464" s="39" t="s">
        <v>10450</v>
      </c>
      <c r="B1464" s="57" t="s">
        <v>1223</v>
      </c>
      <c r="C1464" s="39">
        <v>48528564</v>
      </c>
      <c r="D1464" s="39">
        <v>48533689</v>
      </c>
      <c r="E1464" s="57" t="s">
        <v>108</v>
      </c>
      <c r="F1464" s="57">
        <v>5126</v>
      </c>
      <c r="G1464" s="39" t="s">
        <v>2173</v>
      </c>
      <c r="H1464" s="57" t="s">
        <v>1542</v>
      </c>
      <c r="I1464" s="39">
        <v>1.54254532180729</v>
      </c>
      <c r="J1464" s="39">
        <v>1.4582664999294399</v>
      </c>
      <c r="K1464" s="39">
        <v>5.1332552597644296</v>
      </c>
      <c r="L1464" s="39">
        <v>4.9996708476484297</v>
      </c>
      <c r="M1464" s="39">
        <v>5.0175211037049499</v>
      </c>
      <c r="N1464" s="39">
        <v>4.9808387581801901</v>
      </c>
      <c r="O1464" s="39">
        <v>5.1387898996358397</v>
      </c>
      <c r="P1464" s="39">
        <v>5.0255338265846197</v>
      </c>
      <c r="Q1464" s="39">
        <v>3.6282720052940798</v>
      </c>
      <c r="R1464" s="39">
        <v>3.4168883712631599</v>
      </c>
      <c r="S1464" s="39">
        <v>3.6489025571166702</v>
      </c>
      <c r="T1464" s="39">
        <v>3.6670632739796298</v>
      </c>
      <c r="U1464" s="39">
        <v>4.0127831846982902</v>
      </c>
      <c r="V1464" s="39">
        <v>3.4051836794354999</v>
      </c>
    </row>
    <row r="1465" spans="1:22" x14ac:dyDescent="0.25">
      <c r="A1465" s="39" t="s">
        <v>10451</v>
      </c>
      <c r="B1465" s="57" t="s">
        <v>1223</v>
      </c>
      <c r="C1465" s="39">
        <v>48544948</v>
      </c>
      <c r="D1465" s="39">
        <v>48548514</v>
      </c>
      <c r="E1465" s="57" t="s">
        <v>108</v>
      </c>
      <c r="F1465" s="57">
        <v>3567</v>
      </c>
      <c r="G1465" s="39" t="s">
        <v>3364</v>
      </c>
      <c r="H1465" s="57" t="s">
        <v>1542</v>
      </c>
      <c r="I1465" s="39">
        <v>0.10687330332207901</v>
      </c>
      <c r="J1465" s="39">
        <v>0.26143332848922901</v>
      </c>
      <c r="K1465" s="39">
        <v>7.2877547377957499E-2</v>
      </c>
      <c r="L1465" s="39">
        <v>0</v>
      </c>
      <c r="M1465" s="39">
        <v>0</v>
      </c>
      <c r="N1465" s="39">
        <v>0.285685107322315</v>
      </c>
      <c r="O1465" s="39">
        <v>0</v>
      </c>
      <c r="P1465" s="39">
        <v>8.3203290627185997E-2</v>
      </c>
      <c r="Q1465" s="39">
        <v>5.9108253786815598E-2</v>
      </c>
      <c r="R1465" s="39">
        <v>5.9698188455003798E-2</v>
      </c>
      <c r="S1465" s="39">
        <v>5.75650593524379E-2</v>
      </c>
      <c r="T1465" s="39">
        <v>0.32308409596878102</v>
      </c>
      <c r="U1465" s="39">
        <v>0.23531042531985899</v>
      </c>
      <c r="V1465" s="39">
        <v>0.118036595190782</v>
      </c>
    </row>
    <row r="1466" spans="1:22" x14ac:dyDescent="0.25">
      <c r="A1466" s="39" t="s">
        <v>10452</v>
      </c>
      <c r="B1466" s="57" t="s">
        <v>1223</v>
      </c>
      <c r="C1466" s="39">
        <v>48572118</v>
      </c>
      <c r="D1466" s="39">
        <v>48578400</v>
      </c>
      <c r="E1466" s="57" t="s">
        <v>1698</v>
      </c>
      <c r="F1466" s="57">
        <v>6283</v>
      </c>
      <c r="G1466" s="39" t="s">
        <v>4058</v>
      </c>
      <c r="H1466" s="57" t="s">
        <v>1542</v>
      </c>
      <c r="I1466" s="39">
        <v>4.2238627055748301</v>
      </c>
      <c r="J1466" s="39">
        <v>3.4522198212448001</v>
      </c>
      <c r="K1466" s="39">
        <v>5.5444977507275102</v>
      </c>
      <c r="L1466" s="39">
        <v>5.51998528778355</v>
      </c>
      <c r="M1466" s="39">
        <v>5.5108448537461197</v>
      </c>
      <c r="N1466" s="39">
        <v>5.4222700096427099</v>
      </c>
      <c r="O1466" s="39">
        <v>5.6051920616076201</v>
      </c>
      <c r="P1466" s="39">
        <v>5.3456199161877596</v>
      </c>
      <c r="Q1466" s="39">
        <v>4.3848925146247399</v>
      </c>
      <c r="R1466" s="39">
        <v>4.1379542955207897</v>
      </c>
      <c r="S1466" s="39">
        <v>4.5741862987570796</v>
      </c>
      <c r="T1466" s="39">
        <v>4.1599520447329201</v>
      </c>
      <c r="U1466" s="39">
        <v>4.2354207226374401</v>
      </c>
      <c r="V1466" s="39">
        <v>3.8478165584028399</v>
      </c>
    </row>
    <row r="1467" spans="1:22" x14ac:dyDescent="0.25">
      <c r="A1467" s="39" t="s">
        <v>10453</v>
      </c>
      <c r="B1467" s="57" t="s">
        <v>1223</v>
      </c>
      <c r="C1467" s="39">
        <v>48580004</v>
      </c>
      <c r="D1467" s="39">
        <v>48585897</v>
      </c>
      <c r="E1467" s="57" t="s">
        <v>1698</v>
      </c>
      <c r="F1467" s="57">
        <v>5894</v>
      </c>
      <c r="G1467" s="39" t="s">
        <v>6920</v>
      </c>
      <c r="H1467" s="57" t="s">
        <v>1542</v>
      </c>
      <c r="I1467" s="39">
        <v>3.4372543763154599</v>
      </c>
      <c r="J1467" s="39">
        <v>3.2872535988368199</v>
      </c>
      <c r="K1467" s="39">
        <v>3.3992203223841502</v>
      </c>
      <c r="L1467" s="39">
        <v>3.62436998539448</v>
      </c>
      <c r="M1467" s="39">
        <v>3.3619227251434101</v>
      </c>
      <c r="N1467" s="39">
        <v>3.5094044869146299</v>
      </c>
      <c r="O1467" s="39">
        <v>3.8511793454525298</v>
      </c>
      <c r="P1467" s="39">
        <v>3.5916794169357402</v>
      </c>
      <c r="Q1467" s="39">
        <v>3.5575571338981198</v>
      </c>
      <c r="R1467" s="39">
        <v>3.6650971065176701</v>
      </c>
      <c r="S1467" s="39">
        <v>3.5201456268808302</v>
      </c>
      <c r="T1467" s="39">
        <v>3.6636634117750502</v>
      </c>
      <c r="U1467" s="39">
        <v>3.6555350163521001</v>
      </c>
      <c r="V1467" s="39">
        <v>3.7068730897817002</v>
      </c>
    </row>
    <row r="1468" spans="1:22" x14ac:dyDescent="0.25">
      <c r="A1468" s="39" t="s">
        <v>10454</v>
      </c>
      <c r="B1468" s="57" t="s">
        <v>1223</v>
      </c>
      <c r="C1468" s="39">
        <v>48593667</v>
      </c>
      <c r="D1468" s="39">
        <v>48598394</v>
      </c>
      <c r="E1468" s="57" t="s">
        <v>108</v>
      </c>
      <c r="F1468" s="57">
        <v>4728</v>
      </c>
      <c r="G1468" s="39" t="s">
        <v>10455</v>
      </c>
      <c r="H1468" s="57" t="s">
        <v>1542</v>
      </c>
      <c r="I1468" s="39">
        <v>3.7256757266737499</v>
      </c>
      <c r="J1468" s="39">
        <v>4.0336608614158296</v>
      </c>
      <c r="K1468" s="39">
        <v>3.4720457971804302</v>
      </c>
      <c r="L1468" s="39">
        <v>3.4561634943891502</v>
      </c>
      <c r="M1468" s="39">
        <v>3.61334305300382</v>
      </c>
      <c r="N1468" s="39">
        <v>3.6068330531564601</v>
      </c>
      <c r="O1468" s="39">
        <v>3.9021893762720699</v>
      </c>
      <c r="P1468" s="39">
        <v>3.5030942691573399</v>
      </c>
      <c r="Q1468" s="39">
        <v>3.4098606690551301</v>
      </c>
      <c r="R1468" s="39">
        <v>3.28474212737521</v>
      </c>
      <c r="S1468" s="39">
        <v>3.4810405561182201</v>
      </c>
      <c r="T1468" s="39">
        <v>3.2137905215482299</v>
      </c>
      <c r="U1468" s="39">
        <v>3.30669679126167</v>
      </c>
      <c r="V1468" s="39">
        <v>3.2479958500112498</v>
      </c>
    </row>
    <row r="1469" spans="1:22" x14ac:dyDescent="0.25">
      <c r="A1469" s="39" t="s">
        <v>10456</v>
      </c>
      <c r="B1469" s="57" t="s">
        <v>1223</v>
      </c>
      <c r="C1469" s="39">
        <v>48602067</v>
      </c>
      <c r="D1469" s="39">
        <v>48604538</v>
      </c>
      <c r="E1469" s="57" t="s">
        <v>108</v>
      </c>
      <c r="F1469" s="57">
        <v>2472</v>
      </c>
      <c r="G1469" s="39" t="s">
        <v>10457</v>
      </c>
      <c r="H1469" s="57" t="s">
        <v>1542</v>
      </c>
      <c r="I1469" s="39">
        <v>3.06223744070435</v>
      </c>
      <c r="J1469" s="39">
        <v>2.02989101688879</v>
      </c>
      <c r="K1469" s="39">
        <v>4.6860802635377103</v>
      </c>
      <c r="L1469" s="39">
        <v>4.4650014597162997</v>
      </c>
      <c r="M1469" s="39">
        <v>4.4837835379087103</v>
      </c>
      <c r="N1469" s="39">
        <v>4.5186547291640604</v>
      </c>
      <c r="O1469" s="39">
        <v>4.5172630931978697</v>
      </c>
      <c r="P1469" s="39">
        <v>4.0991268520368802</v>
      </c>
      <c r="Q1469" s="39">
        <v>3.6068567361191999</v>
      </c>
      <c r="R1469" s="39">
        <v>3.3600608150986599</v>
      </c>
      <c r="S1469" s="39">
        <v>3.73491551130458</v>
      </c>
      <c r="T1469" s="39">
        <v>3.3041488623744599</v>
      </c>
      <c r="U1469" s="39">
        <v>3.6653472881357598</v>
      </c>
      <c r="V1469" s="39">
        <v>3.0152620489039199</v>
      </c>
    </row>
    <row r="1470" spans="1:22" x14ac:dyDescent="0.25">
      <c r="A1470" s="39" t="s">
        <v>10458</v>
      </c>
      <c r="B1470" s="57" t="s">
        <v>1223</v>
      </c>
      <c r="C1470" s="39">
        <v>48604973</v>
      </c>
      <c r="D1470" s="39">
        <v>48607652</v>
      </c>
      <c r="E1470" s="57" t="s">
        <v>108</v>
      </c>
      <c r="F1470" s="57">
        <v>2680</v>
      </c>
      <c r="G1470" s="39" t="s">
        <v>3698</v>
      </c>
      <c r="H1470" s="57" t="s">
        <v>1542</v>
      </c>
      <c r="I1470" s="39">
        <v>3.1407770200732101</v>
      </c>
      <c r="J1470" s="39">
        <v>3.0398192133805302</v>
      </c>
      <c r="K1470" s="39">
        <v>3.42004576819429</v>
      </c>
      <c r="L1470" s="39">
        <v>3.5449798832558002</v>
      </c>
      <c r="M1470" s="39">
        <v>3.3645920416097499</v>
      </c>
      <c r="N1470" s="39">
        <v>3.4648120066311199</v>
      </c>
      <c r="O1470" s="39">
        <v>3.5625843558552801</v>
      </c>
      <c r="P1470" s="39">
        <v>3.3249732933883598</v>
      </c>
      <c r="Q1470" s="39">
        <v>3.8815863162433999</v>
      </c>
      <c r="R1470" s="39">
        <v>3.8884412861853299</v>
      </c>
      <c r="S1470" s="39">
        <v>3.5897275389862702</v>
      </c>
      <c r="T1470" s="39">
        <v>3.1462707128559599</v>
      </c>
      <c r="U1470" s="39">
        <v>3.3428747084009198</v>
      </c>
      <c r="V1470" s="39">
        <v>3.3481984197410601</v>
      </c>
    </row>
    <row r="1471" spans="1:22" x14ac:dyDescent="0.25">
      <c r="A1471" s="39" t="s">
        <v>10459</v>
      </c>
      <c r="B1471" s="57" t="s">
        <v>1223</v>
      </c>
      <c r="C1471" s="39">
        <v>48612265</v>
      </c>
      <c r="D1471" s="39">
        <v>48619192</v>
      </c>
      <c r="E1471" s="57" t="s">
        <v>108</v>
      </c>
      <c r="F1471" s="57">
        <v>6928</v>
      </c>
      <c r="G1471" s="39" t="s">
        <v>4099</v>
      </c>
      <c r="H1471" s="57" t="s">
        <v>1542</v>
      </c>
      <c r="I1471" s="39">
        <v>0.29257327945457501</v>
      </c>
      <c r="J1471" s="39">
        <v>0.48501147731417699</v>
      </c>
      <c r="K1471" s="39">
        <v>1.4487688301650601</v>
      </c>
      <c r="L1471" s="39">
        <v>1.2805228465045799</v>
      </c>
      <c r="M1471" s="39">
        <v>1.2357760677543901</v>
      </c>
      <c r="N1471" s="39">
        <v>1.30035219421999</v>
      </c>
      <c r="O1471" s="39">
        <v>1.7431573197555701</v>
      </c>
      <c r="P1471" s="39">
        <v>1.3365747542703399</v>
      </c>
      <c r="Q1471" s="39">
        <v>1.27904927162599</v>
      </c>
      <c r="R1471" s="39">
        <v>1.3185193106414499</v>
      </c>
      <c r="S1471" s="39">
        <v>1.2955173303397001</v>
      </c>
      <c r="T1471" s="39">
        <v>0.76075150513902701</v>
      </c>
      <c r="U1471" s="39">
        <v>1.15046869293815</v>
      </c>
      <c r="V1471" s="39">
        <v>0.95583725684604803</v>
      </c>
    </row>
    <row r="1472" spans="1:22" x14ac:dyDescent="0.25">
      <c r="A1472" s="39" t="s">
        <v>10460</v>
      </c>
      <c r="B1472" s="57" t="s">
        <v>1223</v>
      </c>
      <c r="C1472" s="39">
        <v>48626746</v>
      </c>
      <c r="D1472" s="39">
        <v>48628597</v>
      </c>
      <c r="E1472" s="57" t="s">
        <v>108</v>
      </c>
      <c r="F1472" s="57">
        <v>1852</v>
      </c>
      <c r="G1472" s="39" t="s">
        <v>6075</v>
      </c>
      <c r="H1472" s="57" t="s">
        <v>1542</v>
      </c>
      <c r="I1472" s="39">
        <v>0</v>
      </c>
      <c r="J1472" s="39">
        <v>0</v>
      </c>
      <c r="K1472" s="39">
        <v>0</v>
      </c>
      <c r="L1472" s="39">
        <v>0</v>
      </c>
      <c r="M1472" s="39">
        <v>0</v>
      </c>
      <c r="N1472" s="39">
        <v>0</v>
      </c>
      <c r="O1472" s="39">
        <v>0</v>
      </c>
      <c r="P1472" s="39">
        <v>0</v>
      </c>
      <c r="Q1472" s="39">
        <v>0</v>
      </c>
      <c r="R1472" s="39">
        <v>0</v>
      </c>
      <c r="S1472" s="39">
        <v>0</v>
      </c>
      <c r="T1472" s="39">
        <v>0</v>
      </c>
      <c r="U1472" s="39">
        <v>0</v>
      </c>
      <c r="V1472" s="39">
        <v>0</v>
      </c>
    </row>
    <row r="1473" spans="1:22" x14ac:dyDescent="0.25">
      <c r="A1473" s="39" t="s">
        <v>10461</v>
      </c>
      <c r="B1473" s="57" t="s">
        <v>1223</v>
      </c>
      <c r="C1473" s="39">
        <v>48629539</v>
      </c>
      <c r="D1473" s="39">
        <v>48631374</v>
      </c>
      <c r="E1473" s="57" t="s">
        <v>108</v>
      </c>
      <c r="F1473" s="57">
        <v>1836</v>
      </c>
      <c r="G1473" s="39" t="s">
        <v>10462</v>
      </c>
      <c r="H1473" s="57" t="s">
        <v>1542</v>
      </c>
      <c r="I1473" s="39">
        <v>4.22451111132058</v>
      </c>
      <c r="J1473" s="39">
        <v>4.4462429940945301</v>
      </c>
      <c r="K1473" s="39">
        <v>4.48617374372078</v>
      </c>
      <c r="L1473" s="39">
        <v>4.41041573419926</v>
      </c>
      <c r="M1473" s="39">
        <v>4.5079404877095604</v>
      </c>
      <c r="N1473" s="39">
        <v>4.5700621267337302</v>
      </c>
      <c r="O1473" s="39">
        <v>4.5006809737460003</v>
      </c>
      <c r="P1473" s="39">
        <v>4.7862826984389999</v>
      </c>
      <c r="Q1473" s="39">
        <v>4.2464688950287703</v>
      </c>
      <c r="R1473" s="39">
        <v>4.0279236846765096</v>
      </c>
      <c r="S1473" s="39">
        <v>4.1104801777747504</v>
      </c>
      <c r="T1473" s="39">
        <v>4.1165976453033597</v>
      </c>
      <c r="U1473" s="39">
        <v>4.4217215069283</v>
      </c>
      <c r="V1473" s="39">
        <v>4.20024538333141</v>
      </c>
    </row>
    <row r="1474" spans="1:22" x14ac:dyDescent="0.25">
      <c r="A1474" s="39" t="s">
        <v>10463</v>
      </c>
      <c r="B1474" s="57" t="s">
        <v>1223</v>
      </c>
      <c r="C1474" s="39">
        <v>48637067</v>
      </c>
      <c r="D1474" s="39">
        <v>48639403</v>
      </c>
      <c r="E1474" s="57" t="s">
        <v>1698</v>
      </c>
      <c r="F1474" s="57">
        <v>2337</v>
      </c>
      <c r="G1474" s="39" t="s">
        <v>10464</v>
      </c>
      <c r="H1474" s="57" t="s">
        <v>1542</v>
      </c>
      <c r="I1474" s="39">
        <v>2.7307247219486901</v>
      </c>
      <c r="J1474" s="39">
        <v>3.3126898571391998</v>
      </c>
      <c r="K1474" s="39">
        <v>2.3415303869973001</v>
      </c>
      <c r="L1474" s="39">
        <v>2.2372088132920598</v>
      </c>
      <c r="M1474" s="39">
        <v>2.3712410165200701</v>
      </c>
      <c r="N1474" s="39">
        <v>2.26402892142778</v>
      </c>
      <c r="O1474" s="39">
        <v>2.4231182638501298</v>
      </c>
      <c r="P1474" s="39">
        <v>2.0402822677671302</v>
      </c>
      <c r="Q1474" s="39">
        <v>2.01486585953027</v>
      </c>
      <c r="R1474" s="39">
        <v>2.42554255542785</v>
      </c>
      <c r="S1474" s="39">
        <v>2.2847243628931202</v>
      </c>
      <c r="T1474" s="39">
        <v>2.83611803701897</v>
      </c>
      <c r="U1474" s="39">
        <v>2.5730448407183801</v>
      </c>
      <c r="V1474" s="39">
        <v>2.7160207261322502</v>
      </c>
    </row>
    <row r="1475" spans="1:22" x14ac:dyDescent="0.25">
      <c r="A1475" s="39" t="s">
        <v>10465</v>
      </c>
      <c r="B1475" s="57" t="s">
        <v>1223</v>
      </c>
      <c r="C1475" s="39">
        <v>48640564</v>
      </c>
      <c r="D1475" s="39">
        <v>48642947</v>
      </c>
      <c r="E1475" s="57" t="s">
        <v>108</v>
      </c>
      <c r="F1475" s="57">
        <v>2384</v>
      </c>
      <c r="G1475" s="39" t="s">
        <v>1814</v>
      </c>
      <c r="H1475" s="57" t="s">
        <v>1542</v>
      </c>
      <c r="I1475" s="39">
        <v>0.316628877316666</v>
      </c>
      <c r="J1475" s="39">
        <v>0</v>
      </c>
      <c r="K1475" s="39">
        <v>0</v>
      </c>
      <c r="L1475" s="39">
        <v>0</v>
      </c>
      <c r="M1475" s="39">
        <v>0</v>
      </c>
      <c r="N1475" s="39">
        <v>0</v>
      </c>
      <c r="O1475" s="39">
        <v>0</v>
      </c>
      <c r="P1475" s="39">
        <v>0</v>
      </c>
      <c r="Q1475" s="39">
        <v>0</v>
      </c>
      <c r="R1475" s="39">
        <v>0</v>
      </c>
      <c r="S1475" s="39">
        <v>0</v>
      </c>
      <c r="T1475" s="39">
        <v>0</v>
      </c>
      <c r="U1475" s="39">
        <v>0</v>
      </c>
      <c r="V1475" s="39">
        <v>0</v>
      </c>
    </row>
    <row r="1476" spans="1:22" x14ac:dyDescent="0.25">
      <c r="A1476" s="39" t="s">
        <v>10466</v>
      </c>
      <c r="B1476" s="57" t="s">
        <v>1223</v>
      </c>
      <c r="C1476" s="39">
        <v>48650644</v>
      </c>
      <c r="D1476" s="39">
        <v>48651464</v>
      </c>
      <c r="E1476" s="57" t="s">
        <v>108</v>
      </c>
      <c r="F1476" s="57">
        <v>821</v>
      </c>
      <c r="G1476" s="39" t="s">
        <v>1814</v>
      </c>
      <c r="H1476" s="57" t="s">
        <v>1542</v>
      </c>
      <c r="I1476" s="39">
        <v>0</v>
      </c>
      <c r="J1476" s="39">
        <v>0.23219165116504101</v>
      </c>
      <c r="K1476" s="39">
        <v>0</v>
      </c>
      <c r="L1476" s="39">
        <v>0</v>
      </c>
      <c r="M1476" s="39">
        <v>0</v>
      </c>
      <c r="N1476" s="39">
        <v>0</v>
      </c>
      <c r="O1476" s="39">
        <v>0</v>
      </c>
      <c r="P1476" s="39">
        <v>0</v>
      </c>
      <c r="Q1476" s="39">
        <v>0</v>
      </c>
      <c r="R1476" s="39">
        <v>0</v>
      </c>
      <c r="S1476" s="39">
        <v>0</v>
      </c>
      <c r="T1476" s="39">
        <v>0</v>
      </c>
      <c r="U1476" s="39">
        <v>0</v>
      </c>
      <c r="V1476" s="39">
        <v>0</v>
      </c>
    </row>
    <row r="1477" spans="1:22" x14ac:dyDescent="0.25">
      <c r="A1477" s="39" t="s">
        <v>10467</v>
      </c>
      <c r="B1477" s="57" t="s">
        <v>1223</v>
      </c>
      <c r="C1477" s="39">
        <v>48651693</v>
      </c>
      <c r="D1477" s="39">
        <v>48654288</v>
      </c>
      <c r="E1477" s="57" t="s">
        <v>108</v>
      </c>
      <c r="F1477" s="57">
        <v>2596</v>
      </c>
      <c r="G1477" s="39" t="s">
        <v>1814</v>
      </c>
      <c r="H1477" s="57" t="s">
        <v>1542</v>
      </c>
      <c r="I1477" s="39">
        <v>0.387910616712976</v>
      </c>
      <c r="J1477" s="39">
        <v>0.17908295538653399</v>
      </c>
      <c r="K1477" s="39">
        <v>0</v>
      </c>
      <c r="L1477" s="39">
        <v>0</v>
      </c>
      <c r="M1477" s="39">
        <v>0</v>
      </c>
      <c r="N1477" s="39">
        <v>0</v>
      </c>
      <c r="O1477" s="39">
        <v>0</v>
      </c>
      <c r="P1477" s="39">
        <v>0</v>
      </c>
      <c r="Q1477" s="39">
        <v>0</v>
      </c>
      <c r="R1477" s="39">
        <v>0.15164453917517601</v>
      </c>
      <c r="S1477" s="39">
        <v>0</v>
      </c>
      <c r="T1477" s="39">
        <v>0.33321991002835499</v>
      </c>
      <c r="U1477" s="39">
        <v>0.30059116990587198</v>
      </c>
      <c r="V1477" s="39">
        <v>0.151297731704607</v>
      </c>
    </row>
    <row r="1478" spans="1:22" x14ac:dyDescent="0.25">
      <c r="A1478" s="39" t="s">
        <v>10468</v>
      </c>
      <c r="B1478" s="57" t="s">
        <v>1223</v>
      </c>
      <c r="C1478" s="39">
        <v>48655208</v>
      </c>
      <c r="D1478" s="39">
        <v>48656065</v>
      </c>
      <c r="E1478" s="57" t="s">
        <v>1698</v>
      </c>
      <c r="F1478" s="57">
        <v>858</v>
      </c>
      <c r="G1478" s="39" t="s">
        <v>108</v>
      </c>
      <c r="H1478" s="57" t="s">
        <v>1542</v>
      </c>
      <c r="I1478" s="39">
        <v>0</v>
      </c>
      <c r="J1478" s="39">
        <v>0.46967450439127201</v>
      </c>
      <c r="K1478" s="39">
        <v>0</v>
      </c>
      <c r="L1478" s="39">
        <v>0.136604050939614</v>
      </c>
      <c r="M1478" s="39">
        <v>0.16161040037237001</v>
      </c>
      <c r="N1478" s="39">
        <v>0.41656630638022102</v>
      </c>
      <c r="O1478" s="39">
        <v>0.16443617942213201</v>
      </c>
      <c r="P1478" s="39">
        <v>0</v>
      </c>
      <c r="Q1478" s="39">
        <v>0</v>
      </c>
      <c r="R1478" s="39">
        <v>0</v>
      </c>
      <c r="S1478" s="39">
        <v>0.142006877166266</v>
      </c>
      <c r="T1478" s="39">
        <v>0.17151813920492301</v>
      </c>
      <c r="U1478" s="39">
        <v>0.153804039273921</v>
      </c>
      <c r="V1478" s="39">
        <v>0</v>
      </c>
    </row>
    <row r="1479" spans="1:22" x14ac:dyDescent="0.25">
      <c r="A1479" s="39" t="s">
        <v>10469</v>
      </c>
      <c r="B1479" s="57" t="s">
        <v>1223</v>
      </c>
      <c r="C1479" s="39">
        <v>48673924</v>
      </c>
      <c r="D1479" s="39">
        <v>48674446</v>
      </c>
      <c r="E1479" s="57" t="s">
        <v>1698</v>
      </c>
      <c r="F1479" s="57">
        <v>523</v>
      </c>
      <c r="G1479" s="39" t="s">
        <v>108</v>
      </c>
      <c r="H1479" s="57" t="s">
        <v>1542</v>
      </c>
      <c r="I1479" s="39">
        <v>0</v>
      </c>
      <c r="J1479" s="39">
        <v>0.40360367571380501</v>
      </c>
      <c r="K1479" s="39">
        <v>0</v>
      </c>
      <c r="L1479" s="39">
        <v>0</v>
      </c>
      <c r="M1479" s="39">
        <v>0</v>
      </c>
      <c r="N1479" s="39">
        <v>0</v>
      </c>
      <c r="O1479" s="39">
        <v>0</v>
      </c>
      <c r="P1479" s="39">
        <v>0</v>
      </c>
      <c r="Q1479" s="39">
        <v>0</v>
      </c>
      <c r="R1479" s="39">
        <v>0</v>
      </c>
      <c r="S1479" s="39">
        <v>0.32301259383759401</v>
      </c>
      <c r="T1479" s="39">
        <v>0.67625476882968905</v>
      </c>
      <c r="U1479" s="39">
        <v>0</v>
      </c>
      <c r="V1479" s="39">
        <v>0</v>
      </c>
    </row>
    <row r="1480" spans="1:22" x14ac:dyDescent="0.25">
      <c r="A1480" s="39" t="s">
        <v>10470</v>
      </c>
      <c r="B1480" s="57" t="s">
        <v>1223</v>
      </c>
      <c r="C1480" s="39">
        <v>49443525</v>
      </c>
      <c r="D1480" s="39">
        <v>49452691</v>
      </c>
      <c r="E1480" s="57" t="s">
        <v>108</v>
      </c>
      <c r="F1480" s="57">
        <v>9167</v>
      </c>
      <c r="G1480" s="39" t="s">
        <v>5095</v>
      </c>
      <c r="H1480" s="57" t="s">
        <v>1543</v>
      </c>
      <c r="I1480" s="39">
        <v>5.8649463003691302</v>
      </c>
      <c r="J1480" s="39">
        <v>6.0687352920179203</v>
      </c>
      <c r="K1480" s="39">
        <v>5.2966592971305602</v>
      </c>
      <c r="L1480" s="39">
        <v>5.3673605809081</v>
      </c>
      <c r="M1480" s="39">
        <v>5.4791820479587896</v>
      </c>
      <c r="N1480" s="39">
        <v>5.1429198444131003</v>
      </c>
      <c r="O1480" s="39">
        <v>5.45463653429566</v>
      </c>
      <c r="P1480" s="39">
        <v>5.1166392285996896</v>
      </c>
      <c r="Q1480" s="39">
        <v>5.62678370691187</v>
      </c>
      <c r="R1480" s="39">
        <v>5.8805483990529002</v>
      </c>
      <c r="S1480" s="39">
        <v>5.6638569299464603</v>
      </c>
      <c r="T1480" s="39">
        <v>5.6320442313427401</v>
      </c>
      <c r="U1480" s="39">
        <v>5.7163352243036396</v>
      </c>
      <c r="V1480" s="39">
        <v>5.7486946859683696</v>
      </c>
    </row>
    <row r="1481" spans="1:22" x14ac:dyDescent="0.25">
      <c r="A1481" s="39" t="s">
        <v>10471</v>
      </c>
      <c r="B1481" s="57" t="s">
        <v>1223</v>
      </c>
      <c r="C1481" s="39">
        <v>49452970</v>
      </c>
      <c r="D1481" s="39">
        <v>49457109</v>
      </c>
      <c r="E1481" s="57" t="s">
        <v>1698</v>
      </c>
      <c r="F1481" s="57">
        <v>4140</v>
      </c>
      <c r="G1481" s="39" t="s">
        <v>2527</v>
      </c>
      <c r="H1481" s="57" t="s">
        <v>1543</v>
      </c>
      <c r="I1481" s="39">
        <v>3.0619715764299602E-2</v>
      </c>
      <c r="J1481" s="39">
        <v>0.13621212734064</v>
      </c>
      <c r="K1481" s="39">
        <v>0</v>
      </c>
      <c r="L1481" s="39">
        <v>2.67016340915355E-2</v>
      </c>
      <c r="M1481" s="39">
        <v>8.3581970169380904E-2</v>
      </c>
      <c r="N1481" s="39">
        <v>0</v>
      </c>
      <c r="O1481" s="39">
        <v>0</v>
      </c>
      <c r="P1481" s="39">
        <v>0</v>
      </c>
      <c r="Q1481" s="39">
        <v>3.9468596382176903E-2</v>
      </c>
      <c r="R1481" s="39">
        <v>0</v>
      </c>
      <c r="S1481" s="39">
        <v>0</v>
      </c>
      <c r="T1481" s="39">
        <v>0</v>
      </c>
      <c r="U1481" s="39">
        <v>4.31302897106269E-2</v>
      </c>
      <c r="V1481" s="39">
        <v>0</v>
      </c>
    </row>
    <row r="1482" spans="1:22" x14ac:dyDescent="0.25">
      <c r="A1482" s="39" t="s">
        <v>10472</v>
      </c>
      <c r="B1482" s="57" t="s">
        <v>1223</v>
      </c>
      <c r="C1482" s="39">
        <v>49456813</v>
      </c>
      <c r="D1482" s="39">
        <v>49459342</v>
      </c>
      <c r="E1482" s="57" t="s">
        <v>108</v>
      </c>
      <c r="F1482" s="57">
        <v>2530</v>
      </c>
      <c r="G1482" s="39" t="s">
        <v>1884</v>
      </c>
      <c r="H1482" s="57" t="s">
        <v>1543</v>
      </c>
      <c r="I1482" s="39">
        <v>6.1892374799563497</v>
      </c>
      <c r="J1482" s="39">
        <v>6.2377243147427599</v>
      </c>
      <c r="K1482" s="39">
        <v>5.7030896223576999</v>
      </c>
      <c r="L1482" s="39">
        <v>5.6900901891720297</v>
      </c>
      <c r="M1482" s="39">
        <v>5.7233920030360199</v>
      </c>
      <c r="N1482" s="39">
        <v>5.5494504706582797</v>
      </c>
      <c r="O1482" s="39">
        <v>5.2316896804597404</v>
      </c>
      <c r="P1482" s="39">
        <v>5.4655206949354698</v>
      </c>
      <c r="Q1482" s="39">
        <v>5.7053282662946003</v>
      </c>
      <c r="R1482" s="39">
        <v>5.70933751152086</v>
      </c>
      <c r="S1482" s="39">
        <v>5.6875338550353698</v>
      </c>
      <c r="T1482" s="39">
        <v>5.5104334670837796</v>
      </c>
      <c r="U1482" s="39">
        <v>5.30035439086795</v>
      </c>
      <c r="V1482" s="39">
        <v>5.44954486771055</v>
      </c>
    </row>
    <row r="1483" spans="1:22" x14ac:dyDescent="0.25">
      <c r="A1483" s="39" t="s">
        <v>10473</v>
      </c>
      <c r="B1483" s="57" t="s">
        <v>1223</v>
      </c>
      <c r="C1483" s="39">
        <v>49476695</v>
      </c>
      <c r="D1483" s="39">
        <v>49478475</v>
      </c>
      <c r="E1483" s="57" t="s">
        <v>108</v>
      </c>
      <c r="F1483" s="57">
        <v>1781</v>
      </c>
      <c r="G1483" s="39" t="s">
        <v>2266</v>
      </c>
      <c r="H1483" s="57" t="s">
        <v>1543</v>
      </c>
      <c r="I1483" s="39">
        <v>0</v>
      </c>
      <c r="J1483" s="39">
        <v>0</v>
      </c>
      <c r="K1483" s="39">
        <v>0</v>
      </c>
      <c r="L1483" s="39">
        <v>0</v>
      </c>
      <c r="M1483" s="39">
        <v>0</v>
      </c>
      <c r="N1483" s="39">
        <v>0</v>
      </c>
      <c r="O1483" s="39">
        <v>0</v>
      </c>
      <c r="P1483" s="39">
        <v>0</v>
      </c>
      <c r="Q1483" s="39">
        <v>0</v>
      </c>
      <c r="R1483" s="39">
        <v>0</v>
      </c>
      <c r="S1483" s="39">
        <v>0</v>
      </c>
      <c r="T1483" s="39">
        <v>0</v>
      </c>
      <c r="U1483" s="39">
        <v>0</v>
      </c>
      <c r="V1483" s="39">
        <v>0</v>
      </c>
    </row>
    <row r="1484" spans="1:22" x14ac:dyDescent="0.25">
      <c r="A1484" s="39" t="s">
        <v>10474</v>
      </c>
      <c r="B1484" s="57" t="s">
        <v>1223</v>
      </c>
      <c r="C1484" s="39">
        <v>49478881</v>
      </c>
      <c r="D1484" s="39">
        <v>49483536</v>
      </c>
      <c r="E1484" s="57" t="s">
        <v>1698</v>
      </c>
      <c r="F1484" s="57">
        <v>4656</v>
      </c>
      <c r="G1484" s="39" t="s">
        <v>1701</v>
      </c>
      <c r="H1484" s="57" t="s">
        <v>1543</v>
      </c>
      <c r="I1484" s="39">
        <v>3.82271995218382</v>
      </c>
      <c r="J1484" s="39">
        <v>3.7964420143125399</v>
      </c>
      <c r="K1484" s="39">
        <v>4.2603719816749601</v>
      </c>
      <c r="L1484" s="39">
        <v>3.8735179372383901</v>
      </c>
      <c r="M1484" s="39">
        <v>4.0584030893329901</v>
      </c>
      <c r="N1484" s="39">
        <v>4.0989500609749001</v>
      </c>
      <c r="O1484" s="39">
        <v>4.0872252013197796</v>
      </c>
      <c r="P1484" s="39">
        <v>4.0309539916355996</v>
      </c>
      <c r="Q1484" s="39">
        <v>3.32216900484377</v>
      </c>
      <c r="R1484" s="39">
        <v>3.4794116629180198</v>
      </c>
      <c r="S1484" s="39">
        <v>3.4470726436513401</v>
      </c>
      <c r="T1484" s="39">
        <v>3.4068631579765398</v>
      </c>
      <c r="U1484" s="39">
        <v>3.5906858458812798</v>
      </c>
      <c r="V1484" s="39">
        <v>3.4961555237536102</v>
      </c>
    </row>
    <row r="1485" spans="1:22" x14ac:dyDescent="0.25">
      <c r="A1485" s="39" t="s">
        <v>10475</v>
      </c>
      <c r="B1485" s="57" t="s">
        <v>1223</v>
      </c>
      <c r="C1485" s="39">
        <v>49483864</v>
      </c>
      <c r="D1485" s="39">
        <v>49484585</v>
      </c>
      <c r="E1485" s="57" t="s">
        <v>108</v>
      </c>
      <c r="F1485" s="57">
        <v>722</v>
      </c>
      <c r="G1485" s="39" t="s">
        <v>3017</v>
      </c>
      <c r="H1485" s="57" t="s">
        <v>1543</v>
      </c>
      <c r="I1485" s="39">
        <v>6.5795542925990302</v>
      </c>
      <c r="J1485" s="39">
        <v>6.1507099494822297</v>
      </c>
      <c r="K1485" s="39">
        <v>9.0568625683662098</v>
      </c>
      <c r="L1485" s="39">
        <v>9.1137994560504794</v>
      </c>
      <c r="M1485" s="39">
        <v>9.0710225148687993</v>
      </c>
      <c r="N1485" s="39">
        <v>8.9110743502323597</v>
      </c>
      <c r="O1485" s="39">
        <v>8.9492810383703691</v>
      </c>
      <c r="P1485" s="39">
        <v>8.7120041651976496</v>
      </c>
      <c r="Q1485" s="39">
        <v>7.8750059301074398</v>
      </c>
      <c r="R1485" s="39">
        <v>7.39066768555967</v>
      </c>
      <c r="S1485" s="39">
        <v>7.59280085107366</v>
      </c>
      <c r="T1485" s="39">
        <v>7.8530599865684003</v>
      </c>
      <c r="U1485" s="39">
        <v>8.1129555005263807</v>
      </c>
      <c r="V1485" s="39">
        <v>7.5529226514574503</v>
      </c>
    </row>
    <row r="1486" spans="1:22" x14ac:dyDescent="0.25">
      <c r="A1486" s="39" t="s">
        <v>10476</v>
      </c>
      <c r="B1486" s="57" t="s">
        <v>1223</v>
      </c>
      <c r="C1486" s="39">
        <v>49499821</v>
      </c>
      <c r="D1486" s="39">
        <v>49500286</v>
      </c>
      <c r="E1486" s="57" t="s">
        <v>108</v>
      </c>
      <c r="F1486" s="57">
        <v>466</v>
      </c>
      <c r="G1486" s="39" t="s">
        <v>1867</v>
      </c>
      <c r="H1486" s="57" t="s">
        <v>1543</v>
      </c>
      <c r="I1486" s="39">
        <v>0</v>
      </c>
      <c r="J1486" s="39">
        <v>0</v>
      </c>
      <c r="K1486" s="39">
        <v>0</v>
      </c>
      <c r="L1486" s="39">
        <v>0</v>
      </c>
      <c r="M1486" s="39">
        <v>0</v>
      </c>
      <c r="N1486" s="39">
        <v>0</v>
      </c>
      <c r="O1486" s="39">
        <v>0</v>
      </c>
      <c r="P1486" s="39">
        <v>0</v>
      </c>
      <c r="Q1486" s="39">
        <v>0</v>
      </c>
      <c r="R1486" s="39">
        <v>0</v>
      </c>
      <c r="S1486" s="39">
        <v>0</v>
      </c>
      <c r="T1486" s="39">
        <v>0</v>
      </c>
      <c r="U1486" s="39">
        <v>0</v>
      </c>
      <c r="V1486" s="39">
        <v>0</v>
      </c>
    </row>
    <row r="1487" spans="1:22" x14ac:dyDescent="0.25">
      <c r="A1487" s="39" t="s">
        <v>10477</v>
      </c>
      <c r="B1487" s="57" t="s">
        <v>1223</v>
      </c>
      <c r="C1487" s="39">
        <v>49501899</v>
      </c>
      <c r="D1487" s="39">
        <v>49502639</v>
      </c>
      <c r="E1487" s="57" t="s">
        <v>108</v>
      </c>
      <c r="F1487" s="57">
        <v>741</v>
      </c>
      <c r="G1487" s="39" t="s">
        <v>1939</v>
      </c>
      <c r="H1487" s="57" t="s">
        <v>1543</v>
      </c>
      <c r="I1487" s="39">
        <v>0</v>
      </c>
      <c r="J1487" s="39">
        <v>0</v>
      </c>
      <c r="K1487" s="39">
        <v>0</v>
      </c>
      <c r="L1487" s="39">
        <v>0</v>
      </c>
      <c r="M1487" s="39">
        <v>0</v>
      </c>
      <c r="N1487" s="39">
        <v>0</v>
      </c>
      <c r="O1487" s="39">
        <v>0</v>
      </c>
      <c r="P1487" s="39">
        <v>0</v>
      </c>
      <c r="Q1487" s="39">
        <v>0</v>
      </c>
      <c r="R1487" s="39">
        <v>0</v>
      </c>
      <c r="S1487" s="39">
        <v>0</v>
      </c>
      <c r="T1487" s="39">
        <v>0</v>
      </c>
      <c r="U1487" s="39">
        <v>0</v>
      </c>
      <c r="V1487" s="39">
        <v>0</v>
      </c>
    </row>
    <row r="1488" spans="1:22" x14ac:dyDescent="0.25">
      <c r="A1488" s="39" t="s">
        <v>10478</v>
      </c>
      <c r="B1488" s="57" t="s">
        <v>1223</v>
      </c>
      <c r="C1488" s="39">
        <v>49532665</v>
      </c>
      <c r="D1488" s="39">
        <v>49533867</v>
      </c>
      <c r="E1488" s="57" t="s">
        <v>1698</v>
      </c>
      <c r="F1488" s="57">
        <v>1203</v>
      </c>
      <c r="G1488" s="39" t="s">
        <v>2049</v>
      </c>
      <c r="H1488" s="57" t="s">
        <v>1543</v>
      </c>
      <c r="I1488" s="39">
        <v>0.94658789339252303</v>
      </c>
      <c r="J1488" s="39">
        <v>0.73538353327356898</v>
      </c>
      <c r="K1488" s="39">
        <v>1.6206333266009201</v>
      </c>
      <c r="L1488" s="39">
        <v>1.68493989192505</v>
      </c>
      <c r="M1488" s="39">
        <v>1.4686562970238699</v>
      </c>
      <c r="N1488" s="39">
        <v>1.7641380508867099</v>
      </c>
      <c r="O1488" s="39">
        <v>0.918089268238509</v>
      </c>
      <c r="P1488" s="39">
        <v>1.23362427803887</v>
      </c>
      <c r="Q1488" s="39">
        <v>2.7354701873492901</v>
      </c>
      <c r="R1488" s="39">
        <v>2.7431206881176502</v>
      </c>
      <c r="S1488" s="39">
        <v>2.5575620350976598</v>
      </c>
      <c r="T1488" s="39">
        <v>1.5214327240376799</v>
      </c>
      <c r="U1488" s="39">
        <v>1.8943133380444299</v>
      </c>
      <c r="V1488" s="39">
        <v>1.2401860840746499</v>
      </c>
    </row>
    <row r="1489" spans="1:22" x14ac:dyDescent="0.25">
      <c r="A1489" s="39" t="s">
        <v>10479</v>
      </c>
      <c r="B1489" s="57" t="s">
        <v>1223</v>
      </c>
      <c r="C1489" s="39">
        <v>49534603</v>
      </c>
      <c r="D1489" s="39">
        <v>49537770</v>
      </c>
      <c r="E1489" s="57" t="s">
        <v>108</v>
      </c>
      <c r="F1489" s="57">
        <v>3168</v>
      </c>
      <c r="G1489" s="39" t="s">
        <v>10480</v>
      </c>
      <c r="H1489" s="57" t="s">
        <v>1543</v>
      </c>
      <c r="I1489" s="39">
        <v>3.0533876816918002</v>
      </c>
      <c r="J1489" s="39">
        <v>2.9746247548002298</v>
      </c>
      <c r="K1489" s="39">
        <v>2.27919194144485</v>
      </c>
      <c r="L1489" s="39">
        <v>2.5842938971137399</v>
      </c>
      <c r="M1489" s="39">
        <v>2.2838625228346898</v>
      </c>
      <c r="N1489" s="39">
        <v>2.7507222587834299</v>
      </c>
      <c r="O1489" s="39">
        <v>2.7147862208702702</v>
      </c>
      <c r="P1489" s="39">
        <v>2.5686474909509198</v>
      </c>
      <c r="Q1489" s="39">
        <v>4.0475994594669196</v>
      </c>
      <c r="R1489" s="39">
        <v>3.8362877330491099</v>
      </c>
      <c r="S1489" s="39">
        <v>3.6537594055614</v>
      </c>
      <c r="T1489" s="39">
        <v>3.3951766198264299</v>
      </c>
      <c r="U1489" s="39">
        <v>2.9950611456152298</v>
      </c>
      <c r="V1489" s="39">
        <v>3.2109638951108899</v>
      </c>
    </row>
    <row r="1490" spans="1:22" x14ac:dyDescent="0.25">
      <c r="A1490" s="39" t="s">
        <v>10481</v>
      </c>
      <c r="B1490" s="57" t="s">
        <v>1223</v>
      </c>
      <c r="C1490" s="39">
        <v>49538988</v>
      </c>
      <c r="D1490" s="39">
        <v>49539329</v>
      </c>
      <c r="E1490" s="57" t="s">
        <v>1698</v>
      </c>
      <c r="F1490" s="57">
        <v>342</v>
      </c>
      <c r="G1490" s="39" t="s">
        <v>108</v>
      </c>
      <c r="H1490" s="57" t="s">
        <v>1543</v>
      </c>
      <c r="I1490" s="39">
        <v>0</v>
      </c>
      <c r="J1490" s="39">
        <v>0</v>
      </c>
      <c r="K1490" s="39">
        <v>0</v>
      </c>
      <c r="L1490" s="39">
        <v>0</v>
      </c>
      <c r="M1490" s="39">
        <v>0</v>
      </c>
      <c r="N1490" s="39">
        <v>0</v>
      </c>
      <c r="O1490" s="39">
        <v>0</v>
      </c>
      <c r="P1490" s="39">
        <v>0</v>
      </c>
      <c r="Q1490" s="39">
        <v>0</v>
      </c>
      <c r="R1490" s="39">
        <v>0</v>
      </c>
      <c r="S1490" s="39">
        <v>0</v>
      </c>
      <c r="T1490" s="39">
        <v>0</v>
      </c>
      <c r="U1490" s="39">
        <v>0</v>
      </c>
      <c r="V1490" s="39">
        <v>0</v>
      </c>
    </row>
    <row r="1491" spans="1:22" x14ac:dyDescent="0.25">
      <c r="A1491" s="39" t="s">
        <v>10482</v>
      </c>
      <c r="B1491" s="57" t="s">
        <v>1223</v>
      </c>
      <c r="C1491" s="39">
        <v>49544271</v>
      </c>
      <c r="D1491" s="39">
        <v>49545637</v>
      </c>
      <c r="E1491" s="57" t="s">
        <v>1698</v>
      </c>
      <c r="F1491" s="57">
        <v>1367</v>
      </c>
      <c r="G1491" s="39" t="s">
        <v>2305</v>
      </c>
      <c r="H1491" s="57" t="s">
        <v>1543</v>
      </c>
      <c r="I1491" s="39">
        <v>0</v>
      </c>
      <c r="J1491" s="39">
        <v>0</v>
      </c>
      <c r="K1491" s="39">
        <v>0</v>
      </c>
      <c r="L1491" s="39">
        <v>0</v>
      </c>
      <c r="M1491" s="39">
        <v>0</v>
      </c>
      <c r="N1491" s="39">
        <v>0</v>
      </c>
      <c r="O1491" s="39">
        <v>0</v>
      </c>
      <c r="P1491" s="39">
        <v>0</v>
      </c>
      <c r="Q1491" s="39">
        <v>0</v>
      </c>
      <c r="R1491" s="39">
        <v>0</v>
      </c>
      <c r="S1491" s="39">
        <v>0</v>
      </c>
      <c r="T1491" s="39">
        <v>0</v>
      </c>
      <c r="U1491" s="39">
        <v>0</v>
      </c>
      <c r="V1491" s="39">
        <v>0</v>
      </c>
    </row>
    <row r="1492" spans="1:22" x14ac:dyDescent="0.25">
      <c r="A1492" s="39" t="s">
        <v>10483</v>
      </c>
      <c r="B1492" s="57" t="s">
        <v>1223</v>
      </c>
      <c r="C1492" s="39">
        <v>49545302</v>
      </c>
      <c r="D1492" s="39">
        <v>49547798</v>
      </c>
      <c r="E1492" s="57" t="s">
        <v>108</v>
      </c>
      <c r="F1492" s="57">
        <v>2497</v>
      </c>
      <c r="G1492" s="39" t="s">
        <v>2579</v>
      </c>
      <c r="H1492" s="57" t="s">
        <v>1543</v>
      </c>
      <c r="I1492" s="39">
        <v>2.6369261775362798</v>
      </c>
      <c r="J1492" s="39">
        <v>2.5241765386726498</v>
      </c>
      <c r="K1492" s="39">
        <v>2.0597325165819398</v>
      </c>
      <c r="L1492" s="39">
        <v>2.39817795908148</v>
      </c>
      <c r="M1492" s="39">
        <v>2.2549537649679698</v>
      </c>
      <c r="N1492" s="39">
        <v>2.5016582398214502</v>
      </c>
      <c r="O1492" s="39">
        <v>2.3465967023655798</v>
      </c>
      <c r="P1492" s="39">
        <v>2.42265013763227</v>
      </c>
      <c r="Q1492" s="39">
        <v>2.13411906020387</v>
      </c>
      <c r="R1492" s="39">
        <v>2.22985551938983</v>
      </c>
      <c r="S1492" s="39">
        <v>2.44552013530752</v>
      </c>
      <c r="T1492" s="39">
        <v>2.5932581459361299</v>
      </c>
      <c r="U1492" s="39">
        <v>2.6072948008192101</v>
      </c>
      <c r="V1492" s="39">
        <v>2.7388369980507301</v>
      </c>
    </row>
    <row r="1493" spans="1:22" x14ac:dyDescent="0.25">
      <c r="A1493" s="39" t="s">
        <v>10484</v>
      </c>
      <c r="B1493" s="57" t="s">
        <v>1223</v>
      </c>
      <c r="C1493" s="39">
        <v>49546648</v>
      </c>
      <c r="D1493" s="39">
        <v>49551521</v>
      </c>
      <c r="E1493" s="57" t="s">
        <v>1698</v>
      </c>
      <c r="F1493" s="57">
        <v>4874</v>
      </c>
      <c r="G1493" s="39" t="s">
        <v>2091</v>
      </c>
      <c r="H1493" s="57" t="s">
        <v>1543</v>
      </c>
      <c r="I1493" s="39">
        <v>4.4621308662973904</v>
      </c>
      <c r="J1493" s="39">
        <v>4.0876410455135899</v>
      </c>
      <c r="K1493" s="39">
        <v>5.1515909648140701</v>
      </c>
      <c r="L1493" s="39">
        <v>5.0713508041288398</v>
      </c>
      <c r="M1493" s="39">
        <v>4.9667534501264301</v>
      </c>
      <c r="N1493" s="39">
        <v>5.1562064777033099</v>
      </c>
      <c r="O1493" s="39">
        <v>5.27797731070822</v>
      </c>
      <c r="P1493" s="39">
        <v>5.20503273281206</v>
      </c>
      <c r="Q1493" s="39">
        <v>4.8636560271181404</v>
      </c>
      <c r="R1493" s="39">
        <v>4.5417316486858796</v>
      </c>
      <c r="S1493" s="39">
        <v>4.8056948680464702</v>
      </c>
      <c r="T1493" s="39">
        <v>4.3662382731833098</v>
      </c>
      <c r="U1493" s="39">
        <v>4.68509917200661</v>
      </c>
      <c r="V1493" s="39">
        <v>4.2427549220762799</v>
      </c>
    </row>
    <row r="1494" spans="1:22" x14ac:dyDescent="0.25">
      <c r="A1494" s="39" t="s">
        <v>10485</v>
      </c>
      <c r="B1494" s="57" t="s">
        <v>1223</v>
      </c>
      <c r="C1494" s="39">
        <v>49559492</v>
      </c>
      <c r="D1494" s="39">
        <v>49560409</v>
      </c>
      <c r="E1494" s="57" t="s">
        <v>108</v>
      </c>
      <c r="F1494" s="57">
        <v>918</v>
      </c>
      <c r="G1494" s="39" t="s">
        <v>4502</v>
      </c>
      <c r="H1494" s="57" t="s">
        <v>1543</v>
      </c>
      <c r="I1494" s="39">
        <v>0.113140112657326</v>
      </c>
      <c r="J1494" s="39">
        <v>0</v>
      </c>
      <c r="K1494" s="39">
        <v>0.52046549729815095</v>
      </c>
      <c r="L1494" s="39">
        <v>0.112827417868891</v>
      </c>
      <c r="M1494" s="39">
        <v>0.133259830802407</v>
      </c>
      <c r="N1494" s="39">
        <v>0</v>
      </c>
      <c r="O1494" s="39">
        <v>0</v>
      </c>
      <c r="P1494" s="39">
        <v>0.17085315722296801</v>
      </c>
      <c r="Q1494" s="39">
        <v>0</v>
      </c>
      <c r="R1494" s="39">
        <v>0</v>
      </c>
      <c r="S1494" s="39">
        <v>0</v>
      </c>
      <c r="T1494" s="39">
        <v>0.39235809246571401</v>
      </c>
      <c r="U1494" s="39">
        <v>0.45446019193176601</v>
      </c>
      <c r="V1494" s="39">
        <v>0.52908129768110002</v>
      </c>
    </row>
    <row r="1495" spans="1:22" x14ac:dyDescent="0.25">
      <c r="A1495" s="39" t="s">
        <v>10486</v>
      </c>
      <c r="B1495" s="57" t="s">
        <v>1223</v>
      </c>
      <c r="C1495" s="39">
        <v>49560928</v>
      </c>
      <c r="D1495" s="39">
        <v>49563409</v>
      </c>
      <c r="E1495" s="57" t="s">
        <v>1698</v>
      </c>
      <c r="F1495" s="57">
        <v>2482</v>
      </c>
      <c r="G1495" s="39" t="s">
        <v>1786</v>
      </c>
      <c r="H1495" s="57" t="s">
        <v>1543</v>
      </c>
      <c r="I1495" s="39">
        <v>0</v>
      </c>
      <c r="J1495" s="39">
        <v>0</v>
      </c>
      <c r="K1495" s="39">
        <v>0</v>
      </c>
      <c r="L1495" s="39">
        <v>0</v>
      </c>
      <c r="M1495" s="39">
        <v>0</v>
      </c>
      <c r="N1495" s="39">
        <v>0</v>
      </c>
      <c r="O1495" s="39">
        <v>0</v>
      </c>
      <c r="P1495" s="39">
        <v>0</v>
      </c>
      <c r="Q1495" s="39">
        <v>0</v>
      </c>
      <c r="R1495" s="39">
        <v>0</v>
      </c>
      <c r="S1495" s="39">
        <v>0</v>
      </c>
      <c r="T1495" s="39">
        <v>0</v>
      </c>
      <c r="U1495" s="39">
        <v>0</v>
      </c>
      <c r="V1495" s="39">
        <v>0</v>
      </c>
    </row>
    <row r="1496" spans="1:22" x14ac:dyDescent="0.25">
      <c r="A1496" s="39" t="s">
        <v>10487</v>
      </c>
      <c r="B1496" s="57" t="s">
        <v>1223</v>
      </c>
      <c r="C1496" s="39">
        <v>49566030</v>
      </c>
      <c r="D1496" s="39">
        <v>49572803</v>
      </c>
      <c r="E1496" s="57" t="s">
        <v>108</v>
      </c>
      <c r="F1496" s="57">
        <v>6774</v>
      </c>
      <c r="G1496" s="39" t="s">
        <v>5453</v>
      </c>
      <c r="H1496" s="57" t="s">
        <v>1543</v>
      </c>
      <c r="I1496" s="39">
        <v>0</v>
      </c>
      <c r="J1496" s="39">
        <v>0</v>
      </c>
      <c r="K1496" s="39">
        <v>0</v>
      </c>
      <c r="L1496" s="39">
        <v>0</v>
      </c>
      <c r="M1496" s="39">
        <v>0</v>
      </c>
      <c r="N1496" s="39">
        <v>0</v>
      </c>
      <c r="O1496" s="39">
        <v>0</v>
      </c>
      <c r="P1496" s="39">
        <v>0</v>
      </c>
      <c r="Q1496" s="39">
        <v>0</v>
      </c>
      <c r="R1496" s="39">
        <v>0</v>
      </c>
      <c r="S1496" s="39">
        <v>0</v>
      </c>
      <c r="T1496" s="39">
        <v>0</v>
      </c>
      <c r="U1496" s="39">
        <v>0</v>
      </c>
      <c r="V1496" s="39">
        <v>0</v>
      </c>
    </row>
    <row r="1497" spans="1:22" x14ac:dyDescent="0.25">
      <c r="A1497" s="39" t="s">
        <v>10488</v>
      </c>
      <c r="B1497" s="57" t="s">
        <v>1223</v>
      </c>
      <c r="C1497" s="39">
        <v>49574118</v>
      </c>
      <c r="D1497" s="39">
        <v>49574717</v>
      </c>
      <c r="E1497" s="57" t="s">
        <v>1698</v>
      </c>
      <c r="F1497" s="57">
        <v>600</v>
      </c>
      <c r="G1497" s="39" t="s">
        <v>5871</v>
      </c>
      <c r="H1497" s="57" t="s">
        <v>1543</v>
      </c>
      <c r="I1497" s="39">
        <v>0</v>
      </c>
      <c r="J1497" s="39">
        <v>0</v>
      </c>
      <c r="K1497" s="39">
        <v>0</v>
      </c>
      <c r="L1497" s="39">
        <v>0</v>
      </c>
      <c r="M1497" s="39">
        <v>0</v>
      </c>
      <c r="N1497" s="39">
        <v>0</v>
      </c>
      <c r="O1497" s="39">
        <v>0</v>
      </c>
      <c r="P1497" s="39">
        <v>0</v>
      </c>
      <c r="Q1497" s="39">
        <v>0</v>
      </c>
      <c r="R1497" s="39">
        <v>0</v>
      </c>
      <c r="S1497" s="39">
        <v>0</v>
      </c>
      <c r="T1497" s="39">
        <v>0</v>
      </c>
      <c r="U1497" s="39">
        <v>0</v>
      </c>
      <c r="V1497" s="39">
        <v>0</v>
      </c>
    </row>
    <row r="1498" spans="1:22" x14ac:dyDescent="0.25">
      <c r="A1498" s="39" t="s">
        <v>10489</v>
      </c>
      <c r="B1498" s="57" t="s">
        <v>1223</v>
      </c>
      <c r="C1498" s="39">
        <v>49585297</v>
      </c>
      <c r="D1498" s="39">
        <v>49589324</v>
      </c>
      <c r="E1498" s="57" t="s">
        <v>1698</v>
      </c>
      <c r="F1498" s="57">
        <v>4028</v>
      </c>
      <c r="G1498" s="39" t="s">
        <v>10490</v>
      </c>
      <c r="H1498" s="57" t="s">
        <v>1543</v>
      </c>
      <c r="I1498" s="39">
        <v>0</v>
      </c>
      <c r="J1498" s="39">
        <v>0</v>
      </c>
      <c r="K1498" s="39">
        <v>0</v>
      </c>
      <c r="L1498" s="39">
        <v>0</v>
      </c>
      <c r="M1498" s="39">
        <v>0</v>
      </c>
      <c r="N1498" s="39">
        <v>0</v>
      </c>
      <c r="O1498" s="39">
        <v>0</v>
      </c>
      <c r="P1498" s="39">
        <v>0</v>
      </c>
      <c r="Q1498" s="39">
        <v>0</v>
      </c>
      <c r="R1498" s="39">
        <v>0</v>
      </c>
      <c r="S1498" s="39">
        <v>0</v>
      </c>
      <c r="T1498" s="39">
        <v>0</v>
      </c>
      <c r="U1498" s="39">
        <v>0</v>
      </c>
      <c r="V1498" s="39">
        <v>0</v>
      </c>
    </row>
    <row r="1499" spans="1:22" x14ac:dyDescent="0.25">
      <c r="A1499" s="39" t="s">
        <v>10491</v>
      </c>
      <c r="B1499" s="57" t="s">
        <v>1223</v>
      </c>
      <c r="C1499" s="39">
        <v>49589881</v>
      </c>
      <c r="D1499" s="39">
        <v>49592266</v>
      </c>
      <c r="E1499" s="57" t="s">
        <v>108</v>
      </c>
      <c r="F1499" s="57">
        <v>2386</v>
      </c>
      <c r="G1499" s="39" t="s">
        <v>108</v>
      </c>
      <c r="H1499" s="57" t="s">
        <v>1543</v>
      </c>
      <c r="I1499" s="39">
        <v>0</v>
      </c>
      <c r="J1499" s="39">
        <v>0</v>
      </c>
      <c r="K1499" s="39">
        <v>0</v>
      </c>
      <c r="L1499" s="39">
        <v>0</v>
      </c>
      <c r="M1499" s="39">
        <v>0</v>
      </c>
      <c r="N1499" s="39">
        <v>0</v>
      </c>
      <c r="O1499" s="39">
        <v>0</v>
      </c>
      <c r="P1499" s="39">
        <v>0</v>
      </c>
      <c r="Q1499" s="39">
        <v>0</v>
      </c>
      <c r="R1499" s="39">
        <v>0</v>
      </c>
      <c r="S1499" s="39">
        <v>0</v>
      </c>
      <c r="T1499" s="39">
        <v>0</v>
      </c>
      <c r="U1499" s="39">
        <v>0</v>
      </c>
      <c r="V1499" s="39">
        <v>0</v>
      </c>
    </row>
    <row r="1500" spans="1:22" x14ac:dyDescent="0.25">
      <c r="A1500" s="39" t="s">
        <v>10492</v>
      </c>
      <c r="B1500" s="57" t="s">
        <v>1223</v>
      </c>
      <c r="C1500" s="39">
        <v>49608166</v>
      </c>
      <c r="D1500" s="39">
        <v>49610481</v>
      </c>
      <c r="E1500" s="57" t="s">
        <v>108</v>
      </c>
      <c r="F1500" s="57">
        <v>2316</v>
      </c>
      <c r="G1500" s="39" t="s">
        <v>1793</v>
      </c>
      <c r="H1500" s="57" t="s">
        <v>1543</v>
      </c>
      <c r="I1500" s="39">
        <v>0</v>
      </c>
      <c r="J1500" s="39">
        <v>0</v>
      </c>
      <c r="K1500" s="39">
        <v>0</v>
      </c>
      <c r="L1500" s="39">
        <v>0</v>
      </c>
      <c r="M1500" s="39">
        <v>0</v>
      </c>
      <c r="N1500" s="39">
        <v>0</v>
      </c>
      <c r="O1500" s="39">
        <v>0</v>
      </c>
      <c r="P1500" s="39">
        <v>6.8368827632660806E-2</v>
      </c>
      <c r="Q1500" s="39">
        <v>1.2121646427088499</v>
      </c>
      <c r="R1500" s="39">
        <v>1.34469217291517</v>
      </c>
      <c r="S1500" s="39">
        <v>1.0229359010591801</v>
      </c>
      <c r="T1500" s="39">
        <v>0.79833757318573895</v>
      </c>
      <c r="U1500" s="39">
        <v>0.93151968103161398</v>
      </c>
      <c r="V1500" s="39">
        <v>1.1298698683530699</v>
      </c>
    </row>
    <row r="1501" spans="1:22" x14ac:dyDescent="0.25">
      <c r="A1501" s="39" t="s">
        <v>10493</v>
      </c>
      <c r="B1501" s="57" t="s">
        <v>1223</v>
      </c>
      <c r="C1501" s="39">
        <v>49621502</v>
      </c>
      <c r="D1501" s="39">
        <v>49625699</v>
      </c>
      <c r="E1501" s="57" t="s">
        <v>1698</v>
      </c>
      <c r="F1501" s="57">
        <v>4198</v>
      </c>
      <c r="G1501" s="39" t="s">
        <v>10494</v>
      </c>
      <c r="H1501" s="57" t="s">
        <v>1543</v>
      </c>
      <c r="I1501" s="39">
        <v>1.5368536224795399</v>
      </c>
      <c r="J1501" s="39">
        <v>1.19729297943052</v>
      </c>
      <c r="K1501" s="39">
        <v>3.4113191243546801</v>
      </c>
      <c r="L1501" s="39">
        <v>3.57081506108082</v>
      </c>
      <c r="M1501" s="39">
        <v>3.4367135406744098</v>
      </c>
      <c r="N1501" s="39">
        <v>3.59139218959811</v>
      </c>
      <c r="O1501" s="39">
        <v>4.1697807247242702</v>
      </c>
      <c r="P1501" s="39">
        <v>3.5681659067067799</v>
      </c>
      <c r="Q1501" s="39">
        <v>2.5925718502943802</v>
      </c>
      <c r="R1501" s="39">
        <v>2.6212477872885001</v>
      </c>
      <c r="S1501" s="39">
        <v>2.5860032701431801</v>
      </c>
      <c r="T1501" s="39">
        <v>2.2340505995661899</v>
      </c>
      <c r="U1501" s="39">
        <v>2.7295723470348601</v>
      </c>
      <c r="V1501" s="39">
        <v>2.3039180715996301</v>
      </c>
    </row>
    <row r="1502" spans="1:22" x14ac:dyDescent="0.25">
      <c r="A1502" s="39" t="s">
        <v>10495</v>
      </c>
      <c r="B1502" s="57" t="s">
        <v>1223</v>
      </c>
      <c r="C1502" s="39">
        <v>49637702</v>
      </c>
      <c r="D1502" s="39">
        <v>49641239</v>
      </c>
      <c r="E1502" s="57" t="s">
        <v>108</v>
      </c>
      <c r="F1502" s="57">
        <v>3538</v>
      </c>
      <c r="G1502" s="39" t="s">
        <v>3096</v>
      </c>
      <c r="H1502" s="57" t="s">
        <v>1543</v>
      </c>
      <c r="I1502" s="39">
        <v>1.4457055182452301</v>
      </c>
      <c r="J1502" s="39">
        <v>1.3842487854922401</v>
      </c>
      <c r="K1502" s="39">
        <v>0.74885276852343097</v>
      </c>
      <c r="L1502" s="39">
        <v>1.02314177774059</v>
      </c>
      <c r="M1502" s="39">
        <v>0.59334420876109495</v>
      </c>
      <c r="N1502" s="39">
        <v>0.84361166913683505</v>
      </c>
      <c r="O1502" s="39">
        <v>0.92289656784818497</v>
      </c>
      <c r="P1502" s="39">
        <v>0.972294893180638</v>
      </c>
      <c r="Q1502" s="39">
        <v>0.76832916938198204</v>
      </c>
      <c r="R1502" s="39">
        <v>1.23132795059619</v>
      </c>
      <c r="S1502" s="39">
        <v>1.03190329682543</v>
      </c>
      <c r="T1502" s="39">
        <v>0.93627421623540197</v>
      </c>
      <c r="U1502" s="39">
        <v>1.3042014424502599</v>
      </c>
      <c r="V1502" s="39">
        <v>1.0304985269282001</v>
      </c>
    </row>
    <row r="1503" spans="1:22" x14ac:dyDescent="0.25">
      <c r="A1503" s="39" t="s">
        <v>10496</v>
      </c>
      <c r="B1503" s="57" t="s">
        <v>1223</v>
      </c>
      <c r="C1503" s="39">
        <v>49691252</v>
      </c>
      <c r="D1503" s="39">
        <v>49692763</v>
      </c>
      <c r="E1503" s="57" t="s">
        <v>1698</v>
      </c>
      <c r="F1503" s="57">
        <v>1512</v>
      </c>
      <c r="G1503" s="39" t="s">
        <v>2750</v>
      </c>
      <c r="H1503" s="57" t="s">
        <v>1543</v>
      </c>
      <c r="I1503" s="39">
        <v>4.47195478566492</v>
      </c>
      <c r="J1503" s="39">
        <v>4.6071231426644301</v>
      </c>
      <c r="K1503" s="39">
        <v>4.1963237646409102</v>
      </c>
      <c r="L1503" s="39">
        <v>4.33894491770383</v>
      </c>
      <c r="M1503" s="39">
        <v>4.3117719246126001</v>
      </c>
      <c r="N1503" s="39">
        <v>4.2164936676095204</v>
      </c>
      <c r="O1503" s="39">
        <v>3.68583925715317</v>
      </c>
      <c r="P1503" s="39">
        <v>4.3085793076000103</v>
      </c>
      <c r="Q1503" s="39">
        <v>4.4553864065793496</v>
      </c>
      <c r="R1503" s="39">
        <v>4.2905865947219697</v>
      </c>
      <c r="S1503" s="39">
        <v>4.1102797129756103</v>
      </c>
      <c r="T1503" s="39">
        <v>4.0425567925775603</v>
      </c>
      <c r="U1503" s="39">
        <v>4.4578897343723796</v>
      </c>
      <c r="V1503" s="39">
        <v>4.2506811906352997</v>
      </c>
    </row>
    <row r="1504" spans="1:22" x14ac:dyDescent="0.25">
      <c r="A1504" s="39" t="s">
        <v>10497</v>
      </c>
      <c r="B1504" s="57" t="s">
        <v>1223</v>
      </c>
      <c r="C1504" s="39">
        <v>49700580</v>
      </c>
      <c r="D1504" s="39">
        <v>49701597</v>
      </c>
      <c r="E1504" s="57" t="s">
        <v>108</v>
      </c>
      <c r="F1504" s="57">
        <v>1018</v>
      </c>
      <c r="G1504" s="39" t="s">
        <v>10498</v>
      </c>
      <c r="H1504" s="57" t="s">
        <v>1543</v>
      </c>
      <c r="I1504" s="39">
        <v>4.9109244968930099</v>
      </c>
      <c r="J1504" s="39">
        <v>4.2074165587559103</v>
      </c>
      <c r="K1504" s="39">
        <v>5.4826837445110002</v>
      </c>
      <c r="L1504" s="39">
        <v>5.5969351423872302</v>
      </c>
      <c r="M1504" s="39">
        <v>5.4877435830197001</v>
      </c>
      <c r="N1504" s="39">
        <v>5.5848272417207099</v>
      </c>
      <c r="O1504" s="39">
        <v>5.52470624928314</v>
      </c>
      <c r="P1504" s="39">
        <v>5.4405635745138001</v>
      </c>
      <c r="Q1504" s="39">
        <v>5.2212855012265296</v>
      </c>
      <c r="R1504" s="39">
        <v>5.0593596043105098</v>
      </c>
      <c r="S1504" s="39">
        <v>5.1944810911324604</v>
      </c>
      <c r="T1504" s="39">
        <v>5.3979124601769097</v>
      </c>
      <c r="U1504" s="39">
        <v>5.5873919962065202</v>
      </c>
      <c r="V1504" s="39">
        <v>5.0848041367629904</v>
      </c>
    </row>
    <row r="1505" spans="1:22" x14ac:dyDescent="0.25">
      <c r="A1505" s="39" t="s">
        <v>10499</v>
      </c>
      <c r="B1505" s="57" t="s">
        <v>1223</v>
      </c>
      <c r="C1505" s="39">
        <v>49705273</v>
      </c>
      <c r="D1505" s="39">
        <v>49707768</v>
      </c>
      <c r="E1505" s="57" t="s">
        <v>1698</v>
      </c>
      <c r="F1505" s="57">
        <v>2496</v>
      </c>
      <c r="G1505" s="39" t="s">
        <v>10500</v>
      </c>
      <c r="H1505" s="57" t="s">
        <v>1543</v>
      </c>
      <c r="I1505" s="39">
        <v>0</v>
      </c>
      <c r="J1505" s="39">
        <v>7.32334408359957E-2</v>
      </c>
      <c r="K1505" s="39">
        <v>7.7361281402024501E-2</v>
      </c>
      <c r="L1505" s="39">
        <v>0.15928816835759901</v>
      </c>
      <c r="M1505" s="39">
        <v>0.129540074054907</v>
      </c>
      <c r="N1505" s="39">
        <v>0.24386402658446699</v>
      </c>
      <c r="O1505" s="39">
        <v>0.43271038730855998</v>
      </c>
      <c r="P1505" s="39">
        <v>0.52794209662777702</v>
      </c>
      <c r="Q1505" s="39">
        <v>0.115972886667876</v>
      </c>
      <c r="R1505" s="39">
        <v>0.24787162691114001</v>
      </c>
      <c r="S1505" s="39">
        <v>0.38407412788586398</v>
      </c>
      <c r="T1505" s="39">
        <v>1.63801821413098</v>
      </c>
      <c r="U1505" s="39">
        <v>1.8644139857930699</v>
      </c>
      <c r="V1505" s="39">
        <v>1.3690923255372101</v>
      </c>
    </row>
    <row r="1506" spans="1:22" x14ac:dyDescent="0.25">
      <c r="A1506" s="39" t="s">
        <v>10501</v>
      </c>
      <c r="B1506" s="57" t="s">
        <v>1223</v>
      </c>
      <c r="C1506" s="39">
        <v>49707396</v>
      </c>
      <c r="D1506" s="39">
        <v>49711526</v>
      </c>
      <c r="E1506" s="57" t="s">
        <v>108</v>
      </c>
      <c r="F1506" s="57">
        <v>4131</v>
      </c>
      <c r="G1506" s="39" t="s">
        <v>10502</v>
      </c>
      <c r="H1506" s="57" t="s">
        <v>1543</v>
      </c>
      <c r="I1506" s="39">
        <v>3.4680228116915401</v>
      </c>
      <c r="J1506" s="39">
        <v>3.15256473348939</v>
      </c>
      <c r="K1506" s="39">
        <v>3.8771945471262401</v>
      </c>
      <c r="L1506" s="39">
        <v>3.8542949304553198</v>
      </c>
      <c r="M1506" s="39">
        <v>3.9297909977185999</v>
      </c>
      <c r="N1506" s="39">
        <v>3.65550067042268</v>
      </c>
      <c r="O1506" s="39">
        <v>3.4609260010879099</v>
      </c>
      <c r="P1506" s="39">
        <v>3.6352668335061802</v>
      </c>
      <c r="Q1506" s="39">
        <v>2.9974261014203898</v>
      </c>
      <c r="R1506" s="39">
        <v>3.0697846432648199</v>
      </c>
      <c r="S1506" s="39">
        <v>2.9603170888482899</v>
      </c>
      <c r="T1506" s="39">
        <v>3.3365433352336802</v>
      </c>
      <c r="U1506" s="39">
        <v>3.2302552839789498</v>
      </c>
      <c r="V1506" s="39">
        <v>3.1306129807621601</v>
      </c>
    </row>
    <row r="1507" spans="1:22" x14ac:dyDescent="0.25">
      <c r="A1507" s="39" t="s">
        <v>10503</v>
      </c>
      <c r="B1507" s="57" t="s">
        <v>1223</v>
      </c>
      <c r="C1507" s="39">
        <v>49710644</v>
      </c>
      <c r="D1507" s="39">
        <v>49711109</v>
      </c>
      <c r="E1507" s="57" t="s">
        <v>1698</v>
      </c>
      <c r="F1507" s="57">
        <v>466</v>
      </c>
      <c r="G1507" s="39" t="s">
        <v>108</v>
      </c>
      <c r="H1507" s="57" t="s">
        <v>1543</v>
      </c>
      <c r="I1507" s="39">
        <v>0</v>
      </c>
      <c r="J1507" s="39">
        <v>0</v>
      </c>
      <c r="K1507" s="39">
        <v>0</v>
      </c>
      <c r="L1507" s="39">
        <v>0</v>
      </c>
      <c r="M1507" s="39">
        <v>0</v>
      </c>
      <c r="N1507" s="39">
        <v>0</v>
      </c>
      <c r="O1507" s="39">
        <v>0</v>
      </c>
      <c r="P1507" s="39">
        <v>0</v>
      </c>
      <c r="Q1507" s="39">
        <v>0</v>
      </c>
      <c r="R1507" s="39">
        <v>0</v>
      </c>
      <c r="S1507" s="39">
        <v>0</v>
      </c>
      <c r="T1507" s="39">
        <v>0</v>
      </c>
      <c r="U1507" s="39">
        <v>0</v>
      </c>
      <c r="V1507" s="39">
        <v>0</v>
      </c>
    </row>
    <row r="1508" spans="1:22" x14ac:dyDescent="0.25">
      <c r="A1508" s="39" t="s">
        <v>10504</v>
      </c>
      <c r="B1508" s="57" t="s">
        <v>1223</v>
      </c>
      <c r="C1508" s="39">
        <v>49714839</v>
      </c>
      <c r="D1508" s="39">
        <v>49716604</v>
      </c>
      <c r="E1508" s="57" t="s">
        <v>108</v>
      </c>
      <c r="F1508" s="57">
        <v>1766</v>
      </c>
      <c r="G1508" s="39" t="s">
        <v>2776</v>
      </c>
      <c r="H1508" s="57" t="s">
        <v>1543</v>
      </c>
      <c r="I1508" s="39">
        <v>1.9699664185554699</v>
      </c>
      <c r="J1508" s="39">
        <v>2.5683750994097299</v>
      </c>
      <c r="K1508" s="39">
        <v>0.60382832298765798</v>
      </c>
      <c r="L1508" s="39">
        <v>0.515428869980051</v>
      </c>
      <c r="M1508" s="39">
        <v>0.54255225525300499</v>
      </c>
      <c r="N1508" s="39">
        <v>0.62005709059471403</v>
      </c>
      <c r="O1508" s="39">
        <v>0.80196815964593404</v>
      </c>
      <c r="P1508" s="39">
        <v>0.41273167360628599</v>
      </c>
      <c r="Q1508" s="39">
        <v>2.02869644320233</v>
      </c>
      <c r="R1508" s="39">
        <v>1.5277709887533499</v>
      </c>
      <c r="S1508" s="39">
        <v>2.1675827291299199</v>
      </c>
      <c r="T1508" s="39">
        <v>2.2292802790587301</v>
      </c>
      <c r="U1508" s="39">
        <v>1.3669236489785199</v>
      </c>
      <c r="V1508" s="39">
        <v>1.9442025262504901</v>
      </c>
    </row>
    <row r="1509" spans="1:22" x14ac:dyDescent="0.25">
      <c r="A1509" s="39" t="s">
        <v>10505</v>
      </c>
      <c r="B1509" s="57" t="s">
        <v>1223</v>
      </c>
      <c r="C1509" s="39">
        <v>49722251</v>
      </c>
      <c r="D1509" s="39">
        <v>49723769</v>
      </c>
      <c r="E1509" s="57" t="s">
        <v>1698</v>
      </c>
      <c r="F1509" s="57">
        <v>1519</v>
      </c>
      <c r="G1509" s="39" t="s">
        <v>2789</v>
      </c>
      <c r="H1509" s="57" t="s">
        <v>1543</v>
      </c>
      <c r="I1509" s="39">
        <v>0.705532974473013</v>
      </c>
      <c r="J1509" s="39">
        <v>0.84103113604417101</v>
      </c>
      <c r="K1509" s="39">
        <v>0.49683863350345198</v>
      </c>
      <c r="L1509" s="39">
        <v>0.83234401530395197</v>
      </c>
      <c r="M1509" s="39">
        <v>0.30630074219534897</v>
      </c>
      <c r="N1509" s="39">
        <v>0.10457230312660599</v>
      </c>
      <c r="O1509" s="39">
        <v>0.113164122253891</v>
      </c>
      <c r="P1509" s="39">
        <v>0.34527713946898098</v>
      </c>
      <c r="Q1509" s="39">
        <v>1.01884778542798</v>
      </c>
      <c r="R1509" s="39">
        <v>1.46080545920516</v>
      </c>
      <c r="S1509" s="39">
        <v>0.82184080669485304</v>
      </c>
      <c r="T1509" s="39">
        <v>0.22810201245054701</v>
      </c>
      <c r="U1509" s="39">
        <v>0.38257208429571798</v>
      </c>
      <c r="V1509" s="39">
        <v>0.72702036766782696</v>
      </c>
    </row>
    <row r="1510" spans="1:22" x14ac:dyDescent="0.25">
      <c r="A1510" s="39" t="s">
        <v>10506</v>
      </c>
      <c r="B1510" s="57" t="s">
        <v>1223</v>
      </c>
      <c r="C1510" s="39">
        <v>49737558</v>
      </c>
      <c r="D1510" s="39">
        <v>49739468</v>
      </c>
      <c r="E1510" s="57" t="s">
        <v>108</v>
      </c>
      <c r="F1510" s="57">
        <v>1911</v>
      </c>
      <c r="G1510" s="39" t="s">
        <v>10507</v>
      </c>
      <c r="H1510" s="57" t="s">
        <v>1543</v>
      </c>
      <c r="I1510" s="39">
        <v>0</v>
      </c>
      <c r="J1510" s="39">
        <v>0</v>
      </c>
      <c r="K1510" s="39">
        <v>0</v>
      </c>
      <c r="L1510" s="39">
        <v>0</v>
      </c>
      <c r="M1510" s="39">
        <v>0</v>
      </c>
      <c r="N1510" s="39">
        <v>0</v>
      </c>
      <c r="O1510" s="39">
        <v>0</v>
      </c>
      <c r="P1510" s="39">
        <v>0</v>
      </c>
      <c r="Q1510" s="39">
        <v>0</v>
      </c>
      <c r="R1510" s="39">
        <v>0</v>
      </c>
      <c r="S1510" s="39">
        <v>0</v>
      </c>
      <c r="T1510" s="39">
        <v>0</v>
      </c>
      <c r="U1510" s="39">
        <v>0</v>
      </c>
      <c r="V1510" s="39">
        <v>0</v>
      </c>
    </row>
    <row r="1511" spans="1:22" x14ac:dyDescent="0.25">
      <c r="A1511" s="39" t="s">
        <v>10508</v>
      </c>
      <c r="B1511" s="57" t="s">
        <v>1223</v>
      </c>
      <c r="C1511" s="39">
        <v>49754878</v>
      </c>
      <c r="D1511" s="39">
        <v>49758200</v>
      </c>
      <c r="E1511" s="57" t="s">
        <v>1698</v>
      </c>
      <c r="F1511" s="57">
        <v>3323</v>
      </c>
      <c r="G1511" s="39" t="s">
        <v>10509</v>
      </c>
      <c r="H1511" s="57" t="s">
        <v>1543</v>
      </c>
      <c r="I1511" s="39">
        <v>3.8259789234415602</v>
      </c>
      <c r="J1511" s="39">
        <v>3.4290240365608802</v>
      </c>
      <c r="K1511" s="39">
        <v>4.1064069508339802</v>
      </c>
      <c r="L1511" s="39">
        <v>4.3268752604520202</v>
      </c>
      <c r="M1511" s="39">
        <v>4.4457862847892899</v>
      </c>
      <c r="N1511" s="39">
        <v>4.3369046128506197</v>
      </c>
      <c r="O1511" s="39">
        <v>4.4666662699863098</v>
      </c>
      <c r="P1511" s="39">
        <v>4.4693064381435397</v>
      </c>
      <c r="Q1511" s="39">
        <v>4.0671826402780704</v>
      </c>
      <c r="R1511" s="39">
        <v>3.85592991588865</v>
      </c>
      <c r="S1511" s="39">
        <v>3.8720013114831802</v>
      </c>
      <c r="T1511" s="39">
        <v>3.9314845073830198</v>
      </c>
      <c r="U1511" s="39">
        <v>4.1199952041824801</v>
      </c>
      <c r="V1511" s="39">
        <v>3.9719573354150102</v>
      </c>
    </row>
    <row r="1512" spans="1:22" x14ac:dyDescent="0.25">
      <c r="A1512" s="39" t="s">
        <v>10510</v>
      </c>
      <c r="B1512" s="57" t="s">
        <v>1223</v>
      </c>
      <c r="C1512" s="39">
        <v>49759522</v>
      </c>
      <c r="D1512" s="39">
        <v>49761462</v>
      </c>
      <c r="E1512" s="57" t="s">
        <v>1698</v>
      </c>
      <c r="F1512" s="57">
        <v>1941</v>
      </c>
      <c r="G1512" s="39" t="s">
        <v>6788</v>
      </c>
      <c r="H1512" s="57" t="s">
        <v>1543</v>
      </c>
      <c r="I1512" s="39">
        <v>0</v>
      </c>
      <c r="J1512" s="39">
        <v>0</v>
      </c>
      <c r="K1512" s="39">
        <v>0</v>
      </c>
      <c r="L1512" s="39">
        <v>0</v>
      </c>
      <c r="M1512" s="39">
        <v>0</v>
      </c>
      <c r="N1512" s="39">
        <v>0</v>
      </c>
      <c r="O1512" s="39">
        <v>0</v>
      </c>
      <c r="P1512" s="39">
        <v>0</v>
      </c>
      <c r="Q1512" s="39">
        <v>0</v>
      </c>
      <c r="R1512" s="39">
        <v>0</v>
      </c>
      <c r="S1512" s="39">
        <v>0</v>
      </c>
      <c r="T1512" s="39">
        <v>0</v>
      </c>
      <c r="U1512" s="39">
        <v>0</v>
      </c>
      <c r="V1512" s="39">
        <v>0</v>
      </c>
    </row>
    <row r="1513" spans="1:22" x14ac:dyDescent="0.25">
      <c r="A1513" s="39" t="s">
        <v>10511</v>
      </c>
      <c r="B1513" s="57" t="s">
        <v>1223</v>
      </c>
      <c r="C1513" s="39">
        <v>49761383</v>
      </c>
      <c r="D1513" s="39">
        <v>49763305</v>
      </c>
      <c r="E1513" s="57" t="s">
        <v>108</v>
      </c>
      <c r="F1513" s="57">
        <v>1923</v>
      </c>
      <c r="G1513" s="39" t="s">
        <v>10512</v>
      </c>
      <c r="H1513" s="57" t="s">
        <v>1543</v>
      </c>
      <c r="I1513" s="39">
        <v>4.2974555684828601</v>
      </c>
      <c r="J1513" s="39">
        <v>4.0121663790242099</v>
      </c>
      <c r="K1513" s="39">
        <v>4.2123125256151397</v>
      </c>
      <c r="L1513" s="39">
        <v>3.9042817692178899</v>
      </c>
      <c r="M1513" s="39">
        <v>4.3532950581069798</v>
      </c>
      <c r="N1513" s="39">
        <v>3.9640843658731901</v>
      </c>
      <c r="O1513" s="39">
        <v>3.79959506194839</v>
      </c>
      <c r="P1513" s="39">
        <v>3.9844070653106098</v>
      </c>
      <c r="Q1513" s="39">
        <v>3.69359846585004</v>
      </c>
      <c r="R1513" s="39">
        <v>3.9446617012508902</v>
      </c>
      <c r="S1513" s="39">
        <v>3.7299225054420102</v>
      </c>
      <c r="T1513" s="39">
        <v>3.82321945974059</v>
      </c>
      <c r="U1513" s="39">
        <v>4.1547614125540004</v>
      </c>
      <c r="V1513" s="39">
        <v>3.8272194704237599</v>
      </c>
    </row>
    <row r="1514" spans="1:22" x14ac:dyDescent="0.25">
      <c r="A1514" s="39" t="s">
        <v>10513</v>
      </c>
      <c r="B1514" s="57" t="s">
        <v>1223</v>
      </c>
      <c r="C1514" s="39">
        <v>49767158</v>
      </c>
      <c r="D1514" s="39">
        <v>49769197</v>
      </c>
      <c r="E1514" s="57" t="s">
        <v>108</v>
      </c>
      <c r="F1514" s="57">
        <v>2040</v>
      </c>
      <c r="G1514" s="39" t="s">
        <v>10514</v>
      </c>
      <c r="H1514" s="57" t="s">
        <v>1543</v>
      </c>
      <c r="I1514" s="39">
        <v>5.31742708586824</v>
      </c>
      <c r="J1514" s="39">
        <v>3.44304033557597</v>
      </c>
      <c r="K1514" s="39">
        <v>4.7844149895618404</v>
      </c>
      <c r="L1514" s="39">
        <v>4.5734230032874299</v>
      </c>
      <c r="M1514" s="39">
        <v>5.0644129681913004</v>
      </c>
      <c r="N1514" s="39">
        <v>3.94055204428415</v>
      </c>
      <c r="O1514" s="39">
        <v>3.2733890701898298</v>
      </c>
      <c r="P1514" s="39">
        <v>3.7941246985113199</v>
      </c>
      <c r="Q1514" s="39">
        <v>4.2198887199376696</v>
      </c>
      <c r="R1514" s="39">
        <v>4.4991060172893498</v>
      </c>
      <c r="S1514" s="39">
        <v>4.2150262080943799</v>
      </c>
      <c r="T1514" s="39">
        <v>3.4169653643823401</v>
      </c>
      <c r="U1514" s="39">
        <v>3.7993256627185001</v>
      </c>
      <c r="V1514" s="39">
        <v>3.7976459641154601</v>
      </c>
    </row>
    <row r="1515" spans="1:22" x14ac:dyDescent="0.25">
      <c r="A1515" s="39" t="s">
        <v>10515</v>
      </c>
      <c r="B1515" s="57" t="s">
        <v>1223</v>
      </c>
      <c r="C1515" s="39">
        <v>50015049</v>
      </c>
      <c r="D1515" s="39">
        <v>50018741</v>
      </c>
      <c r="E1515" s="57" t="s">
        <v>108</v>
      </c>
      <c r="F1515" s="57">
        <v>3693</v>
      </c>
      <c r="G1515" s="39" t="s">
        <v>10516</v>
      </c>
      <c r="H1515" s="57" t="s">
        <v>1544</v>
      </c>
      <c r="I1515" s="39">
        <v>4.2332668683248604</v>
      </c>
      <c r="J1515" s="39">
        <v>4.2190988046549602</v>
      </c>
      <c r="K1515" s="39">
        <v>3.9150236637007199</v>
      </c>
      <c r="L1515" s="39">
        <v>4.11327542819126</v>
      </c>
      <c r="M1515" s="39">
        <v>3.9194354325653702</v>
      </c>
      <c r="N1515" s="39">
        <v>3.9440619332531601</v>
      </c>
      <c r="O1515" s="39">
        <v>3.6202110263241098</v>
      </c>
      <c r="P1515" s="39">
        <v>3.9588426752432402</v>
      </c>
      <c r="Q1515" s="39">
        <v>4.0116655891805904</v>
      </c>
      <c r="R1515" s="39">
        <v>3.9461225919965899</v>
      </c>
      <c r="S1515" s="39">
        <v>3.7705753630635099</v>
      </c>
      <c r="T1515" s="39">
        <v>4.28735408502921</v>
      </c>
      <c r="U1515" s="39">
        <v>4.11130680076222</v>
      </c>
      <c r="V1515" s="39">
        <v>4.1000104825271801</v>
      </c>
    </row>
    <row r="1516" spans="1:22" x14ac:dyDescent="0.25">
      <c r="A1516" s="39" t="s">
        <v>10517</v>
      </c>
      <c r="B1516" s="57" t="s">
        <v>1223</v>
      </c>
      <c r="C1516" s="39">
        <v>50019811</v>
      </c>
      <c r="D1516" s="39">
        <v>50020974</v>
      </c>
      <c r="E1516" s="57" t="s">
        <v>108</v>
      </c>
      <c r="F1516" s="57">
        <v>1164</v>
      </c>
      <c r="G1516" s="39" t="s">
        <v>1895</v>
      </c>
      <c r="H1516" s="57" t="s">
        <v>1544</v>
      </c>
      <c r="I1516" s="39">
        <v>0.331631847543435</v>
      </c>
      <c r="J1516" s="39">
        <v>0.61694199719722997</v>
      </c>
      <c r="K1516" s="39">
        <v>1.77771217026262</v>
      </c>
      <c r="L1516" s="39">
        <v>1.94215413845207</v>
      </c>
      <c r="M1516" s="39">
        <v>1.6787885661803399</v>
      </c>
      <c r="N1516" s="39">
        <v>1.9753770596829501</v>
      </c>
      <c r="O1516" s="39">
        <v>1.6920789809046599</v>
      </c>
      <c r="P1516" s="39">
        <v>2.0671705910169602</v>
      </c>
      <c r="Q1516" s="39">
        <v>1.3641353555578299</v>
      </c>
      <c r="R1516" s="39">
        <v>1.1296061444451999</v>
      </c>
      <c r="S1516" s="39">
        <v>1.17183450663642</v>
      </c>
      <c r="T1516" s="39">
        <v>1.3833089225845501</v>
      </c>
      <c r="U1516" s="39">
        <v>2.00812469965628</v>
      </c>
      <c r="V1516" s="39">
        <v>1.60881397281544</v>
      </c>
    </row>
    <row r="1517" spans="1:22" x14ac:dyDescent="0.25">
      <c r="A1517" s="39" t="s">
        <v>10518</v>
      </c>
      <c r="B1517" s="57" t="s">
        <v>1223</v>
      </c>
      <c r="C1517" s="39">
        <v>50021974</v>
      </c>
      <c r="D1517" s="39">
        <v>50023315</v>
      </c>
      <c r="E1517" s="57" t="s">
        <v>1698</v>
      </c>
      <c r="F1517" s="57">
        <v>1342</v>
      </c>
      <c r="G1517" s="39" t="s">
        <v>1843</v>
      </c>
      <c r="H1517" s="57" t="s">
        <v>1544</v>
      </c>
      <c r="I1517" s="39">
        <v>0</v>
      </c>
      <c r="J1517" s="39">
        <v>0</v>
      </c>
      <c r="K1517" s="39">
        <v>0</v>
      </c>
      <c r="L1517" s="39">
        <v>0</v>
      </c>
      <c r="M1517" s="39">
        <v>0</v>
      </c>
      <c r="N1517" s="39">
        <v>0</v>
      </c>
      <c r="O1517" s="39">
        <v>0</v>
      </c>
      <c r="P1517" s="39">
        <v>0</v>
      </c>
      <c r="Q1517" s="39">
        <v>0</v>
      </c>
      <c r="R1517" s="39">
        <v>0</v>
      </c>
      <c r="S1517" s="39">
        <v>0</v>
      </c>
      <c r="T1517" s="39">
        <v>0</v>
      </c>
      <c r="U1517" s="39">
        <v>0</v>
      </c>
      <c r="V1517" s="39">
        <v>0</v>
      </c>
    </row>
    <row r="1518" spans="1:22" x14ac:dyDescent="0.25">
      <c r="A1518" s="39" t="s">
        <v>10519</v>
      </c>
      <c r="B1518" s="57" t="s">
        <v>1223</v>
      </c>
      <c r="C1518" s="39">
        <v>50023324</v>
      </c>
      <c r="D1518" s="39">
        <v>50024664</v>
      </c>
      <c r="E1518" s="57" t="s">
        <v>1698</v>
      </c>
      <c r="F1518" s="57">
        <v>1341</v>
      </c>
      <c r="G1518" s="39" t="s">
        <v>1786</v>
      </c>
      <c r="H1518" s="57" t="s">
        <v>1544</v>
      </c>
      <c r="I1518" s="39">
        <v>0.25534965769499002</v>
      </c>
      <c r="J1518" s="39">
        <v>0.11530710254783801</v>
      </c>
      <c r="K1518" s="39">
        <v>0</v>
      </c>
      <c r="L1518" s="39">
        <v>0</v>
      </c>
      <c r="M1518" s="39">
        <v>0</v>
      </c>
      <c r="N1518" s="39">
        <v>0</v>
      </c>
      <c r="O1518" s="39">
        <v>0</v>
      </c>
      <c r="P1518" s="39">
        <v>0</v>
      </c>
      <c r="Q1518" s="39">
        <v>0</v>
      </c>
      <c r="R1518" s="39">
        <v>0</v>
      </c>
      <c r="S1518" s="39">
        <v>0</v>
      </c>
      <c r="T1518" s="39">
        <v>0</v>
      </c>
      <c r="U1518" s="39">
        <v>0</v>
      </c>
      <c r="V1518" s="39">
        <v>0</v>
      </c>
    </row>
    <row r="1519" spans="1:22" x14ac:dyDescent="0.25">
      <c r="A1519" s="39" t="s">
        <v>10520</v>
      </c>
      <c r="B1519" s="57" t="s">
        <v>1223</v>
      </c>
      <c r="C1519" s="39">
        <v>50031792</v>
      </c>
      <c r="D1519" s="39">
        <v>50035229</v>
      </c>
      <c r="E1519" s="57" t="s">
        <v>108</v>
      </c>
      <c r="F1519" s="57">
        <v>3438</v>
      </c>
      <c r="G1519" s="39" t="s">
        <v>10521</v>
      </c>
      <c r="H1519" s="57" t="s">
        <v>1544</v>
      </c>
      <c r="I1519" s="39">
        <v>0</v>
      </c>
      <c r="J1519" s="39">
        <v>0</v>
      </c>
      <c r="K1519" s="39">
        <v>0</v>
      </c>
      <c r="L1519" s="39">
        <v>0</v>
      </c>
      <c r="M1519" s="39">
        <v>0</v>
      </c>
      <c r="N1519" s="39">
        <v>0</v>
      </c>
      <c r="O1519" s="39">
        <v>6.4642290406413699E-2</v>
      </c>
      <c r="P1519" s="39">
        <v>0</v>
      </c>
      <c r="Q1519" s="39">
        <v>0</v>
      </c>
      <c r="R1519" s="39">
        <v>2.8943921344881999E-2</v>
      </c>
      <c r="S1519" s="39">
        <v>2.79237554285038E-2</v>
      </c>
      <c r="T1519" s="39">
        <v>0</v>
      </c>
      <c r="U1519" s="39">
        <v>0</v>
      </c>
      <c r="V1519" s="39">
        <v>0</v>
      </c>
    </row>
    <row r="1520" spans="1:22" x14ac:dyDescent="0.25">
      <c r="A1520" s="39" t="s">
        <v>10522</v>
      </c>
      <c r="B1520" s="57" t="s">
        <v>1223</v>
      </c>
      <c r="C1520" s="39">
        <v>50036020</v>
      </c>
      <c r="D1520" s="39">
        <v>50037234</v>
      </c>
      <c r="E1520" s="57" t="s">
        <v>108</v>
      </c>
      <c r="F1520" s="57">
        <v>1215</v>
      </c>
      <c r="G1520" s="39" t="s">
        <v>2616</v>
      </c>
      <c r="H1520" s="57" t="s">
        <v>1544</v>
      </c>
      <c r="I1520" s="39">
        <v>0.37666823548022699</v>
      </c>
      <c r="J1520" s="39">
        <v>0.36538795475609598</v>
      </c>
      <c r="K1520" s="39">
        <v>0.26180518704063599</v>
      </c>
      <c r="L1520" s="39">
        <v>0</v>
      </c>
      <c r="M1520" s="39">
        <v>0</v>
      </c>
      <c r="N1520" s="39">
        <v>0</v>
      </c>
      <c r="O1520" s="39">
        <v>0</v>
      </c>
      <c r="P1520" s="39">
        <v>0</v>
      </c>
      <c r="Q1520" s="39">
        <v>1.74522872542225</v>
      </c>
      <c r="R1520" s="39">
        <v>1.7446175179143699</v>
      </c>
      <c r="S1520" s="39">
        <v>2.5254600462767298</v>
      </c>
      <c r="T1520" s="39">
        <v>1.7611533394640599</v>
      </c>
      <c r="U1520" s="39">
        <v>1.92586273570938</v>
      </c>
      <c r="V1520" s="39">
        <v>1.25197958724656</v>
      </c>
    </row>
    <row r="1521" spans="1:22" x14ac:dyDescent="0.25">
      <c r="A1521" s="39" t="s">
        <v>10523</v>
      </c>
      <c r="B1521" s="57" t="s">
        <v>1223</v>
      </c>
      <c r="C1521" s="39">
        <v>50040053</v>
      </c>
      <c r="D1521" s="39">
        <v>50041166</v>
      </c>
      <c r="E1521" s="57" t="s">
        <v>1698</v>
      </c>
      <c r="F1521" s="57">
        <v>1114</v>
      </c>
      <c r="G1521" s="39" t="s">
        <v>2482</v>
      </c>
      <c r="H1521" s="57" t="s">
        <v>1544</v>
      </c>
      <c r="I1521" s="39">
        <v>0.84622771929240004</v>
      </c>
      <c r="J1521" s="39">
        <v>0.78391086939370203</v>
      </c>
      <c r="K1521" s="39">
        <v>1.8279246829202001</v>
      </c>
      <c r="L1521" s="39">
        <v>1.1723915033286201</v>
      </c>
      <c r="M1521" s="39">
        <v>1.1570631184685001</v>
      </c>
      <c r="N1521" s="39">
        <v>1.9193171974746599</v>
      </c>
      <c r="O1521" s="39">
        <v>2.6670837171348198</v>
      </c>
      <c r="P1521" s="39">
        <v>2.4723499940062998</v>
      </c>
      <c r="Q1521" s="39">
        <v>1.2025869795052899</v>
      </c>
      <c r="R1521" s="39">
        <v>1.20083074652035</v>
      </c>
      <c r="S1521" s="39">
        <v>1.41441159455196</v>
      </c>
      <c r="T1521" s="39">
        <v>1.21762779052958</v>
      </c>
      <c r="U1521" s="39">
        <v>1.7068708801246399</v>
      </c>
      <c r="V1521" s="39">
        <v>1.3069912786240001</v>
      </c>
    </row>
    <row r="1522" spans="1:22" x14ac:dyDescent="0.25">
      <c r="A1522" s="39" t="s">
        <v>10524</v>
      </c>
      <c r="B1522" s="57" t="s">
        <v>1223</v>
      </c>
      <c r="C1522" s="39">
        <v>50066316</v>
      </c>
      <c r="D1522" s="39">
        <v>50069696</v>
      </c>
      <c r="E1522" s="57" t="s">
        <v>108</v>
      </c>
      <c r="F1522" s="57">
        <v>3381</v>
      </c>
      <c r="G1522" s="39" t="s">
        <v>2058</v>
      </c>
      <c r="H1522" s="57" t="s">
        <v>1544</v>
      </c>
      <c r="I1522" s="39">
        <v>0</v>
      </c>
      <c r="J1522" s="39">
        <v>0</v>
      </c>
      <c r="K1522" s="39">
        <v>0</v>
      </c>
      <c r="L1522" s="39">
        <v>0</v>
      </c>
      <c r="M1522" s="39">
        <v>0</v>
      </c>
      <c r="N1522" s="39">
        <v>0</v>
      </c>
      <c r="O1522" s="39">
        <v>0</v>
      </c>
      <c r="P1522" s="39">
        <v>0</v>
      </c>
      <c r="Q1522" s="39">
        <v>0</v>
      </c>
      <c r="R1522" s="39">
        <v>0</v>
      </c>
      <c r="S1522" s="39">
        <v>0</v>
      </c>
      <c r="T1522" s="39">
        <v>0</v>
      </c>
      <c r="U1522" s="39">
        <v>0</v>
      </c>
      <c r="V1522" s="39">
        <v>0</v>
      </c>
    </row>
    <row r="1523" spans="1:22" x14ac:dyDescent="0.25">
      <c r="A1523" s="39" t="s">
        <v>10525</v>
      </c>
      <c r="B1523" s="57" t="s">
        <v>1223</v>
      </c>
      <c r="C1523" s="39">
        <v>50077352</v>
      </c>
      <c r="D1523" s="39">
        <v>50077780</v>
      </c>
      <c r="E1523" s="57" t="s">
        <v>108</v>
      </c>
      <c r="F1523" s="57">
        <v>429</v>
      </c>
      <c r="G1523" s="39" t="s">
        <v>1795</v>
      </c>
      <c r="H1523" s="57" t="s">
        <v>1544</v>
      </c>
      <c r="I1523" s="39">
        <v>0</v>
      </c>
      <c r="J1523" s="39">
        <v>0</v>
      </c>
      <c r="K1523" s="39">
        <v>0</v>
      </c>
      <c r="L1523" s="39">
        <v>0</v>
      </c>
      <c r="M1523" s="39">
        <v>0</v>
      </c>
      <c r="N1523" s="39">
        <v>0</v>
      </c>
      <c r="O1523" s="39">
        <v>0</v>
      </c>
      <c r="P1523" s="39">
        <v>0</v>
      </c>
      <c r="Q1523" s="39">
        <v>0</v>
      </c>
      <c r="R1523" s="39">
        <v>0</v>
      </c>
      <c r="S1523" s="39">
        <v>0</v>
      </c>
      <c r="T1523" s="39">
        <v>0</v>
      </c>
      <c r="U1523" s="39">
        <v>0</v>
      </c>
      <c r="V1523" s="39">
        <v>0</v>
      </c>
    </row>
    <row r="1524" spans="1:22" x14ac:dyDescent="0.25">
      <c r="A1524" s="39" t="s">
        <v>10526</v>
      </c>
      <c r="B1524" s="57" t="s">
        <v>1223</v>
      </c>
      <c r="C1524" s="39">
        <v>50080233</v>
      </c>
      <c r="D1524" s="39">
        <v>50081099</v>
      </c>
      <c r="E1524" s="57" t="s">
        <v>1698</v>
      </c>
      <c r="F1524" s="57">
        <v>867</v>
      </c>
      <c r="G1524" s="39" t="s">
        <v>10527</v>
      </c>
      <c r="H1524" s="57" t="s">
        <v>1544</v>
      </c>
      <c r="I1524" s="39">
        <v>0.21596058564523199</v>
      </c>
      <c r="J1524" s="39">
        <v>1.16826976194331</v>
      </c>
      <c r="K1524" s="39">
        <v>0</v>
      </c>
      <c r="L1524" s="39">
        <v>0</v>
      </c>
      <c r="M1524" s="39">
        <v>0</v>
      </c>
      <c r="N1524" s="39">
        <v>0</v>
      </c>
      <c r="O1524" s="39">
        <v>0</v>
      </c>
      <c r="P1524" s="39">
        <v>0</v>
      </c>
      <c r="Q1524" s="39">
        <v>0</v>
      </c>
      <c r="R1524" s="39">
        <v>0</v>
      </c>
      <c r="S1524" s="39">
        <v>0</v>
      </c>
      <c r="T1524" s="39">
        <v>0</v>
      </c>
      <c r="U1524" s="39">
        <v>0</v>
      </c>
      <c r="V1524" s="39">
        <v>0</v>
      </c>
    </row>
    <row r="1525" spans="1:22" x14ac:dyDescent="0.25">
      <c r="A1525" s="39" t="s">
        <v>10528</v>
      </c>
      <c r="B1525" s="57" t="s">
        <v>1223</v>
      </c>
      <c r="C1525" s="39">
        <v>50105665</v>
      </c>
      <c r="D1525" s="39">
        <v>50109759</v>
      </c>
      <c r="E1525" s="57" t="s">
        <v>1698</v>
      </c>
      <c r="F1525" s="57">
        <v>4095</v>
      </c>
      <c r="G1525" s="39" t="s">
        <v>10529</v>
      </c>
      <c r="H1525" s="57" t="s">
        <v>1544</v>
      </c>
      <c r="I1525" s="39">
        <v>1.6496292536910799</v>
      </c>
      <c r="J1525" s="39">
        <v>2.2778717069712102</v>
      </c>
      <c r="K1525" s="39">
        <v>3.41756495963971</v>
      </c>
      <c r="L1525" s="39">
        <v>3.3948406183448001</v>
      </c>
      <c r="M1525" s="39">
        <v>3.3728671490812698</v>
      </c>
      <c r="N1525" s="39">
        <v>2.91457409040546</v>
      </c>
      <c r="O1525" s="39">
        <v>3.0867430114692298</v>
      </c>
      <c r="P1525" s="39">
        <v>3.2515615613975402</v>
      </c>
      <c r="Q1525" s="39">
        <v>4.2673709948300598</v>
      </c>
      <c r="R1525" s="39">
        <v>4.5613322469663498</v>
      </c>
      <c r="S1525" s="39">
        <v>4.0269328165826703</v>
      </c>
      <c r="T1525" s="39">
        <v>4.1310132130838504</v>
      </c>
      <c r="U1525" s="39">
        <v>3.9628821276428701</v>
      </c>
      <c r="V1525" s="39">
        <v>3.8209856247021898</v>
      </c>
    </row>
    <row r="1526" spans="1:22" x14ac:dyDescent="0.25">
      <c r="A1526" s="39" t="s">
        <v>10530</v>
      </c>
      <c r="B1526" s="57" t="s">
        <v>1223</v>
      </c>
      <c r="C1526" s="39">
        <v>50117412</v>
      </c>
      <c r="D1526" s="39">
        <v>50120142</v>
      </c>
      <c r="E1526" s="57" t="s">
        <v>108</v>
      </c>
      <c r="F1526" s="57">
        <v>2731</v>
      </c>
      <c r="G1526" s="39" t="s">
        <v>10531</v>
      </c>
      <c r="H1526" s="57" t="s">
        <v>1544</v>
      </c>
      <c r="I1526" s="39">
        <v>3.2598886084828802</v>
      </c>
      <c r="J1526" s="39">
        <v>3.4972674570521298</v>
      </c>
      <c r="K1526" s="39">
        <v>3.1982458252785602</v>
      </c>
      <c r="L1526" s="39">
        <v>3.19127364058934</v>
      </c>
      <c r="M1526" s="39">
        <v>3.0985846241137498</v>
      </c>
      <c r="N1526" s="39">
        <v>3.0374648099764299</v>
      </c>
      <c r="O1526" s="39">
        <v>3.0716150977977099</v>
      </c>
      <c r="P1526" s="39">
        <v>2.4200565508699099</v>
      </c>
      <c r="Q1526" s="39">
        <v>2.83922394788679</v>
      </c>
      <c r="R1526" s="39">
        <v>3.30648973940625</v>
      </c>
      <c r="S1526" s="39">
        <v>3.0690989128928599</v>
      </c>
      <c r="T1526" s="39">
        <v>3.0416687878223798</v>
      </c>
      <c r="U1526" s="39">
        <v>3.20056084983994</v>
      </c>
      <c r="V1526" s="39">
        <v>3.14894223694446</v>
      </c>
    </row>
    <row r="1527" spans="1:22" x14ac:dyDescent="0.25">
      <c r="A1527" s="39" t="s">
        <v>10532</v>
      </c>
      <c r="B1527" s="57" t="s">
        <v>1223</v>
      </c>
      <c r="C1527" s="39">
        <v>50130392</v>
      </c>
      <c r="D1527" s="39">
        <v>50131632</v>
      </c>
      <c r="E1527" s="57" t="s">
        <v>1698</v>
      </c>
      <c r="F1527" s="57">
        <v>1241</v>
      </c>
      <c r="G1527" s="39" t="s">
        <v>2754</v>
      </c>
      <c r="H1527" s="57" t="s">
        <v>1544</v>
      </c>
      <c r="I1527" s="39">
        <v>0.17698396272544401</v>
      </c>
      <c r="J1527" s="39">
        <v>0</v>
      </c>
      <c r="K1527" s="39">
        <v>0.23211795579060199</v>
      </c>
      <c r="L1527" s="39">
        <v>0</v>
      </c>
      <c r="M1527" s="39">
        <v>0</v>
      </c>
      <c r="N1527" s="39">
        <v>0</v>
      </c>
      <c r="O1527" s="39">
        <v>0</v>
      </c>
      <c r="P1527" s="39">
        <v>0</v>
      </c>
      <c r="Q1527" s="39">
        <v>0</v>
      </c>
      <c r="R1527" s="39">
        <v>0</v>
      </c>
      <c r="S1527" s="39">
        <v>0</v>
      </c>
      <c r="T1527" s="39">
        <v>0</v>
      </c>
      <c r="U1527" s="39">
        <v>0</v>
      </c>
      <c r="V1527" s="39">
        <v>0</v>
      </c>
    </row>
    <row r="1528" spans="1:22" x14ac:dyDescent="0.25">
      <c r="A1528" s="39" t="s">
        <v>10533</v>
      </c>
      <c r="B1528" s="57" t="s">
        <v>1223</v>
      </c>
      <c r="C1528" s="39">
        <v>50133808</v>
      </c>
      <c r="D1528" s="39">
        <v>50134648</v>
      </c>
      <c r="E1528" s="57" t="s">
        <v>1698</v>
      </c>
      <c r="F1528" s="57">
        <v>841</v>
      </c>
      <c r="G1528" s="39" t="s">
        <v>3017</v>
      </c>
      <c r="H1528" s="57" t="s">
        <v>1544</v>
      </c>
      <c r="I1528" s="39">
        <v>0</v>
      </c>
      <c r="J1528" s="39">
        <v>0</v>
      </c>
      <c r="K1528" s="39">
        <v>0</v>
      </c>
      <c r="L1528" s="39">
        <v>0</v>
      </c>
      <c r="M1528" s="39">
        <v>0</v>
      </c>
      <c r="N1528" s="39">
        <v>0</v>
      </c>
      <c r="O1528" s="39">
        <v>0</v>
      </c>
      <c r="P1528" s="39">
        <v>0</v>
      </c>
      <c r="Q1528" s="39">
        <v>0.26054962956097699</v>
      </c>
      <c r="R1528" s="39">
        <v>0</v>
      </c>
      <c r="S1528" s="39">
        <v>0</v>
      </c>
      <c r="T1528" s="39">
        <v>0</v>
      </c>
      <c r="U1528" s="39">
        <v>0</v>
      </c>
      <c r="V1528" s="39">
        <v>0</v>
      </c>
    </row>
    <row r="1529" spans="1:22" x14ac:dyDescent="0.25">
      <c r="A1529" s="39" t="s">
        <v>10534</v>
      </c>
      <c r="B1529" s="57" t="s">
        <v>1223</v>
      </c>
      <c r="C1529" s="39">
        <v>50139796</v>
      </c>
      <c r="D1529" s="39">
        <v>50142156</v>
      </c>
      <c r="E1529" s="57" t="s">
        <v>1698</v>
      </c>
      <c r="F1529" s="57">
        <v>2361</v>
      </c>
      <c r="G1529" s="39" t="s">
        <v>10535</v>
      </c>
      <c r="H1529" s="57" t="s">
        <v>1544</v>
      </c>
      <c r="I1529" s="39">
        <v>4.1071438272022096</v>
      </c>
      <c r="J1529" s="39">
        <v>3.9358745808504501</v>
      </c>
      <c r="K1529" s="39">
        <v>3.0634183799511301</v>
      </c>
      <c r="L1529" s="39">
        <v>2.9357011197240599</v>
      </c>
      <c r="M1529" s="39">
        <v>3.2803684294224</v>
      </c>
      <c r="N1529" s="39">
        <v>3.39374841592964</v>
      </c>
      <c r="O1529" s="39">
        <v>3.7753666562361201</v>
      </c>
      <c r="P1529" s="39">
        <v>3.4009736778978299</v>
      </c>
      <c r="Q1529" s="39">
        <v>3.8260196140315599</v>
      </c>
      <c r="R1529" s="39">
        <v>4.0156135312682801</v>
      </c>
      <c r="S1529" s="39">
        <v>3.9064673429830998</v>
      </c>
      <c r="T1529" s="39">
        <v>3.4046756400198599</v>
      </c>
      <c r="U1529" s="39">
        <v>3.2825302486230301</v>
      </c>
      <c r="V1529" s="39">
        <v>3.4121040446775699</v>
      </c>
    </row>
    <row r="1530" spans="1:22" x14ac:dyDescent="0.25">
      <c r="A1530" s="39" t="s">
        <v>10536</v>
      </c>
      <c r="B1530" s="57" t="s">
        <v>1223</v>
      </c>
      <c r="C1530" s="39">
        <v>50142177</v>
      </c>
      <c r="D1530" s="39">
        <v>50145009</v>
      </c>
      <c r="E1530" s="57" t="s">
        <v>108</v>
      </c>
      <c r="F1530" s="57">
        <v>2833</v>
      </c>
      <c r="G1530" s="39" t="s">
        <v>3187</v>
      </c>
      <c r="H1530" s="57" t="s">
        <v>1544</v>
      </c>
      <c r="I1530" s="39">
        <v>3.0549474310235101</v>
      </c>
      <c r="J1530" s="39">
        <v>3.2818703247976599</v>
      </c>
      <c r="K1530" s="39">
        <v>1.40654211227352</v>
      </c>
      <c r="L1530" s="39">
        <v>1.292369491748</v>
      </c>
      <c r="M1530" s="39">
        <v>1.0678589588483001</v>
      </c>
      <c r="N1530" s="39">
        <v>1.4510132429439699</v>
      </c>
      <c r="O1530" s="39">
        <v>0.75751999441778595</v>
      </c>
      <c r="P1530" s="39">
        <v>1.5599567290542899</v>
      </c>
      <c r="Q1530" s="39">
        <v>5.4052197665828503</v>
      </c>
      <c r="R1530" s="39">
        <v>5.5438175462868502</v>
      </c>
      <c r="S1530" s="39">
        <v>5.0665283919384603</v>
      </c>
      <c r="T1530" s="39">
        <v>4.1039507711652297</v>
      </c>
      <c r="U1530" s="39">
        <v>3.4379294702601499</v>
      </c>
      <c r="V1530" s="39">
        <v>4.0463426271427299</v>
      </c>
    </row>
    <row r="1531" spans="1:22" x14ac:dyDescent="0.25">
      <c r="A1531" s="39" t="s">
        <v>10537</v>
      </c>
      <c r="B1531" s="57" t="s">
        <v>1223</v>
      </c>
      <c r="C1531" s="39">
        <v>50149020</v>
      </c>
      <c r="D1531" s="39">
        <v>50150824</v>
      </c>
      <c r="E1531" s="57" t="s">
        <v>1698</v>
      </c>
      <c r="F1531" s="57">
        <v>1805</v>
      </c>
      <c r="G1531" s="39" t="s">
        <v>10538</v>
      </c>
      <c r="H1531" s="57" t="s">
        <v>1544</v>
      </c>
      <c r="I1531" s="39">
        <v>9.2829910894055807</v>
      </c>
      <c r="J1531" s="39">
        <v>7.4527766167563199</v>
      </c>
      <c r="K1531" s="39">
        <v>6.5936794462305501</v>
      </c>
      <c r="L1531" s="39">
        <v>6.4394136988818804</v>
      </c>
      <c r="M1531" s="39">
        <v>6.61000015694861</v>
      </c>
      <c r="N1531" s="39">
        <v>6.1069742952375901</v>
      </c>
      <c r="O1531" s="39">
        <v>5.5698768689433198</v>
      </c>
      <c r="P1531" s="39">
        <v>6.1998941298827397</v>
      </c>
      <c r="Q1531" s="39">
        <v>8.7343505951003593</v>
      </c>
      <c r="R1531" s="39">
        <v>8.9087288601408794</v>
      </c>
      <c r="S1531" s="39">
        <v>8.1304212663878701</v>
      </c>
      <c r="T1531" s="39">
        <v>8.2400948550614999</v>
      </c>
      <c r="U1531" s="39">
        <v>7.6433872376775902</v>
      </c>
      <c r="V1531" s="39">
        <v>8.2848657325068604</v>
      </c>
    </row>
    <row r="1532" spans="1:22" x14ac:dyDescent="0.25">
      <c r="A1532" s="39" t="s">
        <v>10539</v>
      </c>
      <c r="B1532" s="57" t="s">
        <v>1223</v>
      </c>
      <c r="C1532" s="39">
        <v>50150665</v>
      </c>
      <c r="D1532" s="39">
        <v>50152570</v>
      </c>
      <c r="E1532" s="57" t="s">
        <v>108</v>
      </c>
      <c r="F1532" s="57">
        <v>1906</v>
      </c>
      <c r="G1532" s="39" t="s">
        <v>5554</v>
      </c>
      <c r="H1532" s="57" t="s">
        <v>1544</v>
      </c>
      <c r="I1532" s="39">
        <v>0.32060251496229297</v>
      </c>
      <c r="J1532" s="39">
        <v>0.32993414880947403</v>
      </c>
      <c r="K1532" s="39">
        <v>9.9709267409813604E-2</v>
      </c>
      <c r="L1532" s="39">
        <v>0.40045376991832898</v>
      </c>
      <c r="M1532" s="39">
        <v>8.8275816908966603E-2</v>
      </c>
      <c r="N1532" s="39">
        <v>8.4707209620913604E-2</v>
      </c>
      <c r="O1532" s="39">
        <v>9.1831286858487501E-2</v>
      </c>
      <c r="P1532" s="39">
        <v>0.31831452723581899</v>
      </c>
      <c r="Q1532" s="39">
        <v>0.34560983985606297</v>
      </c>
      <c r="R1532" s="39">
        <v>7.6565525336992096E-2</v>
      </c>
      <c r="S1532" s="39">
        <v>0.224687365550268</v>
      </c>
      <c r="T1532" s="39">
        <v>0.60108603463928201</v>
      </c>
      <c r="U1532" s="39">
        <v>0.31550942561928802</v>
      </c>
      <c r="V1532" s="39">
        <v>0.43535336238734901</v>
      </c>
    </row>
    <row r="1533" spans="1:22" x14ac:dyDescent="0.25">
      <c r="A1533" s="39" t="s">
        <v>10540</v>
      </c>
      <c r="B1533" s="57" t="s">
        <v>1223</v>
      </c>
      <c r="C1533" s="39">
        <v>50152837</v>
      </c>
      <c r="D1533" s="39">
        <v>50154623</v>
      </c>
      <c r="E1533" s="57" t="s">
        <v>1698</v>
      </c>
      <c r="F1533" s="57">
        <v>1787</v>
      </c>
      <c r="G1533" s="39" t="s">
        <v>10541</v>
      </c>
      <c r="H1533" s="57" t="s">
        <v>1544</v>
      </c>
      <c r="I1533" s="39">
        <v>3.8687065173096098</v>
      </c>
      <c r="J1533" s="39">
        <v>4.5570546726036696</v>
      </c>
      <c r="K1533" s="39">
        <v>3.8626795065726398</v>
      </c>
      <c r="L1533" s="39">
        <v>3.52655714139591</v>
      </c>
      <c r="M1533" s="39">
        <v>3.60100709055579</v>
      </c>
      <c r="N1533" s="39">
        <v>4.3439336350029203</v>
      </c>
      <c r="O1533" s="39">
        <v>4.2654443975637104</v>
      </c>
      <c r="P1533" s="39">
        <v>4.0471457296434297</v>
      </c>
      <c r="Q1533" s="39">
        <v>3.7138827373044001</v>
      </c>
      <c r="R1533" s="39">
        <v>3.6933642883581501</v>
      </c>
      <c r="S1533" s="39">
        <v>3.52975849084606</v>
      </c>
      <c r="T1533" s="39">
        <v>3.58662064676684</v>
      </c>
      <c r="U1533" s="39">
        <v>3.6992739936174601</v>
      </c>
      <c r="V1533" s="39">
        <v>3.3292169019087399</v>
      </c>
    </row>
    <row r="1534" spans="1:22" x14ac:dyDescent="0.25">
      <c r="A1534" s="39" t="s">
        <v>10542</v>
      </c>
      <c r="B1534" s="57" t="s">
        <v>1223</v>
      </c>
      <c r="C1534" s="39">
        <v>50154682</v>
      </c>
      <c r="D1534" s="39">
        <v>50156077</v>
      </c>
      <c r="E1534" s="57" t="s">
        <v>108</v>
      </c>
      <c r="F1534" s="57">
        <v>1396</v>
      </c>
      <c r="G1534" s="39" t="s">
        <v>4704</v>
      </c>
      <c r="H1534" s="57" t="s">
        <v>1544</v>
      </c>
      <c r="I1534" s="39">
        <v>2.35736057091726</v>
      </c>
      <c r="J1534" s="39">
        <v>1.9738059481571799</v>
      </c>
      <c r="K1534" s="39">
        <v>4.4924749241629298</v>
      </c>
      <c r="L1534" s="39">
        <v>4.8825061090962896</v>
      </c>
      <c r="M1534" s="39">
        <v>4.7376164634620599</v>
      </c>
      <c r="N1534" s="39">
        <v>4.4235512798636902</v>
      </c>
      <c r="O1534" s="39">
        <v>4.5552517251754603</v>
      </c>
      <c r="P1534" s="39">
        <v>4.1864213213385097</v>
      </c>
      <c r="Q1534" s="39">
        <v>3.3513498824423902</v>
      </c>
      <c r="R1534" s="39">
        <v>2.9800582130581499</v>
      </c>
      <c r="S1534" s="39">
        <v>3.0902589582722602</v>
      </c>
      <c r="T1534" s="39">
        <v>3.56083721158577</v>
      </c>
      <c r="U1534" s="39">
        <v>4.21482421851357</v>
      </c>
      <c r="V1534" s="39">
        <v>3.7989836604659399</v>
      </c>
    </row>
    <row r="1535" spans="1:22" x14ac:dyDescent="0.25">
      <c r="A1535" s="39" t="s">
        <v>10543</v>
      </c>
      <c r="B1535" s="57" t="s">
        <v>1223</v>
      </c>
      <c r="C1535" s="39">
        <v>50159326</v>
      </c>
      <c r="D1535" s="39">
        <v>50161271</v>
      </c>
      <c r="E1535" s="57" t="s">
        <v>1698</v>
      </c>
      <c r="F1535" s="57">
        <v>1946</v>
      </c>
      <c r="G1535" s="39" t="s">
        <v>4209</v>
      </c>
      <c r="H1535" s="57" t="s">
        <v>1544</v>
      </c>
      <c r="I1535" s="39">
        <v>8.6037773326507597E-2</v>
      </c>
      <c r="J1535" s="39">
        <v>0.16240857049617999</v>
      </c>
      <c r="K1535" s="39">
        <v>0.115031644391292</v>
      </c>
      <c r="L1535" s="39">
        <v>8.6206300876592895E-2</v>
      </c>
      <c r="M1535" s="39">
        <v>0.195545404081191</v>
      </c>
      <c r="N1535" s="39">
        <v>0</v>
      </c>
      <c r="O1535" s="39">
        <v>0</v>
      </c>
      <c r="P1535" s="39">
        <v>0</v>
      </c>
      <c r="Q1535" s="39">
        <v>0.222956610864567</v>
      </c>
      <c r="R1535" s="39">
        <v>9.4487962004974599E-2</v>
      </c>
      <c r="S1535" s="39">
        <v>0.176939297264053</v>
      </c>
      <c r="T1535" s="39">
        <v>0</v>
      </c>
      <c r="U1535" s="39">
        <v>0</v>
      </c>
      <c r="V1535" s="39">
        <v>0</v>
      </c>
    </row>
    <row r="1536" spans="1:22" x14ac:dyDescent="0.25">
      <c r="A1536" s="39" t="s">
        <v>10544</v>
      </c>
      <c r="B1536" s="57" t="s">
        <v>1223</v>
      </c>
      <c r="C1536" s="39">
        <v>50163639</v>
      </c>
      <c r="D1536" s="39">
        <v>50164493</v>
      </c>
      <c r="E1536" s="57" t="s">
        <v>1698</v>
      </c>
      <c r="F1536" s="57">
        <v>855</v>
      </c>
      <c r="G1536" s="39" t="s">
        <v>10545</v>
      </c>
      <c r="H1536" s="57" t="s">
        <v>1544</v>
      </c>
      <c r="I1536" s="39">
        <v>0</v>
      </c>
      <c r="J1536" s="39">
        <v>0</v>
      </c>
      <c r="K1536" s="39">
        <v>0</v>
      </c>
      <c r="L1536" s="39">
        <v>0</v>
      </c>
      <c r="M1536" s="39">
        <v>0</v>
      </c>
      <c r="N1536" s="39">
        <v>0</v>
      </c>
      <c r="O1536" s="39">
        <v>0</v>
      </c>
      <c r="P1536" s="39">
        <v>0</v>
      </c>
      <c r="Q1536" s="39">
        <v>0</v>
      </c>
      <c r="R1536" s="39">
        <v>0</v>
      </c>
      <c r="S1536" s="39">
        <v>0</v>
      </c>
      <c r="T1536" s="39">
        <v>0</v>
      </c>
      <c r="U1536" s="39">
        <v>0</v>
      </c>
      <c r="V1536" s="39">
        <v>0</v>
      </c>
    </row>
    <row r="1537" spans="1:22" x14ac:dyDescent="0.25">
      <c r="A1537" s="39" t="s">
        <v>10546</v>
      </c>
      <c r="B1537" s="57" t="s">
        <v>1223</v>
      </c>
      <c r="C1537" s="39">
        <v>50166153</v>
      </c>
      <c r="D1537" s="39">
        <v>50166479</v>
      </c>
      <c r="E1537" s="57" t="s">
        <v>108</v>
      </c>
      <c r="F1537" s="57">
        <v>327</v>
      </c>
      <c r="G1537" s="39" t="s">
        <v>108</v>
      </c>
      <c r="H1537" s="57" t="s">
        <v>1544</v>
      </c>
      <c r="I1537" s="39">
        <v>0</v>
      </c>
      <c r="J1537" s="102">
        <v>0</v>
      </c>
      <c r="K1537" s="102">
        <v>0</v>
      </c>
      <c r="L1537" s="102">
        <v>0</v>
      </c>
      <c r="M1537" s="102">
        <v>0</v>
      </c>
      <c r="N1537" s="102">
        <v>0</v>
      </c>
      <c r="O1537" s="102">
        <v>0</v>
      </c>
      <c r="P1537" s="102">
        <v>0</v>
      </c>
      <c r="Q1537" s="102">
        <v>0</v>
      </c>
      <c r="R1537" s="102">
        <v>0</v>
      </c>
      <c r="S1537" s="102">
        <v>0</v>
      </c>
      <c r="T1537" s="102">
        <v>0</v>
      </c>
      <c r="U1537" s="102">
        <v>0</v>
      </c>
      <c r="V1537" s="102">
        <v>0</v>
      </c>
    </row>
    <row r="1538" spans="1:22" x14ac:dyDescent="0.25">
      <c r="A1538" s="39" t="s">
        <v>10547</v>
      </c>
      <c r="B1538" s="57" t="s">
        <v>1223</v>
      </c>
      <c r="C1538" s="39">
        <v>50173580</v>
      </c>
      <c r="D1538" s="39">
        <v>50174379</v>
      </c>
      <c r="E1538" s="57" t="s">
        <v>108</v>
      </c>
      <c r="F1538" s="57">
        <v>800</v>
      </c>
      <c r="G1538" s="39" t="s">
        <v>3073</v>
      </c>
      <c r="H1538" s="57" t="s">
        <v>1544</v>
      </c>
      <c r="I1538" s="39">
        <v>0</v>
      </c>
      <c r="J1538" s="39">
        <v>0</v>
      </c>
      <c r="K1538" s="39">
        <v>0</v>
      </c>
      <c r="L1538" s="39">
        <v>0.14412600940720699</v>
      </c>
      <c r="M1538" s="39">
        <v>0</v>
      </c>
      <c r="N1538" s="39">
        <v>0</v>
      </c>
      <c r="O1538" s="39">
        <v>0</v>
      </c>
      <c r="P1538" s="39">
        <v>0</v>
      </c>
      <c r="Q1538" s="39">
        <v>0</v>
      </c>
      <c r="R1538" s="39">
        <v>0</v>
      </c>
      <c r="S1538" s="39">
        <v>0</v>
      </c>
      <c r="T1538" s="39">
        <v>0</v>
      </c>
      <c r="U1538" s="39">
        <v>0</v>
      </c>
      <c r="V1538" s="39">
        <v>0</v>
      </c>
    </row>
    <row r="1539" spans="1:22" x14ac:dyDescent="0.25">
      <c r="A1539" s="39" t="s">
        <v>10548</v>
      </c>
      <c r="B1539" s="57" t="s">
        <v>1223</v>
      </c>
      <c r="C1539" s="39">
        <v>50186324</v>
      </c>
      <c r="D1539" s="39">
        <v>50187545</v>
      </c>
      <c r="E1539" s="57" t="s">
        <v>108</v>
      </c>
      <c r="F1539" s="57">
        <v>1222</v>
      </c>
      <c r="G1539" s="39" t="s">
        <v>5232</v>
      </c>
      <c r="H1539" s="57" t="s">
        <v>1544</v>
      </c>
      <c r="I1539" s="39">
        <v>0</v>
      </c>
      <c r="J1539" s="39">
        <v>0</v>
      </c>
      <c r="K1539" s="39">
        <v>0</v>
      </c>
      <c r="L1539" s="39">
        <v>0</v>
      </c>
      <c r="M1539" s="39">
        <v>0</v>
      </c>
      <c r="N1539" s="39">
        <v>0</v>
      </c>
      <c r="O1539" s="39">
        <v>0</v>
      </c>
      <c r="P1539" s="39">
        <v>0</v>
      </c>
      <c r="Q1539" s="39">
        <v>0</v>
      </c>
      <c r="R1539" s="39">
        <v>0</v>
      </c>
      <c r="S1539" s="39">
        <v>0</v>
      </c>
      <c r="T1539" s="39">
        <v>0</v>
      </c>
      <c r="U1539" s="39">
        <v>0</v>
      </c>
      <c r="V1539" s="39">
        <v>0</v>
      </c>
    </row>
    <row r="1540" spans="1:22" x14ac:dyDescent="0.25">
      <c r="A1540" s="39" t="s">
        <v>10549</v>
      </c>
      <c r="B1540" s="57" t="s">
        <v>1223</v>
      </c>
      <c r="C1540" s="39">
        <v>50191757</v>
      </c>
      <c r="D1540" s="39">
        <v>50192083</v>
      </c>
      <c r="E1540" s="57" t="s">
        <v>1698</v>
      </c>
      <c r="F1540" s="57">
        <v>327</v>
      </c>
      <c r="G1540" s="39" t="s">
        <v>108</v>
      </c>
      <c r="H1540" s="57" t="s">
        <v>1544</v>
      </c>
      <c r="I1540" s="39">
        <v>0</v>
      </c>
      <c r="J1540" s="39">
        <v>0</v>
      </c>
      <c r="K1540" s="39">
        <v>0</v>
      </c>
      <c r="L1540" s="39">
        <v>0</v>
      </c>
      <c r="M1540" s="39">
        <v>0</v>
      </c>
      <c r="N1540" s="39">
        <v>0</v>
      </c>
      <c r="O1540" s="39">
        <v>0</v>
      </c>
      <c r="P1540" s="39">
        <v>0</v>
      </c>
      <c r="Q1540" s="39">
        <v>0</v>
      </c>
      <c r="R1540" s="39">
        <v>0</v>
      </c>
      <c r="S1540" s="39">
        <v>0</v>
      </c>
      <c r="T1540" s="39">
        <v>0</v>
      </c>
      <c r="U1540" s="39">
        <v>0</v>
      </c>
      <c r="V1540" s="39">
        <v>0</v>
      </c>
    </row>
    <row r="1541" spans="1:22" x14ac:dyDescent="0.25">
      <c r="A1541" s="39" t="s">
        <v>10550</v>
      </c>
      <c r="B1541" s="57" t="s">
        <v>1223</v>
      </c>
      <c r="C1541" s="39">
        <v>50193384</v>
      </c>
      <c r="D1541" s="39">
        <v>50194238</v>
      </c>
      <c r="E1541" s="57" t="s">
        <v>1698</v>
      </c>
      <c r="F1541" s="57">
        <v>855</v>
      </c>
      <c r="G1541" s="39" t="s">
        <v>10545</v>
      </c>
      <c r="H1541" s="57" t="s">
        <v>1544</v>
      </c>
      <c r="I1541" s="39">
        <v>0</v>
      </c>
      <c r="J1541" s="39">
        <v>0</v>
      </c>
      <c r="K1541" s="39">
        <v>0</v>
      </c>
      <c r="L1541" s="39">
        <v>0.12192159310233699</v>
      </c>
      <c r="M1541" s="39">
        <v>0</v>
      </c>
      <c r="N1541" s="39">
        <v>0</v>
      </c>
      <c r="O1541" s="39">
        <v>0</v>
      </c>
      <c r="P1541" s="39">
        <v>0</v>
      </c>
      <c r="Q1541" s="39">
        <v>0</v>
      </c>
      <c r="R1541" s="39">
        <v>0</v>
      </c>
      <c r="S1541" s="39">
        <v>0</v>
      </c>
      <c r="T1541" s="39">
        <v>0</v>
      </c>
      <c r="U1541" s="39">
        <v>0</v>
      </c>
      <c r="V1541" s="39">
        <v>0</v>
      </c>
    </row>
    <row r="1542" spans="1:22" x14ac:dyDescent="0.25">
      <c r="A1542" s="39" t="s">
        <v>10551</v>
      </c>
      <c r="B1542" s="57" t="s">
        <v>1223</v>
      </c>
      <c r="C1542" s="39">
        <v>50195756</v>
      </c>
      <c r="D1542" s="39">
        <v>50197332</v>
      </c>
      <c r="E1542" s="57" t="s">
        <v>1698</v>
      </c>
      <c r="F1542" s="57">
        <v>1577</v>
      </c>
      <c r="G1542" s="39" t="s">
        <v>10541</v>
      </c>
      <c r="H1542" s="57" t="s">
        <v>1544</v>
      </c>
      <c r="I1542" s="39">
        <v>0</v>
      </c>
      <c r="J1542" s="39">
        <v>0</v>
      </c>
      <c r="K1542" s="39">
        <v>0.299508434074231</v>
      </c>
      <c r="L1542" s="39">
        <v>0.43475471225600198</v>
      </c>
      <c r="M1542" s="39">
        <v>0.27834046906389498</v>
      </c>
      <c r="N1542" s="39">
        <v>0.25645757972683503</v>
      </c>
      <c r="O1542" s="39">
        <v>0</v>
      </c>
      <c r="P1542" s="39">
        <v>0.62865416263315799</v>
      </c>
      <c r="Q1542" s="39">
        <v>0</v>
      </c>
      <c r="R1542" s="39">
        <v>0</v>
      </c>
      <c r="S1542" s="39">
        <v>0</v>
      </c>
      <c r="T1542" s="39">
        <v>0</v>
      </c>
      <c r="U1542" s="39">
        <v>0.47595231496600199</v>
      </c>
      <c r="V1542" s="39">
        <v>0</v>
      </c>
    </row>
    <row r="1543" spans="1:22" x14ac:dyDescent="0.25">
      <c r="A1543" s="39" t="s">
        <v>10552</v>
      </c>
      <c r="B1543" s="57" t="s">
        <v>1223</v>
      </c>
      <c r="C1543" s="39">
        <v>50202493</v>
      </c>
      <c r="D1543" s="39">
        <v>50203020</v>
      </c>
      <c r="E1543" s="57" t="s">
        <v>1698</v>
      </c>
      <c r="F1543" s="57">
        <v>528</v>
      </c>
      <c r="G1543" s="39" t="s">
        <v>108</v>
      </c>
      <c r="H1543" s="57" t="s">
        <v>1544</v>
      </c>
      <c r="I1543" s="39">
        <v>0</v>
      </c>
      <c r="J1543" s="39">
        <v>0</v>
      </c>
      <c r="K1543" s="39">
        <v>0</v>
      </c>
      <c r="L1543" s="39">
        <v>0</v>
      </c>
      <c r="M1543" s="39">
        <v>0</v>
      </c>
      <c r="N1543" s="39">
        <v>0</v>
      </c>
      <c r="O1543" s="39">
        <v>0</v>
      </c>
      <c r="P1543" s="39">
        <v>0</v>
      </c>
      <c r="Q1543" s="39">
        <v>0</v>
      </c>
      <c r="R1543" s="39">
        <v>0</v>
      </c>
      <c r="S1543" s="39">
        <v>0</v>
      </c>
      <c r="T1543" s="39">
        <v>0</v>
      </c>
      <c r="U1543" s="39">
        <v>0</v>
      </c>
      <c r="V1543" s="39">
        <v>0</v>
      </c>
    </row>
    <row r="1544" spans="1:22" x14ac:dyDescent="0.25">
      <c r="A1544" s="39" t="s">
        <v>10553</v>
      </c>
      <c r="B1544" s="57" t="s">
        <v>1223</v>
      </c>
      <c r="C1544" s="39">
        <v>50213871</v>
      </c>
      <c r="D1544" s="39">
        <v>50214290</v>
      </c>
      <c r="E1544" s="57" t="s">
        <v>1698</v>
      </c>
      <c r="F1544" s="57">
        <v>420</v>
      </c>
      <c r="G1544" s="39" t="s">
        <v>3401</v>
      </c>
      <c r="H1544" s="57" t="s">
        <v>1544</v>
      </c>
      <c r="I1544" s="39">
        <v>0</v>
      </c>
      <c r="J1544" s="39">
        <v>0</v>
      </c>
      <c r="K1544" s="39">
        <v>0</v>
      </c>
      <c r="L1544" s="39">
        <v>0</v>
      </c>
      <c r="M1544" s="39">
        <v>0</v>
      </c>
      <c r="N1544" s="39">
        <v>0</v>
      </c>
      <c r="O1544" s="39">
        <v>0</v>
      </c>
      <c r="P1544" s="39">
        <v>0</v>
      </c>
      <c r="Q1544" s="39">
        <v>0</v>
      </c>
      <c r="R1544" s="39">
        <v>0</v>
      </c>
      <c r="S1544" s="39">
        <v>0</v>
      </c>
      <c r="T1544" s="39">
        <v>0</v>
      </c>
      <c r="U1544" s="39">
        <v>0</v>
      </c>
      <c r="V1544" s="39">
        <v>0</v>
      </c>
    </row>
    <row r="1545" spans="1:22" x14ac:dyDescent="0.25">
      <c r="A1545" s="39" t="s">
        <v>10554</v>
      </c>
      <c r="B1545" s="57" t="s">
        <v>1223</v>
      </c>
      <c r="C1545" s="39">
        <v>50214375</v>
      </c>
      <c r="D1545" s="39">
        <v>50215001</v>
      </c>
      <c r="E1545" s="57" t="s">
        <v>1698</v>
      </c>
      <c r="F1545" s="57">
        <v>627</v>
      </c>
      <c r="G1545" s="39" t="s">
        <v>10545</v>
      </c>
      <c r="H1545" s="57" t="s">
        <v>1544</v>
      </c>
      <c r="I1545" s="39">
        <v>0</v>
      </c>
      <c r="J1545" s="39">
        <v>0</v>
      </c>
      <c r="K1545" s="39">
        <v>0</v>
      </c>
      <c r="L1545" s="39">
        <v>0</v>
      </c>
      <c r="M1545" s="39">
        <v>0</v>
      </c>
      <c r="N1545" s="39">
        <v>0</v>
      </c>
      <c r="O1545" s="39">
        <v>0</v>
      </c>
      <c r="P1545" s="39">
        <v>0</v>
      </c>
      <c r="Q1545" s="39">
        <v>0</v>
      </c>
      <c r="R1545" s="39">
        <v>0</v>
      </c>
      <c r="S1545" s="39">
        <v>0</v>
      </c>
      <c r="T1545" s="39">
        <v>0</v>
      </c>
      <c r="U1545" s="39">
        <v>0</v>
      </c>
      <c r="V1545" s="39">
        <v>0</v>
      </c>
    </row>
    <row r="1546" spans="1:22" x14ac:dyDescent="0.25">
      <c r="A1546" s="39" t="s">
        <v>10555</v>
      </c>
      <c r="B1546" s="57" t="s">
        <v>1223</v>
      </c>
      <c r="C1546" s="39">
        <v>50216548</v>
      </c>
      <c r="D1546" s="39">
        <v>50216904</v>
      </c>
      <c r="E1546" s="57" t="s">
        <v>108</v>
      </c>
      <c r="F1546" s="57">
        <v>357</v>
      </c>
      <c r="G1546" s="39" t="s">
        <v>4181</v>
      </c>
      <c r="H1546" s="57" t="s">
        <v>1544</v>
      </c>
      <c r="I1546" s="39">
        <v>0</v>
      </c>
      <c r="J1546" s="39">
        <v>1.0663647834843999</v>
      </c>
      <c r="K1546" s="39">
        <v>0</v>
      </c>
      <c r="L1546" s="39">
        <v>0</v>
      </c>
      <c r="M1546" s="39">
        <v>0</v>
      </c>
      <c r="N1546" s="39">
        <v>0.93175566268962695</v>
      </c>
      <c r="O1546" s="39">
        <v>1.2815914347894799</v>
      </c>
      <c r="P1546" s="39">
        <v>0</v>
      </c>
      <c r="Q1546" s="39">
        <v>4.8797498697364396</v>
      </c>
      <c r="R1546" s="39">
        <v>4.9509442570592999</v>
      </c>
      <c r="S1546" s="39">
        <v>4.6423838898323302</v>
      </c>
      <c r="T1546" s="39">
        <v>0.56580869063468497</v>
      </c>
      <c r="U1546" s="39">
        <v>1.2275932259022799</v>
      </c>
      <c r="V1546" s="39">
        <v>2.2371904537606202</v>
      </c>
    </row>
    <row r="1547" spans="1:22" x14ac:dyDescent="0.25">
      <c r="A1547" s="39" t="s">
        <v>10556</v>
      </c>
      <c r="B1547" s="57" t="s">
        <v>1223</v>
      </c>
      <c r="C1547" s="39">
        <v>50216922</v>
      </c>
      <c r="D1547" s="39">
        <v>50217323</v>
      </c>
      <c r="E1547" s="57" t="s">
        <v>108</v>
      </c>
      <c r="F1547" s="57">
        <v>402</v>
      </c>
      <c r="G1547" s="39" t="s">
        <v>4181</v>
      </c>
      <c r="H1547" s="57" t="s">
        <v>1544</v>
      </c>
      <c r="I1547" s="39">
        <v>0</v>
      </c>
      <c r="J1547" s="39">
        <v>1.76120441208148</v>
      </c>
      <c r="K1547" s="39">
        <v>0</v>
      </c>
      <c r="L1547" s="39">
        <v>0.691188412667462</v>
      </c>
      <c r="M1547" s="39">
        <v>0</v>
      </c>
      <c r="N1547" s="39">
        <v>1.00058417320447</v>
      </c>
      <c r="O1547" s="39">
        <v>2.7366589888920498</v>
      </c>
      <c r="P1547" s="39">
        <v>1.28737772782205</v>
      </c>
      <c r="Q1547" s="39">
        <v>5.3105400770853697</v>
      </c>
      <c r="R1547" s="39">
        <v>4.42851762516724</v>
      </c>
      <c r="S1547" s="39">
        <v>4.6191488640547398</v>
      </c>
      <c r="T1547" s="39">
        <v>1.2905836459600499</v>
      </c>
      <c r="U1547" s="39">
        <v>0.73497878981707399</v>
      </c>
      <c r="V1547" s="39">
        <v>1.51531885342407</v>
      </c>
    </row>
    <row r="1548" spans="1:22" x14ac:dyDescent="0.25">
      <c r="A1548" s="39" t="s">
        <v>10557</v>
      </c>
      <c r="B1548" s="57" t="s">
        <v>1223</v>
      </c>
      <c r="C1548" s="39">
        <v>50226329</v>
      </c>
      <c r="D1548" s="39">
        <v>50228064</v>
      </c>
      <c r="E1548" s="57" t="s">
        <v>108</v>
      </c>
      <c r="F1548" s="57">
        <v>1736</v>
      </c>
      <c r="G1548" s="39" t="s">
        <v>2975</v>
      </c>
      <c r="H1548" s="57" t="s">
        <v>1544</v>
      </c>
      <c r="I1548" s="39">
        <v>3.6033711619595401</v>
      </c>
      <c r="J1548" s="39">
        <v>4.0339955607479201</v>
      </c>
      <c r="K1548" s="39">
        <v>2.4949224488074901</v>
      </c>
      <c r="L1548" s="39">
        <v>2.7228550624929899</v>
      </c>
      <c r="M1548" s="39">
        <v>2.7887692216575699</v>
      </c>
      <c r="N1548" s="39">
        <v>2.5813536576847902</v>
      </c>
      <c r="O1548" s="39">
        <v>2.5423249199186202</v>
      </c>
      <c r="P1548" s="39">
        <v>2.6701106479217098</v>
      </c>
      <c r="Q1548" s="39">
        <v>2.89776899416669</v>
      </c>
      <c r="R1548" s="39">
        <v>3.2610719080749799</v>
      </c>
      <c r="S1548" s="39">
        <v>3.1040984277092099</v>
      </c>
      <c r="T1548" s="39">
        <v>3.1356071012048901</v>
      </c>
      <c r="U1548" s="39">
        <v>3.25318754626523</v>
      </c>
      <c r="V1548" s="39">
        <v>3.3388265732608899</v>
      </c>
    </row>
    <row r="1549" spans="1:22" x14ac:dyDescent="0.25">
      <c r="A1549" s="39" t="s">
        <v>10558</v>
      </c>
      <c r="B1549" s="57" t="s">
        <v>1223</v>
      </c>
      <c r="C1549" s="39">
        <v>50228550</v>
      </c>
      <c r="D1549" s="39">
        <v>50233245</v>
      </c>
      <c r="E1549" s="57" t="s">
        <v>108</v>
      </c>
      <c r="F1549" s="57">
        <v>4696</v>
      </c>
      <c r="G1549" s="39" t="s">
        <v>10559</v>
      </c>
      <c r="H1549" s="57" t="s">
        <v>1544</v>
      </c>
      <c r="I1549" s="39">
        <v>0</v>
      </c>
      <c r="J1549" s="39">
        <v>0</v>
      </c>
      <c r="K1549" s="39">
        <v>0</v>
      </c>
      <c r="L1549" s="39">
        <v>0</v>
      </c>
      <c r="M1549" s="39">
        <v>0</v>
      </c>
      <c r="N1549" s="39">
        <v>0</v>
      </c>
      <c r="O1549" s="39">
        <v>0</v>
      </c>
      <c r="P1549" s="39">
        <v>0</v>
      </c>
      <c r="Q1549" s="39">
        <v>0</v>
      </c>
      <c r="R1549" s="39">
        <v>0</v>
      </c>
      <c r="S1549" s="39">
        <v>0</v>
      </c>
      <c r="T1549" s="39">
        <v>0</v>
      </c>
      <c r="U1549" s="39">
        <v>0</v>
      </c>
      <c r="V1549" s="39">
        <v>0</v>
      </c>
    </row>
    <row r="1550" spans="1:22" x14ac:dyDescent="0.25">
      <c r="A1550" s="39" t="s">
        <v>10560</v>
      </c>
      <c r="B1550" s="57" t="s">
        <v>1223</v>
      </c>
      <c r="C1550" s="39">
        <v>50238098</v>
      </c>
      <c r="D1550" s="39">
        <v>50238484</v>
      </c>
      <c r="E1550" s="57" t="s">
        <v>1698</v>
      </c>
      <c r="F1550" s="57">
        <v>387</v>
      </c>
      <c r="G1550" s="39" t="s">
        <v>4967</v>
      </c>
      <c r="H1550" s="57" t="s">
        <v>1544</v>
      </c>
      <c r="I1550" s="39">
        <v>0</v>
      </c>
      <c r="J1550" s="39">
        <v>0</v>
      </c>
      <c r="K1550" s="39">
        <v>0</v>
      </c>
      <c r="L1550" s="39">
        <v>0</v>
      </c>
      <c r="M1550" s="39">
        <v>0</v>
      </c>
      <c r="N1550" s="39">
        <v>0.45042105710825298</v>
      </c>
      <c r="O1550" s="39">
        <v>0.47286516231419601</v>
      </c>
      <c r="P1550" s="39">
        <v>0</v>
      </c>
      <c r="Q1550" s="39">
        <v>0</v>
      </c>
      <c r="R1550" s="39">
        <v>0</v>
      </c>
      <c r="S1550" s="39">
        <v>0</v>
      </c>
      <c r="T1550" s="39">
        <v>0</v>
      </c>
      <c r="U1550" s="39">
        <v>0.78893288928253802</v>
      </c>
      <c r="V1550" s="39">
        <v>0.42041987992594698</v>
      </c>
    </row>
    <row r="1551" spans="1:22" x14ac:dyDescent="0.25">
      <c r="A1551" s="39" t="s">
        <v>10561</v>
      </c>
      <c r="B1551" s="57" t="s">
        <v>1223</v>
      </c>
      <c r="C1551" s="39">
        <v>50239369</v>
      </c>
      <c r="D1551" s="39">
        <v>50239920</v>
      </c>
      <c r="E1551" s="57" t="s">
        <v>1698</v>
      </c>
      <c r="F1551" s="57">
        <v>552</v>
      </c>
      <c r="G1551" s="39" t="s">
        <v>4967</v>
      </c>
      <c r="H1551" s="57" t="s">
        <v>1544</v>
      </c>
      <c r="I1551" s="39">
        <v>0.84083461079946398</v>
      </c>
      <c r="J1551" s="39">
        <v>1.0088597413781599</v>
      </c>
      <c r="K1551" s="39">
        <v>0.27049425748196698</v>
      </c>
      <c r="L1551" s="39">
        <v>0</v>
      </c>
      <c r="M1551" s="39">
        <v>0.249638294332577</v>
      </c>
      <c r="N1551" s="39">
        <v>0.23135990321258601</v>
      </c>
      <c r="O1551" s="39">
        <v>0.80628363248800194</v>
      </c>
      <c r="P1551" s="39">
        <v>0.97966613600879504</v>
      </c>
      <c r="Q1551" s="39">
        <v>1.1402354982733001</v>
      </c>
      <c r="R1551" s="39">
        <v>0.58820683748358205</v>
      </c>
      <c r="S1551" s="39">
        <v>0.85143763549846196</v>
      </c>
      <c r="T1551" s="39">
        <v>1.23965466080786</v>
      </c>
      <c r="U1551" s="39">
        <v>1.4588544251745501</v>
      </c>
      <c r="V1551" s="39">
        <v>0.58257141736954698</v>
      </c>
    </row>
    <row r="1552" spans="1:22" x14ac:dyDescent="0.25">
      <c r="A1552" s="39" t="s">
        <v>10562</v>
      </c>
      <c r="B1552" s="57" t="s">
        <v>1223</v>
      </c>
      <c r="C1552" s="39">
        <v>50303951</v>
      </c>
      <c r="D1552" s="39">
        <v>50305801</v>
      </c>
      <c r="E1552" s="57" t="s">
        <v>108</v>
      </c>
      <c r="F1552" s="57">
        <v>1851</v>
      </c>
      <c r="G1552" s="39" t="s">
        <v>1992</v>
      </c>
      <c r="H1552" s="57" t="s">
        <v>1544</v>
      </c>
      <c r="I1552" s="39">
        <v>3.45045642618908</v>
      </c>
      <c r="J1552" s="39">
        <v>3.1351473848329698</v>
      </c>
      <c r="K1552" s="39">
        <v>2.0736420271739</v>
      </c>
      <c r="L1552" s="39">
        <v>2.0969229930052</v>
      </c>
      <c r="M1552" s="39">
        <v>2.3092256737478101</v>
      </c>
      <c r="N1552" s="39">
        <v>2.5855010063549599</v>
      </c>
      <c r="O1552" s="39">
        <v>2.3910747960503098</v>
      </c>
      <c r="P1552" s="39">
        <v>2.39253999284439</v>
      </c>
      <c r="Q1552" s="39">
        <v>2.5196148677773</v>
      </c>
      <c r="R1552" s="39">
        <v>2.61151235321713</v>
      </c>
      <c r="S1552" s="39">
        <v>2.6233565387712399</v>
      </c>
      <c r="T1552" s="39">
        <v>2.6878333537377501</v>
      </c>
      <c r="U1552" s="39">
        <v>2.8165607972724298</v>
      </c>
      <c r="V1552" s="39">
        <v>2.8294172953127901</v>
      </c>
    </row>
    <row r="1553" spans="1:22" x14ac:dyDescent="0.25">
      <c r="A1553" s="39" t="s">
        <v>10563</v>
      </c>
      <c r="B1553" s="57" t="s">
        <v>1223</v>
      </c>
      <c r="C1553" s="39">
        <v>50313053</v>
      </c>
      <c r="D1553" s="39">
        <v>50315194</v>
      </c>
      <c r="E1553" s="57" t="s">
        <v>1698</v>
      </c>
      <c r="F1553" s="57">
        <v>2142</v>
      </c>
      <c r="G1553" s="39" t="s">
        <v>8089</v>
      </c>
      <c r="H1553" s="57" t="s">
        <v>1544</v>
      </c>
      <c r="I1553" s="39">
        <v>0</v>
      </c>
      <c r="J1553" s="39">
        <v>0</v>
      </c>
      <c r="K1553" s="39">
        <v>0</v>
      </c>
      <c r="L1553" s="39">
        <v>0</v>
      </c>
      <c r="M1553" s="39">
        <v>0</v>
      </c>
      <c r="N1553" s="39">
        <v>0</v>
      </c>
      <c r="O1553" s="39">
        <v>0</v>
      </c>
      <c r="P1553" s="39">
        <v>0</v>
      </c>
      <c r="Q1553" s="39">
        <v>0</v>
      </c>
      <c r="R1553" s="39">
        <v>0</v>
      </c>
      <c r="S1553" s="39">
        <v>0</v>
      </c>
      <c r="T1553" s="39">
        <v>0</v>
      </c>
      <c r="U1553" s="39">
        <v>0</v>
      </c>
      <c r="V1553" s="39">
        <v>0</v>
      </c>
    </row>
    <row r="1554" spans="1:22" x14ac:dyDescent="0.25">
      <c r="A1554" s="39" t="s">
        <v>10564</v>
      </c>
      <c r="B1554" s="57" t="s">
        <v>1223</v>
      </c>
      <c r="C1554" s="39">
        <v>50315225</v>
      </c>
      <c r="D1554" s="39">
        <v>50316544</v>
      </c>
      <c r="E1554" s="57" t="s">
        <v>108</v>
      </c>
      <c r="F1554" s="57">
        <v>1320</v>
      </c>
      <c r="G1554" s="39" t="s">
        <v>108</v>
      </c>
      <c r="H1554" s="57" t="s">
        <v>1544</v>
      </c>
      <c r="I1554" s="39">
        <v>1.5224776456256099</v>
      </c>
      <c r="J1554" s="39">
        <v>1.0396929000220001</v>
      </c>
      <c r="K1554" s="39">
        <v>1.7821443262315899</v>
      </c>
      <c r="L1554" s="39">
        <v>1.6772556498611799</v>
      </c>
      <c r="M1554" s="39">
        <v>1.2334954366745401</v>
      </c>
      <c r="N1554" s="39">
        <v>3.0974607889931298</v>
      </c>
      <c r="O1554" s="39">
        <v>4.1514286061154202</v>
      </c>
      <c r="P1554" s="39">
        <v>4.71042074528863</v>
      </c>
      <c r="Q1554" s="39">
        <v>4.6250717251507902</v>
      </c>
      <c r="R1554" s="39">
        <v>3.4438864117144701</v>
      </c>
      <c r="S1554" s="39">
        <v>3.9746302608950801</v>
      </c>
      <c r="T1554" s="39">
        <v>3.4301434054514002</v>
      </c>
      <c r="U1554" s="39">
        <v>3.8225568102123999</v>
      </c>
      <c r="V1554" s="39">
        <v>3.7589853427765698</v>
      </c>
    </row>
    <row r="1555" spans="1:22" x14ac:dyDescent="0.25">
      <c r="A1555" s="39" t="s">
        <v>10565</v>
      </c>
      <c r="B1555" s="57" t="s">
        <v>1223</v>
      </c>
      <c r="C1555" s="39">
        <v>50323065</v>
      </c>
      <c r="D1555" s="39">
        <v>50327773</v>
      </c>
      <c r="E1555" s="57" t="s">
        <v>108</v>
      </c>
      <c r="F1555" s="57">
        <v>4709</v>
      </c>
      <c r="G1555" s="39" t="s">
        <v>7487</v>
      </c>
      <c r="H1555" s="57" t="s">
        <v>1544</v>
      </c>
      <c r="I1555" s="39">
        <v>3.7890823450263098</v>
      </c>
      <c r="J1555" s="39">
        <v>2.9752156224272799</v>
      </c>
      <c r="K1555" s="39">
        <v>4.5553376309261697</v>
      </c>
      <c r="L1555" s="39">
        <v>4.9769547079650298</v>
      </c>
      <c r="M1555" s="39">
        <v>4.6814717545401496</v>
      </c>
      <c r="N1555" s="39">
        <v>4.7868524697985801</v>
      </c>
      <c r="O1555" s="39">
        <v>4.8491185665532797</v>
      </c>
      <c r="P1555" s="39">
        <v>4.7098420192733101</v>
      </c>
      <c r="Q1555" s="39">
        <v>3.36030246549999</v>
      </c>
      <c r="R1555" s="39">
        <v>3.13228893294926</v>
      </c>
      <c r="S1555" s="39">
        <v>3.4804460939522701</v>
      </c>
      <c r="T1555" s="39">
        <v>3.3626830860702102</v>
      </c>
      <c r="U1555" s="39">
        <v>3.9102145799796602</v>
      </c>
      <c r="V1555" s="39">
        <v>3.7906782179374199</v>
      </c>
    </row>
    <row r="1556" spans="1:22" x14ac:dyDescent="0.25">
      <c r="A1556" s="39" t="s">
        <v>10566</v>
      </c>
      <c r="B1556" s="57" t="s">
        <v>1223</v>
      </c>
      <c r="C1556" s="39">
        <v>50332679</v>
      </c>
      <c r="D1556" s="39">
        <v>50334057</v>
      </c>
      <c r="E1556" s="57" t="s">
        <v>1698</v>
      </c>
      <c r="F1556" s="57">
        <v>1379</v>
      </c>
      <c r="G1556" s="39" t="s">
        <v>4687</v>
      </c>
      <c r="H1556" s="57" t="s">
        <v>1544</v>
      </c>
      <c r="I1556" s="39">
        <v>0.102990500761271</v>
      </c>
      <c r="J1556" s="39">
        <v>0.51667480215467598</v>
      </c>
      <c r="K1556" s="39">
        <v>0</v>
      </c>
      <c r="L1556" s="39">
        <v>0</v>
      </c>
      <c r="M1556" s="39">
        <v>0</v>
      </c>
      <c r="N1556" s="39">
        <v>0</v>
      </c>
      <c r="O1556" s="39">
        <v>0</v>
      </c>
      <c r="P1556" s="39">
        <v>0.331740753245377</v>
      </c>
      <c r="Q1556" s="39">
        <v>0.111674237066714</v>
      </c>
      <c r="R1556" s="39">
        <v>0</v>
      </c>
      <c r="S1556" s="39">
        <v>0</v>
      </c>
      <c r="T1556" s="39">
        <v>0</v>
      </c>
      <c r="U1556" s="39">
        <v>0</v>
      </c>
      <c r="V1556" s="39">
        <v>0.24837088420476899</v>
      </c>
    </row>
    <row r="1557" spans="1:22" x14ac:dyDescent="0.25">
      <c r="A1557" s="39" t="s">
        <v>10567</v>
      </c>
      <c r="B1557" s="57" t="s">
        <v>1223</v>
      </c>
      <c r="C1557" s="39">
        <v>50334143</v>
      </c>
      <c r="D1557" s="39">
        <v>50335838</v>
      </c>
      <c r="E1557" s="57" t="s">
        <v>108</v>
      </c>
      <c r="F1557" s="57">
        <v>1696</v>
      </c>
      <c r="G1557" s="39" t="s">
        <v>4294</v>
      </c>
      <c r="H1557" s="57" t="s">
        <v>1544</v>
      </c>
      <c r="I1557" s="39">
        <v>0.757153851448364</v>
      </c>
      <c r="J1557" s="39">
        <v>1.01608976920628</v>
      </c>
      <c r="K1557" s="39">
        <v>0.73561402162484801</v>
      </c>
      <c r="L1557" s="39">
        <v>0.58032400085825298</v>
      </c>
      <c r="M1557" s="39">
        <v>0.70328412644027105</v>
      </c>
      <c r="N1557" s="39">
        <v>0.96760024454101201</v>
      </c>
      <c r="O1557" s="39">
        <v>0.93864411546499504</v>
      </c>
      <c r="P1557" s="39">
        <v>1.1522288575533699</v>
      </c>
      <c r="Q1557" s="39">
        <v>2.0992952043377802</v>
      </c>
      <c r="R1557" s="39">
        <v>1.8490665087817999</v>
      </c>
      <c r="S1557" s="39">
        <v>1.76643402881778</v>
      </c>
      <c r="T1557" s="39">
        <v>0.71613665385508496</v>
      </c>
      <c r="U1557" s="39">
        <v>1.0245608175049199</v>
      </c>
      <c r="V1557" s="39">
        <v>0.664020375662423</v>
      </c>
    </row>
    <row r="1558" spans="1:22" x14ac:dyDescent="0.25">
      <c r="A1558" s="39" t="s">
        <v>10568</v>
      </c>
      <c r="B1558" s="57" t="s">
        <v>1223</v>
      </c>
      <c r="C1558" s="39">
        <v>50338082</v>
      </c>
      <c r="D1558" s="39">
        <v>50339763</v>
      </c>
      <c r="E1558" s="57" t="s">
        <v>108</v>
      </c>
      <c r="F1558" s="57">
        <v>1682</v>
      </c>
      <c r="G1558" s="39" t="s">
        <v>10569</v>
      </c>
      <c r="H1558" s="57" t="s">
        <v>1544</v>
      </c>
      <c r="I1558" s="39">
        <v>4.85075442569737</v>
      </c>
      <c r="J1558" s="39">
        <v>5.7863637346972796</v>
      </c>
      <c r="K1558" s="39">
        <v>6.0949812979312501</v>
      </c>
      <c r="L1558" s="39">
        <v>6.2293206610323004</v>
      </c>
      <c r="M1558" s="39">
        <v>6.4124682300762403</v>
      </c>
      <c r="N1558" s="39">
        <v>5.3506634303235696</v>
      </c>
      <c r="O1558" s="39">
        <v>5.7703137057730798</v>
      </c>
      <c r="P1558" s="39">
        <v>5.51533714804303</v>
      </c>
      <c r="Q1558" s="39">
        <v>4.6871726944764296</v>
      </c>
      <c r="R1558" s="39">
        <v>4.6348720231642098</v>
      </c>
      <c r="S1558" s="39">
        <v>4.5930369887425</v>
      </c>
      <c r="T1558" s="39">
        <v>3.9108189908051201</v>
      </c>
      <c r="U1558" s="39">
        <v>3.9812407477959302</v>
      </c>
      <c r="V1558" s="39">
        <v>3.8362776326536201</v>
      </c>
    </row>
    <row r="1559" spans="1:22" x14ac:dyDescent="0.25">
      <c r="A1559" s="39" t="s">
        <v>10570</v>
      </c>
      <c r="B1559" s="57" t="s">
        <v>1223</v>
      </c>
      <c r="C1559" s="39">
        <v>50342011</v>
      </c>
      <c r="D1559" s="39">
        <v>50343165</v>
      </c>
      <c r="E1559" s="57" t="s">
        <v>1698</v>
      </c>
      <c r="F1559" s="57">
        <v>1155</v>
      </c>
      <c r="G1559" s="39" t="s">
        <v>10571</v>
      </c>
      <c r="H1559" s="57" t="s">
        <v>1544</v>
      </c>
      <c r="I1559" s="39">
        <v>3.5514791038498199</v>
      </c>
      <c r="J1559" s="39">
        <v>3.8345595367801502</v>
      </c>
      <c r="K1559" s="39">
        <v>3.1453562771614401</v>
      </c>
      <c r="L1559" s="39">
        <v>2.8548035695865499</v>
      </c>
      <c r="M1559" s="39">
        <v>3.2131030528451099</v>
      </c>
      <c r="N1559" s="39">
        <v>3.3464094830477902</v>
      </c>
      <c r="O1559" s="39">
        <v>3.28641249142134</v>
      </c>
      <c r="P1559" s="39">
        <v>3.3806255640721199</v>
      </c>
      <c r="Q1559" s="39">
        <v>4.11996201493639</v>
      </c>
      <c r="R1559" s="39">
        <v>4.0841748444864301</v>
      </c>
      <c r="S1559" s="39">
        <v>4.0234327946522797</v>
      </c>
      <c r="T1559" s="39">
        <v>3.4344734423396601</v>
      </c>
      <c r="U1559" s="39">
        <v>3.5151321088712399</v>
      </c>
      <c r="V1559" s="39">
        <v>3.6110425080329001</v>
      </c>
    </row>
    <row r="1560" spans="1:22" x14ac:dyDescent="0.25">
      <c r="A1560" s="39" t="s">
        <v>10572</v>
      </c>
      <c r="B1560" s="57" t="s">
        <v>1223</v>
      </c>
      <c r="C1560" s="39">
        <v>50344415</v>
      </c>
      <c r="D1560" s="39">
        <v>50348116</v>
      </c>
      <c r="E1560" s="57" t="s">
        <v>1698</v>
      </c>
      <c r="F1560" s="57">
        <v>3702</v>
      </c>
      <c r="G1560" s="39" t="s">
        <v>10573</v>
      </c>
      <c r="H1560" s="57" t="s">
        <v>1544</v>
      </c>
      <c r="I1560" s="39">
        <v>3.1151065081470501</v>
      </c>
      <c r="J1560" s="39">
        <v>2.1113084702283502</v>
      </c>
      <c r="K1560" s="39">
        <v>4.8115378204208596</v>
      </c>
      <c r="L1560" s="39">
        <v>4.8140889333344301</v>
      </c>
      <c r="M1560" s="39">
        <v>4.8216489961244697</v>
      </c>
      <c r="N1560" s="39">
        <v>3.9960904139977198</v>
      </c>
      <c r="O1560" s="39">
        <v>4.2534976983349697</v>
      </c>
      <c r="P1560" s="39">
        <v>3.9540753050831499</v>
      </c>
      <c r="Q1560" s="39">
        <v>3.3409182702721201</v>
      </c>
      <c r="R1560" s="39">
        <v>3.0389260107567799</v>
      </c>
      <c r="S1560" s="39">
        <v>3.1691489434171198</v>
      </c>
      <c r="T1560" s="39">
        <v>3.1865401741656001</v>
      </c>
      <c r="U1560" s="39">
        <v>3.3794033215804702</v>
      </c>
      <c r="V1560" s="39">
        <v>2.8918721453064902</v>
      </c>
    </row>
    <row r="1561" spans="1:22" x14ac:dyDescent="0.25">
      <c r="A1561" s="39" t="s">
        <v>10574</v>
      </c>
      <c r="B1561" s="57" t="s">
        <v>1223</v>
      </c>
      <c r="C1561" s="39">
        <v>50348946</v>
      </c>
      <c r="D1561" s="39">
        <v>50349963</v>
      </c>
      <c r="E1561" s="57" t="s">
        <v>1698</v>
      </c>
      <c r="F1561" s="57">
        <v>1018</v>
      </c>
      <c r="G1561" s="39" t="s">
        <v>8175</v>
      </c>
      <c r="H1561" s="57" t="s">
        <v>1544</v>
      </c>
      <c r="I1561" s="39">
        <v>0</v>
      </c>
      <c r="J1561" s="39">
        <v>0</v>
      </c>
      <c r="K1561" s="39">
        <v>0</v>
      </c>
      <c r="L1561" s="39">
        <v>0</v>
      </c>
      <c r="M1561" s="39">
        <v>0</v>
      </c>
      <c r="N1561" s="39">
        <v>0</v>
      </c>
      <c r="O1561" s="39">
        <v>0</v>
      </c>
      <c r="P1561" s="39">
        <v>0</v>
      </c>
      <c r="Q1561" s="39">
        <v>0</v>
      </c>
      <c r="R1561" s="39">
        <v>0</v>
      </c>
      <c r="S1561" s="39">
        <v>0</v>
      </c>
      <c r="T1561" s="39">
        <v>0</v>
      </c>
      <c r="U1561" s="39">
        <v>0</v>
      </c>
      <c r="V1561" s="39">
        <v>0</v>
      </c>
    </row>
    <row r="1562" spans="1:22" x14ac:dyDescent="0.25">
      <c r="A1562" s="39" t="s">
        <v>10575</v>
      </c>
      <c r="B1562" s="57" t="s">
        <v>1223</v>
      </c>
      <c r="C1562" s="39">
        <v>50352305</v>
      </c>
      <c r="D1562" s="39">
        <v>50353193</v>
      </c>
      <c r="E1562" s="57" t="s">
        <v>1698</v>
      </c>
      <c r="F1562" s="57">
        <v>889</v>
      </c>
      <c r="G1562" s="39" t="s">
        <v>4824</v>
      </c>
      <c r="H1562" s="57" t="s">
        <v>1544</v>
      </c>
      <c r="I1562" s="39">
        <v>3.0430399737851599</v>
      </c>
      <c r="J1562" s="39">
        <v>2.2934264015335302</v>
      </c>
      <c r="K1562" s="39">
        <v>4.4779945819843201</v>
      </c>
      <c r="L1562" s="39">
        <v>4.3016388569787001</v>
      </c>
      <c r="M1562" s="39">
        <v>4.6135198661455901</v>
      </c>
      <c r="N1562" s="39">
        <v>4.8250070946567103</v>
      </c>
      <c r="O1562" s="39">
        <v>4.8777295284959203</v>
      </c>
      <c r="P1562" s="39">
        <v>4.9770463253919903</v>
      </c>
      <c r="Q1562" s="39">
        <v>5.2479730715150197</v>
      </c>
      <c r="R1562" s="39">
        <v>5.41036485080995</v>
      </c>
      <c r="S1562" s="39">
        <v>4.5634449321257504</v>
      </c>
      <c r="T1562" s="39">
        <v>5.9887982803347501</v>
      </c>
      <c r="U1562" s="39">
        <v>5.0928459194215199</v>
      </c>
      <c r="V1562" s="39">
        <v>5.4662094545120601</v>
      </c>
    </row>
    <row r="1563" spans="1:22" x14ac:dyDescent="0.25">
      <c r="A1563" s="39" t="s">
        <v>10576</v>
      </c>
      <c r="B1563" s="57" t="s">
        <v>1223</v>
      </c>
      <c r="C1563" s="39">
        <v>50353434</v>
      </c>
      <c r="D1563" s="39">
        <v>50357280</v>
      </c>
      <c r="E1563" s="57" t="s">
        <v>108</v>
      </c>
      <c r="F1563" s="57">
        <v>3847</v>
      </c>
      <c r="G1563" s="39" t="s">
        <v>10577</v>
      </c>
      <c r="H1563" s="57" t="s">
        <v>1544</v>
      </c>
      <c r="I1563" s="39">
        <v>4.0278263974062503</v>
      </c>
      <c r="J1563" s="39">
        <v>4.0129351108328501</v>
      </c>
      <c r="K1563" s="39">
        <v>2.9911181751198299</v>
      </c>
      <c r="L1563" s="39">
        <v>3.0596044740466799</v>
      </c>
      <c r="M1563" s="39">
        <v>3.0666919818406599</v>
      </c>
      <c r="N1563" s="39">
        <v>3.2331656117101302</v>
      </c>
      <c r="O1563" s="39">
        <v>3.4180617326799099</v>
      </c>
      <c r="P1563" s="39">
        <v>3.1882679803654099</v>
      </c>
      <c r="Q1563" s="39">
        <v>4.3888576795465397</v>
      </c>
      <c r="R1563" s="39">
        <v>4.5816103545878102</v>
      </c>
      <c r="S1563" s="39">
        <v>4.3754148308498699</v>
      </c>
      <c r="T1563" s="39">
        <v>4.7591025575196504</v>
      </c>
      <c r="U1563" s="39">
        <v>4.0136409106693902</v>
      </c>
      <c r="V1563" s="39">
        <v>4.8402617964158701</v>
      </c>
    </row>
    <row r="1564" spans="1:22" x14ac:dyDescent="0.25">
      <c r="A1564" s="39" t="s">
        <v>10578</v>
      </c>
      <c r="B1564" s="57" t="s">
        <v>1223</v>
      </c>
      <c r="C1564" s="39">
        <v>51878047</v>
      </c>
      <c r="D1564" s="39">
        <v>51879371</v>
      </c>
      <c r="E1564" s="57" t="s">
        <v>1698</v>
      </c>
      <c r="F1564" s="57">
        <v>1325</v>
      </c>
      <c r="G1564" s="39" t="s">
        <v>10579</v>
      </c>
      <c r="H1564" s="57" t="s">
        <v>1545</v>
      </c>
      <c r="I1564" s="39">
        <v>0</v>
      </c>
      <c r="J1564" s="39">
        <v>0</v>
      </c>
      <c r="K1564" s="39">
        <v>0</v>
      </c>
      <c r="L1564" s="39">
        <v>0</v>
      </c>
      <c r="M1564" s="39">
        <v>0</v>
      </c>
      <c r="N1564" s="39">
        <v>0</v>
      </c>
      <c r="O1564" s="39">
        <v>0</v>
      </c>
      <c r="P1564" s="39">
        <v>0</v>
      </c>
      <c r="Q1564" s="39">
        <v>0</v>
      </c>
      <c r="R1564" s="39">
        <v>0</v>
      </c>
      <c r="S1564" s="39">
        <v>0</v>
      </c>
      <c r="T1564" s="39">
        <v>0</v>
      </c>
      <c r="U1564" s="39">
        <v>0</v>
      </c>
      <c r="V1564" s="39">
        <v>0</v>
      </c>
    </row>
    <row r="1565" spans="1:22" x14ac:dyDescent="0.25">
      <c r="A1565" s="39" t="s">
        <v>10580</v>
      </c>
      <c r="B1565" s="57" t="s">
        <v>1223</v>
      </c>
      <c r="C1565" s="39">
        <v>51881173</v>
      </c>
      <c r="D1565" s="39">
        <v>51883473</v>
      </c>
      <c r="E1565" s="57" t="s">
        <v>1698</v>
      </c>
      <c r="F1565" s="57">
        <v>2301</v>
      </c>
      <c r="G1565" s="39" t="s">
        <v>4305</v>
      </c>
      <c r="H1565" s="57" t="s">
        <v>1545</v>
      </c>
      <c r="I1565" s="39">
        <v>3.6554892215978398</v>
      </c>
      <c r="J1565" s="39">
        <v>2.3696116532061802</v>
      </c>
      <c r="K1565" s="39">
        <v>3.63642741457795</v>
      </c>
      <c r="L1565" s="39">
        <v>3.5334636767204</v>
      </c>
      <c r="M1565" s="39">
        <v>3.8322014059028202</v>
      </c>
      <c r="N1565" s="39">
        <v>3.3930852817600101</v>
      </c>
      <c r="O1565" s="39">
        <v>2.8103011924355599</v>
      </c>
      <c r="P1565" s="39">
        <v>3.4733583246802202</v>
      </c>
      <c r="Q1565" s="39">
        <v>2.10366883942778</v>
      </c>
      <c r="R1565" s="39">
        <v>2.0388083967188702</v>
      </c>
      <c r="S1565" s="39">
        <v>2.2276117079730202</v>
      </c>
      <c r="T1565" s="39">
        <v>2.9605320974948199</v>
      </c>
      <c r="U1565" s="39">
        <v>3.2749474307705499</v>
      </c>
      <c r="V1565" s="39">
        <v>2.9580371389533502</v>
      </c>
    </row>
    <row r="1566" spans="1:22" x14ac:dyDescent="0.25">
      <c r="A1566" s="39" t="s">
        <v>10581</v>
      </c>
      <c r="B1566" s="57" t="s">
        <v>1223</v>
      </c>
      <c r="C1566" s="39">
        <v>51885093</v>
      </c>
      <c r="D1566" s="39">
        <v>51887252</v>
      </c>
      <c r="E1566" s="57" t="s">
        <v>1698</v>
      </c>
      <c r="F1566" s="57">
        <v>2160</v>
      </c>
      <c r="G1566" s="39" t="s">
        <v>2616</v>
      </c>
      <c r="H1566" s="57" t="s">
        <v>1545</v>
      </c>
      <c r="I1566" s="39">
        <v>7.0258925577730196</v>
      </c>
      <c r="J1566" s="39">
        <v>7.5992508353819996</v>
      </c>
      <c r="K1566" s="39">
        <v>6.3037058721876802</v>
      </c>
      <c r="L1566" s="39">
        <v>6.5489143612533001</v>
      </c>
      <c r="M1566" s="39">
        <v>6.5247281857650803</v>
      </c>
      <c r="N1566" s="39">
        <v>6.4673430698209797</v>
      </c>
      <c r="O1566" s="39">
        <v>6.1194661596672102</v>
      </c>
      <c r="P1566" s="39">
        <v>6.3922693321425497</v>
      </c>
      <c r="Q1566" s="39">
        <v>5.7323533271205296</v>
      </c>
      <c r="R1566" s="39">
        <v>5.7237960787636197</v>
      </c>
      <c r="S1566" s="39">
        <v>5.94788586354891</v>
      </c>
      <c r="T1566" s="39">
        <v>6.15415178443837</v>
      </c>
      <c r="U1566" s="39">
        <v>6.3871574413119401</v>
      </c>
      <c r="V1566" s="39">
        <v>6.5867002018711496</v>
      </c>
    </row>
    <row r="1567" spans="1:22" x14ac:dyDescent="0.25">
      <c r="A1567" s="39" t="s">
        <v>10582</v>
      </c>
      <c r="B1567" s="57" t="s">
        <v>1223</v>
      </c>
      <c r="C1567" s="39">
        <v>51887602</v>
      </c>
      <c r="D1567" s="39">
        <v>51891242</v>
      </c>
      <c r="E1567" s="57" t="s">
        <v>1698</v>
      </c>
      <c r="F1567" s="57">
        <v>3641</v>
      </c>
      <c r="G1567" s="39" t="s">
        <v>1795</v>
      </c>
      <c r="H1567" s="57" t="s">
        <v>1545</v>
      </c>
      <c r="I1567" s="39">
        <v>0</v>
      </c>
      <c r="J1567" s="39">
        <v>0.14299758658028899</v>
      </c>
      <c r="K1567" s="39">
        <v>0.101163000271318</v>
      </c>
      <c r="L1567" s="39">
        <v>0.18221174284188901</v>
      </c>
      <c r="M1567" s="39">
        <v>8.8721272796563694E-2</v>
      </c>
      <c r="N1567" s="39">
        <v>0</v>
      </c>
      <c r="O1567" s="39">
        <v>0</v>
      </c>
      <c r="P1567" s="39">
        <v>5.86617312110361E-2</v>
      </c>
      <c r="Q1567" s="39">
        <v>0</v>
      </c>
      <c r="R1567" s="39">
        <v>8.3030870679118199E-2</v>
      </c>
      <c r="S1567" s="39">
        <v>0</v>
      </c>
      <c r="T1567" s="39">
        <v>0</v>
      </c>
      <c r="U1567" s="39">
        <v>0</v>
      </c>
      <c r="V1567" s="39">
        <v>4.25750023399687E-2</v>
      </c>
    </row>
    <row r="1568" spans="1:22" x14ac:dyDescent="0.25">
      <c r="A1568" s="39" t="s">
        <v>10583</v>
      </c>
      <c r="B1568" s="57" t="s">
        <v>1223</v>
      </c>
      <c r="C1568" s="39">
        <v>51893131</v>
      </c>
      <c r="D1568" s="39">
        <v>51894559</v>
      </c>
      <c r="E1568" s="57" t="s">
        <v>1698</v>
      </c>
      <c r="F1568" s="57">
        <v>1429</v>
      </c>
      <c r="G1568" s="39" t="s">
        <v>3073</v>
      </c>
      <c r="H1568" s="57" t="s">
        <v>1545</v>
      </c>
      <c r="I1568" s="39">
        <v>0</v>
      </c>
      <c r="J1568" s="39">
        <v>0</v>
      </c>
      <c r="K1568" s="39">
        <v>0</v>
      </c>
      <c r="L1568" s="39">
        <v>0</v>
      </c>
      <c r="M1568" s="39">
        <v>0</v>
      </c>
      <c r="N1568" s="39">
        <v>0</v>
      </c>
      <c r="O1568" s="39">
        <v>0</v>
      </c>
      <c r="P1568" s="39">
        <v>0</v>
      </c>
      <c r="Q1568" s="39">
        <v>0</v>
      </c>
      <c r="R1568" s="39">
        <v>0</v>
      </c>
      <c r="S1568" s="39">
        <v>0</v>
      </c>
      <c r="T1568" s="39">
        <v>0</v>
      </c>
      <c r="U1568" s="39">
        <v>0</v>
      </c>
      <c r="V1568" s="39">
        <v>0</v>
      </c>
    </row>
    <row r="1569" spans="1:22" x14ac:dyDescent="0.25">
      <c r="A1569" s="39" t="s">
        <v>10584</v>
      </c>
      <c r="B1569" s="57" t="s">
        <v>1223</v>
      </c>
      <c r="C1569" s="39">
        <v>51896904</v>
      </c>
      <c r="D1569" s="39">
        <v>51897374</v>
      </c>
      <c r="E1569" s="57" t="s">
        <v>108</v>
      </c>
      <c r="F1569" s="57">
        <v>471</v>
      </c>
      <c r="G1569" s="39" t="s">
        <v>1788</v>
      </c>
      <c r="H1569" s="57" t="s">
        <v>1545</v>
      </c>
      <c r="I1569" s="39">
        <v>0</v>
      </c>
      <c r="J1569" s="39">
        <v>0</v>
      </c>
      <c r="K1569" s="39">
        <v>0</v>
      </c>
      <c r="L1569" s="39">
        <v>0</v>
      </c>
      <c r="M1569" s="39">
        <v>0</v>
      </c>
      <c r="N1569" s="39">
        <v>0</v>
      </c>
      <c r="O1569" s="39">
        <v>0</v>
      </c>
      <c r="P1569" s="39">
        <v>0</v>
      </c>
      <c r="Q1569" s="39">
        <v>0</v>
      </c>
      <c r="R1569" s="39">
        <v>0</v>
      </c>
      <c r="S1569" s="39">
        <v>0</v>
      </c>
      <c r="T1569" s="39">
        <v>0</v>
      </c>
      <c r="U1569" s="39">
        <v>0</v>
      </c>
      <c r="V1569" s="39">
        <v>0</v>
      </c>
    </row>
    <row r="1570" spans="1:22" x14ac:dyDescent="0.25">
      <c r="A1570" s="39" t="s">
        <v>10585</v>
      </c>
      <c r="B1570" s="57" t="s">
        <v>1223</v>
      </c>
      <c r="C1570" s="39">
        <v>51906109</v>
      </c>
      <c r="D1570" s="39">
        <v>51907835</v>
      </c>
      <c r="E1570" s="57" t="s">
        <v>1698</v>
      </c>
      <c r="F1570" s="57">
        <v>1727</v>
      </c>
      <c r="G1570" s="39" t="s">
        <v>5175</v>
      </c>
      <c r="H1570" s="57" t="s">
        <v>1545</v>
      </c>
      <c r="I1570" s="39">
        <v>6.2203396295724396</v>
      </c>
      <c r="J1570" s="39">
        <v>6.2427206298470299</v>
      </c>
      <c r="K1570" s="39">
        <v>4.7966340909010299</v>
      </c>
      <c r="L1570" s="39">
        <v>4.6050557220283004</v>
      </c>
      <c r="M1570" s="39">
        <v>5.0145070536562297</v>
      </c>
      <c r="N1570" s="39">
        <v>5.2118104404364196</v>
      </c>
      <c r="O1570" s="39">
        <v>5.1076251056938897</v>
      </c>
      <c r="P1570" s="39">
        <v>4.9586849443337098</v>
      </c>
      <c r="Q1570" s="39">
        <v>6.34623004173387</v>
      </c>
      <c r="R1570" s="39">
        <v>6.7305584454198097</v>
      </c>
      <c r="S1570" s="39">
        <v>6.5663356978332503</v>
      </c>
      <c r="T1570" s="39">
        <v>5.4811632949672902</v>
      </c>
      <c r="U1570" s="39">
        <v>5.5841086535339199</v>
      </c>
      <c r="V1570" s="39">
        <v>5.8156266600211497</v>
      </c>
    </row>
    <row r="1571" spans="1:22" x14ac:dyDescent="0.25">
      <c r="A1571" s="39" t="s">
        <v>10586</v>
      </c>
      <c r="B1571" s="57" t="s">
        <v>1223</v>
      </c>
      <c r="C1571" s="39">
        <v>51908684</v>
      </c>
      <c r="D1571" s="39">
        <v>51910292</v>
      </c>
      <c r="E1571" s="57" t="s">
        <v>108</v>
      </c>
      <c r="F1571" s="57">
        <v>1609</v>
      </c>
      <c r="G1571" s="39" t="s">
        <v>108</v>
      </c>
      <c r="H1571" s="57" t="s">
        <v>1545</v>
      </c>
      <c r="I1571" s="39">
        <v>1.44662148991482</v>
      </c>
      <c r="J1571" s="39">
        <v>1.7406728811244001</v>
      </c>
      <c r="K1571" s="39">
        <v>6.0211954245144899</v>
      </c>
      <c r="L1571" s="39">
        <v>6.1786648510064701</v>
      </c>
      <c r="M1571" s="39">
        <v>6.0502970762166903</v>
      </c>
      <c r="N1571" s="39">
        <v>5.94378539371644</v>
      </c>
      <c r="O1571" s="39">
        <v>6.1980186774194799</v>
      </c>
      <c r="P1571" s="39">
        <v>5.9194926396146403</v>
      </c>
      <c r="Q1571" s="39">
        <v>5.2199777518897204</v>
      </c>
      <c r="R1571" s="39">
        <v>5.3450592245545598</v>
      </c>
      <c r="S1571" s="39">
        <v>5.0632785823311703</v>
      </c>
      <c r="T1571" s="39">
        <v>5.27411999432353</v>
      </c>
      <c r="U1571" s="39">
        <v>5.7680810823551898</v>
      </c>
      <c r="V1571" s="39">
        <v>4.6319656832082199</v>
      </c>
    </row>
    <row r="1572" spans="1:22" x14ac:dyDescent="0.25">
      <c r="A1572" s="39" t="s">
        <v>10587</v>
      </c>
      <c r="B1572" s="57" t="s">
        <v>1223</v>
      </c>
      <c r="C1572" s="39">
        <v>51910340</v>
      </c>
      <c r="D1572" s="39">
        <v>51912284</v>
      </c>
      <c r="E1572" s="57" t="s">
        <v>1698</v>
      </c>
      <c r="F1572" s="57">
        <v>1945</v>
      </c>
      <c r="G1572" s="39" t="s">
        <v>2388</v>
      </c>
      <c r="H1572" s="57" t="s">
        <v>1545</v>
      </c>
      <c r="I1572" s="39">
        <v>4.7031117767655699</v>
      </c>
      <c r="J1572" s="39">
        <v>4.7968832332395497</v>
      </c>
      <c r="K1572" s="39">
        <v>4.7378597879201303</v>
      </c>
      <c r="L1572" s="39">
        <v>4.6420199135633</v>
      </c>
      <c r="M1572" s="39">
        <v>4.5417935881947704</v>
      </c>
      <c r="N1572" s="39">
        <v>4.6263807268088097</v>
      </c>
      <c r="O1572" s="39">
        <v>4.8049157371142703</v>
      </c>
      <c r="P1572" s="39">
        <v>4.7688618352648398</v>
      </c>
      <c r="Q1572" s="39">
        <v>4.6682439591646396</v>
      </c>
      <c r="R1572" s="39">
        <v>4.7306671250591004</v>
      </c>
      <c r="S1572" s="39">
        <v>4.6179684186755701</v>
      </c>
      <c r="T1572" s="39">
        <v>5.1310296811713698</v>
      </c>
      <c r="U1572" s="39">
        <v>4.8386492834534298</v>
      </c>
      <c r="V1572" s="39">
        <v>5.0591216168642097</v>
      </c>
    </row>
    <row r="1573" spans="1:22" x14ac:dyDescent="0.25">
      <c r="A1573" s="39" t="s">
        <v>10588</v>
      </c>
      <c r="B1573" s="57" t="s">
        <v>1223</v>
      </c>
      <c r="C1573" s="39">
        <v>51913751</v>
      </c>
      <c r="D1573" s="39">
        <v>51920942</v>
      </c>
      <c r="E1573" s="57" t="s">
        <v>1698</v>
      </c>
      <c r="F1573" s="57">
        <v>7192</v>
      </c>
      <c r="G1573" s="39" t="s">
        <v>10589</v>
      </c>
      <c r="H1573" s="57" t="s">
        <v>1545</v>
      </c>
      <c r="I1573" s="39">
        <v>4.3036492560546602</v>
      </c>
      <c r="J1573" s="39">
        <v>4.4559255474918702</v>
      </c>
      <c r="K1573" s="39">
        <v>4.4507625700540796</v>
      </c>
      <c r="L1573" s="39">
        <v>4.5004069146190604</v>
      </c>
      <c r="M1573" s="39">
        <v>4.2925977202664498</v>
      </c>
      <c r="N1573" s="39">
        <v>4.4030358907106004</v>
      </c>
      <c r="O1573" s="39">
        <v>4.5229282856142703</v>
      </c>
      <c r="P1573" s="39">
        <v>4.4746891254458596</v>
      </c>
      <c r="Q1573" s="39">
        <v>3.81333997967364</v>
      </c>
      <c r="R1573" s="39">
        <v>4.0773113714848304</v>
      </c>
      <c r="S1573" s="39">
        <v>3.8164768316041102</v>
      </c>
      <c r="T1573" s="39">
        <v>4.3337600371185401</v>
      </c>
      <c r="U1573" s="39">
        <v>4.5391464007747304</v>
      </c>
      <c r="V1573" s="39">
        <v>4.1575692600240801</v>
      </c>
    </row>
    <row r="1574" spans="1:22" x14ac:dyDescent="0.25">
      <c r="A1574" s="39" t="s">
        <v>10590</v>
      </c>
      <c r="B1574" s="57" t="s">
        <v>1223</v>
      </c>
      <c r="C1574" s="39">
        <v>51920704</v>
      </c>
      <c r="D1574" s="39">
        <v>51921670</v>
      </c>
      <c r="E1574" s="57" t="s">
        <v>108</v>
      </c>
      <c r="F1574" s="57">
        <v>967</v>
      </c>
      <c r="G1574" s="39" t="s">
        <v>2238</v>
      </c>
      <c r="H1574" s="57" t="s">
        <v>1545</v>
      </c>
      <c r="I1574" s="39">
        <v>0</v>
      </c>
      <c r="J1574" s="39">
        <v>0</v>
      </c>
      <c r="K1574" s="39">
        <v>0</v>
      </c>
      <c r="L1574" s="39">
        <v>0.20558644421432001</v>
      </c>
      <c r="M1574" s="39">
        <v>0.123094566765448</v>
      </c>
      <c r="N1574" s="39">
        <v>0.122174132680546</v>
      </c>
      <c r="O1574" s="39">
        <v>0.227993617767898</v>
      </c>
      <c r="P1574" s="39">
        <v>0</v>
      </c>
      <c r="Q1574" s="39">
        <v>0.11473188403291699</v>
      </c>
      <c r="R1574" s="39">
        <v>0</v>
      </c>
      <c r="S1574" s="39">
        <v>0.217486345338434</v>
      </c>
      <c r="T1574" s="39">
        <v>0</v>
      </c>
      <c r="U1574" s="39">
        <v>0.52115730137935101</v>
      </c>
      <c r="V1574" s="39">
        <v>0.20167149620156699</v>
      </c>
    </row>
    <row r="1575" spans="1:22" x14ac:dyDescent="0.25">
      <c r="A1575" s="39" t="s">
        <v>10591</v>
      </c>
      <c r="B1575" s="57" t="s">
        <v>1223</v>
      </c>
      <c r="C1575" s="39">
        <v>51921880</v>
      </c>
      <c r="D1575" s="39">
        <v>51924470</v>
      </c>
      <c r="E1575" s="57" t="s">
        <v>1698</v>
      </c>
      <c r="F1575" s="57">
        <v>2591</v>
      </c>
      <c r="G1575" s="39" t="s">
        <v>10592</v>
      </c>
      <c r="H1575" s="57" t="s">
        <v>1545</v>
      </c>
      <c r="I1575" s="39">
        <v>4.6928009915852096</v>
      </c>
      <c r="J1575" s="39">
        <v>5.1363554687486097</v>
      </c>
      <c r="K1575" s="39">
        <v>3.50258520244744</v>
      </c>
      <c r="L1575" s="39">
        <v>3.5939154401480899</v>
      </c>
      <c r="M1575" s="39">
        <v>3.9661535673263901</v>
      </c>
      <c r="N1575" s="39">
        <v>3.2610613740655601</v>
      </c>
      <c r="O1575" s="39">
        <v>3.3206391926353001</v>
      </c>
      <c r="P1575" s="39">
        <v>3.7638576998276498</v>
      </c>
      <c r="Q1575" s="39">
        <v>3.56576775471017</v>
      </c>
      <c r="R1575" s="39">
        <v>3.8626695892684002</v>
      </c>
      <c r="S1575" s="39">
        <v>3.80598371034002</v>
      </c>
      <c r="T1575" s="39">
        <v>4.6184970957269096</v>
      </c>
      <c r="U1575" s="39">
        <v>4.5693634894667001</v>
      </c>
      <c r="V1575" s="39">
        <v>4.5926962207627904</v>
      </c>
    </row>
    <row r="1576" spans="1:22" x14ac:dyDescent="0.25">
      <c r="A1576" s="39" t="s">
        <v>10593</v>
      </c>
      <c r="B1576" s="57" t="s">
        <v>1223</v>
      </c>
      <c r="C1576" s="39">
        <v>51924997</v>
      </c>
      <c r="D1576" s="39">
        <v>51929122</v>
      </c>
      <c r="E1576" s="57" t="s">
        <v>1698</v>
      </c>
      <c r="F1576" s="57">
        <v>4126</v>
      </c>
      <c r="G1576" s="39" t="s">
        <v>3474</v>
      </c>
      <c r="H1576" s="57" t="s">
        <v>1545</v>
      </c>
      <c r="I1576" s="39">
        <v>5.2100108400451504</v>
      </c>
      <c r="J1576" s="39">
        <v>5.4440773069928099</v>
      </c>
      <c r="K1576" s="39">
        <v>4.7881532140391299</v>
      </c>
      <c r="L1576" s="39">
        <v>4.6714179326101402</v>
      </c>
      <c r="M1576" s="39">
        <v>4.7421787201388401</v>
      </c>
      <c r="N1576" s="39">
        <v>4.9050957287340804</v>
      </c>
      <c r="O1576" s="39">
        <v>4.8196835094955102</v>
      </c>
      <c r="P1576" s="39">
        <v>4.6059683588414604</v>
      </c>
      <c r="Q1576" s="39">
        <v>4.6452174514788398</v>
      </c>
      <c r="R1576" s="39">
        <v>5.0087557826051903</v>
      </c>
      <c r="S1576" s="39">
        <v>4.9454391541957401</v>
      </c>
      <c r="T1576" s="39">
        <v>5.3500445658626896</v>
      </c>
      <c r="U1576" s="39">
        <v>4.8916670679993697</v>
      </c>
      <c r="V1576" s="39">
        <v>5.4669370280215599</v>
      </c>
    </row>
    <row r="1577" spans="1:22" x14ac:dyDescent="0.25">
      <c r="A1577" s="39" t="s">
        <v>10594</v>
      </c>
      <c r="B1577" s="57" t="s">
        <v>1223</v>
      </c>
      <c r="C1577" s="39">
        <v>51929451</v>
      </c>
      <c r="D1577" s="39">
        <v>51937755</v>
      </c>
      <c r="E1577" s="57" t="s">
        <v>108</v>
      </c>
      <c r="F1577" s="57">
        <v>8305</v>
      </c>
      <c r="G1577" s="39" t="s">
        <v>10595</v>
      </c>
      <c r="H1577" s="57" t="s">
        <v>1545</v>
      </c>
      <c r="I1577" s="39">
        <v>2.4348817194071302</v>
      </c>
      <c r="J1577" s="39">
        <v>2.07258261730263</v>
      </c>
      <c r="K1577" s="39">
        <v>2.7508079964610901</v>
      </c>
      <c r="L1577" s="39">
        <v>2.9315752763401202</v>
      </c>
      <c r="M1577" s="39">
        <v>2.9193419895062398</v>
      </c>
      <c r="N1577" s="39">
        <v>2.4510844788701398</v>
      </c>
      <c r="O1577" s="39">
        <v>2.7312527673687401</v>
      </c>
      <c r="P1577" s="39">
        <v>2.52990088585734</v>
      </c>
      <c r="Q1577" s="39">
        <v>2.64271543272781</v>
      </c>
      <c r="R1577" s="39">
        <v>2.6928378077945698</v>
      </c>
      <c r="S1577" s="39">
        <v>2.5901900015354</v>
      </c>
      <c r="T1577" s="39">
        <v>2.0324711696657598</v>
      </c>
      <c r="U1577" s="39">
        <v>2.3750394313469201</v>
      </c>
      <c r="V1577" s="39">
        <v>2.2331518034392901</v>
      </c>
    </row>
    <row r="1578" spans="1:22" x14ac:dyDescent="0.25">
      <c r="A1578" s="39" t="s">
        <v>10596</v>
      </c>
      <c r="B1578" s="57" t="s">
        <v>1223</v>
      </c>
      <c r="C1578" s="39">
        <v>51938482</v>
      </c>
      <c r="D1578" s="39">
        <v>51938973</v>
      </c>
      <c r="E1578" s="57" t="s">
        <v>1698</v>
      </c>
      <c r="F1578" s="57">
        <v>492</v>
      </c>
      <c r="G1578" s="39" t="s">
        <v>10597</v>
      </c>
      <c r="H1578" s="57" t="s">
        <v>1545</v>
      </c>
      <c r="I1578" s="39">
        <v>2.66869554277983</v>
      </c>
      <c r="J1578" s="39">
        <v>1.3909152664385001</v>
      </c>
      <c r="K1578" s="39">
        <v>1.3927625285785901</v>
      </c>
      <c r="L1578" s="39">
        <v>0.80896901284502098</v>
      </c>
      <c r="M1578" s="39">
        <v>1.6550815842320099</v>
      </c>
      <c r="N1578" s="39">
        <v>1.24452177363206</v>
      </c>
      <c r="O1578" s="39">
        <v>0.90806889232863297</v>
      </c>
      <c r="P1578" s="39">
        <v>1.35768711899714</v>
      </c>
      <c r="Q1578" s="39">
        <v>1.8070910908419699</v>
      </c>
      <c r="R1578" s="39">
        <v>1.6375221471003401</v>
      </c>
      <c r="S1578" s="39">
        <v>2.2578192665788301</v>
      </c>
      <c r="T1578" s="39">
        <v>1.88895945433345</v>
      </c>
      <c r="U1578" s="39">
        <v>1.7929261322010801</v>
      </c>
      <c r="V1578" s="39">
        <v>1.48467952372343</v>
      </c>
    </row>
    <row r="1579" spans="1:22" x14ac:dyDescent="0.25">
      <c r="A1579" s="39" t="s">
        <v>10598</v>
      </c>
      <c r="B1579" s="57" t="s">
        <v>1223</v>
      </c>
      <c r="C1579" s="39">
        <v>51940505</v>
      </c>
      <c r="D1579" s="39">
        <v>51944957</v>
      </c>
      <c r="E1579" s="57" t="s">
        <v>108</v>
      </c>
      <c r="F1579" s="57">
        <v>4453</v>
      </c>
      <c r="G1579" s="39" t="s">
        <v>4607</v>
      </c>
      <c r="H1579" s="57" t="s">
        <v>1545</v>
      </c>
      <c r="I1579" s="39">
        <v>3.7648344450062599</v>
      </c>
      <c r="J1579" s="39">
        <v>2.4295436602718699</v>
      </c>
      <c r="K1579" s="39">
        <v>4.30767623943653</v>
      </c>
      <c r="L1579" s="39">
        <v>4.0727146574067099</v>
      </c>
      <c r="M1579" s="39">
        <v>3.7403555483778299</v>
      </c>
      <c r="N1579" s="39">
        <v>4.3122367735692801</v>
      </c>
      <c r="O1579" s="39">
        <v>4.2072681731120296</v>
      </c>
      <c r="P1579" s="39">
        <v>4.3368260819338698</v>
      </c>
      <c r="Q1579" s="39">
        <v>2.78676989303138</v>
      </c>
      <c r="R1579" s="39">
        <v>2.20092488464759</v>
      </c>
      <c r="S1579" s="39">
        <v>2.6597647573802199</v>
      </c>
      <c r="T1579" s="39">
        <v>1.78758709040327</v>
      </c>
      <c r="U1579" s="39">
        <v>1.8483054499984199</v>
      </c>
      <c r="V1579" s="39">
        <v>1.33190581568851</v>
      </c>
    </row>
    <row r="1580" spans="1:22" x14ac:dyDescent="0.25">
      <c r="A1580" s="39" t="s">
        <v>10599</v>
      </c>
      <c r="B1580" s="57" t="s">
        <v>1223</v>
      </c>
      <c r="C1580" s="39">
        <v>51951840</v>
      </c>
      <c r="D1580" s="39">
        <v>51956145</v>
      </c>
      <c r="E1580" s="57" t="s">
        <v>108</v>
      </c>
      <c r="F1580" s="57">
        <v>4306</v>
      </c>
      <c r="G1580" s="39" t="s">
        <v>10600</v>
      </c>
      <c r="H1580" s="57" t="s">
        <v>1545</v>
      </c>
      <c r="I1580" s="39">
        <v>4.2481856568282401</v>
      </c>
      <c r="J1580" s="39">
        <v>3.8657703815009099</v>
      </c>
      <c r="K1580" s="39">
        <v>4.8916913677809299</v>
      </c>
      <c r="L1580" s="39">
        <v>4.9054279234212803</v>
      </c>
      <c r="M1580" s="39">
        <v>4.9927638996844204</v>
      </c>
      <c r="N1580" s="39">
        <v>4.6923546597735202</v>
      </c>
      <c r="O1580" s="39">
        <v>4.5591430279713201</v>
      </c>
      <c r="P1580" s="39">
        <v>4.8189936783045004</v>
      </c>
      <c r="Q1580" s="39">
        <v>4.3620911052800597</v>
      </c>
      <c r="R1580" s="39">
        <v>4.1272865951012401</v>
      </c>
      <c r="S1580" s="39">
        <v>4.1227638160940598</v>
      </c>
      <c r="T1580" s="39">
        <v>4.0578054866888698</v>
      </c>
      <c r="U1580" s="39">
        <v>4.1248078506064996</v>
      </c>
      <c r="V1580" s="39">
        <v>3.9026621174264799</v>
      </c>
    </row>
    <row r="1581" spans="1:22" x14ac:dyDescent="0.25">
      <c r="A1581" s="39" t="s">
        <v>10601</v>
      </c>
      <c r="B1581" s="57" t="s">
        <v>1223</v>
      </c>
      <c r="C1581" s="39">
        <v>51956447</v>
      </c>
      <c r="D1581" s="39">
        <v>51959392</v>
      </c>
      <c r="E1581" s="57" t="s">
        <v>1698</v>
      </c>
      <c r="F1581" s="57">
        <v>2946</v>
      </c>
      <c r="G1581" s="39" t="s">
        <v>1762</v>
      </c>
      <c r="H1581" s="57" t="s">
        <v>1545</v>
      </c>
      <c r="I1581" s="39">
        <v>5.4663856719029802</v>
      </c>
      <c r="J1581" s="39">
        <v>5.2769172042893304</v>
      </c>
      <c r="K1581" s="39">
        <v>5.3803277205704498</v>
      </c>
      <c r="L1581" s="39">
        <v>5.4506009289101298</v>
      </c>
      <c r="M1581" s="39">
        <v>5.5151699644501697</v>
      </c>
      <c r="N1581" s="39">
        <v>5.3748516949584904</v>
      </c>
      <c r="O1581" s="39">
        <v>5.3314365131696499</v>
      </c>
      <c r="P1581" s="39">
        <v>5.2652981109927399</v>
      </c>
      <c r="Q1581" s="39">
        <v>4.8421894063633504</v>
      </c>
      <c r="R1581" s="39">
        <v>4.7743179427592697</v>
      </c>
      <c r="S1581" s="39">
        <v>5.0016356296536104</v>
      </c>
      <c r="T1581" s="39">
        <v>4.7284103432799398</v>
      </c>
      <c r="U1581" s="39">
        <v>4.8702118104674996</v>
      </c>
      <c r="V1581" s="39">
        <v>4.71582200258936</v>
      </c>
    </row>
    <row r="1582" spans="1:22" x14ac:dyDescent="0.25">
      <c r="A1582" s="39" t="s">
        <v>10602</v>
      </c>
      <c r="B1582" s="57" t="s">
        <v>1223</v>
      </c>
      <c r="C1582" s="39">
        <v>51963288</v>
      </c>
      <c r="D1582" s="39">
        <v>51964960</v>
      </c>
      <c r="E1582" s="57" t="s">
        <v>108</v>
      </c>
      <c r="F1582" s="57">
        <v>1673</v>
      </c>
      <c r="G1582" s="39" t="s">
        <v>10603</v>
      </c>
      <c r="H1582" s="57" t="s">
        <v>1545</v>
      </c>
      <c r="I1582" s="39">
        <v>2.5551609049622699</v>
      </c>
      <c r="J1582" s="39">
        <v>2.416296602789</v>
      </c>
      <c r="K1582" s="39">
        <v>3.4838931487782898</v>
      </c>
      <c r="L1582" s="39">
        <v>3.3196583938302799</v>
      </c>
      <c r="M1582" s="39">
        <v>3.4176648679596502</v>
      </c>
      <c r="N1582" s="39">
        <v>3.3868647362023299</v>
      </c>
      <c r="O1582" s="39">
        <v>3.3819671752525999</v>
      </c>
      <c r="P1582" s="39">
        <v>3.2759367496378902</v>
      </c>
      <c r="Q1582" s="39">
        <v>2.98371781966586</v>
      </c>
      <c r="R1582" s="39">
        <v>2.7409016627930098</v>
      </c>
      <c r="S1582" s="39">
        <v>2.6777224600901102</v>
      </c>
      <c r="T1582" s="39">
        <v>3.0581987197598299</v>
      </c>
      <c r="U1582" s="39">
        <v>3.1677577288207099</v>
      </c>
      <c r="V1582" s="39">
        <v>3.26794772382071</v>
      </c>
    </row>
    <row r="1583" spans="1:22" x14ac:dyDescent="0.25">
      <c r="A1583" s="39" t="s">
        <v>10604</v>
      </c>
      <c r="B1583" s="57" t="s">
        <v>1223</v>
      </c>
      <c r="C1583" s="39">
        <v>51966623</v>
      </c>
      <c r="D1583" s="39">
        <v>51972135</v>
      </c>
      <c r="E1583" s="57" t="s">
        <v>1698</v>
      </c>
      <c r="F1583" s="57">
        <v>5513</v>
      </c>
      <c r="G1583" s="39" t="s">
        <v>10605</v>
      </c>
      <c r="H1583" s="57" t="s">
        <v>1545</v>
      </c>
      <c r="I1583" s="39">
        <v>5.6202726194807404</v>
      </c>
      <c r="J1583" s="39">
        <v>5.1075037549512601</v>
      </c>
      <c r="K1583" s="39">
        <v>4.9694360254399799</v>
      </c>
      <c r="L1583" s="39">
        <v>4.9620816213702001</v>
      </c>
      <c r="M1583" s="39">
        <v>4.9957377597294004</v>
      </c>
      <c r="N1583" s="39">
        <v>5.1321778667002498</v>
      </c>
      <c r="O1583" s="39">
        <v>5.19640245895775</v>
      </c>
      <c r="P1583" s="39">
        <v>4.8075713100850397</v>
      </c>
      <c r="Q1583" s="39">
        <v>5.8030048277516597</v>
      </c>
      <c r="R1583" s="39">
        <v>5.9113152817689203</v>
      </c>
      <c r="S1583" s="39">
        <v>5.7770987886749001</v>
      </c>
      <c r="T1583" s="39">
        <v>6.7328390003544101</v>
      </c>
      <c r="U1583" s="39">
        <v>6.3328511220721504</v>
      </c>
      <c r="V1583" s="39">
        <v>6.0344974641994504</v>
      </c>
    </row>
    <row r="1584" spans="1:22" x14ac:dyDescent="0.25">
      <c r="A1584" s="39" t="s">
        <v>10606</v>
      </c>
      <c r="B1584" s="57" t="s">
        <v>1223</v>
      </c>
      <c r="C1584" s="39">
        <v>51972200</v>
      </c>
      <c r="D1584" s="39">
        <v>51973924</v>
      </c>
      <c r="E1584" s="57" t="s">
        <v>1698</v>
      </c>
      <c r="F1584" s="57">
        <v>1725</v>
      </c>
      <c r="G1584" s="39" t="s">
        <v>10607</v>
      </c>
      <c r="H1584" s="57" t="s">
        <v>1545</v>
      </c>
      <c r="I1584" s="39">
        <v>3.3496313702705698</v>
      </c>
      <c r="J1584" s="39">
        <v>3.44440071078678</v>
      </c>
      <c r="K1584" s="39">
        <v>3.6997848079201301</v>
      </c>
      <c r="L1584" s="39">
        <v>3.87147898687655</v>
      </c>
      <c r="M1584" s="39">
        <v>3.8176744160029799</v>
      </c>
      <c r="N1584" s="39">
        <v>4.0360461001568604</v>
      </c>
      <c r="O1584" s="39">
        <v>3.9704211490387999</v>
      </c>
      <c r="P1584" s="39">
        <v>4.0063698426499297</v>
      </c>
      <c r="Q1584" s="39">
        <v>3.2207029640632299</v>
      </c>
      <c r="R1584" s="39">
        <v>3.0184792861747098</v>
      </c>
      <c r="S1584" s="39">
        <v>3.5067669485524098</v>
      </c>
      <c r="T1584" s="39">
        <v>3.6627637806962698</v>
      </c>
      <c r="U1584" s="39">
        <v>3.8351863735095799</v>
      </c>
      <c r="V1584" s="39">
        <v>3.3546510322852998</v>
      </c>
    </row>
    <row r="1585" spans="1:22" x14ac:dyDescent="0.25">
      <c r="A1585" s="39" t="s">
        <v>10608</v>
      </c>
      <c r="B1585" s="57" t="s">
        <v>1223</v>
      </c>
      <c r="C1585" s="39">
        <v>51974502</v>
      </c>
      <c r="D1585" s="39">
        <v>51978179</v>
      </c>
      <c r="E1585" s="57" t="s">
        <v>1698</v>
      </c>
      <c r="F1585" s="57">
        <v>3678</v>
      </c>
      <c r="G1585" s="39" t="s">
        <v>4004</v>
      </c>
      <c r="H1585" s="57" t="s">
        <v>1545</v>
      </c>
      <c r="I1585" s="39">
        <v>4.3806878956286202</v>
      </c>
      <c r="J1585" s="39">
        <v>3.8706113130445501</v>
      </c>
      <c r="K1585" s="39">
        <v>5.8102117193721501</v>
      </c>
      <c r="L1585" s="39">
        <v>5.7764093437569901</v>
      </c>
      <c r="M1585" s="39">
        <v>5.6923351296036797</v>
      </c>
      <c r="N1585" s="39">
        <v>5.5361492839736899</v>
      </c>
      <c r="O1585" s="39">
        <v>5.52822435525119</v>
      </c>
      <c r="P1585" s="39">
        <v>5.4579028637467299</v>
      </c>
      <c r="Q1585" s="39">
        <v>5.1405414585285998</v>
      </c>
      <c r="R1585" s="39">
        <v>4.9360159739477396</v>
      </c>
      <c r="S1585" s="39">
        <v>5.0652276227756197</v>
      </c>
      <c r="T1585" s="39">
        <v>4.41098550558341</v>
      </c>
      <c r="U1585" s="39">
        <v>4.5996808024696403</v>
      </c>
      <c r="V1585" s="39">
        <v>4.1429770081790203</v>
      </c>
    </row>
    <row r="1586" spans="1:22" x14ac:dyDescent="0.25">
      <c r="A1586" s="39" t="s">
        <v>10609</v>
      </c>
      <c r="B1586" s="57" t="s">
        <v>1223</v>
      </c>
      <c r="C1586" s="39">
        <v>51979860</v>
      </c>
      <c r="D1586" s="39">
        <v>51981208</v>
      </c>
      <c r="E1586" s="57" t="s">
        <v>108</v>
      </c>
      <c r="F1586" s="57">
        <v>1349</v>
      </c>
      <c r="G1586" s="39" t="s">
        <v>108</v>
      </c>
      <c r="H1586" s="57" t="s">
        <v>1545</v>
      </c>
      <c r="I1586" s="39">
        <v>0</v>
      </c>
      <c r="J1586" s="39">
        <v>0</v>
      </c>
      <c r="K1586" s="39">
        <v>0</v>
      </c>
      <c r="L1586" s="39">
        <v>0</v>
      </c>
      <c r="M1586" s="39">
        <v>0</v>
      </c>
      <c r="N1586" s="39">
        <v>0</v>
      </c>
      <c r="O1586" s="39">
        <v>0</v>
      </c>
      <c r="P1586" s="39">
        <v>0</v>
      </c>
      <c r="Q1586" s="39">
        <v>0</v>
      </c>
      <c r="R1586" s="39">
        <v>0</v>
      </c>
      <c r="S1586" s="39">
        <v>0</v>
      </c>
      <c r="T1586" s="39">
        <v>0</v>
      </c>
      <c r="U1586" s="39">
        <v>0</v>
      </c>
      <c r="V1586" s="39">
        <v>0</v>
      </c>
    </row>
    <row r="1587" spans="1:22" x14ac:dyDescent="0.25">
      <c r="A1587" s="39" t="s">
        <v>10610</v>
      </c>
      <c r="B1587" s="57" t="s">
        <v>1223</v>
      </c>
      <c r="C1587" s="39">
        <v>51986436</v>
      </c>
      <c r="D1587" s="39">
        <v>51990734</v>
      </c>
      <c r="E1587" s="57" t="s">
        <v>108</v>
      </c>
      <c r="F1587" s="57">
        <v>4299</v>
      </c>
      <c r="G1587" s="39" t="s">
        <v>6749</v>
      </c>
      <c r="H1587" s="57" t="s">
        <v>1545</v>
      </c>
      <c r="I1587" s="39">
        <v>3.8415303830660501</v>
      </c>
      <c r="J1587" s="39">
        <v>3.6865117325380798</v>
      </c>
      <c r="K1587" s="39">
        <v>3.09098719526872</v>
      </c>
      <c r="L1587" s="39">
        <v>3.1305750929379599</v>
      </c>
      <c r="M1587" s="39">
        <v>3.4116865581875602</v>
      </c>
      <c r="N1587" s="39">
        <v>2.4253250193795899</v>
      </c>
      <c r="O1587" s="39">
        <v>1.5570326093167799</v>
      </c>
      <c r="P1587" s="39">
        <v>2.47509266725354</v>
      </c>
      <c r="Q1587" s="39">
        <v>1.32482212189778</v>
      </c>
      <c r="R1587" s="39">
        <v>1.55884557605412</v>
      </c>
      <c r="S1587" s="39">
        <v>1.15281942783735</v>
      </c>
      <c r="T1587" s="39">
        <v>2.3296804695745501</v>
      </c>
      <c r="U1587" s="39">
        <v>2.6013993905318298</v>
      </c>
      <c r="V1587" s="39">
        <v>2.65775660500787</v>
      </c>
    </row>
    <row r="1588" spans="1:22" x14ac:dyDescent="0.25">
      <c r="A1588" s="39" t="s">
        <v>10611</v>
      </c>
      <c r="B1588" s="57" t="s">
        <v>1223</v>
      </c>
      <c r="C1588" s="39">
        <v>52006304</v>
      </c>
      <c r="D1588" s="39">
        <v>52017792</v>
      </c>
      <c r="E1588" s="57" t="s">
        <v>108</v>
      </c>
      <c r="F1588" s="57">
        <v>11489</v>
      </c>
      <c r="G1588" s="39" t="s">
        <v>3440</v>
      </c>
      <c r="H1588" s="57" t="s">
        <v>1545</v>
      </c>
      <c r="I1588" s="39">
        <v>2.4869923320942302</v>
      </c>
      <c r="J1588" s="39">
        <v>2.7117966296322198</v>
      </c>
      <c r="K1588" s="39">
        <v>3.6450675449111101</v>
      </c>
      <c r="L1588" s="39">
        <v>3.4688178824964702</v>
      </c>
      <c r="M1588" s="39">
        <v>3.6868254471445598</v>
      </c>
      <c r="N1588" s="39">
        <v>3.2221770314990601</v>
      </c>
      <c r="O1588" s="39">
        <v>3.3720856637386301</v>
      </c>
      <c r="P1588" s="39">
        <v>3.3131558619663899</v>
      </c>
      <c r="Q1588" s="39">
        <v>3.0779299957701798</v>
      </c>
      <c r="R1588" s="39">
        <v>2.8006721560914398</v>
      </c>
      <c r="S1588" s="39">
        <v>2.9747917636621999</v>
      </c>
      <c r="T1588" s="39">
        <v>3.0649276764992202</v>
      </c>
      <c r="U1588" s="39">
        <v>3.1811391346184399</v>
      </c>
      <c r="V1588" s="39">
        <v>3.1392206201395099</v>
      </c>
    </row>
    <row r="1589" spans="1:22" x14ac:dyDescent="0.25">
      <c r="A1589" s="39" t="s">
        <v>10612</v>
      </c>
      <c r="B1589" s="57" t="s">
        <v>1223</v>
      </c>
      <c r="C1589" s="39">
        <v>52017016</v>
      </c>
      <c r="D1589" s="39">
        <v>52020051</v>
      </c>
      <c r="E1589" s="57" t="s">
        <v>1698</v>
      </c>
      <c r="F1589" s="57">
        <v>3036</v>
      </c>
      <c r="G1589" s="39" t="s">
        <v>7812</v>
      </c>
      <c r="H1589" s="57" t="s">
        <v>1545</v>
      </c>
      <c r="I1589" s="39">
        <v>5.1028596579220604</v>
      </c>
      <c r="J1589" s="39">
        <v>5.1494666811011296</v>
      </c>
      <c r="K1589" s="39">
        <v>5.0559591502282801</v>
      </c>
      <c r="L1589" s="39">
        <v>5.0777770732882797</v>
      </c>
      <c r="M1589" s="39">
        <v>5.1189452243579403</v>
      </c>
      <c r="N1589" s="39">
        <v>4.95443363746885</v>
      </c>
      <c r="O1589" s="39">
        <v>5.0674279069338901</v>
      </c>
      <c r="P1589" s="39">
        <v>5.0369120833820196</v>
      </c>
      <c r="Q1589" s="39">
        <v>4.5684942770373</v>
      </c>
      <c r="R1589" s="39">
        <v>4.5673263983671797</v>
      </c>
      <c r="S1589" s="39">
        <v>4.7280238893675701</v>
      </c>
      <c r="T1589" s="39">
        <v>4.3097146232742203</v>
      </c>
      <c r="U1589" s="39">
        <v>4.4206104024340096</v>
      </c>
      <c r="V1589" s="39">
        <v>4.4578962990744904</v>
      </c>
    </row>
    <row r="1590" spans="1:22" x14ac:dyDescent="0.25">
      <c r="A1590" s="39" t="s">
        <v>10613</v>
      </c>
      <c r="B1590" s="57" t="s">
        <v>1223</v>
      </c>
      <c r="C1590" s="39">
        <v>52021184</v>
      </c>
      <c r="D1590" s="39">
        <v>52022931</v>
      </c>
      <c r="E1590" s="57" t="s">
        <v>108</v>
      </c>
      <c r="F1590" s="57">
        <v>1748</v>
      </c>
      <c r="G1590" s="39" t="s">
        <v>2077</v>
      </c>
      <c r="H1590" s="57" t="s">
        <v>1545</v>
      </c>
      <c r="I1590" s="39">
        <v>0</v>
      </c>
      <c r="J1590" s="39">
        <v>6.1078282736820297E-2</v>
      </c>
      <c r="K1590" s="39">
        <v>0</v>
      </c>
      <c r="L1590" s="39">
        <v>0</v>
      </c>
      <c r="M1590" s="39">
        <v>0</v>
      </c>
      <c r="N1590" s="39">
        <v>0</v>
      </c>
      <c r="O1590" s="39">
        <v>0</v>
      </c>
      <c r="P1590" s="39">
        <v>0</v>
      </c>
      <c r="Q1590" s="39">
        <v>5.1581477440665199E-2</v>
      </c>
      <c r="R1590" s="39">
        <v>0</v>
      </c>
      <c r="S1590" s="39">
        <v>5.03158503353471E-2</v>
      </c>
      <c r="T1590" s="39">
        <v>0</v>
      </c>
      <c r="U1590" s="39">
        <v>0</v>
      </c>
      <c r="V1590" s="39">
        <v>5.2682427262757299E-2</v>
      </c>
    </row>
    <row r="1591" spans="1:22" x14ac:dyDescent="0.25">
      <c r="A1591" s="39" t="s">
        <v>10614</v>
      </c>
      <c r="B1591" s="57" t="s">
        <v>1223</v>
      </c>
      <c r="C1591" s="39">
        <v>52026589</v>
      </c>
      <c r="D1591" s="39">
        <v>52027370</v>
      </c>
      <c r="E1591" s="57" t="s">
        <v>1698</v>
      </c>
      <c r="F1591" s="57">
        <v>782</v>
      </c>
      <c r="G1591" s="39" t="s">
        <v>2077</v>
      </c>
      <c r="H1591" s="57" t="s">
        <v>1545</v>
      </c>
      <c r="I1591" s="39">
        <v>0</v>
      </c>
      <c r="J1591" s="39">
        <v>0</v>
      </c>
      <c r="K1591" s="39">
        <v>0</v>
      </c>
      <c r="L1591" s="39">
        <v>0</v>
      </c>
      <c r="M1591" s="39">
        <v>0</v>
      </c>
      <c r="N1591" s="39">
        <v>0</v>
      </c>
      <c r="O1591" s="39">
        <v>0</v>
      </c>
      <c r="P1591" s="39">
        <v>0</v>
      </c>
      <c r="Q1591" s="39">
        <v>0</v>
      </c>
      <c r="R1591" s="39">
        <v>0</v>
      </c>
      <c r="S1591" s="39">
        <v>0</v>
      </c>
      <c r="T1591" s="39">
        <v>0</v>
      </c>
      <c r="U1591" s="39">
        <v>0</v>
      </c>
      <c r="V1591" s="39">
        <v>0</v>
      </c>
    </row>
    <row r="1592" spans="1:22" x14ac:dyDescent="0.25">
      <c r="A1592" s="39" t="s">
        <v>10615</v>
      </c>
      <c r="B1592" s="57" t="s">
        <v>1223</v>
      </c>
      <c r="C1592" s="39">
        <v>52028294</v>
      </c>
      <c r="D1592" s="39">
        <v>52034809</v>
      </c>
      <c r="E1592" s="57" t="s">
        <v>108</v>
      </c>
      <c r="F1592" s="57">
        <v>6516</v>
      </c>
      <c r="G1592" s="39" t="s">
        <v>10616</v>
      </c>
      <c r="H1592" s="57" t="s">
        <v>1545</v>
      </c>
      <c r="I1592" s="39">
        <v>1.12177137405543</v>
      </c>
      <c r="J1592" s="39">
        <v>1.1562542170583201</v>
      </c>
      <c r="K1592" s="39">
        <v>2.12704221492901</v>
      </c>
      <c r="L1592" s="39">
        <v>2.0929245472467</v>
      </c>
      <c r="M1592" s="39">
        <v>1.9169772014331301</v>
      </c>
      <c r="N1592" s="39">
        <v>2.3769487822398898</v>
      </c>
      <c r="O1592" s="39">
        <v>2.6568143919793599</v>
      </c>
      <c r="P1592" s="39">
        <v>2.3073818918716</v>
      </c>
      <c r="Q1592" s="39">
        <v>1.2792513830389101</v>
      </c>
      <c r="R1592" s="39">
        <v>1.4715516656393399</v>
      </c>
      <c r="S1592" s="39">
        <v>1.0423431608925799</v>
      </c>
      <c r="T1592" s="39">
        <v>1.70629183334148</v>
      </c>
      <c r="U1592" s="39">
        <v>2.04199637982809</v>
      </c>
      <c r="V1592" s="39">
        <v>2.1785298114182901</v>
      </c>
    </row>
    <row r="1593" spans="1:22" x14ac:dyDescent="0.25">
      <c r="A1593" s="39" t="s">
        <v>10617</v>
      </c>
      <c r="B1593" s="57" t="s">
        <v>1223</v>
      </c>
      <c r="C1593" s="39">
        <v>52043391</v>
      </c>
      <c r="D1593" s="39">
        <v>52044592</v>
      </c>
      <c r="E1593" s="57" t="s">
        <v>1698</v>
      </c>
      <c r="F1593" s="57">
        <v>1202</v>
      </c>
      <c r="G1593" s="39" t="s">
        <v>3822</v>
      </c>
      <c r="H1593" s="57" t="s">
        <v>1545</v>
      </c>
      <c r="I1593" s="39">
        <v>1.0803233832167001</v>
      </c>
      <c r="J1593" s="39">
        <v>1.2866150524432101</v>
      </c>
      <c r="K1593" s="39">
        <v>1.56583110743448</v>
      </c>
      <c r="L1593" s="39">
        <v>1.9699590533195801</v>
      </c>
      <c r="M1593" s="39">
        <v>1.6167905346817</v>
      </c>
      <c r="N1593" s="39">
        <v>1.33099429768421</v>
      </c>
      <c r="O1593" s="39">
        <v>1.59095645230547</v>
      </c>
      <c r="P1593" s="39">
        <v>2.0194350534421499</v>
      </c>
      <c r="Q1593" s="39">
        <v>0.53311377526293602</v>
      </c>
      <c r="R1593" s="39">
        <v>0.33054807454226698</v>
      </c>
      <c r="S1593" s="39">
        <v>0.45593133230177402</v>
      </c>
      <c r="T1593" s="39">
        <v>1.4540337228010001</v>
      </c>
      <c r="U1593" s="39">
        <v>1.6498775344368199</v>
      </c>
      <c r="V1593" s="39">
        <v>1.0628401167464001</v>
      </c>
    </row>
    <row r="1594" spans="1:22" x14ac:dyDescent="0.25">
      <c r="A1594" s="39" t="s">
        <v>10618</v>
      </c>
      <c r="B1594" s="57" t="s">
        <v>1223</v>
      </c>
      <c r="C1594" s="39">
        <v>52044366</v>
      </c>
      <c r="D1594" s="39">
        <v>52054004</v>
      </c>
      <c r="E1594" s="57" t="s">
        <v>108</v>
      </c>
      <c r="F1594" s="57">
        <v>9639</v>
      </c>
      <c r="G1594" s="39" t="s">
        <v>10619</v>
      </c>
      <c r="H1594" s="57" t="s">
        <v>1545</v>
      </c>
      <c r="I1594" s="39">
        <v>4.7942650903411801</v>
      </c>
      <c r="J1594" s="39">
        <v>4.6462836448795599</v>
      </c>
      <c r="K1594" s="39">
        <v>4.8275599258345698</v>
      </c>
      <c r="L1594" s="39">
        <v>4.8688842730287698</v>
      </c>
      <c r="M1594" s="39">
        <v>4.9025656522200398</v>
      </c>
      <c r="N1594" s="39">
        <v>4.9252541500363698</v>
      </c>
      <c r="O1594" s="39">
        <v>5.0660633509122102</v>
      </c>
      <c r="P1594" s="39">
        <v>4.9592415647032402</v>
      </c>
      <c r="Q1594" s="39">
        <v>4.4761483487456504</v>
      </c>
      <c r="R1594" s="39">
        <v>4.4346015417012996</v>
      </c>
      <c r="S1594" s="39">
        <v>4.4250429793779604</v>
      </c>
      <c r="T1594" s="39">
        <v>4.7865597713351802</v>
      </c>
      <c r="U1594" s="39">
        <v>5.03112166529381</v>
      </c>
      <c r="V1594" s="39">
        <v>4.8427978552060296</v>
      </c>
    </row>
    <row r="1595" spans="1:22" x14ac:dyDescent="0.25">
      <c r="A1595" s="39" t="s">
        <v>10620</v>
      </c>
      <c r="B1595" s="57" t="s">
        <v>1223</v>
      </c>
      <c r="C1595" s="39">
        <v>52060628</v>
      </c>
      <c r="D1595" s="39">
        <v>52061646</v>
      </c>
      <c r="E1595" s="57" t="s">
        <v>108</v>
      </c>
      <c r="F1595" s="57">
        <v>1019</v>
      </c>
      <c r="G1595" s="39" t="s">
        <v>2341</v>
      </c>
      <c r="H1595" s="57" t="s">
        <v>1545</v>
      </c>
      <c r="I1595" s="39">
        <v>0</v>
      </c>
      <c r="J1595" s="39">
        <v>0</v>
      </c>
      <c r="K1595" s="39">
        <v>0</v>
      </c>
      <c r="L1595" s="39">
        <v>0</v>
      </c>
      <c r="M1595" s="39">
        <v>0</v>
      </c>
      <c r="N1595" s="39">
        <v>0</v>
      </c>
      <c r="O1595" s="39">
        <v>0</v>
      </c>
      <c r="P1595" s="39">
        <v>0</v>
      </c>
      <c r="Q1595" s="39">
        <v>0</v>
      </c>
      <c r="R1595" s="39">
        <v>0</v>
      </c>
      <c r="S1595" s="39">
        <v>0</v>
      </c>
      <c r="T1595" s="39">
        <v>0</v>
      </c>
      <c r="U1595" s="39">
        <v>0</v>
      </c>
      <c r="V1595" s="39">
        <v>0</v>
      </c>
    </row>
    <row r="1596" spans="1:22" x14ac:dyDescent="0.25">
      <c r="A1596" s="39" t="s">
        <v>10621</v>
      </c>
      <c r="B1596" s="57" t="s">
        <v>1223</v>
      </c>
      <c r="C1596" s="39">
        <v>52066218</v>
      </c>
      <c r="D1596" s="39">
        <v>52067482</v>
      </c>
      <c r="E1596" s="57" t="s">
        <v>108</v>
      </c>
      <c r="F1596" s="57">
        <v>1265</v>
      </c>
      <c r="G1596" s="39" t="s">
        <v>6926</v>
      </c>
      <c r="H1596" s="57" t="s">
        <v>1545</v>
      </c>
      <c r="I1596" s="39">
        <v>0</v>
      </c>
      <c r="J1596" s="39">
        <v>0</v>
      </c>
      <c r="K1596" s="39">
        <v>0</v>
      </c>
      <c r="L1596" s="39">
        <v>0</v>
      </c>
      <c r="M1596" s="39">
        <v>0</v>
      </c>
      <c r="N1596" s="39">
        <v>0</v>
      </c>
      <c r="O1596" s="39">
        <v>0</v>
      </c>
      <c r="P1596" s="39">
        <v>0</v>
      </c>
      <c r="Q1596" s="39">
        <v>0</v>
      </c>
      <c r="R1596" s="39">
        <v>0</v>
      </c>
      <c r="S1596" s="39">
        <v>0</v>
      </c>
      <c r="T1596" s="39">
        <v>0</v>
      </c>
      <c r="U1596" s="39">
        <v>0</v>
      </c>
      <c r="V1596" s="39">
        <v>0</v>
      </c>
    </row>
    <row r="1597" spans="1:22" x14ac:dyDescent="0.25">
      <c r="A1597" s="39" t="s">
        <v>10622</v>
      </c>
      <c r="B1597" s="57" t="s">
        <v>1223</v>
      </c>
      <c r="C1597" s="39">
        <v>52068641</v>
      </c>
      <c r="D1597" s="39">
        <v>52078177</v>
      </c>
      <c r="E1597" s="57" t="s">
        <v>108</v>
      </c>
      <c r="F1597" s="57">
        <v>9537</v>
      </c>
      <c r="G1597" s="39" t="s">
        <v>4891</v>
      </c>
      <c r="H1597" s="57" t="s">
        <v>1545</v>
      </c>
      <c r="I1597" s="39">
        <v>6.1346460449389397</v>
      </c>
      <c r="J1597" s="39">
        <v>4.7094781297755803</v>
      </c>
      <c r="K1597" s="39">
        <v>6.0163938014677596</v>
      </c>
      <c r="L1597" s="39">
        <v>6.1303543353920196</v>
      </c>
      <c r="M1597" s="39">
        <v>6.0814525466462399</v>
      </c>
      <c r="N1597" s="39">
        <v>5.1003175225931399</v>
      </c>
      <c r="O1597" s="39">
        <v>3.9427678344206201</v>
      </c>
      <c r="P1597" s="39">
        <v>5.0063159789229399</v>
      </c>
      <c r="Q1597" s="39">
        <v>7.1302101657767603</v>
      </c>
      <c r="R1597" s="39">
        <v>6.93082011277252</v>
      </c>
      <c r="S1597" s="39">
        <v>6.5163240827044904</v>
      </c>
      <c r="T1597" s="39">
        <v>5.1001156405922101</v>
      </c>
      <c r="U1597" s="39">
        <v>5.5878030140269397</v>
      </c>
      <c r="V1597" s="39">
        <v>5.5734169437713197</v>
      </c>
    </row>
    <row r="1598" spans="1:22" x14ac:dyDescent="0.25">
      <c r="A1598" s="39" t="s">
        <v>10623</v>
      </c>
      <c r="B1598" s="57" t="s">
        <v>1223</v>
      </c>
      <c r="C1598" s="39">
        <v>52080034</v>
      </c>
      <c r="D1598" s="39">
        <v>52083630</v>
      </c>
      <c r="E1598" s="57" t="s">
        <v>1698</v>
      </c>
      <c r="F1598" s="57">
        <v>3597</v>
      </c>
      <c r="G1598" s="39" t="s">
        <v>5329</v>
      </c>
      <c r="H1598" s="57" t="s">
        <v>1545</v>
      </c>
      <c r="I1598" s="39">
        <v>4.2774640932953902</v>
      </c>
      <c r="J1598" s="39">
        <v>4.0115135292903998</v>
      </c>
      <c r="K1598" s="39">
        <v>4.4217888190998202</v>
      </c>
      <c r="L1598" s="39">
        <v>4.3579812305046897</v>
      </c>
      <c r="M1598" s="39">
        <v>4.2746493101650902</v>
      </c>
      <c r="N1598" s="39">
        <v>5.2521544860333602</v>
      </c>
      <c r="O1598" s="39">
        <v>5.39684107270942</v>
      </c>
      <c r="P1598" s="39">
        <v>5.26735975756002</v>
      </c>
      <c r="Q1598" s="39">
        <v>4.5966787729704404</v>
      </c>
      <c r="R1598" s="39">
        <v>4.7103160406401896</v>
      </c>
      <c r="S1598" s="39">
        <v>4.6838760783041202</v>
      </c>
      <c r="T1598" s="39">
        <v>4.3674828981388698</v>
      </c>
      <c r="U1598" s="39">
        <v>4.3119026785211103</v>
      </c>
      <c r="V1598" s="39">
        <v>4.6075966328669198</v>
      </c>
    </row>
    <row r="1599" spans="1:22" x14ac:dyDescent="0.25">
      <c r="A1599" s="39" t="s">
        <v>10624</v>
      </c>
      <c r="B1599" s="57" t="s">
        <v>1223</v>
      </c>
      <c r="C1599" s="39">
        <v>52084142</v>
      </c>
      <c r="D1599" s="39">
        <v>52086318</v>
      </c>
      <c r="E1599" s="57" t="s">
        <v>1698</v>
      </c>
      <c r="F1599" s="57">
        <v>2177</v>
      </c>
      <c r="G1599" s="39" t="s">
        <v>5306</v>
      </c>
      <c r="H1599" s="57" t="s">
        <v>1545</v>
      </c>
      <c r="I1599" s="39">
        <v>0</v>
      </c>
      <c r="J1599" s="39">
        <v>0</v>
      </c>
      <c r="K1599" s="39">
        <v>0</v>
      </c>
      <c r="L1599" s="39">
        <v>0</v>
      </c>
      <c r="M1599" s="39">
        <v>0</v>
      </c>
      <c r="N1599" s="39">
        <v>0</v>
      </c>
      <c r="O1599" s="39">
        <v>0</v>
      </c>
      <c r="P1599" s="39">
        <v>0</v>
      </c>
      <c r="Q1599" s="39">
        <v>0</v>
      </c>
      <c r="R1599" s="39">
        <v>0</v>
      </c>
      <c r="S1599" s="39">
        <v>0</v>
      </c>
      <c r="T1599" s="39">
        <v>0</v>
      </c>
      <c r="U1599" s="39">
        <v>0</v>
      </c>
      <c r="V1599" s="39">
        <v>0</v>
      </c>
    </row>
    <row r="1600" spans="1:22" x14ac:dyDescent="0.25">
      <c r="A1600" s="39" t="s">
        <v>10625</v>
      </c>
      <c r="B1600" s="57" t="s">
        <v>1223</v>
      </c>
      <c r="C1600" s="39">
        <v>52090723</v>
      </c>
      <c r="D1600" s="39">
        <v>52097183</v>
      </c>
      <c r="E1600" s="57" t="s">
        <v>108</v>
      </c>
      <c r="F1600" s="57">
        <v>6461</v>
      </c>
      <c r="G1600" s="39" t="s">
        <v>10626</v>
      </c>
      <c r="H1600" s="57" t="s">
        <v>1545</v>
      </c>
      <c r="I1600" s="39">
        <v>9.6813993236193094E-2</v>
      </c>
      <c r="J1600" s="39">
        <v>0.50351767580594398</v>
      </c>
      <c r="K1600" s="39">
        <v>0</v>
      </c>
      <c r="L1600" s="39">
        <v>0</v>
      </c>
      <c r="M1600" s="39">
        <v>8.7403367043012298E-2</v>
      </c>
      <c r="N1600" s="39">
        <v>0</v>
      </c>
      <c r="O1600" s="39">
        <v>0.16849313763982601</v>
      </c>
      <c r="P1600" s="39">
        <v>0.15318533030686601</v>
      </c>
      <c r="Q1600" s="39">
        <v>0.243699542956093</v>
      </c>
      <c r="R1600" s="39">
        <v>0.46860416881698103</v>
      </c>
      <c r="S1600" s="39">
        <v>0.116859234190422</v>
      </c>
      <c r="T1600" s="39">
        <v>0.46622511915176301</v>
      </c>
      <c r="U1600" s="39">
        <v>0.25805212152458301</v>
      </c>
      <c r="V1600" s="39">
        <v>0.22201438571090501</v>
      </c>
    </row>
    <row r="1601" spans="1:22" x14ac:dyDescent="0.25">
      <c r="A1601" s="39" t="s">
        <v>10627</v>
      </c>
      <c r="B1601" s="57" t="s">
        <v>1223</v>
      </c>
      <c r="C1601" s="39">
        <v>54951741</v>
      </c>
      <c r="D1601" s="39">
        <v>54953096</v>
      </c>
      <c r="E1601" s="57" t="s">
        <v>108</v>
      </c>
      <c r="F1601" s="57">
        <v>1356</v>
      </c>
      <c r="G1601" s="39" t="s">
        <v>10628</v>
      </c>
      <c r="H1601" s="57" t="s">
        <v>1546</v>
      </c>
      <c r="I1601" s="39">
        <v>0</v>
      </c>
      <c r="J1601" s="39">
        <v>0</v>
      </c>
      <c r="K1601" s="39">
        <v>0</v>
      </c>
      <c r="L1601" s="39">
        <v>0</v>
      </c>
      <c r="M1601" s="39">
        <v>0</v>
      </c>
      <c r="N1601" s="39">
        <v>0</v>
      </c>
      <c r="O1601" s="39">
        <v>0</v>
      </c>
      <c r="P1601" s="39">
        <v>0</v>
      </c>
      <c r="Q1601" s="39">
        <v>0</v>
      </c>
      <c r="R1601" s="39">
        <v>0</v>
      </c>
      <c r="S1601" s="39">
        <v>0</v>
      </c>
      <c r="T1601" s="39">
        <v>0.120132665909579</v>
      </c>
      <c r="U1601" s="39">
        <v>0</v>
      </c>
      <c r="V1601" s="39">
        <v>0.10274465688135399</v>
      </c>
    </row>
    <row r="1602" spans="1:22" x14ac:dyDescent="0.25">
      <c r="A1602" s="39" t="s">
        <v>10629</v>
      </c>
      <c r="B1602" s="57" t="s">
        <v>1223</v>
      </c>
      <c r="C1602" s="39">
        <v>54955323</v>
      </c>
      <c r="D1602" s="39">
        <v>54960311</v>
      </c>
      <c r="E1602" s="57" t="s">
        <v>1698</v>
      </c>
      <c r="F1602" s="57">
        <v>4989</v>
      </c>
      <c r="G1602" s="39" t="s">
        <v>10630</v>
      </c>
      <c r="H1602" s="57" t="s">
        <v>1546</v>
      </c>
      <c r="I1602" s="39">
        <v>5.2398028070863703</v>
      </c>
      <c r="J1602" s="39">
        <v>3.3165802235617798</v>
      </c>
      <c r="K1602" s="39">
        <v>6.2133822793018503</v>
      </c>
      <c r="L1602" s="39">
        <v>6.3126506536077001</v>
      </c>
      <c r="M1602" s="39">
        <v>6.4066829186549796</v>
      </c>
      <c r="N1602" s="39">
        <v>6.04008583860284</v>
      </c>
      <c r="O1602" s="39">
        <v>5.7072707729324303</v>
      </c>
      <c r="P1602" s="39">
        <v>5.8414096133380999</v>
      </c>
      <c r="Q1602" s="39">
        <v>5.4768288148481297</v>
      </c>
      <c r="R1602" s="39">
        <v>5.2709213319656296</v>
      </c>
      <c r="S1602" s="39">
        <v>5.26309827373177</v>
      </c>
      <c r="T1602" s="39">
        <v>5.25593121141703</v>
      </c>
      <c r="U1602" s="39">
        <v>5.5136391763649497</v>
      </c>
      <c r="V1602" s="39">
        <v>5.0357866435904599</v>
      </c>
    </row>
    <row r="1603" spans="1:22" x14ac:dyDescent="0.25">
      <c r="A1603" s="39" t="s">
        <v>10631</v>
      </c>
      <c r="B1603" s="57" t="s">
        <v>1223</v>
      </c>
      <c r="C1603" s="39">
        <v>54986677</v>
      </c>
      <c r="D1603" s="39">
        <v>54988859</v>
      </c>
      <c r="E1603" s="57" t="s">
        <v>108</v>
      </c>
      <c r="F1603" s="57">
        <v>2183</v>
      </c>
      <c r="G1603" s="39" t="s">
        <v>2527</v>
      </c>
      <c r="H1603" s="57" t="s">
        <v>1546</v>
      </c>
      <c r="I1603" s="39">
        <v>0.57170010645632996</v>
      </c>
      <c r="J1603" s="39">
        <v>0.47156519149222498</v>
      </c>
      <c r="K1603" s="39">
        <v>0.39414971803013599</v>
      </c>
      <c r="L1603" s="39">
        <v>0.39094167255805001</v>
      </c>
      <c r="M1603" s="39">
        <v>0.48318891502655598</v>
      </c>
      <c r="N1603" s="39">
        <v>0.17360974400832499</v>
      </c>
      <c r="O1603" s="39">
        <v>0.31134732854370001</v>
      </c>
      <c r="P1603" s="39">
        <v>0.31034826483536099</v>
      </c>
      <c r="Q1603" s="39">
        <v>0.406556261555164</v>
      </c>
      <c r="R1603" s="39">
        <v>0.42391480536507098</v>
      </c>
      <c r="S1603" s="39">
        <v>0.43997519196884</v>
      </c>
      <c r="T1603" s="39">
        <v>0.31537957790639298</v>
      </c>
      <c r="U1603" s="39">
        <v>0.55990877624393198</v>
      </c>
      <c r="V1603" s="39">
        <v>0.582988505839654</v>
      </c>
    </row>
    <row r="1604" spans="1:22" x14ac:dyDescent="0.25">
      <c r="A1604" s="39" t="s">
        <v>10632</v>
      </c>
      <c r="B1604" s="57" t="s">
        <v>1223</v>
      </c>
      <c r="C1604" s="39">
        <v>54990071</v>
      </c>
      <c r="D1604" s="39">
        <v>54991593</v>
      </c>
      <c r="E1604" s="57" t="s">
        <v>108</v>
      </c>
      <c r="F1604" s="57">
        <v>1523</v>
      </c>
      <c r="G1604" s="39" t="s">
        <v>1795</v>
      </c>
      <c r="H1604" s="57" t="s">
        <v>1546</v>
      </c>
      <c r="I1604" s="39">
        <v>0</v>
      </c>
      <c r="J1604" s="39">
        <v>0</v>
      </c>
      <c r="K1604" s="39">
        <v>0</v>
      </c>
      <c r="L1604" s="39">
        <v>0</v>
      </c>
      <c r="M1604" s="39">
        <v>0</v>
      </c>
      <c r="N1604" s="39">
        <v>0</v>
      </c>
      <c r="O1604" s="39">
        <v>0</v>
      </c>
      <c r="P1604" s="39">
        <v>0</v>
      </c>
      <c r="Q1604" s="39">
        <v>0</v>
      </c>
      <c r="R1604" s="39">
        <v>0</v>
      </c>
      <c r="S1604" s="39">
        <v>0</v>
      </c>
      <c r="T1604" s="39">
        <v>0</v>
      </c>
      <c r="U1604" s="39">
        <v>0</v>
      </c>
      <c r="V1604" s="39">
        <v>0</v>
      </c>
    </row>
    <row r="1605" spans="1:22" x14ac:dyDescent="0.25">
      <c r="A1605" s="39" t="s">
        <v>10633</v>
      </c>
      <c r="B1605" s="57" t="s">
        <v>1223</v>
      </c>
      <c r="C1605" s="39">
        <v>55006892</v>
      </c>
      <c r="D1605" s="39">
        <v>55010076</v>
      </c>
      <c r="E1605" s="57" t="s">
        <v>108</v>
      </c>
      <c r="F1605" s="57">
        <v>3185</v>
      </c>
      <c r="G1605" s="39" t="s">
        <v>2527</v>
      </c>
      <c r="H1605" s="57" t="s">
        <v>1546</v>
      </c>
      <c r="I1605" s="39">
        <v>3.1422222640303699</v>
      </c>
      <c r="J1605" s="39">
        <v>2.98011123768792</v>
      </c>
      <c r="K1605" s="39">
        <v>3.1021054682818598</v>
      </c>
      <c r="L1605" s="39">
        <v>2.77268380380788</v>
      </c>
      <c r="M1605" s="39">
        <v>3.0601736572059899</v>
      </c>
      <c r="N1605" s="39">
        <v>2.5659358769891498</v>
      </c>
      <c r="O1605" s="39">
        <v>2.38645229701046</v>
      </c>
      <c r="P1605" s="39">
        <v>1.9156126796244499</v>
      </c>
      <c r="Q1605" s="39">
        <v>2.7871168927067398</v>
      </c>
      <c r="R1605" s="39">
        <v>3.0292708809337401</v>
      </c>
      <c r="S1605" s="39">
        <v>3.25050990291912</v>
      </c>
      <c r="T1605" s="39">
        <v>2.4360152165142899</v>
      </c>
      <c r="U1605" s="39">
        <v>2.2068744867141898</v>
      </c>
      <c r="V1605" s="39">
        <v>2.0647380231116998</v>
      </c>
    </row>
    <row r="1606" spans="1:22" x14ac:dyDescent="0.25">
      <c r="A1606" s="39" t="s">
        <v>10634</v>
      </c>
      <c r="B1606" s="57" t="s">
        <v>1223</v>
      </c>
      <c r="C1606" s="39">
        <v>55033595</v>
      </c>
      <c r="D1606" s="39">
        <v>55034021</v>
      </c>
      <c r="E1606" s="57" t="s">
        <v>108</v>
      </c>
      <c r="F1606" s="57">
        <v>427</v>
      </c>
      <c r="G1606" s="39" t="s">
        <v>108</v>
      </c>
      <c r="H1606" s="57" t="s">
        <v>1546</v>
      </c>
      <c r="I1606" s="39">
        <v>0</v>
      </c>
      <c r="J1606" s="39">
        <v>0</v>
      </c>
      <c r="K1606" s="39">
        <v>0</v>
      </c>
      <c r="L1606" s="39">
        <v>0</v>
      </c>
      <c r="M1606" s="39">
        <v>0</v>
      </c>
      <c r="N1606" s="39">
        <v>0</v>
      </c>
      <c r="O1606" s="39">
        <v>0</v>
      </c>
      <c r="P1606" s="39">
        <v>0</v>
      </c>
      <c r="Q1606" s="39">
        <v>0</v>
      </c>
      <c r="R1606" s="39">
        <v>0</v>
      </c>
      <c r="S1606" s="39">
        <v>0</v>
      </c>
      <c r="T1606" s="39">
        <v>0</v>
      </c>
      <c r="U1606" s="39">
        <v>0</v>
      </c>
      <c r="V1606" s="39">
        <v>0</v>
      </c>
    </row>
    <row r="1607" spans="1:22" x14ac:dyDescent="0.25">
      <c r="A1607" s="39" t="s">
        <v>10635</v>
      </c>
      <c r="B1607" s="57" t="s">
        <v>1223</v>
      </c>
      <c r="C1607" s="39">
        <v>55037801</v>
      </c>
      <c r="D1607" s="39">
        <v>55039336</v>
      </c>
      <c r="E1607" s="57" t="s">
        <v>1698</v>
      </c>
      <c r="F1607" s="57">
        <v>1536</v>
      </c>
      <c r="G1607" s="39" t="s">
        <v>108</v>
      </c>
      <c r="H1607" s="57" t="s">
        <v>1546</v>
      </c>
      <c r="I1607" s="39">
        <v>0</v>
      </c>
      <c r="J1607" s="39">
        <v>0</v>
      </c>
      <c r="K1607" s="39">
        <v>9.6794701577751996E-2</v>
      </c>
      <c r="L1607" s="39">
        <v>0.271124435738411</v>
      </c>
      <c r="M1607" s="39">
        <v>8.5635810017201996E-2</v>
      </c>
      <c r="N1607" s="39">
        <v>0</v>
      </c>
      <c r="O1607" s="39">
        <v>0</v>
      </c>
      <c r="P1607" s="39">
        <v>0</v>
      </c>
      <c r="Q1607" s="39">
        <v>0</v>
      </c>
      <c r="R1607" s="39">
        <v>7.9389717491697598E-2</v>
      </c>
      <c r="S1607" s="39">
        <v>7.6528175020345299E-2</v>
      </c>
      <c r="T1607" s="39">
        <v>0.26433464975707899</v>
      </c>
      <c r="U1607" s="39">
        <v>8.3065465275332803E-2</v>
      </c>
      <c r="V1607" s="39">
        <v>0.15560547403496799</v>
      </c>
    </row>
    <row r="1608" spans="1:22" x14ac:dyDescent="0.25">
      <c r="A1608" s="39" t="s">
        <v>10636</v>
      </c>
      <c r="B1608" s="57" t="s">
        <v>1223</v>
      </c>
      <c r="C1608" s="39">
        <v>55043824</v>
      </c>
      <c r="D1608" s="39">
        <v>55046244</v>
      </c>
      <c r="E1608" s="57" t="s">
        <v>1698</v>
      </c>
      <c r="F1608" s="57">
        <v>2421</v>
      </c>
      <c r="G1608" s="39" t="s">
        <v>7162</v>
      </c>
      <c r="H1608" s="57" t="s">
        <v>1546</v>
      </c>
      <c r="I1608" s="39">
        <v>5.5786761066241697</v>
      </c>
      <c r="J1608" s="39">
        <v>5.5211229955137098</v>
      </c>
      <c r="K1608" s="39">
        <v>1.5872401600083801</v>
      </c>
      <c r="L1608" s="39">
        <v>1.66690653349852</v>
      </c>
      <c r="M1608" s="39">
        <v>1.8107227724249499</v>
      </c>
      <c r="N1608" s="39">
        <v>2.6156469970181302</v>
      </c>
      <c r="O1608" s="39">
        <v>2.7466395396182901</v>
      </c>
      <c r="P1608" s="39">
        <v>2.4550786114321399</v>
      </c>
      <c r="Q1608" s="39">
        <v>3.1182882871889999</v>
      </c>
      <c r="R1608" s="39">
        <v>3.2112801421941</v>
      </c>
      <c r="S1608" s="39">
        <v>3.60405945935165</v>
      </c>
      <c r="T1608" s="39">
        <v>2.9705849641734399</v>
      </c>
      <c r="U1608" s="39">
        <v>2.8189425665739098</v>
      </c>
      <c r="V1608" s="39">
        <v>3.5095438379603401</v>
      </c>
    </row>
    <row r="1609" spans="1:22" x14ac:dyDescent="0.25">
      <c r="A1609" s="39" t="s">
        <v>10637</v>
      </c>
      <c r="B1609" s="57" t="s">
        <v>1223</v>
      </c>
      <c r="C1609" s="39">
        <v>55047258</v>
      </c>
      <c r="D1609" s="39">
        <v>55058501</v>
      </c>
      <c r="E1609" s="57" t="s">
        <v>1698</v>
      </c>
      <c r="F1609" s="57">
        <v>11244</v>
      </c>
      <c r="G1609" s="39" t="s">
        <v>10638</v>
      </c>
      <c r="H1609" s="57" t="s">
        <v>1546</v>
      </c>
      <c r="I1609" s="39">
        <v>2.3485497092569299</v>
      </c>
      <c r="J1609" s="39">
        <v>2.4793702702453002</v>
      </c>
      <c r="K1609" s="39">
        <v>3.2825391444102001</v>
      </c>
      <c r="L1609" s="39">
        <v>3.29699473872944</v>
      </c>
      <c r="M1609" s="39">
        <v>3.30701460178665</v>
      </c>
      <c r="N1609" s="39">
        <v>3.3609934746429699</v>
      </c>
      <c r="O1609" s="39">
        <v>3.4512322162454199</v>
      </c>
      <c r="P1609" s="39">
        <v>3.3246507750570302</v>
      </c>
      <c r="Q1609" s="39">
        <v>2.81089342587833</v>
      </c>
      <c r="R1609" s="39">
        <v>2.5009142016694601</v>
      </c>
      <c r="S1609" s="39">
        <v>2.7358882201382801</v>
      </c>
      <c r="T1609" s="39">
        <v>2.9767008973092102</v>
      </c>
      <c r="U1609" s="39">
        <v>2.6243114916711701</v>
      </c>
      <c r="V1609" s="39">
        <v>2.5913275555656798</v>
      </c>
    </row>
    <row r="1610" spans="1:22" x14ac:dyDescent="0.25">
      <c r="A1610" s="39" t="s">
        <v>10639</v>
      </c>
      <c r="B1610" s="57" t="s">
        <v>1223</v>
      </c>
      <c r="C1610" s="39">
        <v>55058728</v>
      </c>
      <c r="D1610" s="39">
        <v>55059383</v>
      </c>
      <c r="E1610" s="57" t="s">
        <v>108</v>
      </c>
      <c r="F1610" s="57">
        <v>656</v>
      </c>
      <c r="G1610" s="39" t="s">
        <v>2211</v>
      </c>
      <c r="H1610" s="57" t="s">
        <v>1546</v>
      </c>
      <c r="I1610" s="39">
        <v>1.46301553941744</v>
      </c>
      <c r="J1610" s="39">
        <v>2.06618909901306</v>
      </c>
      <c r="K1610" s="39">
        <v>0.25269055877589403</v>
      </c>
      <c r="L1610" s="39">
        <v>0.36757683073192898</v>
      </c>
      <c r="M1610" s="39">
        <v>0.76426801334996397</v>
      </c>
      <c r="N1610" s="39">
        <v>0.71895732385894695</v>
      </c>
      <c r="O1610" s="39">
        <v>0.43076377223166301</v>
      </c>
      <c r="P1610" s="39">
        <v>0.92590526064942102</v>
      </c>
      <c r="Q1610" s="39">
        <v>0.21310834231636899</v>
      </c>
      <c r="R1610" s="39">
        <v>0.83102677309491102</v>
      </c>
      <c r="S1610" s="39">
        <v>0.37723260670796899</v>
      </c>
      <c r="T1610" s="39">
        <v>0.78575642710284699</v>
      </c>
      <c r="U1610" s="39">
        <v>0.85785761455186504</v>
      </c>
      <c r="V1610" s="39">
        <v>0.94535000254798995</v>
      </c>
    </row>
    <row r="1611" spans="1:22" x14ac:dyDescent="0.25">
      <c r="A1611" s="39" t="s">
        <v>10640</v>
      </c>
      <c r="B1611" s="57" t="s">
        <v>1223</v>
      </c>
      <c r="C1611" s="39">
        <v>55089515</v>
      </c>
      <c r="D1611" s="39">
        <v>55094433</v>
      </c>
      <c r="E1611" s="57" t="s">
        <v>1698</v>
      </c>
      <c r="F1611" s="57">
        <v>4919</v>
      </c>
      <c r="G1611" s="39" t="s">
        <v>2211</v>
      </c>
      <c r="H1611" s="57" t="s">
        <v>1546</v>
      </c>
      <c r="I1611" s="39">
        <v>0</v>
      </c>
      <c r="J1611" s="39">
        <v>2.0022509341719199E-2</v>
      </c>
      <c r="K1611" s="39">
        <v>0</v>
      </c>
      <c r="L1611" s="39">
        <v>0</v>
      </c>
      <c r="M1611" s="39">
        <v>0</v>
      </c>
      <c r="N1611" s="39">
        <v>0</v>
      </c>
      <c r="O1611" s="39">
        <v>0</v>
      </c>
      <c r="P1611" s="39">
        <v>0</v>
      </c>
      <c r="Q1611" s="39">
        <v>0</v>
      </c>
      <c r="R1611" s="39">
        <v>0</v>
      </c>
      <c r="S1611" s="39">
        <v>0</v>
      </c>
      <c r="T1611" s="39">
        <v>0</v>
      </c>
      <c r="U1611" s="39">
        <v>0</v>
      </c>
      <c r="V1611" s="39">
        <v>1.7395744891376401E-2</v>
      </c>
    </row>
    <row r="1612" spans="1:22" x14ac:dyDescent="0.25">
      <c r="A1612" s="39" t="s">
        <v>10641</v>
      </c>
      <c r="B1612" s="57" t="s">
        <v>1223</v>
      </c>
      <c r="C1612" s="39">
        <v>55105623</v>
      </c>
      <c r="D1612" s="39">
        <v>55109739</v>
      </c>
      <c r="E1612" s="57" t="s">
        <v>108</v>
      </c>
      <c r="F1612" s="57">
        <v>4117</v>
      </c>
      <c r="G1612" s="39" t="s">
        <v>2723</v>
      </c>
      <c r="H1612" s="57" t="s">
        <v>1546</v>
      </c>
      <c r="I1612" s="39">
        <v>4.3643833288052898</v>
      </c>
      <c r="J1612" s="39">
        <v>4.3538807808341602</v>
      </c>
      <c r="K1612" s="39">
        <v>4.2576442990155901</v>
      </c>
      <c r="L1612" s="39">
        <v>4.1075288628389304</v>
      </c>
      <c r="M1612" s="39">
        <v>4.1872530855822996</v>
      </c>
      <c r="N1612" s="39">
        <v>4.4425918997345102</v>
      </c>
      <c r="O1612" s="39">
        <v>4.56701602161474</v>
      </c>
      <c r="P1612" s="39">
        <v>4.3792535880501804</v>
      </c>
      <c r="Q1612" s="39">
        <v>4.3033058590003801</v>
      </c>
      <c r="R1612" s="39">
        <v>3.9754284222943301</v>
      </c>
      <c r="S1612" s="39">
        <v>4.3504618864782199</v>
      </c>
      <c r="T1612" s="39">
        <v>3.9701173976055002</v>
      </c>
      <c r="U1612" s="39">
        <v>4.1342291555404298</v>
      </c>
      <c r="V1612" s="39">
        <v>4.2788991558556599</v>
      </c>
    </row>
    <row r="1613" spans="1:22" x14ac:dyDescent="0.25">
      <c r="A1613" s="39" t="s">
        <v>10642</v>
      </c>
      <c r="B1613" s="57" t="s">
        <v>1223</v>
      </c>
      <c r="C1613" s="39">
        <v>55115322</v>
      </c>
      <c r="D1613" s="39">
        <v>55115828</v>
      </c>
      <c r="E1613" s="57" t="s">
        <v>108</v>
      </c>
      <c r="F1613" s="57">
        <v>507</v>
      </c>
      <c r="G1613" s="39" t="s">
        <v>108</v>
      </c>
      <c r="H1613" s="57" t="s">
        <v>1546</v>
      </c>
      <c r="I1613" s="39">
        <v>0</v>
      </c>
      <c r="J1613" s="39">
        <v>0</v>
      </c>
      <c r="K1613" s="39">
        <v>0</v>
      </c>
      <c r="L1613" s="39">
        <v>0</v>
      </c>
      <c r="M1613" s="39">
        <v>0</v>
      </c>
      <c r="N1613" s="39">
        <v>0</v>
      </c>
      <c r="O1613" s="39">
        <v>0</v>
      </c>
      <c r="P1613" s="39">
        <v>0</v>
      </c>
      <c r="Q1613" s="39">
        <v>0</v>
      </c>
      <c r="R1613" s="39">
        <v>0</v>
      </c>
      <c r="S1613" s="39">
        <v>0</v>
      </c>
      <c r="T1613" s="39">
        <v>0</v>
      </c>
      <c r="U1613" s="39">
        <v>0</v>
      </c>
      <c r="V1613" s="39">
        <v>0</v>
      </c>
    </row>
    <row r="1614" spans="1:22" x14ac:dyDescent="0.25">
      <c r="A1614" s="39" t="s">
        <v>10643</v>
      </c>
      <c r="B1614" s="57" t="s">
        <v>1223</v>
      </c>
      <c r="C1614" s="39">
        <v>55122106</v>
      </c>
      <c r="D1614" s="39">
        <v>55125241</v>
      </c>
      <c r="E1614" s="57" t="s">
        <v>108</v>
      </c>
      <c r="F1614" s="57">
        <v>3136</v>
      </c>
      <c r="G1614" s="39" t="s">
        <v>5612</v>
      </c>
      <c r="H1614" s="57" t="s">
        <v>1546</v>
      </c>
      <c r="I1614" s="39">
        <v>0</v>
      </c>
      <c r="J1614" s="39">
        <v>0</v>
      </c>
      <c r="K1614" s="39">
        <v>0</v>
      </c>
      <c r="L1614" s="39">
        <v>0</v>
      </c>
      <c r="M1614" s="39">
        <v>0</v>
      </c>
      <c r="N1614" s="39">
        <v>0</v>
      </c>
      <c r="O1614" s="39">
        <v>0</v>
      </c>
      <c r="P1614" s="39">
        <v>0</v>
      </c>
      <c r="Q1614" s="39">
        <v>0</v>
      </c>
      <c r="R1614" s="39">
        <v>0</v>
      </c>
      <c r="S1614" s="39">
        <v>0</v>
      </c>
      <c r="T1614" s="39">
        <v>0</v>
      </c>
      <c r="U1614" s="39">
        <v>0</v>
      </c>
      <c r="V1614" s="39">
        <v>0</v>
      </c>
    </row>
    <row r="1615" spans="1:22" x14ac:dyDescent="0.25">
      <c r="A1615" s="39" t="s">
        <v>10644</v>
      </c>
      <c r="B1615" s="57" t="s">
        <v>1223</v>
      </c>
      <c r="C1615" s="39">
        <v>55128385</v>
      </c>
      <c r="D1615" s="39">
        <v>55132230</v>
      </c>
      <c r="E1615" s="57" t="s">
        <v>108</v>
      </c>
      <c r="F1615" s="57">
        <v>3846</v>
      </c>
      <c r="G1615" s="39" t="s">
        <v>10645</v>
      </c>
      <c r="H1615" s="57" t="s">
        <v>1546</v>
      </c>
      <c r="I1615" s="39">
        <v>3.4591325563067499</v>
      </c>
      <c r="J1615" s="39">
        <v>3.92429945415482</v>
      </c>
      <c r="K1615" s="39">
        <v>3.7898022709688299</v>
      </c>
      <c r="L1615" s="39">
        <v>3.37777205251408</v>
      </c>
      <c r="M1615" s="39">
        <v>3.3854724536815399</v>
      </c>
      <c r="N1615" s="39">
        <v>3.2217641969845299</v>
      </c>
      <c r="O1615" s="39">
        <v>3.6544126261932699</v>
      </c>
      <c r="P1615" s="39">
        <v>3.51351601147968</v>
      </c>
      <c r="Q1615" s="39">
        <v>4.8459215404066196</v>
      </c>
      <c r="R1615" s="39">
        <v>5.0480399643885896</v>
      </c>
      <c r="S1615" s="39">
        <v>4.7225753154101904</v>
      </c>
      <c r="T1615" s="39">
        <v>3.4312244587850702</v>
      </c>
      <c r="U1615" s="39">
        <v>3.2998659204932501</v>
      </c>
      <c r="V1615" s="39">
        <v>3.11406879272911</v>
      </c>
    </row>
    <row r="1616" spans="1:22" x14ac:dyDescent="0.25">
      <c r="A1616" s="39" t="s">
        <v>3694</v>
      </c>
      <c r="B1616" s="57" t="s">
        <v>1223</v>
      </c>
      <c r="C1616" s="39">
        <v>55135148</v>
      </c>
      <c r="D1616" s="39">
        <v>55141004</v>
      </c>
      <c r="E1616" s="57" t="s">
        <v>108</v>
      </c>
      <c r="F1616" s="57">
        <v>5857</v>
      </c>
      <c r="G1616" s="39" t="s">
        <v>2211</v>
      </c>
      <c r="H1616" s="57" t="s">
        <v>1546</v>
      </c>
      <c r="I1616" s="39">
        <v>1.0799890256157401</v>
      </c>
      <c r="J1616" s="39">
        <v>0.482346478606623</v>
      </c>
      <c r="K1616" s="39">
        <v>2.6839748619708699</v>
      </c>
      <c r="L1616" s="39">
        <v>2.8011814244153999</v>
      </c>
      <c r="M1616" s="39">
        <v>2.8244847842871001</v>
      </c>
      <c r="N1616" s="39">
        <v>2.6546188449611301</v>
      </c>
      <c r="O1616" s="39">
        <v>2.88245132935032</v>
      </c>
      <c r="P1616" s="39">
        <v>2.4770477918577898</v>
      </c>
      <c r="Q1616" s="39">
        <v>2.5991130402689802</v>
      </c>
      <c r="R1616" s="39">
        <v>2.2079677948917</v>
      </c>
      <c r="S1616" s="39">
        <v>2.5768050863997001</v>
      </c>
      <c r="T1616" s="39">
        <v>1.87226929900227</v>
      </c>
      <c r="U1616" s="39">
        <v>2.4401868087154899</v>
      </c>
      <c r="V1616" s="39">
        <v>1.8642713416397401</v>
      </c>
    </row>
    <row r="1617" spans="1:22" x14ac:dyDescent="0.25">
      <c r="A1617" s="39" t="s">
        <v>3695</v>
      </c>
      <c r="B1617" s="57" t="s">
        <v>1223</v>
      </c>
      <c r="C1617" s="39">
        <v>55142199</v>
      </c>
      <c r="D1617" s="39">
        <v>55144290</v>
      </c>
      <c r="E1617" s="57" t="s">
        <v>1698</v>
      </c>
      <c r="F1617" s="57">
        <v>2092</v>
      </c>
      <c r="G1617" s="39" t="s">
        <v>2374</v>
      </c>
      <c r="H1617" s="57" t="s">
        <v>1546</v>
      </c>
      <c r="I1617" s="39">
        <v>0</v>
      </c>
      <c r="J1617" s="39">
        <v>5.1999441932420197E-2</v>
      </c>
      <c r="K1617" s="39">
        <v>0</v>
      </c>
      <c r="L1617" s="39">
        <v>0</v>
      </c>
      <c r="M1617" s="39">
        <v>0</v>
      </c>
      <c r="N1617" s="39">
        <v>0</v>
      </c>
      <c r="O1617" s="39">
        <v>0</v>
      </c>
      <c r="P1617" s="39">
        <v>0</v>
      </c>
      <c r="Q1617" s="39">
        <v>0</v>
      </c>
      <c r="R1617" s="39">
        <v>0</v>
      </c>
      <c r="S1617" s="39">
        <v>0</v>
      </c>
      <c r="T1617" s="39">
        <v>0</v>
      </c>
      <c r="U1617" s="39">
        <v>0</v>
      </c>
      <c r="V1617" s="39">
        <v>0</v>
      </c>
    </row>
    <row r="1618" spans="1:22" x14ac:dyDescent="0.25">
      <c r="A1618" s="39" t="s">
        <v>3696</v>
      </c>
      <c r="B1618" s="57" t="s">
        <v>1223</v>
      </c>
      <c r="C1618" s="39">
        <v>55144972</v>
      </c>
      <c r="D1618" s="39">
        <v>55146272</v>
      </c>
      <c r="E1618" s="57" t="s">
        <v>108</v>
      </c>
      <c r="F1618" s="57">
        <v>1301</v>
      </c>
      <c r="G1618" s="39" t="s">
        <v>3017</v>
      </c>
      <c r="H1618" s="57" t="s">
        <v>1546</v>
      </c>
      <c r="I1618" s="39">
        <v>4.1943628907275903</v>
      </c>
      <c r="J1618" s="39">
        <v>3.3414734568613098</v>
      </c>
      <c r="K1618" s="39">
        <v>8.2376115167413193</v>
      </c>
      <c r="L1618" s="39">
        <v>8.2261279610942193</v>
      </c>
      <c r="M1618" s="39">
        <v>8.1958938211527492</v>
      </c>
      <c r="N1618" s="39">
        <v>8.3378760793448699</v>
      </c>
      <c r="O1618" s="39">
        <v>8.3818154585424995</v>
      </c>
      <c r="P1618" s="39">
        <v>8.1451526507525607</v>
      </c>
      <c r="Q1618" s="39">
        <v>6.8303060366847204</v>
      </c>
      <c r="R1618" s="39">
        <v>6.2361405119056599</v>
      </c>
      <c r="S1618" s="39">
        <v>6.6208972015148904</v>
      </c>
      <c r="T1618" s="39">
        <v>6.5800218367823096</v>
      </c>
      <c r="U1618" s="39">
        <v>6.9291281902848798</v>
      </c>
      <c r="V1618" s="39">
        <v>6.1498324595041103</v>
      </c>
    </row>
    <row r="1619" spans="1:22" x14ac:dyDescent="0.25">
      <c r="A1619" s="39" t="s">
        <v>3697</v>
      </c>
      <c r="B1619" s="57" t="s">
        <v>1223</v>
      </c>
      <c r="C1619" s="39">
        <v>55148869</v>
      </c>
      <c r="D1619" s="39">
        <v>55151210</v>
      </c>
      <c r="E1619" s="57" t="s">
        <v>1698</v>
      </c>
      <c r="F1619" s="57">
        <v>2342</v>
      </c>
      <c r="G1619" s="39" t="s">
        <v>3698</v>
      </c>
      <c r="H1619" s="57" t="s">
        <v>1546</v>
      </c>
      <c r="I1619" s="39">
        <v>1.70931710694914</v>
      </c>
      <c r="J1619" s="39">
        <v>2.5545716620172998</v>
      </c>
      <c r="K1619" s="39">
        <v>1.21482732625979</v>
      </c>
      <c r="L1619" s="39">
        <v>1.1129002615325501</v>
      </c>
      <c r="M1619" s="39">
        <v>1.3040320109002099</v>
      </c>
      <c r="N1619" s="39">
        <v>0.71355065834497</v>
      </c>
      <c r="O1619" s="39">
        <v>0.74920042481076599</v>
      </c>
      <c r="P1619" s="39">
        <v>0.864974123878267</v>
      </c>
      <c r="Q1619" s="39">
        <v>2.54764230726013</v>
      </c>
      <c r="R1619" s="39">
        <v>2.6333544815846599</v>
      </c>
      <c r="S1619" s="39">
        <v>2.1918563393670101</v>
      </c>
      <c r="T1619" s="39">
        <v>1.87816423879543</v>
      </c>
      <c r="U1619" s="39">
        <v>1.6311648300397199</v>
      </c>
      <c r="V1619" s="39">
        <v>1.30466289645363</v>
      </c>
    </row>
    <row r="1620" spans="1:22" x14ac:dyDescent="0.25">
      <c r="A1620" s="39" t="s">
        <v>3699</v>
      </c>
      <c r="B1620" s="57" t="s">
        <v>1223</v>
      </c>
      <c r="C1620" s="39">
        <v>55151381</v>
      </c>
      <c r="D1620" s="39">
        <v>55152580</v>
      </c>
      <c r="E1620" s="57" t="s">
        <v>108</v>
      </c>
      <c r="F1620" s="57">
        <v>1200</v>
      </c>
      <c r="G1620" s="39" t="s">
        <v>2038</v>
      </c>
      <c r="H1620" s="57" t="s">
        <v>1546</v>
      </c>
      <c r="I1620" s="39">
        <v>7.0702819805167501</v>
      </c>
      <c r="J1620" s="39">
        <v>6.7511289316547503</v>
      </c>
      <c r="K1620" s="39">
        <v>8.6485517260356808</v>
      </c>
      <c r="L1620" s="39">
        <v>8.5045766977841399</v>
      </c>
      <c r="M1620" s="39">
        <v>8.5095691730680407</v>
      </c>
      <c r="N1620" s="39">
        <v>8.7890314671031593</v>
      </c>
      <c r="O1620" s="39">
        <v>8.8289615523173204</v>
      </c>
      <c r="P1620" s="39">
        <v>8.5257243772076308</v>
      </c>
      <c r="Q1620" s="39">
        <v>7.4353202216999401</v>
      </c>
      <c r="R1620" s="39">
        <v>7.4742900140967299</v>
      </c>
      <c r="S1620" s="39">
        <v>7.5587497785849704</v>
      </c>
      <c r="T1620" s="39">
        <v>7.4181983827611502</v>
      </c>
      <c r="U1620" s="39">
        <v>7.8510431348074201</v>
      </c>
      <c r="V1620" s="39">
        <v>7.1625826682898301</v>
      </c>
    </row>
    <row r="1621" spans="1:22" x14ac:dyDescent="0.25">
      <c r="A1621" s="39" t="s">
        <v>3700</v>
      </c>
      <c r="B1621" s="57" t="s">
        <v>1223</v>
      </c>
      <c r="C1621" s="39">
        <v>55152924</v>
      </c>
      <c r="D1621" s="39">
        <v>55155839</v>
      </c>
      <c r="E1621" s="57" t="s">
        <v>108</v>
      </c>
      <c r="F1621" s="57">
        <v>2916</v>
      </c>
      <c r="G1621" s="39" t="s">
        <v>3701</v>
      </c>
      <c r="H1621" s="57" t="s">
        <v>1546</v>
      </c>
      <c r="I1621" s="39">
        <v>2.3871667489807402</v>
      </c>
      <c r="J1621" s="39">
        <v>2.3137363427689901</v>
      </c>
      <c r="K1621" s="39">
        <v>2.5974286742811601</v>
      </c>
      <c r="L1621" s="39">
        <v>2.0178186002091998</v>
      </c>
      <c r="M1621" s="39">
        <v>2.2932439264573201</v>
      </c>
      <c r="N1621" s="39">
        <v>2.3981697485072999</v>
      </c>
      <c r="O1621" s="39">
        <v>2.4712499021032799</v>
      </c>
      <c r="P1621" s="39">
        <v>2.1087385452001</v>
      </c>
      <c r="Q1621" s="39">
        <v>2.3500954995915802</v>
      </c>
      <c r="R1621" s="39">
        <v>2.46867454145131</v>
      </c>
      <c r="S1621" s="39">
        <v>2.3402774047662498</v>
      </c>
      <c r="T1621" s="39">
        <v>2.5621496002206898</v>
      </c>
      <c r="U1621" s="39">
        <v>2.63827313550021</v>
      </c>
      <c r="V1621" s="39">
        <v>2.73323067573889</v>
      </c>
    </row>
    <row r="1622" spans="1:22" x14ac:dyDescent="0.25">
      <c r="A1622" s="39" t="s">
        <v>3702</v>
      </c>
      <c r="B1622" s="57" t="s">
        <v>1223</v>
      </c>
      <c r="C1622" s="39">
        <v>55156948</v>
      </c>
      <c r="D1622" s="39">
        <v>55162170</v>
      </c>
      <c r="E1622" s="57" t="s">
        <v>108</v>
      </c>
      <c r="F1622" s="57">
        <v>5223</v>
      </c>
      <c r="G1622" s="39" t="s">
        <v>2462</v>
      </c>
      <c r="H1622" s="57" t="s">
        <v>1546</v>
      </c>
      <c r="I1622" s="39">
        <v>4.60914622633811</v>
      </c>
      <c r="J1622" s="39">
        <v>4.3374827543695904</v>
      </c>
      <c r="K1622" s="39">
        <v>5.2925903586196998</v>
      </c>
      <c r="L1622" s="39">
        <v>5.4412842719270396</v>
      </c>
      <c r="M1622" s="39">
        <v>5.3871074546560198</v>
      </c>
      <c r="N1622" s="39">
        <v>5.3890367166861104</v>
      </c>
      <c r="O1622" s="39">
        <v>5.3815394904427096</v>
      </c>
      <c r="P1622" s="39">
        <v>5.2500444433220599</v>
      </c>
      <c r="Q1622" s="39">
        <v>4.8529826114625001</v>
      </c>
      <c r="R1622" s="39">
        <v>4.7418067213033801</v>
      </c>
      <c r="S1622" s="39">
        <v>4.7282035216674299</v>
      </c>
      <c r="T1622" s="39">
        <v>4.5798921461626101</v>
      </c>
      <c r="U1622" s="39">
        <v>4.72534853300421</v>
      </c>
      <c r="V1622" s="39">
        <v>4.5334387577708997</v>
      </c>
    </row>
    <row r="1623" spans="1:22" x14ac:dyDescent="0.25">
      <c r="A1623" s="39" t="s">
        <v>3703</v>
      </c>
      <c r="B1623" s="57" t="s">
        <v>1223</v>
      </c>
      <c r="C1623" s="39">
        <v>55162743</v>
      </c>
      <c r="D1623" s="39">
        <v>55166800</v>
      </c>
      <c r="E1623" s="57" t="s">
        <v>108</v>
      </c>
      <c r="F1623" s="57">
        <v>4058</v>
      </c>
      <c r="G1623" s="39" t="s">
        <v>3704</v>
      </c>
      <c r="H1623" s="57" t="s">
        <v>1546</v>
      </c>
      <c r="I1623" s="39">
        <v>3.8976083143128202</v>
      </c>
      <c r="J1623" s="39">
        <v>3.9342145325018301</v>
      </c>
      <c r="K1623" s="39">
        <v>3.42259766574466</v>
      </c>
      <c r="L1623" s="39">
        <v>3.83170499905837</v>
      </c>
      <c r="M1623" s="39">
        <v>3.7601996519176102</v>
      </c>
      <c r="N1623" s="39">
        <v>4.4123547496029198</v>
      </c>
      <c r="O1623" s="39">
        <v>4.3872729211013501</v>
      </c>
      <c r="P1623" s="39">
        <v>3.92915660256417</v>
      </c>
      <c r="Q1623" s="39">
        <v>4.8611613657534001</v>
      </c>
      <c r="R1623" s="39">
        <v>5.1755325849916396</v>
      </c>
      <c r="S1623" s="39">
        <v>4.8228983675939201</v>
      </c>
      <c r="T1623" s="39">
        <v>4.8709268911832702</v>
      </c>
      <c r="U1623" s="39">
        <v>4.86754562905071</v>
      </c>
      <c r="V1623" s="39">
        <v>5.1873520732004996</v>
      </c>
    </row>
    <row r="1624" spans="1:22" x14ac:dyDescent="0.25">
      <c r="A1624" s="39" t="s">
        <v>3705</v>
      </c>
      <c r="B1624" s="57" t="s">
        <v>1223</v>
      </c>
      <c r="C1624" s="39">
        <v>55172583</v>
      </c>
      <c r="D1624" s="39">
        <v>55177329</v>
      </c>
      <c r="E1624" s="57" t="s">
        <v>1698</v>
      </c>
      <c r="F1624" s="57">
        <v>4747</v>
      </c>
      <c r="G1624" s="39" t="s">
        <v>3706</v>
      </c>
      <c r="H1624" s="57" t="s">
        <v>1546</v>
      </c>
      <c r="I1624" s="39">
        <v>2.8134815925006902</v>
      </c>
      <c r="J1624" s="39">
        <v>2.2260059651653901</v>
      </c>
      <c r="K1624" s="39">
        <v>3.3396804317245801</v>
      </c>
      <c r="L1624" s="39">
        <v>3.2481583261856</v>
      </c>
      <c r="M1624" s="39">
        <v>3.3648609424539799</v>
      </c>
      <c r="N1624" s="39">
        <v>3.1453823653550201</v>
      </c>
      <c r="O1624" s="39">
        <v>2.7835320874229699</v>
      </c>
      <c r="P1624" s="39">
        <v>3.1351605216195702</v>
      </c>
      <c r="Q1624" s="39">
        <v>2.35636076172083</v>
      </c>
      <c r="R1624" s="39">
        <v>2.1140238026289899</v>
      </c>
      <c r="S1624" s="39">
        <v>1.8434211234390601</v>
      </c>
      <c r="T1624" s="39">
        <v>1.8739273497943201</v>
      </c>
      <c r="U1624" s="39">
        <v>2.1593159436283802</v>
      </c>
      <c r="V1624" s="39">
        <v>1.94056519884124</v>
      </c>
    </row>
    <row r="1625" spans="1:22" x14ac:dyDescent="0.25">
      <c r="A1625" s="39" t="s">
        <v>3707</v>
      </c>
      <c r="B1625" s="57" t="s">
        <v>1223</v>
      </c>
      <c r="C1625" s="39">
        <v>55177112</v>
      </c>
      <c r="D1625" s="39">
        <v>55181959</v>
      </c>
      <c r="E1625" s="57" t="s">
        <v>108</v>
      </c>
      <c r="F1625" s="57">
        <v>4848</v>
      </c>
      <c r="G1625" s="39" t="s">
        <v>3708</v>
      </c>
      <c r="H1625" s="57" t="s">
        <v>1546</v>
      </c>
      <c r="I1625" s="39">
        <v>2.44457696183972</v>
      </c>
      <c r="J1625" s="39">
        <v>2.2498033156288502</v>
      </c>
      <c r="K1625" s="39">
        <v>1.35235740684072</v>
      </c>
      <c r="L1625" s="39">
        <v>1.4267424425261099</v>
      </c>
      <c r="M1625" s="39">
        <v>1.3627672342350201</v>
      </c>
      <c r="N1625" s="39">
        <v>1.3691370062346999</v>
      </c>
      <c r="O1625" s="39">
        <v>1.6210320522794801</v>
      </c>
      <c r="P1625" s="39">
        <v>1.66547008869164</v>
      </c>
      <c r="Q1625" s="39">
        <v>2.1107273793374501</v>
      </c>
      <c r="R1625" s="39">
        <v>2.5928564515226298</v>
      </c>
      <c r="S1625" s="39">
        <v>2.1100892456123499</v>
      </c>
      <c r="T1625" s="39">
        <v>1.91656836253143</v>
      </c>
      <c r="U1625" s="39">
        <v>1.7077368064345599</v>
      </c>
      <c r="V1625" s="39">
        <v>1.7210970007319999</v>
      </c>
    </row>
    <row r="1626" spans="1:22" x14ac:dyDescent="0.25">
      <c r="A1626" s="39" t="s">
        <v>3709</v>
      </c>
      <c r="B1626" s="57" t="s">
        <v>1223</v>
      </c>
      <c r="C1626" s="39">
        <v>55182159</v>
      </c>
      <c r="D1626" s="39">
        <v>55185696</v>
      </c>
      <c r="E1626" s="57" t="s">
        <v>108</v>
      </c>
      <c r="F1626" s="57">
        <v>3538</v>
      </c>
      <c r="G1626" s="39" t="s">
        <v>3710</v>
      </c>
      <c r="H1626" s="57" t="s">
        <v>1546</v>
      </c>
      <c r="I1626" s="39">
        <v>0</v>
      </c>
      <c r="J1626" s="39">
        <v>0</v>
      </c>
      <c r="K1626" s="39">
        <v>0</v>
      </c>
      <c r="L1626" s="39">
        <v>0</v>
      </c>
      <c r="M1626" s="39">
        <v>0</v>
      </c>
      <c r="N1626" s="39">
        <v>0</v>
      </c>
      <c r="O1626" s="39">
        <v>0</v>
      </c>
      <c r="P1626" s="39">
        <v>0</v>
      </c>
      <c r="Q1626" s="39">
        <v>0</v>
      </c>
      <c r="R1626" s="39">
        <v>0</v>
      </c>
      <c r="S1626" s="39">
        <v>0</v>
      </c>
      <c r="T1626" s="39">
        <v>0</v>
      </c>
      <c r="U1626" s="39">
        <v>0</v>
      </c>
      <c r="V1626" s="39">
        <v>0</v>
      </c>
    </row>
    <row r="1627" spans="1:22" x14ac:dyDescent="0.25">
      <c r="A1627" s="39" t="s">
        <v>3711</v>
      </c>
      <c r="B1627" s="57" t="s">
        <v>1223</v>
      </c>
      <c r="C1627" s="39">
        <v>55187279</v>
      </c>
      <c r="D1627" s="39">
        <v>55188606</v>
      </c>
      <c r="E1627" s="57" t="s">
        <v>1698</v>
      </c>
      <c r="F1627" s="57">
        <v>1328</v>
      </c>
      <c r="G1627" s="39" t="s">
        <v>3712</v>
      </c>
      <c r="H1627" s="57" t="s">
        <v>1546</v>
      </c>
      <c r="I1627" s="39">
        <v>1.8841837094028</v>
      </c>
      <c r="J1627" s="39">
        <v>1.6407319714881601</v>
      </c>
      <c r="K1627" s="39">
        <v>1.55419589398473</v>
      </c>
      <c r="L1627" s="39">
        <v>1.8029086989719101</v>
      </c>
      <c r="M1627" s="39">
        <v>1.87476549572496</v>
      </c>
      <c r="N1627" s="39">
        <v>2.25685668228025</v>
      </c>
      <c r="O1627" s="39">
        <v>2.2635152240488399</v>
      </c>
      <c r="P1627" s="39">
        <v>1.69709767579084</v>
      </c>
      <c r="Q1627" s="39">
        <v>2.19197632398458</v>
      </c>
      <c r="R1627" s="39">
        <v>2.0378144385926902</v>
      </c>
      <c r="S1627" s="39">
        <v>2.0809543573471401</v>
      </c>
      <c r="T1627" s="39">
        <v>2.0403208489247802</v>
      </c>
      <c r="U1627" s="39">
        <v>2.5815247940282302</v>
      </c>
      <c r="V1627" s="39">
        <v>2.4414516082061399</v>
      </c>
    </row>
    <row r="1628" spans="1:22" x14ac:dyDescent="0.25">
      <c r="A1628" s="39" t="s">
        <v>3713</v>
      </c>
      <c r="B1628" s="57" t="s">
        <v>1223</v>
      </c>
      <c r="C1628" s="39">
        <v>55189304</v>
      </c>
      <c r="D1628" s="39">
        <v>55191156</v>
      </c>
      <c r="E1628" s="57" t="s">
        <v>1698</v>
      </c>
      <c r="F1628" s="57">
        <v>1853</v>
      </c>
      <c r="G1628" s="39" t="s">
        <v>3714</v>
      </c>
      <c r="H1628" s="57" t="s">
        <v>1546</v>
      </c>
      <c r="I1628" s="39">
        <v>4.84004018272661</v>
      </c>
      <c r="J1628" s="39">
        <v>4.9022665690830696</v>
      </c>
      <c r="K1628" s="39">
        <v>4.03921737140071</v>
      </c>
      <c r="L1628" s="39">
        <v>3.8821245640882802</v>
      </c>
      <c r="M1628" s="39">
        <v>4.1075456011879599</v>
      </c>
      <c r="N1628" s="39">
        <v>3.3911861812688899</v>
      </c>
      <c r="O1628" s="39">
        <v>3.30362441730801</v>
      </c>
      <c r="P1628" s="39">
        <v>3.45027165276688</v>
      </c>
      <c r="Q1628" s="39">
        <v>3.6315350470774401</v>
      </c>
      <c r="R1628" s="39">
        <v>4.1054685635182899</v>
      </c>
      <c r="S1628" s="39">
        <v>3.8121387903385102</v>
      </c>
      <c r="T1628" s="39">
        <v>4.0599262890761398</v>
      </c>
      <c r="U1628" s="39">
        <v>3.83233307701382</v>
      </c>
      <c r="V1628" s="39">
        <v>4.4972738449972196</v>
      </c>
    </row>
    <row r="1629" spans="1:22" x14ac:dyDescent="0.25">
      <c r="A1629" s="39" t="s">
        <v>3715</v>
      </c>
      <c r="B1629" s="57" t="s">
        <v>1223</v>
      </c>
      <c r="C1629" s="39">
        <v>55191546</v>
      </c>
      <c r="D1629" s="39">
        <v>55193452</v>
      </c>
      <c r="E1629" s="57" t="s">
        <v>1698</v>
      </c>
      <c r="F1629" s="57">
        <v>1907</v>
      </c>
      <c r="G1629" s="39" t="s">
        <v>3716</v>
      </c>
      <c r="H1629" s="57" t="s">
        <v>1546</v>
      </c>
      <c r="I1629" s="39">
        <v>4.0425217731576799</v>
      </c>
      <c r="J1629" s="39">
        <v>3.9618270320751998</v>
      </c>
      <c r="K1629" s="39">
        <v>4.4053865727982799</v>
      </c>
      <c r="L1629" s="39">
        <v>4.15177765473205</v>
      </c>
      <c r="M1629" s="39">
        <v>4.3274358764888303</v>
      </c>
      <c r="N1629" s="39">
        <v>4.2710819940461198</v>
      </c>
      <c r="O1629" s="39">
        <v>4.10070017969033</v>
      </c>
      <c r="P1629" s="39">
        <v>4.4473808288733103</v>
      </c>
      <c r="Q1629" s="39">
        <v>4.0570863032025901</v>
      </c>
      <c r="R1629" s="39">
        <v>4.0281978226013502</v>
      </c>
      <c r="S1629" s="39">
        <v>3.98209916872164</v>
      </c>
      <c r="T1629" s="39">
        <v>4.00305347648231</v>
      </c>
      <c r="U1629" s="39">
        <v>4.1106722637392998</v>
      </c>
      <c r="V1629" s="39">
        <v>3.70868387032223</v>
      </c>
    </row>
    <row r="1630" spans="1:22" x14ac:dyDescent="0.25">
      <c r="A1630" s="39" t="s">
        <v>3717</v>
      </c>
      <c r="B1630" s="57" t="s">
        <v>1223</v>
      </c>
      <c r="C1630" s="39">
        <v>55194149</v>
      </c>
      <c r="D1630" s="39">
        <v>55197727</v>
      </c>
      <c r="E1630" s="57" t="s">
        <v>1698</v>
      </c>
      <c r="F1630" s="57">
        <v>3579</v>
      </c>
      <c r="G1630" s="39" t="s">
        <v>108</v>
      </c>
      <c r="H1630" s="57" t="s">
        <v>1546</v>
      </c>
      <c r="I1630" s="39">
        <v>2.2850944110862002</v>
      </c>
      <c r="J1630" s="39">
        <v>2.8834390017960301</v>
      </c>
      <c r="K1630" s="39">
        <v>1.40151032800623</v>
      </c>
      <c r="L1630" s="39">
        <v>1.1982049570219799</v>
      </c>
      <c r="M1630" s="39">
        <v>1.0687739794463</v>
      </c>
      <c r="N1630" s="39">
        <v>1.5311892963361899</v>
      </c>
      <c r="O1630" s="39">
        <v>1.7018240410116301</v>
      </c>
      <c r="P1630" s="39">
        <v>1.3082734929770701</v>
      </c>
      <c r="Q1630" s="39">
        <v>1.1056311493186199</v>
      </c>
      <c r="R1630" s="39">
        <v>1.3600383339336799</v>
      </c>
      <c r="S1630" s="39">
        <v>1.3280609220945701</v>
      </c>
      <c r="T1630" s="39">
        <v>1.63443063665013</v>
      </c>
      <c r="U1630" s="39">
        <v>1.7868597864993701</v>
      </c>
      <c r="V1630" s="39">
        <v>1.7120146237595699</v>
      </c>
    </row>
    <row r="1631" spans="1:22" x14ac:dyDescent="0.25">
      <c r="A1631" s="39" t="s">
        <v>3718</v>
      </c>
      <c r="B1631" s="57" t="s">
        <v>1223</v>
      </c>
      <c r="C1631" s="39">
        <v>55198055</v>
      </c>
      <c r="D1631" s="39">
        <v>55198624</v>
      </c>
      <c r="E1631" s="57" t="s">
        <v>108</v>
      </c>
      <c r="F1631" s="57">
        <v>570</v>
      </c>
      <c r="G1631" s="39" t="s">
        <v>108</v>
      </c>
      <c r="H1631" s="57" t="s">
        <v>1546</v>
      </c>
      <c r="I1631" s="39">
        <v>0.30611755460395401</v>
      </c>
      <c r="J1631" s="39">
        <v>0</v>
      </c>
      <c r="K1631" s="39">
        <v>0</v>
      </c>
      <c r="L1631" s="39">
        <v>0.30159701092194502</v>
      </c>
      <c r="M1631" s="39">
        <v>0.36069351620477902</v>
      </c>
      <c r="N1631" s="39">
        <v>0</v>
      </c>
      <c r="O1631" s="39">
        <v>0</v>
      </c>
      <c r="P1631" s="39">
        <v>0.78588780374670797</v>
      </c>
      <c r="Q1631" s="39">
        <v>0</v>
      </c>
      <c r="R1631" s="39">
        <v>0</v>
      </c>
      <c r="S1631" s="39">
        <v>0</v>
      </c>
      <c r="T1631" s="39">
        <v>0</v>
      </c>
      <c r="U1631" s="39">
        <v>0</v>
      </c>
      <c r="V1631" s="39">
        <v>0</v>
      </c>
    </row>
    <row r="1632" spans="1:22" x14ac:dyDescent="0.25">
      <c r="A1632" s="39" t="s">
        <v>3719</v>
      </c>
      <c r="B1632" s="57" t="s">
        <v>1223</v>
      </c>
      <c r="C1632" s="39">
        <v>55198694</v>
      </c>
      <c r="D1632" s="39">
        <v>55199263</v>
      </c>
      <c r="E1632" s="57" t="s">
        <v>108</v>
      </c>
      <c r="F1632" s="57">
        <v>570</v>
      </c>
      <c r="G1632" s="39" t="s">
        <v>108</v>
      </c>
      <c r="H1632" s="57" t="s">
        <v>1546</v>
      </c>
      <c r="I1632" s="39">
        <v>0</v>
      </c>
      <c r="J1632" s="39">
        <v>0</v>
      </c>
      <c r="K1632" s="39">
        <v>0</v>
      </c>
      <c r="L1632" s="39">
        <v>0</v>
      </c>
      <c r="M1632" s="39">
        <v>0</v>
      </c>
      <c r="N1632" s="39">
        <v>0</v>
      </c>
      <c r="O1632" s="39">
        <v>0</v>
      </c>
      <c r="P1632" s="39">
        <v>0</v>
      </c>
      <c r="Q1632" s="39">
        <v>0</v>
      </c>
      <c r="R1632" s="39">
        <v>0</v>
      </c>
      <c r="S1632" s="39">
        <v>0</v>
      </c>
      <c r="T1632" s="39">
        <v>0</v>
      </c>
      <c r="U1632" s="39">
        <v>0</v>
      </c>
      <c r="V1632" s="39">
        <v>0</v>
      </c>
    </row>
    <row r="1633" spans="1:22" x14ac:dyDescent="0.25">
      <c r="A1633" s="39" t="s">
        <v>3720</v>
      </c>
      <c r="B1633" s="57" t="s">
        <v>1223</v>
      </c>
      <c r="C1633" s="39">
        <v>55201963</v>
      </c>
      <c r="D1633" s="39">
        <v>55205483</v>
      </c>
      <c r="E1633" s="57" t="s">
        <v>108</v>
      </c>
      <c r="F1633" s="57">
        <v>3521</v>
      </c>
      <c r="G1633" s="39" t="s">
        <v>3721</v>
      </c>
      <c r="H1633" s="57" t="s">
        <v>1546</v>
      </c>
      <c r="I1633" s="39">
        <v>0.60884802936506699</v>
      </c>
      <c r="J1633" s="39">
        <v>0.74470361914745098</v>
      </c>
      <c r="K1633" s="39">
        <v>2.24357159827884</v>
      </c>
      <c r="L1633" s="39">
        <v>2.4223110548330702</v>
      </c>
      <c r="M1633" s="39">
        <v>2.72421805326116</v>
      </c>
      <c r="N1633" s="39">
        <v>2.2722292736326302</v>
      </c>
      <c r="O1633" s="39">
        <v>2.1037796048953799</v>
      </c>
      <c r="P1633" s="39">
        <v>1.83252954848045</v>
      </c>
      <c r="Q1633" s="39">
        <v>2.6836088794982298</v>
      </c>
      <c r="R1633" s="39">
        <v>2.1717544607048</v>
      </c>
      <c r="S1633" s="39">
        <v>2.4256902463947099</v>
      </c>
      <c r="T1633" s="39">
        <v>2.1184726916623999</v>
      </c>
      <c r="U1633" s="39">
        <v>2.19130364979728</v>
      </c>
      <c r="V1633" s="39">
        <v>2.0452682151385302</v>
      </c>
    </row>
    <row r="1634" spans="1:22" x14ac:dyDescent="0.25">
      <c r="A1634" s="39" t="s">
        <v>3722</v>
      </c>
      <c r="B1634" s="57" t="s">
        <v>1223</v>
      </c>
      <c r="C1634" s="39">
        <v>55206541</v>
      </c>
      <c r="D1634" s="39">
        <v>55209115</v>
      </c>
      <c r="E1634" s="57" t="s">
        <v>108</v>
      </c>
      <c r="F1634" s="57">
        <v>2575</v>
      </c>
      <c r="G1634" s="39" t="s">
        <v>3292</v>
      </c>
      <c r="H1634" s="57" t="s">
        <v>1546</v>
      </c>
      <c r="I1634" s="39">
        <v>1.65602950709436</v>
      </c>
      <c r="J1634" s="39">
        <v>1.1812425187858899</v>
      </c>
      <c r="K1634" s="39">
        <v>1.2402227267405299</v>
      </c>
      <c r="L1634" s="39">
        <v>0.86310033413519904</v>
      </c>
      <c r="M1634" s="39">
        <v>1.1094341132438901</v>
      </c>
      <c r="N1634" s="39">
        <v>0.80500347486387103</v>
      </c>
      <c r="O1634" s="39">
        <v>0.68759823850728197</v>
      </c>
      <c r="P1634" s="39">
        <v>1.1506896432473199</v>
      </c>
      <c r="Q1634" s="39">
        <v>0.12284536811548399</v>
      </c>
      <c r="R1634" s="39">
        <v>0.163649434518466</v>
      </c>
      <c r="S1634" s="39">
        <v>0.23105632478032201</v>
      </c>
      <c r="T1634" s="39">
        <v>1.3639335831628501</v>
      </c>
      <c r="U1634" s="39">
        <v>0.73246371682497602</v>
      </c>
      <c r="V1634" s="39">
        <v>1.2426207967168801</v>
      </c>
    </row>
    <row r="1635" spans="1:22" x14ac:dyDescent="0.25">
      <c r="A1635" s="39" t="s">
        <v>10646</v>
      </c>
      <c r="B1635" s="57" t="s">
        <v>1223</v>
      </c>
      <c r="C1635" s="39">
        <v>55861094</v>
      </c>
      <c r="D1635" s="39">
        <v>55863728</v>
      </c>
      <c r="E1635" s="57" t="s">
        <v>1698</v>
      </c>
      <c r="F1635" s="57">
        <v>2635</v>
      </c>
      <c r="G1635" s="39" t="s">
        <v>10233</v>
      </c>
      <c r="H1635" s="57" t="s">
        <v>1547</v>
      </c>
      <c r="I1635" s="39">
        <v>0</v>
      </c>
      <c r="J1635" s="39">
        <v>0</v>
      </c>
      <c r="K1635" s="39">
        <v>0</v>
      </c>
      <c r="L1635" s="39">
        <v>0</v>
      </c>
      <c r="M1635" s="39">
        <v>0</v>
      </c>
      <c r="N1635" s="39">
        <v>0</v>
      </c>
      <c r="O1635" s="39">
        <v>0</v>
      </c>
      <c r="P1635" s="39">
        <v>0</v>
      </c>
      <c r="Q1635" s="39">
        <v>0</v>
      </c>
      <c r="R1635" s="39">
        <v>0</v>
      </c>
      <c r="S1635" s="39">
        <v>0</v>
      </c>
      <c r="T1635" s="39">
        <v>0</v>
      </c>
      <c r="U1635" s="39">
        <v>0</v>
      </c>
      <c r="V1635" s="39">
        <v>0</v>
      </c>
    </row>
    <row r="1636" spans="1:22" x14ac:dyDescent="0.25">
      <c r="A1636" s="39" t="s">
        <v>10647</v>
      </c>
      <c r="B1636" s="57" t="s">
        <v>1223</v>
      </c>
      <c r="C1636" s="39">
        <v>55871225</v>
      </c>
      <c r="D1636" s="39">
        <v>55872591</v>
      </c>
      <c r="E1636" s="57" t="s">
        <v>1698</v>
      </c>
      <c r="F1636" s="57">
        <v>1367</v>
      </c>
      <c r="G1636" s="39" t="s">
        <v>10648</v>
      </c>
      <c r="H1636" s="57" t="s">
        <v>1547</v>
      </c>
      <c r="I1636" s="39">
        <v>1.6680101694049301</v>
      </c>
      <c r="J1636" s="39">
        <v>1.99179664055418</v>
      </c>
      <c r="K1636" s="39">
        <v>1.5125202004720799</v>
      </c>
      <c r="L1636" s="39">
        <v>1.5085604921001301</v>
      </c>
      <c r="M1636" s="39">
        <v>1.63587973664853</v>
      </c>
      <c r="N1636" s="39">
        <v>2.1571601561668201</v>
      </c>
      <c r="O1636" s="39">
        <v>1.9383422563384101</v>
      </c>
      <c r="P1636" s="39">
        <v>1.85287777405358</v>
      </c>
      <c r="Q1636" s="39">
        <v>4.1765701161833402</v>
      </c>
      <c r="R1636" s="39">
        <v>3.8456506202391498</v>
      </c>
      <c r="S1636" s="39">
        <v>3.3215832495619302</v>
      </c>
      <c r="T1636" s="39">
        <v>3.2978825118093198</v>
      </c>
      <c r="U1636" s="39">
        <v>2.6485344698468198</v>
      </c>
      <c r="V1636" s="39">
        <v>3.2510358279846701</v>
      </c>
    </row>
    <row r="1637" spans="1:22" x14ac:dyDescent="0.25">
      <c r="A1637" s="39" t="s">
        <v>10649</v>
      </c>
      <c r="B1637" s="57" t="s">
        <v>1223</v>
      </c>
      <c r="C1637" s="39">
        <v>55873505</v>
      </c>
      <c r="D1637" s="39">
        <v>55875782</v>
      </c>
      <c r="E1637" s="57" t="s">
        <v>1698</v>
      </c>
      <c r="F1637" s="57">
        <v>2278</v>
      </c>
      <c r="G1637" s="39" t="s">
        <v>10650</v>
      </c>
      <c r="H1637" s="57" t="s">
        <v>1547</v>
      </c>
      <c r="I1637" s="39">
        <v>4.5979601647242196</v>
      </c>
      <c r="J1637" s="39">
        <v>5.0161753683464303</v>
      </c>
      <c r="K1637" s="39">
        <v>4.6074131738544599</v>
      </c>
      <c r="L1637" s="39">
        <v>4.74892273571965</v>
      </c>
      <c r="M1637" s="39">
        <v>4.6318551267363901</v>
      </c>
      <c r="N1637" s="39">
        <v>4.6306326221496104</v>
      </c>
      <c r="O1637" s="39">
        <v>4.4983274687706896</v>
      </c>
      <c r="P1637" s="39">
        <v>4.7079609348119398</v>
      </c>
      <c r="Q1637" s="39">
        <v>4.7217171588561904</v>
      </c>
      <c r="R1637" s="39">
        <v>4.8914337692694199</v>
      </c>
      <c r="S1637" s="39">
        <v>4.53615861109005</v>
      </c>
      <c r="T1637" s="39">
        <v>5.17698093189858</v>
      </c>
      <c r="U1637" s="39">
        <v>5.3688835645678701</v>
      </c>
      <c r="V1637" s="39">
        <v>5.2662880690307103</v>
      </c>
    </row>
    <row r="1638" spans="1:22" x14ac:dyDescent="0.25">
      <c r="A1638" s="39" t="s">
        <v>10651</v>
      </c>
      <c r="B1638" s="57" t="s">
        <v>1223</v>
      </c>
      <c r="C1638" s="39">
        <v>55876202</v>
      </c>
      <c r="D1638" s="39">
        <v>55877401</v>
      </c>
      <c r="E1638" s="57" t="s">
        <v>1698</v>
      </c>
      <c r="F1638" s="57">
        <v>1200</v>
      </c>
      <c r="G1638" s="39" t="s">
        <v>4224</v>
      </c>
      <c r="H1638" s="57" t="s">
        <v>1547</v>
      </c>
      <c r="I1638" s="39">
        <v>3.87234613918088</v>
      </c>
      <c r="J1638" s="39">
        <v>3.9394052577044301</v>
      </c>
      <c r="K1638" s="39">
        <v>3.8477564373418098</v>
      </c>
      <c r="L1638" s="39">
        <v>3.8086939458592601</v>
      </c>
      <c r="M1638" s="39">
        <v>4.0959750399891002</v>
      </c>
      <c r="N1638" s="39">
        <v>3.0093615059688799</v>
      </c>
      <c r="O1638" s="39">
        <v>3.2048074334552501</v>
      </c>
      <c r="P1638" s="39">
        <v>3.6081587007206299</v>
      </c>
      <c r="Q1638" s="39">
        <v>2.4213256478215501</v>
      </c>
      <c r="R1638" s="39">
        <v>2.9591599404867202</v>
      </c>
      <c r="S1638" s="39">
        <v>2.5481233902322802</v>
      </c>
      <c r="T1638" s="39">
        <v>4.1804104637816497</v>
      </c>
      <c r="U1638" s="39">
        <v>3.8401006261998498</v>
      </c>
      <c r="V1638" s="39">
        <v>3.7789339476416002</v>
      </c>
    </row>
    <row r="1639" spans="1:22" x14ac:dyDescent="0.25">
      <c r="A1639" s="39" t="s">
        <v>10652</v>
      </c>
      <c r="B1639" s="57" t="s">
        <v>1223</v>
      </c>
      <c r="C1639" s="39">
        <v>55884358</v>
      </c>
      <c r="D1639" s="39">
        <v>55887491</v>
      </c>
      <c r="E1639" s="57" t="s">
        <v>1698</v>
      </c>
      <c r="F1639" s="57">
        <v>3134</v>
      </c>
      <c r="G1639" s="39" t="s">
        <v>2240</v>
      </c>
      <c r="H1639" s="57" t="s">
        <v>1547</v>
      </c>
      <c r="I1639" s="39">
        <v>4.9815056342696202</v>
      </c>
      <c r="J1639" s="39">
        <v>4.8898774795276996</v>
      </c>
      <c r="K1639" s="39">
        <v>5.8640598259104904</v>
      </c>
      <c r="L1639" s="39">
        <v>5.6713556538901502</v>
      </c>
      <c r="M1639" s="39">
        <v>5.7384706218153898</v>
      </c>
      <c r="N1639" s="39">
        <v>5.74065237533536</v>
      </c>
      <c r="O1639" s="39">
        <v>5.9257739798432301</v>
      </c>
      <c r="P1639" s="39">
        <v>5.8631653709872902</v>
      </c>
      <c r="Q1639" s="39">
        <v>5.3689568787176798</v>
      </c>
      <c r="R1639" s="39">
        <v>5.0153280698896499</v>
      </c>
      <c r="S1639" s="39">
        <v>5.2434482123073201</v>
      </c>
      <c r="T1639" s="39">
        <v>4.9860422499816899</v>
      </c>
      <c r="U1639" s="39">
        <v>4.9469179679858302</v>
      </c>
      <c r="V1639" s="39">
        <v>4.9686760079844001</v>
      </c>
    </row>
    <row r="1640" spans="1:22" x14ac:dyDescent="0.25">
      <c r="A1640" s="39" t="s">
        <v>10653</v>
      </c>
      <c r="B1640" s="57" t="s">
        <v>1223</v>
      </c>
      <c r="C1640" s="39">
        <v>55888111</v>
      </c>
      <c r="D1640" s="39">
        <v>55891200</v>
      </c>
      <c r="E1640" s="57" t="s">
        <v>1698</v>
      </c>
      <c r="F1640" s="57">
        <v>3090</v>
      </c>
      <c r="G1640" s="39" t="s">
        <v>1992</v>
      </c>
      <c r="H1640" s="57" t="s">
        <v>1547</v>
      </c>
      <c r="I1640" s="39">
        <v>4.5190889469996502</v>
      </c>
      <c r="J1640" s="39">
        <v>4.9990438977915703</v>
      </c>
      <c r="K1640" s="39">
        <v>4.0504842840037902</v>
      </c>
      <c r="L1640" s="39">
        <v>3.8279307783554302</v>
      </c>
      <c r="M1640" s="39">
        <v>4.1813649796755401</v>
      </c>
      <c r="N1640" s="39">
        <v>3.46462906280119</v>
      </c>
      <c r="O1640" s="39">
        <v>3.7557101380869899</v>
      </c>
      <c r="P1640" s="39">
        <v>3.6342447492893601</v>
      </c>
      <c r="Q1640" s="39">
        <v>4.6358298319260802</v>
      </c>
      <c r="R1640" s="39">
        <v>4.7263952916504497</v>
      </c>
      <c r="S1640" s="39">
        <v>4.4365150057900502</v>
      </c>
      <c r="T1640" s="39">
        <v>5.1703256944155598</v>
      </c>
      <c r="U1640" s="39">
        <v>5.3605960443734704</v>
      </c>
      <c r="V1640" s="39">
        <v>5.5185194026939097</v>
      </c>
    </row>
    <row r="1641" spans="1:22" x14ac:dyDescent="0.25">
      <c r="A1641" s="39" t="s">
        <v>10654</v>
      </c>
      <c r="B1641" s="57" t="s">
        <v>1223</v>
      </c>
      <c r="C1641" s="39">
        <v>55892586</v>
      </c>
      <c r="D1641" s="39">
        <v>55896717</v>
      </c>
      <c r="E1641" s="57" t="s">
        <v>1698</v>
      </c>
      <c r="F1641" s="57">
        <v>4132</v>
      </c>
      <c r="G1641" s="39" t="s">
        <v>2218</v>
      </c>
      <c r="H1641" s="57" t="s">
        <v>1547</v>
      </c>
      <c r="I1641" s="39">
        <v>1.8291351373367699</v>
      </c>
      <c r="J1641" s="39">
        <v>1.66021672021806</v>
      </c>
      <c r="K1641" s="39">
        <v>2.9161880765717898</v>
      </c>
      <c r="L1641" s="39">
        <v>2.6698522227046002</v>
      </c>
      <c r="M1641" s="39">
        <v>2.6950695689075599</v>
      </c>
      <c r="N1641" s="39">
        <v>2.7646094275705</v>
      </c>
      <c r="O1641" s="39">
        <v>2.9101301341818</v>
      </c>
      <c r="P1641" s="39">
        <v>2.5714438244241999</v>
      </c>
      <c r="Q1641" s="39">
        <v>1.79582927485084</v>
      </c>
      <c r="R1641" s="39">
        <v>1.6521422721366601</v>
      </c>
      <c r="S1641" s="39">
        <v>1.4370306068466601</v>
      </c>
      <c r="T1641" s="39">
        <v>1.61317800785159</v>
      </c>
      <c r="U1641" s="39">
        <v>1.8477203635025601</v>
      </c>
      <c r="V1641" s="39">
        <v>1.3008558712687599</v>
      </c>
    </row>
    <row r="1642" spans="1:22" x14ac:dyDescent="0.25">
      <c r="A1642" s="39" t="s">
        <v>10655</v>
      </c>
      <c r="B1642" s="57" t="s">
        <v>1223</v>
      </c>
      <c r="C1642" s="39">
        <v>55897314</v>
      </c>
      <c r="D1642" s="39">
        <v>55899243</v>
      </c>
      <c r="E1642" s="57" t="s">
        <v>108</v>
      </c>
      <c r="F1642" s="57">
        <v>1930</v>
      </c>
      <c r="G1642" s="39" t="s">
        <v>2228</v>
      </c>
      <c r="H1642" s="57" t="s">
        <v>1547</v>
      </c>
      <c r="I1642" s="39">
        <v>6.7814515184698596</v>
      </c>
      <c r="J1642" s="39">
        <v>6.9258214435524996</v>
      </c>
      <c r="K1642" s="39">
        <v>5.8462475805537499</v>
      </c>
      <c r="L1642" s="39">
        <v>5.9396873389339104</v>
      </c>
      <c r="M1642" s="39">
        <v>5.9691597017789002</v>
      </c>
      <c r="N1642" s="39">
        <v>5.7319516413795197</v>
      </c>
      <c r="O1642" s="39">
        <v>5.69970986279528</v>
      </c>
      <c r="P1642" s="39">
        <v>5.6207036979638998</v>
      </c>
      <c r="Q1642" s="39">
        <v>5.5218862024381696</v>
      </c>
      <c r="R1642" s="39">
        <v>5.6311013713560003</v>
      </c>
      <c r="S1642" s="39">
        <v>5.6127151912820397</v>
      </c>
      <c r="T1642" s="39">
        <v>5.68810480818731</v>
      </c>
      <c r="U1642" s="39">
        <v>5.7646513556494101</v>
      </c>
      <c r="V1642" s="39">
        <v>5.7761698029515296</v>
      </c>
    </row>
    <row r="1643" spans="1:22" x14ac:dyDescent="0.25">
      <c r="A1643" s="39" t="s">
        <v>10656</v>
      </c>
      <c r="B1643" s="57" t="s">
        <v>1223</v>
      </c>
      <c r="C1643" s="39">
        <v>55908113</v>
      </c>
      <c r="D1643" s="39">
        <v>55909541</v>
      </c>
      <c r="E1643" s="57" t="s">
        <v>108</v>
      </c>
      <c r="F1643" s="57">
        <v>1429</v>
      </c>
      <c r="G1643" s="39" t="s">
        <v>2230</v>
      </c>
      <c r="H1643" s="57" t="s">
        <v>1547</v>
      </c>
      <c r="I1643" s="39">
        <v>0</v>
      </c>
      <c r="J1643" s="39">
        <v>0</v>
      </c>
      <c r="K1643" s="39">
        <v>0</v>
      </c>
      <c r="L1643" s="39">
        <v>0</v>
      </c>
      <c r="M1643" s="39">
        <v>0</v>
      </c>
      <c r="N1643" s="39">
        <v>0</v>
      </c>
      <c r="O1643" s="39">
        <v>0</v>
      </c>
      <c r="P1643" s="39">
        <v>0</v>
      </c>
      <c r="Q1643" s="39">
        <v>0</v>
      </c>
      <c r="R1643" s="39">
        <v>0</v>
      </c>
      <c r="S1643" s="39">
        <v>0</v>
      </c>
      <c r="T1643" s="39">
        <v>0</v>
      </c>
      <c r="U1643" s="39">
        <v>0</v>
      </c>
      <c r="V1643" s="39">
        <v>0</v>
      </c>
    </row>
    <row r="1644" spans="1:22" x14ac:dyDescent="0.25">
      <c r="A1644" s="39" t="s">
        <v>10657</v>
      </c>
      <c r="B1644" s="57" t="s">
        <v>1223</v>
      </c>
      <c r="C1644" s="39">
        <v>55914857</v>
      </c>
      <c r="D1644" s="39">
        <v>55916287</v>
      </c>
      <c r="E1644" s="57" t="s">
        <v>108</v>
      </c>
      <c r="F1644" s="57">
        <v>1431</v>
      </c>
      <c r="G1644" s="39" t="s">
        <v>2230</v>
      </c>
      <c r="H1644" s="57" t="s">
        <v>1547</v>
      </c>
      <c r="I1644" s="39">
        <v>0</v>
      </c>
      <c r="J1644" s="39">
        <v>0</v>
      </c>
      <c r="K1644" s="39">
        <v>0</v>
      </c>
      <c r="L1644" s="39">
        <v>0</v>
      </c>
      <c r="M1644" s="39">
        <v>0</v>
      </c>
      <c r="N1644" s="39">
        <v>0</v>
      </c>
      <c r="O1644" s="39">
        <v>0</v>
      </c>
      <c r="P1644" s="39">
        <v>0</v>
      </c>
      <c r="Q1644" s="39">
        <v>0</v>
      </c>
      <c r="R1644" s="39">
        <v>0</v>
      </c>
      <c r="S1644" s="39">
        <v>0</v>
      </c>
      <c r="T1644" s="39">
        <v>0</v>
      </c>
      <c r="U1644" s="39">
        <v>0</v>
      </c>
      <c r="V1644" s="39">
        <v>0</v>
      </c>
    </row>
    <row r="1645" spans="1:22" x14ac:dyDescent="0.25">
      <c r="A1645" s="39" t="s">
        <v>10658</v>
      </c>
      <c r="B1645" s="57" t="s">
        <v>1223</v>
      </c>
      <c r="C1645" s="39">
        <v>55917085</v>
      </c>
      <c r="D1645" s="39">
        <v>55919802</v>
      </c>
      <c r="E1645" s="57" t="s">
        <v>108</v>
      </c>
      <c r="F1645" s="57">
        <v>2718</v>
      </c>
      <c r="G1645" s="39" t="s">
        <v>2230</v>
      </c>
      <c r="H1645" s="57" t="s">
        <v>1547</v>
      </c>
      <c r="I1645" s="39">
        <v>0.46678162564645198</v>
      </c>
      <c r="J1645" s="39">
        <v>0.25919654579080897</v>
      </c>
      <c r="K1645" s="39">
        <v>0</v>
      </c>
      <c r="L1645" s="39">
        <v>0</v>
      </c>
      <c r="M1645" s="39">
        <v>0.12510949348511599</v>
      </c>
      <c r="N1645" s="39">
        <v>0.22908950702504099</v>
      </c>
      <c r="O1645" s="39">
        <v>0.246855572550501</v>
      </c>
      <c r="P1645" s="39">
        <v>0</v>
      </c>
      <c r="Q1645" s="39">
        <v>0.66146778166281806</v>
      </c>
      <c r="R1645" s="39">
        <v>0.115038038600455</v>
      </c>
      <c r="S1645" s="39">
        <v>0.39986451475563001</v>
      </c>
      <c r="T1645" s="39">
        <v>0.25780358069769599</v>
      </c>
      <c r="U1645" s="39">
        <v>0.23106861664596101</v>
      </c>
      <c r="V1645" s="39">
        <v>0</v>
      </c>
    </row>
    <row r="1646" spans="1:22" x14ac:dyDescent="0.25">
      <c r="A1646" s="39" t="s">
        <v>10659</v>
      </c>
      <c r="B1646" s="57" t="s">
        <v>1223</v>
      </c>
      <c r="C1646" s="39">
        <v>55921380</v>
      </c>
      <c r="D1646" s="39">
        <v>55922857</v>
      </c>
      <c r="E1646" s="57" t="s">
        <v>108</v>
      </c>
      <c r="F1646" s="57">
        <v>1478</v>
      </c>
      <c r="G1646" s="39" t="s">
        <v>2235</v>
      </c>
      <c r="H1646" s="57" t="s">
        <v>1547</v>
      </c>
      <c r="I1646" s="39">
        <v>6.7661180712666198</v>
      </c>
      <c r="J1646" s="39">
        <v>6.4047430710967204</v>
      </c>
      <c r="K1646" s="39">
        <v>8.0033942271540806</v>
      </c>
      <c r="L1646" s="39">
        <v>7.8878542261923803</v>
      </c>
      <c r="M1646" s="39">
        <v>7.9855118151640099</v>
      </c>
      <c r="N1646" s="39">
        <v>7.9487001228004504</v>
      </c>
      <c r="O1646" s="39">
        <v>7.9599150201104099</v>
      </c>
      <c r="P1646" s="39">
        <v>7.8781061051068697</v>
      </c>
      <c r="Q1646" s="39">
        <v>7.3265912756249003</v>
      </c>
      <c r="R1646" s="39">
        <v>7.0425677359719501</v>
      </c>
      <c r="S1646" s="39">
        <v>7.2373247024421801</v>
      </c>
      <c r="T1646" s="39">
        <v>6.8821294563295403</v>
      </c>
      <c r="U1646" s="39">
        <v>7.0308216039281497</v>
      </c>
      <c r="V1646" s="39">
        <v>6.7361583608335804</v>
      </c>
    </row>
    <row r="1647" spans="1:22" x14ac:dyDescent="0.25">
      <c r="A1647" s="39" t="s">
        <v>10660</v>
      </c>
      <c r="B1647" s="57" t="s">
        <v>1223</v>
      </c>
      <c r="C1647" s="39">
        <v>55923460</v>
      </c>
      <c r="D1647" s="39">
        <v>55925290</v>
      </c>
      <c r="E1647" s="57" t="s">
        <v>1698</v>
      </c>
      <c r="F1647" s="57">
        <v>1831</v>
      </c>
      <c r="G1647" s="39" t="s">
        <v>108</v>
      </c>
      <c r="H1647" s="57" t="s">
        <v>1547</v>
      </c>
      <c r="I1647" s="39">
        <v>1.94741181613336</v>
      </c>
      <c r="J1647" s="39">
        <v>2.07510472220949</v>
      </c>
      <c r="K1647" s="39">
        <v>0.40663135926562299</v>
      </c>
      <c r="L1647" s="39">
        <v>1.1860758001848599</v>
      </c>
      <c r="M1647" s="39">
        <v>1.5922776236204701</v>
      </c>
      <c r="N1647" s="39">
        <v>1.70914062293543</v>
      </c>
      <c r="O1647" s="39">
        <v>1.8236026380977699</v>
      </c>
      <c r="P1647" s="39">
        <v>1.2669124431319001</v>
      </c>
      <c r="Q1647" s="39">
        <v>0.78847691185191504</v>
      </c>
      <c r="R1647" s="39">
        <v>0.33956727819986698</v>
      </c>
      <c r="S1647" s="39">
        <v>1.44589617298966</v>
      </c>
      <c r="T1647" s="39">
        <v>2.32225699186385</v>
      </c>
      <c r="U1647" s="39">
        <v>2.80214150651544</v>
      </c>
      <c r="V1647" s="39">
        <v>2.7226015440036599</v>
      </c>
    </row>
    <row r="1648" spans="1:22" x14ac:dyDescent="0.25">
      <c r="A1648" s="39" t="s">
        <v>10661</v>
      </c>
      <c r="B1648" s="57" t="s">
        <v>1223</v>
      </c>
      <c r="C1648" s="39">
        <v>55926916</v>
      </c>
      <c r="D1648" s="39">
        <v>55928313</v>
      </c>
      <c r="E1648" s="57" t="s">
        <v>1698</v>
      </c>
      <c r="F1648" s="57">
        <v>1398</v>
      </c>
      <c r="G1648" s="39" t="s">
        <v>2238</v>
      </c>
      <c r="H1648" s="57" t="s">
        <v>1547</v>
      </c>
      <c r="I1648" s="39">
        <v>5.3058793467788501</v>
      </c>
      <c r="J1648" s="39">
        <v>5.33928706389319</v>
      </c>
      <c r="K1648" s="39">
        <v>4.9309312605836899</v>
      </c>
      <c r="L1648" s="39">
        <v>4.5832663373568696</v>
      </c>
      <c r="M1648" s="39">
        <v>4.97570354800777</v>
      </c>
      <c r="N1648" s="39">
        <v>4.66272960643209</v>
      </c>
      <c r="O1648" s="39">
        <v>4.0437644423101702</v>
      </c>
      <c r="P1648" s="39">
        <v>4.9891072095830404</v>
      </c>
      <c r="Q1648" s="39">
        <v>2.8198643439899902</v>
      </c>
      <c r="R1648" s="39">
        <v>2.7273955447363001</v>
      </c>
      <c r="S1648" s="39">
        <v>3.2082097725579999</v>
      </c>
      <c r="T1648" s="39">
        <v>4.2156397722146801</v>
      </c>
      <c r="U1648" s="39">
        <v>4.3410036975009998</v>
      </c>
      <c r="V1648" s="39">
        <v>4.3689010206557599</v>
      </c>
    </row>
    <row r="1649" spans="1:22" x14ac:dyDescent="0.25">
      <c r="A1649" s="39" t="s">
        <v>10662</v>
      </c>
      <c r="B1649" s="57" t="s">
        <v>1223</v>
      </c>
      <c r="C1649" s="39">
        <v>55928523</v>
      </c>
      <c r="D1649" s="39">
        <v>55931569</v>
      </c>
      <c r="E1649" s="57" t="s">
        <v>1698</v>
      </c>
      <c r="F1649" s="57">
        <v>3047</v>
      </c>
      <c r="G1649" s="39" t="s">
        <v>10663</v>
      </c>
      <c r="H1649" s="57" t="s">
        <v>1547</v>
      </c>
      <c r="I1649" s="39">
        <v>6.2639207898104896</v>
      </c>
      <c r="J1649" s="39">
        <v>5.9041227767722901</v>
      </c>
      <c r="K1649" s="39">
        <v>6.1334217315726303</v>
      </c>
      <c r="L1649" s="39">
        <v>6.2345415566615801</v>
      </c>
      <c r="M1649" s="39">
        <v>6.2177154113506701</v>
      </c>
      <c r="N1649" s="39">
        <v>6.4668228591423897</v>
      </c>
      <c r="O1649" s="39">
        <v>6.3548752589864899</v>
      </c>
      <c r="P1649" s="39">
        <v>6.3114994825692499</v>
      </c>
      <c r="Q1649" s="39">
        <v>5.9923696408469302</v>
      </c>
      <c r="R1649" s="39">
        <v>6.0758449245827997</v>
      </c>
      <c r="S1649" s="39">
        <v>6.0480574073594902</v>
      </c>
      <c r="T1649" s="39">
        <v>6.1599580976475101</v>
      </c>
      <c r="U1649" s="39">
        <v>6.2619256594845902</v>
      </c>
      <c r="V1649" s="39">
        <v>6.3021289214870997</v>
      </c>
    </row>
    <row r="1650" spans="1:22" x14ac:dyDescent="0.25">
      <c r="A1650" s="39" t="s">
        <v>10664</v>
      </c>
      <c r="B1650" s="57" t="s">
        <v>1223</v>
      </c>
      <c r="C1650" s="39">
        <v>55948443</v>
      </c>
      <c r="D1650" s="39">
        <v>55950394</v>
      </c>
      <c r="E1650" s="57" t="s">
        <v>1698</v>
      </c>
      <c r="F1650" s="57">
        <v>1952</v>
      </c>
      <c r="G1650" s="39" t="s">
        <v>3204</v>
      </c>
      <c r="H1650" s="57" t="s">
        <v>1547</v>
      </c>
      <c r="I1650" s="39">
        <v>5.3389413532539702</v>
      </c>
      <c r="J1650" s="39">
        <v>5.3460243305571398</v>
      </c>
      <c r="K1650" s="39">
        <v>8.0678107837896196</v>
      </c>
      <c r="L1650" s="39">
        <v>8.0321063546748395</v>
      </c>
      <c r="M1650" s="39">
        <v>8.0183114721127406</v>
      </c>
      <c r="N1650" s="39">
        <v>7.4640964335095799</v>
      </c>
      <c r="O1650" s="39">
        <v>7.4595545703616599</v>
      </c>
      <c r="P1650" s="39">
        <v>7.4133402074827099</v>
      </c>
      <c r="Q1650" s="39">
        <v>7.5303595145935196</v>
      </c>
      <c r="R1650" s="39">
        <v>7.5042707983882604</v>
      </c>
      <c r="S1650" s="39">
        <v>7.3833586953851098</v>
      </c>
      <c r="T1650" s="39">
        <v>6.9296608274315501</v>
      </c>
      <c r="U1650" s="39">
        <v>7.0844044829343504</v>
      </c>
      <c r="V1650" s="39">
        <v>6.68928518086505</v>
      </c>
    </row>
    <row r="1651" spans="1:22" x14ac:dyDescent="0.25">
      <c r="A1651" s="39" t="s">
        <v>10665</v>
      </c>
      <c r="B1651" s="57" t="s">
        <v>1223</v>
      </c>
      <c r="C1651" s="39">
        <v>55950124</v>
      </c>
      <c r="D1651" s="39">
        <v>55953445</v>
      </c>
      <c r="E1651" s="57" t="s">
        <v>108</v>
      </c>
      <c r="F1651" s="57">
        <v>3322</v>
      </c>
      <c r="G1651" s="39" t="s">
        <v>108</v>
      </c>
      <c r="H1651" s="57" t="s">
        <v>1547</v>
      </c>
      <c r="I1651" s="39">
        <v>0.733273634212814</v>
      </c>
      <c r="J1651" s="39">
        <v>0.53679992333865201</v>
      </c>
      <c r="K1651" s="39">
        <v>2.0190257706782</v>
      </c>
      <c r="L1651" s="39">
        <v>1.2951822798574</v>
      </c>
      <c r="M1651" s="39">
        <v>1.6960027186073601</v>
      </c>
      <c r="N1651" s="39">
        <v>0.62727997698585003</v>
      </c>
      <c r="O1651" s="39">
        <v>1.2057365666156601</v>
      </c>
      <c r="P1651" s="39">
        <v>0.96926802696110603</v>
      </c>
      <c r="Q1651" s="39">
        <v>1.11162563374594</v>
      </c>
      <c r="R1651" s="39">
        <v>1.4261466501809199</v>
      </c>
      <c r="S1651" s="39">
        <v>1.09174044902667</v>
      </c>
      <c r="T1651" s="39">
        <v>0.64938644897404396</v>
      </c>
      <c r="U1651" s="39">
        <v>0.99068553218461197</v>
      </c>
      <c r="V1651" s="39">
        <v>1.78719422463461</v>
      </c>
    </row>
    <row r="1652" spans="1:22" x14ac:dyDescent="0.25">
      <c r="A1652" s="39" t="s">
        <v>10666</v>
      </c>
      <c r="B1652" s="57" t="s">
        <v>1223</v>
      </c>
      <c r="C1652" s="39">
        <v>55964327</v>
      </c>
      <c r="D1652" s="39">
        <v>55966076</v>
      </c>
      <c r="E1652" s="57" t="s">
        <v>108</v>
      </c>
      <c r="F1652" s="57">
        <v>1750</v>
      </c>
      <c r="G1652" s="39" t="s">
        <v>1837</v>
      </c>
      <c r="H1652" s="57" t="s">
        <v>1547</v>
      </c>
      <c r="I1652" s="39">
        <v>2.9069790781909202</v>
      </c>
      <c r="J1652" s="39">
        <v>2.62147755649289</v>
      </c>
      <c r="K1652" s="39">
        <v>3.0038486610455499</v>
      </c>
      <c r="L1652" s="39">
        <v>2.9228942850023301</v>
      </c>
      <c r="M1652" s="39">
        <v>3.10338013794013</v>
      </c>
      <c r="N1652" s="39">
        <v>2.5972761027395301</v>
      </c>
      <c r="O1652" s="39">
        <v>2.7793816035155801</v>
      </c>
      <c r="P1652" s="39">
        <v>2.78133033470833</v>
      </c>
      <c r="Q1652" s="39">
        <v>2.7452889712965098</v>
      </c>
      <c r="R1652" s="39">
        <v>2.8423795113324202</v>
      </c>
      <c r="S1652" s="39">
        <v>2.9865292586996102</v>
      </c>
      <c r="T1652" s="39">
        <v>2.3236554090916002</v>
      </c>
      <c r="U1652" s="39">
        <v>2.0679381000953998</v>
      </c>
      <c r="V1652" s="39">
        <v>2.3266207551311702</v>
      </c>
    </row>
    <row r="1653" spans="1:22" x14ac:dyDescent="0.25">
      <c r="A1653" s="39" t="s">
        <v>10667</v>
      </c>
      <c r="B1653" s="57" t="s">
        <v>1223</v>
      </c>
      <c r="C1653" s="39">
        <v>55966529</v>
      </c>
      <c r="D1653" s="39">
        <v>55967178</v>
      </c>
      <c r="E1653" s="57" t="s">
        <v>108</v>
      </c>
      <c r="F1653" s="57">
        <v>650</v>
      </c>
      <c r="G1653" s="39" t="s">
        <v>108</v>
      </c>
      <c r="H1653" s="57" t="s">
        <v>1547</v>
      </c>
      <c r="I1653" s="39">
        <v>12.423738351827099</v>
      </c>
      <c r="J1653" s="39">
        <v>12.928707119829999</v>
      </c>
      <c r="K1653" s="39">
        <v>0.85743804165080795</v>
      </c>
      <c r="L1653" s="39">
        <v>0</v>
      </c>
      <c r="M1653" s="39">
        <v>3.22090567964085</v>
      </c>
      <c r="N1653" s="39">
        <v>0.542105475150781</v>
      </c>
      <c r="O1653" s="39">
        <v>0.79305769020460304</v>
      </c>
      <c r="P1653" s="39">
        <v>2.07871912563547</v>
      </c>
      <c r="Q1653" s="39">
        <v>0.75379705391134</v>
      </c>
      <c r="R1653" s="39">
        <v>1.46434414692868</v>
      </c>
      <c r="S1653" s="39">
        <v>0.70600974011831197</v>
      </c>
      <c r="T1653" s="39">
        <v>2.1805743672506099</v>
      </c>
      <c r="U1653" s="39">
        <v>1.6126969114016301</v>
      </c>
      <c r="V1653" s="39">
        <v>2.90051134208387</v>
      </c>
    </row>
    <row r="1654" spans="1:22" x14ac:dyDescent="0.25">
      <c r="A1654" s="39" t="s">
        <v>10668</v>
      </c>
      <c r="B1654" s="57" t="s">
        <v>1223</v>
      </c>
      <c r="C1654" s="39">
        <v>55967757</v>
      </c>
      <c r="D1654" s="39">
        <v>55970151</v>
      </c>
      <c r="E1654" s="57" t="s">
        <v>108</v>
      </c>
      <c r="F1654" s="57">
        <v>2395</v>
      </c>
      <c r="G1654" s="39" t="s">
        <v>2246</v>
      </c>
      <c r="H1654" s="57" t="s">
        <v>1547</v>
      </c>
      <c r="I1654" s="39">
        <v>8.0511055961925706</v>
      </c>
      <c r="J1654" s="39">
        <v>8.9366614930150394</v>
      </c>
      <c r="K1654" s="39">
        <v>6.6102142990157304</v>
      </c>
      <c r="L1654" s="39">
        <v>6.2621888289564698</v>
      </c>
      <c r="M1654" s="39">
        <v>6.4656496583586396</v>
      </c>
      <c r="N1654" s="39">
        <v>7.0618517859154997</v>
      </c>
      <c r="O1654" s="39">
        <v>6.7865963618908101</v>
      </c>
      <c r="P1654" s="39">
        <v>7.1654195704070096</v>
      </c>
      <c r="Q1654" s="39">
        <v>7.1906148602095001</v>
      </c>
      <c r="R1654" s="39">
        <v>7.3795429895450901</v>
      </c>
      <c r="S1654" s="39">
        <v>7.4285025506752804</v>
      </c>
      <c r="T1654" s="39">
        <v>7.4500234912248802</v>
      </c>
      <c r="U1654" s="39">
        <v>7.7286076125839802</v>
      </c>
      <c r="V1654" s="39">
        <v>7.7179642479955897</v>
      </c>
    </row>
    <row r="1655" spans="1:22" x14ac:dyDescent="0.25">
      <c r="A1655" s="39" t="s">
        <v>10669</v>
      </c>
      <c r="B1655" s="57" t="s">
        <v>1223</v>
      </c>
      <c r="C1655" s="39">
        <v>55970719</v>
      </c>
      <c r="D1655" s="39">
        <v>55973525</v>
      </c>
      <c r="E1655" s="57" t="s">
        <v>108</v>
      </c>
      <c r="F1655" s="57">
        <v>2807</v>
      </c>
      <c r="G1655" s="39" t="s">
        <v>8111</v>
      </c>
      <c r="H1655" s="57" t="s">
        <v>1547</v>
      </c>
      <c r="I1655" s="39">
        <v>3.35991327605907</v>
      </c>
      <c r="J1655" s="39">
        <v>3.2053518466846902</v>
      </c>
      <c r="K1655" s="39">
        <v>2.0868652720340601</v>
      </c>
      <c r="L1655" s="39">
        <v>2.5926364286065802</v>
      </c>
      <c r="M1655" s="39">
        <v>2.5720626095366201</v>
      </c>
      <c r="N1655" s="39">
        <v>2.4168586535216199</v>
      </c>
      <c r="O1655" s="39">
        <v>2.28896386504766</v>
      </c>
      <c r="P1655" s="39">
        <v>2.52510418788024</v>
      </c>
      <c r="Q1655" s="39">
        <v>3.0392612459180302</v>
      </c>
      <c r="R1655" s="39">
        <v>3.2217410005290801</v>
      </c>
      <c r="S1655" s="39">
        <v>2.9514162128128301</v>
      </c>
      <c r="T1655" s="39">
        <v>2.91176826794268</v>
      </c>
      <c r="U1655" s="39">
        <v>2.9136170850829202</v>
      </c>
      <c r="V1655" s="39">
        <v>3.2291372023984901</v>
      </c>
    </row>
    <row r="1656" spans="1:22" x14ac:dyDescent="0.25">
      <c r="A1656" s="39" t="s">
        <v>10670</v>
      </c>
      <c r="B1656" s="57" t="s">
        <v>1223</v>
      </c>
      <c r="C1656" s="39">
        <v>55973594</v>
      </c>
      <c r="D1656" s="39">
        <v>55975679</v>
      </c>
      <c r="E1656" s="57" t="s">
        <v>108</v>
      </c>
      <c r="F1656" s="57">
        <v>2086</v>
      </c>
      <c r="G1656" s="39" t="s">
        <v>10671</v>
      </c>
      <c r="H1656" s="57" t="s">
        <v>1547</v>
      </c>
      <c r="I1656" s="39">
        <v>0.38215481827559999</v>
      </c>
      <c r="J1656" s="39">
        <v>0.30478904046497701</v>
      </c>
      <c r="K1656" s="39">
        <v>2.1376215576065101</v>
      </c>
      <c r="L1656" s="39">
        <v>1.6166399971719201</v>
      </c>
      <c r="M1656" s="39">
        <v>1.73476813962655</v>
      </c>
      <c r="N1656" s="39">
        <v>1.99230074778536</v>
      </c>
      <c r="O1656" s="39">
        <v>2.33258764437445</v>
      </c>
      <c r="P1656" s="39">
        <v>1.94781200841632</v>
      </c>
      <c r="Q1656" s="39">
        <v>1.1932860331495001</v>
      </c>
      <c r="R1656" s="39">
        <v>0.73829572271090205</v>
      </c>
      <c r="S1656" s="39">
        <v>1.0445549927447899</v>
      </c>
      <c r="T1656" s="39">
        <v>1.0796750683534599</v>
      </c>
      <c r="U1656" s="39">
        <v>0.93435118134180695</v>
      </c>
      <c r="V1656" s="39">
        <v>0.98482337060194702</v>
      </c>
    </row>
    <row r="1657" spans="1:22" x14ac:dyDescent="0.25">
      <c r="A1657" s="39" t="s">
        <v>10672</v>
      </c>
      <c r="B1657" s="57" t="s">
        <v>1223</v>
      </c>
      <c r="C1657" s="39">
        <v>55977366</v>
      </c>
      <c r="D1657" s="39">
        <v>55977968</v>
      </c>
      <c r="E1657" s="57" t="s">
        <v>1698</v>
      </c>
      <c r="F1657" s="57">
        <v>603</v>
      </c>
      <c r="G1657" s="39" t="s">
        <v>10673</v>
      </c>
      <c r="H1657" s="57" t="s">
        <v>1547</v>
      </c>
      <c r="I1657" s="39">
        <v>0</v>
      </c>
      <c r="J1657" s="39">
        <v>0</v>
      </c>
      <c r="K1657" s="39">
        <v>0</v>
      </c>
      <c r="L1657" s="39">
        <v>0</v>
      </c>
      <c r="M1657" s="39">
        <v>0</v>
      </c>
      <c r="N1657" s="39">
        <v>0</v>
      </c>
      <c r="O1657" s="39">
        <v>0</v>
      </c>
      <c r="P1657" s="39">
        <v>0</v>
      </c>
      <c r="Q1657" s="39">
        <v>0</v>
      </c>
      <c r="R1657" s="39">
        <v>0</v>
      </c>
      <c r="S1657" s="39">
        <v>0</v>
      </c>
      <c r="T1657" s="39">
        <v>0</v>
      </c>
      <c r="U1657" s="39">
        <v>0</v>
      </c>
      <c r="V1657" s="39">
        <v>0.21215717032811099</v>
      </c>
    </row>
    <row r="1658" spans="1:22" x14ac:dyDescent="0.25">
      <c r="A1658" s="39" t="s">
        <v>10674</v>
      </c>
      <c r="B1658" s="57" t="s">
        <v>1223</v>
      </c>
      <c r="C1658" s="39">
        <v>55981246</v>
      </c>
      <c r="D1658" s="39">
        <v>55982312</v>
      </c>
      <c r="E1658" s="57" t="s">
        <v>1698</v>
      </c>
      <c r="F1658" s="57">
        <v>1067</v>
      </c>
      <c r="G1658" s="39" t="s">
        <v>10675</v>
      </c>
      <c r="H1658" s="57" t="s">
        <v>1547</v>
      </c>
      <c r="I1658" s="39">
        <v>3.0086267199127401</v>
      </c>
      <c r="J1658" s="39">
        <v>2.8697589071030301</v>
      </c>
      <c r="K1658" s="39">
        <v>2.4465844387645901</v>
      </c>
      <c r="L1658" s="39">
        <v>1.92693686569548</v>
      </c>
      <c r="M1658" s="39">
        <v>2.25936590134227</v>
      </c>
      <c r="N1658" s="39">
        <v>2.2058210036021002</v>
      </c>
      <c r="O1658" s="39">
        <v>2.09832859476789</v>
      </c>
      <c r="P1658" s="39">
        <v>2.1771747324866402</v>
      </c>
      <c r="Q1658" s="39">
        <v>1.7098949410095301</v>
      </c>
      <c r="R1658" s="39">
        <v>2.07073278582443</v>
      </c>
      <c r="S1658" s="39">
        <v>2.4279976317052498</v>
      </c>
      <c r="T1658" s="39">
        <v>2.7291089633541001</v>
      </c>
      <c r="U1658" s="39">
        <v>2.3281212569926</v>
      </c>
      <c r="V1658" s="39">
        <v>2.9475595635940999</v>
      </c>
    </row>
    <row r="1659" spans="1:22" x14ac:dyDescent="0.25">
      <c r="A1659" s="39" t="s">
        <v>10676</v>
      </c>
      <c r="B1659" s="57" t="s">
        <v>1223</v>
      </c>
      <c r="C1659" s="39">
        <v>55982451</v>
      </c>
      <c r="D1659" s="39">
        <v>55984676</v>
      </c>
      <c r="E1659" s="57" t="s">
        <v>108</v>
      </c>
      <c r="F1659" s="57">
        <v>2226</v>
      </c>
      <c r="G1659" s="39" t="s">
        <v>2575</v>
      </c>
      <c r="H1659" s="57" t="s">
        <v>1547</v>
      </c>
      <c r="I1659" s="39">
        <v>5.0590999796949898</v>
      </c>
      <c r="J1659" s="39">
        <v>4.84356182416973</v>
      </c>
      <c r="K1659" s="39">
        <v>3.97769206320873</v>
      </c>
      <c r="L1659" s="39">
        <v>3.97769206320873</v>
      </c>
      <c r="M1659" s="39">
        <v>3.8231684975043798</v>
      </c>
      <c r="N1659" s="39">
        <v>3.4221361000007602</v>
      </c>
      <c r="O1659" s="39">
        <v>3.3045884312698401</v>
      </c>
      <c r="P1659" s="39">
        <v>3.4500749750540098</v>
      </c>
      <c r="Q1659" s="39">
        <v>4.2295033272676799</v>
      </c>
      <c r="R1659" s="39">
        <v>4.48414457754581</v>
      </c>
      <c r="S1659" s="39">
        <v>4.0066032288978102</v>
      </c>
      <c r="T1659" s="39">
        <v>4.4758306880279397</v>
      </c>
      <c r="U1659" s="39">
        <v>4.32046301576736</v>
      </c>
      <c r="V1659" s="39">
        <v>4.3785809819249701</v>
      </c>
    </row>
    <row r="1660" spans="1:22" x14ac:dyDescent="0.25">
      <c r="A1660" s="39" t="s">
        <v>10677</v>
      </c>
      <c r="B1660" s="57" t="s">
        <v>1223</v>
      </c>
      <c r="C1660" s="39">
        <v>55988888</v>
      </c>
      <c r="D1660" s="39">
        <v>55992772</v>
      </c>
      <c r="E1660" s="57" t="s">
        <v>108</v>
      </c>
      <c r="F1660" s="57">
        <v>3885</v>
      </c>
      <c r="G1660" s="39" t="s">
        <v>2419</v>
      </c>
      <c r="H1660" s="57" t="s">
        <v>1547</v>
      </c>
      <c r="I1660" s="39">
        <v>3.0956645427500602</v>
      </c>
      <c r="J1660" s="39">
        <v>3.0680086353739902</v>
      </c>
      <c r="K1660" s="39">
        <v>3.1625371519223502</v>
      </c>
      <c r="L1660" s="39">
        <v>3.2344660651527599</v>
      </c>
      <c r="M1660" s="39">
        <v>3.2204708120038301</v>
      </c>
      <c r="N1660" s="39">
        <v>3.3163181021875898</v>
      </c>
      <c r="O1660" s="39">
        <v>3.0370693991534798</v>
      </c>
      <c r="P1660" s="39">
        <v>3.06113504932084</v>
      </c>
      <c r="Q1660" s="39">
        <v>2.0861587346105801</v>
      </c>
      <c r="R1660" s="39">
        <v>2.13526232766004</v>
      </c>
      <c r="S1660" s="39">
        <v>2.3359576734068401</v>
      </c>
      <c r="T1660" s="39">
        <v>2.6120787971992101</v>
      </c>
      <c r="U1660" s="39">
        <v>2.6050984036298401</v>
      </c>
      <c r="V1660" s="39">
        <v>2.4548628526102201</v>
      </c>
    </row>
    <row r="1661" spans="1:22" x14ac:dyDescent="0.25">
      <c r="A1661" s="39" t="s">
        <v>10678</v>
      </c>
      <c r="B1661" s="57" t="s">
        <v>1223</v>
      </c>
      <c r="C1661" s="39">
        <v>56002058</v>
      </c>
      <c r="D1661" s="39">
        <v>56005075</v>
      </c>
      <c r="E1661" s="57" t="s">
        <v>1698</v>
      </c>
      <c r="F1661" s="57">
        <v>3018</v>
      </c>
      <c r="G1661" s="39" t="s">
        <v>1882</v>
      </c>
      <c r="H1661" s="57" t="s">
        <v>1547</v>
      </c>
      <c r="I1661" s="39">
        <v>4.5507098519174498</v>
      </c>
      <c r="J1661" s="39">
        <v>4.3214302792201096</v>
      </c>
      <c r="K1661" s="39">
        <v>4.9223025256373401</v>
      </c>
      <c r="L1661" s="39">
        <v>5.0914290389804098</v>
      </c>
      <c r="M1661" s="39">
        <v>4.9664627688423497</v>
      </c>
      <c r="N1661" s="39">
        <v>4.2594005534978896</v>
      </c>
      <c r="O1661" s="39">
        <v>3.78248195597694</v>
      </c>
      <c r="P1661" s="39">
        <v>4.2549190058386701</v>
      </c>
      <c r="Q1661" s="39">
        <v>3.2628255004900901</v>
      </c>
      <c r="R1661" s="39">
        <v>3.34724610833613</v>
      </c>
      <c r="S1661" s="39">
        <v>3.0311304896833899</v>
      </c>
      <c r="T1661" s="39">
        <v>3.8376708192062301</v>
      </c>
      <c r="U1661" s="39">
        <v>3.9311913602906801</v>
      </c>
      <c r="V1661" s="39">
        <v>3.4751238040525698</v>
      </c>
    </row>
    <row r="1662" spans="1:22" x14ac:dyDescent="0.25">
      <c r="A1662" s="39" t="s">
        <v>10679</v>
      </c>
      <c r="B1662" s="57" t="s">
        <v>1223</v>
      </c>
      <c r="C1662" s="39">
        <v>56007803</v>
      </c>
      <c r="D1662" s="39">
        <v>56009130</v>
      </c>
      <c r="E1662" s="57" t="s">
        <v>108</v>
      </c>
      <c r="F1662" s="57">
        <v>1328</v>
      </c>
      <c r="G1662" s="39" t="s">
        <v>108</v>
      </c>
      <c r="H1662" s="57" t="s">
        <v>1547</v>
      </c>
      <c r="I1662" s="39">
        <v>0</v>
      </c>
      <c r="J1662" s="39">
        <v>0</v>
      </c>
      <c r="K1662" s="39">
        <v>0</v>
      </c>
      <c r="L1662" s="39">
        <v>0</v>
      </c>
      <c r="M1662" s="39">
        <v>0</v>
      </c>
      <c r="N1662" s="39">
        <v>0</v>
      </c>
      <c r="O1662" s="39">
        <v>0</v>
      </c>
      <c r="P1662" s="39">
        <v>0</v>
      </c>
      <c r="Q1662" s="39">
        <v>0</v>
      </c>
      <c r="R1662" s="39">
        <v>0</v>
      </c>
      <c r="S1662" s="39">
        <v>0</v>
      </c>
      <c r="T1662" s="39">
        <v>0</v>
      </c>
      <c r="U1662" s="39">
        <v>0</v>
      </c>
      <c r="V1662" s="39">
        <v>0</v>
      </c>
    </row>
    <row r="1663" spans="1:22" x14ac:dyDescent="0.25">
      <c r="A1663" s="39" t="s">
        <v>10680</v>
      </c>
      <c r="B1663" s="57" t="s">
        <v>1223</v>
      </c>
      <c r="C1663" s="39">
        <v>56011080</v>
      </c>
      <c r="D1663" s="39">
        <v>56013588</v>
      </c>
      <c r="E1663" s="57" t="s">
        <v>108</v>
      </c>
      <c r="F1663" s="57">
        <v>2509</v>
      </c>
      <c r="G1663" s="39" t="s">
        <v>10681</v>
      </c>
      <c r="H1663" s="57" t="s">
        <v>1547</v>
      </c>
      <c r="I1663" s="39">
        <v>5.4642304262600296</v>
      </c>
      <c r="J1663" s="39">
        <v>4.4538138576764901</v>
      </c>
      <c r="K1663" s="39">
        <v>7.4252494783569203</v>
      </c>
      <c r="L1663" s="39">
        <v>7.5171654393757397</v>
      </c>
      <c r="M1663" s="39">
        <v>7.5218516626998202</v>
      </c>
      <c r="N1663" s="39">
        <v>7.0973052870891102</v>
      </c>
      <c r="O1663" s="39">
        <v>7.13537069393844</v>
      </c>
      <c r="P1663" s="39">
        <v>7.0955341646142998</v>
      </c>
      <c r="Q1663" s="39">
        <v>5.6180829818116704</v>
      </c>
      <c r="R1663" s="39">
        <v>5.4292611046131896</v>
      </c>
      <c r="S1663" s="39">
        <v>5.5114174352652396</v>
      </c>
      <c r="T1663" s="39">
        <v>6.1034514794376804</v>
      </c>
      <c r="U1663" s="39">
        <v>6.3389360065626699</v>
      </c>
      <c r="V1663" s="39">
        <v>5.6211815460030898</v>
      </c>
    </row>
    <row r="1664" spans="1:22" x14ac:dyDescent="0.25">
      <c r="A1664" s="39" t="s">
        <v>10682</v>
      </c>
      <c r="B1664" s="57" t="s">
        <v>1223</v>
      </c>
      <c r="C1664" s="39">
        <v>56015523</v>
      </c>
      <c r="D1664" s="39">
        <v>56017901</v>
      </c>
      <c r="E1664" s="57" t="s">
        <v>108</v>
      </c>
      <c r="F1664" s="57">
        <v>2379</v>
      </c>
      <c r="G1664" s="39" t="s">
        <v>6583</v>
      </c>
      <c r="H1664" s="57" t="s">
        <v>1547</v>
      </c>
      <c r="I1664" s="39">
        <v>5.92058390633487</v>
      </c>
      <c r="J1664" s="39">
        <v>5.7221025725563104</v>
      </c>
      <c r="K1664" s="39">
        <v>6.68053534400517</v>
      </c>
      <c r="L1664" s="39">
        <v>6.6806337941218201</v>
      </c>
      <c r="M1664" s="39">
        <v>6.7486356554538904</v>
      </c>
      <c r="N1664" s="39">
        <v>6.6003946516144101</v>
      </c>
      <c r="O1664" s="39">
        <v>6.6662311052843597</v>
      </c>
      <c r="P1664" s="39">
        <v>6.6205790796657702</v>
      </c>
      <c r="Q1664" s="39">
        <v>6.0195573708614702</v>
      </c>
      <c r="R1664" s="39">
        <v>5.8219091585540701</v>
      </c>
      <c r="S1664" s="39">
        <v>5.9343796796758896</v>
      </c>
      <c r="T1664" s="39">
        <v>5.8323356090327998</v>
      </c>
      <c r="U1664" s="39">
        <v>5.8721688095161104</v>
      </c>
      <c r="V1664" s="39">
        <v>5.78794956045519</v>
      </c>
    </row>
    <row r="1665" spans="1:22" x14ac:dyDescent="0.25">
      <c r="A1665" s="39" t="s">
        <v>10683</v>
      </c>
      <c r="B1665" s="57" t="s">
        <v>1223</v>
      </c>
      <c r="C1665" s="39">
        <v>56018058</v>
      </c>
      <c r="D1665" s="39">
        <v>56019092</v>
      </c>
      <c r="E1665" s="57" t="s">
        <v>108</v>
      </c>
      <c r="F1665" s="57">
        <v>1035</v>
      </c>
      <c r="G1665" s="39" t="s">
        <v>108</v>
      </c>
      <c r="H1665" s="57" t="s">
        <v>1547</v>
      </c>
      <c r="I1665" s="39">
        <v>5.5414095203653604</v>
      </c>
      <c r="J1665" s="39">
        <v>5.16046846875415</v>
      </c>
      <c r="K1665" s="39">
        <v>5.68191584491895</v>
      </c>
      <c r="L1665" s="39">
        <v>5.7206779423112701</v>
      </c>
      <c r="M1665" s="39">
        <v>5.7825265130070296</v>
      </c>
      <c r="N1665" s="39">
        <v>5.9487573489911396</v>
      </c>
      <c r="O1665" s="39">
        <v>5.7730415947931002</v>
      </c>
      <c r="P1665" s="39">
        <v>5.8371712439736703</v>
      </c>
      <c r="Q1665" s="39">
        <v>5.8752197797821299</v>
      </c>
      <c r="R1665" s="39">
        <v>6.0999137303371898</v>
      </c>
      <c r="S1665" s="39">
        <v>6.0008833802049697</v>
      </c>
      <c r="T1665" s="39">
        <v>6.25159602281924</v>
      </c>
      <c r="U1665" s="39">
        <v>6.4145414876016504</v>
      </c>
      <c r="V1665" s="39">
        <v>6.2590031337083403</v>
      </c>
    </row>
    <row r="1666" spans="1:22" x14ac:dyDescent="0.25">
      <c r="A1666" s="39" t="s">
        <v>10684</v>
      </c>
      <c r="B1666" s="57" t="s">
        <v>1223</v>
      </c>
      <c r="C1666" s="39">
        <v>56019825</v>
      </c>
      <c r="D1666" s="39">
        <v>56020331</v>
      </c>
      <c r="E1666" s="57" t="s">
        <v>108</v>
      </c>
      <c r="F1666" s="57">
        <v>507</v>
      </c>
      <c r="G1666" s="39" t="s">
        <v>108</v>
      </c>
      <c r="H1666" s="57" t="s">
        <v>1547</v>
      </c>
      <c r="I1666" s="39">
        <v>1.6943096862970899</v>
      </c>
      <c r="J1666" s="39">
        <v>2.11492000758978</v>
      </c>
      <c r="K1666" s="39">
        <v>1.14122349994994</v>
      </c>
      <c r="L1666" s="39">
        <v>1.07327183642452</v>
      </c>
      <c r="M1666" s="39">
        <v>1.3568311808061799</v>
      </c>
      <c r="N1666" s="39">
        <v>1.1503907023962401</v>
      </c>
      <c r="O1666" s="39">
        <v>1.33765401107659</v>
      </c>
      <c r="P1666" s="39">
        <v>0.362777331684982</v>
      </c>
      <c r="Q1666" s="39">
        <v>0.85637781774042798</v>
      </c>
      <c r="R1666" s="39">
        <v>1.2464688950287801</v>
      </c>
      <c r="S1666" s="39">
        <v>1.21067562925313</v>
      </c>
      <c r="T1666" s="39">
        <v>1.60142554007107</v>
      </c>
      <c r="U1666" s="39">
        <v>1.01479089254329</v>
      </c>
      <c r="V1666" s="39">
        <v>1.5505313268358301</v>
      </c>
    </row>
    <row r="1667" spans="1:22" x14ac:dyDescent="0.25">
      <c r="A1667" s="39" t="s">
        <v>10685</v>
      </c>
      <c r="B1667" s="57" t="s">
        <v>1223</v>
      </c>
      <c r="C1667" s="39">
        <v>56764625</v>
      </c>
      <c r="D1667" s="39">
        <v>56766251</v>
      </c>
      <c r="E1667" s="57" t="s">
        <v>1698</v>
      </c>
      <c r="F1667" s="57">
        <v>1627</v>
      </c>
      <c r="G1667" s="39" t="s">
        <v>10686</v>
      </c>
      <c r="H1667" s="57" t="s">
        <v>1548</v>
      </c>
      <c r="I1667" s="39">
        <v>0.94365132326988499</v>
      </c>
      <c r="J1667" s="39">
        <v>0.98633229029997804</v>
      </c>
      <c r="K1667" s="39">
        <v>0.369029770235905</v>
      </c>
      <c r="L1667" s="39">
        <v>7.6289684815983694E-2</v>
      </c>
      <c r="M1667" s="39">
        <v>0.17448567828650999</v>
      </c>
      <c r="N1667" s="39">
        <v>0.45363451771630298</v>
      </c>
      <c r="O1667" s="39">
        <v>0</v>
      </c>
      <c r="P1667" s="39">
        <v>0.116117454372929</v>
      </c>
      <c r="Q1667" s="39">
        <v>0</v>
      </c>
      <c r="R1667" s="39">
        <v>0.16195731692624801</v>
      </c>
      <c r="S1667" s="39">
        <v>0.29723603228415502</v>
      </c>
      <c r="T1667" s="39">
        <v>0.57762846508799104</v>
      </c>
      <c r="U1667" s="39">
        <v>0.69798905146485402</v>
      </c>
      <c r="V1667" s="39">
        <v>0.56377413462297699</v>
      </c>
    </row>
    <row r="1668" spans="1:22" x14ac:dyDescent="0.25">
      <c r="A1668" s="39" t="s">
        <v>10687</v>
      </c>
      <c r="B1668" s="57" t="s">
        <v>1223</v>
      </c>
      <c r="C1668" s="39">
        <v>56769675</v>
      </c>
      <c r="D1668" s="39">
        <v>56771910</v>
      </c>
      <c r="E1668" s="57" t="s">
        <v>1698</v>
      </c>
      <c r="F1668" s="57">
        <v>2236</v>
      </c>
      <c r="G1668" s="39" t="s">
        <v>10688</v>
      </c>
      <c r="H1668" s="57" t="s">
        <v>1548</v>
      </c>
      <c r="I1668" s="39">
        <v>1.7503063587484</v>
      </c>
      <c r="J1668" s="39">
        <v>1.89125974273465</v>
      </c>
      <c r="K1668" s="39">
        <v>7.2306700217367695E-2</v>
      </c>
      <c r="L1668" s="39">
        <v>0</v>
      </c>
      <c r="M1668" s="39">
        <v>0.124506276987335</v>
      </c>
      <c r="N1668" s="39">
        <v>0.56355841663758299</v>
      </c>
      <c r="O1668" s="39">
        <v>0.51157936185168795</v>
      </c>
      <c r="P1668" s="39">
        <v>0.72049824603664903</v>
      </c>
      <c r="Q1668" s="39">
        <v>0.73440831611008495</v>
      </c>
      <c r="R1668" s="39">
        <v>0.70365976852059098</v>
      </c>
      <c r="S1668" s="39">
        <v>0.68322573334961401</v>
      </c>
      <c r="T1668" s="39">
        <v>1.8236882278672799</v>
      </c>
      <c r="U1668" s="39">
        <v>1.9795388343522</v>
      </c>
      <c r="V1668" s="39">
        <v>1.5789725164305399</v>
      </c>
    </row>
    <row r="1669" spans="1:22" x14ac:dyDescent="0.25">
      <c r="A1669" s="39" t="s">
        <v>10689</v>
      </c>
      <c r="B1669" s="57" t="s">
        <v>1223</v>
      </c>
      <c r="C1669" s="39">
        <v>56786804</v>
      </c>
      <c r="D1669" s="39">
        <v>56789172</v>
      </c>
      <c r="E1669" s="57" t="s">
        <v>1698</v>
      </c>
      <c r="F1669" s="57">
        <v>2369</v>
      </c>
      <c r="G1669" s="39" t="s">
        <v>10688</v>
      </c>
      <c r="H1669" s="57" t="s">
        <v>1548</v>
      </c>
      <c r="I1669" s="39">
        <v>0.63521017325049201</v>
      </c>
      <c r="J1669" s="39">
        <v>1.2072619249606</v>
      </c>
      <c r="K1669" s="39">
        <v>0</v>
      </c>
      <c r="L1669" s="39">
        <v>0</v>
      </c>
      <c r="M1669" s="39">
        <v>0</v>
      </c>
      <c r="N1669" s="39">
        <v>0</v>
      </c>
      <c r="O1669" s="39">
        <v>0</v>
      </c>
      <c r="P1669" s="39">
        <v>0</v>
      </c>
      <c r="Q1669" s="39">
        <v>0</v>
      </c>
      <c r="R1669" s="39">
        <v>0</v>
      </c>
      <c r="S1669" s="39">
        <v>0.20498955316078701</v>
      </c>
      <c r="T1669" s="39">
        <v>0.24392128685445999</v>
      </c>
      <c r="U1669" s="39">
        <v>0</v>
      </c>
      <c r="V1669" s="39">
        <v>0</v>
      </c>
    </row>
    <row r="1670" spans="1:22" x14ac:dyDescent="0.25">
      <c r="A1670" s="39" t="s">
        <v>10690</v>
      </c>
      <c r="B1670" s="57" t="s">
        <v>1223</v>
      </c>
      <c r="C1670" s="39">
        <v>56809602</v>
      </c>
      <c r="D1670" s="39">
        <v>56812072</v>
      </c>
      <c r="E1670" s="57" t="s">
        <v>108</v>
      </c>
      <c r="F1670" s="57">
        <v>2471</v>
      </c>
      <c r="G1670" s="39" t="s">
        <v>9105</v>
      </c>
      <c r="H1670" s="57" t="s">
        <v>1548</v>
      </c>
      <c r="I1670" s="39">
        <v>0</v>
      </c>
      <c r="J1670" s="39">
        <v>0</v>
      </c>
      <c r="K1670" s="39">
        <v>0</v>
      </c>
      <c r="L1670" s="39">
        <v>0</v>
      </c>
      <c r="M1670" s="39">
        <v>0</v>
      </c>
      <c r="N1670" s="39">
        <v>0</v>
      </c>
      <c r="O1670" s="39">
        <v>0</v>
      </c>
      <c r="P1670" s="39">
        <v>0</v>
      </c>
      <c r="Q1670" s="39">
        <v>0</v>
      </c>
      <c r="R1670" s="39">
        <v>0</v>
      </c>
      <c r="S1670" s="39">
        <v>0</v>
      </c>
      <c r="T1670" s="39">
        <v>0</v>
      </c>
      <c r="U1670" s="39">
        <v>0</v>
      </c>
      <c r="V1670" s="39">
        <v>0</v>
      </c>
    </row>
    <row r="1671" spans="1:22" x14ac:dyDescent="0.25">
      <c r="A1671" s="39" t="s">
        <v>10691</v>
      </c>
      <c r="B1671" s="57" t="s">
        <v>1223</v>
      </c>
      <c r="C1671" s="39">
        <v>56831898</v>
      </c>
      <c r="D1671" s="39">
        <v>56833331</v>
      </c>
      <c r="E1671" s="57" t="s">
        <v>108</v>
      </c>
      <c r="F1671" s="57">
        <v>1434</v>
      </c>
      <c r="G1671" s="39" t="s">
        <v>1843</v>
      </c>
      <c r="H1671" s="57" t="s">
        <v>1548</v>
      </c>
      <c r="I1671" s="39">
        <v>2.1913226026596302</v>
      </c>
      <c r="J1671" s="39">
        <v>1.97920955382957</v>
      </c>
      <c r="K1671" s="39">
        <v>0.98165979407516901</v>
      </c>
      <c r="L1671" s="39">
        <v>1.78609446762904</v>
      </c>
      <c r="M1671" s="39">
        <v>1.7323082787475399</v>
      </c>
      <c r="N1671" s="39">
        <v>0.941441398064505</v>
      </c>
      <c r="O1671" s="39">
        <v>1.3198491168047599</v>
      </c>
      <c r="P1671" s="39">
        <v>1.4533121237592801</v>
      </c>
      <c r="Q1671" s="39">
        <v>1.03670728352075</v>
      </c>
      <c r="R1671" s="39">
        <v>1.02299269756095</v>
      </c>
      <c r="S1671" s="39">
        <v>0.74070223627301801</v>
      </c>
      <c r="T1671" s="39">
        <v>1.0966464305016199</v>
      </c>
      <c r="U1671" s="39">
        <v>1.18776774704602</v>
      </c>
      <c r="V1671" s="39">
        <v>1.0398683322556601</v>
      </c>
    </row>
    <row r="1672" spans="1:22" x14ac:dyDescent="0.25">
      <c r="A1672" s="39" t="s">
        <v>10692</v>
      </c>
      <c r="B1672" s="57" t="s">
        <v>1223</v>
      </c>
      <c r="C1672" s="39">
        <v>56852595</v>
      </c>
      <c r="D1672" s="39">
        <v>56855218</v>
      </c>
      <c r="E1672" s="57" t="s">
        <v>1698</v>
      </c>
      <c r="F1672" s="57">
        <v>2624</v>
      </c>
      <c r="G1672" s="39" t="s">
        <v>6788</v>
      </c>
      <c r="H1672" s="57" t="s">
        <v>1548</v>
      </c>
      <c r="I1672" s="39">
        <v>0</v>
      </c>
      <c r="J1672" s="39">
        <v>0</v>
      </c>
      <c r="K1672" s="39">
        <v>0</v>
      </c>
      <c r="L1672" s="39">
        <v>0</v>
      </c>
      <c r="M1672" s="39">
        <v>0</v>
      </c>
      <c r="N1672" s="39">
        <v>0</v>
      </c>
      <c r="O1672" s="39">
        <v>0</v>
      </c>
      <c r="P1672" s="39">
        <v>0</v>
      </c>
      <c r="Q1672" s="39">
        <v>0</v>
      </c>
      <c r="R1672" s="39">
        <v>0</v>
      </c>
      <c r="S1672" s="39">
        <v>0</v>
      </c>
      <c r="T1672" s="39">
        <v>0.211724951784691</v>
      </c>
      <c r="U1672" s="39">
        <v>6.5565832203350799E-2</v>
      </c>
      <c r="V1672" s="39">
        <v>0</v>
      </c>
    </row>
    <row r="1673" spans="1:22" x14ac:dyDescent="0.25">
      <c r="A1673" s="39" t="s">
        <v>10693</v>
      </c>
      <c r="B1673" s="57" t="s">
        <v>1223</v>
      </c>
      <c r="C1673" s="39">
        <v>56869866</v>
      </c>
      <c r="D1673" s="39">
        <v>56871050</v>
      </c>
      <c r="E1673" s="57" t="s">
        <v>108</v>
      </c>
      <c r="F1673" s="57">
        <v>1185</v>
      </c>
      <c r="G1673" s="39" t="s">
        <v>10694</v>
      </c>
      <c r="H1673" s="57" t="s">
        <v>1548</v>
      </c>
      <c r="I1673" s="39">
        <v>0</v>
      </c>
      <c r="J1673" s="39">
        <v>0</v>
      </c>
      <c r="K1673" s="39">
        <v>0</v>
      </c>
      <c r="L1673" s="39">
        <v>0</v>
      </c>
      <c r="M1673" s="39">
        <v>0</v>
      </c>
      <c r="N1673" s="39">
        <v>0</v>
      </c>
      <c r="O1673" s="39">
        <v>0</v>
      </c>
      <c r="P1673" s="39">
        <v>0</v>
      </c>
      <c r="Q1673" s="39">
        <v>0</v>
      </c>
      <c r="R1673" s="39">
        <v>0</v>
      </c>
      <c r="S1673" s="39">
        <v>0</v>
      </c>
      <c r="T1673" s="39">
        <v>0</v>
      </c>
      <c r="U1673" s="39">
        <v>0</v>
      </c>
      <c r="V1673" s="39">
        <v>0</v>
      </c>
    </row>
    <row r="1674" spans="1:22" x14ac:dyDescent="0.25">
      <c r="A1674" s="39" t="s">
        <v>10695</v>
      </c>
      <c r="B1674" s="57" t="s">
        <v>1223</v>
      </c>
      <c r="C1674" s="39">
        <v>57569958</v>
      </c>
      <c r="D1674" s="39">
        <v>57570824</v>
      </c>
      <c r="E1674" s="57" t="s">
        <v>1698</v>
      </c>
      <c r="F1674" s="57">
        <v>867</v>
      </c>
      <c r="G1674" s="39" t="s">
        <v>10696</v>
      </c>
      <c r="H1674" s="57" t="s">
        <v>1549</v>
      </c>
      <c r="I1674" s="39">
        <v>0.177023522407904</v>
      </c>
      <c r="J1674" s="39">
        <v>0</v>
      </c>
      <c r="K1674" s="39">
        <v>0</v>
      </c>
      <c r="L1674" s="39">
        <v>0</v>
      </c>
      <c r="M1674" s="39">
        <v>0</v>
      </c>
      <c r="N1674" s="39">
        <v>0</v>
      </c>
      <c r="O1674" s="39">
        <v>0</v>
      </c>
      <c r="P1674" s="39">
        <v>0</v>
      </c>
      <c r="Q1674" s="39">
        <v>0</v>
      </c>
      <c r="R1674" s="39">
        <v>0.18847815324914399</v>
      </c>
      <c r="S1674" s="39">
        <v>0</v>
      </c>
      <c r="T1674" s="39">
        <v>0</v>
      </c>
      <c r="U1674" s="39">
        <v>0</v>
      </c>
      <c r="V1674" s="39">
        <v>0</v>
      </c>
    </row>
    <row r="1675" spans="1:22" x14ac:dyDescent="0.25">
      <c r="A1675" s="39" t="s">
        <v>10697</v>
      </c>
      <c r="B1675" s="57" t="s">
        <v>1223</v>
      </c>
      <c r="C1675" s="39">
        <v>57574785</v>
      </c>
      <c r="D1675" s="39">
        <v>57580699</v>
      </c>
      <c r="E1675" s="57" t="s">
        <v>108</v>
      </c>
      <c r="F1675" s="57">
        <v>5915</v>
      </c>
      <c r="G1675" s="39" t="s">
        <v>3054</v>
      </c>
      <c r="H1675" s="57" t="s">
        <v>1549</v>
      </c>
      <c r="I1675" s="39">
        <v>0</v>
      </c>
      <c r="J1675" s="39">
        <v>0</v>
      </c>
      <c r="K1675" s="39">
        <v>0</v>
      </c>
      <c r="L1675" s="39">
        <v>0</v>
      </c>
      <c r="M1675" s="39">
        <v>0</v>
      </c>
      <c r="N1675" s="39">
        <v>0</v>
      </c>
      <c r="O1675" s="39">
        <v>0</v>
      </c>
      <c r="P1675" s="39">
        <v>0</v>
      </c>
      <c r="Q1675" s="39">
        <v>0</v>
      </c>
      <c r="R1675" s="39">
        <v>0</v>
      </c>
      <c r="S1675" s="39">
        <v>0</v>
      </c>
      <c r="T1675" s="39">
        <v>0</v>
      </c>
      <c r="U1675" s="39">
        <v>0</v>
      </c>
      <c r="V1675" s="39">
        <v>0</v>
      </c>
    </row>
    <row r="1676" spans="1:22" x14ac:dyDescent="0.25">
      <c r="A1676" s="39" t="s">
        <v>10698</v>
      </c>
      <c r="B1676" s="57" t="s">
        <v>1223</v>
      </c>
      <c r="C1676" s="39">
        <v>57581314</v>
      </c>
      <c r="D1676" s="39">
        <v>57585756</v>
      </c>
      <c r="E1676" s="57" t="s">
        <v>1698</v>
      </c>
      <c r="F1676" s="57">
        <v>4443</v>
      </c>
      <c r="G1676" s="39" t="s">
        <v>3391</v>
      </c>
      <c r="H1676" s="57" t="s">
        <v>1549</v>
      </c>
      <c r="I1676" s="39">
        <v>0</v>
      </c>
      <c r="J1676" s="39">
        <v>0</v>
      </c>
      <c r="K1676" s="39">
        <v>0</v>
      </c>
      <c r="L1676" s="39">
        <v>2.8470706117546998E-2</v>
      </c>
      <c r="M1676" s="39">
        <v>3.3435265494465301E-2</v>
      </c>
      <c r="N1676" s="39">
        <v>3.2473708719343602E-2</v>
      </c>
      <c r="O1676" s="39">
        <v>6.9908074486183205E-2</v>
      </c>
      <c r="P1676" s="39">
        <v>0</v>
      </c>
      <c r="Q1676" s="39">
        <v>0</v>
      </c>
      <c r="R1676" s="39">
        <v>5.7036657650083498E-2</v>
      </c>
      <c r="S1676" s="39">
        <v>0</v>
      </c>
      <c r="T1676" s="39">
        <v>0</v>
      </c>
      <c r="U1676" s="39">
        <v>0.18683266888861599</v>
      </c>
      <c r="V1676" s="39">
        <v>0</v>
      </c>
    </row>
    <row r="1677" spans="1:22" x14ac:dyDescent="0.25">
      <c r="A1677" s="39" t="s">
        <v>10699</v>
      </c>
      <c r="B1677" s="57" t="s">
        <v>1223</v>
      </c>
      <c r="C1677" s="39">
        <v>57586789</v>
      </c>
      <c r="D1677" s="39">
        <v>57589579</v>
      </c>
      <c r="E1677" s="57" t="s">
        <v>1698</v>
      </c>
      <c r="F1677" s="57">
        <v>2791</v>
      </c>
      <c r="G1677" s="39" t="s">
        <v>108</v>
      </c>
      <c r="H1677" s="57" t="s">
        <v>1549</v>
      </c>
      <c r="I1677" s="39">
        <v>4.8237697372129702</v>
      </c>
      <c r="J1677" s="39">
        <v>4.9155448020622696</v>
      </c>
      <c r="K1677" s="39">
        <v>3.9393770465478002</v>
      </c>
      <c r="L1677" s="39">
        <v>4.0053191370626404</v>
      </c>
      <c r="M1677" s="39">
        <v>4.0194172609535599</v>
      </c>
      <c r="N1677" s="39">
        <v>3.9644263582988502</v>
      </c>
      <c r="O1677" s="39">
        <v>3.6841118008665998</v>
      </c>
      <c r="P1677" s="39">
        <v>3.9750798543874901</v>
      </c>
      <c r="Q1677" s="39">
        <v>3.8920606740778099</v>
      </c>
      <c r="R1677" s="39">
        <v>3.9541776948468899</v>
      </c>
      <c r="S1677" s="39">
        <v>4.1466389314330803</v>
      </c>
      <c r="T1677" s="39">
        <v>4.3107400058486096</v>
      </c>
      <c r="U1677" s="39">
        <v>4.2616812448395898</v>
      </c>
      <c r="V1677" s="39">
        <v>4.30968552377362</v>
      </c>
    </row>
    <row r="1678" spans="1:22" x14ac:dyDescent="0.25">
      <c r="A1678" s="39" t="s">
        <v>10700</v>
      </c>
      <c r="B1678" s="57" t="s">
        <v>1223</v>
      </c>
      <c r="C1678" s="39">
        <v>57589536</v>
      </c>
      <c r="D1678" s="39">
        <v>57592633</v>
      </c>
      <c r="E1678" s="57" t="s">
        <v>108</v>
      </c>
      <c r="F1678" s="57">
        <v>3098</v>
      </c>
      <c r="G1678" s="39" t="s">
        <v>6429</v>
      </c>
      <c r="H1678" s="57" t="s">
        <v>1549</v>
      </c>
      <c r="I1678" s="39">
        <v>5.3720361972133697</v>
      </c>
      <c r="J1678" s="39">
        <v>4.4023197048293001</v>
      </c>
      <c r="K1678" s="39">
        <v>7.3094399733656203</v>
      </c>
      <c r="L1678" s="39">
        <v>7.1538357296150803</v>
      </c>
      <c r="M1678" s="39">
        <v>7.0747516017476402</v>
      </c>
      <c r="N1678" s="39">
        <v>7.0822022763510502</v>
      </c>
      <c r="O1678" s="39">
        <v>7.2044342039836504</v>
      </c>
      <c r="P1678" s="39">
        <v>7.0329493674118897</v>
      </c>
      <c r="Q1678" s="39">
        <v>6.5668821129863302</v>
      </c>
      <c r="R1678" s="39">
        <v>6.2676050847181601</v>
      </c>
      <c r="S1678" s="39">
        <v>6.4742234848027902</v>
      </c>
      <c r="T1678" s="39">
        <v>6.0268841403468301</v>
      </c>
      <c r="U1678" s="39">
        <v>6.19863165886819</v>
      </c>
      <c r="V1678" s="39">
        <v>5.8555811415594201</v>
      </c>
    </row>
    <row r="1679" spans="1:22" x14ac:dyDescent="0.25">
      <c r="A1679" s="39" t="s">
        <v>10701</v>
      </c>
      <c r="B1679" s="57" t="s">
        <v>1223</v>
      </c>
      <c r="C1679" s="39">
        <v>57596605</v>
      </c>
      <c r="D1679" s="39">
        <v>57597051</v>
      </c>
      <c r="E1679" s="57" t="s">
        <v>1698</v>
      </c>
      <c r="F1679" s="57">
        <v>447</v>
      </c>
      <c r="G1679" s="39" t="s">
        <v>7596</v>
      </c>
      <c r="H1679" s="57" t="s">
        <v>1549</v>
      </c>
      <c r="I1679" s="39">
        <v>0</v>
      </c>
      <c r="J1679" s="39">
        <v>0</v>
      </c>
      <c r="K1679" s="39">
        <v>0</v>
      </c>
      <c r="L1679" s="39">
        <v>0</v>
      </c>
      <c r="M1679" s="39">
        <v>0</v>
      </c>
      <c r="N1679" s="39">
        <v>0</v>
      </c>
      <c r="O1679" s="39">
        <v>0</v>
      </c>
      <c r="P1679" s="39">
        <v>0</v>
      </c>
      <c r="Q1679" s="39">
        <v>0</v>
      </c>
      <c r="R1679" s="39">
        <v>0</v>
      </c>
      <c r="S1679" s="39">
        <v>0</v>
      </c>
      <c r="T1679" s="39">
        <v>0</v>
      </c>
      <c r="U1679" s="39">
        <v>0</v>
      </c>
      <c r="V1679" s="39">
        <v>0</v>
      </c>
    </row>
    <row r="1680" spans="1:22" x14ac:dyDescent="0.25">
      <c r="A1680" s="39" t="s">
        <v>10702</v>
      </c>
      <c r="B1680" s="57" t="s">
        <v>1223</v>
      </c>
      <c r="C1680" s="39">
        <v>57597154</v>
      </c>
      <c r="D1680" s="39">
        <v>57597576</v>
      </c>
      <c r="E1680" s="57" t="s">
        <v>1698</v>
      </c>
      <c r="F1680" s="57">
        <v>423</v>
      </c>
      <c r="G1680" s="39" t="s">
        <v>7596</v>
      </c>
      <c r="H1680" s="57" t="s">
        <v>1549</v>
      </c>
      <c r="I1680" s="39">
        <v>0</v>
      </c>
      <c r="J1680" s="39">
        <v>0</v>
      </c>
      <c r="K1680" s="39">
        <v>0</v>
      </c>
      <c r="L1680" s="39">
        <v>0</v>
      </c>
      <c r="M1680" s="39">
        <v>0</v>
      </c>
      <c r="N1680" s="39">
        <v>0</v>
      </c>
      <c r="O1680" s="39">
        <v>0</v>
      </c>
      <c r="P1680" s="39">
        <v>0</v>
      </c>
      <c r="Q1680" s="39">
        <v>0</v>
      </c>
      <c r="R1680" s="39">
        <v>0</v>
      </c>
      <c r="S1680" s="39">
        <v>0</v>
      </c>
      <c r="T1680" s="39">
        <v>0</v>
      </c>
      <c r="U1680" s="39">
        <v>0</v>
      </c>
      <c r="V1680" s="39">
        <v>0</v>
      </c>
    </row>
    <row r="1681" spans="1:22" x14ac:dyDescent="0.25">
      <c r="A1681" s="39" t="s">
        <v>10703</v>
      </c>
      <c r="B1681" s="57" t="s">
        <v>1223</v>
      </c>
      <c r="C1681" s="39">
        <v>57606432</v>
      </c>
      <c r="D1681" s="39">
        <v>57607691</v>
      </c>
      <c r="E1681" s="57" t="s">
        <v>1698</v>
      </c>
      <c r="F1681" s="57">
        <v>1260</v>
      </c>
      <c r="G1681" s="39" t="s">
        <v>7596</v>
      </c>
      <c r="H1681" s="57" t="s">
        <v>1549</v>
      </c>
      <c r="I1681" s="39">
        <v>0</v>
      </c>
      <c r="J1681" s="39">
        <v>0.195135903519016</v>
      </c>
      <c r="K1681" s="39">
        <v>0</v>
      </c>
      <c r="L1681" s="39">
        <v>0</v>
      </c>
      <c r="M1681" s="39">
        <v>0</v>
      </c>
      <c r="N1681" s="39">
        <v>0</v>
      </c>
      <c r="O1681" s="39">
        <v>0</v>
      </c>
      <c r="P1681" s="39">
        <v>0</v>
      </c>
      <c r="Q1681" s="39">
        <v>0</v>
      </c>
      <c r="R1681" s="39">
        <v>0</v>
      </c>
      <c r="S1681" s="39">
        <v>0</v>
      </c>
      <c r="T1681" s="39">
        <v>0</v>
      </c>
      <c r="U1681" s="39">
        <v>0</v>
      </c>
      <c r="V1681" s="39">
        <v>0</v>
      </c>
    </row>
    <row r="1682" spans="1:22" x14ac:dyDescent="0.25">
      <c r="A1682" s="39" t="s">
        <v>10704</v>
      </c>
      <c r="B1682" s="57" t="s">
        <v>1223</v>
      </c>
      <c r="C1682" s="39">
        <v>57609974</v>
      </c>
      <c r="D1682" s="39">
        <v>57610864</v>
      </c>
      <c r="E1682" s="57" t="s">
        <v>108</v>
      </c>
      <c r="F1682" s="57">
        <v>891</v>
      </c>
      <c r="G1682" s="39" t="s">
        <v>108</v>
      </c>
      <c r="H1682" s="57" t="s">
        <v>1549</v>
      </c>
      <c r="I1682" s="39">
        <v>1.3498068513488899</v>
      </c>
      <c r="J1682" s="39">
        <v>2.3728685417253801</v>
      </c>
      <c r="K1682" s="39">
        <v>1.79007971172196</v>
      </c>
      <c r="L1682" s="39">
        <v>1.23953857680506</v>
      </c>
      <c r="M1682" s="39">
        <v>1.51167043757037</v>
      </c>
      <c r="N1682" s="39">
        <v>1.32633600105029</v>
      </c>
      <c r="O1682" s="39">
        <v>2.0136694927545702</v>
      </c>
      <c r="P1682" s="39">
        <v>1.21460976785591</v>
      </c>
      <c r="Q1682" s="39">
        <v>1.08584611727002</v>
      </c>
      <c r="R1682" s="39">
        <v>1.5848037955377099</v>
      </c>
      <c r="S1682" s="39">
        <v>1.8530934312973899</v>
      </c>
      <c r="T1682" s="39">
        <v>1.97892411657199</v>
      </c>
      <c r="U1682" s="39">
        <v>2.2591760530234501</v>
      </c>
      <c r="V1682" s="39">
        <v>2.9322331805447601</v>
      </c>
    </row>
    <row r="1683" spans="1:22" x14ac:dyDescent="0.25">
      <c r="A1683" s="39" t="s">
        <v>10705</v>
      </c>
      <c r="B1683" s="57" t="s">
        <v>1223</v>
      </c>
      <c r="C1683" s="39">
        <v>57612716</v>
      </c>
      <c r="D1683" s="39">
        <v>57614352</v>
      </c>
      <c r="E1683" s="57" t="s">
        <v>108</v>
      </c>
      <c r="F1683" s="57">
        <v>1637</v>
      </c>
      <c r="G1683" s="39" t="s">
        <v>10706</v>
      </c>
      <c r="H1683" s="57" t="s">
        <v>1549</v>
      </c>
      <c r="I1683" s="39">
        <v>2.3689415179662401</v>
      </c>
      <c r="J1683" s="39">
        <v>1.6834045176032599</v>
      </c>
      <c r="K1683" s="39">
        <v>0.12632812346955299</v>
      </c>
      <c r="L1683" s="39">
        <v>0</v>
      </c>
      <c r="M1683" s="39">
        <v>0</v>
      </c>
      <c r="N1683" s="39">
        <v>0.35301043804505</v>
      </c>
      <c r="O1683" s="39">
        <v>0.116239912918636</v>
      </c>
      <c r="P1683" s="39">
        <v>0.24973900810362301</v>
      </c>
      <c r="Q1683" s="39">
        <v>0.34087327656454502</v>
      </c>
      <c r="R1683" s="39">
        <v>0.34189127179731998</v>
      </c>
      <c r="S1683" s="39">
        <v>0.97474221359938096</v>
      </c>
      <c r="T1683" s="39">
        <v>2.2129490273837198</v>
      </c>
      <c r="U1683" s="39">
        <v>2.3191352210979601</v>
      </c>
      <c r="V1683" s="39">
        <v>2.6570111183386098</v>
      </c>
    </row>
    <row r="1684" spans="1:22" x14ac:dyDescent="0.25">
      <c r="A1684" s="39" t="s">
        <v>10707</v>
      </c>
      <c r="B1684" s="57" t="s">
        <v>1223</v>
      </c>
      <c r="C1684" s="39">
        <v>57623080</v>
      </c>
      <c r="D1684" s="39">
        <v>57626138</v>
      </c>
      <c r="E1684" s="57" t="s">
        <v>108</v>
      </c>
      <c r="F1684" s="57">
        <v>3059</v>
      </c>
      <c r="G1684" s="39" t="s">
        <v>4093</v>
      </c>
      <c r="H1684" s="57" t="s">
        <v>1549</v>
      </c>
      <c r="I1684" s="39">
        <v>4.0726975100240397</v>
      </c>
      <c r="J1684" s="39">
        <v>4.5475115236442196</v>
      </c>
      <c r="K1684" s="39">
        <v>3.6657338471396801</v>
      </c>
      <c r="L1684" s="39">
        <v>3.8529476665060001</v>
      </c>
      <c r="M1684" s="39">
        <v>3.73096595186008</v>
      </c>
      <c r="N1684" s="39">
        <v>3.8150322667044199</v>
      </c>
      <c r="O1684" s="39">
        <v>3.71371780697819</v>
      </c>
      <c r="P1684" s="39">
        <v>3.7956838408356899</v>
      </c>
      <c r="Q1684" s="39">
        <v>4.0771062441059804</v>
      </c>
      <c r="R1684" s="39">
        <v>4.1714550495481104</v>
      </c>
      <c r="S1684" s="39">
        <v>4.1610411604437001</v>
      </c>
      <c r="T1684" s="39">
        <v>4.3404127223031796</v>
      </c>
      <c r="U1684" s="39">
        <v>4.46665974506928</v>
      </c>
      <c r="V1684" s="39">
        <v>4.4427245875801002</v>
      </c>
    </row>
    <row r="1685" spans="1:22" x14ac:dyDescent="0.25">
      <c r="A1685" s="39" t="s">
        <v>10708</v>
      </c>
      <c r="B1685" s="57" t="s">
        <v>1223</v>
      </c>
      <c r="C1685" s="39">
        <v>57633224</v>
      </c>
      <c r="D1685" s="39">
        <v>57638242</v>
      </c>
      <c r="E1685" s="57" t="s">
        <v>108</v>
      </c>
      <c r="F1685" s="57">
        <v>5019</v>
      </c>
      <c r="G1685" s="39" t="s">
        <v>2094</v>
      </c>
      <c r="H1685" s="57" t="s">
        <v>1549</v>
      </c>
      <c r="I1685" s="39">
        <v>0.11144576051155899</v>
      </c>
      <c r="J1685" s="39">
        <v>0.27198973487512301</v>
      </c>
      <c r="K1685" s="39">
        <v>0</v>
      </c>
      <c r="L1685" s="39">
        <v>0</v>
      </c>
      <c r="M1685" s="39">
        <v>0</v>
      </c>
      <c r="N1685" s="39">
        <v>0</v>
      </c>
      <c r="O1685" s="39">
        <v>0</v>
      </c>
      <c r="P1685" s="39">
        <v>0</v>
      </c>
      <c r="Q1685" s="39">
        <v>0.28609691269832999</v>
      </c>
      <c r="R1685" s="39">
        <v>0.22105545422759701</v>
      </c>
      <c r="S1685" s="39">
        <v>7.4716002409382601E-2</v>
      </c>
      <c r="T1685" s="39">
        <v>0.33562845565793498</v>
      </c>
      <c r="U1685" s="39">
        <v>0</v>
      </c>
      <c r="V1685" s="39">
        <v>0</v>
      </c>
    </row>
    <row r="1686" spans="1:22" x14ac:dyDescent="0.25">
      <c r="A1686" s="39" t="s">
        <v>10709</v>
      </c>
      <c r="B1686" s="57" t="s">
        <v>1223</v>
      </c>
      <c r="C1686" s="39">
        <v>57667463</v>
      </c>
      <c r="D1686" s="39">
        <v>57669097</v>
      </c>
      <c r="E1686" s="57" t="s">
        <v>1698</v>
      </c>
      <c r="F1686" s="57">
        <v>1635</v>
      </c>
      <c r="G1686" s="39" t="s">
        <v>2094</v>
      </c>
      <c r="H1686" s="57" t="s">
        <v>1549</v>
      </c>
      <c r="I1686" s="39">
        <v>0</v>
      </c>
      <c r="J1686" s="39">
        <v>0</v>
      </c>
      <c r="K1686" s="39">
        <v>0</v>
      </c>
      <c r="L1686" s="39">
        <v>0</v>
      </c>
      <c r="M1686" s="39">
        <v>0</v>
      </c>
      <c r="N1686" s="39">
        <v>0</v>
      </c>
      <c r="O1686" s="39">
        <v>0</v>
      </c>
      <c r="P1686" s="39">
        <v>0.27746230787269299</v>
      </c>
      <c r="Q1686" s="39">
        <v>0</v>
      </c>
      <c r="R1686" s="39">
        <v>0</v>
      </c>
      <c r="S1686" s="39">
        <v>0</v>
      </c>
      <c r="T1686" s="39">
        <v>0.16237634277875199</v>
      </c>
      <c r="U1686" s="39">
        <v>0.45239617405742399</v>
      </c>
      <c r="V1686" s="39">
        <v>0.43739181749672501</v>
      </c>
    </row>
    <row r="1687" spans="1:22" x14ac:dyDescent="0.25">
      <c r="A1687" s="39" t="s">
        <v>10710</v>
      </c>
      <c r="B1687" s="57" t="s">
        <v>1223</v>
      </c>
      <c r="C1687" s="39">
        <v>57677969</v>
      </c>
      <c r="D1687" s="39">
        <v>57680328</v>
      </c>
      <c r="E1687" s="57" t="s">
        <v>1698</v>
      </c>
      <c r="F1687" s="57">
        <v>2360</v>
      </c>
      <c r="G1687" s="39" t="s">
        <v>1719</v>
      </c>
      <c r="H1687" s="57" t="s">
        <v>1549</v>
      </c>
      <c r="I1687" s="39">
        <v>0</v>
      </c>
      <c r="J1687" s="39">
        <v>0</v>
      </c>
      <c r="K1687" s="39">
        <v>0</v>
      </c>
      <c r="L1687" s="39">
        <v>0</v>
      </c>
      <c r="M1687" s="39">
        <v>0</v>
      </c>
      <c r="N1687" s="39">
        <v>0</v>
      </c>
      <c r="O1687" s="39">
        <v>0</v>
      </c>
      <c r="P1687" s="39">
        <v>0</v>
      </c>
      <c r="Q1687" s="39">
        <v>0</v>
      </c>
      <c r="R1687" s="39">
        <v>0</v>
      </c>
      <c r="S1687" s="39">
        <v>0</v>
      </c>
      <c r="T1687" s="39">
        <v>0</v>
      </c>
      <c r="U1687" s="39">
        <v>0</v>
      </c>
      <c r="V1687" s="39">
        <v>0</v>
      </c>
    </row>
    <row r="1688" spans="1:22" x14ac:dyDescent="0.25">
      <c r="A1688" s="39" t="s">
        <v>10711</v>
      </c>
      <c r="B1688" s="57" t="s">
        <v>1223</v>
      </c>
      <c r="C1688" s="39">
        <v>57682150</v>
      </c>
      <c r="D1688" s="39">
        <v>57682512</v>
      </c>
      <c r="E1688" s="57" t="s">
        <v>1698</v>
      </c>
      <c r="F1688" s="57">
        <v>363</v>
      </c>
      <c r="G1688" s="39" t="s">
        <v>2094</v>
      </c>
      <c r="H1688" s="57" t="s">
        <v>1549</v>
      </c>
      <c r="I1688" s="39">
        <v>0</v>
      </c>
      <c r="J1688" s="39">
        <v>0</v>
      </c>
      <c r="K1688" s="39">
        <v>0</v>
      </c>
      <c r="L1688" s="39">
        <v>0</v>
      </c>
      <c r="M1688" s="39">
        <v>0</v>
      </c>
      <c r="N1688" s="39">
        <v>0</v>
      </c>
      <c r="O1688" s="39">
        <v>0</v>
      </c>
      <c r="P1688" s="39">
        <v>0</v>
      </c>
      <c r="Q1688" s="39">
        <v>0</v>
      </c>
      <c r="R1688" s="39">
        <v>0</v>
      </c>
      <c r="S1688" s="39">
        <v>0</v>
      </c>
      <c r="T1688" s="39">
        <v>0</v>
      </c>
      <c r="U1688" s="39">
        <v>0</v>
      </c>
      <c r="V1688" s="39">
        <v>0</v>
      </c>
    </row>
    <row r="1689" spans="1:22" x14ac:dyDescent="0.25">
      <c r="A1689" s="39" t="s">
        <v>10712</v>
      </c>
      <c r="B1689" s="57" t="s">
        <v>1223</v>
      </c>
      <c r="C1689" s="39">
        <v>57693115</v>
      </c>
      <c r="D1689" s="39">
        <v>57695892</v>
      </c>
      <c r="E1689" s="57" t="s">
        <v>1698</v>
      </c>
      <c r="F1689" s="57">
        <v>2778</v>
      </c>
      <c r="G1689" s="39" t="s">
        <v>1721</v>
      </c>
      <c r="H1689" s="57" t="s">
        <v>1549</v>
      </c>
      <c r="I1689" s="39">
        <v>0</v>
      </c>
      <c r="J1689" s="39">
        <v>0</v>
      </c>
      <c r="K1689" s="39">
        <v>0</v>
      </c>
      <c r="L1689" s="39">
        <v>0</v>
      </c>
      <c r="M1689" s="39">
        <v>0</v>
      </c>
      <c r="N1689" s="39">
        <v>0</v>
      </c>
      <c r="O1689" s="39">
        <v>0</v>
      </c>
      <c r="P1689" s="39">
        <v>0</v>
      </c>
      <c r="Q1689" s="39">
        <v>0</v>
      </c>
      <c r="R1689" s="39">
        <v>0</v>
      </c>
      <c r="S1689" s="39">
        <v>9.8777828810947502E-2</v>
      </c>
      <c r="T1689" s="39">
        <v>0</v>
      </c>
      <c r="U1689" s="39">
        <v>0</v>
      </c>
      <c r="V1689" s="39">
        <v>0</v>
      </c>
    </row>
    <row r="1690" spans="1:22" x14ac:dyDescent="0.25">
      <c r="A1690" s="39" t="s">
        <v>10713</v>
      </c>
      <c r="B1690" s="57" t="s">
        <v>1223</v>
      </c>
      <c r="C1690" s="39">
        <v>57701420</v>
      </c>
      <c r="D1690" s="39">
        <v>57703512</v>
      </c>
      <c r="E1690" s="57" t="s">
        <v>108</v>
      </c>
      <c r="F1690" s="57">
        <v>2093</v>
      </c>
      <c r="G1690" s="39" t="s">
        <v>2399</v>
      </c>
      <c r="H1690" s="57" t="s">
        <v>1549</v>
      </c>
      <c r="I1690" s="39">
        <v>0</v>
      </c>
      <c r="J1690" s="39">
        <v>0</v>
      </c>
      <c r="K1690" s="39">
        <v>0</v>
      </c>
      <c r="L1690" s="39">
        <v>0</v>
      </c>
      <c r="M1690" s="39">
        <v>0</v>
      </c>
      <c r="N1690" s="39">
        <v>0</v>
      </c>
      <c r="O1690" s="39">
        <v>0</v>
      </c>
      <c r="P1690" s="39">
        <v>0</v>
      </c>
      <c r="Q1690" s="39">
        <v>0</v>
      </c>
      <c r="R1690" s="39">
        <v>0</v>
      </c>
      <c r="S1690" s="39">
        <v>0</v>
      </c>
      <c r="T1690" s="39">
        <v>0</v>
      </c>
      <c r="U1690" s="39">
        <v>0</v>
      </c>
      <c r="V1690" s="39">
        <v>0</v>
      </c>
    </row>
    <row r="1691" spans="1:22" x14ac:dyDescent="0.25">
      <c r="A1691" s="39" t="s">
        <v>10714</v>
      </c>
      <c r="B1691" s="57" t="s">
        <v>1223</v>
      </c>
      <c r="C1691" s="39">
        <v>57706743</v>
      </c>
      <c r="D1691" s="39">
        <v>57708437</v>
      </c>
      <c r="E1691" s="57" t="s">
        <v>1698</v>
      </c>
      <c r="F1691" s="57">
        <v>1695</v>
      </c>
      <c r="G1691" s="39" t="s">
        <v>2094</v>
      </c>
      <c r="H1691" s="57" t="s">
        <v>1549</v>
      </c>
      <c r="I1691" s="39">
        <v>0.36033618094291098</v>
      </c>
      <c r="J1691" s="39">
        <v>0.31758771646726303</v>
      </c>
      <c r="K1691" s="39">
        <v>0.81619663762380501</v>
      </c>
      <c r="L1691" s="39">
        <v>0.64816260635310197</v>
      </c>
      <c r="M1691" s="39">
        <v>0.956321370101191</v>
      </c>
      <c r="N1691" s="39">
        <v>1.75642128662022</v>
      </c>
      <c r="O1691" s="39">
        <v>2.5580643197498998</v>
      </c>
      <c r="P1691" s="39">
        <v>1.8233295320274301</v>
      </c>
      <c r="Q1691" s="39">
        <v>1.07792657868507</v>
      </c>
      <c r="R1691" s="39">
        <v>1.31514883751136</v>
      </c>
      <c r="S1691" s="39">
        <v>1.17234029421903</v>
      </c>
      <c r="T1691" s="39">
        <v>0.57755306063448297</v>
      </c>
      <c r="U1691" s="39">
        <v>0.933044560560502</v>
      </c>
      <c r="V1691" s="39">
        <v>0.58392434865493603</v>
      </c>
    </row>
    <row r="1692" spans="1:22" x14ac:dyDescent="0.25">
      <c r="A1692" s="39" t="s">
        <v>10715</v>
      </c>
      <c r="B1692" s="57" t="s">
        <v>1223</v>
      </c>
      <c r="C1692" s="39">
        <v>57708679</v>
      </c>
      <c r="D1692" s="39">
        <v>57709305</v>
      </c>
      <c r="E1692" s="57" t="s">
        <v>108</v>
      </c>
      <c r="F1692" s="57">
        <v>627</v>
      </c>
      <c r="G1692" s="39" t="s">
        <v>10716</v>
      </c>
      <c r="H1692" s="57" t="s">
        <v>1549</v>
      </c>
      <c r="I1692" s="39">
        <v>0</v>
      </c>
      <c r="J1692" s="39">
        <v>0</v>
      </c>
      <c r="K1692" s="39">
        <v>0</v>
      </c>
      <c r="L1692" s="39">
        <v>0</v>
      </c>
      <c r="M1692" s="39">
        <v>0</v>
      </c>
      <c r="N1692" s="39">
        <v>0</v>
      </c>
      <c r="O1692" s="39">
        <v>0</v>
      </c>
      <c r="P1692" s="39">
        <v>0</v>
      </c>
      <c r="Q1692" s="39">
        <v>0</v>
      </c>
      <c r="R1692" s="39">
        <v>0</v>
      </c>
      <c r="S1692" s="39">
        <v>0</v>
      </c>
      <c r="T1692" s="39">
        <v>0</v>
      </c>
      <c r="U1692" s="39">
        <v>0</v>
      </c>
      <c r="V1692" s="39">
        <v>0</v>
      </c>
    </row>
    <row r="1693" spans="1:22" x14ac:dyDescent="0.25">
      <c r="A1693" s="39" t="s">
        <v>10717</v>
      </c>
      <c r="B1693" s="57" t="s">
        <v>1223</v>
      </c>
      <c r="C1693" s="39">
        <v>57715939</v>
      </c>
      <c r="D1693" s="39">
        <v>57719861</v>
      </c>
      <c r="E1693" s="57" t="s">
        <v>108</v>
      </c>
      <c r="F1693" s="57">
        <v>3923</v>
      </c>
      <c r="G1693" s="39" t="s">
        <v>2060</v>
      </c>
      <c r="H1693" s="57" t="s">
        <v>1549</v>
      </c>
      <c r="I1693" s="39">
        <v>0</v>
      </c>
      <c r="J1693" s="39">
        <v>7.8029224391625199E-2</v>
      </c>
      <c r="K1693" s="39">
        <v>0</v>
      </c>
      <c r="L1693" s="39">
        <v>0</v>
      </c>
      <c r="M1693" s="39">
        <v>0</v>
      </c>
      <c r="N1693" s="39">
        <v>0</v>
      </c>
      <c r="O1693" s="39">
        <v>0</v>
      </c>
      <c r="P1693" s="39">
        <v>0</v>
      </c>
      <c r="Q1693" s="39">
        <v>0</v>
      </c>
      <c r="R1693" s="39">
        <v>0</v>
      </c>
      <c r="S1693" s="39">
        <v>0</v>
      </c>
      <c r="T1693" s="39">
        <v>0</v>
      </c>
      <c r="U1693" s="39">
        <v>0</v>
      </c>
      <c r="V1693" s="39">
        <v>0</v>
      </c>
    </row>
    <row r="1694" spans="1:22" x14ac:dyDescent="0.25">
      <c r="A1694" s="39" t="s">
        <v>10718</v>
      </c>
      <c r="B1694" s="57" t="s">
        <v>1223</v>
      </c>
      <c r="C1694" s="39">
        <v>57724693</v>
      </c>
      <c r="D1694" s="39">
        <v>57726318</v>
      </c>
      <c r="E1694" s="57" t="s">
        <v>1698</v>
      </c>
      <c r="F1694" s="57">
        <v>1626</v>
      </c>
      <c r="G1694" s="39" t="s">
        <v>2094</v>
      </c>
      <c r="H1694" s="57" t="s">
        <v>1549</v>
      </c>
      <c r="I1694" s="39">
        <v>0</v>
      </c>
      <c r="J1694" s="39">
        <v>0</v>
      </c>
      <c r="K1694" s="39">
        <v>0</v>
      </c>
      <c r="L1694" s="39">
        <v>0</v>
      </c>
      <c r="M1694" s="39">
        <v>0</v>
      </c>
      <c r="N1694" s="39">
        <v>0</v>
      </c>
      <c r="O1694" s="39">
        <v>9.0004361200305999E-2</v>
      </c>
      <c r="P1694" s="39">
        <v>0</v>
      </c>
      <c r="Q1694" s="39">
        <v>0.29529632331802802</v>
      </c>
      <c r="R1694" s="39">
        <v>0.48531965155777501</v>
      </c>
      <c r="S1694" s="39">
        <v>0.632383626486406</v>
      </c>
      <c r="T1694" s="39">
        <v>0.42050827256333501</v>
      </c>
      <c r="U1694" s="39">
        <v>0.50481155272003897</v>
      </c>
      <c r="V1694" s="39">
        <v>0.89724042557479899</v>
      </c>
    </row>
    <row r="1695" spans="1:22" x14ac:dyDescent="0.25">
      <c r="A1695" s="39" t="s">
        <v>10719</v>
      </c>
      <c r="B1695" s="57" t="s">
        <v>1223</v>
      </c>
      <c r="C1695" s="39">
        <v>57728712</v>
      </c>
      <c r="D1695" s="39">
        <v>57732078</v>
      </c>
      <c r="E1695" s="57" t="s">
        <v>1698</v>
      </c>
      <c r="F1695" s="57">
        <v>3367</v>
      </c>
      <c r="G1695" s="39" t="s">
        <v>1786</v>
      </c>
      <c r="H1695" s="57" t="s">
        <v>1549</v>
      </c>
      <c r="I1695" s="39">
        <v>0.10204598978867201</v>
      </c>
      <c r="J1695" s="39">
        <v>0</v>
      </c>
      <c r="K1695" s="39">
        <v>0</v>
      </c>
      <c r="L1695" s="39">
        <v>0</v>
      </c>
      <c r="M1695" s="39">
        <v>0</v>
      </c>
      <c r="N1695" s="39">
        <v>0</v>
      </c>
      <c r="O1695" s="39">
        <v>0</v>
      </c>
      <c r="P1695" s="39">
        <v>0</v>
      </c>
      <c r="Q1695" s="39">
        <v>0</v>
      </c>
      <c r="R1695" s="39">
        <v>0</v>
      </c>
      <c r="S1695" s="39">
        <v>0</v>
      </c>
      <c r="T1695" s="39">
        <v>0</v>
      </c>
      <c r="U1695" s="39">
        <v>0</v>
      </c>
      <c r="V1695" s="39">
        <v>0</v>
      </c>
    </row>
    <row r="1696" spans="1:22" x14ac:dyDescent="0.25">
      <c r="A1696" s="39" t="s">
        <v>3797</v>
      </c>
      <c r="B1696" s="57" t="s">
        <v>1223</v>
      </c>
      <c r="C1696" s="39">
        <v>60293971</v>
      </c>
      <c r="D1696" s="39">
        <v>60298305</v>
      </c>
      <c r="E1696" s="57" t="s">
        <v>1698</v>
      </c>
      <c r="F1696" s="57">
        <v>4335</v>
      </c>
      <c r="G1696" s="39" t="s">
        <v>3798</v>
      </c>
      <c r="H1696" s="57" t="s">
        <v>1550</v>
      </c>
      <c r="I1696" s="39">
        <v>5.1846492533933697</v>
      </c>
      <c r="J1696" s="39">
        <v>4.5409076002352604</v>
      </c>
      <c r="K1696" s="39">
        <v>5.4305529095690099</v>
      </c>
      <c r="L1696" s="39">
        <v>5.4877853791595097</v>
      </c>
      <c r="M1696" s="39">
        <v>5.4097371414045403</v>
      </c>
      <c r="N1696" s="39">
        <v>6.2641704564711898</v>
      </c>
      <c r="O1696" s="39">
        <v>5.9891821603843303</v>
      </c>
      <c r="P1696" s="39">
        <v>6.2202506199505603</v>
      </c>
      <c r="Q1696" s="39">
        <v>5.0930488211988001</v>
      </c>
      <c r="R1696" s="39">
        <v>5.1234634170102202</v>
      </c>
      <c r="S1696" s="39">
        <v>5.2326492458796698</v>
      </c>
      <c r="T1696" s="39">
        <v>5.08714032042871</v>
      </c>
      <c r="U1696" s="39">
        <v>5.7775459622470704</v>
      </c>
      <c r="V1696" s="39">
        <v>5.6520045600242197</v>
      </c>
    </row>
    <row r="1697" spans="1:22" x14ac:dyDescent="0.25">
      <c r="A1697" s="39" t="s">
        <v>3799</v>
      </c>
      <c r="B1697" s="57" t="s">
        <v>1223</v>
      </c>
      <c r="C1697" s="39">
        <v>60298886</v>
      </c>
      <c r="D1697" s="39">
        <v>60304956</v>
      </c>
      <c r="E1697" s="57" t="s">
        <v>1698</v>
      </c>
      <c r="F1697" s="57">
        <v>6071</v>
      </c>
      <c r="G1697" s="39" t="s">
        <v>2441</v>
      </c>
      <c r="H1697" s="57" t="s">
        <v>1550</v>
      </c>
      <c r="I1697" s="39">
        <v>3.4852980093621402</v>
      </c>
      <c r="J1697" s="39">
        <v>4.2776426244079202</v>
      </c>
      <c r="K1697" s="39">
        <v>2.4262620706157998</v>
      </c>
      <c r="L1697" s="39">
        <v>2.27893036933177</v>
      </c>
      <c r="M1697" s="39">
        <v>2.3138495093177398</v>
      </c>
      <c r="N1697" s="39">
        <v>2.28100974599124</v>
      </c>
      <c r="O1697" s="39">
        <v>2.78244421247489</v>
      </c>
      <c r="P1697" s="39">
        <v>1.9289880148504901</v>
      </c>
      <c r="Q1697" s="39">
        <v>2.60192229128304</v>
      </c>
      <c r="R1697" s="39">
        <v>3.4778068275914999</v>
      </c>
      <c r="S1697" s="39">
        <v>3.19471273583788</v>
      </c>
      <c r="T1697" s="39">
        <v>3.50749021528258</v>
      </c>
      <c r="U1697" s="39">
        <v>3.4196669755745202</v>
      </c>
      <c r="V1697" s="39">
        <v>3.8427375246332902</v>
      </c>
    </row>
    <row r="1698" spans="1:22" x14ac:dyDescent="0.25">
      <c r="A1698" s="39" t="s">
        <v>3800</v>
      </c>
      <c r="B1698" s="57" t="s">
        <v>1223</v>
      </c>
      <c r="C1698" s="39">
        <v>60309488</v>
      </c>
      <c r="D1698" s="39">
        <v>60311545</v>
      </c>
      <c r="E1698" s="57" t="s">
        <v>108</v>
      </c>
      <c r="F1698" s="57">
        <v>2058</v>
      </c>
      <c r="G1698" s="39" t="s">
        <v>3801</v>
      </c>
      <c r="H1698" s="57" t="s">
        <v>1550</v>
      </c>
      <c r="I1698" s="39">
        <v>0</v>
      </c>
      <c r="J1698" s="39">
        <v>0.40219935071171098</v>
      </c>
      <c r="K1698" s="39">
        <v>0</v>
      </c>
      <c r="L1698" s="39">
        <v>0</v>
      </c>
      <c r="M1698" s="39">
        <v>0</v>
      </c>
      <c r="N1698" s="39">
        <v>0</v>
      </c>
      <c r="O1698" s="39">
        <v>0</v>
      </c>
      <c r="P1698" s="39">
        <v>0</v>
      </c>
      <c r="Q1698" s="39">
        <v>0.30656439814874897</v>
      </c>
      <c r="R1698" s="39">
        <v>0.630294562367954</v>
      </c>
      <c r="S1698" s="39">
        <v>0.22036215200616699</v>
      </c>
      <c r="T1698" s="39">
        <v>0</v>
      </c>
      <c r="U1698" s="39">
        <v>5.0900477417743201E-2</v>
      </c>
      <c r="V1698" s="39">
        <v>0.14246833439822401</v>
      </c>
    </row>
    <row r="1699" spans="1:22" x14ac:dyDescent="0.25">
      <c r="A1699" s="39" t="s">
        <v>3802</v>
      </c>
      <c r="B1699" s="57" t="s">
        <v>1223</v>
      </c>
      <c r="C1699" s="39">
        <v>60331695</v>
      </c>
      <c r="D1699" s="39">
        <v>60335164</v>
      </c>
      <c r="E1699" s="57" t="s">
        <v>108</v>
      </c>
      <c r="F1699" s="57">
        <v>3470</v>
      </c>
      <c r="G1699" s="39" t="s">
        <v>2007</v>
      </c>
      <c r="H1699" s="57" t="s">
        <v>1550</v>
      </c>
      <c r="I1699" s="39">
        <v>0</v>
      </c>
      <c r="J1699" s="39">
        <v>0</v>
      </c>
      <c r="K1699" s="39">
        <v>0</v>
      </c>
      <c r="L1699" s="39">
        <v>0</v>
      </c>
      <c r="M1699" s="39">
        <v>0</v>
      </c>
      <c r="N1699" s="39">
        <v>0</v>
      </c>
      <c r="O1699" s="39">
        <v>0</v>
      </c>
      <c r="P1699" s="39">
        <v>0</v>
      </c>
      <c r="Q1699" s="39">
        <v>0</v>
      </c>
      <c r="R1699" s="39">
        <v>0</v>
      </c>
      <c r="S1699" s="39">
        <v>0</v>
      </c>
      <c r="T1699" s="39">
        <v>0</v>
      </c>
      <c r="U1699" s="39">
        <v>0</v>
      </c>
      <c r="V1699" s="39">
        <v>0</v>
      </c>
    </row>
    <row r="1700" spans="1:22" x14ac:dyDescent="0.25">
      <c r="A1700" s="39" t="s">
        <v>3803</v>
      </c>
      <c r="B1700" s="57" t="s">
        <v>1223</v>
      </c>
      <c r="C1700" s="39">
        <v>60348936</v>
      </c>
      <c r="D1700" s="39">
        <v>60350949</v>
      </c>
      <c r="E1700" s="57" t="s">
        <v>1698</v>
      </c>
      <c r="F1700" s="57">
        <v>2014</v>
      </c>
      <c r="G1700" s="39" t="s">
        <v>3804</v>
      </c>
      <c r="H1700" s="57" t="s">
        <v>1550</v>
      </c>
      <c r="I1700" s="39">
        <v>4.1093271246010197</v>
      </c>
      <c r="J1700" s="39">
        <v>4.2023550284133</v>
      </c>
      <c r="K1700" s="39">
        <v>3.24355941247968</v>
      </c>
      <c r="L1700" s="39">
        <v>3.3551445670059401</v>
      </c>
      <c r="M1700" s="39">
        <v>3.4848083967653101</v>
      </c>
      <c r="N1700" s="39">
        <v>2.8419167782717798</v>
      </c>
      <c r="O1700" s="39">
        <v>3.0155064898703201</v>
      </c>
      <c r="P1700" s="39">
        <v>3.15635778175356</v>
      </c>
      <c r="Q1700" s="39">
        <v>3.55679724659274</v>
      </c>
      <c r="R1700" s="39">
        <v>3.5444359272107002</v>
      </c>
      <c r="S1700" s="39">
        <v>3.33392172105596</v>
      </c>
      <c r="T1700" s="39">
        <v>3.6372508607442202</v>
      </c>
      <c r="U1700" s="39">
        <v>3.5124038934512898</v>
      </c>
      <c r="V1700" s="39">
        <v>3.59430967298041</v>
      </c>
    </row>
    <row r="1701" spans="1:22" x14ac:dyDescent="0.25">
      <c r="A1701" s="39" t="s">
        <v>3805</v>
      </c>
      <c r="B1701" s="57" t="s">
        <v>1223</v>
      </c>
      <c r="C1701" s="39">
        <v>60354610</v>
      </c>
      <c r="D1701" s="39">
        <v>60355747</v>
      </c>
      <c r="E1701" s="57" t="s">
        <v>1698</v>
      </c>
      <c r="F1701" s="57">
        <v>1138</v>
      </c>
      <c r="G1701" s="39" t="s">
        <v>3052</v>
      </c>
      <c r="H1701" s="57" t="s">
        <v>1550</v>
      </c>
      <c r="I1701" s="39">
        <v>0</v>
      </c>
      <c r="J1701" s="39">
        <v>0</v>
      </c>
      <c r="K1701" s="39">
        <v>0</v>
      </c>
      <c r="L1701" s="39">
        <v>0</v>
      </c>
      <c r="M1701" s="39">
        <v>0</v>
      </c>
      <c r="N1701" s="39">
        <v>0</v>
      </c>
      <c r="O1701" s="39">
        <v>0</v>
      </c>
      <c r="P1701" s="39">
        <v>0</v>
      </c>
      <c r="Q1701" s="39">
        <v>0</v>
      </c>
      <c r="R1701" s="39">
        <v>0</v>
      </c>
      <c r="S1701" s="39">
        <v>0</v>
      </c>
      <c r="T1701" s="39">
        <v>0</v>
      </c>
      <c r="U1701" s="39">
        <v>0</v>
      </c>
      <c r="V1701" s="39">
        <v>0</v>
      </c>
    </row>
    <row r="1702" spans="1:22" x14ac:dyDescent="0.25">
      <c r="A1702" s="39" t="s">
        <v>3806</v>
      </c>
      <c r="B1702" s="57" t="s">
        <v>1223</v>
      </c>
      <c r="C1702" s="39">
        <v>60374191</v>
      </c>
      <c r="D1702" s="39">
        <v>60377777</v>
      </c>
      <c r="E1702" s="57" t="s">
        <v>1698</v>
      </c>
      <c r="F1702" s="57">
        <v>3587</v>
      </c>
      <c r="G1702" s="39" t="s">
        <v>3807</v>
      </c>
      <c r="H1702" s="57" t="s">
        <v>1550</v>
      </c>
      <c r="I1702" s="39">
        <v>2.0138874125360302</v>
      </c>
      <c r="J1702" s="39">
        <v>2.7835299921133698</v>
      </c>
      <c r="K1702" s="39">
        <v>2.0743478684718699</v>
      </c>
      <c r="L1702" s="39">
        <v>1.71433345068402</v>
      </c>
      <c r="M1702" s="39">
        <v>2.01589001812602</v>
      </c>
      <c r="N1702" s="39">
        <v>1.98422111082735</v>
      </c>
      <c r="O1702" s="39">
        <v>2.0786986342150202</v>
      </c>
      <c r="P1702" s="39">
        <v>2.03616569831898</v>
      </c>
      <c r="Q1702" s="39">
        <v>2.16767263987937</v>
      </c>
      <c r="R1702" s="39">
        <v>2.5506347509543601</v>
      </c>
      <c r="S1702" s="39">
        <v>2.7407203670958298</v>
      </c>
      <c r="T1702" s="39">
        <v>1.64042658142541</v>
      </c>
      <c r="U1702" s="39">
        <v>1.6856576350441499</v>
      </c>
      <c r="V1702" s="39">
        <v>1.35703394890784</v>
      </c>
    </row>
    <row r="1703" spans="1:22" x14ac:dyDescent="0.25">
      <c r="A1703" s="39" t="s">
        <v>3808</v>
      </c>
      <c r="B1703" s="57" t="s">
        <v>1223</v>
      </c>
      <c r="C1703" s="39">
        <v>60385679</v>
      </c>
      <c r="D1703" s="39">
        <v>60389438</v>
      </c>
      <c r="E1703" s="57" t="s">
        <v>1698</v>
      </c>
      <c r="F1703" s="57">
        <v>3760</v>
      </c>
      <c r="G1703" s="39" t="s">
        <v>2916</v>
      </c>
      <c r="H1703" s="57" t="s">
        <v>1550</v>
      </c>
      <c r="I1703" s="39">
        <v>4.1427646742015103</v>
      </c>
      <c r="J1703" s="39">
        <v>3.5808690629928699</v>
      </c>
      <c r="K1703" s="39">
        <v>4.5469500064348498</v>
      </c>
      <c r="L1703" s="39">
        <v>4.4126121849966102</v>
      </c>
      <c r="M1703" s="39">
        <v>4.4588609854885002</v>
      </c>
      <c r="N1703" s="39">
        <v>4.3797803594082501</v>
      </c>
      <c r="O1703" s="39">
        <v>4.4304993862225901</v>
      </c>
      <c r="P1703" s="39">
        <v>4.3576364525878803</v>
      </c>
      <c r="Q1703" s="39">
        <v>4.11629821018282</v>
      </c>
      <c r="R1703" s="39">
        <v>3.8833568845154001</v>
      </c>
      <c r="S1703" s="39">
        <v>4.1075288628389304</v>
      </c>
      <c r="T1703" s="39">
        <v>3.8625704124763098</v>
      </c>
      <c r="U1703" s="39">
        <v>3.68820274313074</v>
      </c>
      <c r="V1703" s="39">
        <v>3.6845831304785701</v>
      </c>
    </row>
    <row r="1704" spans="1:22" x14ac:dyDescent="0.25">
      <c r="A1704" s="39" t="s">
        <v>3809</v>
      </c>
      <c r="B1704" s="57" t="s">
        <v>1223</v>
      </c>
      <c r="C1704" s="39">
        <v>60407079</v>
      </c>
      <c r="D1704" s="39">
        <v>60408822</v>
      </c>
      <c r="E1704" s="57" t="s">
        <v>1698</v>
      </c>
      <c r="F1704" s="57">
        <v>1744</v>
      </c>
      <c r="G1704" s="39" t="s">
        <v>2311</v>
      </c>
      <c r="H1704" s="57" t="s">
        <v>1550</v>
      </c>
      <c r="I1704" s="39">
        <v>4.6296888388652997</v>
      </c>
      <c r="J1704" s="39">
        <v>4.7537542744355701</v>
      </c>
      <c r="K1704" s="39">
        <v>3.6874414737305998</v>
      </c>
      <c r="L1704" s="39">
        <v>3.6685616709213602</v>
      </c>
      <c r="M1704" s="39">
        <v>3.4809888734786898</v>
      </c>
      <c r="N1704" s="39">
        <v>3.6812131072823302</v>
      </c>
      <c r="O1704" s="39">
        <v>3.5677522969817801</v>
      </c>
      <c r="P1704" s="39">
        <v>3.6072948008192101</v>
      </c>
      <c r="Q1704" s="39">
        <v>3.96028928366625</v>
      </c>
      <c r="R1704" s="39">
        <v>3.6460474213224598</v>
      </c>
      <c r="S1704" s="39">
        <v>3.9396121226653502</v>
      </c>
      <c r="T1704" s="39">
        <v>4.1174041474089904</v>
      </c>
      <c r="U1704" s="39">
        <v>3.7176161096139499</v>
      </c>
      <c r="V1704" s="39">
        <v>4.2327835341224498</v>
      </c>
    </row>
    <row r="1705" spans="1:22" x14ac:dyDescent="0.25">
      <c r="A1705" s="39" t="s">
        <v>3810</v>
      </c>
      <c r="B1705" s="57" t="s">
        <v>1223</v>
      </c>
      <c r="C1705" s="39">
        <v>60413298</v>
      </c>
      <c r="D1705" s="39">
        <v>60415039</v>
      </c>
      <c r="E1705" s="57" t="s">
        <v>108</v>
      </c>
      <c r="F1705" s="57">
        <v>1742</v>
      </c>
      <c r="G1705" s="39" t="s">
        <v>3811</v>
      </c>
      <c r="H1705" s="57" t="s">
        <v>1550</v>
      </c>
      <c r="I1705" s="39">
        <v>5.6801977497349299</v>
      </c>
      <c r="J1705" s="39">
        <v>5.5178614722572696</v>
      </c>
      <c r="K1705" s="39">
        <v>5.7749846755238003</v>
      </c>
      <c r="L1705" s="39">
        <v>5.8041465131274199</v>
      </c>
      <c r="M1705" s="39">
        <v>5.7189807697680104</v>
      </c>
      <c r="N1705" s="39">
        <v>5.95763838057416</v>
      </c>
      <c r="O1705" s="39">
        <v>5.9143516433015604</v>
      </c>
      <c r="P1705" s="39">
        <v>6.1416718850662599</v>
      </c>
      <c r="Q1705" s="39">
        <v>6.1011037519197302</v>
      </c>
      <c r="R1705" s="39">
        <v>6.1308299929307397</v>
      </c>
      <c r="S1705" s="39">
        <v>6.0807450580040703</v>
      </c>
      <c r="T1705" s="39">
        <v>5.8135503415420304</v>
      </c>
      <c r="U1705" s="39">
        <v>5.8948492840317197</v>
      </c>
      <c r="V1705" s="39">
        <v>5.9001422603598197</v>
      </c>
    </row>
    <row r="1706" spans="1:22" x14ac:dyDescent="0.25">
      <c r="A1706" s="39" t="s">
        <v>3812</v>
      </c>
      <c r="B1706" s="57" t="s">
        <v>1223</v>
      </c>
      <c r="C1706" s="39">
        <v>60418705</v>
      </c>
      <c r="D1706" s="39">
        <v>60422191</v>
      </c>
      <c r="E1706" s="57" t="s">
        <v>1698</v>
      </c>
      <c r="F1706" s="57">
        <v>3487</v>
      </c>
      <c r="G1706" s="39" t="s">
        <v>3813</v>
      </c>
      <c r="H1706" s="57" t="s">
        <v>1550</v>
      </c>
      <c r="I1706" s="39">
        <v>0</v>
      </c>
      <c r="J1706" s="39">
        <v>0</v>
      </c>
      <c r="K1706" s="39">
        <v>0</v>
      </c>
      <c r="L1706" s="39">
        <v>0</v>
      </c>
      <c r="M1706" s="39">
        <v>0</v>
      </c>
      <c r="N1706" s="39">
        <v>0</v>
      </c>
      <c r="O1706" s="39">
        <v>0</v>
      </c>
      <c r="P1706" s="39">
        <v>0</v>
      </c>
      <c r="Q1706" s="39">
        <v>0</v>
      </c>
      <c r="R1706" s="39">
        <v>0</v>
      </c>
      <c r="S1706" s="39">
        <v>0</v>
      </c>
      <c r="T1706" s="39">
        <v>0</v>
      </c>
      <c r="U1706" s="39">
        <v>0</v>
      </c>
      <c r="V1706" s="39">
        <v>0</v>
      </c>
    </row>
    <row r="1707" spans="1:22" x14ac:dyDescent="0.25">
      <c r="A1707" s="39" t="s">
        <v>3814</v>
      </c>
      <c r="B1707" s="57" t="s">
        <v>1223</v>
      </c>
      <c r="C1707" s="39">
        <v>60429139</v>
      </c>
      <c r="D1707" s="39">
        <v>60429444</v>
      </c>
      <c r="E1707" s="57" t="s">
        <v>108</v>
      </c>
      <c r="F1707" s="57">
        <v>306</v>
      </c>
      <c r="G1707" s="39" t="s">
        <v>3815</v>
      </c>
      <c r="H1707" s="57" t="s">
        <v>1550</v>
      </c>
      <c r="I1707" s="39">
        <v>0</v>
      </c>
      <c r="J1707" s="39">
        <v>0</v>
      </c>
      <c r="K1707" s="39">
        <v>0</v>
      </c>
      <c r="L1707" s="39">
        <v>0</v>
      </c>
      <c r="M1707" s="39">
        <v>0</v>
      </c>
      <c r="N1707" s="39">
        <v>0</v>
      </c>
      <c r="O1707" s="39">
        <v>1.7011719774502101</v>
      </c>
      <c r="P1707" s="39">
        <v>0</v>
      </c>
      <c r="Q1707" s="39">
        <v>0.82915056610555704</v>
      </c>
      <c r="R1707" s="39">
        <v>1.6094571274093601</v>
      </c>
      <c r="S1707" s="39">
        <v>1.20252429369835</v>
      </c>
      <c r="T1707" s="39">
        <v>0.79454645683383696</v>
      </c>
      <c r="U1707" s="39">
        <v>0.76651883785665598</v>
      </c>
      <c r="V1707" s="39">
        <v>1.1832832365559001</v>
      </c>
    </row>
    <row r="1708" spans="1:22" x14ac:dyDescent="0.25">
      <c r="A1708" s="39" t="s">
        <v>10720</v>
      </c>
      <c r="B1708" s="57" t="s">
        <v>1223</v>
      </c>
      <c r="C1708" s="39">
        <v>61149771</v>
      </c>
      <c r="D1708" s="39">
        <v>61152491</v>
      </c>
      <c r="E1708" s="57" t="s">
        <v>1698</v>
      </c>
      <c r="F1708" s="57">
        <v>2721</v>
      </c>
      <c r="G1708" s="39" t="s">
        <v>4607</v>
      </c>
      <c r="H1708" s="57" t="s">
        <v>1551</v>
      </c>
      <c r="I1708" s="39">
        <v>5.7300040518757198</v>
      </c>
      <c r="J1708" s="39">
        <v>4.7412296637729598</v>
      </c>
      <c r="K1708" s="39">
        <v>6.0801907582878698</v>
      </c>
      <c r="L1708" s="39">
        <v>6.0799668460955596</v>
      </c>
      <c r="M1708" s="39">
        <v>6.25603126033685</v>
      </c>
      <c r="N1708" s="39">
        <v>6.1821758219428702</v>
      </c>
      <c r="O1708" s="39">
        <v>6.0082851858412196</v>
      </c>
      <c r="P1708" s="39">
        <v>6.0483495457755501</v>
      </c>
      <c r="Q1708" s="39">
        <v>5.1890417338806198</v>
      </c>
      <c r="R1708" s="39">
        <v>4.95955225100903</v>
      </c>
      <c r="S1708" s="39">
        <v>5.2735270791238804</v>
      </c>
      <c r="T1708" s="39">
        <v>5.40762467556661</v>
      </c>
      <c r="U1708" s="39">
        <v>5.5540085874193901</v>
      </c>
      <c r="V1708" s="39">
        <v>5.5481591566615496</v>
      </c>
    </row>
    <row r="1709" spans="1:22" x14ac:dyDescent="0.25">
      <c r="A1709" s="39" t="s">
        <v>10721</v>
      </c>
      <c r="B1709" s="57" t="s">
        <v>1223</v>
      </c>
      <c r="C1709" s="39">
        <v>61155807</v>
      </c>
      <c r="D1709" s="39">
        <v>61156564</v>
      </c>
      <c r="E1709" s="57" t="s">
        <v>108</v>
      </c>
      <c r="F1709" s="57">
        <v>758</v>
      </c>
      <c r="G1709" s="39" t="s">
        <v>10722</v>
      </c>
      <c r="H1709" s="57" t="s">
        <v>1551</v>
      </c>
      <c r="I1709" s="39">
        <v>7.6643690586665398</v>
      </c>
      <c r="J1709" s="39">
        <v>8.0168138579269304</v>
      </c>
      <c r="K1709" s="39">
        <v>7.1908913634284399</v>
      </c>
      <c r="L1709" s="39">
        <v>7.33863834282303</v>
      </c>
      <c r="M1709" s="39">
        <v>7.5178189640401198</v>
      </c>
      <c r="N1709" s="39">
        <v>7.3511866057259398</v>
      </c>
      <c r="O1709" s="39">
        <v>7.5494150442877697</v>
      </c>
      <c r="P1709" s="39">
        <v>7.4342362283342798</v>
      </c>
      <c r="Q1709" s="39">
        <v>7.9147199779459898</v>
      </c>
      <c r="R1709" s="39">
        <v>7.85309118503391</v>
      </c>
      <c r="S1709" s="39">
        <v>8.0012167606919906</v>
      </c>
      <c r="T1709" s="39">
        <v>8.0979215072053492</v>
      </c>
      <c r="U1709" s="39">
        <v>8.0444815527720692</v>
      </c>
      <c r="V1709" s="39">
        <v>8.2315572103028103</v>
      </c>
    </row>
    <row r="1710" spans="1:22" x14ac:dyDescent="0.25">
      <c r="A1710" s="39" t="s">
        <v>10723</v>
      </c>
      <c r="B1710" s="57" t="s">
        <v>1223</v>
      </c>
      <c r="C1710" s="39">
        <v>61158080</v>
      </c>
      <c r="D1710" s="39">
        <v>61160232</v>
      </c>
      <c r="E1710" s="57" t="s">
        <v>108</v>
      </c>
      <c r="F1710" s="57">
        <v>2153</v>
      </c>
      <c r="G1710" s="39" t="s">
        <v>10724</v>
      </c>
      <c r="H1710" s="57" t="s">
        <v>1551</v>
      </c>
      <c r="I1710" s="39">
        <v>2.9133145393554001</v>
      </c>
      <c r="J1710" s="39">
        <v>3.0298786521097298</v>
      </c>
      <c r="K1710" s="39">
        <v>3.1119577460575698</v>
      </c>
      <c r="L1710" s="39">
        <v>3.0750139892025201</v>
      </c>
      <c r="M1710" s="39">
        <v>2.9781956296816499</v>
      </c>
      <c r="N1710" s="39">
        <v>3.5797473614661901</v>
      </c>
      <c r="O1710" s="39">
        <v>3.4960276603967499</v>
      </c>
      <c r="P1710" s="39">
        <v>3.6277002134276302</v>
      </c>
      <c r="Q1710" s="39">
        <v>3.0782562901096902</v>
      </c>
      <c r="R1710" s="39">
        <v>2.8858047086540699</v>
      </c>
      <c r="S1710" s="39">
        <v>2.9339238275520301</v>
      </c>
      <c r="T1710" s="39">
        <v>3.24261927249341</v>
      </c>
      <c r="U1710" s="39">
        <v>3.5516021461042602</v>
      </c>
      <c r="V1710" s="39">
        <v>3.3036054226837899</v>
      </c>
    </row>
    <row r="1711" spans="1:22" x14ac:dyDescent="0.25">
      <c r="A1711" s="39" t="s">
        <v>10725</v>
      </c>
      <c r="B1711" s="57" t="s">
        <v>1223</v>
      </c>
      <c r="C1711" s="39">
        <v>61170627</v>
      </c>
      <c r="D1711" s="39">
        <v>61181801</v>
      </c>
      <c r="E1711" s="57" t="s">
        <v>1698</v>
      </c>
      <c r="F1711" s="57">
        <v>11175</v>
      </c>
      <c r="G1711" s="39" t="s">
        <v>10726</v>
      </c>
      <c r="H1711" s="57" t="s">
        <v>1551</v>
      </c>
      <c r="I1711" s="39">
        <v>1.7090214840203699</v>
      </c>
      <c r="J1711" s="39">
        <v>2.2696765287692102</v>
      </c>
      <c r="K1711" s="39">
        <v>1.32563394285233</v>
      </c>
      <c r="L1711" s="39">
        <v>1.4691774755251701</v>
      </c>
      <c r="M1711" s="39">
        <v>1.40078382255496</v>
      </c>
      <c r="N1711" s="39">
        <v>1.4902877247748201</v>
      </c>
      <c r="O1711" s="39">
        <v>1.3450783910300801</v>
      </c>
      <c r="P1711" s="39">
        <v>1.7368256459596401</v>
      </c>
      <c r="Q1711" s="39">
        <v>2.2295602374955501</v>
      </c>
      <c r="R1711" s="39">
        <v>2.1608621178918099</v>
      </c>
      <c r="S1711" s="39">
        <v>2.27881145723721</v>
      </c>
      <c r="T1711" s="39">
        <v>2.2480975895704298</v>
      </c>
      <c r="U1711" s="39">
        <v>1.88023099983383</v>
      </c>
      <c r="V1711" s="39">
        <v>2.3513343330750298</v>
      </c>
    </row>
    <row r="1712" spans="1:22" x14ac:dyDescent="0.25">
      <c r="A1712" s="39" t="s">
        <v>10727</v>
      </c>
      <c r="B1712" s="57" t="s">
        <v>1223</v>
      </c>
      <c r="C1712" s="39">
        <v>61187080</v>
      </c>
      <c r="D1712" s="39">
        <v>61188643</v>
      </c>
      <c r="E1712" s="57" t="s">
        <v>108</v>
      </c>
      <c r="F1712" s="57">
        <v>1564</v>
      </c>
      <c r="G1712" s="39" t="s">
        <v>7698</v>
      </c>
      <c r="H1712" s="57" t="s">
        <v>1551</v>
      </c>
      <c r="I1712" s="39">
        <v>5.9682474580115104</v>
      </c>
      <c r="J1712" s="39">
        <v>8.2090926467769894</v>
      </c>
      <c r="K1712" s="39">
        <v>3.1748985256325502</v>
      </c>
      <c r="L1712" s="39">
        <v>3.31383500128192</v>
      </c>
      <c r="M1712" s="39">
        <v>2.57715325451893</v>
      </c>
      <c r="N1712" s="39">
        <v>4.5848843526232503</v>
      </c>
      <c r="O1712" s="39">
        <v>5.6932862207464101</v>
      </c>
      <c r="P1712" s="39">
        <v>4.8303618183946302</v>
      </c>
      <c r="Q1712" s="39">
        <v>8.3418790350690308</v>
      </c>
      <c r="R1712" s="39">
        <v>8.9404163809174406</v>
      </c>
      <c r="S1712" s="39">
        <v>8.4625268114962804</v>
      </c>
      <c r="T1712" s="39">
        <v>7.1378211276106498</v>
      </c>
      <c r="U1712" s="39">
        <v>6.3568304767006198</v>
      </c>
      <c r="V1712" s="39">
        <v>6.8751534160338998</v>
      </c>
    </row>
    <row r="1713" spans="1:22" x14ac:dyDescent="0.25">
      <c r="A1713" s="39" t="s">
        <v>10728</v>
      </c>
      <c r="B1713" s="57" t="s">
        <v>1223</v>
      </c>
      <c r="C1713" s="39">
        <v>61197227</v>
      </c>
      <c r="D1713" s="39">
        <v>61198912</v>
      </c>
      <c r="E1713" s="57" t="s">
        <v>1698</v>
      </c>
      <c r="F1713" s="57">
        <v>1686</v>
      </c>
      <c r="G1713" s="39" t="s">
        <v>10729</v>
      </c>
      <c r="H1713" s="57" t="s">
        <v>1551</v>
      </c>
      <c r="I1713" s="39">
        <v>0</v>
      </c>
      <c r="J1713" s="39">
        <v>0</v>
      </c>
      <c r="K1713" s="39">
        <v>0</v>
      </c>
      <c r="L1713" s="39">
        <v>0</v>
      </c>
      <c r="M1713" s="39">
        <v>0</v>
      </c>
      <c r="N1713" s="39">
        <v>0</v>
      </c>
      <c r="O1713" s="39">
        <v>0</v>
      </c>
      <c r="P1713" s="39">
        <v>0</v>
      </c>
      <c r="Q1713" s="39">
        <v>0</v>
      </c>
      <c r="R1713" s="39">
        <v>0</v>
      </c>
      <c r="S1713" s="39">
        <v>0</v>
      </c>
      <c r="T1713" s="39">
        <v>0.133453576879356</v>
      </c>
      <c r="U1713" s="39">
        <v>0</v>
      </c>
      <c r="V1713" s="39">
        <v>0</v>
      </c>
    </row>
    <row r="1714" spans="1:22" x14ac:dyDescent="0.25">
      <c r="A1714" s="39" t="s">
        <v>10730</v>
      </c>
      <c r="B1714" s="57" t="s">
        <v>1223</v>
      </c>
      <c r="C1714" s="39">
        <v>61203856</v>
      </c>
      <c r="D1714" s="39">
        <v>61204188</v>
      </c>
      <c r="E1714" s="57" t="s">
        <v>1698</v>
      </c>
      <c r="F1714" s="57">
        <v>333</v>
      </c>
      <c r="G1714" s="39" t="s">
        <v>108</v>
      </c>
      <c r="H1714" s="57" t="s">
        <v>1551</v>
      </c>
      <c r="I1714" s="39">
        <v>0</v>
      </c>
      <c r="J1714" s="39">
        <v>0</v>
      </c>
      <c r="K1714" s="39">
        <v>0</v>
      </c>
      <c r="L1714" s="39">
        <v>0</v>
      </c>
      <c r="M1714" s="39">
        <v>0</v>
      </c>
      <c r="N1714" s="39">
        <v>0</v>
      </c>
      <c r="O1714" s="39">
        <v>0.65945514960768203</v>
      </c>
      <c r="P1714" s="39">
        <v>0</v>
      </c>
      <c r="Q1714" s="39">
        <v>1.11915694187363</v>
      </c>
      <c r="R1714" s="39">
        <v>0</v>
      </c>
      <c r="S1714" s="39">
        <v>0.58733234389060895</v>
      </c>
      <c r="T1714" s="39">
        <v>0</v>
      </c>
      <c r="U1714" s="39">
        <v>0</v>
      </c>
      <c r="V1714" s="39">
        <v>0</v>
      </c>
    </row>
    <row r="1715" spans="1:22" x14ac:dyDescent="0.25">
      <c r="A1715" s="39" t="s">
        <v>10731</v>
      </c>
      <c r="B1715" s="57" t="s">
        <v>1223</v>
      </c>
      <c r="C1715" s="39">
        <v>61210289</v>
      </c>
      <c r="D1715" s="39">
        <v>61213292</v>
      </c>
      <c r="E1715" s="57" t="s">
        <v>108</v>
      </c>
      <c r="F1715" s="57">
        <v>3004</v>
      </c>
      <c r="G1715" s="39" t="s">
        <v>1719</v>
      </c>
      <c r="H1715" s="57" t="s">
        <v>1551</v>
      </c>
      <c r="I1715" s="39">
        <v>0</v>
      </c>
      <c r="J1715" s="39">
        <v>0</v>
      </c>
      <c r="K1715" s="39">
        <v>0</v>
      </c>
      <c r="L1715" s="39">
        <v>0</v>
      </c>
      <c r="M1715" s="39">
        <v>0</v>
      </c>
      <c r="N1715" s="39">
        <v>0</v>
      </c>
      <c r="O1715" s="39">
        <v>0</v>
      </c>
      <c r="P1715" s="39">
        <v>0</v>
      </c>
      <c r="Q1715" s="39">
        <v>0</v>
      </c>
      <c r="R1715" s="39">
        <v>0</v>
      </c>
      <c r="S1715" s="39">
        <v>0</v>
      </c>
      <c r="T1715" s="39">
        <v>0</v>
      </c>
      <c r="U1715" s="39">
        <v>0</v>
      </c>
      <c r="V1715" s="39">
        <v>0</v>
      </c>
    </row>
    <row r="1716" spans="1:22" x14ac:dyDescent="0.25">
      <c r="A1716" s="39" t="s">
        <v>10732</v>
      </c>
      <c r="B1716" s="57" t="s">
        <v>1223</v>
      </c>
      <c r="C1716" s="39">
        <v>61219129</v>
      </c>
      <c r="D1716" s="39">
        <v>61224104</v>
      </c>
      <c r="E1716" s="57" t="s">
        <v>108</v>
      </c>
      <c r="F1716" s="57">
        <v>4976</v>
      </c>
      <c r="G1716" s="39" t="s">
        <v>10733</v>
      </c>
      <c r="H1716" s="57" t="s">
        <v>1551</v>
      </c>
      <c r="I1716" s="39">
        <v>1.6112809912941699</v>
      </c>
      <c r="J1716" s="39">
        <v>1.2372394119919501</v>
      </c>
      <c r="K1716" s="39">
        <v>0.87016110025318305</v>
      </c>
      <c r="L1716" s="39">
        <v>0.87342029093193496</v>
      </c>
      <c r="M1716" s="39">
        <v>1.03122578965175</v>
      </c>
      <c r="N1716" s="39">
        <v>0.42186689728445698</v>
      </c>
      <c r="O1716" s="39">
        <v>0.359615622817679</v>
      </c>
      <c r="P1716" s="39">
        <v>0.35248622878567598</v>
      </c>
      <c r="Q1716" s="39">
        <v>1.06278486753468</v>
      </c>
      <c r="R1716" s="39">
        <v>1.58219950009527</v>
      </c>
      <c r="S1716" s="39">
        <v>1.53527164349673</v>
      </c>
      <c r="T1716" s="39">
        <v>1.5180667535724</v>
      </c>
      <c r="U1716" s="39">
        <v>0.95547053146420202</v>
      </c>
      <c r="V1716" s="39">
        <v>1.6544951172376701</v>
      </c>
    </row>
    <row r="1717" spans="1:22" x14ac:dyDescent="0.25">
      <c r="A1717" s="39" t="s">
        <v>10734</v>
      </c>
      <c r="B1717" s="57" t="s">
        <v>1223</v>
      </c>
      <c r="C1717" s="39">
        <v>61230252</v>
      </c>
      <c r="D1717" s="39">
        <v>61236968</v>
      </c>
      <c r="E1717" s="57" t="s">
        <v>1698</v>
      </c>
      <c r="F1717" s="57">
        <v>6717</v>
      </c>
      <c r="G1717" s="39" t="s">
        <v>2945</v>
      </c>
      <c r="H1717" s="57" t="s">
        <v>1551</v>
      </c>
      <c r="I1717" s="39">
        <v>1.55035893682707</v>
      </c>
      <c r="J1717" s="39">
        <v>1.2044537676745599</v>
      </c>
      <c r="K1717" s="39">
        <v>0.45477390848406002</v>
      </c>
      <c r="L1717" s="39">
        <v>0.18631672275060901</v>
      </c>
      <c r="M1717" s="39">
        <v>0.40694368026778199</v>
      </c>
      <c r="N1717" s="39">
        <v>0.14326409935371201</v>
      </c>
      <c r="O1717" s="39">
        <v>7.9668105918078796E-2</v>
      </c>
      <c r="P1717" s="39">
        <v>0.36016871981440801</v>
      </c>
      <c r="Q1717" s="39">
        <v>0.201472019344201</v>
      </c>
      <c r="R1717" s="39">
        <v>0.68188999023962005</v>
      </c>
      <c r="S1717" s="39">
        <v>1.11373383276857</v>
      </c>
      <c r="T1717" s="39">
        <v>1.4501211769262099</v>
      </c>
      <c r="U1717" s="39">
        <v>0.56062594478044303</v>
      </c>
      <c r="V1717" s="39">
        <v>1.6698204830826999</v>
      </c>
    </row>
    <row r="1718" spans="1:22" x14ac:dyDescent="0.25">
      <c r="A1718" s="39" t="s">
        <v>10735</v>
      </c>
      <c r="B1718" s="57" t="s">
        <v>1223</v>
      </c>
      <c r="C1718" s="39">
        <v>61241891</v>
      </c>
      <c r="D1718" s="39">
        <v>61242567</v>
      </c>
      <c r="E1718" s="57" t="s">
        <v>108</v>
      </c>
      <c r="F1718" s="57">
        <v>677</v>
      </c>
      <c r="G1718" s="39" t="s">
        <v>108</v>
      </c>
      <c r="H1718" s="57" t="s">
        <v>1551</v>
      </c>
      <c r="I1718" s="39">
        <v>0</v>
      </c>
      <c r="J1718" s="39">
        <v>0</v>
      </c>
      <c r="K1718" s="39">
        <v>0</v>
      </c>
      <c r="L1718" s="39">
        <v>0</v>
      </c>
      <c r="M1718" s="39">
        <v>0</v>
      </c>
      <c r="N1718" s="39">
        <v>0</v>
      </c>
      <c r="O1718" s="39">
        <v>0</v>
      </c>
      <c r="P1718" s="39">
        <v>0</v>
      </c>
      <c r="Q1718" s="39">
        <v>0</v>
      </c>
      <c r="R1718" s="39">
        <v>0</v>
      </c>
      <c r="S1718" s="39">
        <v>0</v>
      </c>
      <c r="T1718" s="39">
        <v>0</v>
      </c>
      <c r="U1718" s="39">
        <v>0</v>
      </c>
      <c r="V1718" s="39">
        <v>0</v>
      </c>
    </row>
    <row r="1719" spans="1:22" x14ac:dyDescent="0.25">
      <c r="A1719" s="39" t="s">
        <v>10736</v>
      </c>
      <c r="B1719" s="57" t="s">
        <v>1223</v>
      </c>
      <c r="C1719" s="39">
        <v>61248196</v>
      </c>
      <c r="D1719" s="39">
        <v>61255820</v>
      </c>
      <c r="E1719" s="57" t="s">
        <v>1698</v>
      </c>
      <c r="F1719" s="57">
        <v>7625</v>
      </c>
      <c r="G1719" s="39" t="s">
        <v>3221</v>
      </c>
      <c r="H1719" s="57" t="s">
        <v>1551</v>
      </c>
      <c r="I1719" s="39">
        <v>1.8992645874857299</v>
      </c>
      <c r="J1719" s="39">
        <v>1.08425479683449</v>
      </c>
      <c r="K1719" s="39">
        <v>0.19157781028878801</v>
      </c>
      <c r="L1719" s="39">
        <v>7.4002666136604695E-2</v>
      </c>
      <c r="M1719" s="39">
        <v>4.40362166490149E-2</v>
      </c>
      <c r="N1719" s="39">
        <v>8.4113397245210594E-2</v>
      </c>
      <c r="O1719" s="39">
        <v>9.1428903570115905E-2</v>
      </c>
      <c r="P1719" s="39">
        <v>0.16566501200219599</v>
      </c>
      <c r="Q1719" s="39">
        <v>1.69046179491872</v>
      </c>
      <c r="R1719" s="39">
        <v>2.6011973099269201</v>
      </c>
      <c r="S1719" s="39">
        <v>2.2536172025558798</v>
      </c>
      <c r="T1719" s="39">
        <v>1.80068664995172</v>
      </c>
      <c r="U1719" s="39">
        <v>0.91137942750298595</v>
      </c>
      <c r="V1719" s="39">
        <v>2.07756432175765</v>
      </c>
    </row>
    <row r="1720" spans="1:22" x14ac:dyDescent="0.25">
      <c r="A1720" s="39" t="s">
        <v>10737</v>
      </c>
      <c r="B1720" s="57" t="s">
        <v>1223</v>
      </c>
      <c r="C1720" s="39">
        <v>61258512</v>
      </c>
      <c r="D1720" s="39">
        <v>61259225</v>
      </c>
      <c r="E1720" s="57" t="s">
        <v>1698</v>
      </c>
      <c r="F1720" s="57">
        <v>714</v>
      </c>
      <c r="G1720" s="39" t="s">
        <v>10738</v>
      </c>
      <c r="H1720" s="57" t="s">
        <v>1551</v>
      </c>
      <c r="I1720" s="39">
        <v>5.7935916051144201</v>
      </c>
      <c r="J1720" s="39">
        <v>5.92465100771485</v>
      </c>
      <c r="K1720" s="39">
        <v>6.2389358590605104</v>
      </c>
      <c r="L1720" s="39">
        <v>6.0152276989529501</v>
      </c>
      <c r="M1720" s="39">
        <v>6.4310445624084203</v>
      </c>
      <c r="N1720" s="39">
        <v>5.7933757112647504</v>
      </c>
      <c r="O1720" s="39">
        <v>5.5133928360787401</v>
      </c>
      <c r="P1720" s="39">
        <v>5.9209173166582501</v>
      </c>
      <c r="Q1720" s="39">
        <v>4.5471721712396604</v>
      </c>
      <c r="R1720" s="39">
        <v>4.8207150857233696</v>
      </c>
      <c r="S1720" s="39">
        <v>4.6662737194371697</v>
      </c>
      <c r="T1720" s="39">
        <v>5.5563435746868697</v>
      </c>
      <c r="U1720" s="39">
        <v>5.78380497548953</v>
      </c>
      <c r="V1720" s="39">
        <v>5.7509414155878202</v>
      </c>
    </row>
    <row r="1721" spans="1:22" x14ac:dyDescent="0.25">
      <c r="A1721" s="39" t="s">
        <v>10739</v>
      </c>
      <c r="B1721" s="57" t="s">
        <v>1223</v>
      </c>
      <c r="C1721" s="39">
        <v>63625023</v>
      </c>
      <c r="D1721" s="39">
        <v>63625709</v>
      </c>
      <c r="E1721" s="57" t="s">
        <v>1698</v>
      </c>
      <c r="F1721" s="57">
        <v>687</v>
      </c>
      <c r="G1721" s="39" t="s">
        <v>3394</v>
      </c>
      <c r="H1721" s="57" t="s">
        <v>1552</v>
      </c>
      <c r="I1721" s="39">
        <v>0</v>
      </c>
      <c r="J1721" s="39">
        <v>0</v>
      </c>
      <c r="K1721" s="39">
        <v>0</v>
      </c>
      <c r="L1721" s="39">
        <v>0</v>
      </c>
      <c r="M1721" s="39">
        <v>0</v>
      </c>
      <c r="N1721" s="39">
        <v>0</v>
      </c>
      <c r="O1721" s="39">
        <v>0</v>
      </c>
      <c r="P1721" s="39">
        <v>0</v>
      </c>
      <c r="Q1721" s="39">
        <v>0</v>
      </c>
      <c r="R1721" s="39">
        <v>0</v>
      </c>
      <c r="S1721" s="39">
        <v>0</v>
      </c>
      <c r="T1721" s="39">
        <v>0</v>
      </c>
      <c r="U1721" s="39">
        <v>0</v>
      </c>
      <c r="V1721" s="39">
        <v>0</v>
      </c>
    </row>
    <row r="1722" spans="1:22" x14ac:dyDescent="0.25">
      <c r="A1722" s="39" t="s">
        <v>10740</v>
      </c>
      <c r="B1722" s="57" t="s">
        <v>1223</v>
      </c>
      <c r="C1722" s="39">
        <v>63627285</v>
      </c>
      <c r="D1722" s="39">
        <v>63628764</v>
      </c>
      <c r="E1722" s="57" t="s">
        <v>1698</v>
      </c>
      <c r="F1722" s="57">
        <v>1480</v>
      </c>
      <c r="G1722" s="39" t="s">
        <v>4353</v>
      </c>
      <c r="H1722" s="57" t="s">
        <v>1552</v>
      </c>
      <c r="I1722" s="39">
        <v>1.8632724374672101</v>
      </c>
      <c r="J1722" s="39">
        <v>1.24848018756423</v>
      </c>
      <c r="K1722" s="39">
        <v>2.0570551015883098</v>
      </c>
      <c r="L1722" s="39">
        <v>1.5674773025439099</v>
      </c>
      <c r="M1722" s="39">
        <v>2.3929520689848198</v>
      </c>
      <c r="N1722" s="39">
        <v>2.4469072810946702</v>
      </c>
      <c r="O1722" s="39">
        <v>1.8307015331504399</v>
      </c>
      <c r="P1722" s="39">
        <v>2.10139122827503</v>
      </c>
      <c r="Q1722" s="39">
        <v>1.40521908570164</v>
      </c>
      <c r="R1722" s="39">
        <v>1.23255638784201</v>
      </c>
      <c r="S1722" s="39">
        <v>1.3425092338749001</v>
      </c>
      <c r="T1722" s="39">
        <v>1.20619934570614</v>
      </c>
      <c r="U1722" s="39">
        <v>1.02022837538043</v>
      </c>
      <c r="V1722" s="39">
        <v>1.54254532180729</v>
      </c>
    </row>
    <row r="1723" spans="1:22" x14ac:dyDescent="0.25">
      <c r="A1723" s="39" t="s">
        <v>10741</v>
      </c>
      <c r="B1723" s="57" t="s">
        <v>1223</v>
      </c>
      <c r="C1723" s="39">
        <v>63630642</v>
      </c>
      <c r="D1723" s="39">
        <v>63631703</v>
      </c>
      <c r="E1723" s="57" t="s">
        <v>1698</v>
      </c>
      <c r="F1723" s="57">
        <v>1062</v>
      </c>
      <c r="G1723" s="39" t="s">
        <v>2616</v>
      </c>
      <c r="H1723" s="57" t="s">
        <v>1552</v>
      </c>
      <c r="I1723" s="39">
        <v>4.0585156534280298</v>
      </c>
      <c r="J1723" s="39">
        <v>4.3630098339692402</v>
      </c>
      <c r="K1723" s="39">
        <v>3.1457100581050002</v>
      </c>
      <c r="L1723" s="39">
        <v>2.9773770158989601</v>
      </c>
      <c r="M1723" s="39">
        <v>3.29252262970703</v>
      </c>
      <c r="N1723" s="39">
        <v>3.6274784372262099</v>
      </c>
      <c r="O1723" s="39">
        <v>3.6909087126264799</v>
      </c>
      <c r="P1723" s="39">
        <v>3.5512945207899902</v>
      </c>
      <c r="Q1723" s="39">
        <v>3.3158849907113201</v>
      </c>
      <c r="R1723" s="39">
        <v>3.93226909196598</v>
      </c>
      <c r="S1723" s="39">
        <v>3.7948940859784801</v>
      </c>
      <c r="T1723" s="39">
        <v>4.4829386099838997</v>
      </c>
      <c r="U1723" s="39">
        <v>4.2892664212650597</v>
      </c>
      <c r="V1723" s="39">
        <v>4.7139432070334299</v>
      </c>
    </row>
    <row r="1724" spans="1:22" x14ac:dyDescent="0.25">
      <c r="A1724" s="39" t="s">
        <v>10742</v>
      </c>
      <c r="B1724" s="57" t="s">
        <v>1223</v>
      </c>
      <c r="C1724" s="39">
        <v>63632179</v>
      </c>
      <c r="D1724" s="39">
        <v>63633824</v>
      </c>
      <c r="E1724" s="57" t="s">
        <v>1698</v>
      </c>
      <c r="F1724" s="57">
        <v>1646</v>
      </c>
      <c r="G1724" s="39" t="s">
        <v>10743</v>
      </c>
      <c r="H1724" s="57" t="s">
        <v>1552</v>
      </c>
      <c r="I1724" s="39">
        <v>4.5086124640036296</v>
      </c>
      <c r="J1724" s="39">
        <v>4.5955155953891902</v>
      </c>
      <c r="K1724" s="39">
        <v>4.4563396286918797</v>
      </c>
      <c r="L1724" s="39">
        <v>4.3560663196410401</v>
      </c>
      <c r="M1724" s="39">
        <v>4.40239475050062</v>
      </c>
      <c r="N1724" s="39">
        <v>4.4016645950380102</v>
      </c>
      <c r="O1724" s="39">
        <v>4.5083145508725204</v>
      </c>
      <c r="P1724" s="39">
        <v>4.3968513453762501</v>
      </c>
      <c r="Q1724" s="39">
        <v>4.0934841183036701</v>
      </c>
      <c r="R1724" s="39">
        <v>3.9709180589314998</v>
      </c>
      <c r="S1724" s="39">
        <v>4.0776360968651604</v>
      </c>
      <c r="T1724" s="39">
        <v>4.4798772486710599</v>
      </c>
      <c r="U1724" s="39">
        <v>4.6286044739061998</v>
      </c>
      <c r="V1724" s="39">
        <v>4.3920975667830797</v>
      </c>
    </row>
    <row r="1725" spans="1:22" x14ac:dyDescent="0.25">
      <c r="A1725" s="39" t="s">
        <v>10744</v>
      </c>
      <c r="B1725" s="57" t="s">
        <v>1223</v>
      </c>
      <c r="C1725" s="39">
        <v>63638205</v>
      </c>
      <c r="D1725" s="39">
        <v>63644595</v>
      </c>
      <c r="E1725" s="57" t="s">
        <v>1698</v>
      </c>
      <c r="F1725" s="57">
        <v>6391</v>
      </c>
      <c r="G1725" s="39" t="s">
        <v>4359</v>
      </c>
      <c r="H1725" s="57" t="s">
        <v>1552</v>
      </c>
      <c r="I1725" s="39">
        <v>4.9322832672809298</v>
      </c>
      <c r="J1725" s="39">
        <v>4.8372570419229897</v>
      </c>
      <c r="K1725" s="39">
        <v>5.6233899025608602</v>
      </c>
      <c r="L1725" s="39">
        <v>5.6170927383532101</v>
      </c>
      <c r="M1725" s="39">
        <v>5.7627899555926101</v>
      </c>
      <c r="N1725" s="39">
        <v>5.4865213143903304</v>
      </c>
      <c r="O1725" s="39">
        <v>5.4686028655876804</v>
      </c>
      <c r="P1725" s="39">
        <v>5.4219503554989998</v>
      </c>
      <c r="Q1725" s="39">
        <v>5.6073480698870002</v>
      </c>
      <c r="R1725" s="39">
        <v>5.62515941862525</v>
      </c>
      <c r="S1725" s="39">
        <v>5.5836123481588897</v>
      </c>
      <c r="T1725" s="39">
        <v>5.50146143828748</v>
      </c>
      <c r="U1725" s="39">
        <v>5.2551192371653297</v>
      </c>
      <c r="V1725" s="39">
        <v>5.5457521956910796</v>
      </c>
    </row>
    <row r="1726" spans="1:22" x14ac:dyDescent="0.25">
      <c r="A1726" s="39" t="s">
        <v>10745</v>
      </c>
      <c r="B1726" s="57" t="s">
        <v>1223</v>
      </c>
      <c r="C1726" s="39">
        <v>63639318</v>
      </c>
      <c r="D1726" s="39">
        <v>63641355</v>
      </c>
      <c r="E1726" s="57" t="s">
        <v>108</v>
      </c>
      <c r="F1726" s="57">
        <v>2038</v>
      </c>
      <c r="G1726" s="39" t="s">
        <v>10746</v>
      </c>
      <c r="H1726" s="57" t="s">
        <v>1552</v>
      </c>
      <c r="I1726" s="39">
        <v>1.6795634215348201</v>
      </c>
      <c r="J1726" s="39">
        <v>1.4076953675230299</v>
      </c>
      <c r="K1726" s="39">
        <v>2.4734180747388699</v>
      </c>
      <c r="L1726" s="39">
        <v>2.68033786094656</v>
      </c>
      <c r="M1726" s="39">
        <v>2.78209818435319</v>
      </c>
      <c r="N1726" s="39">
        <v>2.4265814418294802</v>
      </c>
      <c r="O1726" s="39">
        <v>2.6335986044198898</v>
      </c>
      <c r="P1726" s="39">
        <v>2.6855948467745101</v>
      </c>
      <c r="Q1726" s="39">
        <v>1.78050328544423</v>
      </c>
      <c r="R1726" s="39">
        <v>1.35808113034083</v>
      </c>
      <c r="S1726" s="39">
        <v>1.6012068202371501</v>
      </c>
      <c r="T1726" s="39">
        <v>1.6282090026065701</v>
      </c>
      <c r="U1726" s="39">
        <v>1.4001334811052499</v>
      </c>
      <c r="V1726" s="39">
        <v>1.1268209160870599</v>
      </c>
    </row>
    <row r="1727" spans="1:22" x14ac:dyDescent="0.25">
      <c r="A1727" s="39" t="s">
        <v>10747</v>
      </c>
      <c r="B1727" s="57" t="s">
        <v>1223</v>
      </c>
      <c r="C1727" s="39">
        <v>63641545</v>
      </c>
      <c r="D1727" s="39">
        <v>63642554</v>
      </c>
      <c r="E1727" s="57" t="s">
        <v>108</v>
      </c>
      <c r="F1727" s="57">
        <v>1010</v>
      </c>
      <c r="G1727" s="39" t="s">
        <v>10748</v>
      </c>
      <c r="H1727" s="57" t="s">
        <v>1552</v>
      </c>
      <c r="I1727" s="39">
        <v>6.4879573736059397</v>
      </c>
      <c r="J1727" s="39">
        <v>6.0685353904425403</v>
      </c>
      <c r="K1727" s="39">
        <v>7.4512523311018004</v>
      </c>
      <c r="L1727" s="39">
        <v>7.6406281576872503</v>
      </c>
      <c r="M1727" s="39">
        <v>7.6569110428743201</v>
      </c>
      <c r="N1727" s="39">
        <v>7.5112545415536101</v>
      </c>
      <c r="O1727" s="39">
        <v>7.4688602305344398</v>
      </c>
      <c r="P1727" s="39">
        <v>7.3893516992567898</v>
      </c>
      <c r="Q1727" s="39">
        <v>6.97565311222123</v>
      </c>
      <c r="R1727" s="39">
        <v>6.73891642133436</v>
      </c>
      <c r="S1727" s="39">
        <v>6.8474081869128103</v>
      </c>
      <c r="T1727" s="39">
        <v>6.9642137779469397</v>
      </c>
      <c r="U1727" s="39">
        <v>7.1932493616950604</v>
      </c>
      <c r="V1727" s="39">
        <v>6.8155754288625703</v>
      </c>
    </row>
    <row r="1728" spans="1:22" x14ac:dyDescent="0.25">
      <c r="A1728" s="39" t="s">
        <v>10749</v>
      </c>
      <c r="B1728" s="57" t="s">
        <v>1223</v>
      </c>
      <c r="C1728" s="39">
        <v>63648245</v>
      </c>
      <c r="D1728" s="39">
        <v>63650282</v>
      </c>
      <c r="E1728" s="57" t="s">
        <v>1698</v>
      </c>
      <c r="F1728" s="57">
        <v>2038</v>
      </c>
      <c r="G1728" s="39" t="s">
        <v>10750</v>
      </c>
      <c r="H1728" s="57" t="s">
        <v>1552</v>
      </c>
      <c r="I1728" s="39">
        <v>4.8296878026376298E-2</v>
      </c>
      <c r="J1728" s="39">
        <v>6.2115355191505801E-2</v>
      </c>
      <c r="K1728" s="39">
        <v>0.126806778231351</v>
      </c>
      <c r="L1728" s="39">
        <v>0</v>
      </c>
      <c r="M1728" s="39">
        <v>5.6887710741407402E-2</v>
      </c>
      <c r="N1728" s="39">
        <v>0</v>
      </c>
      <c r="O1728" s="39">
        <v>5.9753140749287899E-2</v>
      </c>
      <c r="P1728" s="39">
        <v>0</v>
      </c>
      <c r="Q1728" s="39">
        <v>5.2462360147655401E-2</v>
      </c>
      <c r="R1728" s="39">
        <v>0</v>
      </c>
      <c r="S1728" s="39">
        <v>0</v>
      </c>
      <c r="T1728" s="39">
        <v>0.18099183914667599</v>
      </c>
      <c r="U1728" s="39">
        <v>0</v>
      </c>
      <c r="V1728" s="39">
        <v>0</v>
      </c>
    </row>
    <row r="1729" spans="1:22" x14ac:dyDescent="0.25">
      <c r="A1729" s="39" t="s">
        <v>10751</v>
      </c>
      <c r="B1729" s="57" t="s">
        <v>1223</v>
      </c>
      <c r="C1729" s="39">
        <v>63650416</v>
      </c>
      <c r="D1729" s="39">
        <v>63651780</v>
      </c>
      <c r="E1729" s="57" t="s">
        <v>108</v>
      </c>
      <c r="F1729" s="57">
        <v>1365</v>
      </c>
      <c r="G1729" s="39" t="s">
        <v>10752</v>
      </c>
      <c r="H1729" s="57" t="s">
        <v>1552</v>
      </c>
      <c r="I1729" s="39">
        <v>1.0990393010758901</v>
      </c>
      <c r="J1729" s="39">
        <v>0.87987982007549204</v>
      </c>
      <c r="K1729" s="39">
        <v>0.62575956659992304</v>
      </c>
      <c r="L1729" s="39">
        <v>1.15067664710698</v>
      </c>
      <c r="M1729" s="39">
        <v>0.47204683727885499</v>
      </c>
      <c r="N1729" s="39">
        <v>0.79398907743033298</v>
      </c>
      <c r="O1729" s="39">
        <v>0.67495592799160498</v>
      </c>
      <c r="P1729" s="39">
        <v>0.70365091016366399</v>
      </c>
      <c r="Q1729" s="39">
        <v>0.122639723630285</v>
      </c>
      <c r="R1729" s="39">
        <v>0.437177659264608</v>
      </c>
      <c r="S1729" s="39">
        <v>0.22676252042249001</v>
      </c>
      <c r="T1729" s="39">
        <v>0.79014979357627402</v>
      </c>
      <c r="U1729" s="39">
        <v>0.63729028158762202</v>
      </c>
      <c r="V1729" s="39">
        <v>0.69618437875723005</v>
      </c>
    </row>
    <row r="1730" spans="1:22" x14ac:dyDescent="0.25">
      <c r="A1730" s="39" t="s">
        <v>10753</v>
      </c>
      <c r="B1730" s="57" t="s">
        <v>1223</v>
      </c>
      <c r="C1730" s="39">
        <v>63652119</v>
      </c>
      <c r="D1730" s="39">
        <v>63654773</v>
      </c>
      <c r="E1730" s="57" t="s">
        <v>1698</v>
      </c>
      <c r="F1730" s="57">
        <v>2655</v>
      </c>
      <c r="G1730" s="39" t="s">
        <v>5118</v>
      </c>
      <c r="H1730" s="57" t="s">
        <v>1552</v>
      </c>
      <c r="I1730" s="39">
        <v>3.9564563128148298</v>
      </c>
      <c r="J1730" s="39">
        <v>3.99020155880498</v>
      </c>
      <c r="K1730" s="39">
        <v>4.2371965736303903</v>
      </c>
      <c r="L1730" s="39">
        <v>4.33017831598589</v>
      </c>
      <c r="M1730" s="39">
        <v>4.2614405499561903</v>
      </c>
      <c r="N1730" s="39">
        <v>4.4596807898983704</v>
      </c>
      <c r="O1730" s="39">
        <v>4.1280211375786804</v>
      </c>
      <c r="P1730" s="39">
        <v>4.3213220356888504</v>
      </c>
      <c r="Q1730" s="39">
        <v>3.7182739383048702</v>
      </c>
      <c r="R1730" s="39">
        <v>3.8347314384698401</v>
      </c>
      <c r="S1730" s="39">
        <v>3.8850959896905701</v>
      </c>
      <c r="T1730" s="39">
        <v>3.5505559522984602</v>
      </c>
      <c r="U1730" s="39">
        <v>3.76461155054049</v>
      </c>
      <c r="V1730" s="39">
        <v>3.9323919400685301</v>
      </c>
    </row>
    <row r="1731" spans="1:22" x14ac:dyDescent="0.25">
      <c r="A1731" s="39" t="s">
        <v>10754</v>
      </c>
      <c r="B1731" s="57" t="s">
        <v>1223</v>
      </c>
      <c r="C1731" s="39">
        <v>63655325</v>
      </c>
      <c r="D1731" s="39">
        <v>63656220</v>
      </c>
      <c r="E1731" s="57" t="s">
        <v>1698</v>
      </c>
      <c r="F1731" s="57">
        <v>896</v>
      </c>
      <c r="G1731" s="39" t="s">
        <v>5118</v>
      </c>
      <c r="H1731" s="57" t="s">
        <v>1552</v>
      </c>
      <c r="I1731" s="39">
        <v>0</v>
      </c>
      <c r="J1731" s="39">
        <v>0</v>
      </c>
      <c r="K1731" s="39">
        <v>0</v>
      </c>
      <c r="L1731" s="39">
        <v>0</v>
      </c>
      <c r="M1731" s="39">
        <v>0</v>
      </c>
      <c r="N1731" s="39">
        <v>0</v>
      </c>
      <c r="O1731" s="39">
        <v>0</v>
      </c>
      <c r="P1731" s="39">
        <v>0</v>
      </c>
      <c r="Q1731" s="39">
        <v>0.44349632351871798</v>
      </c>
      <c r="R1731" s="39">
        <v>0.43927099721416302</v>
      </c>
      <c r="S1731" s="39">
        <v>0.84617796462921901</v>
      </c>
      <c r="T1731" s="39">
        <v>0</v>
      </c>
      <c r="U1731" s="39">
        <v>0</v>
      </c>
      <c r="V1731" s="39">
        <v>0</v>
      </c>
    </row>
    <row r="1732" spans="1:22" x14ac:dyDescent="0.25">
      <c r="A1732" s="39" t="s">
        <v>10755</v>
      </c>
      <c r="B1732" s="57" t="s">
        <v>1223</v>
      </c>
      <c r="C1732" s="39">
        <v>63657153</v>
      </c>
      <c r="D1732" s="39">
        <v>63657881</v>
      </c>
      <c r="E1732" s="57" t="s">
        <v>1698</v>
      </c>
      <c r="F1732" s="57">
        <v>729</v>
      </c>
      <c r="G1732" s="39" t="s">
        <v>1740</v>
      </c>
      <c r="H1732" s="57" t="s">
        <v>1552</v>
      </c>
      <c r="I1732" s="39">
        <v>0.65235615888648002</v>
      </c>
      <c r="J1732" s="39">
        <v>0.79422037442625504</v>
      </c>
      <c r="K1732" s="39">
        <v>1.2372516512901901</v>
      </c>
      <c r="L1732" s="39">
        <v>1.8075816134673099</v>
      </c>
      <c r="M1732" s="39">
        <v>0.96503804523824299</v>
      </c>
      <c r="N1732" s="39">
        <v>0.32728726258630703</v>
      </c>
      <c r="O1732" s="39">
        <v>0.185957860261348</v>
      </c>
      <c r="P1732" s="39">
        <v>0.23383653443128</v>
      </c>
      <c r="Q1732" s="39">
        <v>5.01499793474414</v>
      </c>
      <c r="R1732" s="39">
        <v>5.1046847099452402</v>
      </c>
      <c r="S1732" s="39">
        <v>4.1304861350052997</v>
      </c>
      <c r="T1732" s="39">
        <v>5.1426666633629097</v>
      </c>
      <c r="U1732" s="39">
        <v>3.5259686210330901</v>
      </c>
      <c r="V1732" s="39">
        <v>4.95803992383967</v>
      </c>
    </row>
    <row r="1733" spans="1:22" x14ac:dyDescent="0.25">
      <c r="A1733" s="39" t="s">
        <v>10756</v>
      </c>
      <c r="B1733" s="57" t="s">
        <v>1223</v>
      </c>
      <c r="C1733" s="39">
        <v>63659512</v>
      </c>
      <c r="D1733" s="39">
        <v>63664037</v>
      </c>
      <c r="E1733" s="57" t="s">
        <v>108</v>
      </c>
      <c r="F1733" s="57">
        <v>4526</v>
      </c>
      <c r="G1733" s="39" t="s">
        <v>4381</v>
      </c>
      <c r="H1733" s="57" t="s">
        <v>1552</v>
      </c>
      <c r="I1733" s="39">
        <v>4.8264417111956899</v>
      </c>
      <c r="J1733" s="39">
        <v>4.3798496571122998</v>
      </c>
      <c r="K1733" s="39">
        <v>4.90837580674813</v>
      </c>
      <c r="L1733" s="39">
        <v>5.0094905029474504</v>
      </c>
      <c r="M1733" s="39">
        <v>4.9558195921924098</v>
      </c>
      <c r="N1733" s="39">
        <v>4.8488081943621397</v>
      </c>
      <c r="O1733" s="39">
        <v>4.7371567385960898</v>
      </c>
      <c r="P1733" s="39">
        <v>4.6719839795118796</v>
      </c>
      <c r="Q1733" s="39">
        <v>4.8832346775275699</v>
      </c>
      <c r="R1733" s="39">
        <v>4.7461891322684</v>
      </c>
      <c r="S1733" s="39">
        <v>4.5862423247320097</v>
      </c>
      <c r="T1733" s="39">
        <v>4.5464067928409504</v>
      </c>
      <c r="U1733" s="39">
        <v>4.7142620055152298</v>
      </c>
      <c r="V1733" s="39">
        <v>4.5174583810142499</v>
      </c>
    </row>
    <row r="1734" spans="1:22" x14ac:dyDescent="0.25">
      <c r="A1734" s="39" t="s">
        <v>10757</v>
      </c>
      <c r="B1734" s="57" t="s">
        <v>1223</v>
      </c>
      <c r="C1734" s="39">
        <v>63670775</v>
      </c>
      <c r="D1734" s="39">
        <v>63672802</v>
      </c>
      <c r="E1734" s="57" t="s">
        <v>1698</v>
      </c>
      <c r="F1734" s="57">
        <v>2028</v>
      </c>
      <c r="G1734" s="39" t="s">
        <v>108</v>
      </c>
      <c r="H1734" s="57" t="s">
        <v>1552</v>
      </c>
      <c r="I1734" s="39">
        <v>0</v>
      </c>
      <c r="J1734" s="39">
        <v>0</v>
      </c>
      <c r="K1734" s="39">
        <v>0</v>
      </c>
      <c r="L1734" s="39">
        <v>0</v>
      </c>
      <c r="M1734" s="39">
        <v>0</v>
      </c>
      <c r="N1734" s="39">
        <v>0</v>
      </c>
      <c r="O1734" s="39">
        <v>0</v>
      </c>
      <c r="P1734" s="39">
        <v>0</v>
      </c>
      <c r="Q1734" s="39">
        <v>0</v>
      </c>
      <c r="R1734" s="39">
        <v>0</v>
      </c>
      <c r="S1734" s="39">
        <v>0.20703697348526201</v>
      </c>
      <c r="T1734" s="39">
        <v>0</v>
      </c>
      <c r="U1734" s="39">
        <v>0.19657557134662099</v>
      </c>
      <c r="V1734" s="39">
        <v>0</v>
      </c>
    </row>
    <row r="1735" spans="1:22" x14ac:dyDescent="0.25">
      <c r="A1735" s="39" t="s">
        <v>10758</v>
      </c>
      <c r="B1735" s="57" t="s">
        <v>1223</v>
      </c>
      <c r="C1735" s="39">
        <v>63676705</v>
      </c>
      <c r="D1735" s="39">
        <v>63677242</v>
      </c>
      <c r="E1735" s="57" t="s">
        <v>108</v>
      </c>
      <c r="F1735" s="57">
        <v>538</v>
      </c>
      <c r="G1735" s="39" t="s">
        <v>4383</v>
      </c>
      <c r="H1735" s="57" t="s">
        <v>1552</v>
      </c>
      <c r="I1735" s="39">
        <v>0</v>
      </c>
      <c r="J1735" s="39">
        <v>0</v>
      </c>
      <c r="K1735" s="39">
        <v>0</v>
      </c>
      <c r="L1735" s="39">
        <v>0</v>
      </c>
      <c r="M1735" s="39">
        <v>0</v>
      </c>
      <c r="N1735" s="39">
        <v>0</v>
      </c>
      <c r="O1735" s="39">
        <v>0</v>
      </c>
      <c r="P1735" s="39">
        <v>0</v>
      </c>
      <c r="Q1735" s="39">
        <v>0</v>
      </c>
      <c r="R1735" s="39">
        <v>0</v>
      </c>
      <c r="S1735" s="39">
        <v>0</v>
      </c>
      <c r="T1735" s="39">
        <v>0</v>
      </c>
      <c r="U1735" s="39">
        <v>0</v>
      </c>
      <c r="V1735" s="39">
        <v>0</v>
      </c>
    </row>
    <row r="1736" spans="1:22" x14ac:dyDescent="0.25">
      <c r="A1736" s="39" t="s">
        <v>10759</v>
      </c>
      <c r="B1736" s="57" t="s">
        <v>1223</v>
      </c>
      <c r="C1736" s="39">
        <v>63682395</v>
      </c>
      <c r="D1736" s="39">
        <v>63682928</v>
      </c>
      <c r="E1736" s="57" t="s">
        <v>108</v>
      </c>
      <c r="F1736" s="57">
        <v>534</v>
      </c>
      <c r="G1736" s="39" t="s">
        <v>2966</v>
      </c>
      <c r="H1736" s="57" t="s">
        <v>1552</v>
      </c>
      <c r="I1736" s="39">
        <v>0</v>
      </c>
      <c r="J1736" s="39">
        <v>0</v>
      </c>
      <c r="K1736" s="39">
        <v>0</v>
      </c>
      <c r="L1736" s="39">
        <v>0</v>
      </c>
      <c r="M1736" s="39">
        <v>0</v>
      </c>
      <c r="N1736" s="39">
        <v>0</v>
      </c>
      <c r="O1736" s="39">
        <v>0</v>
      </c>
      <c r="P1736" s="39">
        <v>0</v>
      </c>
      <c r="Q1736" s="39">
        <v>0</v>
      </c>
      <c r="R1736" s="39">
        <v>0</v>
      </c>
      <c r="S1736" s="39">
        <v>0</v>
      </c>
      <c r="T1736" s="39">
        <v>0</v>
      </c>
      <c r="U1736" s="39">
        <v>0</v>
      </c>
      <c r="V1736" s="39">
        <v>0</v>
      </c>
    </row>
    <row r="1737" spans="1:22" x14ac:dyDescent="0.25">
      <c r="A1737" s="39" t="s">
        <v>10760</v>
      </c>
      <c r="B1737" s="57" t="s">
        <v>1223</v>
      </c>
      <c r="C1737" s="39">
        <v>63684796</v>
      </c>
      <c r="D1737" s="39">
        <v>63685836</v>
      </c>
      <c r="E1737" s="57" t="s">
        <v>108</v>
      </c>
      <c r="F1737" s="57">
        <v>1041</v>
      </c>
      <c r="G1737" s="39" t="s">
        <v>108</v>
      </c>
      <c r="H1737" s="57" t="s">
        <v>1552</v>
      </c>
      <c r="I1737" s="39">
        <v>0</v>
      </c>
      <c r="J1737" s="39">
        <v>0</v>
      </c>
      <c r="K1737" s="39">
        <v>0</v>
      </c>
      <c r="L1737" s="39">
        <v>0</v>
      </c>
      <c r="M1737" s="39">
        <v>0</v>
      </c>
      <c r="N1737" s="39">
        <v>0</v>
      </c>
      <c r="O1737" s="39">
        <v>0</v>
      </c>
      <c r="P1737" s="39">
        <v>0</v>
      </c>
      <c r="Q1737" s="39">
        <v>0</v>
      </c>
      <c r="R1737" s="39">
        <v>0</v>
      </c>
      <c r="S1737" s="39">
        <v>0</v>
      </c>
      <c r="T1737" s="39">
        <v>0</v>
      </c>
      <c r="U1737" s="39">
        <v>0</v>
      </c>
      <c r="V1737" s="39">
        <v>0</v>
      </c>
    </row>
    <row r="1738" spans="1:22" x14ac:dyDescent="0.25">
      <c r="A1738" s="39" t="s">
        <v>10761</v>
      </c>
      <c r="B1738" s="57" t="s">
        <v>1223</v>
      </c>
      <c r="C1738" s="39">
        <v>63688431</v>
      </c>
      <c r="D1738" s="39">
        <v>63688859</v>
      </c>
      <c r="E1738" s="57" t="s">
        <v>108</v>
      </c>
      <c r="F1738" s="57">
        <v>429</v>
      </c>
      <c r="G1738" s="39" t="s">
        <v>2717</v>
      </c>
      <c r="H1738" s="57" t="s">
        <v>1552</v>
      </c>
      <c r="I1738" s="39">
        <v>6.4381930306645803</v>
      </c>
      <c r="J1738" s="39">
        <v>6.8026197572534803</v>
      </c>
      <c r="K1738" s="39">
        <v>6.3219064542994401</v>
      </c>
      <c r="L1738" s="39">
        <v>6.1375445088223302</v>
      </c>
      <c r="M1738" s="39">
        <v>6.2813941023768596</v>
      </c>
      <c r="N1738" s="39">
        <v>6.6958268248533503</v>
      </c>
      <c r="O1738" s="39">
        <v>6.2968758383769599</v>
      </c>
      <c r="P1738" s="39">
        <v>6.0031412021696999</v>
      </c>
      <c r="Q1738" s="39">
        <v>5.7332811192705897</v>
      </c>
      <c r="R1738" s="39">
        <v>6.0843513291374096</v>
      </c>
      <c r="S1738" s="39">
        <v>6.1696264128218798</v>
      </c>
      <c r="T1738" s="39">
        <v>6.3174668834039798</v>
      </c>
      <c r="U1738" s="39">
        <v>6.32873056985835</v>
      </c>
      <c r="V1738" s="39">
        <v>6.89301023179274</v>
      </c>
    </row>
    <row r="1739" spans="1:22" x14ac:dyDescent="0.25">
      <c r="A1739" s="39" t="s">
        <v>10762</v>
      </c>
      <c r="B1739" s="57" t="s">
        <v>1223</v>
      </c>
      <c r="C1739" s="39">
        <v>63690203</v>
      </c>
      <c r="D1739" s="39">
        <v>63692358</v>
      </c>
      <c r="E1739" s="57" t="s">
        <v>108</v>
      </c>
      <c r="F1739" s="57">
        <v>2156</v>
      </c>
      <c r="G1739" s="39" t="s">
        <v>4389</v>
      </c>
      <c r="H1739" s="57" t="s">
        <v>1552</v>
      </c>
      <c r="I1739" s="39">
        <v>0</v>
      </c>
      <c r="J1739" s="39">
        <v>0</v>
      </c>
      <c r="K1739" s="39">
        <v>0</v>
      </c>
      <c r="L1739" s="39">
        <v>0</v>
      </c>
      <c r="M1739" s="39">
        <v>0</v>
      </c>
      <c r="N1739" s="39">
        <v>0</v>
      </c>
      <c r="O1739" s="39">
        <v>0</v>
      </c>
      <c r="P1739" s="39">
        <v>0</v>
      </c>
      <c r="Q1739" s="39">
        <v>0.24266469366172999</v>
      </c>
      <c r="R1739" s="39">
        <v>0.24563925585490701</v>
      </c>
      <c r="S1739" s="39">
        <v>8.35810171273762E-2</v>
      </c>
      <c r="T1739" s="39">
        <v>0</v>
      </c>
      <c r="U1739" s="39">
        <v>0</v>
      </c>
      <c r="V1739" s="39">
        <v>4.4427974204850902E-2</v>
      </c>
    </row>
    <row r="1740" spans="1:22" x14ac:dyDescent="0.25">
      <c r="A1740" s="39" t="s">
        <v>10763</v>
      </c>
      <c r="B1740" s="57" t="s">
        <v>1223</v>
      </c>
      <c r="C1740" s="39">
        <v>63693652</v>
      </c>
      <c r="D1740" s="39">
        <v>63698591</v>
      </c>
      <c r="E1740" s="57" t="s">
        <v>108</v>
      </c>
      <c r="F1740" s="57">
        <v>4940</v>
      </c>
      <c r="G1740" s="39" t="s">
        <v>1735</v>
      </c>
      <c r="H1740" s="57" t="s">
        <v>1552</v>
      </c>
      <c r="I1740" s="39">
        <v>0</v>
      </c>
      <c r="J1740" s="39">
        <v>0</v>
      </c>
      <c r="K1740" s="39">
        <v>0</v>
      </c>
      <c r="L1740" s="39">
        <v>0</v>
      </c>
      <c r="M1740" s="39">
        <v>0</v>
      </c>
      <c r="N1740" s="39">
        <v>0</v>
      </c>
      <c r="O1740" s="39">
        <v>0</v>
      </c>
      <c r="P1740" s="39">
        <v>0</v>
      </c>
      <c r="Q1740" s="39">
        <v>0</v>
      </c>
      <c r="R1740" s="39">
        <v>0</v>
      </c>
      <c r="S1740" s="39">
        <v>0</v>
      </c>
      <c r="T1740" s="39">
        <v>0</v>
      </c>
      <c r="U1740" s="39">
        <v>0</v>
      </c>
      <c r="V1740" s="39">
        <v>0</v>
      </c>
    </row>
    <row r="1741" spans="1:22" x14ac:dyDescent="0.25">
      <c r="A1741" s="39" t="s">
        <v>10764</v>
      </c>
      <c r="B1741" s="57" t="s">
        <v>1223</v>
      </c>
      <c r="C1741" s="39">
        <v>63702116</v>
      </c>
      <c r="D1741" s="39">
        <v>63704434</v>
      </c>
      <c r="E1741" s="57" t="s">
        <v>108</v>
      </c>
      <c r="F1741" s="57">
        <v>2319</v>
      </c>
      <c r="G1741" s="39" t="s">
        <v>108</v>
      </c>
      <c r="H1741" s="57" t="s">
        <v>1552</v>
      </c>
      <c r="I1741" s="39">
        <v>0</v>
      </c>
      <c r="J1741" s="39">
        <v>0</v>
      </c>
      <c r="K1741" s="39">
        <v>0</v>
      </c>
      <c r="L1741" s="39">
        <v>0</v>
      </c>
      <c r="M1741" s="39">
        <v>0</v>
      </c>
      <c r="N1741" s="39">
        <v>0</v>
      </c>
      <c r="O1741" s="39">
        <v>0</v>
      </c>
      <c r="P1741" s="39">
        <v>0</v>
      </c>
      <c r="Q1741" s="39">
        <v>0</v>
      </c>
      <c r="R1741" s="39">
        <v>0</v>
      </c>
      <c r="S1741" s="39">
        <v>0</v>
      </c>
      <c r="T1741" s="39">
        <v>0</v>
      </c>
      <c r="U1741" s="39">
        <v>0</v>
      </c>
      <c r="V1741" s="39">
        <v>0</v>
      </c>
    </row>
    <row r="1742" spans="1:22" x14ac:dyDescent="0.25">
      <c r="A1742" s="39" t="s">
        <v>10765</v>
      </c>
      <c r="B1742" s="57" t="s">
        <v>1223</v>
      </c>
      <c r="C1742" s="39">
        <v>63712499</v>
      </c>
      <c r="D1742" s="39">
        <v>63715365</v>
      </c>
      <c r="E1742" s="57" t="s">
        <v>108</v>
      </c>
      <c r="F1742" s="57">
        <v>2867</v>
      </c>
      <c r="G1742" s="39" t="s">
        <v>1735</v>
      </c>
      <c r="H1742" s="57" t="s">
        <v>1552</v>
      </c>
      <c r="I1742" s="39">
        <v>2.2321787547462599</v>
      </c>
      <c r="J1742" s="39">
        <v>1.52540742486112</v>
      </c>
      <c r="K1742" s="39">
        <v>2.0562436226691601</v>
      </c>
      <c r="L1742" s="39">
        <v>2.3707306434245998</v>
      </c>
      <c r="M1742" s="39">
        <v>2.5966227233549302</v>
      </c>
      <c r="N1742" s="39">
        <v>1.6161176984082399</v>
      </c>
      <c r="O1742" s="39">
        <v>1.1631831082200399</v>
      </c>
      <c r="P1742" s="39">
        <v>1.6918735826459499</v>
      </c>
      <c r="Q1742" s="39">
        <v>1.76951363875152</v>
      </c>
      <c r="R1742" s="39">
        <v>2.2685332049213001</v>
      </c>
      <c r="S1742" s="39">
        <v>1.87064879156067</v>
      </c>
      <c r="T1742" s="39">
        <v>2.2109810334289</v>
      </c>
      <c r="U1742" s="39">
        <v>2.5657263302708202</v>
      </c>
      <c r="V1742" s="39">
        <v>2.1886762701306499</v>
      </c>
    </row>
    <row r="1743" spans="1:22" x14ac:dyDescent="0.25">
      <c r="A1743" s="39" t="s">
        <v>10766</v>
      </c>
      <c r="B1743" s="57" t="s">
        <v>1223</v>
      </c>
      <c r="C1743" s="39">
        <v>63718224</v>
      </c>
      <c r="D1743" s="39">
        <v>63719705</v>
      </c>
      <c r="E1743" s="57" t="s">
        <v>108</v>
      </c>
      <c r="F1743" s="57">
        <v>1482</v>
      </c>
      <c r="G1743" s="39" t="s">
        <v>5149</v>
      </c>
      <c r="H1743" s="57" t="s">
        <v>1552</v>
      </c>
      <c r="I1743" s="39">
        <v>3.0780495886503099</v>
      </c>
      <c r="J1743" s="39">
        <v>3.26043973133056</v>
      </c>
      <c r="K1743" s="39">
        <v>2.6475816079246499</v>
      </c>
      <c r="L1743" s="39">
        <v>2.6369911200238101</v>
      </c>
      <c r="M1743" s="39">
        <v>2.70474583376294</v>
      </c>
      <c r="N1743" s="39">
        <v>2.3950106860178502</v>
      </c>
      <c r="O1743" s="39">
        <v>2.3544775499833901</v>
      </c>
      <c r="P1743" s="39">
        <v>2.53740541450891</v>
      </c>
      <c r="Q1743" s="39">
        <v>2.55962885660646</v>
      </c>
      <c r="R1743" s="39">
        <v>2.9087840919715902</v>
      </c>
      <c r="S1743" s="39">
        <v>2.9889136822352498</v>
      </c>
      <c r="T1743" s="39">
        <v>3.5059417279567899</v>
      </c>
      <c r="U1743" s="39">
        <v>3.31506911334478</v>
      </c>
      <c r="V1743" s="39">
        <v>3.3595773928332799</v>
      </c>
    </row>
    <row r="1744" spans="1:22" x14ac:dyDescent="0.25">
      <c r="A1744" s="39" t="s">
        <v>10767</v>
      </c>
      <c r="B1744" s="57" t="s">
        <v>1223</v>
      </c>
      <c r="C1744" s="39">
        <v>63720942</v>
      </c>
      <c r="D1744" s="39">
        <v>63722504</v>
      </c>
      <c r="E1744" s="57" t="s">
        <v>108</v>
      </c>
      <c r="F1744" s="57">
        <v>1563</v>
      </c>
      <c r="G1744" s="39" t="s">
        <v>4393</v>
      </c>
      <c r="H1744" s="57" t="s">
        <v>1552</v>
      </c>
      <c r="I1744" s="39">
        <v>0.41417667492055699</v>
      </c>
      <c r="J1744" s="39">
        <v>0.38585287752886399</v>
      </c>
      <c r="K1744" s="39">
        <v>2.4682705036836401</v>
      </c>
      <c r="L1744" s="39">
        <v>2.3468406183611701</v>
      </c>
      <c r="M1744" s="39">
        <v>2.2179069179812698</v>
      </c>
      <c r="N1744" s="39">
        <v>2.5097870366304602</v>
      </c>
      <c r="O1744" s="39">
        <v>2.0185878875240602</v>
      </c>
      <c r="P1744" s="39">
        <v>2.2222852457239801</v>
      </c>
      <c r="Q1744" s="39">
        <v>1.68795649404448</v>
      </c>
      <c r="R1744" s="39">
        <v>0.95388204787381603</v>
      </c>
      <c r="S1744" s="39">
        <v>1.2350162579075299</v>
      </c>
      <c r="T1744" s="39">
        <v>0.79979852863473599</v>
      </c>
      <c r="U1744" s="39">
        <v>1.45715298503221</v>
      </c>
      <c r="V1744" s="39">
        <v>1.0348214073817701</v>
      </c>
    </row>
    <row r="1745" spans="1:22" x14ac:dyDescent="0.25">
      <c r="A1745" s="39" t="s">
        <v>10768</v>
      </c>
      <c r="B1745" s="57" t="s">
        <v>1223</v>
      </c>
      <c r="C1745" s="39">
        <v>63722742</v>
      </c>
      <c r="D1745" s="39">
        <v>63725347</v>
      </c>
      <c r="E1745" s="57" t="s">
        <v>1698</v>
      </c>
      <c r="F1745" s="57">
        <v>2606</v>
      </c>
      <c r="G1745" s="39" t="s">
        <v>10769</v>
      </c>
      <c r="H1745" s="57" t="s">
        <v>1552</v>
      </c>
      <c r="I1745" s="39">
        <v>0.82152083612778903</v>
      </c>
      <c r="J1745" s="39">
        <v>0.67572652194857596</v>
      </c>
      <c r="K1745" s="39">
        <v>0.58904243860788696</v>
      </c>
      <c r="L1745" s="39">
        <v>0.68883115936050598</v>
      </c>
      <c r="M1745" s="39">
        <v>0.217565754872345</v>
      </c>
      <c r="N1745" s="39">
        <v>1.3547624448765401</v>
      </c>
      <c r="O1745" s="39">
        <v>2.51086067396762</v>
      </c>
      <c r="P1745" s="39">
        <v>1.88475028967106</v>
      </c>
      <c r="Q1745" s="39">
        <v>3.6795589177643699</v>
      </c>
      <c r="R1745" s="39">
        <v>3.3595689596120999</v>
      </c>
      <c r="S1745" s="39">
        <v>3.7504457200546</v>
      </c>
      <c r="T1745" s="39">
        <v>3.4555376493622298</v>
      </c>
      <c r="U1745" s="39">
        <v>2.1982458252785602</v>
      </c>
      <c r="V1745" s="39">
        <v>2.61043785895491</v>
      </c>
    </row>
    <row r="1746" spans="1:22" x14ac:dyDescent="0.25">
      <c r="A1746" s="39" t="s">
        <v>10770</v>
      </c>
      <c r="B1746" s="57" t="s">
        <v>1223</v>
      </c>
      <c r="C1746" s="39">
        <v>63727828</v>
      </c>
      <c r="D1746" s="39">
        <v>63730863</v>
      </c>
      <c r="E1746" s="57" t="s">
        <v>108</v>
      </c>
      <c r="F1746" s="57">
        <v>3036</v>
      </c>
      <c r="G1746" s="39" t="s">
        <v>10771</v>
      </c>
      <c r="H1746" s="57" t="s">
        <v>1552</v>
      </c>
      <c r="I1746" s="39">
        <v>0</v>
      </c>
      <c r="J1746" s="39">
        <v>0</v>
      </c>
      <c r="K1746" s="39">
        <v>0</v>
      </c>
      <c r="L1746" s="39">
        <v>0</v>
      </c>
      <c r="M1746" s="39">
        <v>0</v>
      </c>
      <c r="N1746" s="39">
        <v>0</v>
      </c>
      <c r="O1746" s="39">
        <v>0</v>
      </c>
      <c r="P1746" s="39">
        <v>0</v>
      </c>
      <c r="Q1746" s="39">
        <v>0</v>
      </c>
      <c r="R1746" s="39">
        <v>0</v>
      </c>
      <c r="S1746" s="39">
        <v>0</v>
      </c>
      <c r="T1746" s="39">
        <v>0</v>
      </c>
      <c r="U1746" s="39">
        <v>0</v>
      </c>
      <c r="V1746" s="39">
        <v>0</v>
      </c>
    </row>
    <row r="1747" spans="1:22" x14ac:dyDescent="0.25">
      <c r="A1747" s="39" t="s">
        <v>10772</v>
      </c>
      <c r="B1747" s="57" t="s">
        <v>1223</v>
      </c>
      <c r="C1747" s="39">
        <v>63759738</v>
      </c>
      <c r="D1747" s="39">
        <v>63761366</v>
      </c>
      <c r="E1747" s="57" t="s">
        <v>1698</v>
      </c>
      <c r="F1747" s="57">
        <v>1629</v>
      </c>
      <c r="G1747" s="39" t="s">
        <v>2038</v>
      </c>
      <c r="H1747" s="57" t="s">
        <v>1552</v>
      </c>
      <c r="I1747" s="39">
        <v>0</v>
      </c>
      <c r="J1747" s="39">
        <v>0</v>
      </c>
      <c r="K1747" s="39">
        <v>0.39424412583342</v>
      </c>
      <c r="L1747" s="39">
        <v>0.30687349089237098</v>
      </c>
      <c r="M1747" s="39">
        <v>0.51181311130428198</v>
      </c>
      <c r="N1747" s="39">
        <v>0.33942817556058602</v>
      </c>
      <c r="O1747" s="39">
        <v>0.19312072821359999</v>
      </c>
      <c r="P1747" s="39">
        <v>0.63276609206245205</v>
      </c>
      <c r="Q1747" s="39">
        <v>0.33275260995656403</v>
      </c>
      <c r="R1747" s="39">
        <v>0.17368904754421399</v>
      </c>
      <c r="S1747" s="39">
        <v>0.167162643243259</v>
      </c>
      <c r="T1747" s="39">
        <v>0</v>
      </c>
      <c r="U1747" s="39">
        <v>0</v>
      </c>
      <c r="V1747" s="39">
        <v>0</v>
      </c>
    </row>
    <row r="1748" spans="1:22" x14ac:dyDescent="0.25">
      <c r="A1748" s="39" t="s">
        <v>10773</v>
      </c>
      <c r="B1748" s="57" t="s">
        <v>1223</v>
      </c>
      <c r="C1748" s="39">
        <v>63762502</v>
      </c>
      <c r="D1748" s="39">
        <v>63762915</v>
      </c>
      <c r="E1748" s="57" t="s">
        <v>108</v>
      </c>
      <c r="F1748" s="57">
        <v>414</v>
      </c>
      <c r="G1748" s="39" t="s">
        <v>4401</v>
      </c>
      <c r="H1748" s="57" t="s">
        <v>1552</v>
      </c>
      <c r="I1748" s="39">
        <v>1.7375093876979799</v>
      </c>
      <c r="J1748" s="39">
        <v>0.45466758937525897</v>
      </c>
      <c r="K1748" s="39">
        <v>4.3104055639633403</v>
      </c>
      <c r="L1748" s="39">
        <v>5.3179950012822204</v>
      </c>
      <c r="M1748" s="39">
        <v>3.4866886333712799</v>
      </c>
      <c r="N1748" s="39">
        <v>2.7224529090020102</v>
      </c>
      <c r="O1748" s="39">
        <v>2.3132429489777202</v>
      </c>
      <c r="P1748" s="39">
        <v>3.3751937740781699</v>
      </c>
      <c r="Q1748" s="39">
        <v>6.6872006946518896</v>
      </c>
      <c r="R1748" s="39">
        <v>6.3496819647874201</v>
      </c>
      <c r="S1748" s="39">
        <v>6.1506429378223402</v>
      </c>
      <c r="T1748" s="39">
        <v>7.1659119389356896</v>
      </c>
      <c r="U1748" s="39">
        <v>6.1334525575773799</v>
      </c>
      <c r="V1748" s="39">
        <v>7.1133775400011299</v>
      </c>
    </row>
    <row r="1749" spans="1:22" x14ac:dyDescent="0.25">
      <c r="A1749" s="39" t="s">
        <v>10774</v>
      </c>
      <c r="B1749" s="57" t="s">
        <v>1223</v>
      </c>
      <c r="C1749" s="39">
        <v>63774035</v>
      </c>
      <c r="D1749" s="39">
        <v>63776048</v>
      </c>
      <c r="E1749" s="57" t="s">
        <v>108</v>
      </c>
      <c r="F1749" s="57">
        <v>2014</v>
      </c>
      <c r="G1749" s="39" t="s">
        <v>10775</v>
      </c>
      <c r="H1749" s="57" t="s">
        <v>1552</v>
      </c>
      <c r="I1749" s="39">
        <v>4.2559840683146399</v>
      </c>
      <c r="J1749" s="39">
        <v>3.2503886249829002</v>
      </c>
      <c r="K1749" s="39">
        <v>6.25446176976918</v>
      </c>
      <c r="L1749" s="39">
        <v>6.4577157588812701</v>
      </c>
      <c r="M1749" s="39">
        <v>6.2516395717901201</v>
      </c>
      <c r="N1749" s="39">
        <v>6.2628784811470899</v>
      </c>
      <c r="O1749" s="39">
        <v>6.1050704023586997</v>
      </c>
      <c r="P1749" s="39">
        <v>6.0681269032545604</v>
      </c>
      <c r="Q1749" s="39">
        <v>5.0770848749933002</v>
      </c>
      <c r="R1749" s="39">
        <v>4.6204867085690697</v>
      </c>
      <c r="S1749" s="39">
        <v>4.8607592373978097</v>
      </c>
      <c r="T1749" s="39">
        <v>4.7272234372879902</v>
      </c>
      <c r="U1749" s="39">
        <v>5.1979675838738304</v>
      </c>
      <c r="V1749" s="39">
        <v>4.6389774112969997</v>
      </c>
    </row>
    <row r="1750" spans="1:22" x14ac:dyDescent="0.25">
      <c r="A1750" s="39" t="s">
        <v>10776</v>
      </c>
      <c r="B1750" s="57" t="s">
        <v>1223</v>
      </c>
      <c r="C1750" s="39">
        <v>63781022</v>
      </c>
      <c r="D1750" s="39">
        <v>63782648</v>
      </c>
      <c r="E1750" s="57" t="s">
        <v>108</v>
      </c>
      <c r="F1750" s="57">
        <v>1627</v>
      </c>
      <c r="G1750" s="39" t="s">
        <v>10777</v>
      </c>
      <c r="H1750" s="57" t="s">
        <v>1552</v>
      </c>
      <c r="I1750" s="39">
        <v>3.7131679030093698</v>
      </c>
      <c r="J1750" s="39">
        <v>3.7020258104951198</v>
      </c>
      <c r="K1750" s="39">
        <v>2.8252442609103001</v>
      </c>
      <c r="L1750" s="39">
        <v>3.1184527571799601</v>
      </c>
      <c r="M1750" s="39">
        <v>3.0192500008341501</v>
      </c>
      <c r="N1750" s="39">
        <v>2.6835392649608498</v>
      </c>
      <c r="O1750" s="39">
        <v>2.5667834995952199</v>
      </c>
      <c r="P1750" s="39">
        <v>3.07879425835374</v>
      </c>
      <c r="Q1750" s="39">
        <v>3.2506069179282</v>
      </c>
      <c r="R1750" s="39">
        <v>3.3840235506120102</v>
      </c>
      <c r="S1750" s="39">
        <v>3.00241089190905</v>
      </c>
      <c r="T1750" s="39">
        <v>3.9556568812639799</v>
      </c>
      <c r="U1750" s="39">
        <v>4.0332555951486402</v>
      </c>
      <c r="V1750" s="39">
        <v>4.0757037592193797</v>
      </c>
    </row>
    <row r="1751" spans="1:22" x14ac:dyDescent="0.25">
      <c r="A1751" s="39" t="s">
        <v>10778</v>
      </c>
      <c r="B1751" s="57" t="s">
        <v>1223</v>
      </c>
      <c r="C1751" s="39">
        <v>63782823</v>
      </c>
      <c r="D1751" s="39">
        <v>63784612</v>
      </c>
      <c r="E1751" s="57" t="s">
        <v>108</v>
      </c>
      <c r="F1751" s="57">
        <v>1790</v>
      </c>
      <c r="G1751" s="39" t="s">
        <v>10779</v>
      </c>
      <c r="H1751" s="57" t="s">
        <v>1552</v>
      </c>
      <c r="I1751" s="39">
        <v>5.2412224070316498</v>
      </c>
      <c r="J1751" s="39">
        <v>5.1408481717261498</v>
      </c>
      <c r="K1751" s="39">
        <v>6.7207983109757201</v>
      </c>
      <c r="L1751" s="39">
        <v>6.63981821142829</v>
      </c>
      <c r="M1751" s="39">
        <v>6.5550400070240604</v>
      </c>
      <c r="N1751" s="39">
        <v>6.24654680125456</v>
      </c>
      <c r="O1751" s="39">
        <v>6.24215659624371</v>
      </c>
      <c r="P1751" s="39">
        <v>6.4361801661167597</v>
      </c>
      <c r="Q1751" s="39">
        <v>5.3158487714861904</v>
      </c>
      <c r="R1751" s="39">
        <v>5.0413787980760096</v>
      </c>
      <c r="S1751" s="39">
        <v>5.3182192120514902</v>
      </c>
      <c r="T1751" s="39">
        <v>5.4250866320322801</v>
      </c>
      <c r="U1751" s="39">
        <v>5.6001507928788898</v>
      </c>
      <c r="V1751" s="39">
        <v>5.2900409711597698</v>
      </c>
    </row>
    <row r="1752" spans="1:22" x14ac:dyDescent="0.25">
      <c r="A1752" s="39" t="s">
        <v>10780</v>
      </c>
      <c r="B1752" s="57" t="s">
        <v>1223</v>
      </c>
      <c r="C1752" s="39">
        <v>63784679</v>
      </c>
      <c r="D1752" s="39">
        <v>63786858</v>
      </c>
      <c r="E1752" s="57" t="s">
        <v>1698</v>
      </c>
      <c r="F1752" s="57">
        <v>2180</v>
      </c>
      <c r="G1752" s="39" t="s">
        <v>3532</v>
      </c>
      <c r="H1752" s="57" t="s">
        <v>1552</v>
      </c>
      <c r="I1752" s="39">
        <v>3.2317027348312899</v>
      </c>
      <c r="J1752" s="39">
        <v>2.7992551961586201</v>
      </c>
      <c r="K1752" s="39">
        <v>4.7912097835232998</v>
      </c>
      <c r="L1752" s="39">
        <v>4.7294820750334798</v>
      </c>
      <c r="M1752" s="39">
        <v>4.7799162966549904</v>
      </c>
      <c r="N1752" s="39">
        <v>4.6547963986163303</v>
      </c>
      <c r="O1752" s="39">
        <v>4.4819963511434304</v>
      </c>
      <c r="P1752" s="39">
        <v>4.56473788283507</v>
      </c>
      <c r="Q1752" s="39">
        <v>3.3651059907171801</v>
      </c>
      <c r="R1752" s="39">
        <v>3.1833181769840002</v>
      </c>
      <c r="S1752" s="39">
        <v>3.2739574330185901</v>
      </c>
      <c r="T1752" s="39">
        <v>2.94412004668657</v>
      </c>
      <c r="U1752" s="39">
        <v>3.2716333399065198</v>
      </c>
      <c r="V1752" s="39">
        <v>2.77876577809104</v>
      </c>
    </row>
    <row r="1753" spans="1:22" x14ac:dyDescent="0.25">
      <c r="A1753" s="39" t="s">
        <v>10781</v>
      </c>
      <c r="B1753" s="57" t="s">
        <v>1223</v>
      </c>
      <c r="C1753" s="39">
        <v>63789812</v>
      </c>
      <c r="D1753" s="39">
        <v>63790435</v>
      </c>
      <c r="E1753" s="57" t="s">
        <v>108</v>
      </c>
      <c r="F1753" s="57">
        <v>624</v>
      </c>
      <c r="G1753" s="39" t="s">
        <v>1958</v>
      </c>
      <c r="H1753" s="57" t="s">
        <v>1552</v>
      </c>
      <c r="I1753" s="39">
        <v>0.32737695017729601</v>
      </c>
      <c r="J1753" s="39">
        <v>0.40789763613938801</v>
      </c>
      <c r="K1753" s="39">
        <v>0</v>
      </c>
      <c r="L1753" s="39">
        <v>0</v>
      </c>
      <c r="M1753" s="39">
        <v>0</v>
      </c>
      <c r="N1753" s="39">
        <v>0</v>
      </c>
      <c r="O1753" s="39">
        <v>0.68691820396772096</v>
      </c>
      <c r="P1753" s="39">
        <v>0.25806780470366802</v>
      </c>
      <c r="Q1753" s="39">
        <v>0.63595493864395103</v>
      </c>
      <c r="R1753" s="39">
        <v>0.62773569445630895</v>
      </c>
      <c r="S1753" s="39">
        <v>0.17736675282369299</v>
      </c>
      <c r="T1753" s="39">
        <v>0.70996814621127102</v>
      </c>
      <c r="U1753" s="39">
        <v>0.361214752315623</v>
      </c>
      <c r="V1753" s="39">
        <v>0.34571315439744998</v>
      </c>
    </row>
    <row r="1754" spans="1:22" x14ac:dyDescent="0.25">
      <c r="A1754" s="39" t="s">
        <v>10782</v>
      </c>
      <c r="B1754" s="57" t="s">
        <v>1223</v>
      </c>
      <c r="C1754" s="39">
        <v>63794793</v>
      </c>
      <c r="D1754" s="39">
        <v>63796451</v>
      </c>
      <c r="E1754" s="57" t="s">
        <v>1698</v>
      </c>
      <c r="F1754" s="57">
        <v>1659</v>
      </c>
      <c r="G1754" s="39" t="s">
        <v>10783</v>
      </c>
      <c r="H1754" s="57" t="s">
        <v>1552</v>
      </c>
      <c r="I1754" s="39">
        <v>2.82679048385334</v>
      </c>
      <c r="J1754" s="39">
        <v>2.9037497984603702</v>
      </c>
      <c r="K1754" s="39">
        <v>3.8327786439332101</v>
      </c>
      <c r="L1754" s="39">
        <v>3.8938572634150499</v>
      </c>
      <c r="M1754" s="39">
        <v>4.0477303165557004</v>
      </c>
      <c r="N1754" s="39">
        <v>3.9213315906959001</v>
      </c>
      <c r="O1754" s="39">
        <v>3.7539146909293502</v>
      </c>
      <c r="P1754" s="39">
        <v>4.3385955597528199</v>
      </c>
      <c r="Q1754" s="39">
        <v>3.6332219404586898</v>
      </c>
      <c r="R1754" s="39">
        <v>2.9466335544696198</v>
      </c>
      <c r="S1754" s="39">
        <v>3.6005908982221602</v>
      </c>
      <c r="T1754" s="39">
        <v>2.34909630427099</v>
      </c>
      <c r="U1754" s="39">
        <v>2.88298143169831</v>
      </c>
      <c r="V1754" s="39">
        <v>2.5732242378848502</v>
      </c>
    </row>
    <row r="1755" spans="1:22" x14ac:dyDescent="0.25">
      <c r="A1755" s="39" t="s">
        <v>10784</v>
      </c>
      <c r="B1755" s="57" t="s">
        <v>1223</v>
      </c>
      <c r="C1755" s="39">
        <v>63797459</v>
      </c>
      <c r="D1755" s="39">
        <v>63799521</v>
      </c>
      <c r="E1755" s="57" t="s">
        <v>1698</v>
      </c>
      <c r="F1755" s="57">
        <v>2063</v>
      </c>
      <c r="G1755" s="39" t="s">
        <v>108</v>
      </c>
      <c r="H1755" s="57" t="s">
        <v>1552</v>
      </c>
      <c r="I1755" s="39">
        <v>1.3445501549635701</v>
      </c>
      <c r="J1755" s="39">
        <v>1.7236852422271101</v>
      </c>
      <c r="K1755" s="39">
        <v>1.79632779448694</v>
      </c>
      <c r="L1755" s="39">
        <v>1.3782674542011499</v>
      </c>
      <c r="M1755" s="39">
        <v>1.6049300410905201</v>
      </c>
      <c r="N1755" s="39">
        <v>1.59464886591641</v>
      </c>
      <c r="O1755" s="39">
        <v>1.86701476724384</v>
      </c>
      <c r="P1755" s="39">
        <v>1.53595340059943</v>
      </c>
      <c r="Q1755" s="39">
        <v>2.6379463645175898</v>
      </c>
      <c r="R1755" s="39">
        <v>2.4600243133815201</v>
      </c>
      <c r="S1755" s="39">
        <v>2.26792525817579</v>
      </c>
      <c r="T1755" s="39">
        <v>1.8880281767543501</v>
      </c>
      <c r="U1755" s="39">
        <v>2.53227206924677</v>
      </c>
      <c r="V1755" s="39">
        <v>2.1517419420077299</v>
      </c>
    </row>
    <row r="1756" spans="1:22" x14ac:dyDescent="0.25">
      <c r="A1756" s="39" t="s">
        <v>10785</v>
      </c>
      <c r="B1756" s="57" t="s">
        <v>1223</v>
      </c>
      <c r="C1756" s="39">
        <v>63801472</v>
      </c>
      <c r="D1756" s="39">
        <v>63807149</v>
      </c>
      <c r="E1756" s="57" t="s">
        <v>1698</v>
      </c>
      <c r="F1756" s="57">
        <v>5678</v>
      </c>
      <c r="G1756" s="39" t="s">
        <v>5443</v>
      </c>
      <c r="H1756" s="57" t="s">
        <v>1552</v>
      </c>
      <c r="I1756" s="39">
        <v>3.3568329774075201E-2</v>
      </c>
      <c r="J1756" s="39">
        <v>4.3311884620516897E-2</v>
      </c>
      <c r="K1756" s="39">
        <v>0</v>
      </c>
      <c r="L1756" s="39">
        <v>3.3696167050753498E-2</v>
      </c>
      <c r="M1756" s="39">
        <v>0</v>
      </c>
      <c r="N1756" s="39">
        <v>9.9656893313442005E-2</v>
      </c>
      <c r="O1756" s="39">
        <v>0.122369240602475</v>
      </c>
      <c r="P1756" s="39">
        <v>5.15750741124575E-2</v>
      </c>
      <c r="Q1756" s="39">
        <v>0.234110090539216</v>
      </c>
      <c r="R1756" s="39">
        <v>0.176832094514427</v>
      </c>
      <c r="S1756" s="39">
        <v>0.33818934260045103</v>
      </c>
      <c r="T1756" s="39">
        <v>0.24735639690425101</v>
      </c>
      <c r="U1756" s="39">
        <v>0.39943143917683999</v>
      </c>
      <c r="V1756" s="39">
        <v>0.39760912947024102</v>
      </c>
    </row>
    <row r="1757" spans="1:22" x14ac:dyDescent="0.25">
      <c r="A1757" s="39" t="s">
        <v>10786</v>
      </c>
      <c r="B1757" s="57" t="s">
        <v>1223</v>
      </c>
      <c r="C1757" s="39">
        <v>63817845</v>
      </c>
      <c r="D1757" s="39">
        <v>63829081</v>
      </c>
      <c r="E1757" s="57" t="s">
        <v>1698</v>
      </c>
      <c r="F1757" s="57">
        <v>11237</v>
      </c>
      <c r="G1757" s="39" t="s">
        <v>10787</v>
      </c>
      <c r="H1757" s="57" t="s">
        <v>1552</v>
      </c>
      <c r="I1757" s="39">
        <v>0</v>
      </c>
      <c r="J1757" s="39">
        <v>0</v>
      </c>
      <c r="K1757" s="39">
        <v>0</v>
      </c>
      <c r="L1757" s="39">
        <v>0</v>
      </c>
      <c r="M1757" s="39">
        <v>0</v>
      </c>
      <c r="N1757" s="39">
        <v>0</v>
      </c>
      <c r="O1757" s="39">
        <v>0</v>
      </c>
      <c r="P1757" s="39">
        <v>0</v>
      </c>
      <c r="Q1757" s="39">
        <v>0</v>
      </c>
      <c r="R1757" s="39">
        <v>0</v>
      </c>
      <c r="S1757" s="39">
        <v>0</v>
      </c>
      <c r="T1757" s="39">
        <v>0</v>
      </c>
      <c r="U1757" s="39">
        <v>0</v>
      </c>
      <c r="V1757" s="39">
        <v>0</v>
      </c>
    </row>
    <row r="1758" spans="1:22" x14ac:dyDescent="0.25">
      <c r="A1758" s="39" t="s">
        <v>10788</v>
      </c>
      <c r="B1758" s="57" t="s">
        <v>1223</v>
      </c>
      <c r="C1758" s="39">
        <v>63830914</v>
      </c>
      <c r="D1758" s="39">
        <v>63832713</v>
      </c>
      <c r="E1758" s="57" t="s">
        <v>108</v>
      </c>
      <c r="F1758" s="57">
        <v>1800</v>
      </c>
      <c r="G1758" s="39" t="s">
        <v>2062</v>
      </c>
      <c r="H1758" s="57" t="s">
        <v>1552</v>
      </c>
      <c r="I1758" s="39">
        <v>0</v>
      </c>
      <c r="J1758" s="39">
        <v>0</v>
      </c>
      <c r="K1758" s="39">
        <v>0</v>
      </c>
      <c r="L1758" s="39">
        <v>0</v>
      </c>
      <c r="M1758" s="39">
        <v>5.4295181563018401E-2</v>
      </c>
      <c r="N1758" s="39">
        <v>5.2490878955267002E-2</v>
      </c>
      <c r="O1758" s="39">
        <v>0</v>
      </c>
      <c r="P1758" s="39">
        <v>0</v>
      </c>
      <c r="Q1758" s="39">
        <v>0</v>
      </c>
      <c r="R1758" s="39">
        <v>0</v>
      </c>
      <c r="S1758" s="39">
        <v>0</v>
      </c>
      <c r="T1758" s="39">
        <v>0</v>
      </c>
      <c r="U1758" s="39">
        <v>5.3085611065618203E-2</v>
      </c>
      <c r="V1758" s="39">
        <v>5.1168404557908498E-2</v>
      </c>
    </row>
    <row r="1759" spans="1:22" x14ac:dyDescent="0.25">
      <c r="A1759" s="39" t="s">
        <v>10789</v>
      </c>
      <c r="B1759" s="57" t="s">
        <v>1223</v>
      </c>
      <c r="C1759" s="39">
        <v>63843059</v>
      </c>
      <c r="D1759" s="39">
        <v>63844727</v>
      </c>
      <c r="E1759" s="57" t="s">
        <v>108</v>
      </c>
      <c r="F1759" s="57">
        <v>1669</v>
      </c>
      <c r="G1759" s="39" t="s">
        <v>108</v>
      </c>
      <c r="H1759" s="57" t="s">
        <v>1552</v>
      </c>
      <c r="I1759" s="39">
        <v>0</v>
      </c>
      <c r="J1759" s="39">
        <v>0</v>
      </c>
      <c r="K1759" s="39">
        <v>0</v>
      </c>
      <c r="L1759" s="39">
        <v>0</v>
      </c>
      <c r="M1759" s="39">
        <v>0</v>
      </c>
      <c r="N1759" s="39">
        <v>0</v>
      </c>
      <c r="O1759" s="39">
        <v>0</v>
      </c>
      <c r="P1759" s="39">
        <v>0</v>
      </c>
      <c r="Q1759" s="39">
        <v>0</v>
      </c>
      <c r="R1759" s="39">
        <v>0</v>
      </c>
      <c r="S1759" s="39">
        <v>0</v>
      </c>
      <c r="T1759" s="39">
        <v>0</v>
      </c>
      <c r="U1759" s="39">
        <v>0</v>
      </c>
      <c r="V1759" s="39">
        <v>0</v>
      </c>
    </row>
    <row r="1760" spans="1:22" x14ac:dyDescent="0.25">
      <c r="A1760" s="39" t="s">
        <v>10790</v>
      </c>
      <c r="B1760" s="57" t="s">
        <v>1223</v>
      </c>
      <c r="C1760" s="39">
        <v>63851868</v>
      </c>
      <c r="D1760" s="39">
        <v>63855656</v>
      </c>
      <c r="E1760" s="57" t="s">
        <v>108</v>
      </c>
      <c r="F1760" s="57">
        <v>3789</v>
      </c>
      <c r="G1760" s="39" t="s">
        <v>2295</v>
      </c>
      <c r="H1760" s="57" t="s">
        <v>1552</v>
      </c>
      <c r="I1760" s="39">
        <v>0.15615582371119899</v>
      </c>
      <c r="J1760" s="39">
        <v>0</v>
      </c>
      <c r="K1760" s="39">
        <v>0</v>
      </c>
      <c r="L1760" s="39">
        <v>0</v>
      </c>
      <c r="M1760" s="39">
        <v>0</v>
      </c>
      <c r="N1760" s="39">
        <v>0.118363181505903</v>
      </c>
      <c r="O1760" s="39">
        <v>0.12792720302431701</v>
      </c>
      <c r="P1760" s="39">
        <v>0</v>
      </c>
      <c r="Q1760" s="39">
        <v>0.45736314797473798</v>
      </c>
      <c r="R1760" s="39">
        <v>0.31902593786814099</v>
      </c>
      <c r="S1760" s="39">
        <v>0.49378975209508702</v>
      </c>
      <c r="T1760" s="39">
        <v>0.133852167385692</v>
      </c>
      <c r="U1760" s="39">
        <v>0.17737695916945401</v>
      </c>
      <c r="V1760" s="39">
        <v>0.600554267548434</v>
      </c>
    </row>
    <row r="1761" spans="1:22" x14ac:dyDescent="0.25">
      <c r="A1761" s="39" t="s">
        <v>10791</v>
      </c>
      <c r="B1761" s="57" t="s">
        <v>1223</v>
      </c>
      <c r="C1761" s="39">
        <v>63887196</v>
      </c>
      <c r="D1761" s="39">
        <v>63888497</v>
      </c>
      <c r="E1761" s="57" t="s">
        <v>108</v>
      </c>
      <c r="F1761" s="57">
        <v>1302</v>
      </c>
      <c r="G1761" s="39" t="s">
        <v>2062</v>
      </c>
      <c r="H1761" s="57" t="s">
        <v>1552</v>
      </c>
      <c r="I1761" s="39">
        <v>0</v>
      </c>
      <c r="J1761" s="39">
        <v>0</v>
      </c>
      <c r="K1761" s="39">
        <v>0</v>
      </c>
      <c r="L1761" s="39">
        <v>0</v>
      </c>
      <c r="M1761" s="39">
        <v>0</v>
      </c>
      <c r="N1761" s="39">
        <v>0</v>
      </c>
      <c r="O1761" s="39">
        <v>0</v>
      </c>
      <c r="P1761" s="39">
        <v>0</v>
      </c>
      <c r="Q1761" s="39">
        <v>0</v>
      </c>
      <c r="R1761" s="39">
        <v>0</v>
      </c>
      <c r="S1761" s="39">
        <v>0</v>
      </c>
      <c r="T1761" s="39">
        <v>0</v>
      </c>
      <c r="U1761" s="39">
        <v>0</v>
      </c>
      <c r="V1761" s="39">
        <v>0</v>
      </c>
    </row>
    <row r="1762" spans="1:22" x14ac:dyDescent="0.25">
      <c r="A1762" s="39" t="s">
        <v>10792</v>
      </c>
      <c r="B1762" s="57" t="s">
        <v>1223</v>
      </c>
      <c r="C1762" s="39">
        <v>63890402</v>
      </c>
      <c r="D1762" s="39">
        <v>63892206</v>
      </c>
      <c r="E1762" s="57" t="s">
        <v>108</v>
      </c>
      <c r="F1762" s="57">
        <v>1805</v>
      </c>
      <c r="G1762" s="39" t="s">
        <v>2062</v>
      </c>
      <c r="H1762" s="57" t="s">
        <v>1552</v>
      </c>
      <c r="I1762" s="39">
        <v>0</v>
      </c>
      <c r="J1762" s="39">
        <v>0</v>
      </c>
      <c r="K1762" s="39">
        <v>0</v>
      </c>
      <c r="L1762" s="39">
        <v>0</v>
      </c>
      <c r="M1762" s="39">
        <v>0</v>
      </c>
      <c r="N1762" s="39">
        <v>0</v>
      </c>
      <c r="O1762" s="39">
        <v>0</v>
      </c>
      <c r="P1762" s="39">
        <v>0</v>
      </c>
      <c r="Q1762" s="39">
        <v>0</v>
      </c>
      <c r="R1762" s="39">
        <v>0</v>
      </c>
      <c r="S1762" s="39">
        <v>0</v>
      </c>
      <c r="T1762" s="39">
        <v>0</v>
      </c>
      <c r="U1762" s="39">
        <v>0</v>
      </c>
      <c r="V1762" s="39">
        <v>0</v>
      </c>
    </row>
    <row r="1763" spans="1:22" x14ac:dyDescent="0.25">
      <c r="A1763" s="39" t="s">
        <v>10793</v>
      </c>
      <c r="B1763" s="57" t="s">
        <v>1223</v>
      </c>
      <c r="C1763" s="39">
        <v>63906878</v>
      </c>
      <c r="D1763" s="39">
        <v>63908608</v>
      </c>
      <c r="E1763" s="57" t="s">
        <v>108</v>
      </c>
      <c r="F1763" s="57">
        <v>1731</v>
      </c>
      <c r="G1763" s="39" t="s">
        <v>2062</v>
      </c>
      <c r="H1763" s="57" t="s">
        <v>1552</v>
      </c>
      <c r="I1763" s="39">
        <v>0</v>
      </c>
      <c r="J1763" s="39">
        <v>0</v>
      </c>
      <c r="K1763" s="39">
        <v>0</v>
      </c>
      <c r="L1763" s="39">
        <v>0</v>
      </c>
      <c r="M1763" s="39">
        <v>0</v>
      </c>
      <c r="N1763" s="39">
        <v>0</v>
      </c>
      <c r="O1763" s="39">
        <v>0</v>
      </c>
      <c r="P1763" s="39">
        <v>0</v>
      </c>
      <c r="Q1763" s="39">
        <v>0</v>
      </c>
      <c r="R1763" s="39">
        <v>0</v>
      </c>
      <c r="S1763" s="39">
        <v>0</v>
      </c>
      <c r="T1763" s="39">
        <v>0</v>
      </c>
      <c r="U1763" s="39">
        <v>0</v>
      </c>
      <c r="V1763" s="39">
        <v>0</v>
      </c>
    </row>
    <row r="1764" spans="1:22" x14ac:dyDescent="0.25">
      <c r="A1764" s="39" t="s">
        <v>10794</v>
      </c>
      <c r="B1764" s="57" t="s">
        <v>1223</v>
      </c>
      <c r="C1764" s="39">
        <v>63911529</v>
      </c>
      <c r="D1764" s="39">
        <v>63914728</v>
      </c>
      <c r="E1764" s="57" t="s">
        <v>108</v>
      </c>
      <c r="F1764" s="57">
        <v>3200</v>
      </c>
      <c r="G1764" s="39" t="s">
        <v>7756</v>
      </c>
      <c r="H1764" s="57" t="s">
        <v>1552</v>
      </c>
      <c r="I1764" s="39">
        <v>1.30524680385887</v>
      </c>
      <c r="J1764" s="39">
        <v>1.143746048895</v>
      </c>
      <c r="K1764" s="39">
        <v>1.6269950804490101</v>
      </c>
      <c r="L1764" s="39">
        <v>1.6883549488185901</v>
      </c>
      <c r="M1764" s="39">
        <v>1.4626387035850199</v>
      </c>
      <c r="N1764" s="39">
        <v>1.57753759256713</v>
      </c>
      <c r="O1764" s="39">
        <v>1.7105783390115099</v>
      </c>
      <c r="P1764" s="39">
        <v>1.8352813862740101</v>
      </c>
      <c r="Q1764" s="39">
        <v>1.8699148245269599</v>
      </c>
      <c r="R1764" s="39">
        <v>2.1892457837480799</v>
      </c>
      <c r="S1764" s="39">
        <v>1.7889278793246099</v>
      </c>
      <c r="T1764" s="39">
        <v>2.7616661116046801</v>
      </c>
      <c r="U1764" s="39">
        <v>2.4856045768587798</v>
      </c>
      <c r="V1764" s="39">
        <v>2.5430701884710598</v>
      </c>
    </row>
    <row r="1765" spans="1:22" x14ac:dyDescent="0.25">
      <c r="A1765" s="39" t="s">
        <v>10795</v>
      </c>
      <c r="B1765" s="57" t="s">
        <v>1223</v>
      </c>
      <c r="C1765" s="39">
        <v>63915574</v>
      </c>
      <c r="D1765" s="39">
        <v>63916523</v>
      </c>
      <c r="E1765" s="57" t="s">
        <v>1698</v>
      </c>
      <c r="F1765" s="57">
        <v>950</v>
      </c>
      <c r="G1765" s="39" t="s">
        <v>1786</v>
      </c>
      <c r="H1765" s="57" t="s">
        <v>1552</v>
      </c>
      <c r="I1765" s="39">
        <v>0</v>
      </c>
      <c r="J1765" s="39">
        <v>0</v>
      </c>
      <c r="K1765" s="39">
        <v>0</v>
      </c>
      <c r="L1765" s="39">
        <v>0</v>
      </c>
      <c r="M1765" s="39">
        <v>0</v>
      </c>
      <c r="N1765" s="39">
        <v>0</v>
      </c>
      <c r="O1765" s="39">
        <v>0</v>
      </c>
      <c r="P1765" s="39">
        <v>0</v>
      </c>
      <c r="Q1765" s="39">
        <v>0</v>
      </c>
      <c r="R1765" s="39">
        <v>0</v>
      </c>
      <c r="S1765" s="39">
        <v>0</v>
      </c>
      <c r="T1765" s="39">
        <v>0</v>
      </c>
      <c r="U1765" s="39">
        <v>0</v>
      </c>
      <c r="V1765" s="39">
        <v>0</v>
      </c>
    </row>
    <row r="1766" spans="1:22" x14ac:dyDescent="0.25">
      <c r="A1766" s="39" t="s">
        <v>10796</v>
      </c>
      <c r="B1766" s="57" t="s">
        <v>1223</v>
      </c>
      <c r="C1766" s="39">
        <v>63923868</v>
      </c>
      <c r="D1766" s="39">
        <v>63930526</v>
      </c>
      <c r="E1766" s="57" t="s">
        <v>108</v>
      </c>
      <c r="F1766" s="57">
        <v>6659</v>
      </c>
      <c r="G1766" s="39" t="s">
        <v>3111</v>
      </c>
      <c r="H1766" s="57" t="s">
        <v>1552</v>
      </c>
      <c r="I1766" s="39">
        <v>4.9832581395645903</v>
      </c>
      <c r="J1766" s="39">
        <v>5.0562280128312498</v>
      </c>
      <c r="K1766" s="39">
        <v>5.1548788528276503</v>
      </c>
      <c r="L1766" s="39">
        <v>5.2431930288263304</v>
      </c>
      <c r="M1766" s="39">
        <v>5.26529060871745</v>
      </c>
      <c r="N1766" s="39">
        <v>5.1390191965191496</v>
      </c>
      <c r="O1766" s="39">
        <v>5.0540018822783201</v>
      </c>
      <c r="P1766" s="39">
        <v>5.1989184133218602</v>
      </c>
      <c r="Q1766" s="39">
        <v>5.2287648288756001</v>
      </c>
      <c r="R1766" s="39">
        <v>5.2898713434137496</v>
      </c>
      <c r="S1766" s="39">
        <v>5.2112264006580196</v>
      </c>
      <c r="T1766" s="39">
        <v>5.0047530553998198</v>
      </c>
      <c r="U1766" s="39">
        <v>4.7659271908969298</v>
      </c>
      <c r="V1766" s="39">
        <v>5.0672945214685301</v>
      </c>
    </row>
    <row r="1767" spans="1:22" x14ac:dyDescent="0.25">
      <c r="A1767" s="39" t="s">
        <v>10797</v>
      </c>
      <c r="B1767" s="57" t="s">
        <v>1223</v>
      </c>
      <c r="C1767" s="39">
        <v>63932144</v>
      </c>
      <c r="D1767" s="39">
        <v>63932975</v>
      </c>
      <c r="E1767" s="57" t="s">
        <v>1698</v>
      </c>
      <c r="F1767" s="57">
        <v>832</v>
      </c>
      <c r="G1767" s="39" t="s">
        <v>108</v>
      </c>
      <c r="H1767" s="57" t="s">
        <v>1552</v>
      </c>
      <c r="I1767" s="39">
        <v>4.5019549836052297</v>
      </c>
      <c r="J1767" s="39">
        <v>4.7319489269062496</v>
      </c>
      <c r="K1767" s="39">
        <v>4.9977620878563096</v>
      </c>
      <c r="L1767" s="39">
        <v>4.8822077299336097</v>
      </c>
      <c r="M1767" s="39">
        <v>4.7988385441041004</v>
      </c>
      <c r="N1767" s="39">
        <v>5.1584218605707699</v>
      </c>
      <c r="O1767" s="39">
        <v>5.1787783700844097</v>
      </c>
      <c r="P1767" s="39">
        <v>4.7254794193767999</v>
      </c>
      <c r="Q1767" s="39">
        <v>4.5047474964995704</v>
      </c>
      <c r="R1767" s="39">
        <v>5.0696248405025104</v>
      </c>
      <c r="S1767" s="39">
        <v>4.9317066921060597</v>
      </c>
      <c r="T1767" s="39">
        <v>5.0334758626773803</v>
      </c>
      <c r="U1767" s="39">
        <v>5.3783416804155504</v>
      </c>
      <c r="V1767" s="39">
        <v>4.9703014970175898</v>
      </c>
    </row>
    <row r="1768" spans="1:22" x14ac:dyDescent="0.25">
      <c r="A1768" s="39" t="s">
        <v>10798</v>
      </c>
      <c r="B1768" s="57" t="s">
        <v>1223</v>
      </c>
      <c r="C1768" s="39">
        <v>63935927</v>
      </c>
      <c r="D1768" s="39">
        <v>63937512</v>
      </c>
      <c r="E1768" s="57" t="s">
        <v>1698</v>
      </c>
      <c r="F1768" s="57">
        <v>1586</v>
      </c>
      <c r="G1768" s="39" t="s">
        <v>5243</v>
      </c>
      <c r="H1768" s="57" t="s">
        <v>1552</v>
      </c>
      <c r="I1768" s="39">
        <v>0</v>
      </c>
      <c r="J1768" s="39">
        <v>0.26124194644238302</v>
      </c>
      <c r="K1768" s="39">
        <v>0</v>
      </c>
      <c r="L1768" s="39">
        <v>0</v>
      </c>
      <c r="M1768" s="39">
        <v>0.245039234118759</v>
      </c>
      <c r="N1768" s="39">
        <v>0</v>
      </c>
      <c r="O1768" s="39">
        <v>0</v>
      </c>
      <c r="P1768" s="39">
        <v>0</v>
      </c>
      <c r="Q1768" s="39">
        <v>0.74372951447671498</v>
      </c>
      <c r="R1768" s="39">
        <v>0.99112470732422198</v>
      </c>
      <c r="S1768" s="39">
        <v>1.45219477687017</v>
      </c>
      <c r="T1768" s="39">
        <v>0</v>
      </c>
      <c r="U1768" s="39">
        <v>0.59915875518219397</v>
      </c>
      <c r="V1768" s="39">
        <v>0.40662156413377099</v>
      </c>
    </row>
    <row r="1769" spans="1:22" x14ac:dyDescent="0.25">
      <c r="A1769" s="39" t="s">
        <v>10799</v>
      </c>
      <c r="B1769" s="57" t="s">
        <v>1223</v>
      </c>
      <c r="C1769" s="39">
        <v>63943549</v>
      </c>
      <c r="D1769" s="39">
        <v>63944448</v>
      </c>
      <c r="E1769" s="57" t="s">
        <v>1698</v>
      </c>
      <c r="F1769" s="57">
        <v>900</v>
      </c>
      <c r="G1769" s="39" t="s">
        <v>8477</v>
      </c>
      <c r="H1769" s="57" t="s">
        <v>1552</v>
      </c>
      <c r="I1769" s="39">
        <v>0</v>
      </c>
      <c r="J1769" s="39">
        <v>0</v>
      </c>
      <c r="K1769" s="39">
        <v>0</v>
      </c>
      <c r="L1769" s="39">
        <v>0</v>
      </c>
      <c r="M1769" s="39">
        <v>0</v>
      </c>
      <c r="N1769" s="39">
        <v>0</v>
      </c>
      <c r="O1769" s="39">
        <v>0</v>
      </c>
      <c r="P1769" s="39">
        <v>0</v>
      </c>
      <c r="Q1769" s="39">
        <v>0</v>
      </c>
      <c r="R1769" s="39">
        <v>0</v>
      </c>
      <c r="S1769" s="39">
        <v>0</v>
      </c>
      <c r="T1769" s="39">
        <v>0</v>
      </c>
      <c r="U1769" s="39">
        <v>0</v>
      </c>
      <c r="V1769" s="39">
        <v>0</v>
      </c>
    </row>
    <row r="1770" spans="1:22" x14ac:dyDescent="0.25">
      <c r="A1770" s="39" t="s">
        <v>10800</v>
      </c>
      <c r="B1770" s="57" t="s">
        <v>1223</v>
      </c>
      <c r="C1770" s="39">
        <v>63947048</v>
      </c>
      <c r="D1770" s="39">
        <v>63947930</v>
      </c>
      <c r="E1770" s="57" t="s">
        <v>1698</v>
      </c>
      <c r="F1770" s="57">
        <v>883</v>
      </c>
      <c r="G1770" s="39" t="s">
        <v>10801</v>
      </c>
      <c r="H1770" s="57" t="s">
        <v>1552</v>
      </c>
      <c r="I1770" s="39">
        <v>0.33135209416623301</v>
      </c>
      <c r="J1770" s="39">
        <v>0</v>
      </c>
      <c r="K1770" s="39">
        <v>0.297319389534347</v>
      </c>
      <c r="L1770" s="39">
        <v>0.228430841939708</v>
      </c>
      <c r="M1770" s="39">
        <v>0.59515607330334197</v>
      </c>
      <c r="N1770" s="39">
        <v>0.36729836988086301</v>
      </c>
      <c r="O1770" s="39">
        <v>0.143658552403512</v>
      </c>
      <c r="P1770" s="39">
        <v>0</v>
      </c>
      <c r="Q1770" s="39">
        <v>0.80636530612245505</v>
      </c>
      <c r="R1770" s="39">
        <v>0.246656166896494</v>
      </c>
      <c r="S1770" s="39">
        <v>0.62092323455731202</v>
      </c>
      <c r="T1770" s="39">
        <v>0.52468456317598999</v>
      </c>
      <c r="U1770" s="39">
        <v>0.66450013439716404</v>
      </c>
      <c r="V1770" s="39">
        <v>1.14571657859846</v>
      </c>
    </row>
    <row r="1771" spans="1:22" x14ac:dyDescent="0.25">
      <c r="A1771" s="39" t="s">
        <v>10802</v>
      </c>
      <c r="B1771" s="57" t="s">
        <v>1223</v>
      </c>
      <c r="C1771" s="39">
        <v>63948564</v>
      </c>
      <c r="D1771" s="39">
        <v>63951236</v>
      </c>
      <c r="E1771" s="57" t="s">
        <v>108</v>
      </c>
      <c r="F1771" s="57">
        <v>2673</v>
      </c>
      <c r="G1771" s="39" t="s">
        <v>10803</v>
      </c>
      <c r="H1771" s="57" t="s">
        <v>1552</v>
      </c>
      <c r="I1771" s="39">
        <v>4.0038540567286196</v>
      </c>
      <c r="J1771" s="39">
        <v>4.0336872878705998</v>
      </c>
      <c r="K1771" s="39">
        <v>6.7561960207402203</v>
      </c>
      <c r="L1771" s="39">
        <v>6.8328520480062096</v>
      </c>
      <c r="M1771" s="39">
        <v>6.9083205592842098</v>
      </c>
      <c r="N1771" s="39">
        <v>6.46119128877723</v>
      </c>
      <c r="O1771" s="39">
        <v>6.3381961899046502</v>
      </c>
      <c r="P1771" s="39">
        <v>6.2807837589663897</v>
      </c>
      <c r="Q1771" s="39">
        <v>5.2739335692668901</v>
      </c>
      <c r="R1771" s="39">
        <v>4.7885499948559502</v>
      </c>
      <c r="S1771" s="39">
        <v>5.0756224759256598</v>
      </c>
      <c r="T1771" s="39">
        <v>4.4619344895259498</v>
      </c>
      <c r="U1771" s="39">
        <v>4.9522310456376397</v>
      </c>
      <c r="V1771" s="39">
        <v>4.1283428979320203</v>
      </c>
    </row>
    <row r="1772" spans="1:22" x14ac:dyDescent="0.25">
      <c r="A1772" s="39" t="s">
        <v>10804</v>
      </c>
      <c r="B1772" s="57" t="s">
        <v>1223</v>
      </c>
      <c r="C1772" s="39">
        <v>63953269</v>
      </c>
      <c r="D1772" s="39">
        <v>63956005</v>
      </c>
      <c r="E1772" s="57" t="s">
        <v>108</v>
      </c>
      <c r="F1772" s="57">
        <v>2737</v>
      </c>
      <c r="G1772" s="39" t="s">
        <v>2830</v>
      </c>
      <c r="H1772" s="57" t="s">
        <v>1552</v>
      </c>
      <c r="I1772" s="39">
        <v>0</v>
      </c>
      <c r="J1772" s="39">
        <v>0</v>
      </c>
      <c r="K1772" s="39">
        <v>0</v>
      </c>
      <c r="L1772" s="39">
        <v>0</v>
      </c>
      <c r="M1772" s="39">
        <v>0</v>
      </c>
      <c r="N1772" s="39">
        <v>0</v>
      </c>
      <c r="O1772" s="39">
        <v>0</v>
      </c>
      <c r="P1772" s="39">
        <v>0</v>
      </c>
      <c r="Q1772" s="39">
        <v>0</v>
      </c>
      <c r="R1772" s="39">
        <v>0</v>
      </c>
      <c r="S1772" s="39">
        <v>0</v>
      </c>
      <c r="T1772" s="39">
        <v>0</v>
      </c>
      <c r="U1772" s="39">
        <v>0</v>
      </c>
      <c r="V1772" s="39">
        <v>0</v>
      </c>
    </row>
    <row r="1773" spans="1:22" x14ac:dyDescent="0.25">
      <c r="A1773" s="39" t="s">
        <v>10805</v>
      </c>
      <c r="B1773" s="57" t="s">
        <v>1223</v>
      </c>
      <c r="C1773" s="39">
        <v>64660004</v>
      </c>
      <c r="D1773" s="39">
        <v>64663657</v>
      </c>
      <c r="E1773" s="57" t="s">
        <v>108</v>
      </c>
      <c r="F1773" s="57">
        <v>3654</v>
      </c>
      <c r="G1773" s="39" t="s">
        <v>10061</v>
      </c>
      <c r="H1773" s="57" t="s">
        <v>1553</v>
      </c>
      <c r="I1773" s="39">
        <v>0</v>
      </c>
      <c r="J1773" s="39">
        <v>0</v>
      </c>
      <c r="K1773" s="39">
        <v>0</v>
      </c>
      <c r="L1773" s="39">
        <v>0</v>
      </c>
      <c r="M1773" s="39">
        <v>0</v>
      </c>
      <c r="N1773" s="39">
        <v>0</v>
      </c>
      <c r="O1773" s="39">
        <v>0</v>
      </c>
      <c r="P1773" s="39">
        <v>0</v>
      </c>
      <c r="Q1773" s="39">
        <v>0</v>
      </c>
      <c r="R1773" s="39">
        <v>0</v>
      </c>
      <c r="S1773" s="39">
        <v>0</v>
      </c>
      <c r="T1773" s="39">
        <v>0</v>
      </c>
      <c r="U1773" s="39">
        <v>0</v>
      </c>
      <c r="V1773" s="39">
        <v>0</v>
      </c>
    </row>
    <row r="1774" spans="1:22" x14ac:dyDescent="0.25">
      <c r="A1774" s="39" t="s">
        <v>10806</v>
      </c>
      <c r="B1774" s="57" t="s">
        <v>1223</v>
      </c>
      <c r="C1774" s="39">
        <v>64665565</v>
      </c>
      <c r="D1774" s="39">
        <v>64667841</v>
      </c>
      <c r="E1774" s="57" t="s">
        <v>108</v>
      </c>
      <c r="F1774" s="57">
        <v>2277</v>
      </c>
      <c r="G1774" s="39" t="s">
        <v>4537</v>
      </c>
      <c r="H1774" s="57" t="s">
        <v>1553</v>
      </c>
      <c r="I1774" s="39">
        <v>0.94609750712732998</v>
      </c>
      <c r="J1774" s="39">
        <v>0.51084143655549297</v>
      </c>
      <c r="K1774" s="39">
        <v>0.43631111267495998</v>
      </c>
      <c r="L1774" s="39">
        <v>0.74937550884813198</v>
      </c>
      <c r="M1774" s="39">
        <v>0.35850204071039998</v>
      </c>
      <c r="N1774" s="39">
        <v>0.32061291187768598</v>
      </c>
      <c r="O1774" s="39">
        <v>0.698190024174137</v>
      </c>
      <c r="P1774" s="39">
        <v>0.74631276642545896</v>
      </c>
      <c r="Q1774" s="39">
        <v>0.55174535407324299</v>
      </c>
      <c r="R1774" s="39">
        <v>0.96436314202318096</v>
      </c>
      <c r="S1774" s="39">
        <v>1.0713027455322299</v>
      </c>
      <c r="T1774" s="39">
        <v>1.30384502885319</v>
      </c>
      <c r="U1774" s="39">
        <v>0.96664530507435298</v>
      </c>
      <c r="V1774" s="39">
        <v>0.99470353363428599</v>
      </c>
    </row>
    <row r="1775" spans="1:22" x14ac:dyDescent="0.25">
      <c r="A1775" s="39" t="s">
        <v>10807</v>
      </c>
      <c r="B1775" s="57" t="s">
        <v>1223</v>
      </c>
      <c r="C1775" s="39">
        <v>64669315</v>
      </c>
      <c r="D1775" s="39">
        <v>64669644</v>
      </c>
      <c r="E1775" s="57" t="s">
        <v>1698</v>
      </c>
      <c r="F1775" s="57">
        <v>330</v>
      </c>
      <c r="G1775" s="39" t="s">
        <v>108</v>
      </c>
      <c r="H1775" s="57" t="s">
        <v>1553</v>
      </c>
      <c r="I1775" s="39">
        <v>0.63119650011846296</v>
      </c>
      <c r="J1775" s="39">
        <v>1.2527305178141099</v>
      </c>
      <c r="K1775" s="39">
        <v>0</v>
      </c>
      <c r="L1775" s="39">
        <v>0.61461185529579399</v>
      </c>
      <c r="M1775" s="39">
        <v>0</v>
      </c>
      <c r="N1775" s="39">
        <v>0</v>
      </c>
      <c r="O1775" s="39">
        <v>0</v>
      </c>
      <c r="P1775" s="39">
        <v>0</v>
      </c>
      <c r="Q1775" s="39">
        <v>0.68100480630500504</v>
      </c>
      <c r="R1775" s="39">
        <v>0.62465025440890198</v>
      </c>
      <c r="S1775" s="39">
        <v>0</v>
      </c>
      <c r="T1775" s="39">
        <v>1.1259882641261301</v>
      </c>
      <c r="U1775" s="39">
        <v>0.63878654945132995</v>
      </c>
      <c r="V1775" s="39">
        <v>0</v>
      </c>
    </row>
    <row r="1776" spans="1:22" x14ac:dyDescent="0.25">
      <c r="A1776" s="39" t="s">
        <v>10808</v>
      </c>
      <c r="B1776" s="57" t="s">
        <v>1223</v>
      </c>
      <c r="C1776" s="39">
        <v>64670384</v>
      </c>
      <c r="D1776" s="39">
        <v>64671888</v>
      </c>
      <c r="E1776" s="57" t="s">
        <v>1698</v>
      </c>
      <c r="F1776" s="57">
        <v>1505</v>
      </c>
      <c r="G1776" s="39" t="s">
        <v>108</v>
      </c>
      <c r="H1776" s="57" t="s">
        <v>1553</v>
      </c>
      <c r="I1776" s="39">
        <v>0</v>
      </c>
      <c r="J1776" s="39">
        <v>0</v>
      </c>
      <c r="K1776" s="39">
        <v>0</v>
      </c>
      <c r="L1776" s="39">
        <v>0</v>
      </c>
      <c r="M1776" s="39">
        <v>0</v>
      </c>
      <c r="N1776" s="39">
        <v>0</v>
      </c>
      <c r="O1776" s="39">
        <v>0</v>
      </c>
      <c r="P1776" s="39">
        <v>0</v>
      </c>
      <c r="Q1776" s="39">
        <v>0</v>
      </c>
      <c r="R1776" s="39">
        <v>0</v>
      </c>
      <c r="S1776" s="39">
        <v>0</v>
      </c>
      <c r="T1776" s="39">
        <v>0</v>
      </c>
      <c r="U1776" s="39">
        <v>0</v>
      </c>
      <c r="V1776" s="39">
        <v>0</v>
      </c>
    </row>
    <row r="1777" spans="1:22" x14ac:dyDescent="0.25">
      <c r="A1777" s="39" t="s">
        <v>10809</v>
      </c>
      <c r="B1777" s="57" t="s">
        <v>1223</v>
      </c>
      <c r="C1777" s="39">
        <v>64673653</v>
      </c>
      <c r="D1777" s="39">
        <v>64675506</v>
      </c>
      <c r="E1777" s="57" t="s">
        <v>1698</v>
      </c>
      <c r="F1777" s="57">
        <v>1854</v>
      </c>
      <c r="G1777" s="39" t="s">
        <v>4138</v>
      </c>
      <c r="H1777" s="57" t="s">
        <v>1553</v>
      </c>
      <c r="I1777" s="39">
        <v>3.6307782127428601</v>
      </c>
      <c r="J1777" s="39">
        <v>3.4442363670986298</v>
      </c>
      <c r="K1777" s="39">
        <v>3.9511681288389102</v>
      </c>
      <c r="L1777" s="39">
        <v>4.3401278285101501</v>
      </c>
      <c r="M1777" s="39">
        <v>4.12874705924576</v>
      </c>
      <c r="N1777" s="39">
        <v>3.9147175864658998</v>
      </c>
      <c r="O1777" s="39">
        <v>3.8114915815948698</v>
      </c>
      <c r="P1777" s="39">
        <v>3.97605196527546</v>
      </c>
      <c r="Q1777" s="39">
        <v>3.34704621318616</v>
      </c>
      <c r="R1777" s="39">
        <v>3.3557985928660701</v>
      </c>
      <c r="S1777" s="39">
        <v>3.40382805553475</v>
      </c>
      <c r="T1777" s="39">
        <v>3.5930190555922099</v>
      </c>
      <c r="U1777" s="39">
        <v>4.0614910859648603</v>
      </c>
      <c r="V1777" s="39">
        <v>3.56799561118053</v>
      </c>
    </row>
    <row r="1778" spans="1:22" x14ac:dyDescent="0.25">
      <c r="A1778" s="39" t="s">
        <v>3816</v>
      </c>
      <c r="B1778" s="57" t="s">
        <v>1223</v>
      </c>
      <c r="C1778" s="39">
        <v>64680412</v>
      </c>
      <c r="D1778" s="39">
        <v>64681230</v>
      </c>
      <c r="E1778" s="57" t="s">
        <v>108</v>
      </c>
      <c r="F1778" s="57">
        <v>819</v>
      </c>
      <c r="G1778" s="39" t="s">
        <v>3817</v>
      </c>
      <c r="H1778" s="57" t="s">
        <v>1553</v>
      </c>
      <c r="I1778" s="39">
        <v>0</v>
      </c>
      <c r="J1778" s="39">
        <v>0</v>
      </c>
      <c r="K1778" s="39">
        <v>0</v>
      </c>
      <c r="L1778" s="39">
        <v>0</v>
      </c>
      <c r="M1778" s="39">
        <v>0</v>
      </c>
      <c r="N1778" s="39">
        <v>0</v>
      </c>
      <c r="O1778" s="39">
        <v>0</v>
      </c>
      <c r="P1778" s="39">
        <v>0</v>
      </c>
      <c r="Q1778" s="39">
        <v>0.24028501713669101</v>
      </c>
      <c r="R1778" s="39">
        <v>0</v>
      </c>
      <c r="S1778" s="39">
        <v>0</v>
      </c>
      <c r="T1778" s="39">
        <v>0</v>
      </c>
      <c r="U1778" s="39">
        <v>0</v>
      </c>
      <c r="V1778" s="39">
        <v>0</v>
      </c>
    </row>
    <row r="1779" spans="1:22" x14ac:dyDescent="0.25">
      <c r="A1779" s="39" t="s">
        <v>3818</v>
      </c>
      <c r="B1779" s="57" t="s">
        <v>1223</v>
      </c>
      <c r="C1779" s="39">
        <v>64683500</v>
      </c>
      <c r="D1779" s="39">
        <v>64685549</v>
      </c>
      <c r="E1779" s="57" t="s">
        <v>108</v>
      </c>
      <c r="F1779" s="57">
        <v>2050</v>
      </c>
      <c r="G1779" s="39" t="s">
        <v>3819</v>
      </c>
      <c r="H1779" s="57" t="s">
        <v>1553</v>
      </c>
      <c r="I1779" s="39">
        <v>0</v>
      </c>
      <c r="J1779" s="39">
        <v>0</v>
      </c>
      <c r="K1779" s="39">
        <v>0</v>
      </c>
      <c r="L1779" s="39">
        <v>0</v>
      </c>
      <c r="M1779" s="39">
        <v>0</v>
      </c>
      <c r="N1779" s="39">
        <v>0</v>
      </c>
      <c r="O1779" s="39">
        <v>0</v>
      </c>
      <c r="P1779" s="39">
        <v>0</v>
      </c>
      <c r="Q1779" s="39">
        <v>0</v>
      </c>
      <c r="R1779" s="39">
        <v>0</v>
      </c>
      <c r="S1779" s="39">
        <v>0</v>
      </c>
      <c r="T1779" s="39">
        <v>0</v>
      </c>
      <c r="U1779" s="39">
        <v>0</v>
      </c>
      <c r="V1779" s="39">
        <v>0</v>
      </c>
    </row>
    <row r="1780" spans="1:22" x14ac:dyDescent="0.25">
      <c r="A1780" s="39" t="s">
        <v>3820</v>
      </c>
      <c r="B1780" s="57" t="s">
        <v>1223</v>
      </c>
      <c r="C1780" s="39">
        <v>64695410</v>
      </c>
      <c r="D1780" s="39">
        <v>64697403</v>
      </c>
      <c r="E1780" s="57" t="s">
        <v>1698</v>
      </c>
      <c r="F1780" s="57">
        <v>1994</v>
      </c>
      <c r="G1780" s="39" t="s">
        <v>1973</v>
      </c>
      <c r="H1780" s="57" t="s">
        <v>1553</v>
      </c>
      <c r="I1780" s="39">
        <v>1.19706646804726</v>
      </c>
      <c r="J1780" s="39">
        <v>1.14760627928489</v>
      </c>
      <c r="K1780" s="39">
        <v>1.25666046562357</v>
      </c>
      <c r="L1780" s="39">
        <v>1.30577795429573</v>
      </c>
      <c r="M1780" s="39">
        <v>1.50533711302433</v>
      </c>
      <c r="N1780" s="39">
        <v>1.12080976080612</v>
      </c>
      <c r="O1780" s="39">
        <v>1.2566665034571101</v>
      </c>
      <c r="P1780" s="39">
        <v>0.99893489798882196</v>
      </c>
      <c r="Q1780" s="39">
        <v>0.79502712760122396</v>
      </c>
      <c r="R1780" s="39">
        <v>0.63261162912066704</v>
      </c>
      <c r="S1780" s="39">
        <v>0.49128154765441001</v>
      </c>
      <c r="T1780" s="39">
        <v>0.65826084778901295</v>
      </c>
      <c r="U1780" s="39">
        <v>0.85991072639763899</v>
      </c>
      <c r="V1780" s="39">
        <v>0.80947042218713505</v>
      </c>
    </row>
    <row r="1781" spans="1:22" x14ac:dyDescent="0.25">
      <c r="A1781" s="39" t="s">
        <v>3821</v>
      </c>
      <c r="B1781" s="57" t="s">
        <v>1223</v>
      </c>
      <c r="C1781" s="39">
        <v>64702569</v>
      </c>
      <c r="D1781" s="39">
        <v>64704930</v>
      </c>
      <c r="E1781" s="57" t="s">
        <v>1698</v>
      </c>
      <c r="F1781" s="57">
        <v>2362</v>
      </c>
      <c r="G1781" s="39" t="s">
        <v>3822</v>
      </c>
      <c r="H1781" s="57" t="s">
        <v>1553</v>
      </c>
      <c r="I1781" s="39">
        <v>2.7069614732892302</v>
      </c>
      <c r="J1781" s="39">
        <v>2.6194411833749198</v>
      </c>
      <c r="K1781" s="39">
        <v>2.4950785601227401</v>
      </c>
      <c r="L1781" s="39">
        <v>2.66511757755248</v>
      </c>
      <c r="M1781" s="39">
        <v>2.7270730987930301</v>
      </c>
      <c r="N1781" s="39">
        <v>2.3618918533198801</v>
      </c>
      <c r="O1781" s="39">
        <v>2.4611356151586201</v>
      </c>
      <c r="P1781" s="39">
        <v>2.3561212679391499</v>
      </c>
      <c r="Q1781" s="39">
        <v>2.2962576922501201</v>
      </c>
      <c r="R1781" s="39">
        <v>2.3201669324097902</v>
      </c>
      <c r="S1781" s="39">
        <v>2.25290305549919</v>
      </c>
      <c r="T1781" s="39">
        <v>2.7342652288104898</v>
      </c>
      <c r="U1781" s="39">
        <v>2.8100605281378099</v>
      </c>
      <c r="V1781" s="39">
        <v>2.7071183406811499</v>
      </c>
    </row>
    <row r="1782" spans="1:22" x14ac:dyDescent="0.25">
      <c r="A1782" s="39" t="s">
        <v>3823</v>
      </c>
      <c r="B1782" s="57" t="s">
        <v>1223</v>
      </c>
      <c r="C1782" s="39">
        <v>64705407</v>
      </c>
      <c r="D1782" s="39">
        <v>64708364</v>
      </c>
      <c r="E1782" s="57" t="s">
        <v>1698</v>
      </c>
      <c r="F1782" s="57">
        <v>2958</v>
      </c>
      <c r="G1782" s="39" t="s">
        <v>3824</v>
      </c>
      <c r="H1782" s="57" t="s">
        <v>1553</v>
      </c>
      <c r="I1782" s="39">
        <v>0</v>
      </c>
      <c r="J1782" s="39">
        <v>0</v>
      </c>
      <c r="K1782" s="39">
        <v>0</v>
      </c>
      <c r="L1782" s="39">
        <v>0</v>
      </c>
      <c r="M1782" s="39">
        <v>0</v>
      </c>
      <c r="N1782" s="39">
        <v>0</v>
      </c>
      <c r="O1782" s="39">
        <v>0</v>
      </c>
      <c r="P1782" s="39">
        <v>0</v>
      </c>
      <c r="Q1782" s="39">
        <v>0</v>
      </c>
      <c r="R1782" s="39">
        <v>0</v>
      </c>
      <c r="S1782" s="39">
        <v>0</v>
      </c>
      <c r="T1782" s="39">
        <v>0</v>
      </c>
      <c r="U1782" s="39">
        <v>0</v>
      </c>
      <c r="V1782" s="39">
        <v>0</v>
      </c>
    </row>
    <row r="1783" spans="1:22" x14ac:dyDescent="0.25">
      <c r="A1783" s="39" t="s">
        <v>3825</v>
      </c>
      <c r="B1783" s="57" t="s">
        <v>1223</v>
      </c>
      <c r="C1783" s="39">
        <v>64719163</v>
      </c>
      <c r="D1783" s="39">
        <v>64720989</v>
      </c>
      <c r="E1783" s="57" t="s">
        <v>1698</v>
      </c>
      <c r="F1783" s="57">
        <v>1827</v>
      </c>
      <c r="G1783" s="39" t="s">
        <v>108</v>
      </c>
      <c r="H1783" s="57" t="s">
        <v>1553</v>
      </c>
      <c r="I1783" s="39">
        <v>3.3304795228972099</v>
      </c>
      <c r="J1783" s="39">
        <v>2.6890352014833598</v>
      </c>
      <c r="K1783" s="39">
        <v>2.9968063082626402</v>
      </c>
      <c r="L1783" s="39">
        <v>3.1995545690053802</v>
      </c>
      <c r="M1783" s="39">
        <v>3.0057754348547001</v>
      </c>
      <c r="N1783" s="39">
        <v>3.6003530201140199</v>
      </c>
      <c r="O1783" s="39">
        <v>3.0561482265774398</v>
      </c>
      <c r="P1783" s="39">
        <v>3.22492624671942</v>
      </c>
      <c r="Q1783" s="39">
        <v>3.60193417318867</v>
      </c>
      <c r="R1783" s="39">
        <v>3.5185225499652901</v>
      </c>
      <c r="S1783" s="39">
        <v>3.3963609151431999</v>
      </c>
      <c r="T1783" s="39">
        <v>3.3794684785418401</v>
      </c>
      <c r="U1783" s="39">
        <v>3.1797228210861102</v>
      </c>
      <c r="V1783" s="39">
        <v>3.4725267626937</v>
      </c>
    </row>
    <row r="1784" spans="1:22" x14ac:dyDescent="0.25">
      <c r="A1784" s="39" t="s">
        <v>3826</v>
      </c>
      <c r="B1784" s="57" t="s">
        <v>1223</v>
      </c>
      <c r="C1784" s="39">
        <v>64732910</v>
      </c>
      <c r="D1784" s="39">
        <v>64733665</v>
      </c>
      <c r="E1784" s="57" t="s">
        <v>108</v>
      </c>
      <c r="F1784" s="57">
        <v>756</v>
      </c>
      <c r="G1784" s="39" t="s">
        <v>3827</v>
      </c>
      <c r="H1784" s="57" t="s">
        <v>1553</v>
      </c>
      <c r="I1784" s="39">
        <v>0.13804639954874001</v>
      </c>
      <c r="J1784" s="39">
        <v>0.17515026617949001</v>
      </c>
      <c r="K1784" s="39">
        <v>0.34021244784001697</v>
      </c>
      <c r="L1784" s="39">
        <v>0.37832961024443301</v>
      </c>
      <c r="M1784" s="39">
        <v>0</v>
      </c>
      <c r="N1784" s="39">
        <v>0.64282446712099395</v>
      </c>
      <c r="O1784" s="39">
        <v>0.88776076173843899</v>
      </c>
      <c r="P1784" s="39">
        <v>0.38872187194409102</v>
      </c>
      <c r="Q1784" s="39">
        <v>0.81917603020400298</v>
      </c>
      <c r="R1784" s="39">
        <v>0.14835756191907201</v>
      </c>
      <c r="S1784" s="39">
        <v>0.142843404752486</v>
      </c>
      <c r="T1784" s="39">
        <v>0.81726960040464003</v>
      </c>
      <c r="U1784" s="39">
        <v>0.93021882020900304</v>
      </c>
      <c r="V1784" s="39">
        <v>1.5046458141186201</v>
      </c>
    </row>
    <row r="1785" spans="1:22" x14ac:dyDescent="0.25">
      <c r="A1785" s="39" t="s">
        <v>3828</v>
      </c>
      <c r="B1785" s="57" t="s">
        <v>1223</v>
      </c>
      <c r="C1785" s="39">
        <v>64737368</v>
      </c>
      <c r="D1785" s="39">
        <v>64738407</v>
      </c>
      <c r="E1785" s="57" t="s">
        <v>108</v>
      </c>
      <c r="F1785" s="57">
        <v>1040</v>
      </c>
      <c r="G1785" s="39" t="s">
        <v>108</v>
      </c>
      <c r="H1785" s="57" t="s">
        <v>1553</v>
      </c>
      <c r="I1785" s="39">
        <v>0</v>
      </c>
      <c r="J1785" s="39">
        <v>0</v>
      </c>
      <c r="K1785" s="39">
        <v>0</v>
      </c>
      <c r="L1785" s="39">
        <v>0</v>
      </c>
      <c r="M1785" s="39">
        <v>0</v>
      </c>
      <c r="N1785" s="39">
        <v>0</v>
      </c>
      <c r="O1785" s="39">
        <v>0</v>
      </c>
      <c r="P1785" s="39">
        <v>0</v>
      </c>
      <c r="Q1785" s="39">
        <v>0</v>
      </c>
      <c r="R1785" s="39">
        <v>0</v>
      </c>
      <c r="S1785" s="39">
        <v>0</v>
      </c>
      <c r="T1785" s="39">
        <v>0</v>
      </c>
      <c r="U1785" s="39">
        <v>0</v>
      </c>
      <c r="V1785" s="39">
        <v>0</v>
      </c>
    </row>
    <row r="1786" spans="1:22" x14ac:dyDescent="0.25">
      <c r="A1786" s="39" t="s">
        <v>3829</v>
      </c>
      <c r="B1786" s="57" t="s">
        <v>1223</v>
      </c>
      <c r="C1786" s="39">
        <v>64747362</v>
      </c>
      <c r="D1786" s="39">
        <v>64749389</v>
      </c>
      <c r="E1786" s="57" t="s">
        <v>108</v>
      </c>
      <c r="F1786" s="57">
        <v>2028</v>
      </c>
      <c r="G1786" s="39" t="s">
        <v>1719</v>
      </c>
      <c r="H1786" s="57" t="s">
        <v>1553</v>
      </c>
      <c r="I1786" s="39">
        <v>0</v>
      </c>
      <c r="J1786" s="39">
        <v>0</v>
      </c>
      <c r="K1786" s="39">
        <v>0</v>
      </c>
      <c r="L1786" s="39">
        <v>0</v>
      </c>
      <c r="M1786" s="39">
        <v>0</v>
      </c>
      <c r="N1786" s="39">
        <v>0</v>
      </c>
      <c r="O1786" s="39">
        <v>0</v>
      </c>
      <c r="P1786" s="39">
        <v>0</v>
      </c>
      <c r="Q1786" s="39">
        <v>0</v>
      </c>
      <c r="R1786" s="39">
        <v>0</v>
      </c>
      <c r="S1786" s="39">
        <v>0</v>
      </c>
      <c r="T1786" s="39">
        <v>0</v>
      </c>
      <c r="U1786" s="39">
        <v>0</v>
      </c>
      <c r="V1786" s="39">
        <v>0</v>
      </c>
    </row>
    <row r="1787" spans="1:22" x14ac:dyDescent="0.25">
      <c r="A1787" s="39" t="s">
        <v>3830</v>
      </c>
      <c r="B1787" s="57" t="s">
        <v>1223</v>
      </c>
      <c r="C1787" s="39">
        <v>64751278</v>
      </c>
      <c r="D1787" s="39">
        <v>64753208</v>
      </c>
      <c r="E1787" s="57" t="s">
        <v>108</v>
      </c>
      <c r="F1787" s="57">
        <v>1931</v>
      </c>
      <c r="G1787" s="39" t="s">
        <v>2639</v>
      </c>
      <c r="H1787" s="57" t="s">
        <v>1553</v>
      </c>
      <c r="I1787" s="39">
        <v>0</v>
      </c>
      <c r="J1787" s="39">
        <v>0</v>
      </c>
      <c r="K1787" s="39">
        <v>0</v>
      </c>
      <c r="L1787" s="39">
        <v>0</v>
      </c>
      <c r="M1787" s="39">
        <v>0</v>
      </c>
      <c r="N1787" s="39">
        <v>0</v>
      </c>
      <c r="O1787" s="39">
        <v>0</v>
      </c>
      <c r="P1787" s="39">
        <v>0</v>
      </c>
      <c r="Q1787" s="39">
        <v>0</v>
      </c>
      <c r="R1787" s="39">
        <v>0</v>
      </c>
      <c r="S1787" s="39">
        <v>0</v>
      </c>
      <c r="T1787" s="39">
        <v>0</v>
      </c>
      <c r="U1787" s="39">
        <v>0</v>
      </c>
      <c r="V1787" s="39">
        <v>0</v>
      </c>
    </row>
    <row r="1788" spans="1:22" x14ac:dyDescent="0.25">
      <c r="A1788" s="39" t="s">
        <v>3831</v>
      </c>
      <c r="B1788" s="57" t="s">
        <v>1223</v>
      </c>
      <c r="C1788" s="39">
        <v>64778857</v>
      </c>
      <c r="D1788" s="39">
        <v>64781588</v>
      </c>
      <c r="E1788" s="57" t="s">
        <v>108</v>
      </c>
      <c r="F1788" s="57">
        <v>2732</v>
      </c>
      <c r="G1788" s="39" t="s">
        <v>1760</v>
      </c>
      <c r="H1788" s="57" t="s">
        <v>1553</v>
      </c>
      <c r="I1788" s="39">
        <v>3.4176662180247002</v>
      </c>
      <c r="J1788" s="39">
        <v>3.4107698328846001</v>
      </c>
      <c r="K1788" s="39">
        <v>3.63886160008256</v>
      </c>
      <c r="L1788" s="39">
        <v>3.9670486854416098</v>
      </c>
      <c r="M1788" s="39">
        <v>3.9060632132461302</v>
      </c>
      <c r="N1788" s="39">
        <v>3.67499162109271</v>
      </c>
      <c r="O1788" s="39">
        <v>3.7960785562016701</v>
      </c>
      <c r="P1788" s="39">
        <v>3.6160635755627002</v>
      </c>
      <c r="Q1788" s="39">
        <v>3.1983369887562101</v>
      </c>
      <c r="R1788" s="39">
        <v>3.1022499538423798</v>
      </c>
      <c r="S1788" s="39">
        <v>3.08956763988065</v>
      </c>
      <c r="T1788" s="39">
        <v>3.41735566978668</v>
      </c>
      <c r="U1788" s="39">
        <v>3.8543448049662699</v>
      </c>
      <c r="V1788" s="39">
        <v>3.5881689313543998</v>
      </c>
    </row>
    <row r="1789" spans="1:22" x14ac:dyDescent="0.25">
      <c r="A1789" s="39" t="s">
        <v>3832</v>
      </c>
      <c r="B1789" s="57" t="s">
        <v>1223</v>
      </c>
      <c r="C1789" s="39">
        <v>64783219</v>
      </c>
      <c r="D1789" s="39">
        <v>64786425</v>
      </c>
      <c r="E1789" s="57" t="s">
        <v>1698</v>
      </c>
      <c r="F1789" s="57">
        <v>3207</v>
      </c>
      <c r="G1789" s="39" t="s">
        <v>3833</v>
      </c>
      <c r="H1789" s="57" t="s">
        <v>1553</v>
      </c>
      <c r="I1789" s="39">
        <v>7.0172983865300704</v>
      </c>
      <c r="J1789" s="39">
        <v>7.1544940990474499</v>
      </c>
      <c r="K1789" s="39">
        <v>7.8863611409182797</v>
      </c>
      <c r="L1789" s="39">
        <v>7.8220991495092402</v>
      </c>
      <c r="M1789" s="39">
        <v>7.8848970269868497</v>
      </c>
      <c r="N1789" s="39">
        <v>8.1563713336147803</v>
      </c>
      <c r="O1789" s="39">
        <v>8.1566291992532296</v>
      </c>
      <c r="P1789" s="39">
        <v>8.0663098843852605</v>
      </c>
      <c r="Q1789" s="39">
        <v>7.2048841017690002</v>
      </c>
      <c r="R1789" s="39">
        <v>6.9486242070037401</v>
      </c>
      <c r="S1789" s="39">
        <v>7.1858665453113302</v>
      </c>
      <c r="T1789" s="39">
        <v>6.9894910074507903</v>
      </c>
      <c r="U1789" s="39">
        <v>7.1436179039072698</v>
      </c>
      <c r="V1789" s="39">
        <v>6.99545059931636</v>
      </c>
    </row>
    <row r="1790" spans="1:22" x14ac:dyDescent="0.25">
      <c r="A1790" s="39" t="s">
        <v>3834</v>
      </c>
      <c r="B1790" s="57" t="s">
        <v>1223</v>
      </c>
      <c r="C1790" s="39">
        <v>64786179</v>
      </c>
      <c r="D1790" s="39">
        <v>64788165</v>
      </c>
      <c r="E1790" s="57" t="s">
        <v>108</v>
      </c>
      <c r="F1790" s="57">
        <v>1987</v>
      </c>
      <c r="G1790" s="39" t="s">
        <v>108</v>
      </c>
      <c r="H1790" s="57" t="s">
        <v>1553</v>
      </c>
      <c r="I1790" s="39">
        <v>0.148283362503178</v>
      </c>
      <c r="J1790" s="39">
        <v>6.5742971013070195E-2</v>
      </c>
      <c r="K1790" s="39">
        <v>0.13398746060548999</v>
      </c>
      <c r="L1790" s="39">
        <v>0.36636306379616101</v>
      </c>
      <c r="M1790" s="39">
        <v>0.32878592307212701</v>
      </c>
      <c r="N1790" s="39">
        <v>0.49708398319687502</v>
      </c>
      <c r="O1790" s="39">
        <v>0.53397292576035105</v>
      </c>
      <c r="P1790" s="39">
        <v>0.416212816860284</v>
      </c>
      <c r="Q1790" s="39">
        <v>0.86780792327873102</v>
      </c>
      <c r="R1790" s="39">
        <v>0.81215809940857497</v>
      </c>
      <c r="S1790" s="39">
        <v>0.78864896422266695</v>
      </c>
      <c r="T1790" s="39">
        <v>0.55785901671598204</v>
      </c>
      <c r="U1790" s="39">
        <v>0.54376014709492804</v>
      </c>
      <c r="V1790" s="39">
        <v>0.357072246349523</v>
      </c>
    </row>
    <row r="1791" spans="1:22" x14ac:dyDescent="0.25">
      <c r="A1791" s="39" t="s">
        <v>3835</v>
      </c>
      <c r="B1791" s="57" t="s">
        <v>1223</v>
      </c>
      <c r="C1791" s="39">
        <v>64788890</v>
      </c>
      <c r="D1791" s="39">
        <v>64791819</v>
      </c>
      <c r="E1791" s="57" t="s">
        <v>1698</v>
      </c>
      <c r="F1791" s="57">
        <v>2930</v>
      </c>
      <c r="G1791" s="39" t="s">
        <v>3836</v>
      </c>
      <c r="H1791" s="57" t="s">
        <v>1553</v>
      </c>
      <c r="I1791" s="39">
        <v>4.1541132942844099</v>
      </c>
      <c r="J1791" s="39">
        <v>3.8194229453666901</v>
      </c>
      <c r="K1791" s="39">
        <v>3.98339496442797</v>
      </c>
      <c r="L1791" s="39">
        <v>3.9019963761726699</v>
      </c>
      <c r="M1791" s="39">
        <v>3.9990348749417302</v>
      </c>
      <c r="N1791" s="39">
        <v>3.73070516099876</v>
      </c>
      <c r="O1791" s="39">
        <v>3.5267824686101599</v>
      </c>
      <c r="P1791" s="39">
        <v>3.6926503700355302</v>
      </c>
      <c r="Q1791" s="39">
        <v>3.9452143915793698</v>
      </c>
      <c r="R1791" s="39">
        <v>3.8204036478624399</v>
      </c>
      <c r="S1791" s="39">
        <v>3.7801735930547702</v>
      </c>
      <c r="T1791" s="39">
        <v>3.8746887843004698</v>
      </c>
      <c r="U1791" s="39">
        <v>3.7167165917059699</v>
      </c>
      <c r="V1791" s="39">
        <v>3.7109221201190801</v>
      </c>
    </row>
    <row r="1792" spans="1:22" x14ac:dyDescent="0.25">
      <c r="A1792" s="39" t="s">
        <v>3837</v>
      </c>
      <c r="B1792" s="57" t="s">
        <v>1223</v>
      </c>
      <c r="C1792" s="39">
        <v>64791700</v>
      </c>
      <c r="D1792" s="39">
        <v>64793302</v>
      </c>
      <c r="E1792" s="57" t="s">
        <v>108</v>
      </c>
      <c r="F1792" s="57">
        <v>1603</v>
      </c>
      <c r="G1792" s="39" t="s">
        <v>3838</v>
      </c>
      <c r="H1792" s="57" t="s">
        <v>1553</v>
      </c>
      <c r="I1792" s="39">
        <v>4.06907484625824</v>
      </c>
      <c r="J1792" s="39">
        <v>3.6781620707350502</v>
      </c>
      <c r="K1792" s="39">
        <v>3.9669379792784598</v>
      </c>
      <c r="L1792" s="39">
        <v>4.0835537870898504</v>
      </c>
      <c r="M1792" s="39">
        <v>4.3671683471617397</v>
      </c>
      <c r="N1792" s="39">
        <v>4.1150915223859297</v>
      </c>
      <c r="O1792" s="39">
        <v>4.1559920356923303</v>
      </c>
      <c r="P1792" s="39">
        <v>4.0884299713350796</v>
      </c>
      <c r="Q1792" s="39">
        <v>3.8507794244418099</v>
      </c>
      <c r="R1792" s="39">
        <v>4.0719342450915601</v>
      </c>
      <c r="S1792" s="39">
        <v>4.1199703123195004</v>
      </c>
      <c r="T1792" s="39">
        <v>4.1729994725917603</v>
      </c>
      <c r="U1792" s="39">
        <v>4.3730913474694804</v>
      </c>
      <c r="V1792" s="39">
        <v>4.3971594913729</v>
      </c>
    </row>
    <row r="1793" spans="1:22" x14ac:dyDescent="0.25">
      <c r="A1793" s="39" t="s">
        <v>3839</v>
      </c>
      <c r="B1793" s="57" t="s">
        <v>1223</v>
      </c>
      <c r="C1793" s="39">
        <v>64795159</v>
      </c>
      <c r="D1793" s="39">
        <v>64807865</v>
      </c>
      <c r="E1793" s="57" t="s">
        <v>1698</v>
      </c>
      <c r="F1793" s="57">
        <v>12707</v>
      </c>
      <c r="G1793" s="39" t="s">
        <v>3840</v>
      </c>
      <c r="H1793" s="57" t="s">
        <v>1553</v>
      </c>
      <c r="I1793" s="39">
        <v>3.8405438009764299</v>
      </c>
      <c r="J1793" s="39">
        <v>3.2372837789540601</v>
      </c>
      <c r="K1793" s="39">
        <v>2.9240865800915299</v>
      </c>
      <c r="L1793" s="39">
        <v>2.80268540741121</v>
      </c>
      <c r="M1793" s="39">
        <v>2.8679379655818198</v>
      </c>
      <c r="N1793" s="39">
        <v>3.1405643620334298</v>
      </c>
      <c r="O1793" s="39">
        <v>2.8241364722910101</v>
      </c>
      <c r="P1793" s="39">
        <v>3.1437656369347802</v>
      </c>
      <c r="Q1793" s="39">
        <v>3.66858436194119</v>
      </c>
      <c r="R1793" s="39">
        <v>3.5054082573457999</v>
      </c>
      <c r="S1793" s="39">
        <v>3.49560563089844</v>
      </c>
      <c r="T1793" s="39">
        <v>3.1651916172155699</v>
      </c>
      <c r="U1793" s="39">
        <v>3.1644548449170302</v>
      </c>
      <c r="V1793" s="39">
        <v>2.9800106720779702</v>
      </c>
    </row>
    <row r="1794" spans="1:22" x14ac:dyDescent="0.25">
      <c r="A1794" s="39" t="s">
        <v>3841</v>
      </c>
      <c r="B1794" s="57" t="s">
        <v>1223</v>
      </c>
      <c r="C1794" s="39">
        <v>64809027</v>
      </c>
      <c r="D1794" s="39">
        <v>64811913</v>
      </c>
      <c r="E1794" s="57" t="s">
        <v>1698</v>
      </c>
      <c r="F1794" s="57">
        <v>2887</v>
      </c>
      <c r="G1794" s="39" t="s">
        <v>2905</v>
      </c>
      <c r="H1794" s="57" t="s">
        <v>1553</v>
      </c>
      <c r="I1794" s="39">
        <v>4.9065394970965199</v>
      </c>
      <c r="J1794" s="39">
        <v>5.1762349953825604</v>
      </c>
      <c r="K1794" s="39">
        <v>3.8169580319855498</v>
      </c>
      <c r="L1794" s="39">
        <v>3.9006060127543298</v>
      </c>
      <c r="M1794" s="39">
        <v>4.0744540574202404</v>
      </c>
      <c r="N1794" s="39">
        <v>4.1374297476853696</v>
      </c>
      <c r="O1794" s="39">
        <v>3.8708282804300702</v>
      </c>
      <c r="P1794" s="39">
        <v>4.0715138481524003</v>
      </c>
      <c r="Q1794" s="39">
        <v>4.2206472509758299</v>
      </c>
      <c r="R1794" s="39">
        <v>4.4282295076137803</v>
      </c>
      <c r="S1794" s="39">
        <v>4.2904096583377704</v>
      </c>
      <c r="T1794" s="39">
        <v>4.2397798988623698</v>
      </c>
      <c r="U1794" s="39">
        <v>4.4259560520402603</v>
      </c>
      <c r="V1794" s="39">
        <v>4.3593876334322799</v>
      </c>
    </row>
    <row r="1795" spans="1:22" x14ac:dyDescent="0.25">
      <c r="A1795" s="39" t="s">
        <v>3886</v>
      </c>
      <c r="B1795" s="57" t="s">
        <v>1223</v>
      </c>
      <c r="C1795" s="39">
        <v>66230763</v>
      </c>
      <c r="D1795" s="39">
        <v>66232575</v>
      </c>
      <c r="E1795" s="57" t="s">
        <v>108</v>
      </c>
      <c r="F1795" s="57">
        <v>1813</v>
      </c>
      <c r="G1795" s="39" t="s">
        <v>1986</v>
      </c>
      <c r="H1795" s="57" t="s">
        <v>1554</v>
      </c>
      <c r="I1795" s="39">
        <v>3.2731115203632499</v>
      </c>
      <c r="J1795" s="39">
        <v>4.2172074467581604</v>
      </c>
      <c r="K1795" s="39">
        <v>1.91366112125988</v>
      </c>
      <c r="L1795" s="39">
        <v>1.8708263081462599</v>
      </c>
      <c r="M1795" s="39">
        <v>2.6086886188672702</v>
      </c>
      <c r="N1795" s="39">
        <v>2.5057207426364401</v>
      </c>
      <c r="O1795" s="39">
        <v>2.62819966864109</v>
      </c>
      <c r="P1795" s="39">
        <v>2.0784458827624599</v>
      </c>
      <c r="Q1795" s="39">
        <v>2.8852346370445598</v>
      </c>
      <c r="R1795" s="39">
        <v>3.4074995966960202</v>
      </c>
      <c r="S1795" s="39">
        <v>3.0810191444720201</v>
      </c>
      <c r="T1795" s="39">
        <v>3.3580290707259999</v>
      </c>
      <c r="U1795" s="39">
        <v>3.14295904266808</v>
      </c>
      <c r="V1795" s="39">
        <v>3.6540574025361199</v>
      </c>
    </row>
    <row r="1796" spans="1:22" x14ac:dyDescent="0.25">
      <c r="A1796" s="39" t="s">
        <v>3887</v>
      </c>
      <c r="B1796" s="57" t="s">
        <v>1223</v>
      </c>
      <c r="C1796" s="39">
        <v>66233343</v>
      </c>
      <c r="D1796" s="39">
        <v>66234811</v>
      </c>
      <c r="E1796" s="57" t="s">
        <v>1698</v>
      </c>
      <c r="F1796" s="57">
        <v>1469</v>
      </c>
      <c r="G1796" s="39" t="s">
        <v>3888</v>
      </c>
      <c r="H1796" s="57" t="s">
        <v>1554</v>
      </c>
      <c r="I1796" s="39">
        <v>2.2829023422117398</v>
      </c>
      <c r="J1796" s="39">
        <v>1.98497207401928</v>
      </c>
      <c r="K1796" s="39">
        <v>6.1347014842067997</v>
      </c>
      <c r="L1796" s="39">
        <v>6.2413120391688102</v>
      </c>
      <c r="M1796" s="39">
        <v>6.4050188926873304</v>
      </c>
      <c r="N1796" s="39">
        <v>6.4514419245743504</v>
      </c>
      <c r="O1796" s="39">
        <v>6.6218526112614198</v>
      </c>
      <c r="P1796" s="39">
        <v>6.4653688624597097</v>
      </c>
      <c r="Q1796" s="39">
        <v>5.7078753726685001</v>
      </c>
      <c r="R1796" s="39">
        <v>5.4285343744180201</v>
      </c>
      <c r="S1796" s="39">
        <v>5.4761126964354503</v>
      </c>
      <c r="T1796" s="39">
        <v>5.5684760362018002</v>
      </c>
      <c r="U1796" s="39">
        <v>5.6885244825730501</v>
      </c>
      <c r="V1796" s="39">
        <v>5.06951313988972</v>
      </c>
    </row>
    <row r="1797" spans="1:22" x14ac:dyDescent="0.25">
      <c r="A1797" s="39" t="s">
        <v>3889</v>
      </c>
      <c r="B1797" s="57" t="s">
        <v>1223</v>
      </c>
      <c r="C1797" s="39">
        <v>66234799</v>
      </c>
      <c r="D1797" s="39">
        <v>66236962</v>
      </c>
      <c r="E1797" s="57" t="s">
        <v>108</v>
      </c>
      <c r="F1797" s="57">
        <v>2164</v>
      </c>
      <c r="G1797" s="39" t="s">
        <v>3890</v>
      </c>
      <c r="H1797" s="57" t="s">
        <v>1554</v>
      </c>
      <c r="I1797" s="39">
        <v>4.4607884253008701</v>
      </c>
      <c r="J1797" s="39">
        <v>4.5697280380767804</v>
      </c>
      <c r="K1797" s="39">
        <v>3.8539457605932599</v>
      </c>
      <c r="L1797" s="39">
        <v>3.8855157964015299</v>
      </c>
      <c r="M1797" s="39">
        <v>4.11179086500512</v>
      </c>
      <c r="N1797" s="39">
        <v>3.4455307292599899</v>
      </c>
      <c r="O1797" s="39">
        <v>2.45117417836653</v>
      </c>
      <c r="P1797" s="39">
        <v>3.5655362499461098</v>
      </c>
      <c r="Q1797" s="39">
        <v>2.8116354308537401</v>
      </c>
      <c r="R1797" s="39">
        <v>3.2841794792042101</v>
      </c>
      <c r="S1797" s="39">
        <v>3.3507037357141898</v>
      </c>
      <c r="T1797" s="39">
        <v>3.7764935684352099</v>
      </c>
      <c r="U1797" s="39">
        <v>3.7779877388273002</v>
      </c>
      <c r="V1797" s="39">
        <v>4.07510472220949</v>
      </c>
    </row>
    <row r="1798" spans="1:22" x14ac:dyDescent="0.25">
      <c r="A1798" s="39" t="s">
        <v>3891</v>
      </c>
      <c r="B1798" s="57" t="s">
        <v>1223</v>
      </c>
      <c r="C1798" s="39">
        <v>66237973</v>
      </c>
      <c r="D1798" s="39">
        <v>66238296</v>
      </c>
      <c r="E1798" s="57" t="s">
        <v>1698</v>
      </c>
      <c r="F1798" s="57">
        <v>324</v>
      </c>
      <c r="G1798" s="39" t="s">
        <v>108</v>
      </c>
      <c r="H1798" s="57" t="s">
        <v>1554</v>
      </c>
      <c r="I1798" s="39">
        <v>0</v>
      </c>
      <c r="J1798" s="39">
        <v>0</v>
      </c>
      <c r="K1798" s="39">
        <v>0</v>
      </c>
      <c r="L1798" s="39">
        <v>0</v>
      </c>
      <c r="M1798" s="39">
        <v>0</v>
      </c>
      <c r="N1798" s="39">
        <v>0</v>
      </c>
      <c r="O1798" s="39">
        <v>0</v>
      </c>
      <c r="P1798" s="39">
        <v>0</v>
      </c>
      <c r="Q1798" s="39">
        <v>0</v>
      </c>
      <c r="R1798" s="39">
        <v>0.65289761876131502</v>
      </c>
      <c r="S1798" s="39">
        <v>0</v>
      </c>
      <c r="T1798" s="39">
        <v>0</v>
      </c>
      <c r="U1798" s="39">
        <v>0</v>
      </c>
      <c r="V1798" s="39">
        <v>0</v>
      </c>
    </row>
    <row r="1799" spans="1:22" x14ac:dyDescent="0.25">
      <c r="A1799" s="39" t="s">
        <v>3892</v>
      </c>
      <c r="B1799" s="57" t="s">
        <v>1223</v>
      </c>
      <c r="C1799" s="39">
        <v>66238713</v>
      </c>
      <c r="D1799" s="39">
        <v>66242392</v>
      </c>
      <c r="E1799" s="57" t="s">
        <v>108</v>
      </c>
      <c r="F1799" s="57">
        <v>3680</v>
      </c>
      <c r="G1799" s="39" t="s">
        <v>3893</v>
      </c>
      <c r="H1799" s="57" t="s">
        <v>1554</v>
      </c>
      <c r="I1799" s="39">
        <v>5.6049490124997101</v>
      </c>
      <c r="J1799" s="39">
        <v>5.8320494627635897</v>
      </c>
      <c r="K1799" s="39">
        <v>5.5783591041100404</v>
      </c>
      <c r="L1799" s="39">
        <v>5.6054943338525103</v>
      </c>
      <c r="M1799" s="39">
        <v>5.6564162821665196</v>
      </c>
      <c r="N1799" s="39">
        <v>5.5282274814220802</v>
      </c>
      <c r="O1799" s="39">
        <v>5.8341499237411298</v>
      </c>
      <c r="P1799" s="39">
        <v>5.4767607826788502</v>
      </c>
      <c r="Q1799" s="39">
        <v>5.7461595660088802</v>
      </c>
      <c r="R1799" s="39">
        <v>5.9295732517206803</v>
      </c>
      <c r="S1799" s="39">
        <v>5.8324951172704598</v>
      </c>
      <c r="T1799" s="39">
        <v>5.6428026378015996</v>
      </c>
      <c r="U1799" s="39">
        <v>5.5460208634749302</v>
      </c>
      <c r="V1799" s="39">
        <v>5.6450675449111101</v>
      </c>
    </row>
    <row r="1800" spans="1:22" x14ac:dyDescent="0.25">
      <c r="A1800" s="39" t="s">
        <v>10810</v>
      </c>
      <c r="B1800" s="57" t="s">
        <v>1223</v>
      </c>
      <c r="C1800" s="39">
        <v>66243497</v>
      </c>
      <c r="D1800" s="39">
        <v>66247631</v>
      </c>
      <c r="E1800" s="57" t="s">
        <v>108</v>
      </c>
      <c r="F1800" s="57">
        <v>4135</v>
      </c>
      <c r="G1800" s="39" t="s">
        <v>108</v>
      </c>
      <c r="H1800" s="57" t="s">
        <v>1554</v>
      </c>
      <c r="I1800" s="39">
        <v>1.4514880826918299</v>
      </c>
      <c r="J1800" s="39">
        <v>1.86885267361269</v>
      </c>
      <c r="K1800" s="39">
        <v>0.62408123733548804</v>
      </c>
      <c r="L1800" s="39">
        <v>0.85337373752877799</v>
      </c>
      <c r="M1800" s="39">
        <v>0.68208602459336598</v>
      </c>
      <c r="N1800" s="39">
        <v>0.55249315098999496</v>
      </c>
      <c r="O1800" s="39">
        <v>0.47703898159026498</v>
      </c>
      <c r="P1800" s="39">
        <v>0.42402664093960402</v>
      </c>
      <c r="Q1800" s="39">
        <v>2.76745352718084</v>
      </c>
      <c r="R1800" s="39">
        <v>2.7735364455081699</v>
      </c>
      <c r="S1800" s="39">
        <v>2.7178880485079402</v>
      </c>
      <c r="T1800" s="39">
        <v>2.0920687107503899</v>
      </c>
      <c r="U1800" s="39">
        <v>2.3112676846997</v>
      </c>
      <c r="V1800" s="39">
        <v>2.1738118315160202</v>
      </c>
    </row>
    <row r="1801" spans="1:22" x14ac:dyDescent="0.25">
      <c r="A1801" s="39" t="s">
        <v>10811</v>
      </c>
      <c r="B1801" s="57" t="s">
        <v>1223</v>
      </c>
      <c r="C1801" s="39">
        <v>66248429</v>
      </c>
      <c r="D1801" s="39">
        <v>66250288</v>
      </c>
      <c r="E1801" s="57" t="s">
        <v>108</v>
      </c>
      <c r="F1801" s="57">
        <v>1860</v>
      </c>
      <c r="G1801" s="39" t="s">
        <v>10812</v>
      </c>
      <c r="H1801" s="57" t="s">
        <v>1554</v>
      </c>
      <c r="I1801" s="39">
        <v>5.0826898175400004</v>
      </c>
      <c r="J1801" s="39">
        <v>4.9721917589093003</v>
      </c>
      <c r="K1801" s="39">
        <v>5.37679046057705</v>
      </c>
      <c r="L1801" s="39">
        <v>5.02403593545551</v>
      </c>
      <c r="M1801" s="39">
        <v>5.2044263784330003</v>
      </c>
      <c r="N1801" s="39">
        <v>5.8511168651017904</v>
      </c>
      <c r="O1801" s="39">
        <v>6.0412320287840702</v>
      </c>
      <c r="P1801" s="39">
        <v>5.9940841086464802</v>
      </c>
      <c r="Q1801" s="39">
        <v>7.1768413474467998</v>
      </c>
      <c r="R1801" s="39">
        <v>7.2507531860383603</v>
      </c>
      <c r="S1801" s="39">
        <v>6.8740715022791798</v>
      </c>
      <c r="T1801" s="39">
        <v>6.5220934235047299</v>
      </c>
      <c r="U1801" s="39">
        <v>6.4935368605985202</v>
      </c>
      <c r="V1801" s="39">
        <v>6.46672662406983</v>
      </c>
    </row>
    <row r="1802" spans="1:22" x14ac:dyDescent="0.25">
      <c r="A1802" s="39" t="s">
        <v>10813</v>
      </c>
      <c r="B1802" s="57" t="s">
        <v>1223</v>
      </c>
      <c r="C1802" s="39">
        <v>66252401</v>
      </c>
      <c r="D1802" s="39">
        <v>66254349</v>
      </c>
      <c r="E1802" s="57" t="s">
        <v>1698</v>
      </c>
      <c r="F1802" s="57">
        <v>1949</v>
      </c>
      <c r="G1802" s="39" t="s">
        <v>10812</v>
      </c>
      <c r="H1802" s="57" t="s">
        <v>1554</v>
      </c>
      <c r="I1802" s="39">
        <v>6.5436505379835497</v>
      </c>
      <c r="J1802" s="39">
        <v>5.2365385389780403</v>
      </c>
      <c r="K1802" s="39">
        <v>6.0501446798496303</v>
      </c>
      <c r="L1802" s="39">
        <v>5.4363317698252196</v>
      </c>
      <c r="M1802" s="39">
        <v>5.6384851494177202</v>
      </c>
      <c r="N1802" s="39">
        <v>7.1438933607564099</v>
      </c>
      <c r="O1802" s="39">
        <v>7.0464910601940298</v>
      </c>
      <c r="P1802" s="39">
        <v>7.4997582068196902</v>
      </c>
      <c r="Q1802" s="39">
        <v>8.2574397033469609</v>
      </c>
      <c r="R1802" s="39">
        <v>8.26792900247424</v>
      </c>
      <c r="S1802" s="39">
        <v>7.7711526913071696</v>
      </c>
      <c r="T1802" s="39">
        <v>8.0086078973053905</v>
      </c>
      <c r="U1802" s="39">
        <v>8.12321093746157</v>
      </c>
      <c r="V1802" s="39">
        <v>7.7740754180659302</v>
      </c>
    </row>
    <row r="1803" spans="1:22" x14ac:dyDescent="0.25">
      <c r="A1803" s="39" t="s">
        <v>10814</v>
      </c>
      <c r="B1803" s="57" t="s">
        <v>1223</v>
      </c>
      <c r="C1803" s="39">
        <v>66254569</v>
      </c>
      <c r="D1803" s="39">
        <v>66256186</v>
      </c>
      <c r="E1803" s="57" t="s">
        <v>1698</v>
      </c>
      <c r="F1803" s="57">
        <v>1618</v>
      </c>
      <c r="G1803" s="39" t="s">
        <v>3202</v>
      </c>
      <c r="H1803" s="57" t="s">
        <v>1554</v>
      </c>
      <c r="I1803" s="39">
        <v>5.9555592458977404</v>
      </c>
      <c r="J1803" s="39">
        <v>6.4861447757182198</v>
      </c>
      <c r="K1803" s="39">
        <v>4.8224191448228604</v>
      </c>
      <c r="L1803" s="39">
        <v>5.0901208905093904</v>
      </c>
      <c r="M1803" s="39">
        <v>5.0396078077059201</v>
      </c>
      <c r="N1803" s="39">
        <v>5.4127171783500296</v>
      </c>
      <c r="O1803" s="39">
        <v>5.5563834299618797</v>
      </c>
      <c r="P1803" s="39">
        <v>5.4670479262820999</v>
      </c>
      <c r="Q1803" s="39">
        <v>6.4112160633760302</v>
      </c>
      <c r="R1803" s="39">
        <v>6.4470005479070496</v>
      </c>
      <c r="S1803" s="39">
        <v>6.4165594157838397</v>
      </c>
      <c r="T1803" s="39">
        <v>6.3762417554697297</v>
      </c>
      <c r="U1803" s="39">
        <v>6.6367594591053596</v>
      </c>
      <c r="V1803" s="39">
        <v>6.60634450533031</v>
      </c>
    </row>
    <row r="1804" spans="1:22" x14ac:dyDescent="0.25">
      <c r="A1804" s="39" t="s">
        <v>10815</v>
      </c>
      <c r="B1804" s="57" t="s">
        <v>1223</v>
      </c>
      <c r="C1804" s="39">
        <v>66259628</v>
      </c>
      <c r="D1804" s="39">
        <v>66260530</v>
      </c>
      <c r="E1804" s="57" t="s">
        <v>108</v>
      </c>
      <c r="F1804" s="57">
        <v>903</v>
      </c>
      <c r="G1804" s="39" t="s">
        <v>1795</v>
      </c>
      <c r="H1804" s="57" t="s">
        <v>1554</v>
      </c>
      <c r="I1804" s="39">
        <v>0</v>
      </c>
      <c r="J1804" s="39">
        <v>0</v>
      </c>
      <c r="K1804" s="39">
        <v>0</v>
      </c>
      <c r="L1804" s="39">
        <v>0</v>
      </c>
      <c r="M1804" s="39">
        <v>0</v>
      </c>
      <c r="N1804" s="39">
        <v>0</v>
      </c>
      <c r="O1804" s="39">
        <v>0</v>
      </c>
      <c r="P1804" s="39">
        <v>0</v>
      </c>
      <c r="Q1804" s="39">
        <v>0</v>
      </c>
      <c r="R1804" s="39">
        <v>0</v>
      </c>
      <c r="S1804" s="39">
        <v>0</v>
      </c>
      <c r="T1804" s="39">
        <v>0</v>
      </c>
      <c r="U1804" s="39">
        <v>0</v>
      </c>
      <c r="V1804" s="39">
        <v>0</v>
      </c>
    </row>
    <row r="1805" spans="1:22" x14ac:dyDescent="0.25">
      <c r="A1805" s="39" t="s">
        <v>10816</v>
      </c>
      <c r="B1805" s="57" t="s">
        <v>1223</v>
      </c>
      <c r="C1805" s="39">
        <v>66261196</v>
      </c>
      <c r="D1805" s="39">
        <v>66263346</v>
      </c>
      <c r="E1805" s="57" t="s">
        <v>1698</v>
      </c>
      <c r="F1805" s="57">
        <v>2151</v>
      </c>
      <c r="G1805" s="39" t="s">
        <v>10817</v>
      </c>
      <c r="H1805" s="57" t="s">
        <v>1554</v>
      </c>
      <c r="I1805" s="39">
        <v>0</v>
      </c>
      <c r="J1805" s="39">
        <v>0</v>
      </c>
      <c r="K1805" s="39">
        <v>0</v>
      </c>
      <c r="L1805" s="39">
        <v>0</v>
      </c>
      <c r="M1805" s="39">
        <v>0</v>
      </c>
      <c r="N1805" s="39">
        <v>0</v>
      </c>
      <c r="O1805" s="39">
        <v>0</v>
      </c>
      <c r="P1805" s="39">
        <v>0</v>
      </c>
      <c r="Q1805" s="39">
        <v>0</v>
      </c>
      <c r="R1805" s="39">
        <v>0</v>
      </c>
      <c r="S1805" s="39">
        <v>0</v>
      </c>
      <c r="T1805" s="39">
        <v>0</v>
      </c>
      <c r="U1805" s="39">
        <v>0</v>
      </c>
      <c r="V1805" s="39">
        <v>0</v>
      </c>
    </row>
    <row r="1806" spans="1:22" x14ac:dyDescent="0.25">
      <c r="A1806" s="39" t="s">
        <v>10818</v>
      </c>
      <c r="B1806" s="57" t="s">
        <v>1223</v>
      </c>
      <c r="C1806" s="39">
        <v>66263199</v>
      </c>
      <c r="D1806" s="39">
        <v>66265477</v>
      </c>
      <c r="E1806" s="57" t="s">
        <v>108</v>
      </c>
      <c r="F1806" s="57">
        <v>2279</v>
      </c>
      <c r="G1806" s="39" t="s">
        <v>1750</v>
      </c>
      <c r="H1806" s="57" t="s">
        <v>1554</v>
      </c>
      <c r="I1806" s="39">
        <v>3.6781282592870101</v>
      </c>
      <c r="J1806" s="39">
        <v>3.14498120723704</v>
      </c>
      <c r="K1806" s="39">
        <v>2.9406234532951601</v>
      </c>
      <c r="L1806" s="39">
        <v>2.7510480348551298</v>
      </c>
      <c r="M1806" s="39">
        <v>2.9229608665226801</v>
      </c>
      <c r="N1806" s="39">
        <v>3.3011061801994499</v>
      </c>
      <c r="O1806" s="39">
        <v>3.2773361324065</v>
      </c>
      <c r="P1806" s="39">
        <v>3.3638607139734402</v>
      </c>
      <c r="Q1806" s="39">
        <v>2.2758771713152299</v>
      </c>
      <c r="R1806" s="39">
        <v>2.59937016781504</v>
      </c>
      <c r="S1806" s="39">
        <v>2.2926463061929101</v>
      </c>
      <c r="T1806" s="39">
        <v>2.99297503310386</v>
      </c>
      <c r="U1806" s="39">
        <v>3.0857815465526901</v>
      </c>
      <c r="V1806" s="39">
        <v>2.6541536653277098</v>
      </c>
    </row>
    <row r="1807" spans="1:22" x14ac:dyDescent="0.25">
      <c r="A1807" s="39" t="s">
        <v>10819</v>
      </c>
      <c r="B1807" s="57" t="s">
        <v>1223</v>
      </c>
      <c r="C1807" s="39">
        <v>66263430</v>
      </c>
      <c r="D1807" s="39">
        <v>66267457</v>
      </c>
      <c r="E1807" s="57" t="s">
        <v>1698</v>
      </c>
      <c r="F1807" s="57">
        <v>4028</v>
      </c>
      <c r="G1807" s="39" t="s">
        <v>108</v>
      </c>
      <c r="H1807" s="57" t="s">
        <v>1554</v>
      </c>
      <c r="I1807" s="39">
        <v>0</v>
      </c>
      <c r="J1807" s="39">
        <v>0</v>
      </c>
      <c r="K1807" s="39">
        <v>0</v>
      </c>
      <c r="L1807" s="39">
        <v>0</v>
      </c>
      <c r="M1807" s="39">
        <v>0</v>
      </c>
      <c r="N1807" s="39">
        <v>0</v>
      </c>
      <c r="O1807" s="39">
        <v>0</v>
      </c>
      <c r="P1807" s="39">
        <v>0</v>
      </c>
      <c r="Q1807" s="39">
        <v>0</v>
      </c>
      <c r="R1807" s="39">
        <v>0</v>
      </c>
      <c r="S1807" s="39">
        <v>0</v>
      </c>
      <c r="T1807" s="39">
        <v>0</v>
      </c>
      <c r="U1807" s="39">
        <v>0</v>
      </c>
      <c r="V1807" s="39">
        <v>0</v>
      </c>
    </row>
    <row r="1808" spans="1:22" x14ac:dyDescent="0.25">
      <c r="A1808" s="39" t="s">
        <v>10820</v>
      </c>
      <c r="B1808" s="57" t="s">
        <v>1223</v>
      </c>
      <c r="C1808" s="39">
        <v>66267471</v>
      </c>
      <c r="D1808" s="39">
        <v>66270576</v>
      </c>
      <c r="E1808" s="57" t="s">
        <v>1698</v>
      </c>
      <c r="F1808" s="57">
        <v>3106</v>
      </c>
      <c r="G1808" s="39" t="s">
        <v>10821</v>
      </c>
      <c r="H1808" s="57" t="s">
        <v>1554</v>
      </c>
      <c r="I1808" s="39">
        <v>4.8019656772005899</v>
      </c>
      <c r="J1808" s="39">
        <v>4.8928961236262101</v>
      </c>
      <c r="K1808" s="39">
        <v>4.8468994398820602</v>
      </c>
      <c r="L1808" s="39">
        <v>4.6214423901089301</v>
      </c>
      <c r="M1808" s="39">
        <v>4.5971318601168996</v>
      </c>
      <c r="N1808" s="39">
        <v>4.8935078321196697</v>
      </c>
      <c r="O1808" s="39">
        <v>5.0346031058383396</v>
      </c>
      <c r="P1808" s="39">
        <v>4.8679508110698597</v>
      </c>
      <c r="Q1808" s="39">
        <v>4.8173572041081396</v>
      </c>
      <c r="R1808" s="39">
        <v>5.0267735064299002</v>
      </c>
      <c r="S1808" s="39">
        <v>5.0789726828795896</v>
      </c>
      <c r="T1808" s="39">
        <v>4.81045338673826</v>
      </c>
      <c r="U1808" s="39">
        <v>4.8979277205470702</v>
      </c>
      <c r="V1808" s="39">
        <v>4.9233631437642797</v>
      </c>
    </row>
    <row r="1809" spans="1:22" x14ac:dyDescent="0.25">
      <c r="A1809" s="39" t="s">
        <v>10822</v>
      </c>
      <c r="B1809" s="57" t="s">
        <v>1223</v>
      </c>
      <c r="C1809" s="39">
        <v>66282838</v>
      </c>
      <c r="D1809" s="39">
        <v>66283586</v>
      </c>
      <c r="E1809" s="57" t="s">
        <v>1698</v>
      </c>
      <c r="F1809" s="57">
        <v>749</v>
      </c>
      <c r="G1809" s="39" t="s">
        <v>108</v>
      </c>
      <c r="H1809" s="57" t="s">
        <v>1554</v>
      </c>
      <c r="I1809" s="39">
        <v>0</v>
      </c>
      <c r="J1809" s="39">
        <v>0</v>
      </c>
      <c r="K1809" s="39">
        <v>0</v>
      </c>
      <c r="L1809" s="39">
        <v>0</v>
      </c>
      <c r="M1809" s="39">
        <v>0</v>
      </c>
      <c r="N1809" s="39">
        <v>0</v>
      </c>
      <c r="O1809" s="39">
        <v>0</v>
      </c>
      <c r="P1809" s="39">
        <v>0</v>
      </c>
      <c r="Q1809" s="39">
        <v>0</v>
      </c>
      <c r="R1809" s="39">
        <v>0</v>
      </c>
      <c r="S1809" s="39">
        <v>0</v>
      </c>
      <c r="T1809" s="39">
        <v>0</v>
      </c>
      <c r="U1809" s="39">
        <v>0</v>
      </c>
      <c r="V1809" s="39">
        <v>0</v>
      </c>
    </row>
    <row r="1810" spans="1:22" x14ac:dyDescent="0.25">
      <c r="A1810" s="39" t="s">
        <v>10823</v>
      </c>
      <c r="B1810" s="57" t="s">
        <v>1223</v>
      </c>
      <c r="C1810" s="39">
        <v>66284053</v>
      </c>
      <c r="D1810" s="39">
        <v>66288391</v>
      </c>
      <c r="E1810" s="57" t="s">
        <v>1698</v>
      </c>
      <c r="F1810" s="57">
        <v>4339</v>
      </c>
      <c r="G1810" s="39" t="s">
        <v>2575</v>
      </c>
      <c r="H1810" s="57" t="s">
        <v>1554</v>
      </c>
      <c r="I1810" s="39">
        <v>4.2768837145531799</v>
      </c>
      <c r="J1810" s="39">
        <v>3.5769815987944402</v>
      </c>
      <c r="K1810" s="39">
        <v>4.35867053924974</v>
      </c>
      <c r="L1810" s="39">
        <v>4.2676331729524399</v>
      </c>
      <c r="M1810" s="39">
        <v>4.3493298892323802</v>
      </c>
      <c r="N1810" s="39">
        <v>4.1167057593808796</v>
      </c>
      <c r="O1810" s="39">
        <v>4.1996487904393298</v>
      </c>
      <c r="P1810" s="39">
        <v>3.9799430149050501</v>
      </c>
      <c r="Q1810" s="39">
        <v>3.5363264888739998</v>
      </c>
      <c r="R1810" s="39">
        <v>3.6187907215091402</v>
      </c>
      <c r="S1810" s="39">
        <v>3.62010543193737</v>
      </c>
      <c r="T1810" s="39">
        <v>3.7180985466471399</v>
      </c>
      <c r="U1810" s="39">
        <v>4.0420051379516497</v>
      </c>
      <c r="V1810" s="39">
        <v>3.5067669485524098</v>
      </c>
    </row>
    <row r="1811" spans="1:22" x14ac:dyDescent="0.25">
      <c r="A1811" s="39" t="s">
        <v>10824</v>
      </c>
      <c r="B1811" s="57" t="s">
        <v>1223</v>
      </c>
      <c r="C1811" s="39">
        <v>66292926</v>
      </c>
      <c r="D1811" s="39">
        <v>66295017</v>
      </c>
      <c r="E1811" s="57" t="s">
        <v>1698</v>
      </c>
      <c r="F1811" s="57">
        <v>2092</v>
      </c>
      <c r="G1811" s="39" t="s">
        <v>6036</v>
      </c>
      <c r="H1811" s="57" t="s">
        <v>1554</v>
      </c>
      <c r="I1811" s="39">
        <v>0.59931112776514595</v>
      </c>
      <c r="J1811" s="39">
        <v>1.3525382063134701</v>
      </c>
      <c r="K1811" s="39">
        <v>5.4732501180486802E-2</v>
      </c>
      <c r="L1811" s="39">
        <v>4.0786266823868003E-2</v>
      </c>
      <c r="M1811" s="39">
        <v>9.4332021079182204E-2</v>
      </c>
      <c r="N1811" s="39">
        <v>9.1371759292299903E-2</v>
      </c>
      <c r="O1811" s="39">
        <v>5.0490970790734301E-2</v>
      </c>
      <c r="P1811" s="39">
        <v>0</v>
      </c>
      <c r="Q1811" s="39">
        <v>0.28436014279689498</v>
      </c>
      <c r="R1811" s="39">
        <v>0.36042833246693701</v>
      </c>
      <c r="S1811" s="39">
        <v>0.34889185100185799</v>
      </c>
      <c r="T1811" s="39">
        <v>0.89814642463190797</v>
      </c>
      <c r="U1811" s="39">
        <v>1.27632990487321</v>
      </c>
      <c r="V1811" s="39">
        <v>1.0810941575083799</v>
      </c>
    </row>
    <row r="1812" spans="1:22" x14ac:dyDescent="0.25">
      <c r="A1812" s="39" t="s">
        <v>10825</v>
      </c>
      <c r="B1812" s="57" t="s">
        <v>1223</v>
      </c>
      <c r="C1812" s="39">
        <v>66302543</v>
      </c>
      <c r="D1812" s="39">
        <v>66303252</v>
      </c>
      <c r="E1812" s="57" t="s">
        <v>1698</v>
      </c>
      <c r="F1812" s="57">
        <v>710</v>
      </c>
      <c r="G1812" s="39" t="s">
        <v>6036</v>
      </c>
      <c r="H1812" s="57" t="s">
        <v>1554</v>
      </c>
      <c r="I1812" s="39">
        <v>1.0833631624351401</v>
      </c>
      <c r="J1812" s="39">
        <v>0.92311798672878898</v>
      </c>
      <c r="K1812" s="39">
        <v>0</v>
      </c>
      <c r="L1812" s="39">
        <v>0.187390241011752</v>
      </c>
      <c r="M1812" s="39">
        <v>0</v>
      </c>
      <c r="N1812" s="39">
        <v>0</v>
      </c>
      <c r="O1812" s="39">
        <v>0</v>
      </c>
      <c r="P1812" s="39">
        <v>0.28094800198383202</v>
      </c>
      <c r="Q1812" s="39">
        <v>0.54226003114930499</v>
      </c>
      <c r="R1812" s="39">
        <v>0.20053197418194199</v>
      </c>
      <c r="S1812" s="39">
        <v>0</v>
      </c>
      <c r="T1812" s="39">
        <v>0.90101862704529001</v>
      </c>
      <c r="U1812" s="39">
        <v>0.20859466758824899</v>
      </c>
      <c r="V1812" s="39">
        <v>0.529568109243711</v>
      </c>
    </row>
    <row r="1813" spans="1:22" x14ac:dyDescent="0.25">
      <c r="A1813" s="39" t="s">
        <v>10826</v>
      </c>
      <c r="B1813" s="57" t="s">
        <v>1223</v>
      </c>
      <c r="C1813" s="39">
        <v>66303712</v>
      </c>
      <c r="D1813" s="39">
        <v>66305360</v>
      </c>
      <c r="E1813" s="57" t="s">
        <v>1698</v>
      </c>
      <c r="F1813" s="57">
        <v>1649</v>
      </c>
      <c r="G1813" s="39" t="s">
        <v>108</v>
      </c>
      <c r="H1813" s="57" t="s">
        <v>1554</v>
      </c>
      <c r="I1813" s="39">
        <v>0.18374819258939901</v>
      </c>
      <c r="J1813" s="39">
        <v>0</v>
      </c>
      <c r="K1813" s="39">
        <v>0</v>
      </c>
      <c r="L1813" s="39">
        <v>0</v>
      </c>
      <c r="M1813" s="39">
        <v>0</v>
      </c>
      <c r="N1813" s="39">
        <v>0</v>
      </c>
      <c r="O1813" s="39">
        <v>0.216689526522124</v>
      </c>
      <c r="P1813" s="39">
        <v>0</v>
      </c>
      <c r="Q1813" s="39">
        <v>0</v>
      </c>
      <c r="R1813" s="39">
        <v>0</v>
      </c>
      <c r="S1813" s="39">
        <v>0</v>
      </c>
      <c r="T1813" s="39">
        <v>0</v>
      </c>
      <c r="U1813" s="39">
        <v>0</v>
      </c>
      <c r="V1813" s="39">
        <v>0</v>
      </c>
    </row>
    <row r="1814" spans="1:22" x14ac:dyDescent="0.25">
      <c r="A1814" s="39" t="s">
        <v>10827</v>
      </c>
      <c r="B1814" s="57" t="s">
        <v>1223</v>
      </c>
      <c r="C1814" s="39">
        <v>66305592</v>
      </c>
      <c r="D1814" s="39">
        <v>66307171</v>
      </c>
      <c r="E1814" s="57" t="s">
        <v>108</v>
      </c>
      <c r="F1814" s="57">
        <v>1580</v>
      </c>
      <c r="G1814" s="39" t="s">
        <v>10343</v>
      </c>
      <c r="H1814" s="57" t="s">
        <v>1554</v>
      </c>
      <c r="I1814" s="39">
        <v>0.88546034986580402</v>
      </c>
      <c r="J1814" s="39">
        <v>0.31389941584682002</v>
      </c>
      <c r="K1814" s="39">
        <v>2.4742283529039399</v>
      </c>
      <c r="L1814" s="39">
        <v>2.5014722662542299</v>
      </c>
      <c r="M1814" s="39">
        <v>2.5469586468166399</v>
      </c>
      <c r="N1814" s="39">
        <v>2.1965409505305802</v>
      </c>
      <c r="O1814" s="39">
        <v>2.0701626008559502</v>
      </c>
      <c r="P1814" s="39">
        <v>2.2998131821656198</v>
      </c>
      <c r="Q1814" s="39">
        <v>1.42752035937235</v>
      </c>
      <c r="R1814" s="39">
        <v>0.94763922873059003</v>
      </c>
      <c r="S1814" s="39">
        <v>1.1966699875315301</v>
      </c>
      <c r="T1814" s="39">
        <v>0.84438163546692702</v>
      </c>
      <c r="U1814" s="39">
        <v>0.94044417239155298</v>
      </c>
      <c r="V1814" s="39">
        <v>0.95279575120467397</v>
      </c>
    </row>
    <row r="1815" spans="1:22" x14ac:dyDescent="0.25">
      <c r="A1815" s="39" t="s">
        <v>10828</v>
      </c>
      <c r="B1815" s="57" t="s">
        <v>1223</v>
      </c>
      <c r="C1815" s="39">
        <v>66307693</v>
      </c>
      <c r="D1815" s="39">
        <v>66311041</v>
      </c>
      <c r="E1815" s="57" t="s">
        <v>108</v>
      </c>
      <c r="F1815" s="57">
        <v>3349</v>
      </c>
      <c r="G1815" s="39" t="s">
        <v>2295</v>
      </c>
      <c r="H1815" s="57" t="s">
        <v>1554</v>
      </c>
      <c r="I1815" s="39">
        <v>0</v>
      </c>
      <c r="J1815" s="39">
        <v>0</v>
      </c>
      <c r="K1815" s="39">
        <v>0</v>
      </c>
      <c r="L1815" s="39">
        <v>0</v>
      </c>
      <c r="M1815" s="39">
        <v>0</v>
      </c>
      <c r="N1815" s="39">
        <v>0</v>
      </c>
      <c r="O1815" s="39">
        <v>0</v>
      </c>
      <c r="P1815" s="39">
        <v>0</v>
      </c>
      <c r="Q1815" s="39">
        <v>0</v>
      </c>
      <c r="R1815" s="39">
        <v>0</v>
      </c>
      <c r="S1815" s="39">
        <v>0</v>
      </c>
      <c r="T1815" s="39">
        <v>0</v>
      </c>
      <c r="U1815" s="39">
        <v>0</v>
      </c>
      <c r="V1815" s="39">
        <v>0</v>
      </c>
    </row>
    <row r="1816" spans="1:22" x14ac:dyDescent="0.25">
      <c r="A1816" s="39" t="s">
        <v>10829</v>
      </c>
      <c r="B1816" s="57" t="s">
        <v>1223</v>
      </c>
      <c r="C1816" s="39">
        <v>66312326</v>
      </c>
      <c r="D1816" s="39">
        <v>66312919</v>
      </c>
      <c r="E1816" s="57" t="s">
        <v>108</v>
      </c>
      <c r="F1816" s="57">
        <v>594</v>
      </c>
      <c r="G1816" s="39" t="s">
        <v>1772</v>
      </c>
      <c r="H1816" s="57" t="s">
        <v>1554</v>
      </c>
      <c r="I1816" s="39">
        <v>0</v>
      </c>
      <c r="J1816" s="39">
        <v>0</v>
      </c>
      <c r="K1816" s="39">
        <v>0</v>
      </c>
      <c r="L1816" s="39">
        <v>0</v>
      </c>
      <c r="M1816" s="39">
        <v>0</v>
      </c>
      <c r="N1816" s="39">
        <v>0</v>
      </c>
      <c r="O1816" s="39">
        <v>0</v>
      </c>
      <c r="P1816" s="39">
        <v>0</v>
      </c>
      <c r="Q1816" s="39">
        <v>0</v>
      </c>
      <c r="R1816" s="39">
        <v>0</v>
      </c>
      <c r="S1816" s="39">
        <v>0</v>
      </c>
      <c r="T1816" s="39">
        <v>0</v>
      </c>
      <c r="U1816" s="39">
        <v>0</v>
      </c>
      <c r="V1816" s="39">
        <v>0</v>
      </c>
    </row>
    <row r="1817" spans="1:22" x14ac:dyDescent="0.25">
      <c r="A1817" s="39" t="s">
        <v>10830</v>
      </c>
      <c r="B1817" s="57" t="s">
        <v>1223</v>
      </c>
      <c r="C1817" s="39">
        <v>66323933</v>
      </c>
      <c r="D1817" s="39">
        <v>66326464</v>
      </c>
      <c r="E1817" s="57" t="s">
        <v>1698</v>
      </c>
      <c r="F1817" s="57">
        <v>2532</v>
      </c>
      <c r="G1817" s="39" t="s">
        <v>1950</v>
      </c>
      <c r="H1817" s="57" t="s">
        <v>1554</v>
      </c>
      <c r="I1817" s="39">
        <v>4.5438917659941902</v>
      </c>
      <c r="J1817" s="39">
        <v>4.3171014284232596</v>
      </c>
      <c r="K1817" s="39">
        <v>4.6090575540580199</v>
      </c>
      <c r="L1817" s="39">
        <v>4.5989844593087401</v>
      </c>
      <c r="M1817" s="39">
        <v>4.8151962617360704</v>
      </c>
      <c r="N1817" s="39">
        <v>4.3157401083547402</v>
      </c>
      <c r="O1817" s="39">
        <v>4.0871912495626201</v>
      </c>
      <c r="P1817" s="39">
        <v>4.2814311969956096</v>
      </c>
      <c r="Q1817" s="39">
        <v>4.0966160728514698</v>
      </c>
      <c r="R1817" s="39">
        <v>3.8915164002176899</v>
      </c>
      <c r="S1817" s="39">
        <v>3.95875917279223</v>
      </c>
      <c r="T1817" s="39">
        <v>4.6043975541632998</v>
      </c>
      <c r="U1817" s="39">
        <v>4.6031456138026199</v>
      </c>
      <c r="V1817" s="39">
        <v>3.5070334574299502</v>
      </c>
    </row>
    <row r="1818" spans="1:22" x14ac:dyDescent="0.25">
      <c r="A1818" s="39" t="s">
        <v>10831</v>
      </c>
      <c r="B1818" s="57" t="s">
        <v>1223</v>
      </c>
      <c r="C1818" s="39">
        <v>66326355</v>
      </c>
      <c r="D1818" s="39">
        <v>66328239</v>
      </c>
      <c r="E1818" s="57" t="s">
        <v>108</v>
      </c>
      <c r="F1818" s="57">
        <v>1885</v>
      </c>
      <c r="G1818" s="39" t="s">
        <v>7053</v>
      </c>
      <c r="H1818" s="57" t="s">
        <v>1554</v>
      </c>
      <c r="I1818" s="39">
        <v>0</v>
      </c>
      <c r="J1818" s="39">
        <v>0</v>
      </c>
      <c r="K1818" s="39">
        <v>0</v>
      </c>
      <c r="L1818" s="39">
        <v>0</v>
      </c>
      <c r="M1818" s="39">
        <v>0</v>
      </c>
      <c r="N1818" s="39">
        <v>0</v>
      </c>
      <c r="O1818" s="102">
        <v>4.3230785245010801E-10</v>
      </c>
      <c r="P1818" s="39">
        <v>0</v>
      </c>
      <c r="Q1818" s="39">
        <v>0.264482385219315</v>
      </c>
      <c r="R1818" s="39">
        <v>0</v>
      </c>
      <c r="S1818" s="39">
        <v>0</v>
      </c>
      <c r="T1818" s="39">
        <v>0.195370278065991</v>
      </c>
      <c r="U1818" s="39">
        <v>0.11806132103939</v>
      </c>
      <c r="V1818" s="39">
        <v>0</v>
      </c>
    </row>
    <row r="1819" spans="1:22" x14ac:dyDescent="0.25">
      <c r="A1819" s="39" t="s">
        <v>10832</v>
      </c>
      <c r="B1819" s="57" t="s">
        <v>1223</v>
      </c>
      <c r="C1819" s="39">
        <v>66336860</v>
      </c>
      <c r="D1819" s="39">
        <v>66337670</v>
      </c>
      <c r="E1819" s="57" t="s">
        <v>108</v>
      </c>
      <c r="F1819" s="57">
        <v>811</v>
      </c>
      <c r="G1819" s="39" t="s">
        <v>108</v>
      </c>
      <c r="H1819" s="57" t="s">
        <v>1554</v>
      </c>
      <c r="I1819" s="39">
        <v>0.18887182848373099</v>
      </c>
      <c r="J1819" s="39">
        <v>0.44199757383623101</v>
      </c>
      <c r="K1819" s="39">
        <v>0.242706150661048</v>
      </c>
      <c r="L1819" s="39">
        <v>0.76001650582103597</v>
      </c>
      <c r="M1819" s="39">
        <v>0</v>
      </c>
      <c r="N1819" s="39">
        <v>0.20737438754634399</v>
      </c>
      <c r="O1819" s="39">
        <v>0.41495057428398902</v>
      </c>
      <c r="P1819" s="39">
        <v>0.28094800198383202</v>
      </c>
      <c r="Q1819" s="39">
        <v>0.38312972628313202</v>
      </c>
      <c r="R1819" s="39">
        <v>0</v>
      </c>
      <c r="S1819" s="39">
        <v>0.51520580014966</v>
      </c>
      <c r="T1819" s="39">
        <v>0.42970058197685301</v>
      </c>
      <c r="U1819" s="39">
        <v>0.69799260874733704</v>
      </c>
      <c r="V1819" s="39">
        <v>0</v>
      </c>
    </row>
    <row r="1820" spans="1:22" x14ac:dyDescent="0.25">
      <c r="A1820" s="39" t="s">
        <v>10833</v>
      </c>
      <c r="B1820" s="57" t="s">
        <v>1223</v>
      </c>
      <c r="C1820" s="39">
        <v>66340028</v>
      </c>
      <c r="D1820" s="39">
        <v>66342210</v>
      </c>
      <c r="E1820" s="57" t="s">
        <v>1698</v>
      </c>
      <c r="F1820" s="57">
        <v>2183</v>
      </c>
      <c r="G1820" s="39" t="s">
        <v>10834</v>
      </c>
      <c r="H1820" s="57" t="s">
        <v>1554</v>
      </c>
      <c r="I1820" s="39">
        <v>0</v>
      </c>
      <c r="J1820" s="39">
        <v>0</v>
      </c>
      <c r="K1820" s="39">
        <v>0</v>
      </c>
      <c r="L1820" s="39">
        <v>0</v>
      </c>
      <c r="M1820" s="39">
        <v>0</v>
      </c>
      <c r="N1820" s="39">
        <v>0</v>
      </c>
      <c r="O1820" s="39">
        <v>0</v>
      </c>
      <c r="P1820" s="39">
        <v>0</v>
      </c>
      <c r="Q1820" s="39">
        <v>0</v>
      </c>
      <c r="R1820" s="39">
        <v>0</v>
      </c>
      <c r="S1820" s="39">
        <v>0</v>
      </c>
      <c r="T1820" s="39">
        <v>0</v>
      </c>
      <c r="U1820" s="39">
        <v>0</v>
      </c>
      <c r="V1820" s="39">
        <v>0</v>
      </c>
    </row>
    <row r="1821" spans="1:22" x14ac:dyDescent="0.25">
      <c r="A1821" s="39" t="s">
        <v>10835</v>
      </c>
      <c r="B1821" s="57" t="s">
        <v>1223</v>
      </c>
      <c r="C1821" s="39">
        <v>66349131</v>
      </c>
      <c r="D1821" s="39">
        <v>66350475</v>
      </c>
      <c r="E1821" s="57" t="s">
        <v>1698</v>
      </c>
      <c r="F1821" s="57">
        <v>1345</v>
      </c>
      <c r="G1821" s="39" t="s">
        <v>1936</v>
      </c>
      <c r="H1821" s="57" t="s">
        <v>1554</v>
      </c>
      <c r="I1821" s="39">
        <v>0</v>
      </c>
      <c r="J1821" s="39">
        <v>0.39885161431448202</v>
      </c>
      <c r="K1821" s="39">
        <v>0</v>
      </c>
      <c r="L1821" s="39">
        <v>0</v>
      </c>
      <c r="M1821" s="39">
        <v>0</v>
      </c>
      <c r="N1821" s="39">
        <v>0</v>
      </c>
      <c r="O1821" s="39">
        <v>0</v>
      </c>
      <c r="P1821" s="39">
        <v>0</v>
      </c>
      <c r="Q1821" s="39">
        <v>0</v>
      </c>
      <c r="R1821" s="39">
        <v>0</v>
      </c>
      <c r="S1821" s="39">
        <v>0</v>
      </c>
      <c r="T1821" s="39">
        <v>0</v>
      </c>
      <c r="U1821" s="39">
        <v>0</v>
      </c>
      <c r="V1821" s="39">
        <v>0</v>
      </c>
    </row>
    <row r="1822" spans="1:22" x14ac:dyDescent="0.25">
      <c r="A1822" s="39" t="s">
        <v>10836</v>
      </c>
      <c r="B1822" s="57" t="s">
        <v>1223</v>
      </c>
      <c r="C1822" s="39">
        <v>66350570</v>
      </c>
      <c r="D1822" s="39">
        <v>66354558</v>
      </c>
      <c r="E1822" s="57" t="s">
        <v>108</v>
      </c>
      <c r="F1822" s="57">
        <v>3989</v>
      </c>
      <c r="G1822" s="39" t="s">
        <v>108</v>
      </c>
      <c r="H1822" s="57" t="s">
        <v>1554</v>
      </c>
      <c r="I1822" s="39">
        <v>1.68032885822558</v>
      </c>
      <c r="J1822" s="39">
        <v>1.6602486718274001</v>
      </c>
      <c r="K1822" s="39">
        <v>2.6391742690282398</v>
      </c>
      <c r="L1822" s="39">
        <v>2.5277409677354301</v>
      </c>
      <c r="M1822" s="39">
        <v>2.5182178622556202</v>
      </c>
      <c r="N1822" s="39">
        <v>2.6648150315743702</v>
      </c>
      <c r="O1822" s="39">
        <v>3.1234162356647399</v>
      </c>
      <c r="P1822" s="39">
        <v>2.6670292014105499</v>
      </c>
      <c r="Q1822" s="39">
        <v>2.8872172029649898</v>
      </c>
      <c r="R1822" s="39">
        <v>2.8575929077162701</v>
      </c>
      <c r="S1822" s="39">
        <v>2.7246655498143801</v>
      </c>
      <c r="T1822" s="39">
        <v>2.7134494800267102</v>
      </c>
      <c r="U1822" s="39">
        <v>2.9454915937681099</v>
      </c>
      <c r="V1822" s="39">
        <v>3.0506897492389302</v>
      </c>
    </row>
    <row r="1823" spans="1:22" x14ac:dyDescent="0.25">
      <c r="A1823" s="39" t="s">
        <v>10837</v>
      </c>
      <c r="B1823" s="57" t="s">
        <v>1223</v>
      </c>
      <c r="C1823" s="39">
        <v>66356383</v>
      </c>
      <c r="D1823" s="39">
        <v>66358234</v>
      </c>
      <c r="E1823" s="57" t="s">
        <v>1698</v>
      </c>
      <c r="F1823" s="57">
        <v>1852</v>
      </c>
      <c r="G1823" s="39" t="s">
        <v>108</v>
      </c>
      <c r="H1823" s="57" t="s">
        <v>1554</v>
      </c>
      <c r="I1823" s="39">
        <v>3.5160782004789399</v>
      </c>
      <c r="J1823" s="39">
        <v>3.6128596531563999</v>
      </c>
      <c r="K1823" s="39">
        <v>2.58393301103033</v>
      </c>
      <c r="L1823" s="39">
        <v>2.6481110533535999</v>
      </c>
      <c r="M1823" s="39">
        <v>2.6789575381469901</v>
      </c>
      <c r="N1823" s="39">
        <v>3.0992211317457001</v>
      </c>
      <c r="O1823" s="39">
        <v>2.9406422445527198</v>
      </c>
      <c r="P1823" s="39">
        <v>2.92934600346122</v>
      </c>
      <c r="Q1823" s="39">
        <v>2.8919693281621499</v>
      </c>
      <c r="R1823" s="39">
        <v>2.9179739769665098</v>
      </c>
      <c r="S1823" s="39">
        <v>2.8430833856890301</v>
      </c>
      <c r="T1823" s="39">
        <v>2.9943461950773398</v>
      </c>
      <c r="U1823" s="39">
        <v>3.1368082395346701</v>
      </c>
      <c r="V1823" s="39">
        <v>3.2677874612336102</v>
      </c>
    </row>
    <row r="1824" spans="1:22" x14ac:dyDescent="0.25">
      <c r="A1824" s="39" t="s">
        <v>10838</v>
      </c>
      <c r="B1824" s="57" t="s">
        <v>1223</v>
      </c>
      <c r="C1824" s="39">
        <v>66358285</v>
      </c>
      <c r="D1824" s="39">
        <v>66360152</v>
      </c>
      <c r="E1824" s="57" t="s">
        <v>108</v>
      </c>
      <c r="F1824" s="57">
        <v>1868</v>
      </c>
      <c r="G1824" s="39" t="s">
        <v>10839</v>
      </c>
      <c r="H1824" s="57" t="s">
        <v>1554</v>
      </c>
      <c r="I1824" s="39">
        <v>3.4160641524300601</v>
      </c>
      <c r="J1824" s="39">
        <v>3.3453026908533698</v>
      </c>
      <c r="K1824" s="39">
        <v>4.0882179368963003</v>
      </c>
      <c r="L1824" s="39">
        <v>3.9201980067705802</v>
      </c>
      <c r="M1824" s="39">
        <v>3.8187789968665098</v>
      </c>
      <c r="N1824" s="39">
        <v>4.0310863671957096</v>
      </c>
      <c r="O1824" s="39">
        <v>3.9648699033775898</v>
      </c>
      <c r="P1824" s="39">
        <v>3.98084789555184</v>
      </c>
      <c r="Q1824" s="39">
        <v>3.6926057384080999</v>
      </c>
      <c r="R1824" s="39">
        <v>3.6797615735168501</v>
      </c>
      <c r="S1824" s="39">
        <v>3.6225555762613899</v>
      </c>
      <c r="T1824" s="39">
        <v>3.4791141266714498</v>
      </c>
      <c r="U1824" s="39">
        <v>3.60022217043405</v>
      </c>
      <c r="V1824" s="39">
        <v>3.5323543666708099</v>
      </c>
    </row>
    <row r="1825" spans="1:22" x14ac:dyDescent="0.25">
      <c r="A1825" s="39" t="s">
        <v>10840</v>
      </c>
      <c r="B1825" s="57" t="s">
        <v>1223</v>
      </c>
      <c r="C1825" s="39">
        <v>66362302</v>
      </c>
      <c r="D1825" s="39">
        <v>66364174</v>
      </c>
      <c r="E1825" s="57" t="s">
        <v>108</v>
      </c>
      <c r="F1825" s="57">
        <v>1873</v>
      </c>
      <c r="G1825" s="39" t="s">
        <v>108</v>
      </c>
      <c r="H1825" s="57" t="s">
        <v>1554</v>
      </c>
      <c r="I1825" s="39">
        <v>2.6621006554461499</v>
      </c>
      <c r="J1825" s="39">
        <v>3.11477845089474</v>
      </c>
      <c r="K1825" s="39">
        <v>2.60535209597926</v>
      </c>
      <c r="L1825" s="39">
        <v>2.29776661872648</v>
      </c>
      <c r="M1825" s="39">
        <v>2.21006774489596</v>
      </c>
      <c r="N1825" s="39">
        <v>2.4051646141630498</v>
      </c>
      <c r="O1825" s="39">
        <v>2.3403742649257802</v>
      </c>
      <c r="P1825" s="39">
        <v>2.6094665834262498</v>
      </c>
      <c r="Q1825" s="39">
        <v>2.6623103362423501</v>
      </c>
      <c r="R1825" s="39">
        <v>2.50583250955781</v>
      </c>
      <c r="S1825" s="39">
        <v>2.7773860478549399</v>
      </c>
      <c r="T1825" s="39">
        <v>3.0483129227099099</v>
      </c>
      <c r="U1825" s="39">
        <v>2.3191352210979601</v>
      </c>
      <c r="V1825" s="39">
        <v>2.9607378085303102</v>
      </c>
    </row>
    <row r="1826" spans="1:22" x14ac:dyDescent="0.25">
      <c r="A1826" s="39" t="s">
        <v>10841</v>
      </c>
      <c r="B1826" s="57" t="s">
        <v>1223</v>
      </c>
      <c r="C1826" s="39">
        <v>66365352</v>
      </c>
      <c r="D1826" s="39">
        <v>66367580</v>
      </c>
      <c r="E1826" s="57" t="s">
        <v>1698</v>
      </c>
      <c r="F1826" s="57">
        <v>2229</v>
      </c>
      <c r="G1826" s="39" t="s">
        <v>108</v>
      </c>
      <c r="H1826" s="57" t="s">
        <v>1554</v>
      </c>
      <c r="I1826" s="39">
        <v>0.45471285490412999</v>
      </c>
      <c r="J1826" s="39">
        <v>0.46776360211570001</v>
      </c>
      <c r="K1826" s="39">
        <v>0.37819419542639299</v>
      </c>
      <c r="L1826" s="39">
        <v>0.33310538969914899</v>
      </c>
      <c r="M1826" s="39">
        <v>0.90740679571392102</v>
      </c>
      <c r="N1826" s="39">
        <v>1.18065710756008</v>
      </c>
      <c r="O1826" s="39">
        <v>0.94061480923449003</v>
      </c>
      <c r="P1826" s="39">
        <v>1.53015566291025</v>
      </c>
      <c r="Q1826" s="39">
        <v>2.0924307272723799</v>
      </c>
      <c r="R1826" s="39">
        <v>1.7840516302656</v>
      </c>
      <c r="S1826" s="39">
        <v>1.46792633067103</v>
      </c>
      <c r="T1826" s="39">
        <v>1.26544289726391</v>
      </c>
      <c r="U1826" s="39">
        <v>1.2427732109319301</v>
      </c>
      <c r="V1826" s="39">
        <v>1.10505447362646</v>
      </c>
    </row>
    <row r="1827" spans="1:22" x14ac:dyDescent="0.25">
      <c r="A1827" s="39" t="s">
        <v>10842</v>
      </c>
      <c r="B1827" s="57" t="s">
        <v>1223</v>
      </c>
      <c r="C1827" s="39">
        <v>66375161</v>
      </c>
      <c r="D1827" s="39">
        <v>66376453</v>
      </c>
      <c r="E1827" s="57" t="s">
        <v>1698</v>
      </c>
      <c r="F1827" s="57">
        <v>1293</v>
      </c>
      <c r="G1827" s="39" t="s">
        <v>10843</v>
      </c>
      <c r="H1827" s="57" t="s">
        <v>1554</v>
      </c>
      <c r="I1827" s="39">
        <v>0.190411319979962</v>
      </c>
      <c r="J1827" s="39">
        <v>0.31366263465336203</v>
      </c>
      <c r="K1827" s="39">
        <v>0</v>
      </c>
      <c r="L1827" s="39">
        <v>0</v>
      </c>
      <c r="M1827" s="39">
        <v>0.15217692772417199</v>
      </c>
      <c r="N1827" s="39">
        <v>0</v>
      </c>
      <c r="O1827" s="39">
        <v>0</v>
      </c>
      <c r="P1827" s="39">
        <v>0.101103819172355</v>
      </c>
      <c r="Q1827" s="39">
        <v>0</v>
      </c>
      <c r="R1827" s="39">
        <v>0</v>
      </c>
      <c r="S1827" s="39">
        <v>0.13658121571397</v>
      </c>
      <c r="T1827" s="39">
        <v>8.5608346820057205E-2</v>
      </c>
      <c r="U1827" s="39">
        <v>7.5894851037474398E-2</v>
      </c>
      <c r="V1827" s="39">
        <v>0</v>
      </c>
    </row>
    <row r="1828" spans="1:22" x14ac:dyDescent="0.25">
      <c r="A1828" s="39" t="s">
        <v>10844</v>
      </c>
      <c r="B1828" s="57" t="s">
        <v>1223</v>
      </c>
      <c r="C1828" s="39">
        <v>66379157</v>
      </c>
      <c r="D1828" s="39">
        <v>66380105</v>
      </c>
      <c r="E1828" s="57" t="s">
        <v>1698</v>
      </c>
      <c r="F1828" s="57">
        <v>949</v>
      </c>
      <c r="G1828" s="39" t="s">
        <v>3562</v>
      </c>
      <c r="H1828" s="57" t="s">
        <v>1554</v>
      </c>
      <c r="I1828" s="39">
        <v>0</v>
      </c>
      <c r="J1828" s="39">
        <v>0</v>
      </c>
      <c r="K1828" s="39">
        <v>0</v>
      </c>
      <c r="L1828" s="39">
        <v>0</v>
      </c>
      <c r="M1828" s="39">
        <v>0</v>
      </c>
      <c r="N1828" s="39">
        <v>0</v>
      </c>
      <c r="O1828" s="39">
        <v>0</v>
      </c>
      <c r="P1828" s="39">
        <v>0</v>
      </c>
      <c r="Q1828" s="39">
        <v>0</v>
      </c>
      <c r="R1828" s="39">
        <v>0</v>
      </c>
      <c r="S1828" s="39">
        <v>0</v>
      </c>
      <c r="T1828" s="39">
        <v>0</v>
      </c>
      <c r="U1828" s="39">
        <v>0</v>
      </c>
      <c r="V1828" s="39">
        <v>0</v>
      </c>
    </row>
    <row r="1829" spans="1:22" x14ac:dyDescent="0.25">
      <c r="A1829" s="39" t="s">
        <v>10845</v>
      </c>
      <c r="B1829" s="57" t="s">
        <v>1223</v>
      </c>
      <c r="C1829" s="39">
        <v>66381594</v>
      </c>
      <c r="D1829" s="39">
        <v>66383976</v>
      </c>
      <c r="E1829" s="57" t="s">
        <v>108</v>
      </c>
      <c r="F1829" s="57">
        <v>2383</v>
      </c>
      <c r="G1829" s="39" t="s">
        <v>2616</v>
      </c>
      <c r="H1829" s="57" t="s">
        <v>1554</v>
      </c>
      <c r="I1829" s="39">
        <v>2.91670210763353</v>
      </c>
      <c r="J1829" s="39">
        <v>5.2868885386249698</v>
      </c>
      <c r="K1829" s="39">
        <v>1.0345185931460801</v>
      </c>
      <c r="L1829" s="39">
        <v>0.82986011116224201</v>
      </c>
      <c r="M1829" s="39">
        <v>9.4723868316115706E-2</v>
      </c>
      <c r="N1829" s="39">
        <v>1.5862267093098401</v>
      </c>
      <c r="O1829" s="39">
        <v>4.0243994720684704</v>
      </c>
      <c r="P1829" s="39">
        <v>1.97441550762315</v>
      </c>
      <c r="Q1829" s="39">
        <v>7.3169150469239703</v>
      </c>
      <c r="R1829" s="39">
        <v>7.43241662475761</v>
      </c>
      <c r="S1829" s="39">
        <v>7.4514831372498804</v>
      </c>
      <c r="T1829" s="39">
        <v>4.7109331373895396</v>
      </c>
      <c r="U1829" s="39">
        <v>4.7356358987747598</v>
      </c>
      <c r="V1829" s="39">
        <v>4.3772695386631497</v>
      </c>
    </row>
    <row r="1830" spans="1:22" x14ac:dyDescent="0.25">
      <c r="A1830" s="39" t="s">
        <v>10846</v>
      </c>
      <c r="B1830" s="57" t="s">
        <v>1223</v>
      </c>
      <c r="C1830" s="39">
        <v>66386559</v>
      </c>
      <c r="D1830" s="39">
        <v>66387640</v>
      </c>
      <c r="E1830" s="57" t="s">
        <v>108</v>
      </c>
      <c r="F1830" s="57">
        <v>1082</v>
      </c>
      <c r="G1830" s="39" t="s">
        <v>1936</v>
      </c>
      <c r="H1830" s="57" t="s">
        <v>1554</v>
      </c>
      <c r="I1830" s="39">
        <v>3.48247401130316</v>
      </c>
      <c r="J1830" s="39">
        <v>3.2934455306484698</v>
      </c>
      <c r="K1830" s="39">
        <v>2.7253441699206098</v>
      </c>
      <c r="L1830" s="39">
        <v>2.7964295544073599</v>
      </c>
      <c r="M1830" s="39">
        <v>3.2601596788160601</v>
      </c>
      <c r="N1830" s="39">
        <v>2.80607241457996</v>
      </c>
      <c r="O1830" s="39">
        <v>2.6850161690879202</v>
      </c>
      <c r="P1830" s="39">
        <v>2.8083109059650302</v>
      </c>
      <c r="Q1830" s="39">
        <v>3.1627788153207099</v>
      </c>
      <c r="R1830" s="39">
        <v>3.1601376558957002</v>
      </c>
      <c r="S1830" s="39">
        <v>3.21724933152045</v>
      </c>
      <c r="T1830" s="39">
        <v>3.28409358202012</v>
      </c>
      <c r="U1830" s="39">
        <v>3.3259979623928801</v>
      </c>
      <c r="V1830" s="39">
        <v>2.9845893503624601</v>
      </c>
    </row>
    <row r="1831" spans="1:22" x14ac:dyDescent="0.25">
      <c r="A1831" s="39" t="s">
        <v>10847</v>
      </c>
      <c r="B1831" s="57" t="s">
        <v>1223</v>
      </c>
      <c r="C1831" s="39">
        <v>66388495</v>
      </c>
      <c r="D1831" s="39">
        <v>66389193</v>
      </c>
      <c r="E1831" s="57" t="s">
        <v>108</v>
      </c>
      <c r="F1831" s="57">
        <v>699</v>
      </c>
      <c r="G1831" s="39" t="s">
        <v>10848</v>
      </c>
      <c r="H1831" s="57" t="s">
        <v>1554</v>
      </c>
      <c r="I1831" s="39">
        <v>0</v>
      </c>
      <c r="J1831" s="39">
        <v>0</v>
      </c>
      <c r="K1831" s="39">
        <v>0</v>
      </c>
      <c r="L1831" s="39">
        <v>0</v>
      </c>
      <c r="M1831" s="39">
        <v>0</v>
      </c>
      <c r="N1831" s="39">
        <v>0</v>
      </c>
      <c r="O1831" s="39">
        <v>0</v>
      </c>
      <c r="P1831" s="39">
        <v>0</v>
      </c>
      <c r="Q1831" s="39">
        <v>0</v>
      </c>
      <c r="R1831" s="39">
        <v>0</v>
      </c>
      <c r="S1831" s="39">
        <v>0</v>
      </c>
      <c r="T1831" s="39">
        <v>0</v>
      </c>
      <c r="U1831" s="39">
        <v>0</v>
      </c>
      <c r="V1831" s="39">
        <v>0</v>
      </c>
    </row>
    <row r="1832" spans="1:22" x14ac:dyDescent="0.25">
      <c r="A1832" s="39" t="s">
        <v>10849</v>
      </c>
      <c r="B1832" s="57" t="s">
        <v>1223</v>
      </c>
      <c r="C1832" s="39">
        <v>67261407</v>
      </c>
      <c r="D1832" s="39">
        <v>67262725</v>
      </c>
      <c r="E1832" s="57" t="s">
        <v>108</v>
      </c>
      <c r="F1832" s="57">
        <v>1319</v>
      </c>
      <c r="G1832" s="39" t="s">
        <v>3292</v>
      </c>
      <c r="H1832" s="57" t="s">
        <v>1555</v>
      </c>
      <c r="I1832" s="39">
        <v>0.46674300079644798</v>
      </c>
      <c r="J1832" s="39">
        <v>2.0348706967074102</v>
      </c>
      <c r="K1832" s="39">
        <v>1.97386103941776</v>
      </c>
      <c r="L1832" s="39">
        <v>1.67000637665052</v>
      </c>
      <c r="M1832" s="39">
        <v>1.9894078977571299</v>
      </c>
      <c r="N1832" s="39">
        <v>0.80103445892236103</v>
      </c>
      <c r="O1832" s="39">
        <v>0.79866189706322799</v>
      </c>
      <c r="P1832" s="39">
        <v>0.81379062961771997</v>
      </c>
      <c r="Q1832" s="39">
        <v>0.56057018865827501</v>
      </c>
      <c r="R1832" s="39">
        <v>0.67512580118046095</v>
      </c>
      <c r="S1832" s="39">
        <v>0.65496522614651098</v>
      </c>
      <c r="T1832" s="39">
        <v>0.82965150541252697</v>
      </c>
      <c r="U1832" s="39">
        <v>1.8581123241467501</v>
      </c>
      <c r="V1832" s="39">
        <v>1.09808262905459</v>
      </c>
    </row>
    <row r="1833" spans="1:22" x14ac:dyDescent="0.25">
      <c r="A1833" s="39" t="s">
        <v>10850</v>
      </c>
      <c r="B1833" s="57" t="s">
        <v>1223</v>
      </c>
      <c r="C1833" s="39">
        <v>67267828</v>
      </c>
      <c r="D1833" s="39">
        <v>67269264</v>
      </c>
      <c r="E1833" s="57" t="s">
        <v>1698</v>
      </c>
      <c r="F1833" s="57">
        <v>1437</v>
      </c>
      <c r="G1833" s="39" t="s">
        <v>3749</v>
      </c>
      <c r="H1833" s="57" t="s">
        <v>1555</v>
      </c>
      <c r="I1833" s="39">
        <v>5.9931082215554001</v>
      </c>
      <c r="J1833" s="39">
        <v>5.9929813756899</v>
      </c>
      <c r="K1833" s="39">
        <v>6.93340739867274</v>
      </c>
      <c r="L1833" s="39">
        <v>6.8329406341553103</v>
      </c>
      <c r="M1833" s="39">
        <v>6.7939348878355998</v>
      </c>
      <c r="N1833" s="39">
        <v>6.9575664159256396</v>
      </c>
      <c r="O1833" s="39">
        <v>6.9808250520142101</v>
      </c>
      <c r="P1833" s="39">
        <v>6.79834866858931</v>
      </c>
      <c r="Q1833" s="39">
        <v>6.1050704023586997</v>
      </c>
      <c r="R1833" s="39">
        <v>6.1339169230122303</v>
      </c>
      <c r="S1833" s="39">
        <v>6.2440479062171699</v>
      </c>
      <c r="T1833" s="39">
        <v>6.2014162643945596</v>
      </c>
      <c r="U1833" s="39">
        <v>6.4186352387729801</v>
      </c>
      <c r="V1833" s="39">
        <v>6.0848806535913003</v>
      </c>
    </row>
    <row r="1834" spans="1:22" x14ac:dyDescent="0.25">
      <c r="A1834" s="39" t="s">
        <v>10851</v>
      </c>
      <c r="B1834" s="57" t="s">
        <v>1223</v>
      </c>
      <c r="C1834" s="39">
        <v>67271588</v>
      </c>
      <c r="D1834" s="39">
        <v>67277164</v>
      </c>
      <c r="E1834" s="57" t="s">
        <v>108</v>
      </c>
      <c r="F1834" s="57">
        <v>5577</v>
      </c>
      <c r="G1834" s="39" t="s">
        <v>6086</v>
      </c>
      <c r="H1834" s="57" t="s">
        <v>1555</v>
      </c>
      <c r="I1834" s="39">
        <v>5.0264327006491598</v>
      </c>
      <c r="J1834" s="39">
        <v>5.0508716834296603</v>
      </c>
      <c r="K1834" s="39">
        <v>5.3808437127388897</v>
      </c>
      <c r="L1834" s="39">
        <v>5.5388267979192998</v>
      </c>
      <c r="M1834" s="39">
        <v>5.6516803108507698</v>
      </c>
      <c r="N1834" s="39">
        <v>5.08869285076746</v>
      </c>
      <c r="O1834" s="39">
        <v>4.9860012791350803</v>
      </c>
      <c r="P1834" s="39">
        <v>5.2606843563796604</v>
      </c>
      <c r="Q1834" s="39">
        <v>5.0770677794752697</v>
      </c>
      <c r="R1834" s="39">
        <v>4.8823153492055296</v>
      </c>
      <c r="S1834" s="39">
        <v>5.1693638442498804</v>
      </c>
      <c r="T1834" s="39">
        <v>4.5843311835300602</v>
      </c>
      <c r="U1834" s="39">
        <v>5.1354158441521696</v>
      </c>
      <c r="V1834" s="39">
        <v>5.00232897330788</v>
      </c>
    </row>
    <row r="1835" spans="1:22" x14ac:dyDescent="0.25">
      <c r="A1835" s="39" t="s">
        <v>10852</v>
      </c>
      <c r="B1835" s="57" t="s">
        <v>1223</v>
      </c>
      <c r="C1835" s="39">
        <v>67309371</v>
      </c>
      <c r="D1835" s="39">
        <v>67309742</v>
      </c>
      <c r="E1835" s="57" t="s">
        <v>108</v>
      </c>
      <c r="F1835" s="57">
        <v>372</v>
      </c>
      <c r="G1835" s="39" t="s">
        <v>108</v>
      </c>
      <c r="H1835" s="57" t="s">
        <v>1555</v>
      </c>
      <c r="I1835" s="39">
        <v>0</v>
      </c>
      <c r="J1835" s="39">
        <v>0</v>
      </c>
      <c r="K1835" s="39">
        <v>0</v>
      </c>
      <c r="L1835" s="39">
        <v>0</v>
      </c>
      <c r="M1835" s="39">
        <v>0</v>
      </c>
      <c r="N1835" s="39">
        <v>0</v>
      </c>
      <c r="O1835" s="39">
        <v>0</v>
      </c>
      <c r="P1835" s="39">
        <v>0</v>
      </c>
      <c r="Q1835" s="39">
        <v>0</v>
      </c>
      <c r="R1835" s="39">
        <v>0</v>
      </c>
      <c r="S1835" s="39">
        <v>0</v>
      </c>
      <c r="T1835" s="39">
        <v>0</v>
      </c>
      <c r="U1835" s="39">
        <v>0</v>
      </c>
      <c r="V1835" s="39">
        <v>0</v>
      </c>
    </row>
    <row r="1836" spans="1:22" x14ac:dyDescent="0.25">
      <c r="A1836" s="39" t="s">
        <v>10853</v>
      </c>
      <c r="B1836" s="57" t="s">
        <v>1223</v>
      </c>
      <c r="C1836" s="39">
        <v>67319761</v>
      </c>
      <c r="D1836" s="39">
        <v>67321492</v>
      </c>
      <c r="E1836" s="57" t="s">
        <v>108</v>
      </c>
      <c r="F1836" s="57">
        <v>1732</v>
      </c>
      <c r="G1836" s="39" t="s">
        <v>1807</v>
      </c>
      <c r="H1836" s="57" t="s">
        <v>1555</v>
      </c>
      <c r="I1836" s="39">
        <v>6.9785193093235096E-2</v>
      </c>
      <c r="J1836" s="39">
        <v>0.40036741918490198</v>
      </c>
      <c r="K1836" s="39">
        <v>0</v>
      </c>
      <c r="L1836" s="39">
        <v>0</v>
      </c>
      <c r="M1836" s="39">
        <v>0</v>
      </c>
      <c r="N1836" s="39">
        <v>0</v>
      </c>
      <c r="O1836" s="39">
        <v>0.16653035684836601</v>
      </c>
      <c r="P1836" s="39">
        <v>0</v>
      </c>
      <c r="Q1836" s="39">
        <v>0.147720884938808</v>
      </c>
      <c r="R1836" s="39">
        <v>0.14868165146966</v>
      </c>
      <c r="S1836" s="39">
        <v>0.210168141405883</v>
      </c>
      <c r="T1836" s="39">
        <v>0.82544617775528994</v>
      </c>
      <c r="U1836" s="39">
        <v>0.15541377355834901</v>
      </c>
      <c r="V1836" s="39">
        <v>0.57716824320416205</v>
      </c>
    </row>
    <row r="1837" spans="1:22" x14ac:dyDescent="0.25">
      <c r="A1837" s="39" t="s">
        <v>10854</v>
      </c>
      <c r="B1837" s="57" t="s">
        <v>1223</v>
      </c>
      <c r="C1837" s="39">
        <v>67331367</v>
      </c>
      <c r="D1837" s="39">
        <v>67331669</v>
      </c>
      <c r="E1837" s="57" t="s">
        <v>108</v>
      </c>
      <c r="F1837" s="57">
        <v>303</v>
      </c>
      <c r="G1837" s="39" t="s">
        <v>108</v>
      </c>
      <c r="H1837" s="57" t="s">
        <v>1555</v>
      </c>
      <c r="I1837" s="39">
        <v>0</v>
      </c>
      <c r="J1837" s="39">
        <v>0</v>
      </c>
      <c r="K1837" s="39">
        <v>0</v>
      </c>
      <c r="L1837" s="39">
        <v>0</v>
      </c>
      <c r="M1837" s="39">
        <v>0</v>
      </c>
      <c r="N1837" s="39">
        <v>0</v>
      </c>
      <c r="O1837" s="39">
        <v>0</v>
      </c>
      <c r="P1837" s="39">
        <v>0</v>
      </c>
      <c r="Q1837" s="39">
        <v>0</v>
      </c>
      <c r="R1837" s="39">
        <v>0</v>
      </c>
      <c r="S1837" s="39">
        <v>0</v>
      </c>
      <c r="T1837" s="39">
        <v>0</v>
      </c>
      <c r="U1837" s="39">
        <v>0</v>
      </c>
      <c r="V1837" s="39">
        <v>0</v>
      </c>
    </row>
    <row r="1838" spans="1:22" x14ac:dyDescent="0.25">
      <c r="A1838" s="39" t="s">
        <v>10855</v>
      </c>
      <c r="B1838" s="57" t="s">
        <v>1223</v>
      </c>
      <c r="C1838" s="39">
        <v>67332921</v>
      </c>
      <c r="D1838" s="39">
        <v>67334565</v>
      </c>
      <c r="E1838" s="57" t="s">
        <v>1698</v>
      </c>
      <c r="F1838" s="57">
        <v>1645</v>
      </c>
      <c r="G1838" s="39" t="s">
        <v>6906</v>
      </c>
      <c r="H1838" s="57" t="s">
        <v>1555</v>
      </c>
      <c r="I1838" s="39">
        <v>0</v>
      </c>
      <c r="J1838" s="39">
        <v>0</v>
      </c>
      <c r="K1838" s="39">
        <v>0</v>
      </c>
      <c r="L1838" s="39">
        <v>0</v>
      </c>
      <c r="M1838" s="39">
        <v>0</v>
      </c>
      <c r="N1838" s="39">
        <v>0</v>
      </c>
      <c r="O1838" s="39">
        <v>0</v>
      </c>
      <c r="P1838" s="39">
        <v>0</v>
      </c>
      <c r="Q1838" s="39">
        <v>0</v>
      </c>
      <c r="R1838" s="39">
        <v>0</v>
      </c>
      <c r="S1838" s="39">
        <v>0</v>
      </c>
      <c r="T1838" s="39">
        <v>0</v>
      </c>
      <c r="U1838" s="39">
        <v>0</v>
      </c>
      <c r="V1838" s="39">
        <v>0</v>
      </c>
    </row>
    <row r="1839" spans="1:22" x14ac:dyDescent="0.25">
      <c r="A1839" s="39" t="s">
        <v>10856</v>
      </c>
      <c r="B1839" s="57" t="s">
        <v>1223</v>
      </c>
      <c r="C1839" s="39">
        <v>67343872</v>
      </c>
      <c r="D1839" s="39">
        <v>67345823</v>
      </c>
      <c r="E1839" s="57" t="s">
        <v>1698</v>
      </c>
      <c r="F1839" s="57">
        <v>1952</v>
      </c>
      <c r="G1839" s="39" t="s">
        <v>10538</v>
      </c>
      <c r="H1839" s="57" t="s">
        <v>1555</v>
      </c>
      <c r="I1839" s="39">
        <v>5.3318628324958901</v>
      </c>
      <c r="J1839" s="39">
        <v>5.2968721684571003</v>
      </c>
      <c r="K1839" s="39">
        <v>7.7837774795103796</v>
      </c>
      <c r="L1839" s="39">
        <v>7.4331848107670604</v>
      </c>
      <c r="M1839" s="39">
        <v>7.64609783813306</v>
      </c>
      <c r="N1839" s="39">
        <v>7.2708465993199702</v>
      </c>
      <c r="O1839" s="39">
        <v>6.5906843490231797</v>
      </c>
      <c r="P1839" s="39">
        <v>7.5872899736449799</v>
      </c>
      <c r="Q1839" s="39">
        <v>6.6933196788115703</v>
      </c>
      <c r="R1839" s="39">
        <v>6.6991073846239999</v>
      </c>
      <c r="S1839" s="39">
        <v>6.2161424672823102</v>
      </c>
      <c r="T1839" s="39">
        <v>7.6620915381984496</v>
      </c>
      <c r="U1839" s="39">
        <v>7.6028101941017203</v>
      </c>
      <c r="V1839" s="39">
        <v>6.85836649143224</v>
      </c>
    </row>
    <row r="1840" spans="1:22" x14ac:dyDescent="0.25">
      <c r="A1840" s="39" t="s">
        <v>10857</v>
      </c>
      <c r="B1840" s="57" t="s">
        <v>1223</v>
      </c>
      <c r="C1840" s="39">
        <v>67365408</v>
      </c>
      <c r="D1840" s="39">
        <v>67367372</v>
      </c>
      <c r="E1840" s="57" t="s">
        <v>1698</v>
      </c>
      <c r="F1840" s="57">
        <v>1965</v>
      </c>
      <c r="G1840" s="39" t="s">
        <v>9670</v>
      </c>
      <c r="H1840" s="57" t="s">
        <v>1555</v>
      </c>
      <c r="I1840" s="39">
        <v>1.2326177822553901</v>
      </c>
      <c r="J1840" s="39">
        <v>1.4032459044799499</v>
      </c>
      <c r="K1840" s="39">
        <v>3.8771552746230502</v>
      </c>
      <c r="L1840" s="39">
        <v>3.6957488903851599</v>
      </c>
      <c r="M1840" s="39">
        <v>3.6479936713484999</v>
      </c>
      <c r="N1840" s="39">
        <v>2.4321015502245702</v>
      </c>
      <c r="O1840" s="39">
        <v>1.44004325300219</v>
      </c>
      <c r="P1840" s="39">
        <v>2.2601551613945099</v>
      </c>
      <c r="Q1840" s="39">
        <v>1.04195083672848</v>
      </c>
      <c r="R1840" s="39">
        <v>0.14809980018223601</v>
      </c>
      <c r="S1840" s="39">
        <v>0.526184022296184</v>
      </c>
      <c r="T1840" s="39">
        <v>2.28263847697428</v>
      </c>
      <c r="U1840" s="39">
        <v>2.8054493066205599</v>
      </c>
      <c r="V1840" s="39">
        <v>2.5866950984678398</v>
      </c>
    </row>
    <row r="1841" spans="1:22" x14ac:dyDescent="0.25">
      <c r="A1841" s="39" t="s">
        <v>10858</v>
      </c>
      <c r="B1841" s="57" t="s">
        <v>1223</v>
      </c>
      <c r="C1841" s="39">
        <v>67373793</v>
      </c>
      <c r="D1841" s="39">
        <v>67374264</v>
      </c>
      <c r="E1841" s="57" t="s">
        <v>1698</v>
      </c>
      <c r="F1841" s="57">
        <v>472</v>
      </c>
      <c r="G1841" s="39" t="s">
        <v>4411</v>
      </c>
      <c r="H1841" s="57" t="s">
        <v>1555</v>
      </c>
      <c r="I1841" s="39">
        <v>0</v>
      </c>
      <c r="J1841" s="39">
        <v>0</v>
      </c>
      <c r="K1841" s="39">
        <v>0</v>
      </c>
      <c r="L1841" s="39">
        <v>0</v>
      </c>
      <c r="M1841" s="39">
        <v>0</v>
      </c>
      <c r="N1841" s="39">
        <v>0</v>
      </c>
      <c r="O1841" s="39">
        <v>0</v>
      </c>
      <c r="P1841" s="39">
        <v>0</v>
      </c>
      <c r="Q1841" s="39">
        <v>0</v>
      </c>
      <c r="R1841" s="39">
        <v>0</v>
      </c>
      <c r="S1841" s="39">
        <v>0</v>
      </c>
      <c r="T1841" s="39">
        <v>0</v>
      </c>
      <c r="U1841" s="39">
        <v>0</v>
      </c>
      <c r="V1841" s="39">
        <v>0</v>
      </c>
    </row>
    <row r="1842" spans="1:22" x14ac:dyDescent="0.25">
      <c r="A1842" s="39" t="s">
        <v>10859</v>
      </c>
      <c r="B1842" s="57" t="s">
        <v>1223</v>
      </c>
      <c r="C1842" s="39">
        <v>67381056</v>
      </c>
      <c r="D1842" s="39">
        <v>67390148</v>
      </c>
      <c r="E1842" s="57" t="s">
        <v>108</v>
      </c>
      <c r="F1842" s="57">
        <v>9093</v>
      </c>
      <c r="G1842" s="39" t="s">
        <v>1795</v>
      </c>
      <c r="H1842" s="57" t="s">
        <v>1555</v>
      </c>
      <c r="I1842" s="39">
        <v>0</v>
      </c>
      <c r="J1842" s="39">
        <v>0</v>
      </c>
      <c r="K1842" s="39">
        <v>0</v>
      </c>
      <c r="L1842" s="39">
        <v>0</v>
      </c>
      <c r="M1842" s="39">
        <v>0</v>
      </c>
      <c r="N1842" s="39">
        <v>0</v>
      </c>
      <c r="O1842" s="39">
        <v>0</v>
      </c>
      <c r="P1842" s="39">
        <v>0</v>
      </c>
      <c r="Q1842" s="39">
        <v>0</v>
      </c>
      <c r="R1842" s="39">
        <v>0</v>
      </c>
      <c r="S1842" s="39">
        <v>0</v>
      </c>
      <c r="T1842" s="39">
        <v>0</v>
      </c>
      <c r="U1842" s="39">
        <v>0</v>
      </c>
      <c r="V1842" s="39">
        <v>0</v>
      </c>
    </row>
    <row r="1843" spans="1:22" x14ac:dyDescent="0.25">
      <c r="A1843" s="39" t="s">
        <v>10860</v>
      </c>
      <c r="B1843" s="57" t="s">
        <v>1223</v>
      </c>
      <c r="C1843" s="39">
        <v>67397449</v>
      </c>
      <c r="D1843" s="39">
        <v>67399072</v>
      </c>
      <c r="E1843" s="57" t="s">
        <v>108</v>
      </c>
      <c r="F1843" s="57">
        <v>1624</v>
      </c>
      <c r="G1843" s="39" t="s">
        <v>3858</v>
      </c>
      <c r="H1843" s="57" t="s">
        <v>1555</v>
      </c>
      <c r="I1843" s="39">
        <v>9.1024140576069108</v>
      </c>
      <c r="J1843" s="39">
        <v>9.2924366756664902</v>
      </c>
      <c r="K1843" s="39">
        <v>10.198702861782801</v>
      </c>
      <c r="L1843" s="39">
        <v>10.2133958892381</v>
      </c>
      <c r="M1843" s="39">
        <v>10.4189278077298</v>
      </c>
      <c r="N1843" s="39">
        <v>9.8704649032604603</v>
      </c>
      <c r="O1843" s="39">
        <v>9.3398010216659593</v>
      </c>
      <c r="P1843" s="39">
        <v>10.043423799300401</v>
      </c>
      <c r="Q1843" s="39">
        <v>8.3951656495852909</v>
      </c>
      <c r="R1843" s="39">
        <v>8.6988609068702303</v>
      </c>
      <c r="S1843" s="39">
        <v>8.5212942025621992</v>
      </c>
      <c r="T1843" s="39">
        <v>8.3495864351910001</v>
      </c>
      <c r="U1843" s="39">
        <v>8.6815230567731003</v>
      </c>
      <c r="V1843" s="39">
        <v>8.2352962545670891</v>
      </c>
    </row>
    <row r="1844" spans="1:22" x14ac:dyDescent="0.25">
      <c r="A1844" s="39" t="s">
        <v>10861</v>
      </c>
      <c r="B1844" s="57" t="s">
        <v>1223</v>
      </c>
      <c r="C1844" s="39">
        <v>67405977</v>
      </c>
      <c r="D1844" s="39">
        <v>67406990</v>
      </c>
      <c r="E1844" s="57" t="s">
        <v>1698</v>
      </c>
      <c r="F1844" s="57">
        <v>1014</v>
      </c>
      <c r="G1844" s="39" t="s">
        <v>2062</v>
      </c>
      <c r="H1844" s="57" t="s">
        <v>1555</v>
      </c>
      <c r="I1844" s="39">
        <v>1.8392058040886099</v>
      </c>
      <c r="J1844" s="39">
        <v>1.36667191611176</v>
      </c>
      <c r="K1844" s="39">
        <v>0.33189206120620302</v>
      </c>
      <c r="L1844" s="39">
        <v>0.59930922320718005</v>
      </c>
      <c r="M1844" s="39">
        <v>0.46645693593516602</v>
      </c>
      <c r="N1844" s="39">
        <v>0.59449600009845505</v>
      </c>
      <c r="O1844" s="39">
        <v>0.30715686491431399</v>
      </c>
      <c r="P1844" s="39">
        <v>0.48298557774502099</v>
      </c>
      <c r="Q1844" s="39">
        <v>2.4923300686347898</v>
      </c>
      <c r="R1844" s="39">
        <v>2.8162699684987098</v>
      </c>
      <c r="S1844" s="39">
        <v>3.1114653914202099</v>
      </c>
      <c r="T1844" s="39">
        <v>3.6000913088852</v>
      </c>
      <c r="U1844" s="39">
        <v>2.33529458872396</v>
      </c>
      <c r="V1844" s="39">
        <v>2.9976428758192202</v>
      </c>
    </row>
    <row r="1845" spans="1:22" x14ac:dyDescent="0.25">
      <c r="A1845" s="39" t="s">
        <v>10862</v>
      </c>
      <c r="B1845" s="57" t="s">
        <v>1223</v>
      </c>
      <c r="C1845" s="39">
        <v>67412717</v>
      </c>
      <c r="D1845" s="39">
        <v>67414491</v>
      </c>
      <c r="E1845" s="57" t="s">
        <v>1698</v>
      </c>
      <c r="F1845" s="57">
        <v>1775</v>
      </c>
      <c r="G1845" s="39" t="s">
        <v>2062</v>
      </c>
      <c r="H1845" s="57" t="s">
        <v>1555</v>
      </c>
      <c r="I1845" s="39">
        <v>0</v>
      </c>
      <c r="J1845" s="39">
        <v>0</v>
      </c>
      <c r="K1845" s="39">
        <v>0</v>
      </c>
      <c r="L1845" s="39">
        <v>0</v>
      </c>
      <c r="M1845" s="39">
        <v>0</v>
      </c>
      <c r="N1845" s="39">
        <v>0</v>
      </c>
      <c r="O1845" s="39">
        <v>0</v>
      </c>
      <c r="P1845" s="39">
        <v>0</v>
      </c>
      <c r="Q1845" s="39">
        <v>0.14040173927475399</v>
      </c>
      <c r="R1845" s="39">
        <v>0.186456185849291</v>
      </c>
      <c r="S1845" s="39">
        <v>0.22184368067659599</v>
      </c>
      <c r="T1845" s="39">
        <v>0.40967116516145802</v>
      </c>
      <c r="U1845" s="39">
        <v>0</v>
      </c>
      <c r="V1845" s="39">
        <v>4.9417902231437501E-2</v>
      </c>
    </row>
    <row r="1846" spans="1:22" x14ac:dyDescent="0.25">
      <c r="A1846" s="39" t="s">
        <v>10863</v>
      </c>
      <c r="B1846" s="57" t="s">
        <v>1223</v>
      </c>
      <c r="C1846" s="39">
        <v>67416197</v>
      </c>
      <c r="D1846" s="39">
        <v>67418679</v>
      </c>
      <c r="E1846" s="57" t="s">
        <v>108</v>
      </c>
      <c r="F1846" s="57">
        <v>2483</v>
      </c>
      <c r="G1846" s="39" t="s">
        <v>108</v>
      </c>
      <c r="H1846" s="57" t="s">
        <v>1555</v>
      </c>
      <c r="I1846" s="39">
        <v>0</v>
      </c>
      <c r="J1846" s="39">
        <v>0</v>
      </c>
      <c r="K1846" s="39">
        <v>0</v>
      </c>
      <c r="L1846" s="39">
        <v>0</v>
      </c>
      <c r="M1846" s="39">
        <v>0</v>
      </c>
      <c r="N1846" s="39">
        <v>0</v>
      </c>
      <c r="O1846" s="39">
        <v>0</v>
      </c>
      <c r="P1846" s="39">
        <v>0</v>
      </c>
      <c r="Q1846" s="39">
        <v>0</v>
      </c>
      <c r="R1846" s="39">
        <v>0</v>
      </c>
      <c r="S1846" s="39">
        <v>0</v>
      </c>
      <c r="T1846" s="39">
        <v>0</v>
      </c>
      <c r="U1846" s="39">
        <v>0</v>
      </c>
      <c r="V1846" s="39">
        <v>0</v>
      </c>
    </row>
    <row r="1847" spans="1:22" x14ac:dyDescent="0.25">
      <c r="A1847" s="39" t="s">
        <v>10864</v>
      </c>
      <c r="B1847" s="57" t="s">
        <v>1223</v>
      </c>
      <c r="C1847" s="39">
        <v>67421913</v>
      </c>
      <c r="D1847" s="39">
        <v>67423343</v>
      </c>
      <c r="E1847" s="57" t="s">
        <v>1698</v>
      </c>
      <c r="F1847" s="57">
        <v>1431</v>
      </c>
      <c r="G1847" s="39" t="s">
        <v>2062</v>
      </c>
      <c r="H1847" s="57" t="s">
        <v>1555</v>
      </c>
      <c r="I1847" s="39">
        <v>0</v>
      </c>
      <c r="J1847" s="39">
        <v>0</v>
      </c>
      <c r="K1847" s="39">
        <v>0</v>
      </c>
      <c r="L1847" s="39">
        <v>0</v>
      </c>
      <c r="M1847" s="39">
        <v>0</v>
      </c>
      <c r="N1847" s="39">
        <v>0</v>
      </c>
      <c r="O1847" s="39">
        <v>0</v>
      </c>
      <c r="P1847" s="39">
        <v>0</v>
      </c>
      <c r="Q1847" s="39">
        <v>0</v>
      </c>
      <c r="R1847" s="39">
        <v>0</v>
      </c>
      <c r="S1847" s="39">
        <v>0</v>
      </c>
      <c r="T1847" s="39">
        <v>0</v>
      </c>
      <c r="U1847" s="39">
        <v>0</v>
      </c>
      <c r="V1847" s="39">
        <v>0</v>
      </c>
    </row>
    <row r="1848" spans="1:22" x14ac:dyDescent="0.25">
      <c r="A1848" s="39" t="s">
        <v>10865</v>
      </c>
      <c r="B1848" s="57" t="s">
        <v>1223</v>
      </c>
      <c r="C1848" s="39">
        <v>67425963</v>
      </c>
      <c r="D1848" s="39">
        <v>67426786</v>
      </c>
      <c r="E1848" s="57" t="s">
        <v>108</v>
      </c>
      <c r="F1848" s="57">
        <v>824</v>
      </c>
      <c r="G1848" s="39" t="s">
        <v>10866</v>
      </c>
      <c r="H1848" s="57" t="s">
        <v>1555</v>
      </c>
      <c r="I1848" s="39">
        <v>0</v>
      </c>
      <c r="J1848" s="39">
        <v>0</v>
      </c>
      <c r="K1848" s="39">
        <v>0</v>
      </c>
      <c r="L1848" s="39">
        <v>0</v>
      </c>
      <c r="M1848" s="39">
        <v>0</v>
      </c>
      <c r="N1848" s="39">
        <v>0</v>
      </c>
      <c r="O1848" s="39">
        <v>0</v>
      </c>
      <c r="P1848" s="39">
        <v>0</v>
      </c>
      <c r="Q1848" s="39">
        <v>0</v>
      </c>
      <c r="R1848" s="39">
        <v>0</v>
      </c>
      <c r="S1848" s="39">
        <v>0.27750872814477801</v>
      </c>
      <c r="T1848" s="39">
        <v>0</v>
      </c>
      <c r="U1848" s="39">
        <v>0</v>
      </c>
      <c r="V1848" s="39">
        <v>0</v>
      </c>
    </row>
    <row r="1849" spans="1:22" x14ac:dyDescent="0.25">
      <c r="A1849" s="39" t="s">
        <v>10867</v>
      </c>
      <c r="B1849" s="57" t="s">
        <v>1223</v>
      </c>
      <c r="C1849" s="39">
        <v>67430970</v>
      </c>
      <c r="D1849" s="39">
        <v>67432643</v>
      </c>
      <c r="E1849" s="57" t="s">
        <v>108</v>
      </c>
      <c r="F1849" s="57">
        <v>1674</v>
      </c>
      <c r="G1849" s="39" t="s">
        <v>10866</v>
      </c>
      <c r="H1849" s="57" t="s">
        <v>1555</v>
      </c>
      <c r="I1849" s="39">
        <v>0</v>
      </c>
      <c r="J1849" s="39">
        <v>0</v>
      </c>
      <c r="K1849" s="39">
        <v>0</v>
      </c>
      <c r="L1849" s="39">
        <v>0</v>
      </c>
      <c r="M1849" s="39">
        <v>0</v>
      </c>
      <c r="N1849" s="39">
        <v>0</v>
      </c>
      <c r="O1849" s="39">
        <v>0</v>
      </c>
      <c r="P1849" s="39">
        <v>0.14950651480463201</v>
      </c>
      <c r="Q1849" s="39">
        <v>0.38696100102061298</v>
      </c>
      <c r="R1849" s="39">
        <v>0.25629935723309399</v>
      </c>
      <c r="S1849" s="39">
        <v>0.33604453778596299</v>
      </c>
      <c r="T1849" s="39">
        <v>0.244803051650026</v>
      </c>
      <c r="U1849" s="39">
        <v>0.31569374292755298</v>
      </c>
      <c r="V1849" s="39">
        <v>0.258547868772872</v>
      </c>
    </row>
    <row r="1850" spans="1:22" x14ac:dyDescent="0.25">
      <c r="A1850" s="39" t="s">
        <v>10868</v>
      </c>
      <c r="B1850" s="57" t="s">
        <v>1223</v>
      </c>
      <c r="C1850" s="39">
        <v>67434083</v>
      </c>
      <c r="D1850" s="39">
        <v>67436012</v>
      </c>
      <c r="E1850" s="57" t="s">
        <v>1698</v>
      </c>
      <c r="F1850" s="57">
        <v>1930</v>
      </c>
      <c r="G1850" s="39" t="s">
        <v>1867</v>
      </c>
      <c r="H1850" s="57" t="s">
        <v>1555</v>
      </c>
      <c r="I1850" s="39">
        <v>0</v>
      </c>
      <c r="J1850" s="39">
        <v>0</v>
      </c>
      <c r="K1850" s="39">
        <v>0</v>
      </c>
      <c r="L1850" s="39">
        <v>0</v>
      </c>
      <c r="M1850" s="39">
        <v>0</v>
      </c>
      <c r="N1850" s="39">
        <v>0</v>
      </c>
      <c r="O1850" s="39">
        <v>0</v>
      </c>
      <c r="P1850" s="39">
        <v>0</v>
      </c>
      <c r="Q1850" s="39">
        <v>0</v>
      </c>
      <c r="R1850" s="39">
        <v>0</v>
      </c>
      <c r="S1850" s="39">
        <v>0</v>
      </c>
      <c r="T1850" s="39">
        <v>0</v>
      </c>
      <c r="U1850" s="39">
        <v>0</v>
      </c>
      <c r="V1850" s="39">
        <v>0</v>
      </c>
    </row>
    <row r="1851" spans="1:22" x14ac:dyDescent="0.25">
      <c r="A1851" s="39" t="s">
        <v>10869</v>
      </c>
      <c r="B1851" s="57" t="s">
        <v>1223</v>
      </c>
      <c r="C1851" s="39">
        <v>67438182</v>
      </c>
      <c r="D1851" s="39">
        <v>67439493</v>
      </c>
      <c r="E1851" s="57" t="s">
        <v>1698</v>
      </c>
      <c r="F1851" s="57">
        <v>1312</v>
      </c>
      <c r="G1851" s="39" t="s">
        <v>2038</v>
      </c>
      <c r="H1851" s="57" t="s">
        <v>1555</v>
      </c>
      <c r="I1851" s="39">
        <v>0</v>
      </c>
      <c r="J1851" s="39">
        <v>0</v>
      </c>
      <c r="K1851" s="39">
        <v>0.34467853979842999</v>
      </c>
      <c r="L1851" s="39">
        <v>0.13940269599161101</v>
      </c>
      <c r="M1851" s="39">
        <v>0.16495357473677999</v>
      </c>
      <c r="N1851" s="39">
        <v>0.155658575742677</v>
      </c>
      <c r="O1851" s="39">
        <v>0.16767007107857501</v>
      </c>
      <c r="P1851" s="39">
        <v>0.21033150464318601</v>
      </c>
      <c r="Q1851" s="39">
        <v>1.22050950660805</v>
      </c>
      <c r="R1851" s="39">
        <v>1.0697159130633001</v>
      </c>
      <c r="S1851" s="39">
        <v>0.708085680844462</v>
      </c>
      <c r="T1851" s="39">
        <v>0</v>
      </c>
      <c r="U1851" s="39">
        <v>0.42713842779175398</v>
      </c>
      <c r="V1851" s="39">
        <v>0.52468356034233998</v>
      </c>
    </row>
    <row r="1852" spans="1:22" x14ac:dyDescent="0.25">
      <c r="A1852" s="39" t="s">
        <v>10870</v>
      </c>
      <c r="B1852" s="57" t="s">
        <v>1223</v>
      </c>
      <c r="C1852" s="39">
        <v>67439787</v>
      </c>
      <c r="D1852" s="39">
        <v>67441338</v>
      </c>
      <c r="E1852" s="57" t="s">
        <v>108</v>
      </c>
      <c r="F1852" s="57">
        <v>1552</v>
      </c>
      <c r="G1852" s="39" t="s">
        <v>2873</v>
      </c>
      <c r="H1852" s="57" t="s">
        <v>1555</v>
      </c>
      <c r="I1852" s="39">
        <v>4.1370526110908799</v>
      </c>
      <c r="J1852" s="39">
        <v>4.6075197012826301</v>
      </c>
      <c r="K1852" s="39">
        <v>3.1984234315605402</v>
      </c>
      <c r="L1852" s="39">
        <v>3.26718069858202</v>
      </c>
      <c r="M1852" s="39">
        <v>3.1536367416393301</v>
      </c>
      <c r="N1852" s="39">
        <v>3.6799867131928501</v>
      </c>
      <c r="O1852" s="39">
        <v>3.2930643720002402</v>
      </c>
      <c r="P1852" s="39">
        <v>3.29039786180723</v>
      </c>
      <c r="Q1852" s="39">
        <v>3.46384475495024</v>
      </c>
      <c r="R1852" s="39">
        <v>3.71760514326078</v>
      </c>
      <c r="S1852" s="39">
        <v>3.7774302364987302</v>
      </c>
      <c r="T1852" s="39">
        <v>3.96844101247257</v>
      </c>
      <c r="U1852" s="39">
        <v>3.9702646790145302</v>
      </c>
      <c r="V1852" s="39">
        <v>4.3340676502906197</v>
      </c>
    </row>
    <row r="1853" spans="1:22" x14ac:dyDescent="0.25">
      <c r="A1853" s="39" t="s">
        <v>10871</v>
      </c>
      <c r="B1853" s="57" t="s">
        <v>1223</v>
      </c>
      <c r="C1853" s="39">
        <v>67442278</v>
      </c>
      <c r="D1853" s="39">
        <v>67443684</v>
      </c>
      <c r="E1853" s="57" t="s">
        <v>1698</v>
      </c>
      <c r="F1853" s="57">
        <v>1407</v>
      </c>
      <c r="G1853" s="39" t="s">
        <v>3017</v>
      </c>
      <c r="H1853" s="57" t="s">
        <v>1555</v>
      </c>
      <c r="I1853" s="39">
        <v>0</v>
      </c>
      <c r="J1853" s="39">
        <v>0</v>
      </c>
      <c r="K1853" s="39">
        <v>0</v>
      </c>
      <c r="L1853" s="39">
        <v>0</v>
      </c>
      <c r="M1853" s="39">
        <v>0</v>
      </c>
      <c r="N1853" s="39">
        <v>0</v>
      </c>
      <c r="O1853" s="39">
        <v>0</v>
      </c>
      <c r="P1853" s="39">
        <v>0</v>
      </c>
      <c r="Q1853" s="39">
        <v>0</v>
      </c>
      <c r="R1853" s="39">
        <v>0</v>
      </c>
      <c r="S1853" s="39">
        <v>0</v>
      </c>
      <c r="T1853" s="39">
        <v>0</v>
      </c>
      <c r="U1853" s="39">
        <v>0</v>
      </c>
      <c r="V1853" s="39">
        <v>0</v>
      </c>
    </row>
    <row r="1854" spans="1:22" x14ac:dyDescent="0.25">
      <c r="A1854" s="39" t="s">
        <v>10872</v>
      </c>
      <c r="B1854" s="57" t="s">
        <v>1223</v>
      </c>
      <c r="C1854" s="39">
        <v>67449881</v>
      </c>
      <c r="D1854" s="39">
        <v>67452226</v>
      </c>
      <c r="E1854" s="57" t="s">
        <v>108</v>
      </c>
      <c r="F1854" s="57">
        <v>2346</v>
      </c>
      <c r="G1854" s="39" t="s">
        <v>10873</v>
      </c>
      <c r="H1854" s="57" t="s">
        <v>1555</v>
      </c>
      <c r="I1854" s="39">
        <v>4.4634524410736498</v>
      </c>
      <c r="J1854" s="39">
        <v>3.1761551932406999</v>
      </c>
      <c r="K1854" s="39">
        <v>4.6745736401682896</v>
      </c>
      <c r="L1854" s="39">
        <v>4.4092958848626997</v>
      </c>
      <c r="M1854" s="39">
        <v>4.3990548530437303</v>
      </c>
      <c r="N1854" s="39">
        <v>5.05467485703742</v>
      </c>
      <c r="O1854" s="39">
        <v>4.7206669992074</v>
      </c>
      <c r="P1854" s="39">
        <v>5.4166506121889597</v>
      </c>
      <c r="Q1854" s="39">
        <v>4.03659124666311</v>
      </c>
      <c r="R1854" s="39">
        <v>4.0315010653146999</v>
      </c>
      <c r="S1854" s="39">
        <v>3.8334669767962599</v>
      </c>
      <c r="T1854" s="39">
        <v>3.9519700508952398</v>
      </c>
      <c r="U1854" s="39">
        <v>4.6998847286974801</v>
      </c>
      <c r="V1854" s="39">
        <v>3.55016189444743</v>
      </c>
    </row>
    <row r="1855" spans="1:22" x14ac:dyDescent="0.25">
      <c r="A1855" s="39" t="s">
        <v>10874</v>
      </c>
      <c r="B1855" s="57" t="s">
        <v>1223</v>
      </c>
      <c r="C1855" s="39">
        <v>67467155</v>
      </c>
      <c r="D1855" s="39">
        <v>67474598</v>
      </c>
      <c r="E1855" s="57" t="s">
        <v>1698</v>
      </c>
      <c r="F1855" s="57">
        <v>7444</v>
      </c>
      <c r="G1855" s="39" t="s">
        <v>10875</v>
      </c>
      <c r="H1855" s="57" t="s">
        <v>1555</v>
      </c>
      <c r="I1855" s="39">
        <v>0</v>
      </c>
      <c r="J1855" s="39">
        <v>0</v>
      </c>
      <c r="K1855" s="39">
        <v>0</v>
      </c>
      <c r="L1855" s="39">
        <v>0</v>
      </c>
      <c r="M1855" s="39">
        <v>0</v>
      </c>
      <c r="N1855" s="39">
        <v>0</v>
      </c>
      <c r="O1855" s="39">
        <v>0</v>
      </c>
      <c r="P1855" s="39">
        <v>0</v>
      </c>
      <c r="Q1855" s="39">
        <v>0</v>
      </c>
      <c r="R1855" s="39">
        <v>0</v>
      </c>
      <c r="S1855" s="39">
        <v>0</v>
      </c>
      <c r="T1855" s="39">
        <v>0</v>
      </c>
      <c r="U1855" s="39">
        <v>0</v>
      </c>
      <c r="V1855" s="39">
        <v>0</v>
      </c>
    </row>
    <row r="1856" spans="1:22" x14ac:dyDescent="0.25">
      <c r="A1856" s="39" t="s">
        <v>10876</v>
      </c>
      <c r="B1856" s="57" t="s">
        <v>1223</v>
      </c>
      <c r="C1856" s="39">
        <v>67477372</v>
      </c>
      <c r="D1856" s="39">
        <v>67477815</v>
      </c>
      <c r="E1856" s="57" t="s">
        <v>108</v>
      </c>
      <c r="F1856" s="57">
        <v>444</v>
      </c>
      <c r="G1856" s="39" t="s">
        <v>108</v>
      </c>
      <c r="H1856" s="57" t="s">
        <v>1555</v>
      </c>
      <c r="I1856" s="39">
        <v>0</v>
      </c>
      <c r="J1856" s="39">
        <v>0</v>
      </c>
      <c r="K1856" s="39">
        <v>0</v>
      </c>
      <c r="L1856" s="39">
        <v>0</v>
      </c>
      <c r="M1856" s="39">
        <v>0</v>
      </c>
      <c r="N1856" s="39">
        <v>0</v>
      </c>
      <c r="O1856" s="39">
        <v>0</v>
      </c>
      <c r="P1856" s="39">
        <v>0</v>
      </c>
      <c r="Q1856" s="39">
        <v>0</v>
      </c>
      <c r="R1856" s="39">
        <v>0</v>
      </c>
      <c r="S1856" s="39">
        <v>0</v>
      </c>
      <c r="T1856" s="39">
        <v>0</v>
      </c>
      <c r="U1856" s="39">
        <v>0</v>
      </c>
      <c r="V1856" s="39">
        <v>0</v>
      </c>
    </row>
    <row r="1857" spans="1:22" x14ac:dyDescent="0.25">
      <c r="A1857" s="39" t="s">
        <v>10877</v>
      </c>
      <c r="B1857" s="57" t="s">
        <v>1223</v>
      </c>
      <c r="C1857" s="39">
        <v>68466933</v>
      </c>
      <c r="D1857" s="39">
        <v>68470117</v>
      </c>
      <c r="E1857" s="57" t="s">
        <v>1698</v>
      </c>
      <c r="F1857" s="57">
        <v>3185</v>
      </c>
      <c r="G1857" s="39" t="s">
        <v>2616</v>
      </c>
      <c r="H1857" s="57" t="s">
        <v>1556</v>
      </c>
      <c r="I1857" s="39">
        <v>0</v>
      </c>
      <c r="J1857" s="39">
        <v>0</v>
      </c>
      <c r="K1857" s="39">
        <v>0</v>
      </c>
      <c r="L1857" s="39">
        <v>0</v>
      </c>
      <c r="M1857" s="39">
        <v>0</v>
      </c>
      <c r="N1857" s="39">
        <v>0</v>
      </c>
      <c r="O1857" s="39">
        <v>0</v>
      </c>
      <c r="P1857" s="39">
        <v>0</v>
      </c>
      <c r="Q1857" s="39">
        <v>0</v>
      </c>
      <c r="R1857" s="39">
        <v>0</v>
      </c>
      <c r="S1857" s="39">
        <v>0</v>
      </c>
      <c r="T1857" s="39">
        <v>0</v>
      </c>
      <c r="U1857" s="39">
        <v>0</v>
      </c>
      <c r="V1857" s="39">
        <v>0</v>
      </c>
    </row>
    <row r="1858" spans="1:22" x14ac:dyDescent="0.25">
      <c r="A1858" s="39" t="s">
        <v>10878</v>
      </c>
      <c r="B1858" s="57" t="s">
        <v>1223</v>
      </c>
      <c r="C1858" s="39">
        <v>68472613</v>
      </c>
      <c r="D1858" s="39">
        <v>68477329</v>
      </c>
      <c r="E1858" s="57" t="s">
        <v>108</v>
      </c>
      <c r="F1858" s="57">
        <v>4717</v>
      </c>
      <c r="G1858" s="39" t="s">
        <v>4165</v>
      </c>
      <c r="H1858" s="57" t="s">
        <v>1556</v>
      </c>
      <c r="I1858" s="39">
        <v>2.2802733953100098</v>
      </c>
      <c r="J1858" s="39">
        <v>2.1570760572053902</v>
      </c>
      <c r="K1858" s="39">
        <v>0.60194082701307705</v>
      </c>
      <c r="L1858" s="39">
        <v>0.56146105054572004</v>
      </c>
      <c r="M1858" s="39">
        <v>0.76244917354760899</v>
      </c>
      <c r="N1858" s="39">
        <v>0.68162287304065206</v>
      </c>
      <c r="O1858" s="39">
        <v>0.59371995628544405</v>
      </c>
      <c r="P1858" s="39">
        <v>0.75234869113109604</v>
      </c>
      <c r="Q1858" s="39">
        <v>2.36644252125225</v>
      </c>
      <c r="R1858" s="39">
        <v>1.9917095826214899</v>
      </c>
      <c r="S1858" s="39">
        <v>2.42358354914527</v>
      </c>
      <c r="T1858" s="39">
        <v>2.4204285038363</v>
      </c>
      <c r="U1858" s="39">
        <v>1.93664359200064</v>
      </c>
      <c r="V1858" s="39">
        <v>2.6472431214341401</v>
      </c>
    </row>
    <row r="1859" spans="1:22" x14ac:dyDescent="0.25">
      <c r="A1859" s="39" t="s">
        <v>10879</v>
      </c>
      <c r="B1859" s="57" t="s">
        <v>1223</v>
      </c>
      <c r="C1859" s="39">
        <v>68480809</v>
      </c>
      <c r="D1859" s="39">
        <v>68485453</v>
      </c>
      <c r="E1859" s="57" t="s">
        <v>108</v>
      </c>
      <c r="F1859" s="57">
        <v>4645</v>
      </c>
      <c r="G1859" s="39" t="s">
        <v>4165</v>
      </c>
      <c r="H1859" s="57" t="s">
        <v>1556</v>
      </c>
      <c r="I1859" s="39">
        <v>3.18482616153802</v>
      </c>
      <c r="J1859" s="39">
        <v>3.51106315748246</v>
      </c>
      <c r="K1859" s="39">
        <v>2.4293535104205199</v>
      </c>
      <c r="L1859" s="39">
        <v>2.5055048047422401</v>
      </c>
      <c r="M1859" s="39">
        <v>2.5166959787449001</v>
      </c>
      <c r="N1859" s="39">
        <v>2.5132759676428198</v>
      </c>
      <c r="O1859" s="39">
        <v>2.53496798372423</v>
      </c>
      <c r="P1859" s="39">
        <v>2.4585368703112902</v>
      </c>
      <c r="Q1859" s="39">
        <v>2.4144765425386701</v>
      </c>
      <c r="R1859" s="39">
        <v>2.61433763967133</v>
      </c>
      <c r="S1859" s="39">
        <v>2.5986391389085499</v>
      </c>
      <c r="T1859" s="39">
        <v>2.5197155006176399</v>
      </c>
      <c r="U1859" s="39">
        <v>2.6286033074835999</v>
      </c>
      <c r="V1859" s="39">
        <v>2.8014277132918899</v>
      </c>
    </row>
    <row r="1860" spans="1:22" x14ac:dyDescent="0.25">
      <c r="A1860" s="39" t="s">
        <v>10880</v>
      </c>
      <c r="B1860" s="57" t="s">
        <v>1223</v>
      </c>
      <c r="C1860" s="39">
        <v>68487973</v>
      </c>
      <c r="D1860" s="39">
        <v>68489024</v>
      </c>
      <c r="E1860" s="57" t="s">
        <v>108</v>
      </c>
      <c r="F1860" s="57">
        <v>1052</v>
      </c>
      <c r="G1860" s="39" t="s">
        <v>108</v>
      </c>
      <c r="H1860" s="57" t="s">
        <v>1556</v>
      </c>
      <c r="I1860" s="39">
        <v>0</v>
      </c>
      <c r="J1860" s="39">
        <v>0.21213350753375601</v>
      </c>
      <c r="K1860" s="39">
        <v>0.31811434360977398</v>
      </c>
      <c r="L1860" s="39">
        <v>0.16700202763119601</v>
      </c>
      <c r="M1860" s="39">
        <v>0.19592707993528499</v>
      </c>
      <c r="N1860" s="39">
        <v>0.50273997773136603</v>
      </c>
      <c r="O1860" s="39">
        <v>0.38054106588463699</v>
      </c>
      <c r="P1860" s="39">
        <v>0.25033707877266398</v>
      </c>
      <c r="Q1860" s="39">
        <v>0.79481508670969303</v>
      </c>
      <c r="R1860" s="39">
        <v>1.34572564246718</v>
      </c>
      <c r="S1860" s="39">
        <v>0.66052433917929598</v>
      </c>
      <c r="T1860" s="39">
        <v>0.39724877293689997</v>
      </c>
      <c r="U1860" s="39">
        <v>0.27566862780829099</v>
      </c>
      <c r="V1860" s="39">
        <v>0.418735073004879</v>
      </c>
    </row>
    <row r="1861" spans="1:22" x14ac:dyDescent="0.25">
      <c r="A1861" s="39" t="s">
        <v>10881</v>
      </c>
      <c r="B1861" s="57" t="s">
        <v>1223</v>
      </c>
      <c r="C1861" s="39">
        <v>68498314</v>
      </c>
      <c r="D1861" s="39">
        <v>68502979</v>
      </c>
      <c r="E1861" s="57" t="s">
        <v>1698</v>
      </c>
      <c r="F1861" s="57">
        <v>4666</v>
      </c>
      <c r="G1861" s="39" t="s">
        <v>10882</v>
      </c>
      <c r="H1861" s="57" t="s">
        <v>1556</v>
      </c>
      <c r="I1861" s="39">
        <v>1.5388708638801001</v>
      </c>
      <c r="J1861" s="39">
        <v>1.7917474035690499</v>
      </c>
      <c r="K1861" s="39">
        <v>0.99943002288095595</v>
      </c>
      <c r="L1861" s="39">
        <v>1.15292972735954</v>
      </c>
      <c r="M1861" s="39">
        <v>1.01300481276411</v>
      </c>
      <c r="N1861" s="39">
        <v>1.1180340694082</v>
      </c>
      <c r="O1861" s="39">
        <v>1.17551821393665</v>
      </c>
      <c r="P1861" s="39">
        <v>1.0971320660480199</v>
      </c>
      <c r="Q1861" s="39">
        <v>0.83377095340533802</v>
      </c>
      <c r="R1861" s="39">
        <v>0.96658476983404595</v>
      </c>
      <c r="S1861" s="39">
        <v>0.94130617047777099</v>
      </c>
      <c r="T1861" s="39">
        <v>0.98027761266787505</v>
      </c>
      <c r="U1861" s="39">
        <v>1.0454150112840199</v>
      </c>
      <c r="V1861" s="39">
        <v>1.4153368274456</v>
      </c>
    </row>
    <row r="1862" spans="1:22" x14ac:dyDescent="0.25">
      <c r="A1862" s="39" t="s">
        <v>10883</v>
      </c>
      <c r="B1862" s="57" t="s">
        <v>1223</v>
      </c>
      <c r="C1862" s="39">
        <v>68502517</v>
      </c>
      <c r="D1862" s="39">
        <v>68517355</v>
      </c>
      <c r="E1862" s="57" t="s">
        <v>108</v>
      </c>
      <c r="F1862" s="57">
        <v>14839</v>
      </c>
      <c r="G1862" s="39" t="s">
        <v>3786</v>
      </c>
      <c r="H1862" s="57" t="s">
        <v>1556</v>
      </c>
      <c r="I1862" s="39">
        <v>1.5881521371813301</v>
      </c>
      <c r="J1862" s="39">
        <v>3.4140286125983001</v>
      </c>
      <c r="K1862" s="39">
        <v>1.4932117956592099</v>
      </c>
      <c r="L1862" s="39">
        <v>2.0473569062747998</v>
      </c>
      <c r="M1862" s="39">
        <v>1.48182590437243</v>
      </c>
      <c r="N1862" s="39">
        <v>1.8029086989719101</v>
      </c>
      <c r="O1862" s="39">
        <v>2.3959950387767002</v>
      </c>
      <c r="P1862" s="39">
        <v>1.5939178297624901</v>
      </c>
      <c r="Q1862" s="39">
        <v>4.64528086879952</v>
      </c>
      <c r="R1862" s="39">
        <v>4.87535249812111</v>
      </c>
      <c r="S1862" s="39">
        <v>4.7224113758966499</v>
      </c>
      <c r="T1862" s="39">
        <v>4.43482835641991</v>
      </c>
      <c r="U1862" s="39">
        <v>3.6817753247732701</v>
      </c>
      <c r="V1862" s="39">
        <v>3.9166868231065299</v>
      </c>
    </row>
    <row r="1863" spans="1:22" x14ac:dyDescent="0.25">
      <c r="A1863" s="39" t="s">
        <v>10884</v>
      </c>
      <c r="B1863" s="57" t="s">
        <v>1223</v>
      </c>
      <c r="C1863" s="39">
        <v>68522504</v>
      </c>
      <c r="D1863" s="39">
        <v>68525611</v>
      </c>
      <c r="E1863" s="57" t="s">
        <v>108</v>
      </c>
      <c r="F1863" s="57">
        <v>3108</v>
      </c>
      <c r="G1863" s="39" t="s">
        <v>10885</v>
      </c>
      <c r="H1863" s="57" t="s">
        <v>1556</v>
      </c>
      <c r="I1863" s="39">
        <v>0</v>
      </c>
      <c r="J1863" s="39">
        <v>0</v>
      </c>
      <c r="K1863" s="39">
        <v>0</v>
      </c>
      <c r="L1863" s="39">
        <v>0</v>
      </c>
      <c r="M1863" s="39">
        <v>0</v>
      </c>
      <c r="N1863" s="39">
        <v>0</v>
      </c>
      <c r="O1863" s="39">
        <v>0</v>
      </c>
      <c r="P1863" s="39">
        <v>0</v>
      </c>
      <c r="Q1863" s="39">
        <v>0</v>
      </c>
      <c r="R1863" s="39">
        <v>0</v>
      </c>
      <c r="S1863" s="39">
        <v>0</v>
      </c>
      <c r="T1863" s="39">
        <v>0</v>
      </c>
      <c r="U1863" s="39">
        <v>0</v>
      </c>
      <c r="V1863" s="39">
        <v>0</v>
      </c>
    </row>
    <row r="1864" spans="1:22" x14ac:dyDescent="0.25">
      <c r="A1864" s="39" t="s">
        <v>10886</v>
      </c>
      <c r="B1864" s="57" t="s">
        <v>1223</v>
      </c>
      <c r="C1864" s="39">
        <v>68537982</v>
      </c>
      <c r="D1864" s="39">
        <v>68541121</v>
      </c>
      <c r="E1864" s="57" t="s">
        <v>1698</v>
      </c>
      <c r="F1864" s="57">
        <v>3140</v>
      </c>
      <c r="G1864" s="39" t="s">
        <v>4073</v>
      </c>
      <c r="H1864" s="57" t="s">
        <v>1556</v>
      </c>
      <c r="I1864" s="39">
        <v>3.7298898855778799</v>
      </c>
      <c r="J1864" s="39">
        <v>4.2448946682545303</v>
      </c>
      <c r="K1864" s="39">
        <v>3.8566471294844802</v>
      </c>
      <c r="L1864" s="39">
        <v>3.6849421354285798</v>
      </c>
      <c r="M1864" s="39">
        <v>4.0662786663187296</v>
      </c>
      <c r="N1864" s="39">
        <v>4.0571209708714902</v>
      </c>
      <c r="O1864" s="39">
        <v>3.90243059009393</v>
      </c>
      <c r="P1864" s="39">
        <v>3.9191398266681001</v>
      </c>
      <c r="Q1864" s="39">
        <v>3.86561203607826</v>
      </c>
      <c r="R1864" s="39">
        <v>3.7897814086050698</v>
      </c>
      <c r="S1864" s="39">
        <v>3.54978004823653</v>
      </c>
      <c r="T1864" s="39">
        <v>2.9142085893018401</v>
      </c>
      <c r="U1864" s="39">
        <v>3.6427015718332298</v>
      </c>
      <c r="V1864" s="39">
        <v>3.0706967265832001</v>
      </c>
    </row>
    <row r="1865" spans="1:22" x14ac:dyDescent="0.25">
      <c r="A1865" s="39" t="s">
        <v>10887</v>
      </c>
      <c r="B1865" s="57" t="s">
        <v>1223</v>
      </c>
      <c r="C1865" s="39">
        <v>68548613</v>
      </c>
      <c r="D1865" s="39">
        <v>68550337</v>
      </c>
      <c r="E1865" s="57" t="s">
        <v>1698</v>
      </c>
      <c r="F1865" s="57">
        <v>1725</v>
      </c>
      <c r="G1865" s="39" t="s">
        <v>2907</v>
      </c>
      <c r="H1865" s="57" t="s">
        <v>1556</v>
      </c>
      <c r="I1865" s="39">
        <v>1.27485800105716</v>
      </c>
      <c r="J1865" s="39">
        <v>0.969749128288659</v>
      </c>
      <c r="K1865" s="39">
        <v>1.9264359575824701</v>
      </c>
      <c r="L1865" s="39">
        <v>1.7495857532650401</v>
      </c>
      <c r="M1865" s="39">
        <v>1.7668029118166999</v>
      </c>
      <c r="N1865" s="39">
        <v>2.1490544596333798</v>
      </c>
      <c r="O1865" s="39">
        <v>2.0525828308810299</v>
      </c>
      <c r="P1865" s="39">
        <v>1.8916913677809299</v>
      </c>
      <c r="Q1865" s="39">
        <v>1.95151692646152</v>
      </c>
      <c r="R1865" s="39">
        <v>2.0331269433553301</v>
      </c>
      <c r="S1865" s="39">
        <v>1.61122904780337</v>
      </c>
      <c r="T1865" s="39">
        <v>1.7052436539445299</v>
      </c>
      <c r="U1865" s="39">
        <v>1.7279901377728399</v>
      </c>
      <c r="V1865" s="39">
        <v>1.2206457033593501</v>
      </c>
    </row>
    <row r="1866" spans="1:22" x14ac:dyDescent="0.25">
      <c r="A1866" s="39" t="s">
        <v>10888</v>
      </c>
      <c r="B1866" s="57" t="s">
        <v>1223</v>
      </c>
      <c r="C1866" s="39">
        <v>68556581</v>
      </c>
      <c r="D1866" s="39">
        <v>68561513</v>
      </c>
      <c r="E1866" s="57" t="s">
        <v>1698</v>
      </c>
      <c r="F1866" s="57">
        <v>4933</v>
      </c>
      <c r="G1866" s="39" t="s">
        <v>10889</v>
      </c>
      <c r="H1866" s="57" t="s">
        <v>1556</v>
      </c>
      <c r="I1866" s="39">
        <v>5.5000690491658402</v>
      </c>
      <c r="J1866" s="39">
        <v>5.2261077255163704</v>
      </c>
      <c r="K1866" s="39">
        <v>6.2347772027113404</v>
      </c>
      <c r="L1866" s="39">
        <v>6.2430711342199201</v>
      </c>
      <c r="M1866" s="39">
        <v>6.1614544058219298</v>
      </c>
      <c r="N1866" s="39">
        <v>6.1280850828495801</v>
      </c>
      <c r="O1866" s="39">
        <v>6.3717330906226701</v>
      </c>
      <c r="P1866" s="39">
        <v>6.0984237688765299</v>
      </c>
      <c r="Q1866" s="39">
        <v>5.7127553374365503</v>
      </c>
      <c r="R1866" s="39">
        <v>5.5122743012159798</v>
      </c>
      <c r="S1866" s="39">
        <v>5.7923504248394702</v>
      </c>
      <c r="T1866" s="39">
        <v>5.6887902132212202</v>
      </c>
      <c r="U1866" s="39">
        <v>5.45036668205399</v>
      </c>
      <c r="V1866" s="39">
        <v>5.5754091526089402</v>
      </c>
    </row>
    <row r="1867" spans="1:22" x14ac:dyDescent="0.25">
      <c r="A1867" s="39" t="s">
        <v>10890</v>
      </c>
      <c r="B1867" s="57" t="s">
        <v>1223</v>
      </c>
      <c r="C1867" s="39">
        <v>68562251</v>
      </c>
      <c r="D1867" s="39">
        <v>68563095</v>
      </c>
      <c r="E1867" s="57" t="s">
        <v>1698</v>
      </c>
      <c r="F1867" s="57">
        <v>845</v>
      </c>
      <c r="G1867" s="39" t="s">
        <v>3284</v>
      </c>
      <c r="H1867" s="57" t="s">
        <v>1556</v>
      </c>
      <c r="I1867" s="39">
        <v>2.8588821492839198</v>
      </c>
      <c r="J1867" s="39">
        <v>3.1370460513213199</v>
      </c>
      <c r="K1867" s="39">
        <v>1.3000534189352</v>
      </c>
      <c r="L1867" s="39">
        <v>1.5384537349435901</v>
      </c>
      <c r="M1867" s="39">
        <v>2.1529362153041198</v>
      </c>
      <c r="N1867" s="39">
        <v>1.86515075598918</v>
      </c>
      <c r="O1867" s="39">
        <v>1.62541077704713</v>
      </c>
      <c r="P1867" s="39">
        <v>2.1531827355806099</v>
      </c>
      <c r="Q1867" s="39">
        <v>1.3613809690557801</v>
      </c>
      <c r="R1867" s="39">
        <v>1.3390062248630501</v>
      </c>
      <c r="S1867" s="39">
        <v>2.2958669930325</v>
      </c>
      <c r="T1867" s="39">
        <v>1.5701422965006899</v>
      </c>
      <c r="U1867" s="39">
        <v>1.72373765859629</v>
      </c>
      <c r="V1867" s="39">
        <v>1.5095945077308499</v>
      </c>
    </row>
    <row r="1868" spans="1:22" x14ac:dyDescent="0.25">
      <c r="A1868" s="39" t="s">
        <v>10891</v>
      </c>
      <c r="B1868" s="57" t="s">
        <v>1223</v>
      </c>
      <c r="C1868" s="39">
        <v>68566777</v>
      </c>
      <c r="D1868" s="39">
        <v>68569655</v>
      </c>
      <c r="E1868" s="57" t="s">
        <v>1698</v>
      </c>
      <c r="F1868" s="57">
        <v>2879</v>
      </c>
      <c r="G1868" s="39" t="s">
        <v>10892</v>
      </c>
      <c r="H1868" s="57" t="s">
        <v>1556</v>
      </c>
      <c r="I1868" s="39">
        <v>0</v>
      </c>
      <c r="J1868" s="39">
        <v>0</v>
      </c>
      <c r="K1868" s="39">
        <v>0</v>
      </c>
      <c r="L1868" s="39">
        <v>0</v>
      </c>
      <c r="M1868" s="39">
        <v>0</v>
      </c>
      <c r="N1868" s="39">
        <v>0</v>
      </c>
      <c r="O1868" s="39">
        <v>0</v>
      </c>
      <c r="P1868" s="39">
        <v>0</v>
      </c>
      <c r="Q1868" s="39">
        <v>3.9464525468267099E-2</v>
      </c>
      <c r="R1868" s="39">
        <v>4.0014135294912399E-2</v>
      </c>
      <c r="S1868" s="39">
        <v>7.6229200826594998E-2</v>
      </c>
      <c r="T1868" s="39">
        <v>0</v>
      </c>
      <c r="U1868" s="39">
        <v>0</v>
      </c>
      <c r="V1868" s="39">
        <v>0</v>
      </c>
    </row>
    <row r="1869" spans="1:22" x14ac:dyDescent="0.25">
      <c r="A1869" s="39" t="s">
        <v>10893</v>
      </c>
      <c r="B1869" s="57" t="s">
        <v>1223</v>
      </c>
      <c r="C1869" s="39">
        <v>68570055</v>
      </c>
      <c r="D1869" s="39">
        <v>68571703</v>
      </c>
      <c r="E1869" s="57" t="s">
        <v>108</v>
      </c>
      <c r="F1869" s="57">
        <v>1649</v>
      </c>
      <c r="G1869" s="39" t="s">
        <v>108</v>
      </c>
      <c r="H1869" s="57" t="s">
        <v>1556</v>
      </c>
      <c r="I1869" s="39">
        <v>0</v>
      </c>
      <c r="J1869" s="39">
        <v>0</v>
      </c>
      <c r="K1869" s="39">
        <v>0.16576404506716999</v>
      </c>
      <c r="L1869" s="39">
        <v>0.12509613256973501</v>
      </c>
      <c r="M1869" s="39">
        <v>7.5223590932800899E-2</v>
      </c>
      <c r="N1869" s="39">
        <v>0</v>
      </c>
      <c r="O1869" s="39">
        <v>0</v>
      </c>
      <c r="P1869" s="39">
        <v>0</v>
      </c>
      <c r="Q1869" s="39">
        <v>0</v>
      </c>
      <c r="R1869" s="39">
        <v>0</v>
      </c>
      <c r="S1869" s="39">
        <v>0</v>
      </c>
      <c r="T1869" s="39">
        <v>0</v>
      </c>
      <c r="U1869" s="39">
        <v>0</v>
      </c>
      <c r="V1869" s="39">
        <v>0</v>
      </c>
    </row>
    <row r="1870" spans="1:22" x14ac:dyDescent="0.25">
      <c r="A1870" s="39" t="s">
        <v>10894</v>
      </c>
      <c r="B1870" s="57" t="s">
        <v>1223</v>
      </c>
      <c r="C1870" s="39">
        <v>68598208</v>
      </c>
      <c r="D1870" s="39">
        <v>68601352</v>
      </c>
      <c r="E1870" s="57" t="s">
        <v>1698</v>
      </c>
      <c r="F1870" s="57">
        <v>3145</v>
      </c>
      <c r="G1870" s="39" t="s">
        <v>8753</v>
      </c>
      <c r="H1870" s="57" t="s">
        <v>1556</v>
      </c>
      <c r="I1870" s="39">
        <v>5.3730276282261798E-2</v>
      </c>
      <c r="J1870" s="39">
        <v>0.19796349631201099</v>
      </c>
      <c r="K1870" s="39">
        <v>0.44153128532728098</v>
      </c>
      <c r="L1870" s="39">
        <v>0.42405137263646098</v>
      </c>
      <c r="M1870" s="39">
        <v>0.16582706256920801</v>
      </c>
      <c r="N1870" s="39">
        <v>1.14660960773402</v>
      </c>
      <c r="O1870" s="39">
        <v>1.4639310496881801</v>
      </c>
      <c r="P1870" s="39">
        <v>1.0804461889991299</v>
      </c>
      <c r="Q1870" s="39">
        <v>0.49696846958075103</v>
      </c>
      <c r="R1870" s="39">
        <v>0.19415767182342999</v>
      </c>
      <c r="S1870" s="39">
        <v>0.40933879449940003</v>
      </c>
      <c r="T1870" s="39">
        <v>6.3462214933490302E-2</v>
      </c>
      <c r="U1870" s="39">
        <v>0.52219237676196095</v>
      </c>
      <c r="V1870" s="39">
        <v>0.41867247505108401</v>
      </c>
    </row>
    <row r="1871" spans="1:22" x14ac:dyDescent="0.25">
      <c r="A1871" s="39" t="s">
        <v>10895</v>
      </c>
      <c r="B1871" s="57" t="s">
        <v>1223</v>
      </c>
      <c r="C1871" s="39">
        <v>68609656</v>
      </c>
      <c r="D1871" s="39">
        <v>68612400</v>
      </c>
      <c r="E1871" s="57" t="s">
        <v>108</v>
      </c>
      <c r="F1871" s="57">
        <v>2745</v>
      </c>
      <c r="G1871" s="39" t="s">
        <v>1721</v>
      </c>
      <c r="H1871" s="57" t="s">
        <v>1556</v>
      </c>
      <c r="I1871" s="39">
        <v>0</v>
      </c>
      <c r="J1871" s="39">
        <v>0</v>
      </c>
      <c r="K1871" s="39">
        <v>0</v>
      </c>
      <c r="L1871" s="39">
        <v>0</v>
      </c>
      <c r="M1871" s="39">
        <v>0</v>
      </c>
      <c r="N1871" s="39">
        <v>0</v>
      </c>
      <c r="O1871" s="39">
        <v>0</v>
      </c>
      <c r="P1871" s="39">
        <v>0</v>
      </c>
      <c r="Q1871" s="39">
        <v>0</v>
      </c>
      <c r="R1871" s="39">
        <v>0</v>
      </c>
      <c r="S1871" s="39">
        <v>0</v>
      </c>
      <c r="T1871" s="39">
        <v>0</v>
      </c>
      <c r="U1871" s="39">
        <v>0</v>
      </c>
      <c r="V1871" s="39">
        <v>0</v>
      </c>
    </row>
    <row r="1872" spans="1:22" x14ac:dyDescent="0.25">
      <c r="A1872" s="39" t="s">
        <v>10896</v>
      </c>
      <c r="B1872" s="57" t="s">
        <v>1223</v>
      </c>
      <c r="C1872" s="39">
        <v>69130524</v>
      </c>
      <c r="D1872" s="39">
        <v>69131987</v>
      </c>
      <c r="E1872" s="57" t="s">
        <v>1698</v>
      </c>
      <c r="F1872" s="57">
        <v>1464</v>
      </c>
      <c r="G1872" s="39" t="s">
        <v>108</v>
      </c>
      <c r="H1872" s="57" t="s">
        <v>1557</v>
      </c>
      <c r="I1872" s="39">
        <v>0</v>
      </c>
      <c r="J1872" s="39">
        <v>0</v>
      </c>
      <c r="K1872" s="39">
        <v>0</v>
      </c>
      <c r="L1872" s="39">
        <v>0</v>
      </c>
      <c r="M1872" s="39">
        <v>0</v>
      </c>
      <c r="N1872" s="39">
        <v>0</v>
      </c>
      <c r="O1872" s="39">
        <v>0</v>
      </c>
      <c r="P1872" s="39">
        <v>0</v>
      </c>
      <c r="Q1872" s="39">
        <v>0</v>
      </c>
      <c r="R1872" s="39">
        <v>7.64878137010431E-2</v>
      </c>
      <c r="S1872" s="39">
        <v>0</v>
      </c>
      <c r="T1872" s="39">
        <v>0</v>
      </c>
      <c r="U1872" s="39">
        <v>0</v>
      </c>
      <c r="V1872" s="39">
        <v>0</v>
      </c>
    </row>
    <row r="1873" spans="1:22" x14ac:dyDescent="0.25">
      <c r="A1873" s="39" t="s">
        <v>10897</v>
      </c>
      <c r="B1873" s="57" t="s">
        <v>1223</v>
      </c>
      <c r="C1873" s="39">
        <v>69134981</v>
      </c>
      <c r="D1873" s="39">
        <v>69136426</v>
      </c>
      <c r="E1873" s="57" t="s">
        <v>1698</v>
      </c>
      <c r="F1873" s="57">
        <v>1446</v>
      </c>
      <c r="G1873" s="39" t="s">
        <v>2235</v>
      </c>
      <c r="H1873" s="57" t="s">
        <v>1557</v>
      </c>
      <c r="I1873" s="39">
        <v>5.7724953737716902</v>
      </c>
      <c r="J1873" s="39">
        <v>5.4218157430890903</v>
      </c>
      <c r="K1873" s="39">
        <v>7.2044244220387101</v>
      </c>
      <c r="L1873" s="39">
        <v>7.25034579627585</v>
      </c>
      <c r="M1873" s="39">
        <v>7.31941923204751</v>
      </c>
      <c r="N1873" s="39">
        <v>7.4122734446708201</v>
      </c>
      <c r="O1873" s="39">
        <v>7.4896713749963002</v>
      </c>
      <c r="P1873" s="39">
        <v>7.1014084582252597</v>
      </c>
      <c r="Q1873" s="39">
        <v>6.5442504407628403</v>
      </c>
      <c r="R1873" s="39">
        <v>6.3238600121464801</v>
      </c>
      <c r="S1873" s="39">
        <v>6.51493019567262</v>
      </c>
      <c r="T1873" s="39">
        <v>6.8054085476336201</v>
      </c>
      <c r="U1873" s="39">
        <v>6.9658996956489796</v>
      </c>
      <c r="V1873" s="39">
        <v>6.5795874781494001</v>
      </c>
    </row>
    <row r="1874" spans="1:22" x14ac:dyDescent="0.25">
      <c r="A1874" s="39" t="s">
        <v>10898</v>
      </c>
      <c r="B1874" s="57" t="s">
        <v>1223</v>
      </c>
      <c r="C1874" s="39">
        <v>69136593</v>
      </c>
      <c r="D1874" s="39">
        <v>69138741</v>
      </c>
      <c r="E1874" s="57" t="s">
        <v>108</v>
      </c>
      <c r="F1874" s="57">
        <v>2149</v>
      </c>
      <c r="G1874" s="39" t="s">
        <v>1742</v>
      </c>
      <c r="H1874" s="57" t="s">
        <v>1557</v>
      </c>
      <c r="I1874" s="39">
        <v>0</v>
      </c>
      <c r="J1874" s="39">
        <v>0</v>
      </c>
      <c r="K1874" s="39">
        <v>0</v>
      </c>
      <c r="L1874" s="39">
        <v>0</v>
      </c>
      <c r="M1874" s="39">
        <v>0</v>
      </c>
      <c r="N1874" s="39">
        <v>0</v>
      </c>
      <c r="O1874" s="39">
        <v>0</v>
      </c>
      <c r="P1874" s="39">
        <v>0</v>
      </c>
      <c r="Q1874" s="39">
        <v>0</v>
      </c>
      <c r="R1874" s="39">
        <v>0</v>
      </c>
      <c r="S1874" s="39">
        <v>0</v>
      </c>
      <c r="T1874" s="39">
        <v>0</v>
      </c>
      <c r="U1874" s="39">
        <v>0</v>
      </c>
      <c r="V1874" s="39">
        <v>0</v>
      </c>
    </row>
    <row r="1875" spans="1:22" x14ac:dyDescent="0.25">
      <c r="A1875" s="39" t="s">
        <v>10899</v>
      </c>
      <c r="B1875" s="57" t="s">
        <v>1223</v>
      </c>
      <c r="C1875" s="39">
        <v>69150593</v>
      </c>
      <c r="D1875" s="39">
        <v>69156123</v>
      </c>
      <c r="E1875" s="57" t="s">
        <v>1698</v>
      </c>
      <c r="F1875" s="57">
        <v>5531</v>
      </c>
      <c r="G1875" s="39" t="s">
        <v>10900</v>
      </c>
      <c r="H1875" s="57" t="s">
        <v>1557</v>
      </c>
      <c r="I1875" s="39">
        <v>3.5705600789363099</v>
      </c>
      <c r="J1875" s="39">
        <v>3.4995652914805402</v>
      </c>
      <c r="K1875" s="39">
        <v>3.7756616341927001</v>
      </c>
      <c r="L1875" s="39">
        <v>3.7909596594095301</v>
      </c>
      <c r="M1875" s="39">
        <v>3.6830451297757398</v>
      </c>
      <c r="N1875" s="39">
        <v>3.8259178854046199</v>
      </c>
      <c r="O1875" s="39">
        <v>3.93904787561946</v>
      </c>
      <c r="P1875" s="39">
        <v>3.7274195074361698</v>
      </c>
      <c r="Q1875" s="39">
        <v>3.7933444950227999</v>
      </c>
      <c r="R1875" s="39">
        <v>3.7310746008069899</v>
      </c>
      <c r="S1875" s="39">
        <v>3.6685276337224302</v>
      </c>
      <c r="T1875" s="39">
        <v>3.5370350908962598</v>
      </c>
      <c r="U1875" s="39">
        <v>3.7530589301047299</v>
      </c>
      <c r="V1875" s="39">
        <v>3.8057464512689401</v>
      </c>
    </row>
    <row r="1876" spans="1:22" x14ac:dyDescent="0.25">
      <c r="A1876" s="39" t="s">
        <v>10901</v>
      </c>
      <c r="B1876" s="57" t="s">
        <v>1223</v>
      </c>
      <c r="C1876" s="39">
        <v>69156683</v>
      </c>
      <c r="D1876" s="39">
        <v>69160144</v>
      </c>
      <c r="E1876" s="57" t="s">
        <v>1698</v>
      </c>
      <c r="F1876" s="57">
        <v>3462</v>
      </c>
      <c r="G1876" s="39" t="s">
        <v>1871</v>
      </c>
      <c r="H1876" s="57" t="s">
        <v>1557</v>
      </c>
      <c r="I1876" s="39">
        <v>3.1401422247557602</v>
      </c>
      <c r="J1876" s="39">
        <v>3.7613065518926199</v>
      </c>
      <c r="K1876" s="39">
        <v>0.80800110470181497</v>
      </c>
      <c r="L1876" s="39">
        <v>0.88222827605099896</v>
      </c>
      <c r="M1876" s="39">
        <v>1.1633505908114701</v>
      </c>
      <c r="N1876" s="39">
        <v>1.4829308678984501</v>
      </c>
      <c r="O1876" s="39">
        <v>1.2393002698476401</v>
      </c>
      <c r="P1876" s="39">
        <v>1.48600378980176</v>
      </c>
      <c r="Q1876" s="39">
        <v>3.58208626789781</v>
      </c>
      <c r="R1876" s="39">
        <v>3.8256940571725599</v>
      </c>
      <c r="S1876" s="39">
        <v>3.37096632994125</v>
      </c>
      <c r="T1876" s="39">
        <v>2.6442947024166101</v>
      </c>
      <c r="U1876" s="39">
        <v>2.4062944773788399</v>
      </c>
      <c r="V1876" s="39">
        <v>2.49412371355039</v>
      </c>
    </row>
    <row r="1877" spans="1:22" x14ac:dyDescent="0.25">
      <c r="A1877" s="39" t="s">
        <v>10902</v>
      </c>
      <c r="B1877" s="57" t="s">
        <v>1223</v>
      </c>
      <c r="C1877" s="39">
        <v>69160274</v>
      </c>
      <c r="D1877" s="39">
        <v>69179336</v>
      </c>
      <c r="E1877" s="57" t="s">
        <v>108</v>
      </c>
      <c r="F1877" s="57">
        <v>19063</v>
      </c>
      <c r="G1877" s="39" t="s">
        <v>9400</v>
      </c>
      <c r="H1877" s="57" t="s">
        <v>1557</v>
      </c>
      <c r="I1877" s="39">
        <v>3.1905974782368198</v>
      </c>
      <c r="J1877" s="39">
        <v>3.4489722914437002</v>
      </c>
      <c r="K1877" s="39">
        <v>3.2396256406828199</v>
      </c>
      <c r="L1877" s="39">
        <v>3.0393665393160298</v>
      </c>
      <c r="M1877" s="39">
        <v>3.0668452229214398</v>
      </c>
      <c r="N1877" s="39">
        <v>3.20088723013381</v>
      </c>
      <c r="O1877" s="39">
        <v>3.4957846887938202</v>
      </c>
      <c r="P1877" s="39">
        <v>3.354027527105</v>
      </c>
      <c r="Q1877" s="39">
        <v>2.9185293518554101</v>
      </c>
      <c r="R1877" s="39">
        <v>3.1733481393424401</v>
      </c>
      <c r="S1877" s="39">
        <v>3.3160791102607998</v>
      </c>
      <c r="T1877" s="39">
        <v>3.0316792606531702</v>
      </c>
      <c r="U1877" s="39">
        <v>2.8401953158834501</v>
      </c>
      <c r="V1877" s="39">
        <v>2.8236882278672799</v>
      </c>
    </row>
    <row r="1878" spans="1:22" x14ac:dyDescent="0.25">
      <c r="A1878" s="39" t="s">
        <v>10903</v>
      </c>
      <c r="B1878" s="57" t="s">
        <v>1223</v>
      </c>
      <c r="C1878" s="39">
        <v>69165101</v>
      </c>
      <c r="D1878" s="39">
        <v>69165942</v>
      </c>
      <c r="E1878" s="57" t="s">
        <v>1698</v>
      </c>
      <c r="F1878" s="57">
        <v>842</v>
      </c>
      <c r="G1878" s="39" t="s">
        <v>10904</v>
      </c>
      <c r="H1878" s="57" t="s">
        <v>1557</v>
      </c>
      <c r="I1878" s="39">
        <v>0</v>
      </c>
      <c r="J1878" s="39">
        <v>0</v>
      </c>
      <c r="K1878" s="39">
        <v>0</v>
      </c>
      <c r="L1878" s="39">
        <v>0</v>
      </c>
      <c r="M1878" s="39">
        <v>0</v>
      </c>
      <c r="N1878" s="39">
        <v>0</v>
      </c>
      <c r="O1878" s="39">
        <v>0</v>
      </c>
      <c r="P1878" s="39">
        <v>0</v>
      </c>
      <c r="Q1878" s="39">
        <v>0</v>
      </c>
      <c r="R1878" s="39">
        <v>0</v>
      </c>
      <c r="S1878" s="39">
        <v>0</v>
      </c>
      <c r="T1878" s="39">
        <v>0</v>
      </c>
      <c r="U1878" s="39">
        <v>0.14142625104574699</v>
      </c>
      <c r="V1878" s="39">
        <v>0</v>
      </c>
    </row>
    <row r="1879" spans="1:22" x14ac:dyDescent="0.25">
      <c r="A1879" s="39" t="s">
        <v>10905</v>
      </c>
      <c r="B1879" s="57" t="s">
        <v>1223</v>
      </c>
      <c r="C1879" s="39">
        <v>69182662</v>
      </c>
      <c r="D1879" s="39">
        <v>69185299</v>
      </c>
      <c r="E1879" s="57" t="s">
        <v>1698</v>
      </c>
      <c r="F1879" s="57">
        <v>2638</v>
      </c>
      <c r="G1879" s="39" t="s">
        <v>10906</v>
      </c>
      <c r="H1879" s="57" t="s">
        <v>1557</v>
      </c>
      <c r="I1879" s="39">
        <v>2.5503318450956098</v>
      </c>
      <c r="J1879" s="39">
        <v>2.8290620514531399</v>
      </c>
      <c r="K1879" s="39">
        <v>1.1850101864521601</v>
      </c>
      <c r="L1879" s="39">
        <v>0.97569988001001695</v>
      </c>
      <c r="M1879" s="39">
        <v>1.22427494011272</v>
      </c>
      <c r="N1879" s="39">
        <v>1.09686903375282</v>
      </c>
      <c r="O1879" s="39">
        <v>1.51620682102404</v>
      </c>
      <c r="P1879" s="39">
        <v>1.4029840644282501</v>
      </c>
      <c r="Q1879" s="39">
        <v>3.1044658255651298</v>
      </c>
      <c r="R1879" s="39">
        <v>2.8530654775472502</v>
      </c>
      <c r="S1879" s="39">
        <v>2.6780268201881499</v>
      </c>
      <c r="T1879" s="39">
        <v>2.9707119541189302</v>
      </c>
      <c r="U1879" s="39">
        <v>2.0659823840057401</v>
      </c>
      <c r="V1879" s="39">
        <v>2.7352210428517099</v>
      </c>
    </row>
    <row r="1880" spans="1:22" x14ac:dyDescent="0.25">
      <c r="A1880" s="39" t="s">
        <v>10907</v>
      </c>
      <c r="B1880" s="57" t="s">
        <v>1223</v>
      </c>
      <c r="C1880" s="39">
        <v>69186196</v>
      </c>
      <c r="D1880" s="39">
        <v>69195516</v>
      </c>
      <c r="E1880" s="57" t="s">
        <v>1698</v>
      </c>
      <c r="F1880" s="57">
        <v>9321</v>
      </c>
      <c r="G1880" s="39" t="s">
        <v>4099</v>
      </c>
      <c r="H1880" s="57" t="s">
        <v>1557</v>
      </c>
      <c r="I1880" s="39">
        <v>0.18725340235350699</v>
      </c>
      <c r="J1880" s="39">
        <v>7.2131600646172397E-2</v>
      </c>
      <c r="K1880" s="39">
        <v>1.9267937741160299E-2</v>
      </c>
      <c r="L1880" s="39">
        <v>2.8392481957664299E-2</v>
      </c>
      <c r="M1880" s="39">
        <v>1.6733207660211E-2</v>
      </c>
      <c r="N1880" s="39">
        <v>0</v>
      </c>
      <c r="O1880" s="39">
        <v>1.77972252604464E-2</v>
      </c>
      <c r="P1880" s="39">
        <v>0</v>
      </c>
      <c r="Q1880" s="39">
        <v>0.10476350019324</v>
      </c>
      <c r="R1880" s="39">
        <v>0.15021390822411601</v>
      </c>
      <c r="S1880" s="39">
        <v>5.9832451075425203E-2</v>
      </c>
      <c r="T1880" s="39">
        <v>0.10932832826738501</v>
      </c>
      <c r="U1880" s="39">
        <v>3.2858182704864597E-2</v>
      </c>
      <c r="V1880" s="39">
        <v>9.3263088311631506E-2</v>
      </c>
    </row>
    <row r="1881" spans="1:22" x14ac:dyDescent="0.25">
      <c r="A1881" s="39" t="s">
        <v>10908</v>
      </c>
      <c r="B1881" s="57" t="s">
        <v>1223</v>
      </c>
      <c r="C1881" s="39">
        <v>69195939</v>
      </c>
      <c r="D1881" s="39">
        <v>69200867</v>
      </c>
      <c r="E1881" s="57" t="s">
        <v>1698</v>
      </c>
      <c r="F1881" s="57">
        <v>4929</v>
      </c>
      <c r="G1881" s="39" t="s">
        <v>10909</v>
      </c>
      <c r="H1881" s="57" t="s">
        <v>1557</v>
      </c>
      <c r="I1881" s="39">
        <v>2.32349401156283</v>
      </c>
      <c r="J1881" s="39">
        <v>3.76926395662877</v>
      </c>
      <c r="K1881" s="39">
        <v>1.8355118167745299</v>
      </c>
      <c r="L1881" s="39">
        <v>1.79788455899235</v>
      </c>
      <c r="M1881" s="39">
        <v>1.4724097858392799</v>
      </c>
      <c r="N1881" s="39">
        <v>1.9880374872197999</v>
      </c>
      <c r="O1881" s="39">
        <v>2.2142367342467701</v>
      </c>
      <c r="P1881" s="39">
        <v>1.86420001427384</v>
      </c>
      <c r="Q1881" s="39">
        <v>5.6752739720971901</v>
      </c>
      <c r="R1881" s="39">
        <v>5.5152172825270398</v>
      </c>
      <c r="S1881" s="39">
        <v>5.3008851494098401</v>
      </c>
      <c r="T1881" s="39">
        <v>3.1830020941338999</v>
      </c>
      <c r="U1881" s="39">
        <v>2.9008049941158598</v>
      </c>
      <c r="V1881" s="39">
        <v>3.0551470544568202</v>
      </c>
    </row>
    <row r="1882" spans="1:22" x14ac:dyDescent="0.25">
      <c r="A1882" s="39" t="s">
        <v>10910</v>
      </c>
      <c r="B1882" s="57" t="s">
        <v>1223</v>
      </c>
      <c r="C1882" s="39">
        <v>69198876</v>
      </c>
      <c r="D1882" s="39">
        <v>69200816</v>
      </c>
      <c r="E1882" s="57" t="s">
        <v>108</v>
      </c>
      <c r="F1882" s="57">
        <v>1941</v>
      </c>
      <c r="G1882" s="39" t="s">
        <v>8400</v>
      </c>
      <c r="H1882" s="57" t="s">
        <v>1557</v>
      </c>
      <c r="I1882" s="39">
        <v>3.4594198147204902</v>
      </c>
      <c r="J1882" s="39">
        <v>5.4193467440987098</v>
      </c>
      <c r="K1882" s="39">
        <v>1.4010132848554699</v>
      </c>
      <c r="L1882" s="39">
        <v>0.55153767327163905</v>
      </c>
      <c r="M1882" s="39">
        <v>0</v>
      </c>
      <c r="N1882" s="39">
        <v>1.57679783200365</v>
      </c>
      <c r="O1882" s="39">
        <v>3.2090821163313401</v>
      </c>
      <c r="P1882" s="39">
        <v>1.76379822441679</v>
      </c>
      <c r="Q1882" s="39">
        <v>7.6844120107452802</v>
      </c>
      <c r="R1882" s="39">
        <v>7.7115981492612704</v>
      </c>
      <c r="S1882" s="39">
        <v>7.7059018956313396</v>
      </c>
      <c r="T1882" s="39">
        <v>5.5631154103740101</v>
      </c>
      <c r="U1882" s="39">
        <v>4.9721733741294498</v>
      </c>
      <c r="V1882" s="39">
        <v>5.6112550197825497</v>
      </c>
    </row>
    <row r="1883" spans="1:22" x14ac:dyDescent="0.25">
      <c r="A1883" s="39" t="s">
        <v>10911</v>
      </c>
      <c r="B1883" s="57" t="s">
        <v>1223</v>
      </c>
      <c r="C1883" s="39">
        <v>69204475</v>
      </c>
      <c r="D1883" s="39">
        <v>69206501</v>
      </c>
      <c r="E1883" s="57" t="s">
        <v>1698</v>
      </c>
      <c r="F1883" s="57">
        <v>2027</v>
      </c>
      <c r="G1883" s="39" t="s">
        <v>10912</v>
      </c>
      <c r="H1883" s="57" t="s">
        <v>1557</v>
      </c>
      <c r="I1883" s="39">
        <v>3.7841165599675999</v>
      </c>
      <c r="J1883" s="39">
        <v>4.17071025499828</v>
      </c>
      <c r="K1883" s="39">
        <v>3.5070080777530999</v>
      </c>
      <c r="L1883" s="39">
        <v>3.4448472599652402</v>
      </c>
      <c r="M1883" s="39">
        <v>3.30620681770543</v>
      </c>
      <c r="N1883" s="39">
        <v>3.5561718778373002</v>
      </c>
      <c r="O1883" s="39">
        <v>3.6575942772235099</v>
      </c>
      <c r="P1883" s="39">
        <v>3.4053756799197599</v>
      </c>
      <c r="Q1883" s="39">
        <v>4.1502590837956896</v>
      </c>
      <c r="R1883" s="39">
        <v>4.4626413208399498</v>
      </c>
      <c r="S1883" s="39">
        <v>4.6834831217579902</v>
      </c>
      <c r="T1883" s="39">
        <v>3.6418696743622099</v>
      </c>
      <c r="U1883" s="39">
        <v>3.7446562641051599</v>
      </c>
      <c r="V1883" s="39">
        <v>3.8342965886885199</v>
      </c>
    </row>
    <row r="1884" spans="1:22" x14ac:dyDescent="0.25">
      <c r="A1884" s="39" t="s">
        <v>10913</v>
      </c>
      <c r="B1884" s="57" t="s">
        <v>1223</v>
      </c>
      <c r="C1884" s="39">
        <v>69213224</v>
      </c>
      <c r="D1884" s="39">
        <v>69217062</v>
      </c>
      <c r="E1884" s="57" t="s">
        <v>108</v>
      </c>
      <c r="F1884" s="57">
        <v>3839</v>
      </c>
      <c r="G1884" s="39" t="s">
        <v>10914</v>
      </c>
      <c r="H1884" s="57" t="s">
        <v>1557</v>
      </c>
      <c r="I1884" s="39">
        <v>1.7207118654057501</v>
      </c>
      <c r="J1884" s="39">
        <v>1.56810508918354</v>
      </c>
      <c r="K1884" s="39">
        <v>1.6174583554406099</v>
      </c>
      <c r="L1884" s="39">
        <v>1.9043607771282201</v>
      </c>
      <c r="M1884" s="39">
        <v>2.0059281007116398</v>
      </c>
      <c r="N1884" s="39">
        <v>2.0459007301330301</v>
      </c>
      <c r="O1884" s="39">
        <v>1.87740660017207</v>
      </c>
      <c r="P1884" s="39">
        <v>1.60704855379042</v>
      </c>
      <c r="Q1884" s="39">
        <v>2.4380133356117</v>
      </c>
      <c r="R1884" s="39">
        <v>2.4359405664551499</v>
      </c>
      <c r="S1884" s="39">
        <v>2.2859643904621199</v>
      </c>
      <c r="T1884" s="39">
        <v>2.47424652700309</v>
      </c>
      <c r="U1884" s="39">
        <v>2.3063234931704302</v>
      </c>
      <c r="V1884" s="39">
        <v>2.1618199788981198</v>
      </c>
    </row>
    <row r="1885" spans="1:22" x14ac:dyDescent="0.25">
      <c r="A1885" s="39" t="s">
        <v>10915</v>
      </c>
      <c r="B1885" s="57" t="s">
        <v>1223</v>
      </c>
      <c r="C1885" s="39">
        <v>69220095</v>
      </c>
      <c r="D1885" s="39">
        <v>69224113</v>
      </c>
      <c r="E1885" s="57" t="s">
        <v>1698</v>
      </c>
      <c r="F1885" s="57">
        <v>4019</v>
      </c>
      <c r="G1885" s="39" t="s">
        <v>1701</v>
      </c>
      <c r="H1885" s="57" t="s">
        <v>1557</v>
      </c>
      <c r="I1885" s="39">
        <v>4.2244493709463997</v>
      </c>
      <c r="J1885" s="39">
        <v>5.6560987451630904</v>
      </c>
      <c r="K1885" s="39">
        <v>2.4429753342845202</v>
      </c>
      <c r="L1885" s="39">
        <v>2.43435867700207</v>
      </c>
      <c r="M1885" s="39">
        <v>2.4023565459193801</v>
      </c>
      <c r="N1885" s="39">
        <v>1.81655055781842</v>
      </c>
      <c r="O1885" s="39">
        <v>2.4746333213929899</v>
      </c>
      <c r="P1885" s="39">
        <v>1.67180966073271</v>
      </c>
      <c r="Q1885" s="39">
        <v>4.5946082625132902</v>
      </c>
      <c r="R1885" s="39">
        <v>4.9620353357490101</v>
      </c>
      <c r="S1885" s="39">
        <v>4.4742088804007798</v>
      </c>
      <c r="T1885" s="39">
        <v>4.4136888509301997</v>
      </c>
      <c r="U1885" s="39">
        <v>3.91273607915622</v>
      </c>
      <c r="V1885" s="39">
        <v>4.6160694585790498</v>
      </c>
    </row>
    <row r="1886" spans="1:22" x14ac:dyDescent="0.25">
      <c r="A1886" s="39" t="s">
        <v>10916</v>
      </c>
      <c r="B1886" s="57" t="s">
        <v>1223</v>
      </c>
      <c r="C1886" s="39">
        <v>69223882</v>
      </c>
      <c r="D1886" s="39">
        <v>69227437</v>
      </c>
      <c r="E1886" s="57" t="s">
        <v>108</v>
      </c>
      <c r="F1886" s="57">
        <v>3556</v>
      </c>
      <c r="G1886" s="39" t="s">
        <v>1788</v>
      </c>
      <c r="H1886" s="57" t="s">
        <v>1557</v>
      </c>
      <c r="I1886" s="39">
        <v>0</v>
      </c>
      <c r="J1886" s="39">
        <v>0.28197237319948099</v>
      </c>
      <c r="K1886" s="39">
        <v>0</v>
      </c>
      <c r="L1886" s="39">
        <v>3.0062841020854901E-2</v>
      </c>
      <c r="M1886" s="39">
        <v>0</v>
      </c>
      <c r="N1886" s="39">
        <v>0</v>
      </c>
      <c r="O1886" s="39">
        <v>0</v>
      </c>
      <c r="P1886" s="39">
        <v>0</v>
      </c>
      <c r="Q1886" s="39">
        <v>6.3795041222550003E-2</v>
      </c>
      <c r="R1886" s="39">
        <v>3.5242565592266899E-2</v>
      </c>
      <c r="S1886" s="39">
        <v>3.1692174549077003E-2</v>
      </c>
      <c r="T1886" s="39">
        <v>0</v>
      </c>
      <c r="U1886" s="39">
        <v>3.4464643288667801E-2</v>
      </c>
      <c r="V1886" s="39">
        <v>3.3720549280274799E-2</v>
      </c>
    </row>
    <row r="1887" spans="1:22" x14ac:dyDescent="0.25">
      <c r="A1887" s="39" t="s">
        <v>10917</v>
      </c>
      <c r="B1887" s="57" t="s">
        <v>1223</v>
      </c>
      <c r="C1887" s="39">
        <v>69227643</v>
      </c>
      <c r="D1887" s="39">
        <v>69229850</v>
      </c>
      <c r="E1887" s="57" t="s">
        <v>108</v>
      </c>
      <c r="F1887" s="57">
        <v>2208</v>
      </c>
      <c r="G1887" s="39" t="s">
        <v>10918</v>
      </c>
      <c r="H1887" s="57" t="s">
        <v>1557</v>
      </c>
      <c r="I1887" s="39">
        <v>4.4608706472003899E-2</v>
      </c>
      <c r="J1887" s="39">
        <v>0.16578462251335699</v>
      </c>
      <c r="K1887" s="39">
        <v>0</v>
      </c>
      <c r="L1887" s="39">
        <v>4.4694448460095397E-2</v>
      </c>
      <c r="M1887" s="39">
        <v>0</v>
      </c>
      <c r="N1887" s="39">
        <v>0.28108692228467003</v>
      </c>
      <c r="O1887" s="39">
        <v>5.52645242768358E-2</v>
      </c>
      <c r="P1887" s="39">
        <v>0.133585356695055</v>
      </c>
      <c r="Q1887" s="39">
        <v>0.56390589218507403</v>
      </c>
      <c r="R1887" s="39">
        <v>0.87183182309166496</v>
      </c>
      <c r="S1887" s="39">
        <v>0.87445390396094502</v>
      </c>
      <c r="T1887" s="39">
        <v>2.7128246566987499</v>
      </c>
      <c r="U1887" s="39">
        <v>2.2099960288254401</v>
      </c>
      <c r="V1887" s="39">
        <v>3.66727904823213</v>
      </c>
    </row>
    <row r="1888" spans="1:22" x14ac:dyDescent="0.25">
      <c r="A1888" s="39" t="s">
        <v>10919</v>
      </c>
      <c r="B1888" s="57" t="s">
        <v>1223</v>
      </c>
      <c r="C1888" s="39">
        <v>69424524</v>
      </c>
      <c r="D1888" s="39">
        <v>69427041</v>
      </c>
      <c r="E1888" s="57" t="s">
        <v>108</v>
      </c>
      <c r="F1888" s="57">
        <v>2518</v>
      </c>
      <c r="G1888" s="39" t="s">
        <v>10920</v>
      </c>
      <c r="H1888" s="57" t="s">
        <v>1558</v>
      </c>
      <c r="I1888" s="39">
        <v>2.1102897368771401</v>
      </c>
      <c r="J1888" s="39">
        <v>1.54130667194663</v>
      </c>
      <c r="K1888" s="39">
        <v>3.81918788636805</v>
      </c>
      <c r="L1888" s="39">
        <v>3.68977997875094</v>
      </c>
      <c r="M1888" s="39">
        <v>3.5883968329464402</v>
      </c>
      <c r="N1888" s="39">
        <v>3.823739171748</v>
      </c>
      <c r="O1888" s="39">
        <v>3.9935837942474399</v>
      </c>
      <c r="P1888" s="39">
        <v>3.9873572512217699</v>
      </c>
      <c r="Q1888" s="39">
        <v>3.0494931127177298</v>
      </c>
      <c r="R1888" s="39">
        <v>2.7008325216191</v>
      </c>
      <c r="S1888" s="39">
        <v>2.8164891195681401</v>
      </c>
      <c r="T1888" s="39">
        <v>3.2073400249085902</v>
      </c>
      <c r="U1888" s="39">
        <v>3.05628871680773</v>
      </c>
      <c r="V1888" s="39">
        <v>2.8067468009987202</v>
      </c>
    </row>
    <row r="1889" spans="1:22" x14ac:dyDescent="0.25">
      <c r="A1889" s="39" t="s">
        <v>10921</v>
      </c>
      <c r="B1889" s="57" t="s">
        <v>1223</v>
      </c>
      <c r="C1889" s="39">
        <v>69428352</v>
      </c>
      <c r="D1889" s="39">
        <v>69431735</v>
      </c>
      <c r="E1889" s="57" t="s">
        <v>1698</v>
      </c>
      <c r="F1889" s="57">
        <v>3384</v>
      </c>
      <c r="G1889" s="39" t="s">
        <v>10922</v>
      </c>
      <c r="H1889" s="57" t="s">
        <v>1558</v>
      </c>
      <c r="I1889" s="39">
        <v>1.3179638983266799</v>
      </c>
      <c r="J1889" s="39">
        <v>0.97849292604587101</v>
      </c>
      <c r="K1889" s="39">
        <v>1.74782991581294</v>
      </c>
      <c r="L1889" s="39">
        <v>1.63129057478191</v>
      </c>
      <c r="M1889" s="39">
        <v>1.53405163902317</v>
      </c>
      <c r="N1889" s="39">
        <v>1.62056295180521</v>
      </c>
      <c r="O1889" s="39">
        <v>1.5137838027299799</v>
      </c>
      <c r="P1889" s="39">
        <v>1.4953881735728201</v>
      </c>
      <c r="Q1889" s="39">
        <v>1.5363613055240399</v>
      </c>
      <c r="R1889" s="39">
        <v>1.64088001613076</v>
      </c>
      <c r="S1889" s="39">
        <v>1.53158357963014</v>
      </c>
      <c r="T1889" s="39">
        <v>1.08509147896634</v>
      </c>
      <c r="U1889" s="39">
        <v>1.2124510547969101</v>
      </c>
      <c r="V1889" s="39">
        <v>1.12983031284005</v>
      </c>
    </row>
    <row r="1890" spans="1:22" x14ac:dyDescent="0.25">
      <c r="A1890" s="39" t="s">
        <v>10923</v>
      </c>
      <c r="B1890" s="57" t="s">
        <v>1223</v>
      </c>
      <c r="C1890" s="39">
        <v>69446377</v>
      </c>
      <c r="D1890" s="39">
        <v>69447078</v>
      </c>
      <c r="E1890" s="57" t="s">
        <v>1698</v>
      </c>
      <c r="F1890" s="57">
        <v>702</v>
      </c>
      <c r="G1890" s="39" t="s">
        <v>2616</v>
      </c>
      <c r="H1890" s="57" t="s">
        <v>1558</v>
      </c>
      <c r="I1890" s="39">
        <v>1.6232160511926601</v>
      </c>
      <c r="J1890" s="39">
        <v>0.70329387310752101</v>
      </c>
      <c r="K1890" s="39">
        <v>1.8388711108865701</v>
      </c>
      <c r="L1890" s="39">
        <v>2.2162685987852901</v>
      </c>
      <c r="M1890" s="39">
        <v>1.79768123714798</v>
      </c>
      <c r="N1890" s="39">
        <v>1.84124454502512</v>
      </c>
      <c r="O1890" s="39">
        <v>1.2147962484963799</v>
      </c>
      <c r="P1890" s="39">
        <v>1.0905757018581801</v>
      </c>
      <c r="Q1890" s="39">
        <v>0.61573173460286301</v>
      </c>
      <c r="R1890" s="39">
        <v>0.17779280634974201</v>
      </c>
      <c r="S1890" s="39">
        <v>0.81188281803275497</v>
      </c>
      <c r="T1890" s="39">
        <v>0.82011849562846195</v>
      </c>
      <c r="U1890" s="39">
        <v>0.496497119059713</v>
      </c>
      <c r="V1890" s="39">
        <v>0.33433943990692699</v>
      </c>
    </row>
    <row r="1891" spans="1:22" x14ac:dyDescent="0.25">
      <c r="A1891" s="39" t="s">
        <v>10924</v>
      </c>
      <c r="B1891" s="57" t="s">
        <v>1223</v>
      </c>
      <c r="C1891" s="39">
        <v>69462418</v>
      </c>
      <c r="D1891" s="39">
        <v>69464111</v>
      </c>
      <c r="E1891" s="57" t="s">
        <v>1698</v>
      </c>
      <c r="F1891" s="57">
        <v>1694</v>
      </c>
      <c r="G1891" s="39" t="s">
        <v>1807</v>
      </c>
      <c r="H1891" s="57" t="s">
        <v>1558</v>
      </c>
      <c r="I1891" s="39">
        <v>1.04080127328087</v>
      </c>
      <c r="J1891" s="39">
        <v>0.42303056900652702</v>
      </c>
      <c r="K1891" s="39">
        <v>1.93645514679415</v>
      </c>
      <c r="L1891" s="39">
        <v>1.17241070627611</v>
      </c>
      <c r="M1891" s="39">
        <v>1.74355805222205</v>
      </c>
      <c r="N1891" s="39">
        <v>2.8915222328116901</v>
      </c>
      <c r="O1891" s="39">
        <v>2.21622202843754</v>
      </c>
      <c r="P1891" s="39">
        <v>3.2417181745966999</v>
      </c>
      <c r="Q1891" s="39">
        <v>0.65537930825638502</v>
      </c>
      <c r="R1891" s="39">
        <v>0.78254360157347902</v>
      </c>
      <c r="S1891" s="39">
        <v>0.27252729750541099</v>
      </c>
      <c r="T1891" s="39">
        <v>1.7936337396640101</v>
      </c>
      <c r="U1891" s="39">
        <v>2.00566586469373</v>
      </c>
      <c r="V1891" s="39">
        <v>1.6308108230217</v>
      </c>
    </row>
    <row r="1892" spans="1:22" x14ac:dyDescent="0.25">
      <c r="A1892" s="39" t="s">
        <v>10925</v>
      </c>
      <c r="B1892" s="57" t="s">
        <v>1223</v>
      </c>
      <c r="C1892" s="39">
        <v>69470235</v>
      </c>
      <c r="D1892" s="39">
        <v>69471117</v>
      </c>
      <c r="E1892" s="57" t="s">
        <v>108</v>
      </c>
      <c r="F1892" s="57">
        <v>883</v>
      </c>
      <c r="G1892" s="39" t="s">
        <v>4428</v>
      </c>
      <c r="H1892" s="57" t="s">
        <v>1558</v>
      </c>
      <c r="I1892" s="39">
        <v>0</v>
      </c>
      <c r="J1892" s="39">
        <v>0</v>
      </c>
      <c r="K1892" s="39">
        <v>0</v>
      </c>
      <c r="L1892" s="39">
        <v>0</v>
      </c>
      <c r="M1892" s="39">
        <v>0</v>
      </c>
      <c r="N1892" s="39">
        <v>0</v>
      </c>
      <c r="O1892" s="39">
        <v>0</v>
      </c>
      <c r="P1892" s="39">
        <v>0</v>
      </c>
      <c r="Q1892" s="39">
        <v>0</v>
      </c>
      <c r="R1892" s="39">
        <v>0</v>
      </c>
      <c r="S1892" s="39">
        <v>0</v>
      </c>
      <c r="T1892" s="39">
        <v>0</v>
      </c>
      <c r="U1892" s="39">
        <v>0</v>
      </c>
      <c r="V1892" s="39">
        <v>0</v>
      </c>
    </row>
    <row r="1893" spans="1:22" x14ac:dyDescent="0.25">
      <c r="A1893" s="39" t="s">
        <v>10926</v>
      </c>
      <c r="B1893" s="57" t="s">
        <v>1223</v>
      </c>
      <c r="C1893" s="39">
        <v>69471324</v>
      </c>
      <c r="D1893" s="39">
        <v>69472423</v>
      </c>
      <c r="E1893" s="57" t="s">
        <v>1698</v>
      </c>
      <c r="F1893" s="57">
        <v>1100</v>
      </c>
      <c r="G1893" s="39" t="s">
        <v>108</v>
      </c>
      <c r="H1893" s="57" t="s">
        <v>1558</v>
      </c>
      <c r="I1893" s="39">
        <v>0</v>
      </c>
      <c r="J1893" s="39">
        <v>0</v>
      </c>
      <c r="K1893" s="39">
        <v>0</v>
      </c>
      <c r="L1893" s="39">
        <v>0</v>
      </c>
      <c r="M1893" s="39">
        <v>0</v>
      </c>
      <c r="N1893" s="39">
        <v>0</v>
      </c>
      <c r="O1893" s="39">
        <v>0</v>
      </c>
      <c r="P1893" s="39">
        <v>0</v>
      </c>
      <c r="Q1893" s="39">
        <v>0</v>
      </c>
      <c r="R1893" s="39">
        <v>0</v>
      </c>
      <c r="S1893" s="39">
        <v>0</v>
      </c>
      <c r="T1893" s="39">
        <v>0</v>
      </c>
      <c r="U1893" s="39">
        <v>0</v>
      </c>
      <c r="V1893" s="39">
        <v>0</v>
      </c>
    </row>
    <row r="1894" spans="1:22" x14ac:dyDescent="0.25">
      <c r="A1894" s="39" t="s">
        <v>10927</v>
      </c>
      <c r="B1894" s="57" t="s">
        <v>1223</v>
      </c>
      <c r="C1894" s="39">
        <v>69474513</v>
      </c>
      <c r="D1894" s="39">
        <v>69476414</v>
      </c>
      <c r="E1894" s="57" t="s">
        <v>108</v>
      </c>
      <c r="F1894" s="57">
        <v>1902</v>
      </c>
      <c r="G1894" s="39" t="s">
        <v>10928</v>
      </c>
      <c r="H1894" s="57" t="s">
        <v>1558</v>
      </c>
      <c r="I1894" s="39">
        <v>1.35166790091621</v>
      </c>
      <c r="J1894" s="39">
        <v>1.3002760416897301</v>
      </c>
      <c r="K1894" s="39">
        <v>2.4038512276472201</v>
      </c>
      <c r="L1894" s="39">
        <v>2.54312959530824</v>
      </c>
      <c r="M1894" s="39">
        <v>2.6792909181134799</v>
      </c>
      <c r="N1894" s="39">
        <v>2.1022617136581698</v>
      </c>
      <c r="O1894" s="39">
        <v>2.3514191457701101</v>
      </c>
      <c r="P1894" s="39">
        <v>2.2100240920602099</v>
      </c>
      <c r="Q1894" s="39">
        <v>1.58867986059178</v>
      </c>
      <c r="R1894" s="39">
        <v>1.2518160263390501</v>
      </c>
      <c r="S1894" s="39">
        <v>1.3267099089966701</v>
      </c>
      <c r="T1894" s="39">
        <v>1.3704600445622199</v>
      </c>
      <c r="U1894" s="39">
        <v>1.8505154158327399</v>
      </c>
      <c r="V1894" s="39">
        <v>1.2588083391992699</v>
      </c>
    </row>
    <row r="1895" spans="1:22" x14ac:dyDescent="0.25">
      <c r="A1895" s="39" t="s">
        <v>10929</v>
      </c>
      <c r="B1895" s="57" t="s">
        <v>1223</v>
      </c>
      <c r="C1895" s="39">
        <v>69489355</v>
      </c>
      <c r="D1895" s="39">
        <v>69491595</v>
      </c>
      <c r="E1895" s="57" t="s">
        <v>1698</v>
      </c>
      <c r="F1895" s="57">
        <v>2241</v>
      </c>
      <c r="G1895" s="39" t="s">
        <v>108</v>
      </c>
      <c r="H1895" s="57" t="s">
        <v>1558</v>
      </c>
      <c r="I1895" s="39">
        <v>0</v>
      </c>
      <c r="J1895" s="39">
        <v>0</v>
      </c>
      <c r="K1895" s="39">
        <v>0</v>
      </c>
      <c r="L1895" s="39">
        <v>0</v>
      </c>
      <c r="M1895" s="39">
        <v>0</v>
      </c>
      <c r="N1895" s="39">
        <v>0</v>
      </c>
      <c r="O1895" s="39">
        <v>0</v>
      </c>
      <c r="P1895" s="39">
        <v>0</v>
      </c>
      <c r="Q1895" s="39">
        <v>0</v>
      </c>
      <c r="R1895" s="39">
        <v>0</v>
      </c>
      <c r="S1895" s="39">
        <v>0</v>
      </c>
      <c r="T1895" s="39">
        <v>0</v>
      </c>
      <c r="U1895" s="39">
        <v>0</v>
      </c>
      <c r="V1895" s="39">
        <v>0</v>
      </c>
    </row>
    <row r="1896" spans="1:22" x14ac:dyDescent="0.25">
      <c r="A1896" s="39" t="s">
        <v>10930</v>
      </c>
      <c r="B1896" s="57" t="s">
        <v>1223</v>
      </c>
      <c r="C1896" s="39">
        <v>69496516</v>
      </c>
      <c r="D1896" s="39">
        <v>69498331</v>
      </c>
      <c r="E1896" s="57" t="s">
        <v>108</v>
      </c>
      <c r="F1896" s="57">
        <v>1816</v>
      </c>
      <c r="G1896" s="39" t="s">
        <v>10928</v>
      </c>
      <c r="H1896" s="57" t="s">
        <v>1558</v>
      </c>
      <c r="I1896" s="39">
        <v>2.4590905776848402</v>
      </c>
      <c r="J1896" s="39">
        <v>2.1724427106205901</v>
      </c>
      <c r="K1896" s="39">
        <v>2.70966339407991</v>
      </c>
      <c r="L1896" s="39">
        <v>2.6182081096116101</v>
      </c>
      <c r="M1896" s="39">
        <v>2.7909200524479498</v>
      </c>
      <c r="N1896" s="39">
        <v>3.06838877834792</v>
      </c>
      <c r="O1896" s="39">
        <v>2.9786880392510402</v>
      </c>
      <c r="P1896" s="39">
        <v>2.90436463106195</v>
      </c>
      <c r="Q1896" s="39">
        <v>2.09686903375282</v>
      </c>
      <c r="R1896" s="39">
        <v>2.0265663769279398</v>
      </c>
      <c r="S1896" s="39">
        <v>2.2125350997272601</v>
      </c>
      <c r="T1896" s="39">
        <v>1.9950394308164301</v>
      </c>
      <c r="U1896" s="39">
        <v>2.4952295369651001</v>
      </c>
      <c r="V1896" s="39">
        <v>2.0843058279315199</v>
      </c>
    </row>
    <row r="1897" spans="1:22" x14ac:dyDescent="0.25">
      <c r="A1897" s="39" t="s">
        <v>10931</v>
      </c>
      <c r="B1897" s="57" t="s">
        <v>1223</v>
      </c>
      <c r="C1897" s="39">
        <v>69501704</v>
      </c>
      <c r="D1897" s="39">
        <v>69503420</v>
      </c>
      <c r="E1897" s="57" t="s">
        <v>108</v>
      </c>
      <c r="F1897" s="57">
        <v>1717</v>
      </c>
      <c r="G1897" s="39" t="s">
        <v>10932</v>
      </c>
      <c r="H1897" s="57" t="s">
        <v>1558</v>
      </c>
      <c r="I1897" s="39">
        <v>4.45080874991186</v>
      </c>
      <c r="J1897" s="39">
        <v>4.32396086213065</v>
      </c>
      <c r="K1897" s="39">
        <v>4.9035348343429304</v>
      </c>
      <c r="L1897" s="39">
        <v>4.93290212024311</v>
      </c>
      <c r="M1897" s="39">
        <v>5.0390462480328697</v>
      </c>
      <c r="N1897" s="39">
        <v>5.20823630957437</v>
      </c>
      <c r="O1897" s="39">
        <v>5.0212798327843</v>
      </c>
      <c r="P1897" s="39">
        <v>5.1565179687482097</v>
      </c>
      <c r="Q1897" s="39">
        <v>4.2323844695838897</v>
      </c>
      <c r="R1897" s="39">
        <v>4.14086861695439</v>
      </c>
      <c r="S1897" s="39">
        <v>4.2549718998334196</v>
      </c>
      <c r="T1897" s="39">
        <v>4.4941595637128398</v>
      </c>
      <c r="U1897" s="39">
        <v>4.6493797804649297</v>
      </c>
      <c r="V1897" s="39">
        <v>4.4555310739187401</v>
      </c>
    </row>
    <row r="1898" spans="1:22" x14ac:dyDescent="0.25">
      <c r="A1898" s="39" t="s">
        <v>10933</v>
      </c>
      <c r="B1898" s="57" t="s">
        <v>1223</v>
      </c>
      <c r="C1898" s="39">
        <v>69504548</v>
      </c>
      <c r="D1898" s="39">
        <v>69507085</v>
      </c>
      <c r="E1898" s="57" t="s">
        <v>1698</v>
      </c>
      <c r="F1898" s="57">
        <v>2538</v>
      </c>
      <c r="G1898" s="39" t="s">
        <v>1750</v>
      </c>
      <c r="H1898" s="57" t="s">
        <v>1558</v>
      </c>
      <c r="I1898" s="39">
        <v>0.199371447751437</v>
      </c>
      <c r="J1898" s="39">
        <v>5.4995690350285599E-2</v>
      </c>
      <c r="K1898" s="39">
        <v>0</v>
      </c>
      <c r="L1898" s="39">
        <v>0</v>
      </c>
      <c r="M1898" s="39">
        <v>8.1919452508035895E-2</v>
      </c>
      <c r="N1898" s="39">
        <v>0.15340197348710499</v>
      </c>
      <c r="O1898" s="39">
        <v>5.2966573000458102E-2</v>
      </c>
      <c r="P1898" s="39">
        <v>0</v>
      </c>
      <c r="Q1898" s="39">
        <v>0.34332936029601302</v>
      </c>
      <c r="R1898" s="39">
        <v>0.216998625318538</v>
      </c>
      <c r="S1898" s="39">
        <v>0</v>
      </c>
      <c r="T1898" s="39">
        <v>0.17679125327626999</v>
      </c>
      <c r="U1898" s="39">
        <v>0.22659237631468601</v>
      </c>
      <c r="V1898" s="39">
        <v>0</v>
      </c>
    </row>
    <row r="1899" spans="1:22" x14ac:dyDescent="0.25">
      <c r="A1899" s="39" t="s">
        <v>10934</v>
      </c>
      <c r="B1899" s="57" t="s">
        <v>1223</v>
      </c>
      <c r="C1899" s="39">
        <v>69512978</v>
      </c>
      <c r="D1899" s="39">
        <v>69517124</v>
      </c>
      <c r="E1899" s="57" t="s">
        <v>1698</v>
      </c>
      <c r="F1899" s="57">
        <v>4147</v>
      </c>
      <c r="G1899" s="39" t="s">
        <v>2253</v>
      </c>
      <c r="H1899" s="57" t="s">
        <v>1558</v>
      </c>
      <c r="I1899" s="39">
        <v>0.77766925255828001</v>
      </c>
      <c r="J1899" s="39">
        <v>0.36007992381346299</v>
      </c>
      <c r="K1899" s="39">
        <v>8.2667032385407901E-2</v>
      </c>
      <c r="L1899" s="39">
        <v>0.44172143027440802</v>
      </c>
      <c r="M1899" s="39">
        <v>0.14236899630010499</v>
      </c>
      <c r="N1899" s="39">
        <v>0.67729985672439796</v>
      </c>
      <c r="O1899" s="39">
        <v>0.14512439761097001</v>
      </c>
      <c r="P1899" s="39">
        <v>0.18151605346366201</v>
      </c>
      <c r="Q1899" s="39">
        <v>1.4716817166649001</v>
      </c>
      <c r="R1899" s="39">
        <v>1.13994092977424</v>
      </c>
      <c r="S1899" s="39">
        <v>1.1417532089123099</v>
      </c>
      <c r="T1899" s="39">
        <v>0.42548293769978401</v>
      </c>
      <c r="U1899" s="39">
        <v>0.48942681662507098</v>
      </c>
      <c r="V1899" s="39">
        <v>0.52307010139177701</v>
      </c>
    </row>
    <row r="1900" spans="1:22" x14ac:dyDescent="0.25">
      <c r="A1900" s="39" t="s">
        <v>10935</v>
      </c>
      <c r="B1900" s="57" t="s">
        <v>1223</v>
      </c>
      <c r="C1900" s="39">
        <v>69517206</v>
      </c>
      <c r="D1900" s="39">
        <v>69519588</v>
      </c>
      <c r="E1900" s="57" t="s">
        <v>1698</v>
      </c>
      <c r="F1900" s="57">
        <v>2383</v>
      </c>
      <c r="G1900" s="39" t="s">
        <v>9143</v>
      </c>
      <c r="H1900" s="57" t="s">
        <v>1558</v>
      </c>
      <c r="I1900" s="39">
        <v>0</v>
      </c>
      <c r="J1900" s="39">
        <v>0</v>
      </c>
      <c r="K1900" s="39">
        <v>0</v>
      </c>
      <c r="L1900" s="39">
        <v>0</v>
      </c>
      <c r="M1900" s="39">
        <v>0</v>
      </c>
      <c r="N1900" s="39">
        <v>0</v>
      </c>
      <c r="O1900" s="39">
        <v>0</v>
      </c>
      <c r="P1900" s="39">
        <v>0</v>
      </c>
      <c r="Q1900" s="39">
        <v>0</v>
      </c>
      <c r="R1900" s="39">
        <v>0</v>
      </c>
      <c r="S1900" s="39">
        <v>0</v>
      </c>
      <c r="T1900" s="39">
        <v>0</v>
      </c>
      <c r="U1900" s="39">
        <v>0</v>
      </c>
      <c r="V1900" s="39">
        <v>0</v>
      </c>
    </row>
    <row r="1901" spans="1:22" x14ac:dyDescent="0.25">
      <c r="A1901" s="39" t="s">
        <v>10936</v>
      </c>
      <c r="B1901" s="57" t="s">
        <v>1223</v>
      </c>
      <c r="C1901" s="39">
        <v>69546672</v>
      </c>
      <c r="D1901" s="39">
        <v>69549056</v>
      </c>
      <c r="E1901" s="57" t="s">
        <v>1698</v>
      </c>
      <c r="F1901" s="57">
        <v>2385</v>
      </c>
      <c r="G1901" s="39" t="s">
        <v>10937</v>
      </c>
      <c r="H1901" s="57" t="s">
        <v>1558</v>
      </c>
      <c r="I1901" s="39">
        <v>0.45194483655537798</v>
      </c>
      <c r="J1901" s="39">
        <v>0.859021747978857</v>
      </c>
      <c r="K1901" s="39">
        <v>0.43585258106913899</v>
      </c>
      <c r="L1901" s="39">
        <v>0.65814383162394496</v>
      </c>
      <c r="M1901" s="39">
        <v>8.7036691066728594E-2</v>
      </c>
      <c r="N1901" s="39">
        <v>0.30854610800634003</v>
      </c>
      <c r="O1901" s="39">
        <v>0.473815998961927</v>
      </c>
      <c r="P1901" s="39">
        <v>0</v>
      </c>
      <c r="Q1901" s="39">
        <v>8.0201249321160906E-2</v>
      </c>
      <c r="R1901" s="39">
        <v>0.42764049671656701</v>
      </c>
      <c r="S1901" s="39">
        <v>0.68627640180745497</v>
      </c>
      <c r="T1901" s="39">
        <v>0.42288852433085899</v>
      </c>
      <c r="U1901" s="39">
        <v>8.43945497015679E-2</v>
      </c>
      <c r="V1901" s="39">
        <v>0.15801639264174699</v>
      </c>
    </row>
    <row r="1902" spans="1:22" x14ac:dyDescent="0.25">
      <c r="A1902" s="39" t="s">
        <v>10938</v>
      </c>
      <c r="B1902" s="57" t="s">
        <v>1223</v>
      </c>
      <c r="C1902" s="39">
        <v>69551211</v>
      </c>
      <c r="D1902" s="39">
        <v>69552240</v>
      </c>
      <c r="E1902" s="57" t="s">
        <v>1698</v>
      </c>
      <c r="F1902" s="57">
        <v>1030</v>
      </c>
      <c r="G1902" s="39" t="s">
        <v>10937</v>
      </c>
      <c r="H1902" s="57" t="s">
        <v>1558</v>
      </c>
      <c r="I1902" s="39">
        <v>0.241399682571659</v>
      </c>
      <c r="J1902" s="39">
        <v>0.43452841970893902</v>
      </c>
      <c r="K1902" s="39">
        <v>0</v>
      </c>
      <c r="L1902" s="39">
        <v>0</v>
      </c>
      <c r="M1902" s="39">
        <v>0</v>
      </c>
      <c r="N1902" s="39">
        <v>0.140272151478812</v>
      </c>
      <c r="O1902" s="39">
        <v>0</v>
      </c>
      <c r="P1902" s="39">
        <v>0.35679287696460898</v>
      </c>
      <c r="Q1902" s="39">
        <v>0.37531751443199701</v>
      </c>
      <c r="R1902" s="39">
        <v>0.259426768053929</v>
      </c>
      <c r="S1902" s="39">
        <v>0.46339227684502599</v>
      </c>
      <c r="T1902" s="39">
        <v>0.42997796494289903</v>
      </c>
      <c r="U1902" s="39">
        <v>0.388448565159697</v>
      </c>
      <c r="V1902" s="39">
        <v>0.47908566346692699</v>
      </c>
    </row>
    <row r="1903" spans="1:22" x14ac:dyDescent="0.25">
      <c r="A1903" s="39" t="s">
        <v>10939</v>
      </c>
      <c r="B1903" s="57" t="s">
        <v>1223</v>
      </c>
      <c r="C1903" s="39">
        <v>69552544</v>
      </c>
      <c r="D1903" s="39">
        <v>69553187</v>
      </c>
      <c r="E1903" s="57" t="s">
        <v>108</v>
      </c>
      <c r="F1903" s="57">
        <v>644</v>
      </c>
      <c r="G1903" s="39" t="s">
        <v>1988</v>
      </c>
      <c r="H1903" s="57" t="s">
        <v>1558</v>
      </c>
      <c r="I1903" s="39">
        <v>0</v>
      </c>
      <c r="J1903" s="39">
        <v>0</v>
      </c>
      <c r="K1903" s="39">
        <v>0</v>
      </c>
      <c r="L1903" s="39">
        <v>0</v>
      </c>
      <c r="M1903" s="39">
        <v>0</v>
      </c>
      <c r="N1903" s="39">
        <v>0</v>
      </c>
      <c r="O1903" s="39">
        <v>0</v>
      </c>
      <c r="P1903" s="39">
        <v>0</v>
      </c>
      <c r="Q1903" s="39">
        <v>0</v>
      </c>
      <c r="R1903" s="39">
        <v>0</v>
      </c>
      <c r="S1903" s="39">
        <v>0</v>
      </c>
      <c r="T1903" s="39">
        <v>0</v>
      </c>
      <c r="U1903" s="39">
        <v>0</v>
      </c>
      <c r="V1903" s="39">
        <v>0</v>
      </c>
    </row>
    <row r="1904" spans="1:22" x14ac:dyDescent="0.25">
      <c r="A1904" s="39" t="s">
        <v>10940</v>
      </c>
      <c r="B1904" s="57" t="s">
        <v>1223</v>
      </c>
      <c r="C1904" s="39">
        <v>69555036</v>
      </c>
      <c r="D1904" s="39">
        <v>69557063</v>
      </c>
      <c r="E1904" s="57" t="s">
        <v>108</v>
      </c>
      <c r="F1904" s="57">
        <v>2028</v>
      </c>
      <c r="G1904" s="39" t="s">
        <v>10941</v>
      </c>
      <c r="H1904" s="57" t="s">
        <v>1558</v>
      </c>
      <c r="I1904" s="39">
        <v>0</v>
      </c>
      <c r="J1904" s="39">
        <v>0</v>
      </c>
      <c r="K1904" s="39">
        <v>0</v>
      </c>
      <c r="L1904" s="39">
        <v>0</v>
      </c>
      <c r="M1904" s="39">
        <v>0</v>
      </c>
      <c r="N1904" s="39">
        <v>0</v>
      </c>
      <c r="O1904" s="39">
        <v>0</v>
      </c>
      <c r="P1904" s="39">
        <v>0</v>
      </c>
      <c r="Q1904" s="39">
        <v>0</v>
      </c>
      <c r="R1904" s="39">
        <v>0</v>
      </c>
      <c r="S1904" s="39">
        <v>0</v>
      </c>
      <c r="T1904" s="39">
        <v>0</v>
      </c>
      <c r="U1904" s="39">
        <v>0</v>
      </c>
      <c r="V1904" s="39">
        <v>0</v>
      </c>
    </row>
    <row r="1905" spans="1:22" x14ac:dyDescent="0.25">
      <c r="A1905" s="39" t="s">
        <v>10942</v>
      </c>
      <c r="B1905" s="57" t="s">
        <v>1223</v>
      </c>
      <c r="C1905" s="39">
        <v>69557622</v>
      </c>
      <c r="D1905" s="39">
        <v>69563985</v>
      </c>
      <c r="E1905" s="57" t="s">
        <v>108</v>
      </c>
      <c r="F1905" s="57">
        <v>6364</v>
      </c>
      <c r="G1905" s="39" t="s">
        <v>5562</v>
      </c>
      <c r="H1905" s="57" t="s">
        <v>1558</v>
      </c>
      <c r="I1905" s="39">
        <v>3.3993105703894702</v>
      </c>
      <c r="J1905" s="39">
        <v>2.2918540041801201</v>
      </c>
      <c r="K1905" s="39">
        <v>2.8887783114402699</v>
      </c>
      <c r="L1905" s="39">
        <v>2.9450832638804898</v>
      </c>
      <c r="M1905" s="39">
        <v>2.8572286076254301</v>
      </c>
      <c r="N1905" s="39">
        <v>2.7724346697793401</v>
      </c>
      <c r="O1905" s="39">
        <v>2.43101580365893</v>
      </c>
      <c r="P1905" s="39">
        <v>2.34820691969073</v>
      </c>
      <c r="Q1905" s="39">
        <v>2.6288575653067801</v>
      </c>
      <c r="R1905" s="39">
        <v>2.6511435613707701</v>
      </c>
      <c r="S1905" s="39">
        <v>2.4408193470657902</v>
      </c>
      <c r="T1905" s="39">
        <v>3.2337040312128802</v>
      </c>
      <c r="U1905" s="39">
        <v>3.0962061820400102</v>
      </c>
      <c r="V1905" s="39">
        <v>2.8679142505341999</v>
      </c>
    </row>
    <row r="1906" spans="1:22" x14ac:dyDescent="0.25">
      <c r="A1906" s="39" t="s">
        <v>10943</v>
      </c>
      <c r="B1906" s="57" t="s">
        <v>1223</v>
      </c>
      <c r="C1906" s="39">
        <v>69565896</v>
      </c>
      <c r="D1906" s="39">
        <v>69569064</v>
      </c>
      <c r="E1906" s="57" t="s">
        <v>1698</v>
      </c>
      <c r="F1906" s="57">
        <v>3169</v>
      </c>
      <c r="G1906" s="39" t="s">
        <v>10944</v>
      </c>
      <c r="H1906" s="57" t="s">
        <v>1558</v>
      </c>
      <c r="I1906" s="39">
        <v>6.1363165008537299</v>
      </c>
      <c r="J1906" s="39">
        <v>5.5754454591543396</v>
      </c>
      <c r="K1906" s="39">
        <v>8.6683567264807504</v>
      </c>
      <c r="L1906" s="39">
        <v>8.3544697921573992</v>
      </c>
      <c r="M1906" s="39">
        <v>8.7043117603341909</v>
      </c>
      <c r="N1906" s="39">
        <v>7.9487234807034799</v>
      </c>
      <c r="O1906" s="39">
        <v>7.7849096184449103</v>
      </c>
      <c r="P1906" s="39">
        <v>8.1299784344221493</v>
      </c>
      <c r="Q1906" s="39">
        <v>8.1242712615852906</v>
      </c>
      <c r="R1906" s="39">
        <v>7.6791070618318296</v>
      </c>
      <c r="S1906" s="39">
        <v>7.8450571774978402</v>
      </c>
      <c r="T1906" s="39">
        <v>7.2576801238433903</v>
      </c>
      <c r="U1906" s="39">
        <v>7.2485822724590099</v>
      </c>
      <c r="V1906" s="39">
        <v>6.4883205842173997</v>
      </c>
    </row>
    <row r="1907" spans="1:22" x14ac:dyDescent="0.25">
      <c r="A1907" s="39" t="s">
        <v>10945</v>
      </c>
      <c r="B1907" s="57" t="s">
        <v>1223</v>
      </c>
      <c r="C1907" s="39">
        <v>69569257</v>
      </c>
      <c r="D1907" s="39">
        <v>69570827</v>
      </c>
      <c r="E1907" s="57" t="s">
        <v>1698</v>
      </c>
      <c r="F1907" s="57">
        <v>1571</v>
      </c>
      <c r="G1907" s="39" t="s">
        <v>10946</v>
      </c>
      <c r="H1907" s="57" t="s">
        <v>1558</v>
      </c>
      <c r="I1907" s="39">
        <v>0</v>
      </c>
      <c r="J1907" s="39">
        <v>0</v>
      </c>
      <c r="K1907" s="39">
        <v>0</v>
      </c>
      <c r="L1907" s="39">
        <v>0</v>
      </c>
      <c r="M1907" s="39">
        <v>0</v>
      </c>
      <c r="N1907" s="39">
        <v>0</v>
      </c>
      <c r="O1907" s="39">
        <v>0</v>
      </c>
      <c r="P1907" s="39">
        <v>0</v>
      </c>
      <c r="Q1907" s="39">
        <v>0</v>
      </c>
      <c r="R1907" s="39">
        <v>0</v>
      </c>
      <c r="S1907" s="39">
        <v>0</v>
      </c>
      <c r="T1907" s="39">
        <v>0</v>
      </c>
      <c r="U1907" s="39">
        <v>0</v>
      </c>
      <c r="V1907" s="39">
        <v>0</v>
      </c>
    </row>
    <row r="1908" spans="1:22" x14ac:dyDescent="0.25">
      <c r="A1908" s="39" t="s">
        <v>10947</v>
      </c>
      <c r="B1908" s="57" t="s">
        <v>1223</v>
      </c>
      <c r="C1908" s="39">
        <v>69571913</v>
      </c>
      <c r="D1908" s="39">
        <v>69572646</v>
      </c>
      <c r="E1908" s="57" t="s">
        <v>1698</v>
      </c>
      <c r="F1908" s="57">
        <v>734</v>
      </c>
      <c r="G1908" s="39" t="s">
        <v>10946</v>
      </c>
      <c r="H1908" s="57" t="s">
        <v>1558</v>
      </c>
      <c r="I1908" s="39">
        <v>0.486587729477645</v>
      </c>
      <c r="J1908" s="39">
        <v>0</v>
      </c>
      <c r="K1908" s="39">
        <v>0.33184965072689998</v>
      </c>
      <c r="L1908" s="39">
        <v>0.84103355217157205</v>
      </c>
      <c r="M1908" s="39">
        <v>0.56622480661360497</v>
      </c>
      <c r="N1908" s="39">
        <v>0</v>
      </c>
      <c r="O1908" s="39">
        <v>0.55321008163262497</v>
      </c>
      <c r="P1908" s="39">
        <v>0.38686390868321302</v>
      </c>
      <c r="Q1908" s="39">
        <v>0.72620169854776695</v>
      </c>
      <c r="R1908" s="39">
        <v>0</v>
      </c>
      <c r="S1908" s="39">
        <v>0.68139528974412</v>
      </c>
      <c r="T1908" s="39">
        <v>0</v>
      </c>
      <c r="U1908" s="39">
        <v>0.28536197080841402</v>
      </c>
      <c r="V1908" s="39">
        <v>0</v>
      </c>
    </row>
    <row r="1909" spans="1:22" x14ac:dyDescent="0.25">
      <c r="A1909" s="39" t="s">
        <v>10948</v>
      </c>
      <c r="B1909" s="57" t="s">
        <v>1223</v>
      </c>
      <c r="C1909" s="39">
        <v>69572976</v>
      </c>
      <c r="D1909" s="39">
        <v>69576185</v>
      </c>
      <c r="E1909" s="57" t="s">
        <v>108</v>
      </c>
      <c r="F1909" s="57">
        <v>3210</v>
      </c>
      <c r="G1909" s="39" t="s">
        <v>3612</v>
      </c>
      <c r="H1909" s="57" t="s">
        <v>1558</v>
      </c>
      <c r="I1909" s="39">
        <v>4.1429933402675498</v>
      </c>
      <c r="J1909" s="39">
        <v>4.2128805663443796</v>
      </c>
      <c r="K1909" s="39">
        <v>3.5799162755327498</v>
      </c>
      <c r="L1909" s="39">
        <v>3.84842764701536</v>
      </c>
      <c r="M1909" s="39">
        <v>3.95797958343248</v>
      </c>
      <c r="N1909" s="39">
        <v>3.73119410519877</v>
      </c>
      <c r="O1909" s="39">
        <v>3.5860080756506698</v>
      </c>
      <c r="P1909" s="39">
        <v>3.6121283504677799</v>
      </c>
      <c r="Q1909" s="39">
        <v>3.8052408561428899</v>
      </c>
      <c r="R1909" s="39">
        <v>3.90861118527621</v>
      </c>
      <c r="S1909" s="39">
        <v>4.0230335186655299</v>
      </c>
      <c r="T1909" s="39">
        <v>4.28702156721344</v>
      </c>
      <c r="U1909" s="39">
        <v>4.0382956981815399</v>
      </c>
      <c r="V1909" s="39">
        <v>4.3239968782737099</v>
      </c>
    </row>
    <row r="1910" spans="1:22" x14ac:dyDescent="0.25">
      <c r="A1910" s="39" t="s">
        <v>10949</v>
      </c>
      <c r="B1910" s="57" t="s">
        <v>1223</v>
      </c>
      <c r="C1910" s="39">
        <v>69577779</v>
      </c>
      <c r="D1910" s="39">
        <v>69582292</v>
      </c>
      <c r="E1910" s="57" t="s">
        <v>108</v>
      </c>
      <c r="F1910" s="57">
        <v>4514</v>
      </c>
      <c r="G1910" s="39" t="s">
        <v>10950</v>
      </c>
      <c r="H1910" s="57" t="s">
        <v>1558</v>
      </c>
      <c r="I1910" s="39">
        <v>0</v>
      </c>
      <c r="J1910" s="39">
        <v>0.29268164038445799</v>
      </c>
      <c r="K1910" s="39">
        <v>0.97205588985416602</v>
      </c>
      <c r="L1910" s="39">
        <v>0.23637383032378201</v>
      </c>
      <c r="M1910" s="39">
        <v>0</v>
      </c>
      <c r="N1910" s="39">
        <v>1.18928690658361</v>
      </c>
      <c r="O1910" s="39">
        <v>2.2332837437363899</v>
      </c>
      <c r="P1910" s="39">
        <v>1.0711104951350501</v>
      </c>
      <c r="Q1910" s="39">
        <v>6.8372999389843097</v>
      </c>
      <c r="R1910" s="39">
        <v>6.4716882189084499</v>
      </c>
      <c r="S1910" s="39">
        <v>5.6980378521687003</v>
      </c>
      <c r="T1910" s="39">
        <v>5.4692641032014597</v>
      </c>
      <c r="U1910" s="39">
        <v>5.0957683305125103</v>
      </c>
      <c r="V1910" s="39">
        <v>3.68605224160798</v>
      </c>
    </row>
    <row r="1911" spans="1:22" x14ac:dyDescent="0.25">
      <c r="A1911" s="39" t="s">
        <v>10951</v>
      </c>
      <c r="B1911" s="57" t="s">
        <v>1223</v>
      </c>
      <c r="C1911" s="39">
        <v>69587269</v>
      </c>
      <c r="D1911" s="39">
        <v>69588877</v>
      </c>
      <c r="E1911" s="57" t="s">
        <v>108</v>
      </c>
      <c r="F1911" s="57">
        <v>1609</v>
      </c>
      <c r="G1911" s="39" t="s">
        <v>10952</v>
      </c>
      <c r="H1911" s="57" t="s">
        <v>1558</v>
      </c>
      <c r="I1911" s="39">
        <v>1.5063175792547401</v>
      </c>
      <c r="J1911" s="39">
        <v>0.76175843378128105</v>
      </c>
      <c r="K1911" s="39">
        <v>2.2387929726887501</v>
      </c>
      <c r="L1911" s="39">
        <v>1.60703434594862</v>
      </c>
      <c r="M1911" s="39">
        <v>2.20310090040907</v>
      </c>
      <c r="N1911" s="39">
        <v>2.1316553292445501</v>
      </c>
      <c r="O1911" s="39">
        <v>1.4316978335092501</v>
      </c>
      <c r="P1911" s="39">
        <v>2.2730742112079501</v>
      </c>
      <c r="Q1911" s="39">
        <v>2.8084797855497401</v>
      </c>
      <c r="R1911" s="39">
        <v>1.87970968664392</v>
      </c>
      <c r="S1911" s="39">
        <v>2.16029096884676</v>
      </c>
      <c r="T1911" s="39">
        <v>2.14097492747086</v>
      </c>
      <c r="U1911" s="39">
        <v>1.9259728423501601</v>
      </c>
      <c r="V1911" s="39">
        <v>1.2591820803381899</v>
      </c>
    </row>
    <row r="1912" spans="1:22" x14ac:dyDescent="0.25">
      <c r="A1912" s="39" t="s">
        <v>10953</v>
      </c>
      <c r="B1912" s="57" t="s">
        <v>1223</v>
      </c>
      <c r="C1912" s="39">
        <v>69599839</v>
      </c>
      <c r="D1912" s="39">
        <v>69601392</v>
      </c>
      <c r="E1912" s="57" t="s">
        <v>108</v>
      </c>
      <c r="F1912" s="57">
        <v>1554</v>
      </c>
      <c r="G1912" s="39" t="s">
        <v>4698</v>
      </c>
      <c r="H1912" s="57" t="s">
        <v>1558</v>
      </c>
      <c r="I1912" s="39">
        <v>5.2396500787216702</v>
      </c>
      <c r="J1912" s="39">
        <v>3.7292699679841999</v>
      </c>
      <c r="K1912" s="39">
        <v>3.3606437979666999</v>
      </c>
      <c r="L1912" s="39">
        <v>3.0958974219439899</v>
      </c>
      <c r="M1912" s="39">
        <v>3.4291700322294698</v>
      </c>
      <c r="N1912" s="39">
        <v>3.0592998947860002</v>
      </c>
      <c r="O1912" s="39">
        <v>2.32804368308881</v>
      </c>
      <c r="P1912" s="39">
        <v>3.4084061729170698</v>
      </c>
      <c r="Q1912" s="39">
        <v>6.1119473165573099</v>
      </c>
      <c r="R1912" s="39">
        <v>5.6173690170540498</v>
      </c>
      <c r="S1912" s="39">
        <v>5.6031901326792903</v>
      </c>
      <c r="T1912" s="39">
        <v>4.3567424607994196</v>
      </c>
      <c r="U1912" s="39">
        <v>4.8244980225578997</v>
      </c>
      <c r="V1912" s="39">
        <v>3.60648960650113</v>
      </c>
    </row>
    <row r="1913" spans="1:22" x14ac:dyDescent="0.25">
      <c r="A1913" s="39" t="s">
        <v>10954</v>
      </c>
      <c r="B1913" s="57" t="s">
        <v>1223</v>
      </c>
      <c r="C1913" s="39">
        <v>69602880</v>
      </c>
      <c r="D1913" s="39">
        <v>69604100</v>
      </c>
      <c r="E1913" s="57" t="s">
        <v>108</v>
      </c>
      <c r="F1913" s="57">
        <v>1221</v>
      </c>
      <c r="G1913" s="39" t="s">
        <v>4698</v>
      </c>
      <c r="H1913" s="57" t="s">
        <v>1558</v>
      </c>
      <c r="I1913" s="39">
        <v>9.5873574893828408</v>
      </c>
      <c r="J1913" s="39">
        <v>8.9485950075566603</v>
      </c>
      <c r="K1913" s="39">
        <v>12.453993344021701</v>
      </c>
      <c r="L1913" s="39">
        <v>12.3826888653444</v>
      </c>
      <c r="M1913" s="39">
        <v>12.4225983174505</v>
      </c>
      <c r="N1913" s="39">
        <v>12.5496186377845</v>
      </c>
      <c r="O1913" s="39">
        <v>12.002575952763101</v>
      </c>
      <c r="P1913" s="39">
        <v>12.7316308740418</v>
      </c>
      <c r="Q1913" s="39">
        <v>9.8217102150346705</v>
      </c>
      <c r="R1913" s="39">
        <v>9.4150614500719207</v>
      </c>
      <c r="S1913" s="39">
        <v>9.50596236422553</v>
      </c>
      <c r="T1913" s="39">
        <v>11.1135924200742</v>
      </c>
      <c r="U1913" s="39">
        <v>11.403555329288899</v>
      </c>
      <c r="V1913" s="39">
        <v>10.4289044832336</v>
      </c>
    </row>
    <row r="1914" spans="1:22" x14ac:dyDescent="0.25">
      <c r="A1914" s="39" t="s">
        <v>10955</v>
      </c>
      <c r="B1914" s="57" t="s">
        <v>1223</v>
      </c>
      <c r="C1914" s="39">
        <v>69608580</v>
      </c>
      <c r="D1914" s="39">
        <v>69611766</v>
      </c>
      <c r="E1914" s="57" t="s">
        <v>108</v>
      </c>
      <c r="F1914" s="57">
        <v>3187</v>
      </c>
      <c r="G1914" s="39" t="s">
        <v>108</v>
      </c>
      <c r="H1914" s="57" t="s">
        <v>1558</v>
      </c>
      <c r="I1914" s="39">
        <v>0.96774852078659102</v>
      </c>
      <c r="J1914" s="39">
        <v>0.86638578427813095</v>
      </c>
      <c r="K1914" s="39">
        <v>2.6985763289113098</v>
      </c>
      <c r="L1914" s="39">
        <v>2.9828822604902001</v>
      </c>
      <c r="M1914" s="39">
        <v>2.64797295588557</v>
      </c>
      <c r="N1914" s="39">
        <v>2.4057800228937101</v>
      </c>
      <c r="O1914" s="39">
        <v>2.2250157398145198</v>
      </c>
      <c r="P1914" s="39">
        <v>2.31571692582741</v>
      </c>
      <c r="Q1914" s="39">
        <v>1.49890950533798</v>
      </c>
      <c r="R1914" s="39">
        <v>1.66427802684653</v>
      </c>
      <c r="S1914" s="39">
        <v>1.3080287945962099</v>
      </c>
      <c r="T1914" s="39">
        <v>2.0423011312634101</v>
      </c>
      <c r="U1914" s="39">
        <v>2.4480578115628799</v>
      </c>
      <c r="V1914" s="39">
        <v>1.77397523292423</v>
      </c>
    </row>
    <row r="1915" spans="1:22" x14ac:dyDescent="0.25">
      <c r="A1915" s="39" t="s">
        <v>10956</v>
      </c>
      <c r="B1915" s="57" t="s">
        <v>1223</v>
      </c>
      <c r="C1915" s="39">
        <v>69620803</v>
      </c>
      <c r="D1915" s="39">
        <v>69621402</v>
      </c>
      <c r="E1915" s="57" t="s">
        <v>1698</v>
      </c>
      <c r="F1915" s="57">
        <v>600</v>
      </c>
      <c r="G1915" s="39" t="s">
        <v>108</v>
      </c>
      <c r="H1915" s="57" t="s">
        <v>1558</v>
      </c>
      <c r="I1915" s="39">
        <v>0</v>
      </c>
      <c r="J1915" s="39">
        <v>0</v>
      </c>
      <c r="K1915" s="39">
        <v>0</v>
      </c>
      <c r="L1915" s="39">
        <v>0</v>
      </c>
      <c r="M1915" s="39">
        <v>0</v>
      </c>
      <c r="N1915" s="39">
        <v>0</v>
      </c>
      <c r="O1915" s="39">
        <v>0</v>
      </c>
      <c r="P1915" s="39">
        <v>0</v>
      </c>
      <c r="Q1915" s="39">
        <v>0</v>
      </c>
      <c r="R1915" s="39">
        <v>0</v>
      </c>
      <c r="S1915" s="39">
        <v>0</v>
      </c>
      <c r="T1915" s="39">
        <v>0</v>
      </c>
      <c r="U1915" s="39">
        <v>0</v>
      </c>
      <c r="V1915" s="39">
        <v>0</v>
      </c>
    </row>
    <row r="1916" spans="1:22" x14ac:dyDescent="0.25">
      <c r="A1916" s="39" t="s">
        <v>10957</v>
      </c>
      <c r="B1916" s="57" t="s">
        <v>1223</v>
      </c>
      <c r="C1916" s="39">
        <v>69630317</v>
      </c>
      <c r="D1916" s="39">
        <v>69632627</v>
      </c>
      <c r="E1916" s="57" t="s">
        <v>108</v>
      </c>
      <c r="F1916" s="57">
        <v>2311</v>
      </c>
      <c r="G1916" s="39" t="s">
        <v>2106</v>
      </c>
      <c r="H1916" s="57" t="s">
        <v>1558</v>
      </c>
      <c r="I1916" s="39">
        <v>0</v>
      </c>
      <c r="J1916" s="39">
        <v>0</v>
      </c>
      <c r="K1916" s="39">
        <v>0</v>
      </c>
      <c r="L1916" s="39">
        <v>0</v>
      </c>
      <c r="M1916" s="39">
        <v>0</v>
      </c>
      <c r="N1916" s="39">
        <v>0</v>
      </c>
      <c r="O1916" s="39">
        <v>0</v>
      </c>
      <c r="P1916" s="39">
        <v>0</v>
      </c>
      <c r="Q1916" s="39">
        <v>0</v>
      </c>
      <c r="R1916" s="39">
        <v>0</v>
      </c>
      <c r="S1916" s="39">
        <v>0</v>
      </c>
      <c r="T1916" s="39">
        <v>0</v>
      </c>
      <c r="U1916" s="39">
        <v>0</v>
      </c>
      <c r="V1916" s="39">
        <v>0</v>
      </c>
    </row>
    <row r="1917" spans="1:22" x14ac:dyDescent="0.25">
      <c r="A1917" s="39" t="s">
        <v>10958</v>
      </c>
      <c r="B1917" s="57" t="s">
        <v>1223</v>
      </c>
      <c r="C1917" s="39">
        <v>69638564</v>
      </c>
      <c r="D1917" s="39">
        <v>69641766</v>
      </c>
      <c r="E1917" s="57" t="s">
        <v>1698</v>
      </c>
      <c r="F1917" s="57">
        <v>3203</v>
      </c>
      <c r="G1917" s="39" t="s">
        <v>3364</v>
      </c>
      <c r="H1917" s="57" t="s">
        <v>1558</v>
      </c>
      <c r="I1917" s="39">
        <v>0</v>
      </c>
      <c r="J1917" s="39">
        <v>0</v>
      </c>
      <c r="K1917" s="39">
        <v>0</v>
      </c>
      <c r="L1917" s="39">
        <v>0</v>
      </c>
      <c r="M1917" s="39">
        <v>0</v>
      </c>
      <c r="N1917" s="39">
        <v>0</v>
      </c>
      <c r="O1917" s="39">
        <v>0</v>
      </c>
      <c r="P1917" s="39">
        <v>0</v>
      </c>
      <c r="Q1917" s="39">
        <v>0</v>
      </c>
      <c r="R1917" s="39">
        <v>0</v>
      </c>
      <c r="S1917" s="39">
        <v>0</v>
      </c>
      <c r="T1917" s="39">
        <v>0</v>
      </c>
      <c r="U1917" s="39">
        <v>0</v>
      </c>
      <c r="V1917" s="39">
        <v>0</v>
      </c>
    </row>
    <row r="1918" spans="1:22" x14ac:dyDescent="0.25">
      <c r="A1918" s="39" t="s">
        <v>10959</v>
      </c>
      <c r="B1918" s="57" t="s">
        <v>1223</v>
      </c>
      <c r="C1918" s="39">
        <v>69647049</v>
      </c>
      <c r="D1918" s="39">
        <v>69649435</v>
      </c>
      <c r="E1918" s="57" t="s">
        <v>108</v>
      </c>
      <c r="F1918" s="57">
        <v>2387</v>
      </c>
      <c r="G1918" s="39" t="s">
        <v>3824</v>
      </c>
      <c r="H1918" s="57" t="s">
        <v>1558</v>
      </c>
      <c r="I1918" s="39">
        <v>5.3436920691790197</v>
      </c>
      <c r="J1918" s="39">
        <v>5.1300041841886204</v>
      </c>
      <c r="K1918" s="39">
        <v>4.8768950672837601</v>
      </c>
      <c r="L1918" s="39">
        <v>4.7296125869502399</v>
      </c>
      <c r="M1918" s="39">
        <v>4.8238359601656304</v>
      </c>
      <c r="N1918" s="39">
        <v>4.9235295377223096</v>
      </c>
      <c r="O1918" s="39">
        <v>4.7207928398906498</v>
      </c>
      <c r="P1918" s="39">
        <v>5.0276008425897896</v>
      </c>
      <c r="Q1918" s="39">
        <v>4.6688622979742096</v>
      </c>
      <c r="R1918" s="39">
        <v>4.8485928970093797</v>
      </c>
      <c r="S1918" s="39">
        <v>4.8092600820151397</v>
      </c>
      <c r="T1918" s="39">
        <v>4.8860574594227701</v>
      </c>
      <c r="U1918" s="39">
        <v>4.80713334830505</v>
      </c>
      <c r="V1918" s="39">
        <v>4.8904807410484699</v>
      </c>
    </row>
    <row r="1919" spans="1:22" x14ac:dyDescent="0.25">
      <c r="A1919" s="39" t="s">
        <v>10960</v>
      </c>
      <c r="B1919" s="57" t="s">
        <v>1223</v>
      </c>
      <c r="C1919" s="39">
        <v>69650652</v>
      </c>
      <c r="D1919" s="39">
        <v>69653740</v>
      </c>
      <c r="E1919" s="57" t="s">
        <v>1698</v>
      </c>
      <c r="F1919" s="57">
        <v>3089</v>
      </c>
      <c r="G1919" s="39" t="s">
        <v>8111</v>
      </c>
      <c r="H1919" s="57" t="s">
        <v>1558</v>
      </c>
      <c r="I1919" s="39">
        <v>0</v>
      </c>
      <c r="J1919" s="39">
        <v>0</v>
      </c>
      <c r="K1919" s="39">
        <v>0</v>
      </c>
      <c r="L1919" s="39">
        <v>0</v>
      </c>
      <c r="M1919" s="39">
        <v>0</v>
      </c>
      <c r="N1919" s="39">
        <v>0</v>
      </c>
      <c r="O1919" s="39">
        <v>0</v>
      </c>
      <c r="P1919" s="39">
        <v>0</v>
      </c>
      <c r="Q1919" s="39">
        <v>0</v>
      </c>
      <c r="R1919" s="39">
        <v>0</v>
      </c>
      <c r="S1919" s="39">
        <v>0</v>
      </c>
      <c r="T1919" s="39">
        <v>6.6389584274726798E-2</v>
      </c>
      <c r="U1919" s="39">
        <v>0</v>
      </c>
      <c r="V1919" s="39">
        <v>0</v>
      </c>
    </row>
    <row r="1920" spans="1:22" x14ac:dyDescent="0.25">
      <c r="A1920" s="39" t="s">
        <v>10961</v>
      </c>
      <c r="B1920" s="57" t="s">
        <v>1223</v>
      </c>
      <c r="C1920" s="39">
        <v>69654855</v>
      </c>
      <c r="D1920" s="39">
        <v>69659079</v>
      </c>
      <c r="E1920" s="57" t="s">
        <v>1698</v>
      </c>
      <c r="F1920" s="57">
        <v>4225</v>
      </c>
      <c r="G1920" s="39" t="s">
        <v>10514</v>
      </c>
      <c r="H1920" s="57" t="s">
        <v>1558</v>
      </c>
      <c r="I1920" s="39">
        <v>2.24645369332345</v>
      </c>
      <c r="J1920" s="39">
        <v>2.2617684868189198</v>
      </c>
      <c r="K1920" s="39">
        <v>2.27659492635257</v>
      </c>
      <c r="L1920" s="39">
        <v>2.0435194936627399</v>
      </c>
      <c r="M1920" s="39">
        <v>1.8553638623554001</v>
      </c>
      <c r="N1920" s="39">
        <v>2.4138025649387602</v>
      </c>
      <c r="O1920" s="39">
        <v>2.18321970633672</v>
      </c>
      <c r="P1920" s="39">
        <v>2.5045339552214601</v>
      </c>
      <c r="Q1920" s="39">
        <v>2.2670593154229302</v>
      </c>
      <c r="R1920" s="39">
        <v>2.1906085395163899</v>
      </c>
      <c r="S1920" s="39">
        <v>2.6878087244150901</v>
      </c>
      <c r="T1920" s="39">
        <v>2.1719305558922999</v>
      </c>
      <c r="U1920" s="39">
        <v>2.2005169083918101</v>
      </c>
      <c r="V1920" s="39">
        <v>2.1816241807772201</v>
      </c>
    </row>
    <row r="1921" spans="1:22" x14ac:dyDescent="0.25">
      <c r="A1921" s="39" t="s">
        <v>10962</v>
      </c>
      <c r="B1921" s="57" t="s">
        <v>1223</v>
      </c>
      <c r="C1921" s="39">
        <v>69663906</v>
      </c>
      <c r="D1921" s="39">
        <v>69664443</v>
      </c>
      <c r="E1921" s="57" t="s">
        <v>1698</v>
      </c>
      <c r="F1921" s="57">
        <v>538</v>
      </c>
      <c r="G1921" s="39" t="s">
        <v>10963</v>
      </c>
      <c r="H1921" s="57" t="s">
        <v>1558</v>
      </c>
      <c r="I1921" s="39">
        <v>0</v>
      </c>
      <c r="J1921" s="39">
        <v>0</v>
      </c>
      <c r="K1921" s="39">
        <v>0</v>
      </c>
      <c r="L1921" s="39">
        <v>0</v>
      </c>
      <c r="M1921" s="39">
        <v>0</v>
      </c>
      <c r="N1921" s="39">
        <v>0</v>
      </c>
      <c r="O1921" s="39">
        <v>0</v>
      </c>
      <c r="P1921" s="39">
        <v>0</v>
      </c>
      <c r="Q1921" s="39">
        <v>0</v>
      </c>
      <c r="R1921" s="39">
        <v>0</v>
      </c>
      <c r="S1921" s="39">
        <v>0</v>
      </c>
      <c r="T1921" s="39">
        <v>0</v>
      </c>
      <c r="U1921" s="39">
        <v>0</v>
      </c>
      <c r="V1921" s="39">
        <v>0</v>
      </c>
    </row>
    <row r="1922" spans="1:22" x14ac:dyDescent="0.25">
      <c r="A1922" s="39" t="s">
        <v>10964</v>
      </c>
      <c r="B1922" s="57" t="s">
        <v>1223</v>
      </c>
      <c r="C1922" s="39">
        <v>69665088</v>
      </c>
      <c r="D1922" s="39">
        <v>69665939</v>
      </c>
      <c r="E1922" s="57" t="s">
        <v>108</v>
      </c>
      <c r="F1922" s="57">
        <v>852</v>
      </c>
      <c r="G1922" s="39" t="s">
        <v>108</v>
      </c>
      <c r="H1922" s="57" t="s">
        <v>1558</v>
      </c>
      <c r="I1922" s="39">
        <v>0</v>
      </c>
      <c r="J1922" s="39">
        <v>0</v>
      </c>
      <c r="K1922" s="39">
        <v>0</v>
      </c>
      <c r="L1922" s="39">
        <v>0</v>
      </c>
      <c r="M1922" s="39">
        <v>0</v>
      </c>
      <c r="N1922" s="39">
        <v>0</v>
      </c>
      <c r="O1922" s="39">
        <v>0</v>
      </c>
      <c r="P1922" s="39">
        <v>0</v>
      </c>
      <c r="Q1922" s="39">
        <v>0</v>
      </c>
      <c r="R1922" s="39">
        <v>0</v>
      </c>
      <c r="S1922" s="39">
        <v>0</v>
      </c>
      <c r="T1922" s="39">
        <v>0</v>
      </c>
      <c r="U1922" s="39">
        <v>0</v>
      </c>
      <c r="V1922" s="39">
        <v>0</v>
      </c>
    </row>
    <row r="1923" spans="1:22" x14ac:dyDescent="0.25">
      <c r="A1923" s="39" t="s">
        <v>10965</v>
      </c>
      <c r="B1923" s="57" t="s">
        <v>1223</v>
      </c>
      <c r="C1923" s="39">
        <v>69677991</v>
      </c>
      <c r="D1923" s="39">
        <v>69679053</v>
      </c>
      <c r="E1923" s="57" t="s">
        <v>108</v>
      </c>
      <c r="F1923" s="57">
        <v>1063</v>
      </c>
      <c r="G1923" s="39" t="s">
        <v>10966</v>
      </c>
      <c r="H1923" s="57" t="s">
        <v>1558</v>
      </c>
      <c r="I1923" s="39">
        <v>7.0777984321506899</v>
      </c>
      <c r="J1923" s="39">
        <v>6.9594456050426201</v>
      </c>
      <c r="K1923" s="39">
        <v>7.50541460934675</v>
      </c>
      <c r="L1923" s="39">
        <v>7.8051505526507103</v>
      </c>
      <c r="M1923" s="39">
        <v>7.6358849591359803</v>
      </c>
      <c r="N1923" s="39">
        <v>7.6632093959524097</v>
      </c>
      <c r="O1923" s="39">
        <v>7.8878542261923803</v>
      </c>
      <c r="P1923" s="39">
        <v>7.4813716041124199</v>
      </c>
      <c r="Q1923" s="39">
        <v>7.5423044877010996</v>
      </c>
      <c r="R1923" s="39">
        <v>7.7438649897105698</v>
      </c>
      <c r="S1923" s="39">
        <v>7.3022733490389298</v>
      </c>
      <c r="T1923" s="39">
        <v>6.9589702391006298</v>
      </c>
      <c r="U1923" s="39">
        <v>7.4471989678737902</v>
      </c>
      <c r="V1923" s="39">
        <v>7.3055875505947796</v>
      </c>
    </row>
    <row r="1924" spans="1:22" x14ac:dyDescent="0.25">
      <c r="A1924" s="39" t="s">
        <v>10967</v>
      </c>
      <c r="B1924" s="57" t="s">
        <v>1223</v>
      </c>
      <c r="C1924" s="39">
        <v>69683344</v>
      </c>
      <c r="D1924" s="39">
        <v>69685244</v>
      </c>
      <c r="E1924" s="57" t="s">
        <v>108</v>
      </c>
      <c r="F1924" s="57">
        <v>1901</v>
      </c>
      <c r="G1924" s="39" t="s">
        <v>1793</v>
      </c>
      <c r="H1924" s="57" t="s">
        <v>1558</v>
      </c>
      <c r="I1924" s="39">
        <v>3.8854767497673199</v>
      </c>
      <c r="J1924" s="39">
        <v>3.95756177292182</v>
      </c>
      <c r="K1924" s="39">
        <v>4.14579156215515</v>
      </c>
      <c r="L1924" s="39">
        <v>4.1722074621188101</v>
      </c>
      <c r="M1924" s="39">
        <v>4.0101532222146004</v>
      </c>
      <c r="N1924" s="39">
        <v>4.6376508163815302</v>
      </c>
      <c r="O1924" s="39">
        <v>4.8032167019062202</v>
      </c>
      <c r="P1924" s="39">
        <v>4.5421218232029004</v>
      </c>
      <c r="Q1924" s="39">
        <v>4.4547549610978203</v>
      </c>
      <c r="R1924" s="39">
        <v>4.5609533462460199</v>
      </c>
      <c r="S1924" s="39">
        <v>4.6049490124997101</v>
      </c>
      <c r="T1924" s="39">
        <v>4.4229999014535304</v>
      </c>
      <c r="U1924" s="39">
        <v>4.4563396286918797</v>
      </c>
      <c r="V1924" s="39">
        <v>4.4477312599642902</v>
      </c>
    </row>
    <row r="1925" spans="1:22" x14ac:dyDescent="0.25">
      <c r="A1925" s="39" t="s">
        <v>10968</v>
      </c>
      <c r="B1925" s="57" t="s">
        <v>1223</v>
      </c>
      <c r="C1925" s="39">
        <v>69686008</v>
      </c>
      <c r="D1925" s="39">
        <v>69688891</v>
      </c>
      <c r="E1925" s="57" t="s">
        <v>1698</v>
      </c>
      <c r="F1925" s="57">
        <v>2884</v>
      </c>
      <c r="G1925" s="39" t="s">
        <v>1786</v>
      </c>
      <c r="H1925" s="57" t="s">
        <v>1558</v>
      </c>
      <c r="I1925" s="39">
        <v>1.72932218184356</v>
      </c>
      <c r="J1925" s="39">
        <v>1.8257164415585001</v>
      </c>
      <c r="K1925" s="39">
        <v>0.86675608669440096</v>
      </c>
      <c r="L1925" s="39">
        <v>0.55723361790849602</v>
      </c>
      <c r="M1925" s="39">
        <v>1.04048568406816</v>
      </c>
      <c r="N1925" s="39">
        <v>0.80702265173959398</v>
      </c>
      <c r="O1925" s="39">
        <v>1.03428615771194</v>
      </c>
      <c r="P1925" s="39">
        <v>0.52249070235739203</v>
      </c>
      <c r="Q1925" s="39">
        <v>0.82199668501234602</v>
      </c>
      <c r="R1925" s="39">
        <v>1.48878748086404</v>
      </c>
      <c r="S1925" s="39">
        <v>1.13350434378263</v>
      </c>
      <c r="T1925" s="39">
        <v>1.83701477575267</v>
      </c>
      <c r="U1925" s="39">
        <v>1.02027105298374</v>
      </c>
      <c r="V1925" s="39">
        <v>1.76207237006587</v>
      </c>
    </row>
    <row r="1926" spans="1:22" x14ac:dyDescent="0.25">
      <c r="A1926" s="39" t="s">
        <v>10969</v>
      </c>
      <c r="B1926" s="57" t="s">
        <v>1223</v>
      </c>
      <c r="C1926" s="39">
        <v>69692607</v>
      </c>
      <c r="D1926" s="39">
        <v>69695152</v>
      </c>
      <c r="E1926" s="57" t="s">
        <v>108</v>
      </c>
      <c r="F1926" s="57">
        <v>2546</v>
      </c>
      <c r="G1926" s="39" t="s">
        <v>108</v>
      </c>
      <c r="H1926" s="57" t="s">
        <v>1558</v>
      </c>
      <c r="I1926" s="39">
        <v>4.0315981051095804</v>
      </c>
      <c r="J1926" s="39">
        <v>4.3250625491166401</v>
      </c>
      <c r="K1926" s="39">
        <v>4.2103031356372602</v>
      </c>
      <c r="L1926" s="39">
        <v>4.2370206170177998</v>
      </c>
      <c r="M1926" s="39">
        <v>4.2921044068607603</v>
      </c>
      <c r="N1926" s="39">
        <v>4.4234840498754302</v>
      </c>
      <c r="O1926" s="39">
        <v>4.4132488015716298</v>
      </c>
      <c r="P1926" s="39">
        <v>4.25593121141703</v>
      </c>
      <c r="Q1926" s="39">
        <v>4.2660368939953202</v>
      </c>
      <c r="R1926" s="39">
        <v>4.1531162441283902</v>
      </c>
      <c r="S1926" s="39">
        <v>4.25396658216816</v>
      </c>
      <c r="T1926" s="39">
        <v>4.3447361956416497</v>
      </c>
      <c r="U1926" s="39">
        <v>4.3717330906226701</v>
      </c>
      <c r="V1926" s="39">
        <v>4.3893465361624999</v>
      </c>
    </row>
    <row r="1927" spans="1:22" x14ac:dyDescent="0.25">
      <c r="A1927" s="39" t="s">
        <v>10970</v>
      </c>
      <c r="B1927" s="57" t="s">
        <v>1223</v>
      </c>
      <c r="C1927" s="39">
        <v>69697961</v>
      </c>
      <c r="D1927" s="39">
        <v>69699304</v>
      </c>
      <c r="E1927" s="57" t="s">
        <v>108</v>
      </c>
      <c r="F1927" s="57">
        <v>1344</v>
      </c>
      <c r="G1927" s="39" t="s">
        <v>108</v>
      </c>
      <c r="H1927" s="57" t="s">
        <v>1558</v>
      </c>
      <c r="I1927" s="39">
        <v>0</v>
      </c>
      <c r="J1927" s="39">
        <v>0</v>
      </c>
      <c r="K1927" s="39">
        <v>0</v>
      </c>
      <c r="L1927" s="39">
        <v>0</v>
      </c>
      <c r="M1927" s="39">
        <v>0</v>
      </c>
      <c r="N1927" s="39">
        <v>0</v>
      </c>
      <c r="O1927" s="39">
        <v>0</v>
      </c>
      <c r="P1927" s="39">
        <v>0</v>
      </c>
      <c r="Q1927" s="39">
        <v>0</v>
      </c>
      <c r="R1927" s="39">
        <v>0</v>
      </c>
      <c r="S1927" s="39">
        <v>0</v>
      </c>
      <c r="T1927" s="39">
        <v>0</v>
      </c>
      <c r="U1927" s="39">
        <v>0</v>
      </c>
      <c r="V1927" s="39">
        <v>0</v>
      </c>
    </row>
    <row r="1928" spans="1:22" x14ac:dyDescent="0.25">
      <c r="A1928" s="39" t="s">
        <v>10971</v>
      </c>
      <c r="B1928" s="57" t="s">
        <v>1223</v>
      </c>
      <c r="C1928" s="39">
        <v>69700435</v>
      </c>
      <c r="D1928" s="39">
        <v>69705323</v>
      </c>
      <c r="E1928" s="57" t="s">
        <v>1698</v>
      </c>
      <c r="F1928" s="57">
        <v>4889</v>
      </c>
      <c r="G1928" s="39" t="s">
        <v>5358</v>
      </c>
      <c r="H1928" s="57" t="s">
        <v>1558</v>
      </c>
      <c r="I1928" s="39">
        <v>8.5222719204847905E-2</v>
      </c>
      <c r="J1928" s="39">
        <v>0</v>
      </c>
      <c r="K1928" s="39">
        <v>0</v>
      </c>
      <c r="L1928" s="39">
        <v>0</v>
      </c>
      <c r="M1928" s="39">
        <v>0</v>
      </c>
      <c r="N1928" s="39">
        <v>4.9274440774928902E-2</v>
      </c>
      <c r="O1928" s="39">
        <v>5.3594332474481199E-2</v>
      </c>
      <c r="P1928" s="39">
        <v>6.6259237575474902E-2</v>
      </c>
      <c r="Q1928" s="39">
        <v>0</v>
      </c>
      <c r="R1928" s="39">
        <v>4.7558769216984001E-2</v>
      </c>
      <c r="S1928" s="39">
        <v>4.5868167623737202E-2</v>
      </c>
      <c r="T1928" s="39">
        <v>0</v>
      </c>
      <c r="U1928" s="39">
        <v>0.18979926208765699</v>
      </c>
      <c r="V1928" s="39">
        <v>0.306937633918965</v>
      </c>
    </row>
    <row r="1929" spans="1:22" x14ac:dyDescent="0.25">
      <c r="A1929" s="39" t="s">
        <v>10972</v>
      </c>
      <c r="B1929" s="57" t="s">
        <v>1223</v>
      </c>
      <c r="C1929" s="39">
        <v>69705904</v>
      </c>
      <c r="D1929" s="39">
        <v>69707854</v>
      </c>
      <c r="E1929" s="57" t="s">
        <v>1698</v>
      </c>
      <c r="F1929" s="57">
        <v>1951</v>
      </c>
      <c r="G1929" s="39" t="s">
        <v>7001</v>
      </c>
      <c r="H1929" s="57" t="s">
        <v>1558</v>
      </c>
      <c r="I1929" s="39">
        <v>1.5810764219387099</v>
      </c>
      <c r="J1929" s="39">
        <v>0.96525235151027</v>
      </c>
      <c r="K1929" s="39">
        <v>0.38338745222054899</v>
      </c>
      <c r="L1929" s="39">
        <v>0.54723955446828598</v>
      </c>
      <c r="M1929" s="39">
        <v>0.218538167102866</v>
      </c>
      <c r="N1929" s="39">
        <v>1.5727199296074099</v>
      </c>
      <c r="O1929" s="39">
        <v>2.0476361006481998</v>
      </c>
      <c r="P1929" s="39">
        <v>1.5074851409897001</v>
      </c>
      <c r="Q1929" s="39">
        <v>3.6687885650612602</v>
      </c>
      <c r="R1929" s="39">
        <v>4.2716871184672502</v>
      </c>
      <c r="S1929" s="39">
        <v>3.6519701299420602</v>
      </c>
      <c r="T1929" s="39">
        <v>3.5772475355931501</v>
      </c>
      <c r="U1929" s="39">
        <v>3.2682622061223801</v>
      </c>
      <c r="V1929" s="39">
        <v>3.6427708749744498</v>
      </c>
    </row>
    <row r="1930" spans="1:22" x14ac:dyDescent="0.25">
      <c r="A1930" s="39" t="s">
        <v>10973</v>
      </c>
      <c r="B1930" s="57" t="s">
        <v>1223</v>
      </c>
      <c r="C1930" s="39">
        <v>69717087</v>
      </c>
      <c r="D1930" s="39">
        <v>69719064</v>
      </c>
      <c r="E1930" s="57" t="s">
        <v>1698</v>
      </c>
      <c r="F1930" s="57">
        <v>1978</v>
      </c>
      <c r="G1930" s="39" t="s">
        <v>7001</v>
      </c>
      <c r="H1930" s="57" t="s">
        <v>1558</v>
      </c>
      <c r="I1930" s="39">
        <v>0</v>
      </c>
      <c r="J1930" s="39">
        <v>0.181938340047373</v>
      </c>
      <c r="K1930" s="39">
        <v>0</v>
      </c>
      <c r="L1930" s="39">
        <v>0</v>
      </c>
      <c r="M1930" s="39">
        <v>0</v>
      </c>
      <c r="N1930" s="39">
        <v>5.5940831056090198E-2</v>
      </c>
      <c r="O1930" s="39">
        <v>0</v>
      </c>
      <c r="P1930" s="39">
        <v>0</v>
      </c>
      <c r="Q1930" s="39">
        <v>0.29431196073111698</v>
      </c>
      <c r="R1930" s="39">
        <v>0.75410417330151902</v>
      </c>
      <c r="S1930" s="39">
        <v>5.2071526128131602E-2</v>
      </c>
      <c r="T1930" s="39">
        <v>0.49389834927104498</v>
      </c>
      <c r="U1930" s="39">
        <v>0.31030056230256597</v>
      </c>
      <c r="V1930" s="39">
        <v>0.93497310976557002</v>
      </c>
    </row>
    <row r="1931" spans="1:22" x14ac:dyDescent="0.25">
      <c r="A1931" s="39" t="s">
        <v>10974</v>
      </c>
      <c r="B1931" s="57" t="s">
        <v>1223</v>
      </c>
      <c r="C1931" s="39">
        <v>69723204</v>
      </c>
      <c r="D1931" s="39">
        <v>69725416</v>
      </c>
      <c r="E1931" s="57" t="s">
        <v>1698</v>
      </c>
      <c r="F1931" s="57">
        <v>2213</v>
      </c>
      <c r="G1931" s="39" t="s">
        <v>1891</v>
      </c>
      <c r="H1931" s="57" t="s">
        <v>1558</v>
      </c>
      <c r="I1931" s="39">
        <v>3.1765972416044601</v>
      </c>
      <c r="J1931" s="39">
        <v>3.7709770071670099</v>
      </c>
      <c r="K1931" s="39">
        <v>3.9279533262625201</v>
      </c>
      <c r="L1931" s="39">
        <v>4.2033108032387299</v>
      </c>
      <c r="M1931" s="39">
        <v>3.5550676241971901</v>
      </c>
      <c r="N1931" s="39">
        <v>4.2958846208402397</v>
      </c>
      <c r="O1931" s="39">
        <v>2.7682923243264801</v>
      </c>
      <c r="P1931" s="39">
        <v>3.9133394347538202</v>
      </c>
      <c r="Q1931" s="39">
        <v>4.8618462152743298</v>
      </c>
      <c r="R1931" s="39">
        <v>5.4368614247450999</v>
      </c>
      <c r="S1931" s="39">
        <v>4.3685867787538104</v>
      </c>
      <c r="T1931" s="39">
        <v>5.2814052308626298</v>
      </c>
      <c r="U1931" s="39">
        <v>5.4213680664930797</v>
      </c>
      <c r="V1931" s="39">
        <v>5.7158357274708997</v>
      </c>
    </row>
    <row r="1932" spans="1:22" x14ac:dyDescent="0.25">
      <c r="A1932" s="39" t="s">
        <v>10975</v>
      </c>
      <c r="B1932" s="57" t="s">
        <v>1223</v>
      </c>
      <c r="C1932" s="39">
        <v>69730805</v>
      </c>
      <c r="D1932" s="39">
        <v>69731376</v>
      </c>
      <c r="E1932" s="57" t="s">
        <v>1698</v>
      </c>
      <c r="F1932" s="57">
        <v>572</v>
      </c>
      <c r="G1932" s="39" t="s">
        <v>108</v>
      </c>
      <c r="H1932" s="57" t="s">
        <v>1558</v>
      </c>
      <c r="I1932" s="39">
        <v>0</v>
      </c>
      <c r="J1932" s="39">
        <v>0</v>
      </c>
      <c r="K1932" s="39">
        <v>0</v>
      </c>
      <c r="L1932" s="39">
        <v>0.67134953910724704</v>
      </c>
      <c r="M1932" s="39">
        <v>0.44917678075029699</v>
      </c>
      <c r="N1932" s="39">
        <v>0</v>
      </c>
      <c r="O1932" s="39">
        <v>0</v>
      </c>
      <c r="P1932" s="39">
        <v>0</v>
      </c>
      <c r="Q1932" s="39">
        <v>0</v>
      </c>
      <c r="R1932" s="39">
        <v>0</v>
      </c>
      <c r="S1932" s="39">
        <v>0.37373840305342498</v>
      </c>
      <c r="T1932" s="39">
        <v>0</v>
      </c>
      <c r="U1932" s="39">
        <v>0</v>
      </c>
      <c r="V1932" s="39">
        <v>0</v>
      </c>
    </row>
    <row r="1933" spans="1:22" x14ac:dyDescent="0.25">
      <c r="A1933" s="39" t="s">
        <v>10976</v>
      </c>
      <c r="B1933" s="57" t="s">
        <v>1223</v>
      </c>
      <c r="C1933" s="39">
        <v>69732906</v>
      </c>
      <c r="D1933" s="39">
        <v>69735439</v>
      </c>
      <c r="E1933" s="57" t="s">
        <v>1698</v>
      </c>
      <c r="F1933" s="57">
        <v>2534</v>
      </c>
      <c r="G1933" s="39" t="s">
        <v>1891</v>
      </c>
      <c r="H1933" s="57" t="s">
        <v>1558</v>
      </c>
      <c r="I1933" s="39">
        <v>0.23906436829733099</v>
      </c>
      <c r="J1933" s="39">
        <v>0.15897549818814799</v>
      </c>
      <c r="K1933" s="39">
        <v>2.3952684923213199</v>
      </c>
      <c r="L1933" s="39">
        <v>2.5174697194948301</v>
      </c>
      <c r="M1933" s="39">
        <v>2.2402746355907599</v>
      </c>
      <c r="N1933" s="39">
        <v>1.69151183200577</v>
      </c>
      <c r="O1933" s="39">
        <v>1.3823961167909</v>
      </c>
      <c r="P1933" s="39">
        <v>1.2011633404150699</v>
      </c>
      <c r="Q1933" s="39">
        <v>0.21832612796950299</v>
      </c>
      <c r="R1933" s="39">
        <v>0.37610586662518602</v>
      </c>
      <c r="S1933" s="39">
        <v>0.173246426922504</v>
      </c>
      <c r="T1933" s="39">
        <v>0.806112020293278</v>
      </c>
      <c r="U1933" s="39">
        <v>0.90124574635034904</v>
      </c>
      <c r="V1933" s="39">
        <v>0.13793102275396499</v>
      </c>
    </row>
    <row r="1934" spans="1:22" x14ac:dyDescent="0.25">
      <c r="A1934" s="39" t="s">
        <v>10977</v>
      </c>
      <c r="B1934" s="57" t="s">
        <v>1223</v>
      </c>
      <c r="C1934" s="39">
        <v>69738870</v>
      </c>
      <c r="D1934" s="39">
        <v>69743402</v>
      </c>
      <c r="E1934" s="57" t="s">
        <v>1698</v>
      </c>
      <c r="F1934" s="57">
        <v>4533</v>
      </c>
      <c r="G1934" s="39" t="s">
        <v>5028</v>
      </c>
      <c r="H1934" s="57" t="s">
        <v>1558</v>
      </c>
      <c r="I1934" s="39">
        <v>2.7353921989153598</v>
      </c>
      <c r="J1934" s="39">
        <v>2.3947583203374898</v>
      </c>
      <c r="K1934" s="39">
        <v>3.4991570549757598</v>
      </c>
      <c r="L1934" s="39">
        <v>3.6659498203024099</v>
      </c>
      <c r="M1934" s="39">
        <v>3.5516759664201998</v>
      </c>
      <c r="N1934" s="39">
        <v>3.2054065895204999</v>
      </c>
      <c r="O1934" s="39">
        <v>3.2530785989830999</v>
      </c>
      <c r="P1934" s="39">
        <v>3.1114353440025799</v>
      </c>
      <c r="Q1934" s="39">
        <v>3.5058401297144299</v>
      </c>
      <c r="R1934" s="39">
        <v>3.5081624012877199</v>
      </c>
      <c r="S1934" s="39">
        <v>3.4739686979158502</v>
      </c>
      <c r="T1934" s="39">
        <v>3.9574689097073299</v>
      </c>
      <c r="U1934" s="39">
        <v>3.5696733616573302</v>
      </c>
      <c r="V1934" s="39">
        <v>3.4140313195412899</v>
      </c>
    </row>
    <row r="1935" spans="1:22" x14ac:dyDescent="0.25">
      <c r="A1935" s="39" t="s">
        <v>10978</v>
      </c>
      <c r="B1935" s="57" t="s">
        <v>1223</v>
      </c>
      <c r="C1935" s="39">
        <v>69744657</v>
      </c>
      <c r="D1935" s="39">
        <v>69746044</v>
      </c>
      <c r="E1935" s="57" t="s">
        <v>1698</v>
      </c>
      <c r="F1935" s="57">
        <v>1388</v>
      </c>
      <c r="G1935" s="39" t="s">
        <v>5080</v>
      </c>
      <c r="H1935" s="57" t="s">
        <v>1558</v>
      </c>
      <c r="I1935" s="39">
        <v>0</v>
      </c>
      <c r="J1935" s="39">
        <v>0</v>
      </c>
      <c r="K1935" s="39">
        <v>0</v>
      </c>
      <c r="L1935" s="39">
        <v>0</v>
      </c>
      <c r="M1935" s="39">
        <v>0</v>
      </c>
      <c r="N1935" s="39">
        <v>7.3966071765661306E-2</v>
      </c>
      <c r="O1935" s="39">
        <v>0</v>
      </c>
      <c r="P1935" s="39">
        <v>0</v>
      </c>
      <c r="Q1935" s="39">
        <v>0</v>
      </c>
      <c r="R1935" s="39">
        <v>0</v>
      </c>
      <c r="S1935" s="39">
        <v>0</v>
      </c>
      <c r="T1935" s="39">
        <v>0</v>
      </c>
      <c r="U1935" s="39">
        <v>0</v>
      </c>
      <c r="V1935" s="39">
        <v>0</v>
      </c>
    </row>
    <row r="1936" spans="1:22" x14ac:dyDescent="0.25">
      <c r="A1936" s="39" t="s">
        <v>10979</v>
      </c>
      <c r="B1936" s="57" t="s">
        <v>1223</v>
      </c>
      <c r="C1936" s="39">
        <v>69749302</v>
      </c>
      <c r="D1936" s="39">
        <v>69750693</v>
      </c>
      <c r="E1936" s="57" t="s">
        <v>108</v>
      </c>
      <c r="F1936" s="57">
        <v>1392</v>
      </c>
      <c r="G1936" s="39" t="s">
        <v>2695</v>
      </c>
      <c r="H1936" s="57" t="s">
        <v>1558</v>
      </c>
      <c r="I1936" s="39">
        <v>0</v>
      </c>
      <c r="J1936" s="39">
        <v>0</v>
      </c>
      <c r="K1936" s="39">
        <v>0</v>
      </c>
      <c r="L1936" s="39">
        <v>0</v>
      </c>
      <c r="M1936" s="39">
        <v>0</v>
      </c>
      <c r="N1936" s="39">
        <v>0</v>
      </c>
      <c r="O1936" s="39">
        <v>0</v>
      </c>
      <c r="P1936" s="39">
        <v>0</v>
      </c>
      <c r="Q1936" s="39">
        <v>0</v>
      </c>
      <c r="R1936" s="39">
        <v>0</v>
      </c>
      <c r="S1936" s="39">
        <v>0</v>
      </c>
      <c r="T1936" s="39">
        <v>0</v>
      </c>
      <c r="U1936" s="39">
        <v>0</v>
      </c>
      <c r="V1936" s="39">
        <v>0</v>
      </c>
    </row>
    <row r="1937" spans="1:22" x14ac:dyDescent="0.25">
      <c r="A1937" s="39" t="s">
        <v>10980</v>
      </c>
      <c r="B1937" s="57" t="s">
        <v>1223</v>
      </c>
      <c r="C1937" s="39">
        <v>69760398</v>
      </c>
      <c r="D1937" s="39">
        <v>69762170</v>
      </c>
      <c r="E1937" s="57" t="s">
        <v>108</v>
      </c>
      <c r="F1937" s="57">
        <v>1773</v>
      </c>
      <c r="G1937" s="39" t="s">
        <v>10981</v>
      </c>
      <c r="H1937" s="57" t="s">
        <v>1558</v>
      </c>
      <c r="I1937" s="39">
        <v>0</v>
      </c>
      <c r="J1937" s="39">
        <v>0</v>
      </c>
      <c r="K1937" s="39">
        <v>0</v>
      </c>
      <c r="L1937" s="39">
        <v>0</v>
      </c>
      <c r="M1937" s="39">
        <v>0</v>
      </c>
      <c r="N1937" s="39">
        <v>0</v>
      </c>
      <c r="O1937" s="39">
        <v>0</v>
      </c>
      <c r="P1937" s="39">
        <v>0</v>
      </c>
      <c r="Q1937" s="39">
        <v>0</v>
      </c>
      <c r="R1937" s="39">
        <v>0</v>
      </c>
      <c r="S1937" s="39">
        <v>0</v>
      </c>
      <c r="T1937" s="39">
        <v>0</v>
      </c>
      <c r="U1937" s="39">
        <v>0</v>
      </c>
      <c r="V1937" s="39">
        <v>0</v>
      </c>
    </row>
    <row r="1938" spans="1:22" x14ac:dyDescent="0.25">
      <c r="A1938" s="39" t="s">
        <v>10982</v>
      </c>
      <c r="B1938" s="57" t="s">
        <v>1223</v>
      </c>
      <c r="C1938" s="39">
        <v>69771053</v>
      </c>
      <c r="D1938" s="39">
        <v>69772613</v>
      </c>
      <c r="E1938" s="57" t="s">
        <v>108</v>
      </c>
      <c r="F1938" s="57">
        <v>1561</v>
      </c>
      <c r="G1938" s="39" t="s">
        <v>10983</v>
      </c>
      <c r="H1938" s="57" t="s">
        <v>1558</v>
      </c>
      <c r="I1938" s="39">
        <v>4.7623434998825296</v>
      </c>
      <c r="J1938" s="39">
        <v>6.2166255881839296</v>
      </c>
      <c r="K1938" s="39">
        <v>6.93674392903048</v>
      </c>
      <c r="L1938" s="39">
        <v>7.3345950899807999</v>
      </c>
      <c r="M1938" s="39">
        <v>7.61245571322568</v>
      </c>
      <c r="N1938" s="39">
        <v>6.6140796315102897</v>
      </c>
      <c r="O1938" s="39">
        <v>5.8634825818978102</v>
      </c>
      <c r="P1938" s="39">
        <v>6.6141856678462503</v>
      </c>
      <c r="Q1938" s="39">
        <v>4.9483205038630604</v>
      </c>
      <c r="R1938" s="39">
        <v>4.1418496473309201</v>
      </c>
      <c r="S1938" s="39">
        <v>5.3072937216305904</v>
      </c>
      <c r="T1938" s="39">
        <v>3.3820391356391002</v>
      </c>
      <c r="U1938" s="39">
        <v>3.58882854778434</v>
      </c>
      <c r="V1938" s="39">
        <v>3.1967895724961299</v>
      </c>
    </row>
    <row r="1939" spans="1:22" x14ac:dyDescent="0.25">
      <c r="A1939" s="39" t="s">
        <v>10984</v>
      </c>
      <c r="B1939" s="57" t="s">
        <v>1223</v>
      </c>
      <c r="C1939" s="39">
        <v>70050947</v>
      </c>
      <c r="D1939" s="39">
        <v>70053190</v>
      </c>
      <c r="E1939" s="57" t="s">
        <v>108</v>
      </c>
      <c r="F1939" s="57">
        <v>2244</v>
      </c>
      <c r="G1939" s="39" t="s">
        <v>10985</v>
      </c>
      <c r="H1939" s="57" t="s">
        <v>1559</v>
      </c>
      <c r="I1939" s="39">
        <v>3.3351173334410098</v>
      </c>
      <c r="J1939" s="39">
        <v>3.0102534991519398</v>
      </c>
      <c r="K1939" s="39">
        <v>3.6636178743149799</v>
      </c>
      <c r="L1939" s="39">
        <v>3.5870408882604701</v>
      </c>
      <c r="M1939" s="39">
        <v>3.4784800404086198</v>
      </c>
      <c r="N1939" s="39">
        <v>3.9939913032456098</v>
      </c>
      <c r="O1939" s="39">
        <v>4.2065260158774302</v>
      </c>
      <c r="P1939" s="39">
        <v>4.10502429238832</v>
      </c>
      <c r="Q1939" s="39">
        <v>4.2796124381004201</v>
      </c>
      <c r="R1939" s="39">
        <v>4.4932438250143596</v>
      </c>
      <c r="S1939" s="39">
        <v>4.1481043569764404</v>
      </c>
      <c r="T1939" s="39">
        <v>3.8577819889832599</v>
      </c>
      <c r="U1939" s="39">
        <v>4.0836218612200401</v>
      </c>
      <c r="V1939" s="39">
        <v>3.48644408369988</v>
      </c>
    </row>
    <row r="1940" spans="1:22" x14ac:dyDescent="0.25">
      <c r="A1940" s="39" t="s">
        <v>10986</v>
      </c>
      <c r="B1940" s="57" t="s">
        <v>1223</v>
      </c>
      <c r="C1940" s="39">
        <v>70058567</v>
      </c>
      <c r="D1940" s="39">
        <v>70060241</v>
      </c>
      <c r="E1940" s="57" t="s">
        <v>108</v>
      </c>
      <c r="F1940" s="57">
        <v>1675</v>
      </c>
      <c r="G1940" s="39" t="s">
        <v>10987</v>
      </c>
      <c r="H1940" s="57" t="s">
        <v>1559</v>
      </c>
      <c r="I1940" s="39">
        <v>1.1985507288058901</v>
      </c>
      <c r="J1940" s="102">
        <v>1.80684370525079</v>
      </c>
      <c r="K1940" s="39">
        <v>3.18631038319851</v>
      </c>
      <c r="L1940" s="39">
        <v>2.9606896265939899</v>
      </c>
      <c r="M1940" s="39">
        <v>3.11904569026844</v>
      </c>
      <c r="N1940" s="39">
        <v>2.0751868905748898</v>
      </c>
      <c r="O1940" s="39">
        <v>1.6995205396224999</v>
      </c>
      <c r="P1940" s="39">
        <v>1.9972418175683699</v>
      </c>
      <c r="Q1940" s="39">
        <v>2.8567805715585299</v>
      </c>
      <c r="R1940" s="39">
        <v>3.20177185148717</v>
      </c>
      <c r="S1940" s="39">
        <v>3.0872761274574199</v>
      </c>
      <c r="T1940" s="39">
        <v>2.0194777545195</v>
      </c>
      <c r="U1940" s="39">
        <v>1.97373248987043</v>
      </c>
      <c r="V1940" s="39">
        <v>0.99962917972204501</v>
      </c>
    </row>
    <row r="1941" spans="1:22" x14ac:dyDescent="0.25">
      <c r="A1941" s="39" t="s">
        <v>10988</v>
      </c>
      <c r="B1941" s="57" t="s">
        <v>1223</v>
      </c>
      <c r="C1941" s="39">
        <v>70062414</v>
      </c>
      <c r="D1941" s="39">
        <v>70064689</v>
      </c>
      <c r="E1941" s="57" t="s">
        <v>108</v>
      </c>
      <c r="F1941" s="57">
        <v>2276</v>
      </c>
      <c r="G1941" s="39" t="s">
        <v>3292</v>
      </c>
      <c r="H1941" s="57" t="s">
        <v>1559</v>
      </c>
      <c r="I1941" s="39">
        <v>4.6376508163815302</v>
      </c>
      <c r="J1941" s="39">
        <v>3.81198471935167</v>
      </c>
      <c r="K1941" s="39">
        <v>7.255236340722</v>
      </c>
      <c r="L1941" s="39">
        <v>6.9254535589555397</v>
      </c>
      <c r="M1941" s="39">
        <v>7.1407888789257203</v>
      </c>
      <c r="N1941" s="39">
        <v>6.8615956377656104</v>
      </c>
      <c r="O1941" s="39">
        <v>6.8506244252430504</v>
      </c>
      <c r="P1941" s="39">
        <v>6.9905464926891501</v>
      </c>
      <c r="Q1941" s="39">
        <v>6.0359405641325603</v>
      </c>
      <c r="R1941" s="39">
        <v>5.7615804849505796</v>
      </c>
      <c r="S1941" s="39">
        <v>5.9227758574193397</v>
      </c>
      <c r="T1941" s="39">
        <v>6.0800862702561496</v>
      </c>
      <c r="U1941" s="39">
        <v>6.2530192041175896</v>
      </c>
      <c r="V1941" s="39">
        <v>5.0471195485685501</v>
      </c>
    </row>
    <row r="1942" spans="1:22" x14ac:dyDescent="0.25">
      <c r="A1942" s="39" t="s">
        <v>10989</v>
      </c>
      <c r="B1942" s="57" t="s">
        <v>1223</v>
      </c>
      <c r="C1942" s="39">
        <v>70078665</v>
      </c>
      <c r="D1942" s="39">
        <v>70081505</v>
      </c>
      <c r="E1942" s="57" t="s">
        <v>108</v>
      </c>
      <c r="F1942" s="57">
        <v>2841</v>
      </c>
      <c r="G1942" s="39" t="s">
        <v>1721</v>
      </c>
      <c r="H1942" s="57" t="s">
        <v>1559</v>
      </c>
      <c r="I1942" s="39">
        <v>9.20712824030432E-2</v>
      </c>
      <c r="J1942" s="39">
        <v>0</v>
      </c>
      <c r="K1942" s="39">
        <v>0</v>
      </c>
      <c r="L1942" s="39">
        <v>0</v>
      </c>
      <c r="M1942" s="39">
        <v>0</v>
      </c>
      <c r="N1942" s="39">
        <v>0</v>
      </c>
      <c r="O1942" s="39">
        <v>0</v>
      </c>
      <c r="P1942" s="39">
        <v>0</v>
      </c>
      <c r="Q1942" s="39">
        <v>0</v>
      </c>
      <c r="R1942" s="39">
        <v>0</v>
      </c>
      <c r="S1942" s="39">
        <v>0</v>
      </c>
      <c r="T1942" s="39">
        <v>0</v>
      </c>
      <c r="U1942" s="39">
        <v>0</v>
      </c>
      <c r="V1942" s="39">
        <v>0</v>
      </c>
    </row>
    <row r="1943" spans="1:22" x14ac:dyDescent="0.25">
      <c r="A1943" s="39" t="s">
        <v>10990</v>
      </c>
      <c r="B1943" s="57" t="s">
        <v>1223</v>
      </c>
      <c r="C1943" s="39">
        <v>70088950</v>
      </c>
      <c r="D1943" s="39">
        <v>70089456</v>
      </c>
      <c r="E1943" s="57" t="s">
        <v>1698</v>
      </c>
      <c r="F1943" s="57">
        <v>507</v>
      </c>
      <c r="G1943" s="39" t="s">
        <v>3815</v>
      </c>
      <c r="H1943" s="57" t="s">
        <v>1559</v>
      </c>
      <c r="I1943" s="39">
        <v>0</v>
      </c>
      <c r="J1943" s="39">
        <v>0</v>
      </c>
      <c r="K1943" s="39">
        <v>0</v>
      </c>
      <c r="L1943" s="39">
        <v>0</v>
      </c>
      <c r="M1943" s="39">
        <v>0</v>
      </c>
      <c r="N1943" s="39">
        <v>0</v>
      </c>
      <c r="O1943" s="39">
        <v>0</v>
      </c>
      <c r="P1943" s="39">
        <v>0</v>
      </c>
      <c r="Q1943" s="39">
        <v>0</v>
      </c>
      <c r="R1943" s="39">
        <v>0.287882409029592</v>
      </c>
      <c r="S1943" s="39">
        <v>0</v>
      </c>
      <c r="T1943" s="39">
        <v>0</v>
      </c>
      <c r="U1943" s="39">
        <v>0</v>
      </c>
      <c r="V1943" s="39">
        <v>0</v>
      </c>
    </row>
    <row r="1944" spans="1:22" x14ac:dyDescent="0.25">
      <c r="A1944" s="39" t="s">
        <v>10991</v>
      </c>
      <c r="B1944" s="57" t="s">
        <v>1223</v>
      </c>
      <c r="C1944" s="39">
        <v>70092298</v>
      </c>
      <c r="D1944" s="39">
        <v>70100335</v>
      </c>
      <c r="E1944" s="57" t="s">
        <v>1698</v>
      </c>
      <c r="F1944" s="57">
        <v>8038</v>
      </c>
      <c r="G1944" s="39" t="s">
        <v>10992</v>
      </c>
      <c r="H1944" s="57" t="s">
        <v>1559</v>
      </c>
      <c r="I1944" s="39">
        <v>4.1020533827291903</v>
      </c>
      <c r="J1944" s="39">
        <v>4.1848594781333199</v>
      </c>
      <c r="K1944" s="39">
        <v>4.5146903870400701</v>
      </c>
      <c r="L1944" s="39">
        <v>4.3511972086711497</v>
      </c>
      <c r="M1944" s="39">
        <v>4.3490255134820597</v>
      </c>
      <c r="N1944" s="39">
        <v>4.3456660393429498</v>
      </c>
      <c r="O1944" s="39">
        <v>4.7031117767655699</v>
      </c>
      <c r="P1944" s="39">
        <v>4.5080546189559403</v>
      </c>
      <c r="Q1944" s="39">
        <v>4.2856833320446901</v>
      </c>
      <c r="R1944" s="39">
        <v>4.3868730113674301</v>
      </c>
      <c r="S1944" s="39">
        <v>4.4082838795338599</v>
      </c>
      <c r="T1944" s="39">
        <v>4.3419288350591003</v>
      </c>
      <c r="U1944" s="39">
        <v>4.34214935721117</v>
      </c>
      <c r="V1944" s="39">
        <v>4.4199905057168403</v>
      </c>
    </row>
    <row r="1945" spans="1:22" x14ac:dyDescent="0.25">
      <c r="A1945" s="39" t="s">
        <v>10993</v>
      </c>
      <c r="B1945" s="57" t="s">
        <v>1223</v>
      </c>
      <c r="C1945" s="39">
        <v>70100440</v>
      </c>
      <c r="D1945" s="39">
        <v>70102483</v>
      </c>
      <c r="E1945" s="57" t="s">
        <v>108</v>
      </c>
      <c r="F1945" s="57">
        <v>2044</v>
      </c>
      <c r="G1945" s="39" t="s">
        <v>3567</v>
      </c>
      <c r="H1945" s="57" t="s">
        <v>1559</v>
      </c>
      <c r="I1945" s="39">
        <v>3.1087385452001</v>
      </c>
      <c r="J1945" s="39">
        <v>0.37175957143823102</v>
      </c>
      <c r="K1945" s="39">
        <v>0.19592078247317599</v>
      </c>
      <c r="L1945" s="39">
        <v>6.4265367356240402E-2</v>
      </c>
      <c r="M1945" s="39">
        <v>0.14753334367377</v>
      </c>
      <c r="N1945" s="39">
        <v>2.6109929174534501</v>
      </c>
      <c r="O1945" s="39">
        <v>1.19858844435124</v>
      </c>
      <c r="P1945" s="39">
        <v>2.7384003620531798</v>
      </c>
      <c r="Q1945" s="39">
        <v>4.3620840898333801</v>
      </c>
      <c r="R1945" s="39">
        <v>3.3833531651587299</v>
      </c>
      <c r="S1945" s="39">
        <v>2.8772161465473101</v>
      </c>
      <c r="T1945" s="39">
        <v>4.3648385359644903</v>
      </c>
      <c r="U1945" s="39">
        <v>4.8857646938546804</v>
      </c>
      <c r="V1945" s="39">
        <v>2.6967327823925298</v>
      </c>
    </row>
    <row r="1946" spans="1:22" x14ac:dyDescent="0.25">
      <c r="A1946" s="39" t="s">
        <v>10994</v>
      </c>
      <c r="B1946" s="57" t="s">
        <v>1223</v>
      </c>
      <c r="C1946" s="39">
        <v>70111760</v>
      </c>
      <c r="D1946" s="39">
        <v>70113595</v>
      </c>
      <c r="E1946" s="57" t="s">
        <v>1698</v>
      </c>
      <c r="F1946" s="57">
        <v>1836</v>
      </c>
      <c r="G1946" s="39" t="s">
        <v>108</v>
      </c>
      <c r="H1946" s="57" t="s">
        <v>1559</v>
      </c>
      <c r="I1946" s="39">
        <v>0</v>
      </c>
      <c r="J1946" s="39">
        <v>0</v>
      </c>
      <c r="K1946" s="39">
        <v>0</v>
      </c>
      <c r="L1946" s="39">
        <v>0</v>
      </c>
      <c r="M1946" s="39">
        <v>0</v>
      </c>
      <c r="N1946" s="39">
        <v>0</v>
      </c>
      <c r="O1946" s="39">
        <v>0</v>
      </c>
      <c r="P1946" s="39">
        <v>0</v>
      </c>
      <c r="Q1946" s="39">
        <v>0</v>
      </c>
      <c r="R1946" s="39">
        <v>0</v>
      </c>
      <c r="S1946" s="39">
        <v>0.17746753732419501</v>
      </c>
      <c r="T1946" s="39">
        <v>7.5574662097448703E-2</v>
      </c>
      <c r="U1946" s="39">
        <v>0</v>
      </c>
      <c r="V1946" s="39">
        <v>0</v>
      </c>
    </row>
    <row r="1947" spans="1:22" x14ac:dyDescent="0.25">
      <c r="A1947" s="39" t="s">
        <v>10995</v>
      </c>
      <c r="B1947" s="57" t="s">
        <v>1223</v>
      </c>
      <c r="C1947" s="39">
        <v>70113799</v>
      </c>
      <c r="D1947" s="39">
        <v>70126709</v>
      </c>
      <c r="E1947" s="57" t="s">
        <v>1698</v>
      </c>
      <c r="F1947" s="57">
        <v>12911</v>
      </c>
      <c r="G1947" s="39" t="s">
        <v>10996</v>
      </c>
      <c r="H1947" s="57" t="s">
        <v>1559</v>
      </c>
      <c r="I1947" s="39">
        <v>5.7855400898083502</v>
      </c>
      <c r="J1947" s="39">
        <v>5.6265033848434198</v>
      </c>
      <c r="K1947" s="39">
        <v>6.2455203819190102</v>
      </c>
      <c r="L1947" s="39">
        <v>6.2135144846767396</v>
      </c>
      <c r="M1947" s="39">
        <v>6.2233955184576999</v>
      </c>
      <c r="N1947" s="39">
        <v>6.2926437297075903</v>
      </c>
      <c r="O1947" s="39">
        <v>6.4289162045861001</v>
      </c>
      <c r="P1947" s="39">
        <v>6.1404985134769996</v>
      </c>
      <c r="Q1947" s="39">
        <v>5.4981455341774499</v>
      </c>
      <c r="R1947" s="39">
        <v>5.5201864947811901</v>
      </c>
      <c r="S1947" s="39">
        <v>5.5678557105303303</v>
      </c>
      <c r="T1947" s="39">
        <v>5.78048596271955</v>
      </c>
      <c r="U1947" s="39">
        <v>5.8089976283294504</v>
      </c>
      <c r="V1947" s="39">
        <v>5.5589808447143296</v>
      </c>
    </row>
    <row r="1948" spans="1:22" x14ac:dyDescent="0.25">
      <c r="A1948" s="39" t="s">
        <v>10997</v>
      </c>
      <c r="B1948" s="57" t="s">
        <v>1223</v>
      </c>
      <c r="C1948" s="39">
        <v>70126472</v>
      </c>
      <c r="D1948" s="39">
        <v>70129919</v>
      </c>
      <c r="E1948" s="57" t="s">
        <v>108</v>
      </c>
      <c r="F1948" s="57">
        <v>3448</v>
      </c>
      <c r="G1948" s="39" t="s">
        <v>1701</v>
      </c>
      <c r="H1948" s="57" t="s">
        <v>1559</v>
      </c>
      <c r="I1948" s="39">
        <v>2.15184907752869</v>
      </c>
      <c r="J1948" s="39">
        <v>1.8905867722485701</v>
      </c>
      <c r="K1948" s="39">
        <v>0.60223166420632801</v>
      </c>
      <c r="L1948" s="39">
        <v>0.53750382009954301</v>
      </c>
      <c r="M1948" s="39">
        <v>0.73480975197851095</v>
      </c>
      <c r="N1948" s="39">
        <v>0.694596750580324</v>
      </c>
      <c r="O1948" s="39">
        <v>0.50728316964129505</v>
      </c>
      <c r="P1948" s="39">
        <v>0.31439722601283898</v>
      </c>
      <c r="Q1948" s="39">
        <v>0.45134881256321302</v>
      </c>
      <c r="R1948" s="39">
        <v>0.53346766371238297</v>
      </c>
      <c r="S1948" s="39">
        <v>0.51742789265783895</v>
      </c>
      <c r="T1948" s="39">
        <v>0.775101124498498</v>
      </c>
      <c r="U1948" s="39">
        <v>1.3221473678692499</v>
      </c>
      <c r="V1948" s="39">
        <v>1.3839226671473901</v>
      </c>
    </row>
    <row r="1949" spans="1:22" x14ac:dyDescent="0.25">
      <c r="A1949" s="39" t="s">
        <v>10998</v>
      </c>
      <c r="B1949" s="57" t="s">
        <v>1223</v>
      </c>
      <c r="C1949" s="39">
        <v>70132125</v>
      </c>
      <c r="D1949" s="39">
        <v>70133766</v>
      </c>
      <c r="E1949" s="57" t="s">
        <v>108</v>
      </c>
      <c r="F1949" s="57">
        <v>1642</v>
      </c>
      <c r="G1949" s="39" t="s">
        <v>6585</v>
      </c>
      <c r="H1949" s="57" t="s">
        <v>1559</v>
      </c>
      <c r="I1949" s="39">
        <v>6.4671147872905701</v>
      </c>
      <c r="J1949" s="39">
        <v>6.3668205137404401</v>
      </c>
      <c r="K1949" s="39">
        <v>6.0111892304016896</v>
      </c>
      <c r="L1949" s="39">
        <v>5.9823022840440601</v>
      </c>
      <c r="M1949" s="39">
        <v>6.1867105128111497</v>
      </c>
      <c r="N1949" s="39">
        <v>6.2665897961382599</v>
      </c>
      <c r="O1949" s="39">
        <v>6.52645228965266</v>
      </c>
      <c r="P1949" s="39">
        <v>6.0767172767052404</v>
      </c>
      <c r="Q1949" s="39">
        <v>6.4639902109010503</v>
      </c>
      <c r="R1949" s="39">
        <v>6.4891543369707696</v>
      </c>
      <c r="S1949" s="39">
        <v>6.2934146296444204</v>
      </c>
      <c r="T1949" s="39">
        <v>6.2491267297146402</v>
      </c>
      <c r="U1949" s="39">
        <v>6.3940253180828304</v>
      </c>
      <c r="V1949" s="39">
        <v>6.5732548422685504</v>
      </c>
    </row>
    <row r="1950" spans="1:22" x14ac:dyDescent="0.25">
      <c r="A1950" s="39" t="s">
        <v>10999</v>
      </c>
      <c r="B1950" s="57" t="s">
        <v>1223</v>
      </c>
      <c r="C1950" s="39">
        <v>70135637</v>
      </c>
      <c r="D1950" s="39">
        <v>70137310</v>
      </c>
      <c r="E1950" s="57" t="s">
        <v>108</v>
      </c>
      <c r="F1950" s="57">
        <v>1674</v>
      </c>
      <c r="G1950" s="39" t="s">
        <v>3394</v>
      </c>
      <c r="H1950" s="57" t="s">
        <v>1559</v>
      </c>
      <c r="I1950" s="39">
        <v>3.4916350726057299</v>
      </c>
      <c r="J1950" s="39">
        <v>3.5387616274818998</v>
      </c>
      <c r="K1950" s="39">
        <v>2.9551398035949701</v>
      </c>
      <c r="L1950" s="39">
        <v>2.6520137412406899</v>
      </c>
      <c r="M1950" s="39">
        <v>2.7977870510714</v>
      </c>
      <c r="N1950" s="39">
        <v>2.9474548327782299</v>
      </c>
      <c r="O1950" s="39">
        <v>3.0695320436782998</v>
      </c>
      <c r="P1950" s="39">
        <v>2.8924881738236699</v>
      </c>
      <c r="Q1950" s="39">
        <v>4.2047745743592202</v>
      </c>
      <c r="R1950" s="39">
        <v>4.4167857073788097</v>
      </c>
      <c r="S1950" s="39">
        <v>4.1730074704798303</v>
      </c>
      <c r="T1950" s="39">
        <v>3.33910317040224</v>
      </c>
      <c r="U1950" s="39">
        <v>3.20710102574095</v>
      </c>
      <c r="V1950" s="39">
        <v>3.0582125762389998</v>
      </c>
    </row>
    <row r="1951" spans="1:22" x14ac:dyDescent="0.25">
      <c r="A1951" s="39" t="s">
        <v>11000</v>
      </c>
      <c r="B1951" s="57" t="s">
        <v>1223</v>
      </c>
      <c r="C1951" s="39">
        <v>70147753</v>
      </c>
      <c r="D1951" s="39">
        <v>70148267</v>
      </c>
      <c r="E1951" s="57" t="s">
        <v>108</v>
      </c>
      <c r="F1951" s="57">
        <v>515</v>
      </c>
      <c r="G1951" s="39" t="s">
        <v>11001</v>
      </c>
      <c r="H1951" s="57" t="s">
        <v>1559</v>
      </c>
      <c r="I1951" s="39">
        <v>0</v>
      </c>
      <c r="J1951" s="39">
        <v>0.59461447251955701</v>
      </c>
      <c r="K1951" s="39">
        <v>1.3270319673827899</v>
      </c>
      <c r="L1951" s="39">
        <v>0</v>
      </c>
      <c r="M1951" s="39">
        <v>1.3036813996802199</v>
      </c>
      <c r="N1951" s="39">
        <v>0.50983161860666903</v>
      </c>
      <c r="O1951" s="39">
        <v>0.532667054074483</v>
      </c>
      <c r="P1951" s="39">
        <v>0.69243166186696303</v>
      </c>
      <c r="Q1951" s="39">
        <v>1.4669872594663</v>
      </c>
      <c r="R1951" s="39">
        <v>0</v>
      </c>
      <c r="S1951" s="39">
        <v>0.82676852281486901</v>
      </c>
      <c r="T1951" s="39">
        <v>0.92778649380602196</v>
      </c>
      <c r="U1951" s="39">
        <v>0.50473427819531202</v>
      </c>
      <c r="V1951" s="39">
        <v>1.11268011834407</v>
      </c>
    </row>
    <row r="1952" spans="1:22" x14ac:dyDescent="0.25">
      <c r="A1952" s="39" t="s">
        <v>11002</v>
      </c>
      <c r="B1952" s="57" t="s">
        <v>1223</v>
      </c>
      <c r="C1952" s="39">
        <v>70149529</v>
      </c>
      <c r="D1952" s="39">
        <v>70150152</v>
      </c>
      <c r="E1952" s="57" t="s">
        <v>108</v>
      </c>
      <c r="F1952" s="57">
        <v>624</v>
      </c>
      <c r="G1952" s="39" t="s">
        <v>108</v>
      </c>
      <c r="H1952" s="57" t="s">
        <v>1559</v>
      </c>
      <c r="I1952" s="39">
        <v>0</v>
      </c>
      <c r="J1952" s="39">
        <v>0</v>
      </c>
      <c r="K1952" s="39">
        <v>0.39077552600962201</v>
      </c>
      <c r="L1952" s="39">
        <v>0</v>
      </c>
      <c r="M1952" s="39">
        <v>0</v>
      </c>
      <c r="N1952" s="39">
        <v>0</v>
      </c>
      <c r="O1952" s="39">
        <v>0</v>
      </c>
      <c r="P1952" s="39">
        <v>0</v>
      </c>
      <c r="Q1952" s="39">
        <v>0</v>
      </c>
      <c r="R1952" s="39">
        <v>0</v>
      </c>
      <c r="S1952" s="39">
        <v>0.78602167846474702</v>
      </c>
      <c r="T1952" s="39">
        <v>0</v>
      </c>
      <c r="U1952" s="39">
        <v>0</v>
      </c>
      <c r="V1952" s="39">
        <v>1.15813017433989</v>
      </c>
    </row>
    <row r="1953" spans="1:22" x14ac:dyDescent="0.25">
      <c r="A1953" s="39" t="s">
        <v>11003</v>
      </c>
      <c r="B1953" s="57" t="s">
        <v>1223</v>
      </c>
      <c r="C1953" s="39">
        <v>70160903</v>
      </c>
      <c r="D1953" s="39">
        <v>70161539</v>
      </c>
      <c r="E1953" s="57" t="s">
        <v>108</v>
      </c>
      <c r="F1953" s="57">
        <v>637</v>
      </c>
      <c r="G1953" s="39" t="s">
        <v>108</v>
      </c>
      <c r="H1953" s="57" t="s">
        <v>1559</v>
      </c>
      <c r="I1953" s="39">
        <v>0</v>
      </c>
      <c r="J1953" s="39">
        <v>0</v>
      </c>
      <c r="K1953" s="39">
        <v>0</v>
      </c>
      <c r="L1953" s="39">
        <v>0</v>
      </c>
      <c r="M1953" s="39">
        <v>0</v>
      </c>
      <c r="N1953" s="39">
        <v>0</v>
      </c>
      <c r="O1953" s="39">
        <v>0</v>
      </c>
      <c r="P1953" s="39">
        <v>0</v>
      </c>
      <c r="Q1953" s="39">
        <v>0</v>
      </c>
      <c r="R1953" s="39">
        <v>0</v>
      </c>
      <c r="S1953" s="39">
        <v>0</v>
      </c>
      <c r="T1953" s="39">
        <v>0</v>
      </c>
      <c r="U1953" s="39">
        <v>0</v>
      </c>
      <c r="V1953" s="39">
        <v>0</v>
      </c>
    </row>
    <row r="1954" spans="1:22" x14ac:dyDescent="0.25">
      <c r="A1954" s="39" t="s">
        <v>11004</v>
      </c>
      <c r="B1954" s="57" t="s">
        <v>1223</v>
      </c>
      <c r="C1954" s="39">
        <v>70177442</v>
      </c>
      <c r="D1954" s="39">
        <v>70178264</v>
      </c>
      <c r="E1954" s="57" t="s">
        <v>1698</v>
      </c>
      <c r="F1954" s="57">
        <v>823</v>
      </c>
      <c r="G1954" s="39" t="s">
        <v>108</v>
      </c>
      <c r="H1954" s="57" t="s">
        <v>1559</v>
      </c>
      <c r="I1954" s="39">
        <v>0</v>
      </c>
      <c r="J1954" s="39">
        <v>0</v>
      </c>
      <c r="K1954" s="39">
        <v>0.284703637387548</v>
      </c>
      <c r="L1954" s="39">
        <v>0</v>
      </c>
      <c r="M1954" s="39">
        <v>0</v>
      </c>
      <c r="N1954" s="39">
        <v>0</v>
      </c>
      <c r="O1954" s="39">
        <v>0</v>
      </c>
      <c r="P1954" s="39">
        <v>0</v>
      </c>
      <c r="Q1954" s="39">
        <v>0</v>
      </c>
      <c r="R1954" s="39">
        <v>0.23569275330605199</v>
      </c>
      <c r="S1954" s="39">
        <v>0</v>
      </c>
      <c r="T1954" s="39">
        <v>0</v>
      </c>
      <c r="U1954" s="39">
        <v>0</v>
      </c>
      <c r="V1954" s="39">
        <v>0</v>
      </c>
    </row>
    <row r="1955" spans="1:22" x14ac:dyDescent="0.25">
      <c r="A1955" s="39" t="s">
        <v>11005</v>
      </c>
      <c r="B1955" s="57" t="s">
        <v>1223</v>
      </c>
      <c r="C1955" s="39">
        <v>70179520</v>
      </c>
      <c r="D1955" s="39">
        <v>70182666</v>
      </c>
      <c r="E1955" s="57" t="s">
        <v>108</v>
      </c>
      <c r="F1955" s="57">
        <v>3147</v>
      </c>
      <c r="G1955" s="39" t="s">
        <v>3433</v>
      </c>
      <c r="H1955" s="57" t="s">
        <v>1559</v>
      </c>
      <c r="I1955" s="39">
        <v>3.6581543451830898</v>
      </c>
      <c r="J1955" s="39">
        <v>2.0617139962200999</v>
      </c>
      <c r="K1955" s="39">
        <v>5.1374174513078099</v>
      </c>
      <c r="L1955" s="39">
        <v>4.92550103320744</v>
      </c>
      <c r="M1955" s="39">
        <v>5.2524194438010303</v>
      </c>
      <c r="N1955" s="39">
        <v>5.13687630691238</v>
      </c>
      <c r="O1955" s="39">
        <v>4.7793017502056196</v>
      </c>
      <c r="P1955" s="39">
        <v>5.1412570212503397</v>
      </c>
      <c r="Q1955" s="39">
        <v>4.0763966203253199</v>
      </c>
      <c r="R1955" s="39">
        <v>4.12419577158719</v>
      </c>
      <c r="S1955" s="39">
        <v>3.7985275313103299</v>
      </c>
      <c r="T1955" s="39">
        <v>4.6850374811037803</v>
      </c>
      <c r="U1955" s="39">
        <v>4.5441515049053098</v>
      </c>
      <c r="V1955" s="39">
        <v>4.97356535833298</v>
      </c>
    </row>
    <row r="1956" spans="1:22" x14ac:dyDescent="0.25">
      <c r="A1956" s="39" t="s">
        <v>11006</v>
      </c>
      <c r="B1956" s="57" t="s">
        <v>1223</v>
      </c>
      <c r="C1956" s="39">
        <v>70617955</v>
      </c>
      <c r="D1956" s="39">
        <v>70622990</v>
      </c>
      <c r="E1956" s="57" t="s">
        <v>1698</v>
      </c>
      <c r="F1956" s="57">
        <v>5036</v>
      </c>
      <c r="G1956" s="39" t="s">
        <v>2964</v>
      </c>
      <c r="H1956" s="57" t="s">
        <v>1560</v>
      </c>
      <c r="I1956" s="39">
        <v>3.3583414002401901</v>
      </c>
      <c r="J1956" s="39">
        <v>3.4801746275919201</v>
      </c>
      <c r="K1956" s="39">
        <v>2.5482467190042901</v>
      </c>
      <c r="L1956" s="39">
        <v>2.5930501395777101</v>
      </c>
      <c r="M1956" s="39">
        <v>2.8691488909707599</v>
      </c>
      <c r="N1956" s="39">
        <v>2.57119138094856</v>
      </c>
      <c r="O1956" s="39">
        <v>3.2256466628817102</v>
      </c>
      <c r="P1956" s="39">
        <v>2.8120032087388802</v>
      </c>
      <c r="Q1956" s="39">
        <v>3.9842429890694602</v>
      </c>
      <c r="R1956" s="39">
        <v>3.7676971675136</v>
      </c>
      <c r="S1956" s="39">
        <v>3.9597423394862301</v>
      </c>
      <c r="T1956" s="39">
        <v>3.3718250745253502</v>
      </c>
      <c r="U1956" s="39">
        <v>3.15554038939811</v>
      </c>
      <c r="V1956" s="39">
        <v>3.7819366761561799</v>
      </c>
    </row>
    <row r="1957" spans="1:22" x14ac:dyDescent="0.25">
      <c r="A1957" s="39" t="s">
        <v>11007</v>
      </c>
      <c r="B1957" s="57" t="s">
        <v>1223</v>
      </c>
      <c r="C1957" s="39">
        <v>70626106</v>
      </c>
      <c r="D1957" s="39">
        <v>70628497</v>
      </c>
      <c r="E1957" s="57" t="s">
        <v>108</v>
      </c>
      <c r="F1957" s="57">
        <v>2392</v>
      </c>
      <c r="G1957" s="39" t="s">
        <v>108</v>
      </c>
      <c r="H1957" s="57" t="s">
        <v>1560</v>
      </c>
      <c r="I1957" s="39">
        <v>0</v>
      </c>
      <c r="J1957" s="39">
        <v>0</v>
      </c>
      <c r="K1957" s="39">
        <v>0</v>
      </c>
      <c r="L1957" s="39">
        <v>0</v>
      </c>
      <c r="M1957" s="39">
        <v>0</v>
      </c>
      <c r="N1957" s="39">
        <v>0</v>
      </c>
      <c r="O1957" s="39">
        <v>0</v>
      </c>
      <c r="P1957" s="39">
        <v>0</v>
      </c>
      <c r="Q1957" s="39">
        <v>0</v>
      </c>
      <c r="R1957" s="39">
        <v>0</v>
      </c>
      <c r="S1957" s="39">
        <v>0</v>
      </c>
      <c r="T1957" s="39">
        <v>0</v>
      </c>
      <c r="U1957" s="39">
        <v>0</v>
      </c>
      <c r="V1957" s="39">
        <v>0</v>
      </c>
    </row>
    <row r="1958" spans="1:22" x14ac:dyDescent="0.25">
      <c r="A1958" s="39" t="s">
        <v>11008</v>
      </c>
      <c r="B1958" s="57" t="s">
        <v>1223</v>
      </c>
      <c r="C1958" s="39">
        <v>70629323</v>
      </c>
      <c r="D1958" s="39">
        <v>70634899</v>
      </c>
      <c r="E1958" s="57" t="s">
        <v>1698</v>
      </c>
      <c r="F1958" s="57">
        <v>5577</v>
      </c>
      <c r="G1958" s="39" t="s">
        <v>2964</v>
      </c>
      <c r="H1958" s="57" t="s">
        <v>1560</v>
      </c>
      <c r="I1958" s="39">
        <v>1.63276609206245</v>
      </c>
      <c r="J1958" s="39">
        <v>1.58854554930978</v>
      </c>
      <c r="K1958" s="39">
        <v>2.8746710810847702</v>
      </c>
      <c r="L1958" s="39">
        <v>2.8668150256396299</v>
      </c>
      <c r="M1958" s="39">
        <v>2.63496725201614</v>
      </c>
      <c r="N1958" s="39">
        <v>3.3881275288733401</v>
      </c>
      <c r="O1958" s="39">
        <v>1.9324543051018801</v>
      </c>
      <c r="P1958" s="39">
        <v>1.9649567483239401</v>
      </c>
      <c r="Q1958" s="39">
        <v>1.8475760591247901</v>
      </c>
      <c r="R1958" s="39">
        <v>2.18831546185669</v>
      </c>
      <c r="S1958" s="39">
        <v>2.6554090772798902</v>
      </c>
      <c r="T1958" s="39">
        <v>0.333389383434332</v>
      </c>
      <c r="U1958" s="39">
        <v>0.297973165984522</v>
      </c>
      <c r="V1958" s="39">
        <v>0.44626152417357801</v>
      </c>
    </row>
    <row r="1959" spans="1:22" x14ac:dyDescent="0.25">
      <c r="A1959" s="39" t="s">
        <v>11009</v>
      </c>
      <c r="B1959" s="57" t="s">
        <v>1223</v>
      </c>
      <c r="C1959" s="39">
        <v>70637320</v>
      </c>
      <c r="D1959" s="39">
        <v>70637922</v>
      </c>
      <c r="E1959" s="57" t="s">
        <v>108</v>
      </c>
      <c r="F1959" s="57">
        <v>603</v>
      </c>
      <c r="G1959" s="39" t="s">
        <v>1719</v>
      </c>
      <c r="H1959" s="57" t="s">
        <v>1560</v>
      </c>
      <c r="I1959" s="39">
        <v>0</v>
      </c>
      <c r="J1959" s="39">
        <v>0</v>
      </c>
      <c r="K1959" s="39">
        <v>0</v>
      </c>
      <c r="L1959" s="39">
        <v>0</v>
      </c>
      <c r="M1959" s="39">
        <v>0</v>
      </c>
      <c r="N1959" s="39">
        <v>0</v>
      </c>
      <c r="O1959" s="39">
        <v>0</v>
      </c>
      <c r="P1959" s="39">
        <v>0</v>
      </c>
      <c r="Q1959" s="39">
        <v>0</v>
      </c>
      <c r="R1959" s="39">
        <v>0</v>
      </c>
      <c r="S1959" s="39">
        <v>0</v>
      </c>
      <c r="T1959" s="39">
        <v>0</v>
      </c>
      <c r="U1959" s="39">
        <v>0</v>
      </c>
      <c r="V1959" s="39">
        <v>0</v>
      </c>
    </row>
    <row r="1960" spans="1:22" x14ac:dyDescent="0.25">
      <c r="A1960" s="39" t="s">
        <v>11010</v>
      </c>
      <c r="B1960" s="57" t="s">
        <v>1223</v>
      </c>
      <c r="C1960" s="39">
        <v>70647340</v>
      </c>
      <c r="D1960" s="39">
        <v>70649514</v>
      </c>
      <c r="E1960" s="57" t="s">
        <v>1698</v>
      </c>
      <c r="F1960" s="57">
        <v>2175</v>
      </c>
      <c r="G1960" s="39" t="s">
        <v>3532</v>
      </c>
      <c r="H1960" s="57" t="s">
        <v>1560</v>
      </c>
      <c r="I1960" s="39">
        <v>6.3505979555678799E-2</v>
      </c>
      <c r="J1960" s="39">
        <v>0</v>
      </c>
      <c r="K1960" s="39">
        <v>8.4791961711180794E-2</v>
      </c>
      <c r="L1960" s="39">
        <v>0</v>
      </c>
      <c r="M1960" s="39">
        <v>0</v>
      </c>
      <c r="N1960" s="39">
        <v>0</v>
      </c>
      <c r="O1960" s="39">
        <v>0</v>
      </c>
      <c r="P1960" s="39">
        <v>0</v>
      </c>
      <c r="Q1960" s="39">
        <v>0</v>
      </c>
      <c r="R1960" s="39">
        <v>0.13580827954403299</v>
      </c>
      <c r="S1960" s="39">
        <v>0.13123597744403101</v>
      </c>
      <c r="T1960" s="39">
        <v>8.2104543906659402E-2</v>
      </c>
      <c r="U1960" s="39">
        <v>0.33183704196560099</v>
      </c>
      <c r="V1960" s="39">
        <v>0.25416709692321698</v>
      </c>
    </row>
    <row r="1961" spans="1:22" x14ac:dyDescent="0.25">
      <c r="A1961" s="39" t="s">
        <v>11011</v>
      </c>
      <c r="B1961" s="57" t="s">
        <v>1223</v>
      </c>
      <c r="C1961" s="39">
        <v>70647359</v>
      </c>
      <c r="D1961" s="39">
        <v>70651215</v>
      </c>
      <c r="E1961" s="57" t="s">
        <v>108</v>
      </c>
      <c r="F1961" s="57">
        <v>3857</v>
      </c>
      <c r="G1961" s="39" t="s">
        <v>11012</v>
      </c>
      <c r="H1961" s="57" t="s">
        <v>1560</v>
      </c>
      <c r="I1961" s="39">
        <v>2.39954573563735</v>
      </c>
      <c r="J1961" s="39">
        <v>2.4057092370209099</v>
      </c>
      <c r="K1961" s="39">
        <v>2.6180694697098601</v>
      </c>
      <c r="L1961" s="39">
        <v>2.87359274243763</v>
      </c>
      <c r="M1961" s="39">
        <v>2.8035618351154099</v>
      </c>
      <c r="N1961" s="39">
        <v>2.7228528771791298</v>
      </c>
      <c r="O1961" s="39">
        <v>2.66324669041225</v>
      </c>
      <c r="P1961" s="39">
        <v>2.7345882390862899</v>
      </c>
      <c r="Q1961" s="39">
        <v>2.2465236198416698</v>
      </c>
      <c r="R1961" s="39">
        <v>1.9232899243425601</v>
      </c>
      <c r="S1961" s="39">
        <v>2.0142945842351798</v>
      </c>
      <c r="T1961" s="39">
        <v>2.3486856693343898</v>
      </c>
      <c r="U1961" s="39">
        <v>2.5002437291095099</v>
      </c>
      <c r="V1961" s="39">
        <v>2.1834071124372501</v>
      </c>
    </row>
    <row r="1962" spans="1:22" x14ac:dyDescent="0.25">
      <c r="A1962" s="39" t="s">
        <v>11013</v>
      </c>
      <c r="B1962" s="57" t="s">
        <v>1223</v>
      </c>
      <c r="C1962" s="39">
        <v>70657114</v>
      </c>
      <c r="D1962" s="39">
        <v>70661163</v>
      </c>
      <c r="E1962" s="57" t="s">
        <v>108</v>
      </c>
      <c r="F1962" s="57">
        <v>4050</v>
      </c>
      <c r="G1962" s="39" t="s">
        <v>11014</v>
      </c>
      <c r="H1962" s="57" t="s">
        <v>1560</v>
      </c>
      <c r="I1962" s="39">
        <v>2.5338623213874598</v>
      </c>
      <c r="J1962" s="39">
        <v>2.5814524853738599</v>
      </c>
      <c r="K1962" s="39">
        <v>0.67013512791041796</v>
      </c>
      <c r="L1962" s="39">
        <v>1.05370914884202</v>
      </c>
      <c r="M1962" s="39">
        <v>0.94508850921728405</v>
      </c>
      <c r="N1962" s="39">
        <v>2.5157956994254</v>
      </c>
      <c r="O1962" s="39">
        <v>3.3555928322135098</v>
      </c>
      <c r="P1962" s="39">
        <v>3.15755147531193</v>
      </c>
      <c r="Q1962" s="39">
        <v>3.9157790139506301</v>
      </c>
      <c r="R1962" s="39">
        <v>3.8306609743997599</v>
      </c>
      <c r="S1962" s="39">
        <v>3.7964627805820399</v>
      </c>
      <c r="T1962" s="39">
        <v>4.8642753041677897</v>
      </c>
      <c r="U1962" s="39">
        <v>4.3945621578233602</v>
      </c>
      <c r="V1962" s="39">
        <v>4.9051246182653196</v>
      </c>
    </row>
    <row r="1963" spans="1:22" x14ac:dyDescent="0.25">
      <c r="A1963" s="39" t="s">
        <v>11015</v>
      </c>
      <c r="B1963" s="57" t="s">
        <v>1223</v>
      </c>
      <c r="C1963" s="39">
        <v>70673171</v>
      </c>
      <c r="D1963" s="39">
        <v>70673658</v>
      </c>
      <c r="E1963" s="57" t="s">
        <v>108</v>
      </c>
      <c r="F1963" s="57">
        <v>488</v>
      </c>
      <c r="G1963" s="39" t="s">
        <v>2441</v>
      </c>
      <c r="H1963" s="57" t="s">
        <v>1560</v>
      </c>
      <c r="I1963" s="39">
        <v>0</v>
      </c>
      <c r="J1963" s="39">
        <v>0</v>
      </c>
      <c r="K1963" s="39">
        <v>0</v>
      </c>
      <c r="L1963" s="39">
        <v>0</v>
      </c>
      <c r="M1963" s="39">
        <v>0</v>
      </c>
      <c r="N1963" s="39">
        <v>0</v>
      </c>
      <c r="O1963" s="39">
        <v>0</v>
      </c>
      <c r="P1963" s="39">
        <v>0</v>
      </c>
      <c r="Q1963" s="39">
        <v>0</v>
      </c>
      <c r="R1963" s="39">
        <v>0</v>
      </c>
      <c r="S1963" s="39">
        <v>0</v>
      </c>
      <c r="T1963" s="39">
        <v>0</v>
      </c>
      <c r="U1963" s="39">
        <v>0</v>
      </c>
      <c r="V1963" s="39">
        <v>0</v>
      </c>
    </row>
    <row r="1964" spans="1:22" x14ac:dyDescent="0.25">
      <c r="A1964" s="39" t="s">
        <v>11016</v>
      </c>
      <c r="B1964" s="57" t="s">
        <v>1223</v>
      </c>
      <c r="C1964" s="39">
        <v>70687852</v>
      </c>
      <c r="D1964" s="39">
        <v>70689777</v>
      </c>
      <c r="E1964" s="57" t="s">
        <v>108</v>
      </c>
      <c r="F1964" s="57">
        <v>1926</v>
      </c>
      <c r="G1964" s="39" t="s">
        <v>11017</v>
      </c>
      <c r="H1964" s="57" t="s">
        <v>1560</v>
      </c>
      <c r="I1964" s="39">
        <v>2.7538227209879298</v>
      </c>
      <c r="J1964" s="39">
        <v>3.13782809362139</v>
      </c>
      <c r="K1964" s="39">
        <v>3.6503509885269501</v>
      </c>
      <c r="L1964" s="39">
        <v>3.5068430989698101</v>
      </c>
      <c r="M1964" s="39">
        <v>3.6137437983548</v>
      </c>
      <c r="N1964" s="39">
        <v>3.6078274030086299</v>
      </c>
      <c r="O1964" s="39">
        <v>3.4601658946764302</v>
      </c>
      <c r="P1964" s="39">
        <v>3.6027537884396401</v>
      </c>
      <c r="Q1964" s="39">
        <v>3.0763675439560698</v>
      </c>
      <c r="R1964" s="39">
        <v>3.1270157929712399</v>
      </c>
      <c r="S1964" s="39">
        <v>3.1751413218365698</v>
      </c>
      <c r="T1964" s="39">
        <v>3.60552989112976</v>
      </c>
      <c r="U1964" s="39">
        <v>3.5836875569185902</v>
      </c>
      <c r="V1964" s="39">
        <v>3.3149835861588501</v>
      </c>
    </row>
    <row r="1965" spans="1:22" x14ac:dyDescent="0.25">
      <c r="A1965" s="39" t="s">
        <v>11018</v>
      </c>
      <c r="B1965" s="57" t="s">
        <v>1223</v>
      </c>
      <c r="C1965" s="39">
        <v>70690674</v>
      </c>
      <c r="D1965" s="39">
        <v>70695709</v>
      </c>
      <c r="E1965" s="57" t="s">
        <v>1698</v>
      </c>
      <c r="F1965" s="57">
        <v>5036</v>
      </c>
      <c r="G1965" s="39" t="s">
        <v>4683</v>
      </c>
      <c r="H1965" s="57" t="s">
        <v>1560</v>
      </c>
      <c r="I1965" s="39">
        <v>3.6208327032149499</v>
      </c>
      <c r="J1965" s="39">
        <v>4.00565149421928</v>
      </c>
      <c r="K1965" s="39">
        <v>3.4403688912456398</v>
      </c>
      <c r="L1965" s="39">
        <v>3.2857439861257198</v>
      </c>
      <c r="M1965" s="39">
        <v>3.14092913313192</v>
      </c>
      <c r="N1965" s="39">
        <v>3.7150147499108899</v>
      </c>
      <c r="O1965" s="39">
        <v>3.7265042853452801</v>
      </c>
      <c r="P1965" s="39">
        <v>3.1590963106048902</v>
      </c>
      <c r="Q1965" s="39">
        <v>4.2087981553351703</v>
      </c>
      <c r="R1965" s="39">
        <v>4.0209821605695497</v>
      </c>
      <c r="S1965" s="39">
        <v>4.0469624521410097</v>
      </c>
      <c r="T1965" s="39">
        <v>4.1046805170698697</v>
      </c>
      <c r="U1965" s="39">
        <v>4.2519841303404098</v>
      </c>
      <c r="V1965" s="39">
        <v>3.7570659291613002</v>
      </c>
    </row>
    <row r="1966" spans="1:22" x14ac:dyDescent="0.25">
      <c r="A1966" s="39" t="s">
        <v>11019</v>
      </c>
      <c r="B1966" s="57" t="s">
        <v>1223</v>
      </c>
      <c r="C1966" s="39">
        <v>70696858</v>
      </c>
      <c r="D1966" s="39">
        <v>70703549</v>
      </c>
      <c r="E1966" s="57" t="s">
        <v>1698</v>
      </c>
      <c r="F1966" s="57">
        <v>6692</v>
      </c>
      <c r="G1966" s="39" t="s">
        <v>11020</v>
      </c>
      <c r="H1966" s="57" t="s">
        <v>1560</v>
      </c>
      <c r="I1966" s="39">
        <v>0</v>
      </c>
      <c r="J1966" s="39">
        <v>0</v>
      </c>
      <c r="K1966" s="39">
        <v>0</v>
      </c>
      <c r="L1966" s="39">
        <v>0</v>
      </c>
      <c r="M1966" s="39">
        <v>0</v>
      </c>
      <c r="N1966" s="39">
        <v>0</v>
      </c>
      <c r="O1966" s="39">
        <v>0</v>
      </c>
      <c r="P1966" s="39">
        <v>0</v>
      </c>
      <c r="Q1966" s="39">
        <v>0</v>
      </c>
      <c r="R1966" s="39">
        <v>0</v>
      </c>
      <c r="S1966" s="39">
        <v>0</v>
      </c>
      <c r="T1966" s="39">
        <v>0.123001966870199</v>
      </c>
      <c r="U1966" s="39">
        <v>0.20991370685416</v>
      </c>
      <c r="V1966" s="39">
        <v>0.20296303715942399</v>
      </c>
    </row>
    <row r="1967" spans="1:22" x14ac:dyDescent="0.25">
      <c r="A1967" s="39" t="s">
        <v>11021</v>
      </c>
      <c r="B1967" s="57" t="s">
        <v>1223</v>
      </c>
      <c r="C1967" s="39">
        <v>70703545</v>
      </c>
      <c r="D1967" s="39">
        <v>70712365</v>
      </c>
      <c r="E1967" s="57" t="s">
        <v>108</v>
      </c>
      <c r="F1967" s="57">
        <v>8821</v>
      </c>
      <c r="G1967" s="39" t="s">
        <v>11022</v>
      </c>
      <c r="H1967" s="57" t="s">
        <v>1560</v>
      </c>
      <c r="I1967" s="39">
        <v>0.223051788368442</v>
      </c>
      <c r="J1967" s="39">
        <v>0.21039509906910001</v>
      </c>
      <c r="K1967" s="39">
        <v>0.82420573400601305</v>
      </c>
      <c r="L1967" s="39">
        <v>0.77675758093555702</v>
      </c>
      <c r="M1967" s="39">
        <v>0.59617663389728104</v>
      </c>
      <c r="N1967" s="39">
        <v>0.64080414514922301</v>
      </c>
      <c r="O1967" s="39">
        <v>0.81305424887281097</v>
      </c>
      <c r="P1967" s="39">
        <v>0.66611848422432896</v>
      </c>
      <c r="Q1967" s="39">
        <v>0.33922861966576701</v>
      </c>
      <c r="R1967" s="39">
        <v>0.25602514433784102</v>
      </c>
      <c r="S1967" s="39">
        <v>0.238887111182951</v>
      </c>
      <c r="T1967" s="39">
        <v>0.19137945975281001</v>
      </c>
      <c r="U1967" s="39">
        <v>0.36597802484747599</v>
      </c>
      <c r="V1967" s="39">
        <v>0.325720279905794</v>
      </c>
    </row>
    <row r="1968" spans="1:22" x14ac:dyDescent="0.25">
      <c r="A1968" s="39" t="s">
        <v>11023</v>
      </c>
      <c r="B1968" s="57" t="s">
        <v>1223</v>
      </c>
      <c r="C1968" s="39">
        <v>70716146</v>
      </c>
      <c r="D1968" s="39">
        <v>70718273</v>
      </c>
      <c r="E1968" s="57" t="s">
        <v>108</v>
      </c>
      <c r="F1968" s="57">
        <v>2128</v>
      </c>
      <c r="G1968" s="39" t="s">
        <v>1762</v>
      </c>
      <c r="H1968" s="57" t="s">
        <v>1560</v>
      </c>
      <c r="I1968" s="39">
        <v>1.42054707737639</v>
      </c>
      <c r="J1968" s="39">
        <v>2.0869196067373301</v>
      </c>
      <c r="K1968" s="39">
        <v>0.97750121136721002</v>
      </c>
      <c r="L1968" s="39">
        <v>1.4641088528731401</v>
      </c>
      <c r="M1968" s="39">
        <v>0.95895103566292295</v>
      </c>
      <c r="N1968" s="39">
        <v>1.21294902738372</v>
      </c>
      <c r="O1968" s="39">
        <v>1.0277485628662</v>
      </c>
      <c r="P1968" s="39">
        <v>1.07741392423814</v>
      </c>
      <c r="Q1968" s="39">
        <v>1.1683146966151401</v>
      </c>
      <c r="R1968" s="39">
        <v>1.15552257965747</v>
      </c>
      <c r="S1968" s="39">
        <v>1.40471242099795</v>
      </c>
      <c r="T1968" s="39">
        <v>1.3879470006985799</v>
      </c>
      <c r="U1968" s="39">
        <v>1.7808937789492401</v>
      </c>
      <c r="V1968" s="39">
        <v>1.3990945127140599</v>
      </c>
    </row>
    <row r="1969" spans="1:22" x14ac:dyDescent="0.25">
      <c r="A1969" s="39" t="s">
        <v>11024</v>
      </c>
      <c r="B1969" s="57" t="s">
        <v>1223</v>
      </c>
      <c r="C1969" s="39">
        <v>70720812</v>
      </c>
      <c r="D1969" s="39">
        <v>70722991</v>
      </c>
      <c r="E1969" s="57" t="s">
        <v>1698</v>
      </c>
      <c r="F1969" s="57">
        <v>2180</v>
      </c>
      <c r="G1969" s="39" t="s">
        <v>11025</v>
      </c>
      <c r="H1969" s="57" t="s">
        <v>1560</v>
      </c>
      <c r="I1969" s="39">
        <v>2.1455861631295399</v>
      </c>
      <c r="J1969" s="39">
        <v>2.69442558869047</v>
      </c>
      <c r="K1969" s="39">
        <v>1.50103143862536</v>
      </c>
      <c r="L1969" s="39">
        <v>1.50911814161459</v>
      </c>
      <c r="M1969" s="39">
        <v>1.0950467245070401</v>
      </c>
      <c r="N1969" s="39">
        <v>1.51386463560456</v>
      </c>
      <c r="O1969" s="39">
        <v>1.7796631562351799</v>
      </c>
      <c r="P1969" s="39">
        <v>1.246760736713</v>
      </c>
      <c r="Q1969" s="39">
        <v>1.7587039885317799</v>
      </c>
      <c r="R1969" s="39">
        <v>2.5107087926795</v>
      </c>
      <c r="S1969" s="39">
        <v>2.4837667731591102</v>
      </c>
      <c r="T1969" s="39">
        <v>2.8583809144561001</v>
      </c>
      <c r="U1969" s="39">
        <v>2.3391231289693</v>
      </c>
      <c r="V1969" s="39">
        <v>2.80497044480793</v>
      </c>
    </row>
    <row r="1970" spans="1:22" x14ac:dyDescent="0.25">
      <c r="A1970" s="39" t="s">
        <v>11026</v>
      </c>
      <c r="B1970" s="57" t="s">
        <v>1223</v>
      </c>
      <c r="C1970" s="39">
        <v>70724482</v>
      </c>
      <c r="D1970" s="39">
        <v>70726501</v>
      </c>
      <c r="E1970" s="57" t="s">
        <v>108</v>
      </c>
      <c r="F1970" s="57">
        <v>2020</v>
      </c>
      <c r="G1970" s="39" t="s">
        <v>3265</v>
      </c>
      <c r="H1970" s="57" t="s">
        <v>1560</v>
      </c>
      <c r="I1970" s="39">
        <v>0.58094043641237803</v>
      </c>
      <c r="J1970" s="39">
        <v>0.80146330787050901</v>
      </c>
      <c r="K1970" s="39">
        <v>6.2040177987600399E-2</v>
      </c>
      <c r="L1970" s="39">
        <v>0.12849441395396</v>
      </c>
      <c r="M1970" s="39">
        <v>0.165573689774903</v>
      </c>
      <c r="N1970" s="39">
        <v>0</v>
      </c>
      <c r="O1970" s="39">
        <v>0.189340048204161</v>
      </c>
      <c r="P1970" s="39">
        <v>0.19359261735163599</v>
      </c>
      <c r="Q1970" s="39">
        <v>0.13898873488955099</v>
      </c>
      <c r="R1970" s="39">
        <v>0.17489980361427701</v>
      </c>
      <c r="S1970" s="39">
        <v>0.25988710239430701</v>
      </c>
      <c r="T1970" s="39">
        <v>0.37492039540445898</v>
      </c>
      <c r="U1970" s="39">
        <v>0.23753312649543501</v>
      </c>
      <c r="V1970" s="39">
        <v>0.46795449336544997</v>
      </c>
    </row>
    <row r="1971" spans="1:22" x14ac:dyDescent="0.25">
      <c r="A1971" s="39" t="s">
        <v>11027</v>
      </c>
      <c r="B1971" s="57" t="s">
        <v>1223</v>
      </c>
      <c r="C1971" s="39">
        <v>70726713</v>
      </c>
      <c r="D1971" s="39">
        <v>70731980</v>
      </c>
      <c r="E1971" s="57" t="s">
        <v>1698</v>
      </c>
      <c r="F1971" s="57">
        <v>5268</v>
      </c>
      <c r="G1971" s="39" t="s">
        <v>2977</v>
      </c>
      <c r="H1971" s="57" t="s">
        <v>1560</v>
      </c>
      <c r="I1971" s="39">
        <v>4.6544068974733701</v>
      </c>
      <c r="J1971" s="39">
        <v>5.2170018835374599</v>
      </c>
      <c r="K1971" s="39">
        <v>0</v>
      </c>
      <c r="L1971" s="39">
        <v>0</v>
      </c>
      <c r="M1971" s="39">
        <v>0</v>
      </c>
      <c r="N1971" s="39">
        <v>0.15864208096151899</v>
      </c>
      <c r="O1971" s="39">
        <v>0.21207248064134099</v>
      </c>
      <c r="P1971" s="39">
        <v>0.30514288562844999</v>
      </c>
      <c r="Q1971" s="39">
        <v>0.114924403951809</v>
      </c>
      <c r="R1971" s="39">
        <v>0.116485597303985</v>
      </c>
      <c r="S1971" s="39">
        <v>0.21679256681273901</v>
      </c>
      <c r="T1971" s="39">
        <v>0.37920062302526197</v>
      </c>
      <c r="U1971" s="39">
        <v>0.16042845249993401</v>
      </c>
      <c r="V1971" s="39">
        <v>0.26117333160156497</v>
      </c>
    </row>
    <row r="1972" spans="1:22" x14ac:dyDescent="0.25">
      <c r="A1972" s="39" t="s">
        <v>11028</v>
      </c>
      <c r="B1972" s="57" t="s">
        <v>1223</v>
      </c>
      <c r="C1972" s="39">
        <v>70738554</v>
      </c>
      <c r="D1972" s="39">
        <v>70740002</v>
      </c>
      <c r="E1972" s="57" t="s">
        <v>108</v>
      </c>
      <c r="F1972" s="57">
        <v>1449</v>
      </c>
      <c r="G1972" s="39" t="s">
        <v>7970</v>
      </c>
      <c r="H1972" s="57" t="s">
        <v>1560</v>
      </c>
      <c r="I1972" s="39">
        <v>0</v>
      </c>
      <c r="J1972" s="39">
        <v>0</v>
      </c>
      <c r="K1972" s="39">
        <v>0</v>
      </c>
      <c r="L1972" s="39">
        <v>0</v>
      </c>
      <c r="M1972" s="39">
        <v>0</v>
      </c>
      <c r="N1972" s="39">
        <v>0</v>
      </c>
      <c r="O1972" s="39">
        <v>0</v>
      </c>
      <c r="P1972" s="39">
        <v>0</v>
      </c>
      <c r="Q1972" s="39">
        <v>0</v>
      </c>
      <c r="R1972" s="39">
        <v>0</v>
      </c>
      <c r="S1972" s="39">
        <v>0</v>
      </c>
      <c r="T1972" s="39">
        <v>0</v>
      </c>
      <c r="U1972" s="39">
        <v>0</v>
      </c>
      <c r="V1972" s="39">
        <v>0</v>
      </c>
    </row>
    <row r="1973" spans="1:22" x14ac:dyDescent="0.25">
      <c r="A1973" s="39" t="s">
        <v>11029</v>
      </c>
      <c r="B1973" s="57" t="s">
        <v>1223</v>
      </c>
      <c r="C1973" s="39">
        <v>70740520</v>
      </c>
      <c r="D1973" s="39">
        <v>70743212</v>
      </c>
      <c r="E1973" s="57" t="s">
        <v>108</v>
      </c>
      <c r="F1973" s="57">
        <v>2693</v>
      </c>
      <c r="G1973" s="39" t="s">
        <v>7970</v>
      </c>
      <c r="H1973" s="57" t="s">
        <v>1560</v>
      </c>
      <c r="I1973" s="39">
        <v>2.9931254354919599</v>
      </c>
      <c r="J1973" s="39">
        <v>2.66810550572623</v>
      </c>
      <c r="K1973" s="39">
        <v>3.0274247968789498</v>
      </c>
      <c r="L1973" s="39">
        <v>2.90442436571829</v>
      </c>
      <c r="M1973" s="39">
        <v>2.7960016990446799</v>
      </c>
      <c r="N1973" s="39">
        <v>3.2349166563896401</v>
      </c>
      <c r="O1973" s="39">
        <v>3.20175930745823</v>
      </c>
      <c r="P1973" s="39">
        <v>3.05886887448546</v>
      </c>
      <c r="Q1973" s="39">
        <v>2.64563249608495</v>
      </c>
      <c r="R1973" s="39">
        <v>2.83174350202572</v>
      </c>
      <c r="S1973" s="39">
        <v>2.6939730707909799</v>
      </c>
      <c r="T1973" s="39">
        <v>2.7605339400706601</v>
      </c>
      <c r="U1973" s="39">
        <v>2.7049604706396799</v>
      </c>
      <c r="V1973" s="39">
        <v>2.7724832331775602</v>
      </c>
    </row>
    <row r="1974" spans="1:22" x14ac:dyDescent="0.25">
      <c r="A1974" s="39" t="s">
        <v>11030</v>
      </c>
      <c r="B1974" s="57" t="s">
        <v>1223</v>
      </c>
      <c r="C1974" s="39">
        <v>70751230</v>
      </c>
      <c r="D1974" s="39">
        <v>70753944</v>
      </c>
      <c r="E1974" s="57" t="s">
        <v>1698</v>
      </c>
      <c r="F1974" s="57">
        <v>2715</v>
      </c>
      <c r="G1974" s="39" t="s">
        <v>1891</v>
      </c>
      <c r="H1974" s="57" t="s">
        <v>1560</v>
      </c>
      <c r="I1974" s="39">
        <v>0</v>
      </c>
      <c r="J1974" s="39">
        <v>0.27669913494682702</v>
      </c>
      <c r="K1974" s="39">
        <v>0</v>
      </c>
      <c r="L1974" s="39">
        <v>0</v>
      </c>
      <c r="M1974" s="39">
        <v>0</v>
      </c>
      <c r="N1974" s="39">
        <v>5.2881877555843698E-2</v>
      </c>
      <c r="O1974" s="39">
        <v>0.112795530931999</v>
      </c>
      <c r="P1974" s="39">
        <v>0.102687690353962</v>
      </c>
      <c r="Q1974" s="39">
        <v>2.3882308745306502</v>
      </c>
      <c r="R1974" s="39">
        <v>2.1677785989267</v>
      </c>
      <c r="S1974" s="39">
        <v>1.94343378387025</v>
      </c>
      <c r="T1974" s="39">
        <v>0.22821778868453199</v>
      </c>
      <c r="U1974" s="39">
        <v>0.90196086134178499</v>
      </c>
      <c r="V1974" s="39">
        <v>0.48556593748504501</v>
      </c>
    </row>
    <row r="1975" spans="1:22" x14ac:dyDescent="0.25">
      <c r="A1975" s="39" t="s">
        <v>11031</v>
      </c>
      <c r="B1975" s="57" t="s">
        <v>1223</v>
      </c>
      <c r="C1975" s="39">
        <v>70755790</v>
      </c>
      <c r="D1975" s="39">
        <v>70757384</v>
      </c>
      <c r="E1975" s="57" t="s">
        <v>1698</v>
      </c>
      <c r="F1975" s="57">
        <v>1595</v>
      </c>
      <c r="G1975" s="39" t="s">
        <v>11032</v>
      </c>
      <c r="H1975" s="57" t="s">
        <v>1560</v>
      </c>
      <c r="I1975" s="39">
        <v>2.3966390287288499</v>
      </c>
      <c r="J1975" s="39">
        <v>2.3113025657564501</v>
      </c>
      <c r="K1975" s="39">
        <v>3.43605787195676</v>
      </c>
      <c r="L1975" s="39">
        <v>2.95750605571041</v>
      </c>
      <c r="M1975" s="39">
        <v>2.9970195616105899</v>
      </c>
      <c r="N1975" s="39">
        <v>3.42207418782395</v>
      </c>
      <c r="O1975" s="39">
        <v>3.8712719757499201</v>
      </c>
      <c r="P1975" s="39">
        <v>3.0624377850314199</v>
      </c>
      <c r="Q1975" s="39">
        <v>3.2209969697207601</v>
      </c>
      <c r="R1975" s="39">
        <v>2.6947554137781098</v>
      </c>
      <c r="S1975" s="39">
        <v>2.88538303353323</v>
      </c>
      <c r="T1975" s="39">
        <v>3.1450333967186102</v>
      </c>
      <c r="U1975" s="39">
        <v>3.1739237348881399</v>
      </c>
      <c r="V1975" s="39">
        <v>2.8315671905442299</v>
      </c>
    </row>
    <row r="1976" spans="1:22" x14ac:dyDescent="0.25">
      <c r="A1976" s="39" t="s">
        <v>11033</v>
      </c>
      <c r="B1976" s="57" t="s">
        <v>1223</v>
      </c>
      <c r="C1976" s="39">
        <v>70772916</v>
      </c>
      <c r="D1976" s="39">
        <v>70773529</v>
      </c>
      <c r="E1976" s="57" t="s">
        <v>1698</v>
      </c>
      <c r="F1976" s="57">
        <v>614</v>
      </c>
      <c r="G1976" s="39" t="s">
        <v>3942</v>
      </c>
      <c r="H1976" s="57" t="s">
        <v>1560</v>
      </c>
      <c r="I1976" s="39">
        <v>0.213910872641036</v>
      </c>
      <c r="J1976" s="39">
        <v>0.26843678908297203</v>
      </c>
      <c r="K1976" s="39">
        <v>0</v>
      </c>
      <c r="L1976" s="39">
        <v>0.211890630104382</v>
      </c>
      <c r="M1976" s="39">
        <v>0.25200260544136399</v>
      </c>
      <c r="N1976" s="39">
        <v>0</v>
      </c>
      <c r="O1976" s="39">
        <v>0.46250783478428997</v>
      </c>
      <c r="P1976" s="39">
        <v>0.31667984615721601</v>
      </c>
      <c r="Q1976" s="39">
        <v>0</v>
      </c>
      <c r="R1976" s="39">
        <v>0</v>
      </c>
      <c r="S1976" s="39">
        <v>0.21712274274500301</v>
      </c>
      <c r="T1976" s="39">
        <v>0.25859972543100102</v>
      </c>
      <c r="U1976" s="39">
        <v>0</v>
      </c>
      <c r="V1976" s="39">
        <v>0</v>
      </c>
    </row>
    <row r="1977" spans="1:22" x14ac:dyDescent="0.25">
      <c r="A1977" s="39" t="s">
        <v>11034</v>
      </c>
      <c r="B1977" s="57" t="s">
        <v>1223</v>
      </c>
      <c r="C1977" s="39">
        <v>70773651</v>
      </c>
      <c r="D1977" s="39">
        <v>70774526</v>
      </c>
      <c r="E1977" s="57" t="s">
        <v>108</v>
      </c>
      <c r="F1977" s="57">
        <v>876</v>
      </c>
      <c r="G1977" s="39" t="s">
        <v>1807</v>
      </c>
      <c r="H1977" s="57" t="s">
        <v>1560</v>
      </c>
      <c r="I1977" s="39">
        <v>4.112066208391</v>
      </c>
      <c r="J1977" s="39">
        <v>2.17998868478701</v>
      </c>
      <c r="K1977" s="39">
        <v>5.4775575296909702</v>
      </c>
      <c r="L1977" s="39">
        <v>4.8723510646937802</v>
      </c>
      <c r="M1977" s="39">
        <v>4.95497329490121</v>
      </c>
      <c r="N1977" s="39">
        <v>5.7410381591021604</v>
      </c>
      <c r="O1977" s="39">
        <v>5.0088050743366104</v>
      </c>
      <c r="P1977" s="39">
        <v>5.57010160482724</v>
      </c>
      <c r="Q1977" s="39">
        <v>4.38938095644209</v>
      </c>
      <c r="R1977" s="39">
        <v>3.9620492215912901</v>
      </c>
      <c r="S1977" s="39">
        <v>3.7459041958236599</v>
      </c>
      <c r="T1977" s="39">
        <v>4.18235064976027</v>
      </c>
      <c r="U1977" s="39">
        <v>4.4900502044827704</v>
      </c>
      <c r="V1977" s="39">
        <v>4.16320082364442</v>
      </c>
    </row>
    <row r="1978" spans="1:22" x14ac:dyDescent="0.25">
      <c r="A1978" s="39" t="s">
        <v>11035</v>
      </c>
      <c r="B1978" s="57" t="s">
        <v>1223</v>
      </c>
      <c r="C1978" s="39">
        <v>70777083</v>
      </c>
      <c r="D1978" s="39">
        <v>70778478</v>
      </c>
      <c r="E1978" s="57" t="s">
        <v>108</v>
      </c>
      <c r="F1978" s="57">
        <v>1396</v>
      </c>
      <c r="G1978" s="39" t="s">
        <v>2235</v>
      </c>
      <c r="H1978" s="57" t="s">
        <v>1560</v>
      </c>
      <c r="I1978" s="39">
        <v>8.2082538705668</v>
      </c>
      <c r="J1978" s="39">
        <v>8.1139504824224993</v>
      </c>
      <c r="K1978" s="39">
        <v>8.8656992519180893</v>
      </c>
      <c r="L1978" s="39">
        <v>8.9357131401214005</v>
      </c>
      <c r="M1978" s="39">
        <v>8.9669610437630105</v>
      </c>
      <c r="N1978" s="39">
        <v>9.1878543306912697</v>
      </c>
      <c r="O1978" s="39">
        <v>9.1818603829412595</v>
      </c>
      <c r="P1978" s="39">
        <v>9.0847313357353894</v>
      </c>
      <c r="Q1978" s="39">
        <v>7.9891049382858501</v>
      </c>
      <c r="R1978" s="39">
        <v>7.6784170398857796</v>
      </c>
      <c r="S1978" s="39">
        <v>7.9675087169259298</v>
      </c>
      <c r="T1978" s="39">
        <v>8.1740618036942791</v>
      </c>
      <c r="U1978" s="39">
        <v>8.3024789962334307</v>
      </c>
      <c r="V1978" s="39">
        <v>8.2338305536454808</v>
      </c>
    </row>
    <row r="1979" spans="1:22" x14ac:dyDescent="0.25">
      <c r="A1979" s="39" t="s">
        <v>11036</v>
      </c>
      <c r="B1979" s="57" t="s">
        <v>1223</v>
      </c>
      <c r="C1979" s="39">
        <v>70780535</v>
      </c>
      <c r="D1979" s="39">
        <v>70783223</v>
      </c>
      <c r="E1979" s="57" t="s">
        <v>108</v>
      </c>
      <c r="F1979" s="57">
        <v>2689</v>
      </c>
      <c r="G1979" s="39" t="s">
        <v>8007</v>
      </c>
      <c r="H1979" s="57" t="s">
        <v>1560</v>
      </c>
      <c r="I1979" s="39">
        <v>4.6232230758965098</v>
      </c>
      <c r="J1979" s="39">
        <v>5.02432411224859</v>
      </c>
      <c r="K1979" s="39">
        <v>3.9806285826580399</v>
      </c>
      <c r="L1979" s="39">
        <v>3.9366944679864702</v>
      </c>
      <c r="M1979" s="39">
        <v>4.1166225954249898</v>
      </c>
      <c r="N1979" s="39">
        <v>4.1296374641818501</v>
      </c>
      <c r="O1979" s="39">
        <v>4.1471438571930204</v>
      </c>
      <c r="P1979" s="39">
        <v>4.0865205385854599</v>
      </c>
      <c r="Q1979" s="39">
        <v>4.0487941802608098</v>
      </c>
      <c r="R1979" s="39">
        <v>4.2923989426179601</v>
      </c>
      <c r="S1979" s="39">
        <v>4.0800094987163398</v>
      </c>
      <c r="T1979" s="39">
        <v>4.9618594368443301</v>
      </c>
      <c r="U1979" s="39">
        <v>4.7231598813415996</v>
      </c>
      <c r="V1979" s="39">
        <v>4.6941614513978598</v>
      </c>
    </row>
    <row r="1980" spans="1:22" x14ac:dyDescent="0.25">
      <c r="A1980" s="39" t="s">
        <v>11037</v>
      </c>
      <c r="B1980" s="57" t="s">
        <v>1223</v>
      </c>
      <c r="C1980" s="39">
        <v>70787896</v>
      </c>
      <c r="D1980" s="39">
        <v>70790915</v>
      </c>
      <c r="E1980" s="57" t="s">
        <v>1698</v>
      </c>
      <c r="F1980" s="57">
        <v>3020</v>
      </c>
      <c r="G1980" s="39" t="s">
        <v>6402</v>
      </c>
      <c r="H1980" s="57" t="s">
        <v>1560</v>
      </c>
      <c r="I1980" s="39">
        <v>2.4519548560930802</v>
      </c>
      <c r="J1980" s="39">
        <v>2.07094912234703</v>
      </c>
      <c r="K1980" s="39">
        <v>3.4531698682246401</v>
      </c>
      <c r="L1980" s="39">
        <v>3.6729796829638</v>
      </c>
      <c r="M1980" s="39">
        <v>3.5419731977339</v>
      </c>
      <c r="N1980" s="39">
        <v>3.4143547626649999</v>
      </c>
      <c r="O1980" s="39">
        <v>3.3110787309848799</v>
      </c>
      <c r="P1980" s="39">
        <v>3.27436156536143</v>
      </c>
      <c r="Q1980" s="39">
        <v>3.29014716272754</v>
      </c>
      <c r="R1980" s="39">
        <v>2.9692168130077001</v>
      </c>
      <c r="S1980" s="39">
        <v>3.3110336691367799</v>
      </c>
      <c r="T1980" s="39">
        <v>2.9733835119207601</v>
      </c>
      <c r="U1980" s="39">
        <v>3.0981904548034498</v>
      </c>
      <c r="V1980" s="39">
        <v>2.9202304072465499</v>
      </c>
    </row>
    <row r="1981" spans="1:22" x14ac:dyDescent="0.25">
      <c r="A1981" s="39" t="s">
        <v>11038</v>
      </c>
      <c r="B1981" s="57" t="s">
        <v>1223</v>
      </c>
      <c r="C1981" s="39">
        <v>70796538</v>
      </c>
      <c r="D1981" s="39">
        <v>70798531</v>
      </c>
      <c r="E1981" s="57" t="s">
        <v>108</v>
      </c>
      <c r="F1981" s="57">
        <v>1994</v>
      </c>
      <c r="G1981" s="39" t="s">
        <v>1843</v>
      </c>
      <c r="H1981" s="57" t="s">
        <v>1560</v>
      </c>
      <c r="I1981" s="39">
        <v>0</v>
      </c>
      <c r="J1981" s="39">
        <v>0</v>
      </c>
      <c r="K1981" s="39">
        <v>0</v>
      </c>
      <c r="L1981" s="39">
        <v>0</v>
      </c>
      <c r="M1981" s="39">
        <v>0</v>
      </c>
      <c r="N1981" s="39">
        <v>0</v>
      </c>
      <c r="O1981" s="39">
        <v>0</v>
      </c>
      <c r="P1981" s="39">
        <v>0</v>
      </c>
      <c r="Q1981" s="39">
        <v>0</v>
      </c>
      <c r="R1981" s="39">
        <v>0</v>
      </c>
      <c r="S1981" s="39">
        <v>0</v>
      </c>
      <c r="T1981" s="39">
        <v>0</v>
      </c>
      <c r="U1981" s="39">
        <v>0</v>
      </c>
      <c r="V1981" s="39">
        <v>0</v>
      </c>
    </row>
    <row r="1982" spans="1:22" x14ac:dyDescent="0.25">
      <c r="A1982" s="39" t="s">
        <v>11039</v>
      </c>
      <c r="B1982" s="57" t="s">
        <v>1223</v>
      </c>
      <c r="C1982" s="39">
        <v>70810820</v>
      </c>
      <c r="D1982" s="39">
        <v>70812926</v>
      </c>
      <c r="E1982" s="57" t="s">
        <v>1698</v>
      </c>
      <c r="F1982" s="57">
        <v>2107</v>
      </c>
      <c r="G1982" s="39" t="s">
        <v>2996</v>
      </c>
      <c r="H1982" s="57" t="s">
        <v>1560</v>
      </c>
      <c r="I1982" s="39">
        <v>6.85464401582961</v>
      </c>
      <c r="J1982" s="39">
        <v>6.9464150606141004</v>
      </c>
      <c r="K1982" s="39">
        <v>8.1235886056454305</v>
      </c>
      <c r="L1982" s="39">
        <v>7.89055613100511</v>
      </c>
      <c r="M1982" s="39">
        <v>7.91054080140115</v>
      </c>
      <c r="N1982" s="39">
        <v>8.0193238467882608</v>
      </c>
      <c r="O1982" s="39">
        <v>7.9759969576164398</v>
      </c>
      <c r="P1982" s="39">
        <v>8.1744114123425504</v>
      </c>
      <c r="Q1982" s="39">
        <v>7.1267251194938899</v>
      </c>
      <c r="R1982" s="39">
        <v>6.97722267256077</v>
      </c>
      <c r="S1982" s="39">
        <v>7.0473638867926702</v>
      </c>
      <c r="T1982" s="39">
        <v>7.0632332746403899</v>
      </c>
      <c r="U1982" s="39">
        <v>7.2186649416974902</v>
      </c>
      <c r="V1982" s="39">
        <v>6.8728041399555204</v>
      </c>
    </row>
    <row r="1983" spans="1:22" x14ac:dyDescent="0.25">
      <c r="A1983" s="39" t="s">
        <v>11040</v>
      </c>
      <c r="B1983" s="57" t="s">
        <v>1223</v>
      </c>
      <c r="C1983" s="39">
        <v>70825593</v>
      </c>
      <c r="D1983" s="39">
        <v>70826952</v>
      </c>
      <c r="E1983" s="57" t="s">
        <v>1698</v>
      </c>
      <c r="F1983" s="57">
        <v>1360</v>
      </c>
      <c r="G1983" s="39" t="s">
        <v>1786</v>
      </c>
      <c r="H1983" s="57" t="s">
        <v>1560</v>
      </c>
      <c r="I1983" s="39">
        <v>0</v>
      </c>
      <c r="J1983" s="39">
        <v>0</v>
      </c>
      <c r="K1983" s="39">
        <v>0</v>
      </c>
      <c r="L1983" s="39">
        <v>0</v>
      </c>
      <c r="M1983" s="39">
        <v>0</v>
      </c>
      <c r="N1983" s="39">
        <v>0</v>
      </c>
      <c r="O1983" s="39">
        <v>0</v>
      </c>
      <c r="P1983" s="39">
        <v>0</v>
      </c>
      <c r="Q1983" s="39">
        <v>0</v>
      </c>
      <c r="R1983" s="39">
        <v>0</v>
      </c>
      <c r="S1983" s="39">
        <v>0</v>
      </c>
      <c r="T1983" s="39">
        <v>0</v>
      </c>
      <c r="U1983" s="39">
        <v>0</v>
      </c>
      <c r="V1983" s="39">
        <v>0</v>
      </c>
    </row>
    <row r="1984" spans="1:22" x14ac:dyDescent="0.25">
      <c r="A1984" s="39" t="s">
        <v>11041</v>
      </c>
      <c r="B1984" s="57" t="s">
        <v>1223</v>
      </c>
      <c r="C1984" s="39">
        <v>70827690</v>
      </c>
      <c r="D1984" s="39">
        <v>70828705</v>
      </c>
      <c r="E1984" s="57" t="s">
        <v>1698</v>
      </c>
      <c r="F1984" s="57">
        <v>1016</v>
      </c>
      <c r="G1984" s="39" t="s">
        <v>1786</v>
      </c>
      <c r="H1984" s="57" t="s">
        <v>1560</v>
      </c>
      <c r="I1984" s="39">
        <v>0</v>
      </c>
      <c r="J1984" s="39">
        <v>0</v>
      </c>
      <c r="K1984" s="39">
        <v>0</v>
      </c>
      <c r="L1984" s="39">
        <v>0</v>
      </c>
      <c r="M1984" s="39">
        <v>0</v>
      </c>
      <c r="N1984" s="39">
        <v>0</v>
      </c>
      <c r="O1984" s="39">
        <v>0</v>
      </c>
      <c r="P1984" s="39">
        <v>0</v>
      </c>
      <c r="Q1984" s="39">
        <v>0</v>
      </c>
      <c r="R1984" s="39">
        <v>0</v>
      </c>
      <c r="S1984" s="39">
        <v>0</v>
      </c>
      <c r="T1984" s="39">
        <v>0</v>
      </c>
      <c r="U1984" s="39">
        <v>0</v>
      </c>
      <c r="V1984" s="39">
        <v>0</v>
      </c>
    </row>
    <row r="1985" spans="1:22" x14ac:dyDescent="0.25">
      <c r="A1985" s="39" t="s">
        <v>11042</v>
      </c>
      <c r="B1985" s="57" t="s">
        <v>1223</v>
      </c>
      <c r="C1985" s="39">
        <v>70829930</v>
      </c>
      <c r="D1985" s="39">
        <v>70831283</v>
      </c>
      <c r="E1985" s="57" t="s">
        <v>108</v>
      </c>
      <c r="F1985" s="57">
        <v>1354</v>
      </c>
      <c r="G1985" s="39" t="s">
        <v>8013</v>
      </c>
      <c r="H1985" s="57" t="s">
        <v>1560</v>
      </c>
      <c r="I1985" s="39">
        <v>1.7387462232294399</v>
      </c>
      <c r="J1985" s="39">
        <v>1.84607202963046</v>
      </c>
      <c r="K1985" s="39">
        <v>3.0732478393014402</v>
      </c>
      <c r="L1985" s="39">
        <v>3.0361041416796701</v>
      </c>
      <c r="M1985" s="39">
        <v>2.8901645467093302</v>
      </c>
      <c r="N1985" s="39">
        <v>3.1902576976243102</v>
      </c>
      <c r="O1985" s="39">
        <v>3.6029081565894798</v>
      </c>
      <c r="P1985" s="39">
        <v>3.5370102335582398</v>
      </c>
      <c r="Q1985" s="39">
        <v>4.51835258748463</v>
      </c>
      <c r="R1985" s="39">
        <v>4.2507645534051601</v>
      </c>
      <c r="S1985" s="39">
        <v>4.0656412394759496</v>
      </c>
      <c r="T1985" s="39">
        <v>3.12414944152277</v>
      </c>
      <c r="U1985" s="39">
        <v>3.3015978888237099</v>
      </c>
      <c r="V1985" s="39">
        <v>3.0038288767016499</v>
      </c>
    </row>
    <row r="1986" spans="1:22" x14ac:dyDescent="0.25">
      <c r="A1986" s="39" t="s">
        <v>11043</v>
      </c>
      <c r="B1986" s="57" t="s">
        <v>1223</v>
      </c>
      <c r="C1986" s="39">
        <v>70835620</v>
      </c>
      <c r="D1986" s="39">
        <v>70838342</v>
      </c>
      <c r="E1986" s="57" t="s">
        <v>1698</v>
      </c>
      <c r="F1986" s="57">
        <v>2723</v>
      </c>
      <c r="G1986" s="39" t="s">
        <v>8579</v>
      </c>
      <c r="H1986" s="57" t="s">
        <v>1560</v>
      </c>
      <c r="I1986" s="39">
        <v>2.41300908745318</v>
      </c>
      <c r="J1986" s="39">
        <v>2.7876309677037101</v>
      </c>
      <c r="K1986" s="39">
        <v>1.07266835900576</v>
      </c>
      <c r="L1986" s="39">
        <v>1.38216367398037</v>
      </c>
      <c r="M1986" s="39">
        <v>1.36287942415381</v>
      </c>
      <c r="N1986" s="39">
        <v>1.1658926492908701</v>
      </c>
      <c r="O1986" s="39">
        <v>0.89962113398997401</v>
      </c>
      <c r="P1986" s="39">
        <v>0.91676171574166598</v>
      </c>
      <c r="Q1986" s="39">
        <v>1.29157409091916</v>
      </c>
      <c r="R1986" s="39">
        <v>1.6927708685332801</v>
      </c>
      <c r="S1986" s="39">
        <v>1.5963054653389499</v>
      </c>
      <c r="T1986" s="39">
        <v>2.1412823661067399</v>
      </c>
      <c r="U1986" s="39">
        <v>1.89767800897724</v>
      </c>
      <c r="V1986" s="39">
        <v>2.0230636900439598</v>
      </c>
    </row>
    <row r="1987" spans="1:22" x14ac:dyDescent="0.25">
      <c r="A1987" s="39" t="s">
        <v>11044</v>
      </c>
      <c r="B1987" s="57" t="s">
        <v>1223</v>
      </c>
      <c r="C1987" s="39">
        <v>70839333</v>
      </c>
      <c r="D1987" s="39">
        <v>70844464</v>
      </c>
      <c r="E1987" s="57" t="s">
        <v>108</v>
      </c>
      <c r="F1987" s="57">
        <v>5132</v>
      </c>
      <c r="G1987" s="39" t="s">
        <v>3006</v>
      </c>
      <c r="H1987" s="57" t="s">
        <v>1560</v>
      </c>
      <c r="I1987" s="39">
        <v>1.1388603304135101</v>
      </c>
      <c r="J1987" s="39">
        <v>0.40825425579914099</v>
      </c>
      <c r="K1987" s="39">
        <v>2.9746357669689099</v>
      </c>
      <c r="L1987" s="39">
        <v>2.7636049123964299</v>
      </c>
      <c r="M1987" s="39">
        <v>2.6440662308820602</v>
      </c>
      <c r="N1987" s="39">
        <v>4.11729608565724</v>
      </c>
      <c r="O1987" s="39">
        <v>3.8156266600211501</v>
      </c>
      <c r="P1987" s="39">
        <v>3.7485041697175099</v>
      </c>
      <c r="Q1987" s="39">
        <v>3.9862926020993199</v>
      </c>
      <c r="R1987" s="39">
        <v>3.3984871900189701</v>
      </c>
      <c r="S1987" s="39">
        <v>3.9433681405402101</v>
      </c>
      <c r="T1987" s="39">
        <v>1.7284908868333999</v>
      </c>
      <c r="U1987" s="39">
        <v>2.3434561482188498</v>
      </c>
      <c r="V1987" s="39">
        <v>1.69353379205639</v>
      </c>
    </row>
    <row r="1988" spans="1:22" x14ac:dyDescent="0.25">
      <c r="A1988" s="39" t="s">
        <v>11045</v>
      </c>
      <c r="B1988" s="57" t="s">
        <v>1223</v>
      </c>
      <c r="C1988" s="39">
        <v>70854981</v>
      </c>
      <c r="D1988" s="39">
        <v>70856488</v>
      </c>
      <c r="E1988" s="57" t="s">
        <v>108</v>
      </c>
      <c r="F1988" s="57">
        <v>1508</v>
      </c>
      <c r="G1988" s="39" t="s">
        <v>2695</v>
      </c>
      <c r="H1988" s="57" t="s">
        <v>1560</v>
      </c>
      <c r="I1988" s="39">
        <v>0</v>
      </c>
      <c r="J1988" s="39">
        <v>0</v>
      </c>
      <c r="K1988" s="39">
        <v>0</v>
      </c>
      <c r="L1988" s="39">
        <v>0</v>
      </c>
      <c r="M1988" s="39">
        <v>0</v>
      </c>
      <c r="N1988" s="39">
        <v>0</v>
      </c>
      <c r="O1988" s="39">
        <v>0</v>
      </c>
      <c r="P1988" s="39">
        <v>0</v>
      </c>
      <c r="Q1988" s="39">
        <v>0</v>
      </c>
      <c r="R1988" s="39">
        <v>0</v>
      </c>
      <c r="S1988" s="39">
        <v>0</v>
      </c>
      <c r="T1988" s="39">
        <v>0</v>
      </c>
      <c r="U1988" s="39">
        <v>0</v>
      </c>
      <c r="V1988" s="39">
        <v>0</v>
      </c>
    </row>
    <row r="1989" spans="1:22" x14ac:dyDescent="0.25">
      <c r="A1989" s="39" t="s">
        <v>11046</v>
      </c>
      <c r="B1989" s="57" t="s">
        <v>1223</v>
      </c>
      <c r="C1989" s="39">
        <v>70859553</v>
      </c>
      <c r="D1989" s="39">
        <v>70861239</v>
      </c>
      <c r="E1989" s="57" t="s">
        <v>1698</v>
      </c>
      <c r="F1989" s="57">
        <v>1687</v>
      </c>
      <c r="G1989" s="39" t="s">
        <v>1839</v>
      </c>
      <c r="H1989" s="57" t="s">
        <v>1560</v>
      </c>
      <c r="I1989" s="39">
        <v>1.5509055885129801</v>
      </c>
      <c r="J1989" s="39">
        <v>1.58884773211238</v>
      </c>
      <c r="K1989" s="39">
        <v>0.37526857569559402</v>
      </c>
      <c r="L1989" s="39">
        <v>0.53049229926320796</v>
      </c>
      <c r="M1989" s="39">
        <v>0.61162943654021296</v>
      </c>
      <c r="N1989" s="39">
        <v>0.41642578575023997</v>
      </c>
      <c r="O1989" s="39">
        <v>0.34732435761744601</v>
      </c>
      <c r="P1989" s="39">
        <v>0.84885104972172898</v>
      </c>
      <c r="Q1989" s="39">
        <v>1.1964622637678499</v>
      </c>
      <c r="R1989" s="39">
        <v>1.1960530234051601</v>
      </c>
      <c r="S1989" s="39">
        <v>0.94979039348123695</v>
      </c>
      <c r="T1989" s="39">
        <v>0.73644122350442598</v>
      </c>
      <c r="U1989" s="39">
        <v>0.81558444567840105</v>
      </c>
      <c r="V1989" s="39">
        <v>0.978810657874981</v>
      </c>
    </row>
    <row r="1990" spans="1:22" x14ac:dyDescent="0.25">
      <c r="A1990" s="39" t="s">
        <v>11047</v>
      </c>
      <c r="B1990" s="57" t="s">
        <v>1223</v>
      </c>
      <c r="C1990" s="39">
        <v>70865788</v>
      </c>
      <c r="D1990" s="39">
        <v>70866310</v>
      </c>
      <c r="E1990" s="57" t="s">
        <v>108</v>
      </c>
      <c r="F1990" s="57">
        <v>523</v>
      </c>
      <c r="G1990" s="39" t="s">
        <v>6273</v>
      </c>
      <c r="H1990" s="57" t="s">
        <v>1560</v>
      </c>
      <c r="I1990" s="102">
        <v>0</v>
      </c>
      <c r="J1990" s="102">
        <v>0</v>
      </c>
      <c r="K1990" s="102">
        <v>0</v>
      </c>
      <c r="L1990" s="102">
        <v>0</v>
      </c>
      <c r="M1990" s="102">
        <v>0</v>
      </c>
      <c r="N1990" s="102">
        <v>0</v>
      </c>
      <c r="O1990" s="102">
        <v>0</v>
      </c>
      <c r="P1990" s="102">
        <v>0</v>
      </c>
      <c r="Q1990" s="102">
        <v>0</v>
      </c>
      <c r="R1990" s="102">
        <v>0</v>
      </c>
      <c r="S1990" s="102">
        <v>0</v>
      </c>
      <c r="T1990" s="102">
        <v>0</v>
      </c>
      <c r="U1990" s="102">
        <v>0</v>
      </c>
      <c r="V1990" s="102">
        <v>0</v>
      </c>
    </row>
    <row r="1991" spans="1:22" x14ac:dyDescent="0.25">
      <c r="A1991" s="39" t="s">
        <v>11048</v>
      </c>
      <c r="B1991" s="57" t="s">
        <v>1223</v>
      </c>
      <c r="C1991" s="39">
        <v>70870567</v>
      </c>
      <c r="D1991" s="39">
        <v>70871350</v>
      </c>
      <c r="E1991" s="57" t="s">
        <v>1698</v>
      </c>
      <c r="F1991" s="57">
        <v>784</v>
      </c>
      <c r="G1991" s="39" t="s">
        <v>108</v>
      </c>
      <c r="H1991" s="57" t="s">
        <v>1560</v>
      </c>
      <c r="I1991" s="39">
        <v>0</v>
      </c>
      <c r="J1991" s="39">
        <v>0</v>
      </c>
      <c r="K1991" s="39">
        <v>0</v>
      </c>
      <c r="L1991" s="39">
        <v>0</v>
      </c>
      <c r="M1991" s="39">
        <v>0</v>
      </c>
      <c r="N1991" s="39">
        <v>0</v>
      </c>
      <c r="O1991" s="39">
        <v>0</v>
      </c>
      <c r="P1991" s="39">
        <v>0</v>
      </c>
      <c r="Q1991" s="39">
        <v>0</v>
      </c>
      <c r="R1991" s="39">
        <v>0</v>
      </c>
      <c r="S1991" s="39">
        <v>0</v>
      </c>
      <c r="T1991" s="39">
        <v>0</v>
      </c>
      <c r="U1991" s="39">
        <v>0</v>
      </c>
      <c r="V1991" s="39">
        <v>0</v>
      </c>
    </row>
    <row r="1992" spans="1:22" x14ac:dyDescent="0.25">
      <c r="A1992" s="39" t="s">
        <v>11049</v>
      </c>
      <c r="B1992" s="57" t="s">
        <v>1223</v>
      </c>
      <c r="C1992" s="39">
        <v>70872400</v>
      </c>
      <c r="D1992" s="39">
        <v>70873814</v>
      </c>
      <c r="E1992" s="57" t="s">
        <v>108</v>
      </c>
      <c r="F1992" s="57">
        <v>1415</v>
      </c>
      <c r="G1992" s="39" t="s">
        <v>108</v>
      </c>
      <c r="H1992" s="57" t="s">
        <v>1560</v>
      </c>
      <c r="I1992" s="39">
        <v>0</v>
      </c>
      <c r="J1992" s="39">
        <v>0</v>
      </c>
      <c r="K1992" s="39">
        <v>0</v>
      </c>
      <c r="L1992" s="39">
        <v>0</v>
      </c>
      <c r="M1992" s="39">
        <v>0</v>
      </c>
      <c r="N1992" s="39">
        <v>0</v>
      </c>
      <c r="O1992" s="39">
        <v>0</v>
      </c>
      <c r="P1992" s="39">
        <v>0</v>
      </c>
      <c r="Q1992" s="39">
        <v>0</v>
      </c>
      <c r="R1992" s="39">
        <v>0</v>
      </c>
      <c r="S1992" s="39">
        <v>0</v>
      </c>
      <c r="T1992" s="39">
        <v>0</v>
      </c>
      <c r="U1992" s="39">
        <v>0</v>
      </c>
      <c r="V1992" s="39">
        <v>0</v>
      </c>
    </row>
    <row r="1993" spans="1:22" x14ac:dyDescent="0.25">
      <c r="A1993" s="39" t="s">
        <v>11050</v>
      </c>
      <c r="B1993" s="57" t="s">
        <v>1223</v>
      </c>
      <c r="C1993" s="39">
        <v>70887998</v>
      </c>
      <c r="D1993" s="39">
        <v>70889284</v>
      </c>
      <c r="E1993" s="57" t="s">
        <v>108</v>
      </c>
      <c r="F1993" s="57">
        <v>1287</v>
      </c>
      <c r="G1993" s="39" t="s">
        <v>3011</v>
      </c>
      <c r="H1993" s="57" t="s">
        <v>1560</v>
      </c>
      <c r="I1993" s="39">
        <v>0.44259322667337497</v>
      </c>
      <c r="J1993" s="39">
        <v>0.48250653808130101</v>
      </c>
      <c r="K1993" s="39">
        <v>0.56764765925862304</v>
      </c>
      <c r="L1993" s="39">
        <v>0.49605425690840899</v>
      </c>
      <c r="M1993" s="39">
        <v>0.78929523010464797</v>
      </c>
      <c r="N1993" s="39">
        <v>0.23218796648572401</v>
      </c>
      <c r="O1993" s="39">
        <v>0</v>
      </c>
      <c r="P1993" s="39">
        <v>0.396849975691562</v>
      </c>
      <c r="Q1993" s="39">
        <v>0.22327054921696099</v>
      </c>
      <c r="R1993" s="39">
        <v>0.64288914464672997</v>
      </c>
      <c r="S1993" s="39">
        <v>0.21686456650331001</v>
      </c>
      <c r="T1993" s="39">
        <v>0.26253659016654601</v>
      </c>
      <c r="U1993" s="39">
        <v>0.304845100929859</v>
      </c>
      <c r="V1993" s="39">
        <v>0.48092891929724102</v>
      </c>
    </row>
    <row r="1994" spans="1:22" x14ac:dyDescent="0.25">
      <c r="A1994" s="39" t="s">
        <v>11051</v>
      </c>
      <c r="B1994" s="57" t="s">
        <v>1223</v>
      </c>
      <c r="C1994" s="39">
        <v>70901250</v>
      </c>
      <c r="D1994" s="39">
        <v>70908371</v>
      </c>
      <c r="E1994" s="57" t="s">
        <v>1698</v>
      </c>
      <c r="F1994" s="57">
        <v>7122</v>
      </c>
      <c r="G1994" s="39" t="s">
        <v>8579</v>
      </c>
      <c r="H1994" s="57" t="s">
        <v>1560</v>
      </c>
      <c r="I1994" s="39">
        <v>0</v>
      </c>
      <c r="J1994" s="39">
        <v>2.8993270480439402E-2</v>
      </c>
      <c r="K1994" s="39">
        <v>0</v>
      </c>
      <c r="L1994" s="39">
        <v>0</v>
      </c>
      <c r="M1994" s="39">
        <v>0</v>
      </c>
      <c r="N1994" s="39">
        <v>0</v>
      </c>
      <c r="O1994" s="39">
        <v>0</v>
      </c>
      <c r="P1994" s="39">
        <v>0</v>
      </c>
      <c r="Q1994" s="39">
        <v>0.184611647700548</v>
      </c>
      <c r="R1994" s="39">
        <v>0.272942875305272</v>
      </c>
      <c r="S1994" s="39">
        <v>0.115966363474047</v>
      </c>
      <c r="T1994" s="39">
        <v>0</v>
      </c>
      <c r="U1994" s="39">
        <v>0.101466399777618</v>
      </c>
      <c r="V1994" s="39">
        <v>0</v>
      </c>
    </row>
    <row r="1995" spans="1:22" x14ac:dyDescent="0.25">
      <c r="A1995" s="39" t="s">
        <v>11052</v>
      </c>
      <c r="B1995" s="57" t="s">
        <v>1223</v>
      </c>
      <c r="C1995" s="39">
        <v>70908818</v>
      </c>
      <c r="D1995" s="39">
        <v>70919590</v>
      </c>
      <c r="E1995" s="57" t="s">
        <v>108</v>
      </c>
      <c r="F1995" s="57">
        <v>10773</v>
      </c>
      <c r="G1995" s="39" t="s">
        <v>8579</v>
      </c>
      <c r="H1995" s="57" t="s">
        <v>1560</v>
      </c>
      <c r="I1995" s="39">
        <v>2.1508585824190001</v>
      </c>
      <c r="J1995" s="39">
        <v>2.3188981411575602</v>
      </c>
      <c r="K1995" s="39">
        <v>0.60847809433618805</v>
      </c>
      <c r="L1995" s="39">
        <v>1.0140552954925</v>
      </c>
      <c r="M1995" s="39">
        <v>0.85427498016815795</v>
      </c>
      <c r="N1995" s="39">
        <v>0.84516163108426601</v>
      </c>
      <c r="O1995" s="39">
        <v>0.88738801322480398</v>
      </c>
      <c r="P1995" s="39">
        <v>0.61847642222000998</v>
      </c>
      <c r="Q1995" s="39">
        <v>2.5590536764322702</v>
      </c>
      <c r="R1995" s="39">
        <v>2.52383792349488</v>
      </c>
      <c r="S1995" s="39">
        <v>2.6167340849562701</v>
      </c>
      <c r="T1995" s="39">
        <v>2.8831183268559299</v>
      </c>
      <c r="U1995" s="39">
        <v>1.81387762414258</v>
      </c>
      <c r="V1995" s="39">
        <v>2.6978138444480901</v>
      </c>
    </row>
    <row r="1996" spans="1:22" x14ac:dyDescent="0.25">
      <c r="A1996" s="39" t="s">
        <v>11053</v>
      </c>
      <c r="B1996" s="57" t="s">
        <v>1223</v>
      </c>
      <c r="C1996" s="39">
        <v>70926830</v>
      </c>
      <c r="D1996" s="39">
        <v>70930026</v>
      </c>
      <c r="E1996" s="57" t="s">
        <v>108</v>
      </c>
      <c r="F1996" s="57">
        <v>3197</v>
      </c>
      <c r="G1996" s="39" t="s">
        <v>8763</v>
      </c>
      <c r="H1996" s="57" t="s">
        <v>1560</v>
      </c>
      <c r="I1996" s="39">
        <v>1.3246320552615201</v>
      </c>
      <c r="J1996" s="39">
        <v>1.91292956351424</v>
      </c>
      <c r="K1996" s="39">
        <v>1.3670802605969301</v>
      </c>
      <c r="L1996" s="39">
        <v>1.02747257020065</v>
      </c>
      <c r="M1996" s="39">
        <v>1.2525064907333801</v>
      </c>
      <c r="N1996" s="39">
        <v>1.8909057916129499</v>
      </c>
      <c r="O1996" s="39">
        <v>2.6209570064529002</v>
      </c>
      <c r="P1996" s="39">
        <v>1.6641050505623001</v>
      </c>
      <c r="Q1996" s="39">
        <v>5.9483859222495603</v>
      </c>
      <c r="R1996" s="39">
        <v>6.09726946449205</v>
      </c>
      <c r="S1996" s="39">
        <v>5.3884134337683198</v>
      </c>
      <c r="T1996" s="39">
        <v>5.2222365503272403</v>
      </c>
      <c r="U1996" s="39">
        <v>5.3722626146049297</v>
      </c>
      <c r="V1996" s="39">
        <v>4.8430944438315997</v>
      </c>
    </row>
    <row r="1997" spans="1:22" x14ac:dyDescent="0.25">
      <c r="A1997" s="39" t="s">
        <v>11054</v>
      </c>
      <c r="B1997" s="57" t="s">
        <v>1223</v>
      </c>
      <c r="C1997" s="39">
        <v>70934857</v>
      </c>
      <c r="D1997" s="39">
        <v>70938711</v>
      </c>
      <c r="E1997" s="57" t="s">
        <v>1698</v>
      </c>
      <c r="F1997" s="57">
        <v>3855</v>
      </c>
      <c r="G1997" s="39" t="s">
        <v>2068</v>
      </c>
      <c r="H1997" s="57" t="s">
        <v>1560</v>
      </c>
      <c r="I1997" s="39">
        <v>0.122822844053702</v>
      </c>
      <c r="J1997" s="39">
        <v>0.10646571378641199</v>
      </c>
      <c r="K1997" s="39">
        <v>5.6611827106932702E-2</v>
      </c>
      <c r="L1997" s="39">
        <v>8.3203971549794906E-2</v>
      </c>
      <c r="M1997" s="39">
        <v>9.7561043014302504E-2</v>
      </c>
      <c r="N1997" s="39">
        <v>9.4466747462318396E-2</v>
      </c>
      <c r="O1997" s="39">
        <v>0</v>
      </c>
      <c r="P1997" s="39">
        <v>0</v>
      </c>
      <c r="Q1997" s="39">
        <v>0.133129336771661</v>
      </c>
      <c r="R1997" s="39">
        <v>4.6334174730590698E-2</v>
      </c>
      <c r="S1997" s="39">
        <v>4.4688434098569998E-2</v>
      </c>
      <c r="T1997" s="39">
        <v>0</v>
      </c>
      <c r="U1997" s="39">
        <v>0</v>
      </c>
      <c r="V1997" s="39">
        <v>0</v>
      </c>
    </row>
    <row r="1998" spans="1:22" x14ac:dyDescent="0.25">
      <c r="A1998" s="39" t="s">
        <v>11055</v>
      </c>
      <c r="B1998" s="57" t="s">
        <v>1223</v>
      </c>
      <c r="C1998" s="39">
        <v>70941807</v>
      </c>
      <c r="D1998" s="39">
        <v>70949314</v>
      </c>
      <c r="E1998" s="57" t="s">
        <v>1698</v>
      </c>
      <c r="F1998" s="57">
        <v>7508</v>
      </c>
      <c r="G1998" s="39" t="s">
        <v>11056</v>
      </c>
      <c r="H1998" s="57" t="s">
        <v>1560</v>
      </c>
      <c r="I1998" s="39">
        <v>5.9631226554510004</v>
      </c>
      <c r="J1998" s="39">
        <v>5.9220931635597998</v>
      </c>
      <c r="K1998" s="39">
        <v>5.7911420458575904</v>
      </c>
      <c r="L1998" s="39">
        <v>5.7125214978975896</v>
      </c>
      <c r="M1998" s="39">
        <v>5.8260755617189597</v>
      </c>
      <c r="N1998" s="39">
        <v>5.6115943833563602</v>
      </c>
      <c r="O1998" s="39">
        <v>5.5465055741634597</v>
      </c>
      <c r="P1998" s="39">
        <v>5.6186585973024403</v>
      </c>
      <c r="Q1998" s="39">
        <v>5.4193939405715996</v>
      </c>
      <c r="R1998" s="39">
        <v>5.4060161775577296</v>
      </c>
      <c r="S1998" s="39">
        <v>5.4195591160688599</v>
      </c>
      <c r="T1998" s="39">
        <v>5.51541284744855</v>
      </c>
      <c r="U1998" s="39">
        <v>5.6466638259637101</v>
      </c>
      <c r="V1998" s="39">
        <v>5.4190196975497003</v>
      </c>
    </row>
    <row r="1999" spans="1:22" x14ac:dyDescent="0.25">
      <c r="A1999" s="39" t="s">
        <v>11057</v>
      </c>
      <c r="B1999" s="57" t="s">
        <v>1223</v>
      </c>
      <c r="C1999" s="39">
        <v>70951422</v>
      </c>
      <c r="D1999" s="39">
        <v>70952931</v>
      </c>
      <c r="E1999" s="57" t="s">
        <v>108</v>
      </c>
      <c r="F1999" s="57">
        <v>1510</v>
      </c>
      <c r="G1999" s="39" t="s">
        <v>7221</v>
      </c>
      <c r="H1999" s="57" t="s">
        <v>1560</v>
      </c>
      <c r="I1999" s="39">
        <v>0</v>
      </c>
      <c r="J1999" s="39">
        <v>0</v>
      </c>
      <c r="K1999" s="39">
        <v>0</v>
      </c>
      <c r="L1999" s="39">
        <v>0</v>
      </c>
      <c r="M1999" s="39">
        <v>0</v>
      </c>
      <c r="N1999" s="39">
        <v>0</v>
      </c>
      <c r="O1999" s="39">
        <v>0</v>
      </c>
      <c r="P1999" s="39">
        <v>0</v>
      </c>
      <c r="Q1999" s="39">
        <v>0.14107436160195699</v>
      </c>
      <c r="R1999" s="39">
        <v>0.14208793699803199</v>
      </c>
      <c r="S1999" s="39">
        <v>0</v>
      </c>
      <c r="T1999" s="39">
        <v>0</v>
      </c>
      <c r="U1999" s="39">
        <v>0</v>
      </c>
      <c r="V1999" s="39">
        <v>0.273260448898209</v>
      </c>
    </row>
    <row r="2000" spans="1:22" x14ac:dyDescent="0.25">
      <c r="A2000" s="39" t="s">
        <v>11058</v>
      </c>
      <c r="B2000" s="57" t="s">
        <v>1223</v>
      </c>
      <c r="C2000" s="39">
        <v>70967970</v>
      </c>
      <c r="D2000" s="39">
        <v>70970214</v>
      </c>
      <c r="E2000" s="57" t="s">
        <v>1698</v>
      </c>
      <c r="F2000" s="57">
        <v>2245</v>
      </c>
      <c r="G2000" s="39" t="s">
        <v>11059</v>
      </c>
      <c r="H2000" s="57" t="s">
        <v>1560</v>
      </c>
      <c r="I2000" s="39">
        <v>3.1704170368361</v>
      </c>
      <c r="J2000" s="39">
        <v>2.0139159897380901</v>
      </c>
      <c r="K2000" s="39">
        <v>3.7171335111999002</v>
      </c>
      <c r="L2000" s="39">
        <v>3.3548935904461499</v>
      </c>
      <c r="M2000" s="39">
        <v>3.2758801502897898</v>
      </c>
      <c r="N2000" s="39">
        <v>3.12143654010886</v>
      </c>
      <c r="O2000" s="39">
        <v>3.2290571963600301</v>
      </c>
      <c r="P2000" s="39">
        <v>3.1688521993543901</v>
      </c>
      <c r="Q2000" s="39">
        <v>3.5861402208342699</v>
      </c>
      <c r="R2000" s="39">
        <v>3.6505003471386299</v>
      </c>
      <c r="S2000" s="39">
        <v>3.9506550379186902</v>
      </c>
      <c r="T2000" s="39">
        <v>3.7065747554623498</v>
      </c>
      <c r="U2000" s="39">
        <v>3.6765833581877301</v>
      </c>
      <c r="V2000" s="39">
        <v>4.0067019578689402</v>
      </c>
    </row>
    <row r="2001" spans="1:22" x14ac:dyDescent="0.25">
      <c r="A2001" s="39" t="s">
        <v>3947</v>
      </c>
      <c r="B2001" s="57" t="s">
        <v>1223</v>
      </c>
      <c r="C2001" s="39">
        <v>70982808</v>
      </c>
      <c r="D2001" s="39">
        <v>70983366</v>
      </c>
      <c r="E2001" s="57" t="s">
        <v>108</v>
      </c>
      <c r="F2001" s="57">
        <v>559</v>
      </c>
      <c r="G2001" s="39" t="s">
        <v>3948</v>
      </c>
      <c r="H2001" s="57" t="s">
        <v>1560</v>
      </c>
      <c r="I2001" s="39">
        <v>0</v>
      </c>
      <c r="J2001" s="39">
        <v>0</v>
      </c>
      <c r="K2001" s="39">
        <v>0</v>
      </c>
      <c r="L2001" s="39">
        <v>0</v>
      </c>
      <c r="M2001" s="39">
        <v>0</v>
      </c>
      <c r="N2001" s="39">
        <v>0</v>
      </c>
      <c r="O2001" s="39">
        <v>0</v>
      </c>
      <c r="P2001" s="39">
        <v>0</v>
      </c>
      <c r="Q2001" s="39">
        <v>0</v>
      </c>
      <c r="R2001" s="39">
        <v>0</v>
      </c>
      <c r="S2001" s="39">
        <v>0</v>
      </c>
      <c r="T2001" s="39">
        <v>0</v>
      </c>
      <c r="U2001" s="39">
        <v>0</v>
      </c>
      <c r="V2001" s="39">
        <v>0</v>
      </c>
    </row>
    <row r="2002" spans="1:22" x14ac:dyDescent="0.25">
      <c r="A2002" s="39" t="s">
        <v>3949</v>
      </c>
      <c r="B2002" s="57" t="s">
        <v>1223</v>
      </c>
      <c r="C2002" s="39">
        <v>70983500</v>
      </c>
      <c r="D2002" s="39">
        <v>70986635</v>
      </c>
      <c r="E2002" s="57" t="s">
        <v>108</v>
      </c>
      <c r="F2002" s="57">
        <v>3136</v>
      </c>
      <c r="G2002" s="39" t="s">
        <v>3950</v>
      </c>
      <c r="H2002" s="57" t="s">
        <v>1560</v>
      </c>
      <c r="I2002" s="39">
        <v>4.4722148033355902</v>
      </c>
      <c r="J2002" s="39">
        <v>4.2903285552422696</v>
      </c>
      <c r="K2002" s="39">
        <v>4.6807237997782298</v>
      </c>
      <c r="L2002" s="39">
        <v>4.6523086567359897</v>
      </c>
      <c r="M2002" s="39">
        <v>4.74065237533536</v>
      </c>
      <c r="N2002" s="39">
        <v>4.8939688694671002</v>
      </c>
      <c r="O2002" s="39">
        <v>4.8738624026714596</v>
      </c>
      <c r="P2002" s="39">
        <v>4.8788037999879004</v>
      </c>
      <c r="Q2002" s="39">
        <v>4.3232835912422702</v>
      </c>
      <c r="R2002" s="39">
        <v>4.3315547488002597</v>
      </c>
      <c r="S2002" s="39">
        <v>4.3187362105142002</v>
      </c>
      <c r="T2002" s="39">
        <v>4.3295254851966503</v>
      </c>
      <c r="U2002" s="39">
        <v>4.2119544672359996</v>
      </c>
      <c r="V2002" s="39">
        <v>4.4042968776284699</v>
      </c>
    </row>
    <row r="2003" spans="1:22" x14ac:dyDescent="0.25">
      <c r="A2003" s="39" t="s">
        <v>3951</v>
      </c>
      <c r="B2003" s="57" t="s">
        <v>1223</v>
      </c>
      <c r="C2003" s="39">
        <v>71007173</v>
      </c>
      <c r="D2003" s="39">
        <v>71008726</v>
      </c>
      <c r="E2003" s="57" t="s">
        <v>1698</v>
      </c>
      <c r="F2003" s="57">
        <v>1554</v>
      </c>
      <c r="G2003" s="39" t="s">
        <v>3952</v>
      </c>
      <c r="H2003" s="57" t="s">
        <v>1560</v>
      </c>
      <c r="I2003" s="39">
        <v>2.0843432495888199</v>
      </c>
      <c r="J2003" s="39">
        <v>1.8557067100314599</v>
      </c>
      <c r="K2003" s="39">
        <v>2.51168308652103</v>
      </c>
      <c r="L2003" s="39">
        <v>1.73262955686544</v>
      </c>
      <c r="M2003" s="39">
        <v>2.0895795035288498</v>
      </c>
      <c r="N2003" s="39">
        <v>2.3778872451156401</v>
      </c>
      <c r="O2003" s="39">
        <v>2.4060250240994301</v>
      </c>
      <c r="P2003" s="39">
        <v>2.3857209276443401</v>
      </c>
      <c r="Q2003" s="39">
        <v>1.5786102965934199</v>
      </c>
      <c r="R2003" s="39">
        <v>1.2766336332805499</v>
      </c>
      <c r="S2003" s="39">
        <v>1.68188099719907</v>
      </c>
      <c r="T2003" s="39">
        <v>2.4897895291036098</v>
      </c>
      <c r="U2003" s="39">
        <v>3.0565852623737899</v>
      </c>
      <c r="V2003" s="39">
        <v>3.0558932278771498</v>
      </c>
    </row>
    <row r="2004" spans="1:22" x14ac:dyDescent="0.25">
      <c r="A2004" s="39" t="s">
        <v>3953</v>
      </c>
      <c r="B2004" s="57" t="s">
        <v>1223</v>
      </c>
      <c r="C2004" s="39">
        <v>71013674</v>
      </c>
      <c r="D2004" s="39">
        <v>71014522</v>
      </c>
      <c r="E2004" s="57" t="s">
        <v>1698</v>
      </c>
      <c r="F2004" s="57">
        <v>849</v>
      </c>
      <c r="G2004" s="39" t="s">
        <v>2007</v>
      </c>
      <c r="H2004" s="57" t="s">
        <v>1560</v>
      </c>
      <c r="I2004" s="39">
        <v>0</v>
      </c>
      <c r="J2004" s="39">
        <v>0</v>
      </c>
      <c r="K2004" s="39">
        <v>0</v>
      </c>
      <c r="L2004" s="39">
        <v>0</v>
      </c>
      <c r="M2004" s="39">
        <v>0</v>
      </c>
      <c r="N2004" s="39">
        <v>0</v>
      </c>
      <c r="O2004" s="39">
        <v>0</v>
      </c>
      <c r="P2004" s="39">
        <v>0</v>
      </c>
      <c r="Q2004" s="39">
        <v>0</v>
      </c>
      <c r="R2004" s="39">
        <v>0</v>
      </c>
      <c r="S2004" s="39">
        <v>0</v>
      </c>
      <c r="T2004" s="39">
        <v>0</v>
      </c>
      <c r="U2004" s="39">
        <v>0</v>
      </c>
      <c r="V2004" s="39">
        <v>0</v>
      </c>
    </row>
    <row r="2005" spans="1:22" x14ac:dyDescent="0.25">
      <c r="A2005" s="39" t="s">
        <v>3954</v>
      </c>
      <c r="B2005" s="57" t="s">
        <v>1223</v>
      </c>
      <c r="C2005" s="39">
        <v>71022167</v>
      </c>
      <c r="D2005" s="39">
        <v>71023294</v>
      </c>
      <c r="E2005" s="57" t="s">
        <v>108</v>
      </c>
      <c r="F2005" s="57">
        <v>1128</v>
      </c>
      <c r="G2005" s="39" t="s">
        <v>3955</v>
      </c>
      <c r="H2005" s="57" t="s">
        <v>1560</v>
      </c>
      <c r="I2005" s="39">
        <v>0</v>
      </c>
      <c r="J2005" s="39">
        <v>0</v>
      </c>
      <c r="K2005" s="39">
        <v>0</v>
      </c>
      <c r="L2005" s="39">
        <v>0</v>
      </c>
      <c r="M2005" s="39">
        <v>0</v>
      </c>
      <c r="N2005" s="39">
        <v>0</v>
      </c>
      <c r="O2005" s="39">
        <v>0</v>
      </c>
      <c r="P2005" s="39">
        <v>0</v>
      </c>
      <c r="Q2005" s="39">
        <v>0</v>
      </c>
      <c r="R2005" s="39">
        <v>0</v>
      </c>
      <c r="S2005" s="39">
        <v>0</v>
      </c>
      <c r="T2005" s="39">
        <v>0</v>
      </c>
      <c r="U2005" s="39">
        <v>0</v>
      </c>
      <c r="V2005" s="39">
        <v>0</v>
      </c>
    </row>
    <row r="2006" spans="1:22" x14ac:dyDescent="0.25">
      <c r="A2006" s="39" t="s">
        <v>3956</v>
      </c>
      <c r="B2006" s="57" t="s">
        <v>1223</v>
      </c>
      <c r="C2006" s="39">
        <v>71026145</v>
      </c>
      <c r="D2006" s="39">
        <v>71031497</v>
      </c>
      <c r="E2006" s="57" t="s">
        <v>108</v>
      </c>
      <c r="F2006" s="57">
        <v>5353</v>
      </c>
      <c r="G2006" s="39" t="s">
        <v>1793</v>
      </c>
      <c r="H2006" s="57" t="s">
        <v>1560</v>
      </c>
      <c r="I2006" s="39">
        <v>0.17215592637257601</v>
      </c>
      <c r="J2006" s="39">
        <v>7.6635708481187198E-2</v>
      </c>
      <c r="K2006" s="39">
        <v>0.85095860276233104</v>
      </c>
      <c r="L2006" s="39">
        <v>0.55105822000748395</v>
      </c>
      <c r="M2006" s="39">
        <v>0.53558618753386</v>
      </c>
      <c r="N2006" s="39">
        <v>1.3447376157072399</v>
      </c>
      <c r="O2006" s="39">
        <v>0.95540282956818301</v>
      </c>
      <c r="P2006" s="39">
        <v>1.32180113213732</v>
      </c>
      <c r="Q2006" s="39">
        <v>9.1216835456499307E-2</v>
      </c>
      <c r="R2006" s="39">
        <v>0.40556547655942499</v>
      </c>
      <c r="S2006" s="39">
        <v>0.123456298520093</v>
      </c>
      <c r="T2006" s="39">
        <v>0.91153282875355501</v>
      </c>
      <c r="U2006" s="39">
        <v>1.3312523329149899</v>
      </c>
      <c r="V2006" s="39">
        <v>0.82354149943916299</v>
      </c>
    </row>
    <row r="2007" spans="1:22" x14ac:dyDescent="0.25">
      <c r="A2007" s="39" t="s">
        <v>3957</v>
      </c>
      <c r="B2007" s="57" t="s">
        <v>1223</v>
      </c>
      <c r="C2007" s="39">
        <v>71045441</v>
      </c>
      <c r="D2007" s="39">
        <v>71046921</v>
      </c>
      <c r="E2007" s="57" t="s">
        <v>1698</v>
      </c>
      <c r="F2007" s="57">
        <v>1481</v>
      </c>
      <c r="G2007" s="39" t="s">
        <v>108</v>
      </c>
      <c r="H2007" s="57" t="s">
        <v>1560</v>
      </c>
      <c r="I2007" s="39">
        <v>3.86606723233341</v>
      </c>
      <c r="J2007" s="39">
        <v>4.7544546287169398</v>
      </c>
      <c r="K2007" s="39">
        <v>3.6492935469671401</v>
      </c>
      <c r="L2007" s="39">
        <v>3.29423842999809</v>
      </c>
      <c r="M2007" s="39">
        <v>3.1871406274072198</v>
      </c>
      <c r="N2007" s="39">
        <v>3.45433252766599</v>
      </c>
      <c r="O2007" s="39">
        <v>3.8972985195074501</v>
      </c>
      <c r="P2007" s="39">
        <v>3.6328847195396201</v>
      </c>
      <c r="Q2007" s="39">
        <v>3.2866268799452198</v>
      </c>
      <c r="R2007" s="39">
        <v>3.1396512120887898</v>
      </c>
      <c r="S2007" s="39">
        <v>3.5776100976995799</v>
      </c>
      <c r="T2007" s="39">
        <v>2.8287656096298099</v>
      </c>
      <c r="U2007" s="39">
        <v>2.2050953097231498</v>
      </c>
      <c r="V2007" s="39">
        <v>2.9542391252172902</v>
      </c>
    </row>
    <row r="2008" spans="1:22" x14ac:dyDescent="0.25">
      <c r="A2008" s="39" t="s">
        <v>3958</v>
      </c>
      <c r="B2008" s="57" t="s">
        <v>1223</v>
      </c>
      <c r="C2008" s="39">
        <v>71049017</v>
      </c>
      <c r="D2008" s="39">
        <v>71050459</v>
      </c>
      <c r="E2008" s="57" t="s">
        <v>108</v>
      </c>
      <c r="F2008" s="57">
        <v>1443</v>
      </c>
      <c r="G2008" s="39" t="s">
        <v>3959</v>
      </c>
      <c r="H2008" s="57" t="s">
        <v>1560</v>
      </c>
      <c r="I2008" s="39">
        <v>0</v>
      </c>
      <c r="J2008" s="39">
        <v>0</v>
      </c>
      <c r="K2008" s="39">
        <v>0</v>
      </c>
      <c r="L2008" s="39">
        <v>0</v>
      </c>
      <c r="M2008" s="39">
        <v>0</v>
      </c>
      <c r="N2008" s="39">
        <v>0</v>
      </c>
      <c r="O2008" s="39">
        <v>0</v>
      </c>
      <c r="P2008" s="39">
        <v>0</v>
      </c>
      <c r="Q2008" s="39">
        <v>0</v>
      </c>
      <c r="R2008" s="39">
        <v>0</v>
      </c>
      <c r="S2008" s="39">
        <v>0</v>
      </c>
      <c r="T2008" s="39">
        <v>0</v>
      </c>
      <c r="U2008" s="39">
        <v>0</v>
      </c>
      <c r="V2008" s="39">
        <v>0</v>
      </c>
    </row>
    <row r="2009" spans="1:22" x14ac:dyDescent="0.25">
      <c r="A2009" s="39" t="s">
        <v>3960</v>
      </c>
      <c r="B2009" s="57" t="s">
        <v>1223</v>
      </c>
      <c r="C2009" s="39">
        <v>71050495</v>
      </c>
      <c r="D2009" s="39">
        <v>71051923</v>
      </c>
      <c r="E2009" s="57" t="s">
        <v>1698</v>
      </c>
      <c r="F2009" s="57">
        <v>1429</v>
      </c>
      <c r="G2009" s="39" t="s">
        <v>3961</v>
      </c>
      <c r="H2009" s="57" t="s">
        <v>1560</v>
      </c>
      <c r="I2009" s="39">
        <v>3.0076530000452899</v>
      </c>
      <c r="J2009" s="39">
        <v>2.9519980168761601</v>
      </c>
      <c r="K2009" s="39">
        <v>3.6145096194813799</v>
      </c>
      <c r="L2009" s="39">
        <v>3.66386831255998</v>
      </c>
      <c r="M2009" s="39">
        <v>3.5651096965318301</v>
      </c>
      <c r="N2009" s="39">
        <v>3.5252044385627999</v>
      </c>
      <c r="O2009" s="39">
        <v>3.3985884282240502</v>
      </c>
      <c r="P2009" s="39">
        <v>3.4437975837725499</v>
      </c>
      <c r="Q2009" s="39">
        <v>2.8073260678682401</v>
      </c>
      <c r="R2009" s="39">
        <v>2.8807109901219699</v>
      </c>
      <c r="S2009" s="39">
        <v>2.6669724120071399</v>
      </c>
      <c r="T2009" s="39">
        <v>3.2486562700044002</v>
      </c>
      <c r="U2009" s="39">
        <v>3.2272451026757798</v>
      </c>
      <c r="V2009" s="39">
        <v>3.2357102129823199</v>
      </c>
    </row>
    <row r="2010" spans="1:22" x14ac:dyDescent="0.25">
      <c r="A2010" s="39" t="s">
        <v>3962</v>
      </c>
      <c r="B2010" s="57" t="s">
        <v>1223</v>
      </c>
      <c r="C2010" s="39">
        <v>71053603</v>
      </c>
      <c r="D2010" s="39">
        <v>71054704</v>
      </c>
      <c r="E2010" s="57" t="s">
        <v>108</v>
      </c>
      <c r="F2010" s="57">
        <v>1102</v>
      </c>
      <c r="G2010" s="39" t="s">
        <v>3372</v>
      </c>
      <c r="H2010" s="57" t="s">
        <v>1560</v>
      </c>
      <c r="I2010" s="39">
        <v>0.27965552094142399</v>
      </c>
      <c r="J2010" s="39">
        <v>0</v>
      </c>
      <c r="K2010" s="39">
        <v>0</v>
      </c>
      <c r="L2010" s="39">
        <v>0</v>
      </c>
      <c r="M2010" s="39">
        <v>0</v>
      </c>
      <c r="N2010" s="39">
        <v>0</v>
      </c>
      <c r="O2010" s="39">
        <v>0</v>
      </c>
      <c r="P2010" s="39">
        <v>0</v>
      </c>
      <c r="Q2010" s="39">
        <v>0</v>
      </c>
      <c r="R2010" s="39">
        <v>0</v>
      </c>
      <c r="S2010" s="39">
        <v>0</v>
      </c>
      <c r="T2010" s="39">
        <v>0</v>
      </c>
      <c r="U2010" s="39">
        <v>0</v>
      </c>
      <c r="V2010" s="39">
        <v>0</v>
      </c>
    </row>
    <row r="2011" spans="1:22" x14ac:dyDescent="0.25">
      <c r="A2011" s="39" t="s">
        <v>3963</v>
      </c>
      <c r="B2011" s="57" t="s">
        <v>1223</v>
      </c>
      <c r="C2011" s="39">
        <v>71056502</v>
      </c>
      <c r="D2011" s="39">
        <v>71061119</v>
      </c>
      <c r="E2011" s="57" t="s">
        <v>1698</v>
      </c>
      <c r="F2011" s="57">
        <v>4618</v>
      </c>
      <c r="G2011" s="39" t="s">
        <v>3964</v>
      </c>
      <c r="H2011" s="57" t="s">
        <v>1560</v>
      </c>
      <c r="I2011" s="39">
        <v>1.26842241598378</v>
      </c>
      <c r="J2011" s="39">
        <v>1.0831997498244399</v>
      </c>
      <c r="K2011" s="39">
        <v>0.59353448500555595</v>
      </c>
      <c r="L2011" s="39">
        <v>0.40606966428233798</v>
      </c>
      <c r="M2011" s="39">
        <v>0.253864650711287</v>
      </c>
      <c r="N2011" s="39">
        <v>0.89544067909155101</v>
      </c>
      <c r="O2011" s="39">
        <v>0.55325825761056202</v>
      </c>
      <c r="P2011" s="39">
        <v>0.41628308925864599</v>
      </c>
      <c r="Q2011" s="39">
        <v>0.37264904442315</v>
      </c>
      <c r="R2011" s="39">
        <v>0.67145009002396305</v>
      </c>
      <c r="S2011" s="39">
        <v>1.1734408897006301</v>
      </c>
      <c r="T2011" s="39">
        <v>0.70633869615159695</v>
      </c>
      <c r="U2011" s="39">
        <v>0.90239547186991198</v>
      </c>
      <c r="V2011" s="39">
        <v>1.41667763223898</v>
      </c>
    </row>
    <row r="2012" spans="1:22" x14ac:dyDescent="0.25">
      <c r="A2012" s="39" t="s">
        <v>3965</v>
      </c>
      <c r="B2012" s="57" t="s">
        <v>1223</v>
      </c>
      <c r="C2012" s="39">
        <v>71061692</v>
      </c>
      <c r="D2012" s="39">
        <v>71063909</v>
      </c>
      <c r="E2012" s="57" t="s">
        <v>1698</v>
      </c>
      <c r="F2012" s="57">
        <v>2218</v>
      </c>
      <c r="G2012" s="39" t="s">
        <v>3599</v>
      </c>
      <c r="H2012" s="57" t="s">
        <v>1560</v>
      </c>
      <c r="I2012" s="39">
        <v>2.9771699996901302</v>
      </c>
      <c r="J2012" s="39">
        <v>3.2536761946610402</v>
      </c>
      <c r="K2012" s="39">
        <v>1.99421040494283</v>
      </c>
      <c r="L2012" s="39">
        <v>1.9226165117977501</v>
      </c>
      <c r="M2012" s="39">
        <v>1.59365016834411</v>
      </c>
      <c r="N2012" s="39">
        <v>1.8635737671275401</v>
      </c>
      <c r="O2012" s="39">
        <v>2.0439393801707801</v>
      </c>
      <c r="P2012" s="39">
        <v>2.45072034717623</v>
      </c>
      <c r="Q2012" s="39">
        <v>1.8196681834964601</v>
      </c>
      <c r="R2012" s="39">
        <v>2.4513060792601302</v>
      </c>
      <c r="S2012" s="39">
        <v>2.5878258115877499</v>
      </c>
      <c r="T2012" s="39">
        <v>2.90720987677842</v>
      </c>
      <c r="U2012" s="39">
        <v>2.9553816255737799</v>
      </c>
      <c r="V2012" s="39">
        <v>3.2966673721333102</v>
      </c>
    </row>
    <row r="2013" spans="1:22" x14ac:dyDescent="0.25">
      <c r="A2013" s="39" t="s">
        <v>3966</v>
      </c>
      <c r="B2013" s="57" t="s">
        <v>1223</v>
      </c>
      <c r="C2013" s="39">
        <v>71065068</v>
      </c>
      <c r="D2013" s="39">
        <v>71066383</v>
      </c>
      <c r="E2013" s="57" t="s">
        <v>108</v>
      </c>
      <c r="F2013" s="57">
        <v>1316</v>
      </c>
      <c r="G2013" s="39" t="s">
        <v>3372</v>
      </c>
      <c r="H2013" s="57" t="s">
        <v>1560</v>
      </c>
      <c r="I2013" s="39">
        <v>0</v>
      </c>
      <c r="J2013" s="39">
        <v>0</v>
      </c>
      <c r="K2013" s="39">
        <v>0</v>
      </c>
      <c r="L2013" s="39">
        <v>0</v>
      </c>
      <c r="M2013" s="39">
        <v>0</v>
      </c>
      <c r="N2013" s="39">
        <v>0</v>
      </c>
      <c r="O2013" s="39">
        <v>0</v>
      </c>
      <c r="P2013" s="39">
        <v>0</v>
      </c>
      <c r="Q2013" s="39">
        <v>0</v>
      </c>
      <c r="R2013" s="39">
        <v>0</v>
      </c>
      <c r="S2013" s="39">
        <v>0</v>
      </c>
      <c r="T2013" s="39">
        <v>0</v>
      </c>
      <c r="U2013" s="39">
        <v>0</v>
      </c>
      <c r="V2013" s="39">
        <v>0</v>
      </c>
    </row>
    <row r="2014" spans="1:22" x14ac:dyDescent="0.25">
      <c r="A2014" s="39" t="s">
        <v>3967</v>
      </c>
      <c r="B2014" s="57" t="s">
        <v>1223</v>
      </c>
      <c r="C2014" s="39">
        <v>71083708</v>
      </c>
      <c r="D2014" s="39">
        <v>71084706</v>
      </c>
      <c r="E2014" s="57" t="s">
        <v>108</v>
      </c>
      <c r="F2014" s="57">
        <v>999</v>
      </c>
      <c r="G2014" s="39" t="s">
        <v>2616</v>
      </c>
      <c r="H2014" s="57" t="s">
        <v>1560</v>
      </c>
      <c r="I2014" s="39">
        <v>2.1034472829766599</v>
      </c>
      <c r="J2014" s="39">
        <v>0.339811245519475</v>
      </c>
      <c r="K2014" s="39">
        <v>1.3036697111719699</v>
      </c>
      <c r="L2014" s="39">
        <v>2.1245034978236399</v>
      </c>
      <c r="M2014" s="39">
        <v>1.6398294959458199</v>
      </c>
      <c r="N2014" s="39">
        <v>1.69989805094492</v>
      </c>
      <c r="O2014" s="39">
        <v>1.6726199512350299</v>
      </c>
      <c r="P2014" s="39">
        <v>2.2670772987576</v>
      </c>
      <c r="Q2014" s="39">
        <v>2.6564597592711099</v>
      </c>
      <c r="R2014" s="39">
        <v>2.6406371224048502</v>
      </c>
      <c r="S2014" s="39">
        <v>2.2237160019486102</v>
      </c>
      <c r="T2014" s="39">
        <v>3.4796315415808001</v>
      </c>
      <c r="U2014" s="39">
        <v>2.8133215074104898</v>
      </c>
      <c r="V2014" s="39">
        <v>3.0498973280507098</v>
      </c>
    </row>
    <row r="2015" spans="1:22" x14ac:dyDescent="0.25">
      <c r="A2015" s="39" t="s">
        <v>3968</v>
      </c>
      <c r="B2015" s="57" t="s">
        <v>1223</v>
      </c>
      <c r="C2015" s="39">
        <v>71105868</v>
      </c>
      <c r="D2015" s="39">
        <v>71109789</v>
      </c>
      <c r="E2015" s="57" t="s">
        <v>1698</v>
      </c>
      <c r="F2015" s="57">
        <v>3922</v>
      </c>
      <c r="G2015" s="39" t="s">
        <v>3969</v>
      </c>
      <c r="H2015" s="57" t="s">
        <v>1560</v>
      </c>
      <c r="I2015" s="39">
        <v>0</v>
      </c>
      <c r="J2015" s="39">
        <v>0</v>
      </c>
      <c r="K2015" s="39">
        <v>0</v>
      </c>
      <c r="L2015" s="39">
        <v>0</v>
      </c>
      <c r="M2015" s="39">
        <v>0</v>
      </c>
      <c r="N2015" s="39">
        <v>0</v>
      </c>
      <c r="O2015" s="39">
        <v>0</v>
      </c>
      <c r="P2015" s="39">
        <v>0</v>
      </c>
      <c r="Q2015" s="39">
        <v>0</v>
      </c>
      <c r="R2015" s="39">
        <v>0</v>
      </c>
      <c r="S2015" s="39">
        <v>0</v>
      </c>
      <c r="T2015" s="39">
        <v>0</v>
      </c>
      <c r="U2015" s="39">
        <v>0</v>
      </c>
      <c r="V2015" s="39">
        <v>0</v>
      </c>
    </row>
    <row r="2016" spans="1:22" x14ac:dyDescent="0.25">
      <c r="A2016" s="39" t="s">
        <v>3970</v>
      </c>
      <c r="B2016" s="57" t="s">
        <v>1223</v>
      </c>
      <c r="C2016" s="39">
        <v>71115548</v>
      </c>
      <c r="D2016" s="39">
        <v>71117167</v>
      </c>
      <c r="E2016" s="57" t="s">
        <v>108</v>
      </c>
      <c r="F2016" s="57">
        <v>1620</v>
      </c>
      <c r="G2016" s="39" t="s">
        <v>3971</v>
      </c>
      <c r="H2016" s="57" t="s">
        <v>1560</v>
      </c>
      <c r="I2016" s="39">
        <v>7.4415083786056497</v>
      </c>
      <c r="J2016" s="39">
        <v>7.4722115534039197</v>
      </c>
      <c r="K2016" s="39">
        <v>7.0703356552025101</v>
      </c>
      <c r="L2016" s="39">
        <v>7.2555384995399503</v>
      </c>
      <c r="M2016" s="39">
        <v>7.2530816254075896</v>
      </c>
      <c r="N2016" s="39">
        <v>7.7361718936060502</v>
      </c>
      <c r="O2016" s="39">
        <v>7.6788536227304602</v>
      </c>
      <c r="P2016" s="39">
        <v>7.3413720444915196</v>
      </c>
      <c r="Q2016" s="39">
        <v>7.72219959311614</v>
      </c>
      <c r="R2016" s="39">
        <v>7.8255185311984299</v>
      </c>
      <c r="S2016" s="39">
        <v>7.9070949629302998</v>
      </c>
      <c r="T2016" s="39">
        <v>7.9838543729843003</v>
      </c>
      <c r="U2016" s="39">
        <v>7.9807336742464798</v>
      </c>
      <c r="V2016" s="39">
        <v>8.1444186234038494</v>
      </c>
    </row>
    <row r="2017" spans="1:22" x14ac:dyDescent="0.25">
      <c r="A2017" s="39" t="s">
        <v>3972</v>
      </c>
      <c r="B2017" s="57" t="s">
        <v>1223</v>
      </c>
      <c r="C2017" s="39">
        <v>71118053</v>
      </c>
      <c r="D2017" s="39">
        <v>71120613</v>
      </c>
      <c r="E2017" s="57" t="s">
        <v>108</v>
      </c>
      <c r="F2017" s="57">
        <v>2561</v>
      </c>
      <c r="G2017" s="39" t="s">
        <v>3973</v>
      </c>
      <c r="H2017" s="57" t="s">
        <v>1560</v>
      </c>
      <c r="I2017" s="39">
        <v>0</v>
      </c>
      <c r="J2017" s="39">
        <v>0.15528293631116999</v>
      </c>
      <c r="K2017" s="39">
        <v>0.123287563466079</v>
      </c>
      <c r="L2017" s="39">
        <v>0.12181274220263801</v>
      </c>
      <c r="M2017" s="39">
        <v>0.142321939024042</v>
      </c>
      <c r="N2017" s="39">
        <v>0.17085828349717999</v>
      </c>
      <c r="O2017" s="39">
        <v>0.11402553560697801</v>
      </c>
      <c r="P2017" s="39">
        <v>0.26740155976174301</v>
      </c>
      <c r="Q2017" s="39">
        <v>0.16280684565487399</v>
      </c>
      <c r="R2017" s="39">
        <v>0.10133609105144201</v>
      </c>
      <c r="S2017" s="39">
        <v>6.5954130654032106E-2</v>
      </c>
      <c r="T2017" s="39">
        <v>0.23088545700198401</v>
      </c>
      <c r="U2017" s="39">
        <v>0.13985843981540999</v>
      </c>
      <c r="V2017" s="39">
        <v>0.399576905827839</v>
      </c>
    </row>
    <row r="2018" spans="1:22" x14ac:dyDescent="0.25">
      <c r="A2018" s="39" t="s">
        <v>3974</v>
      </c>
      <c r="B2018" s="57" t="s">
        <v>1223</v>
      </c>
      <c r="C2018" s="39">
        <v>71124657</v>
      </c>
      <c r="D2018" s="39">
        <v>71126453</v>
      </c>
      <c r="E2018" s="57" t="s">
        <v>1698</v>
      </c>
      <c r="F2018" s="57">
        <v>1797</v>
      </c>
      <c r="G2018" s="39" t="s">
        <v>3964</v>
      </c>
      <c r="H2018" s="57" t="s">
        <v>1560</v>
      </c>
      <c r="I2018" s="39">
        <v>5.2669401701684802</v>
      </c>
      <c r="J2018" s="39">
        <v>5.6851075841980601</v>
      </c>
      <c r="K2018" s="39">
        <v>4.7697505852081301</v>
      </c>
      <c r="L2018" s="39">
        <v>4.5289400715989698</v>
      </c>
      <c r="M2018" s="39">
        <v>4.7257902269293197</v>
      </c>
      <c r="N2018" s="39">
        <v>4.9149997537550103</v>
      </c>
      <c r="O2018" s="39">
        <v>4.8424358339202396</v>
      </c>
      <c r="P2018" s="39">
        <v>4.9602614779483201</v>
      </c>
      <c r="Q2018" s="39">
        <v>5.7606361273591702</v>
      </c>
      <c r="R2018" s="39">
        <v>5.5699983521467296</v>
      </c>
      <c r="S2018" s="39">
        <v>5.4224584041739998</v>
      </c>
      <c r="T2018" s="39">
        <v>4.7794488449801804</v>
      </c>
      <c r="U2018" s="39">
        <v>4.6036797496753401</v>
      </c>
      <c r="V2018" s="39">
        <v>4.9406929797255996</v>
      </c>
    </row>
    <row r="2019" spans="1:22" x14ac:dyDescent="0.25">
      <c r="A2019" s="39" t="s">
        <v>3975</v>
      </c>
      <c r="B2019" s="57" t="s">
        <v>1223</v>
      </c>
      <c r="C2019" s="39">
        <v>71126738</v>
      </c>
      <c r="D2019" s="39">
        <v>71130803</v>
      </c>
      <c r="E2019" s="57" t="s">
        <v>1698</v>
      </c>
      <c r="F2019" s="57">
        <v>4066</v>
      </c>
      <c r="G2019" s="39" t="s">
        <v>3599</v>
      </c>
      <c r="H2019" s="57" t="s">
        <v>1560</v>
      </c>
      <c r="I2019" s="39">
        <v>4.0356415034654098</v>
      </c>
      <c r="J2019" s="39">
        <v>4.4092415670365801</v>
      </c>
      <c r="K2019" s="39">
        <v>3.0076655567857999</v>
      </c>
      <c r="L2019" s="39">
        <v>3.1707759405140901</v>
      </c>
      <c r="M2019" s="39">
        <v>3.2402395209846899</v>
      </c>
      <c r="N2019" s="39">
        <v>3.39101703736601</v>
      </c>
      <c r="O2019" s="39">
        <v>3.3555012170018599</v>
      </c>
      <c r="P2019" s="39">
        <v>3.2160931759752298</v>
      </c>
      <c r="Q2019" s="39">
        <v>3.5946560311042202</v>
      </c>
      <c r="R2019" s="39">
        <v>3.7129478827193498</v>
      </c>
      <c r="S2019" s="39">
        <v>3.6994183725164498</v>
      </c>
      <c r="T2019" s="39">
        <v>3.7623594471085702</v>
      </c>
      <c r="U2019" s="39">
        <v>3.7011830694304</v>
      </c>
      <c r="V2019" s="39">
        <v>3.9140191046428301</v>
      </c>
    </row>
    <row r="2020" spans="1:22" x14ac:dyDescent="0.25">
      <c r="A2020" s="39" t="s">
        <v>3976</v>
      </c>
      <c r="B2020" s="57" t="s">
        <v>1223</v>
      </c>
      <c r="C2020" s="39">
        <v>71130578</v>
      </c>
      <c r="D2020" s="39">
        <v>71133400</v>
      </c>
      <c r="E2020" s="57" t="s">
        <v>108</v>
      </c>
      <c r="F2020" s="57">
        <v>2823</v>
      </c>
      <c r="G2020" s="39" t="s">
        <v>3769</v>
      </c>
      <c r="H2020" s="57" t="s">
        <v>1560</v>
      </c>
      <c r="I2020" s="39">
        <v>8.2006140390452897E-2</v>
      </c>
      <c r="J2020" s="39">
        <v>0.25124765947660099</v>
      </c>
      <c r="K2020" s="39">
        <v>0.16054075336770099</v>
      </c>
      <c r="L2020" s="39">
        <v>0.12134860845104101</v>
      </c>
      <c r="M2020" s="39">
        <v>0.187501729582215</v>
      </c>
      <c r="N2020" s="39">
        <v>9.3937769411000793E-2</v>
      </c>
      <c r="O2020" s="39">
        <v>5.1792353782666799E-2</v>
      </c>
      <c r="P2020" s="39">
        <v>0</v>
      </c>
      <c r="Q2020" s="39">
        <v>0.66421065960157299</v>
      </c>
      <c r="R2020" s="39">
        <v>1.02068353807408</v>
      </c>
      <c r="S2020" s="39">
        <v>0.812291201711697</v>
      </c>
      <c r="T2020" s="39">
        <v>0.106551475259307</v>
      </c>
      <c r="U2020" s="39">
        <v>0.49103726210234899</v>
      </c>
      <c r="V2020" s="39">
        <v>0.51197701690141595</v>
      </c>
    </row>
    <row r="2021" spans="1:22" x14ac:dyDescent="0.25">
      <c r="A2021" s="39" t="s">
        <v>3977</v>
      </c>
      <c r="B2021" s="57" t="s">
        <v>1223</v>
      </c>
      <c r="C2021" s="39">
        <v>71135881</v>
      </c>
      <c r="D2021" s="39">
        <v>71137493</v>
      </c>
      <c r="E2021" s="57" t="s">
        <v>1698</v>
      </c>
      <c r="F2021" s="57">
        <v>1613</v>
      </c>
      <c r="G2021" s="39" t="s">
        <v>3978</v>
      </c>
      <c r="H2021" s="57" t="s">
        <v>1560</v>
      </c>
      <c r="I2021" s="39">
        <v>4.7642293656052397</v>
      </c>
      <c r="J2021" s="39">
        <v>4.2220858160622896</v>
      </c>
      <c r="K2021" s="39">
        <v>5.7907147041886402</v>
      </c>
      <c r="L2021" s="39">
        <v>5.53721529378954</v>
      </c>
      <c r="M2021" s="39">
        <v>5.4605001287229404</v>
      </c>
      <c r="N2021" s="39">
        <v>5.5564232841359003</v>
      </c>
      <c r="O2021" s="39">
        <v>5.6777140047263002</v>
      </c>
      <c r="P2021" s="39">
        <v>5.3623225958845797</v>
      </c>
      <c r="Q2021" s="39">
        <v>4.7532782671923703</v>
      </c>
      <c r="R2021" s="39">
        <v>4.71199040381644</v>
      </c>
      <c r="S2021" s="39">
        <v>4.7519296188604603</v>
      </c>
      <c r="T2021" s="39">
        <v>4.4770231747989699</v>
      </c>
      <c r="U2021" s="39">
        <v>4.8629274170249603</v>
      </c>
      <c r="V2021" s="39">
        <v>4.3545861551672003</v>
      </c>
    </row>
    <row r="2022" spans="1:22" x14ac:dyDescent="0.25">
      <c r="A2022" s="39" t="s">
        <v>3979</v>
      </c>
      <c r="B2022" s="57" t="s">
        <v>1223</v>
      </c>
      <c r="C2022" s="39">
        <v>71157147</v>
      </c>
      <c r="D2022" s="39">
        <v>71159424</v>
      </c>
      <c r="E2022" s="57" t="s">
        <v>1698</v>
      </c>
      <c r="F2022" s="57">
        <v>2278</v>
      </c>
      <c r="G2022" s="39" t="s">
        <v>1936</v>
      </c>
      <c r="H2022" s="57" t="s">
        <v>1560</v>
      </c>
      <c r="I2022" s="39">
        <v>4.6391395313804296</v>
      </c>
      <c r="J2022" s="39">
        <v>3.6333847085573399</v>
      </c>
      <c r="K2022" s="39">
        <v>4.4394170235427799</v>
      </c>
      <c r="L2022" s="39">
        <v>4.5431617729903602</v>
      </c>
      <c r="M2022" s="39">
        <v>4.08495716636157</v>
      </c>
      <c r="N2022" s="39">
        <v>4.0447438212244</v>
      </c>
      <c r="O2022" s="39">
        <v>3.6178861626081802</v>
      </c>
      <c r="P2022" s="39">
        <v>3.78931192564509</v>
      </c>
      <c r="Q2022" s="39">
        <v>4.3637598120961503</v>
      </c>
      <c r="R2022" s="39">
        <v>3.9301506799881198</v>
      </c>
      <c r="S2022" s="39">
        <v>4.0101890362066301</v>
      </c>
      <c r="T2022" s="39">
        <v>3.78087698570473</v>
      </c>
      <c r="U2022" s="39">
        <v>4.2886169542341204</v>
      </c>
      <c r="V2022" s="39">
        <v>3.42933208351403</v>
      </c>
    </row>
    <row r="2023" spans="1:22" x14ac:dyDescent="0.25">
      <c r="A2023" s="39" t="s">
        <v>11060</v>
      </c>
      <c r="B2023" s="57" t="s">
        <v>1223</v>
      </c>
      <c r="C2023" s="39">
        <v>71322032</v>
      </c>
      <c r="D2023" s="39">
        <v>71322660</v>
      </c>
      <c r="E2023" s="57" t="s">
        <v>1698</v>
      </c>
      <c r="F2023" s="57">
        <v>629</v>
      </c>
      <c r="G2023" s="39" t="s">
        <v>108</v>
      </c>
      <c r="H2023" s="57" t="s">
        <v>1561</v>
      </c>
      <c r="I2023" s="39">
        <v>0</v>
      </c>
      <c r="J2023" s="39">
        <v>0.50470479077246599</v>
      </c>
      <c r="K2023" s="39">
        <v>0</v>
      </c>
      <c r="L2023" s="39">
        <v>0</v>
      </c>
      <c r="M2023" s="39">
        <v>0</v>
      </c>
      <c r="N2023" s="39">
        <v>0</v>
      </c>
      <c r="O2023" s="39">
        <v>0</v>
      </c>
      <c r="P2023" s="39">
        <v>0</v>
      </c>
      <c r="Q2023" s="39">
        <v>0</v>
      </c>
      <c r="R2023" s="39">
        <v>0</v>
      </c>
      <c r="S2023" s="39">
        <v>0</v>
      </c>
      <c r="T2023" s="39">
        <v>0</v>
      </c>
      <c r="U2023" s="39">
        <v>0</v>
      </c>
      <c r="V2023" s="39">
        <v>0</v>
      </c>
    </row>
    <row r="2024" spans="1:22" x14ac:dyDescent="0.25">
      <c r="A2024" s="39" t="s">
        <v>11061</v>
      </c>
      <c r="B2024" s="57" t="s">
        <v>1223</v>
      </c>
      <c r="C2024" s="39">
        <v>71337829</v>
      </c>
      <c r="D2024" s="39">
        <v>71339261</v>
      </c>
      <c r="E2024" s="57" t="s">
        <v>108</v>
      </c>
      <c r="F2024" s="57">
        <v>1433</v>
      </c>
      <c r="G2024" s="39" t="s">
        <v>4985</v>
      </c>
      <c r="H2024" s="57" t="s">
        <v>1561</v>
      </c>
      <c r="I2024" s="39">
        <v>0</v>
      </c>
      <c r="J2024" s="39">
        <v>0</v>
      </c>
      <c r="K2024" s="39">
        <v>0</v>
      </c>
      <c r="L2024" s="39">
        <v>0</v>
      </c>
      <c r="M2024" s="39">
        <v>0</v>
      </c>
      <c r="N2024" s="39">
        <v>0</v>
      </c>
      <c r="O2024" s="39">
        <v>0</v>
      </c>
      <c r="P2024" s="39">
        <v>0</v>
      </c>
      <c r="Q2024" s="39">
        <v>0</v>
      </c>
      <c r="R2024" s="39">
        <v>0</v>
      </c>
      <c r="S2024" s="39">
        <v>0</v>
      </c>
      <c r="T2024" s="39">
        <v>0</v>
      </c>
      <c r="U2024" s="39">
        <v>0</v>
      </c>
      <c r="V2024" s="39">
        <v>0</v>
      </c>
    </row>
    <row r="2025" spans="1:22" x14ac:dyDescent="0.25">
      <c r="A2025" s="39" t="s">
        <v>11062</v>
      </c>
      <c r="B2025" s="57" t="s">
        <v>1223</v>
      </c>
      <c r="C2025" s="39">
        <v>71341122</v>
      </c>
      <c r="D2025" s="39">
        <v>71341974</v>
      </c>
      <c r="E2025" s="57" t="s">
        <v>1698</v>
      </c>
      <c r="F2025" s="57">
        <v>853</v>
      </c>
      <c r="G2025" s="39" t="s">
        <v>1891</v>
      </c>
      <c r="H2025" s="57" t="s">
        <v>1561</v>
      </c>
      <c r="I2025" s="39">
        <v>0</v>
      </c>
      <c r="J2025" s="39">
        <v>0</v>
      </c>
      <c r="K2025" s="39">
        <v>0</v>
      </c>
      <c r="L2025" s="39">
        <v>0</v>
      </c>
      <c r="M2025" s="39">
        <v>0</v>
      </c>
      <c r="N2025" s="39">
        <v>0</v>
      </c>
      <c r="O2025" s="39">
        <v>0</v>
      </c>
      <c r="P2025" s="39">
        <v>0</v>
      </c>
      <c r="Q2025" s="39">
        <v>0</v>
      </c>
      <c r="R2025" s="39">
        <v>0</v>
      </c>
      <c r="S2025" s="39">
        <v>0</v>
      </c>
      <c r="T2025" s="39">
        <v>0</v>
      </c>
      <c r="U2025" s="39">
        <v>0</v>
      </c>
      <c r="V2025" s="39">
        <v>0</v>
      </c>
    </row>
    <row r="2026" spans="1:22" x14ac:dyDescent="0.25">
      <c r="A2026" s="39" t="s">
        <v>11063</v>
      </c>
      <c r="B2026" s="57" t="s">
        <v>1223</v>
      </c>
      <c r="C2026" s="39">
        <v>71345199</v>
      </c>
      <c r="D2026" s="39">
        <v>71345936</v>
      </c>
      <c r="E2026" s="57" t="s">
        <v>1698</v>
      </c>
      <c r="F2026" s="57">
        <v>738</v>
      </c>
      <c r="G2026" s="39" t="s">
        <v>1795</v>
      </c>
      <c r="H2026" s="57" t="s">
        <v>1561</v>
      </c>
      <c r="I2026" s="39">
        <v>0</v>
      </c>
      <c r="J2026" s="39">
        <v>0</v>
      </c>
      <c r="K2026" s="39">
        <v>0</v>
      </c>
      <c r="L2026" s="39">
        <v>0</v>
      </c>
      <c r="M2026" s="39">
        <v>0</v>
      </c>
      <c r="N2026" s="39">
        <v>0</v>
      </c>
      <c r="O2026" s="39">
        <v>0</v>
      </c>
      <c r="P2026" s="39">
        <v>0</v>
      </c>
      <c r="Q2026" s="39">
        <v>0</v>
      </c>
      <c r="R2026" s="39">
        <v>0</v>
      </c>
      <c r="S2026" s="39">
        <v>0</v>
      </c>
      <c r="T2026" s="39">
        <v>0</v>
      </c>
      <c r="U2026" s="39">
        <v>0</v>
      </c>
      <c r="V2026" s="39">
        <v>0</v>
      </c>
    </row>
    <row r="2027" spans="1:22" x14ac:dyDescent="0.25">
      <c r="A2027" s="39" t="s">
        <v>11064</v>
      </c>
      <c r="B2027" s="57" t="s">
        <v>1223</v>
      </c>
      <c r="C2027" s="39">
        <v>71352658</v>
      </c>
      <c r="D2027" s="39">
        <v>71354022</v>
      </c>
      <c r="E2027" s="57" t="s">
        <v>108</v>
      </c>
      <c r="F2027" s="57">
        <v>1365</v>
      </c>
      <c r="G2027" s="39" t="s">
        <v>3372</v>
      </c>
      <c r="H2027" s="57" t="s">
        <v>1561</v>
      </c>
      <c r="I2027" s="39">
        <v>0</v>
      </c>
      <c r="J2027" s="39">
        <v>0</v>
      </c>
      <c r="K2027" s="39">
        <v>0</v>
      </c>
      <c r="L2027" s="39">
        <v>0</v>
      </c>
      <c r="M2027" s="39">
        <v>0</v>
      </c>
      <c r="N2027" s="39">
        <v>0</v>
      </c>
      <c r="O2027" s="39">
        <v>0</v>
      </c>
      <c r="P2027" s="39">
        <v>0</v>
      </c>
      <c r="Q2027" s="39">
        <v>9.0880793984874197E-2</v>
      </c>
      <c r="R2027" s="39">
        <v>0</v>
      </c>
      <c r="S2027" s="39">
        <v>0.17076857106857399</v>
      </c>
      <c r="T2027" s="39">
        <v>0</v>
      </c>
      <c r="U2027" s="39">
        <v>0</v>
      </c>
      <c r="V2027" s="39">
        <v>0</v>
      </c>
    </row>
    <row r="2028" spans="1:22" x14ac:dyDescent="0.25">
      <c r="A2028" s="39" t="s">
        <v>11065</v>
      </c>
      <c r="B2028" s="57" t="s">
        <v>1223</v>
      </c>
      <c r="C2028" s="39">
        <v>71354187</v>
      </c>
      <c r="D2028" s="39">
        <v>71356196</v>
      </c>
      <c r="E2028" s="57" t="s">
        <v>1698</v>
      </c>
      <c r="F2028" s="57">
        <v>2010</v>
      </c>
      <c r="G2028" s="39" t="s">
        <v>3372</v>
      </c>
      <c r="H2028" s="57" t="s">
        <v>1561</v>
      </c>
      <c r="I2028" s="39">
        <v>0</v>
      </c>
      <c r="J2028" s="39">
        <v>0</v>
      </c>
      <c r="K2028" s="39">
        <v>0</v>
      </c>
      <c r="L2028" s="39">
        <v>0</v>
      </c>
      <c r="M2028" s="39">
        <v>0</v>
      </c>
      <c r="N2028" s="39">
        <v>0</v>
      </c>
      <c r="O2028" s="39">
        <v>0</v>
      </c>
      <c r="P2028" s="39">
        <v>0</v>
      </c>
      <c r="Q2028" s="39">
        <v>0</v>
      </c>
      <c r="R2028" s="39">
        <v>0</v>
      </c>
      <c r="S2028" s="39">
        <v>9.9861128076013203E-2</v>
      </c>
      <c r="T2028" s="39">
        <v>0</v>
      </c>
      <c r="U2028" s="39">
        <v>0</v>
      </c>
      <c r="V2028" s="39">
        <v>0</v>
      </c>
    </row>
    <row r="2029" spans="1:22" x14ac:dyDescent="0.25">
      <c r="A2029" s="39" t="s">
        <v>11066</v>
      </c>
      <c r="B2029" s="57" t="s">
        <v>1223</v>
      </c>
      <c r="C2029" s="39">
        <v>71360656</v>
      </c>
      <c r="D2029" s="39">
        <v>71363427</v>
      </c>
      <c r="E2029" s="57" t="s">
        <v>1698</v>
      </c>
      <c r="F2029" s="57">
        <v>2772</v>
      </c>
      <c r="G2029" s="39" t="s">
        <v>1721</v>
      </c>
      <c r="H2029" s="57" t="s">
        <v>1561</v>
      </c>
      <c r="I2029" s="39">
        <v>0</v>
      </c>
      <c r="J2029" s="39">
        <v>0</v>
      </c>
      <c r="K2029" s="39">
        <v>0</v>
      </c>
      <c r="L2029" s="39">
        <v>0</v>
      </c>
      <c r="M2029" s="39">
        <v>0</v>
      </c>
      <c r="N2029" s="39">
        <v>0</v>
      </c>
      <c r="O2029" s="39">
        <v>0</v>
      </c>
      <c r="P2029" s="39">
        <v>0</v>
      </c>
      <c r="Q2029" s="39">
        <v>0</v>
      </c>
      <c r="R2029" s="39">
        <v>0</v>
      </c>
      <c r="S2029" s="39">
        <v>0</v>
      </c>
      <c r="T2029" s="39">
        <v>0</v>
      </c>
      <c r="U2029" s="39">
        <v>0</v>
      </c>
      <c r="V2029" s="39">
        <v>0</v>
      </c>
    </row>
    <row r="2030" spans="1:22" x14ac:dyDescent="0.25">
      <c r="A2030" s="39" t="s">
        <v>11067</v>
      </c>
      <c r="B2030" s="57" t="s">
        <v>1223</v>
      </c>
      <c r="C2030" s="39">
        <v>71365094</v>
      </c>
      <c r="D2030" s="39">
        <v>71366526</v>
      </c>
      <c r="E2030" s="57" t="s">
        <v>108</v>
      </c>
      <c r="F2030" s="57">
        <v>1433</v>
      </c>
      <c r="G2030" s="39" t="s">
        <v>4985</v>
      </c>
      <c r="H2030" s="57" t="s">
        <v>1561</v>
      </c>
      <c r="I2030" s="39">
        <v>0</v>
      </c>
      <c r="J2030" s="39">
        <v>0</v>
      </c>
      <c r="K2030" s="39">
        <v>0</v>
      </c>
      <c r="L2030" s="39">
        <v>0</v>
      </c>
      <c r="M2030" s="39">
        <v>0</v>
      </c>
      <c r="N2030" s="39">
        <v>0</v>
      </c>
      <c r="O2030" s="39">
        <v>0</v>
      </c>
      <c r="P2030" s="39">
        <v>0</v>
      </c>
      <c r="Q2030" s="39">
        <v>0</v>
      </c>
      <c r="R2030" s="39">
        <v>0</v>
      </c>
      <c r="S2030" s="39">
        <v>0</v>
      </c>
      <c r="T2030" s="39">
        <v>0</v>
      </c>
      <c r="U2030" s="39">
        <v>0</v>
      </c>
      <c r="V2030" s="39">
        <v>0</v>
      </c>
    </row>
    <row r="2031" spans="1:22" x14ac:dyDescent="0.25">
      <c r="A2031" s="39" t="s">
        <v>11068</v>
      </c>
      <c r="B2031" s="57" t="s">
        <v>1223</v>
      </c>
      <c r="C2031" s="39">
        <v>71375404</v>
      </c>
      <c r="D2031" s="39">
        <v>71380123</v>
      </c>
      <c r="E2031" s="57" t="s">
        <v>1698</v>
      </c>
      <c r="F2031" s="57">
        <v>4720</v>
      </c>
      <c r="G2031" s="39" t="s">
        <v>1891</v>
      </c>
      <c r="H2031" s="57" t="s">
        <v>1561</v>
      </c>
      <c r="I2031" s="39">
        <v>0</v>
      </c>
      <c r="J2031" s="39">
        <v>0</v>
      </c>
      <c r="K2031" s="39">
        <v>0</v>
      </c>
      <c r="L2031" s="39">
        <v>0</v>
      </c>
      <c r="M2031" s="39">
        <v>0</v>
      </c>
      <c r="N2031" s="39">
        <v>0</v>
      </c>
      <c r="O2031" s="39">
        <v>0</v>
      </c>
      <c r="P2031" s="39">
        <v>0</v>
      </c>
      <c r="Q2031" s="39">
        <v>0</v>
      </c>
      <c r="R2031" s="39">
        <v>0</v>
      </c>
      <c r="S2031" s="39">
        <v>0</v>
      </c>
      <c r="T2031" s="39">
        <v>0</v>
      </c>
      <c r="U2031" s="39">
        <v>0</v>
      </c>
      <c r="V2031" s="39">
        <v>0</v>
      </c>
    </row>
    <row r="2032" spans="1:22" x14ac:dyDescent="0.25">
      <c r="A2032" s="39" t="s">
        <v>11069</v>
      </c>
      <c r="B2032" s="57" t="s">
        <v>1223</v>
      </c>
      <c r="C2032" s="39">
        <v>71384140</v>
      </c>
      <c r="D2032" s="39">
        <v>71384976</v>
      </c>
      <c r="E2032" s="57" t="s">
        <v>108</v>
      </c>
      <c r="F2032" s="57">
        <v>837</v>
      </c>
      <c r="G2032" s="39" t="s">
        <v>4985</v>
      </c>
      <c r="H2032" s="57" t="s">
        <v>1561</v>
      </c>
      <c r="I2032" s="39">
        <v>0</v>
      </c>
      <c r="J2032" s="39">
        <v>0</v>
      </c>
      <c r="K2032" s="39">
        <v>0</v>
      </c>
      <c r="L2032" s="39">
        <v>0</v>
      </c>
      <c r="M2032" s="39">
        <v>0</v>
      </c>
      <c r="N2032" s="39">
        <v>0</v>
      </c>
      <c r="O2032" s="39">
        <v>0</v>
      </c>
      <c r="P2032" s="39">
        <v>0</v>
      </c>
      <c r="Q2032" s="39">
        <v>0</v>
      </c>
      <c r="R2032" s="39">
        <v>0</v>
      </c>
      <c r="S2032" s="39">
        <v>0</v>
      </c>
      <c r="T2032" s="39">
        <v>0</v>
      </c>
      <c r="U2032" s="39">
        <v>0.433918747609918</v>
      </c>
      <c r="V2032" s="39">
        <v>0</v>
      </c>
    </row>
    <row r="2033" spans="1:22" x14ac:dyDescent="0.25">
      <c r="A2033" s="39" t="s">
        <v>11070</v>
      </c>
      <c r="B2033" s="57" t="s">
        <v>1223</v>
      </c>
      <c r="C2033" s="39">
        <v>71391966</v>
      </c>
      <c r="D2033" s="39">
        <v>71392544</v>
      </c>
      <c r="E2033" s="57" t="s">
        <v>108</v>
      </c>
      <c r="F2033" s="57">
        <v>579</v>
      </c>
      <c r="G2033" s="39" t="s">
        <v>108</v>
      </c>
      <c r="H2033" s="57" t="s">
        <v>1561</v>
      </c>
      <c r="I2033" s="39">
        <v>0</v>
      </c>
      <c r="J2033" s="39">
        <v>0</v>
      </c>
      <c r="K2033" s="39">
        <v>0</v>
      </c>
      <c r="L2033" s="39">
        <v>0</v>
      </c>
      <c r="M2033" s="39">
        <v>0</v>
      </c>
      <c r="N2033" s="39">
        <v>0</v>
      </c>
      <c r="O2033" s="39">
        <v>0</v>
      </c>
      <c r="P2033" s="39">
        <v>0</v>
      </c>
      <c r="Q2033" s="39">
        <v>0</v>
      </c>
      <c r="R2033" s="39">
        <v>0</v>
      </c>
      <c r="S2033" s="39">
        <v>0</v>
      </c>
      <c r="T2033" s="39">
        <v>0</v>
      </c>
      <c r="U2033" s="39">
        <v>0</v>
      </c>
      <c r="V2033" s="39">
        <v>0</v>
      </c>
    </row>
    <row r="2034" spans="1:22" x14ac:dyDescent="0.25">
      <c r="A2034" s="39" t="s">
        <v>11071</v>
      </c>
      <c r="B2034" s="57" t="s">
        <v>1223</v>
      </c>
      <c r="C2034" s="39">
        <v>71392925</v>
      </c>
      <c r="D2034" s="39">
        <v>71394467</v>
      </c>
      <c r="E2034" s="57" t="s">
        <v>108</v>
      </c>
      <c r="F2034" s="57">
        <v>1543</v>
      </c>
      <c r="G2034" s="39" t="s">
        <v>4985</v>
      </c>
      <c r="H2034" s="57" t="s">
        <v>1561</v>
      </c>
      <c r="I2034" s="39">
        <v>0.991193656566838</v>
      </c>
      <c r="J2034" s="39">
        <v>1.90929308582382</v>
      </c>
      <c r="K2034" s="39">
        <v>7.4826684532802307E-2</v>
      </c>
      <c r="L2034" s="39">
        <v>0</v>
      </c>
      <c r="M2034" s="39">
        <v>0</v>
      </c>
      <c r="N2034" s="39">
        <v>0.18268848422029399</v>
      </c>
      <c r="O2034" s="39">
        <v>6.8977956801910295E-2</v>
      </c>
      <c r="P2034" s="39">
        <v>0</v>
      </c>
      <c r="Q2034" s="39">
        <v>2.6123289058362702</v>
      </c>
      <c r="R2034" s="39">
        <v>1.4749084274408899</v>
      </c>
      <c r="S2034" s="39">
        <v>2.41940944764713</v>
      </c>
      <c r="T2034" s="39">
        <v>4.6894613148188098</v>
      </c>
      <c r="U2034" s="39">
        <v>4.5918708700633299</v>
      </c>
      <c r="V2034" s="39">
        <v>5.1499828081739398</v>
      </c>
    </row>
    <row r="2035" spans="1:22" x14ac:dyDescent="0.25">
      <c r="A2035" s="39" t="s">
        <v>11072</v>
      </c>
      <c r="B2035" s="57" t="s">
        <v>1223</v>
      </c>
      <c r="C2035" s="39">
        <v>71395428</v>
      </c>
      <c r="D2035" s="39">
        <v>71395730</v>
      </c>
      <c r="E2035" s="57" t="s">
        <v>108</v>
      </c>
      <c r="F2035" s="57">
        <v>303</v>
      </c>
      <c r="G2035" s="39" t="s">
        <v>11073</v>
      </c>
      <c r="H2035" s="57" t="s">
        <v>1561</v>
      </c>
      <c r="I2035" s="39">
        <v>0</v>
      </c>
      <c r="J2035" s="39">
        <v>0</v>
      </c>
      <c r="K2035" s="39">
        <v>0</v>
      </c>
      <c r="L2035" s="39">
        <v>0</v>
      </c>
      <c r="M2035" s="39">
        <v>0</v>
      </c>
      <c r="N2035" s="39">
        <v>0</v>
      </c>
      <c r="O2035" s="39">
        <v>0</v>
      </c>
      <c r="P2035" s="39">
        <v>0</v>
      </c>
      <c r="Q2035" s="39">
        <v>0</v>
      </c>
      <c r="R2035" s="39">
        <v>0</v>
      </c>
      <c r="S2035" s="39">
        <v>0</v>
      </c>
      <c r="T2035" s="39">
        <v>0</v>
      </c>
      <c r="U2035" s="39">
        <v>0</v>
      </c>
      <c r="V2035" s="39">
        <v>0</v>
      </c>
    </row>
    <row r="2036" spans="1:22" x14ac:dyDescent="0.25">
      <c r="A2036" s="39" t="s">
        <v>11074</v>
      </c>
      <c r="B2036" s="57" t="s">
        <v>1223</v>
      </c>
      <c r="C2036" s="39">
        <v>71410522</v>
      </c>
      <c r="D2036" s="39">
        <v>71412126</v>
      </c>
      <c r="E2036" s="57" t="s">
        <v>108</v>
      </c>
      <c r="F2036" s="57">
        <v>1605</v>
      </c>
      <c r="G2036" s="39" t="s">
        <v>4985</v>
      </c>
      <c r="H2036" s="57" t="s">
        <v>1561</v>
      </c>
      <c r="I2036" s="39">
        <v>0</v>
      </c>
      <c r="J2036" s="39">
        <v>0</v>
      </c>
      <c r="K2036" s="39">
        <v>0</v>
      </c>
      <c r="L2036" s="39">
        <v>0</v>
      </c>
      <c r="M2036" s="39">
        <v>0</v>
      </c>
      <c r="N2036" s="39">
        <v>0</v>
      </c>
      <c r="O2036" s="39">
        <v>0</v>
      </c>
      <c r="P2036" s="39">
        <v>0</v>
      </c>
      <c r="Q2036" s="39">
        <v>0</v>
      </c>
      <c r="R2036" s="39">
        <v>0</v>
      </c>
      <c r="S2036" s="39">
        <v>5.6273176832992003E-2</v>
      </c>
      <c r="T2036" s="39">
        <v>0.135034009393738</v>
      </c>
      <c r="U2036" s="39">
        <v>0</v>
      </c>
      <c r="V2036" s="39">
        <v>0</v>
      </c>
    </row>
    <row r="2037" spans="1:22" x14ac:dyDescent="0.25">
      <c r="A2037" s="39" t="s">
        <v>11075</v>
      </c>
      <c r="B2037" s="57" t="s">
        <v>1223</v>
      </c>
      <c r="C2037" s="39">
        <v>71414407</v>
      </c>
      <c r="D2037" s="39">
        <v>71418352</v>
      </c>
      <c r="E2037" s="57" t="s">
        <v>108</v>
      </c>
      <c r="F2037" s="57">
        <v>3946</v>
      </c>
      <c r="G2037" s="39" t="s">
        <v>3547</v>
      </c>
      <c r="H2037" s="57" t="s">
        <v>1561</v>
      </c>
      <c r="I2037" s="39">
        <v>1.1384606310901999</v>
      </c>
      <c r="J2037" s="39">
        <v>0.85049621332189695</v>
      </c>
      <c r="K2037" s="39">
        <v>2.90899539423883</v>
      </c>
      <c r="L2037" s="39">
        <v>2.8732068634959198</v>
      </c>
      <c r="M2037" s="39">
        <v>2.86498442141108</v>
      </c>
      <c r="N2037" s="39">
        <v>3.0720594825358298</v>
      </c>
      <c r="O2037" s="39">
        <v>3.1866431720295298</v>
      </c>
      <c r="P2037" s="39">
        <v>3.0100690558336098</v>
      </c>
      <c r="Q2037" s="39">
        <v>2.8099288657214299</v>
      </c>
      <c r="R2037" s="39">
        <v>2.4397933256432101</v>
      </c>
      <c r="S2037" s="39">
        <v>2.7482207637909002</v>
      </c>
      <c r="T2037" s="39">
        <v>2.2871265033341199</v>
      </c>
      <c r="U2037" s="39">
        <v>2.0232518032306501</v>
      </c>
      <c r="V2037" s="39">
        <v>1.8829716529756899</v>
      </c>
    </row>
    <row r="2038" spans="1:22" x14ac:dyDescent="0.25">
      <c r="A2038" s="39" t="s">
        <v>11076</v>
      </c>
      <c r="B2038" s="57" t="s">
        <v>1223</v>
      </c>
      <c r="C2038" s="39">
        <v>71418967</v>
      </c>
      <c r="D2038" s="39">
        <v>71420180</v>
      </c>
      <c r="E2038" s="57" t="s">
        <v>108</v>
      </c>
      <c r="F2038" s="57">
        <v>1214</v>
      </c>
      <c r="G2038" s="39" t="s">
        <v>108</v>
      </c>
      <c r="H2038" s="57" t="s">
        <v>1561</v>
      </c>
      <c r="I2038" s="39">
        <v>0</v>
      </c>
      <c r="J2038" s="39">
        <v>0</v>
      </c>
      <c r="K2038" s="39">
        <v>0.33675525765935199</v>
      </c>
      <c r="L2038" s="39">
        <v>9.1455849967931505E-2</v>
      </c>
      <c r="M2038" s="39">
        <v>0</v>
      </c>
      <c r="N2038" s="39">
        <v>0</v>
      </c>
      <c r="O2038" s="39">
        <v>0</v>
      </c>
      <c r="P2038" s="39">
        <v>0</v>
      </c>
      <c r="Q2038" s="39">
        <v>0</v>
      </c>
      <c r="R2038" s="39">
        <v>0</v>
      </c>
      <c r="S2038" s="39">
        <v>0</v>
      </c>
      <c r="T2038" s="39">
        <v>0</v>
      </c>
      <c r="U2038" s="39">
        <v>0</v>
      </c>
      <c r="V2038" s="39">
        <v>0</v>
      </c>
    </row>
    <row r="2039" spans="1:22" x14ac:dyDescent="0.25">
      <c r="A2039" s="39" t="s">
        <v>11077</v>
      </c>
      <c r="B2039" s="57" t="s">
        <v>1223</v>
      </c>
      <c r="C2039" s="39">
        <v>71426481</v>
      </c>
      <c r="D2039" s="39">
        <v>71429233</v>
      </c>
      <c r="E2039" s="57" t="s">
        <v>1698</v>
      </c>
      <c r="F2039" s="57">
        <v>2753</v>
      </c>
      <c r="G2039" s="39" t="s">
        <v>2016</v>
      </c>
      <c r="H2039" s="57" t="s">
        <v>1561</v>
      </c>
      <c r="I2039" s="39">
        <v>5.28386992915188</v>
      </c>
      <c r="J2039" s="39">
        <v>6.4361085236566904</v>
      </c>
      <c r="K2039" s="39">
        <v>6.4943275994751701</v>
      </c>
      <c r="L2039" s="39">
        <v>6.3065721262744798</v>
      </c>
      <c r="M2039" s="39">
        <v>6.4456307058551099</v>
      </c>
      <c r="N2039" s="39">
        <v>6.6586399424018001</v>
      </c>
      <c r="O2039" s="39">
        <v>5.81929264565255</v>
      </c>
      <c r="P2039" s="39">
        <v>6.8793626933852403</v>
      </c>
      <c r="Q2039" s="39">
        <v>6.1338573446556302</v>
      </c>
      <c r="R2039" s="39">
        <v>6.1244356713356503</v>
      </c>
      <c r="S2039" s="39">
        <v>6.0219993238550797</v>
      </c>
      <c r="T2039" s="39">
        <v>7.0410896263942799</v>
      </c>
      <c r="U2039" s="39">
        <v>7.0895723006112199</v>
      </c>
      <c r="V2039" s="39">
        <v>7.0953126213451299</v>
      </c>
    </row>
    <row r="2040" spans="1:22" x14ac:dyDescent="0.25">
      <c r="A2040" s="39" t="s">
        <v>11078</v>
      </c>
      <c r="B2040" s="57" t="s">
        <v>1223</v>
      </c>
      <c r="C2040" s="39">
        <v>71432295</v>
      </c>
      <c r="D2040" s="39">
        <v>71432760</v>
      </c>
      <c r="E2040" s="57" t="s">
        <v>1698</v>
      </c>
      <c r="F2040" s="57">
        <v>466</v>
      </c>
      <c r="G2040" s="39" t="s">
        <v>108</v>
      </c>
      <c r="H2040" s="57" t="s">
        <v>1561</v>
      </c>
      <c r="I2040" s="39">
        <v>5.6655149992474598</v>
      </c>
      <c r="J2040" s="39">
        <v>8.0555427479622796</v>
      </c>
      <c r="K2040" s="102">
        <v>2.3708509474920102E-6</v>
      </c>
      <c r="L2040" s="39">
        <v>0</v>
      </c>
      <c r="M2040" s="102">
        <v>1.27129262118484E-9</v>
      </c>
      <c r="N2040" s="102">
        <v>1.12910463419292E-6</v>
      </c>
      <c r="O2040" s="102">
        <v>1.66217128004264E-6</v>
      </c>
      <c r="P2040" s="102">
        <v>5.6146867180183003E-5</v>
      </c>
      <c r="Q2040" s="39">
        <v>7.6045977045411801</v>
      </c>
      <c r="R2040" s="39">
        <v>8.4211307078907893</v>
      </c>
      <c r="S2040" s="39">
        <v>7.8081468987893796</v>
      </c>
      <c r="T2040" s="39">
        <v>4.7875891798287897</v>
      </c>
      <c r="U2040" s="39">
        <v>1.55006336316472</v>
      </c>
      <c r="V2040" s="39">
        <v>5.2209335314640199</v>
      </c>
    </row>
    <row r="2041" spans="1:22" x14ac:dyDescent="0.25">
      <c r="A2041" s="39" t="s">
        <v>11079</v>
      </c>
      <c r="B2041" s="57" t="s">
        <v>1223</v>
      </c>
      <c r="C2041" s="39">
        <v>71432313</v>
      </c>
      <c r="D2041" s="39">
        <v>71438728</v>
      </c>
      <c r="E2041" s="57" t="s">
        <v>108</v>
      </c>
      <c r="F2041" s="57">
        <v>6416</v>
      </c>
      <c r="G2041" s="39" t="s">
        <v>11080</v>
      </c>
      <c r="H2041" s="57" t="s">
        <v>1561</v>
      </c>
      <c r="I2041" s="39">
        <v>2.7295114412441599</v>
      </c>
      <c r="J2041" s="39">
        <v>4.7110377972629296</v>
      </c>
      <c r="K2041" s="39">
        <v>2.5356946694133602</v>
      </c>
      <c r="L2041" s="39">
        <v>2.3656673443982799</v>
      </c>
      <c r="M2041" s="39">
        <v>2.2781542911872399</v>
      </c>
      <c r="N2041" s="39">
        <v>2.2089104982353498</v>
      </c>
      <c r="O2041" s="39">
        <v>2.1975414718426398</v>
      </c>
      <c r="P2041" s="39">
        <v>2.3747696395314501</v>
      </c>
      <c r="Q2041" s="39">
        <v>5.6675430438781502</v>
      </c>
      <c r="R2041" s="39">
        <v>6.1086352682284604</v>
      </c>
      <c r="S2041" s="39">
        <v>5.3491600130112396</v>
      </c>
      <c r="T2041" s="39">
        <v>5.4636355341588398</v>
      </c>
      <c r="U2041" s="39">
        <v>4.6366536191475003</v>
      </c>
      <c r="V2041" s="39">
        <v>4.6245454523360703</v>
      </c>
    </row>
    <row r="2042" spans="1:22" x14ac:dyDescent="0.25">
      <c r="A2042" s="39" t="s">
        <v>11081</v>
      </c>
      <c r="B2042" s="57" t="s">
        <v>1223</v>
      </c>
      <c r="C2042" s="39">
        <v>72070965</v>
      </c>
      <c r="D2042" s="39">
        <v>72071609</v>
      </c>
      <c r="E2042" s="57" t="s">
        <v>108</v>
      </c>
      <c r="F2042" s="57">
        <v>645</v>
      </c>
      <c r="G2042" s="39" t="s">
        <v>1795</v>
      </c>
      <c r="H2042" s="57" t="s">
        <v>1562</v>
      </c>
      <c r="I2042" s="39">
        <v>0</v>
      </c>
      <c r="J2042" s="39">
        <v>0</v>
      </c>
      <c r="K2042" s="39">
        <v>0</v>
      </c>
      <c r="L2042" s="39">
        <v>0</v>
      </c>
      <c r="M2042" s="39">
        <v>0</v>
      </c>
      <c r="N2042" s="39">
        <v>0</v>
      </c>
      <c r="O2042" s="39">
        <v>0</v>
      </c>
      <c r="P2042" s="39">
        <v>0</v>
      </c>
      <c r="Q2042" s="39">
        <v>0</v>
      </c>
      <c r="R2042" s="39">
        <v>0</v>
      </c>
      <c r="S2042" s="39">
        <v>0</v>
      </c>
      <c r="T2042" s="39">
        <v>0</v>
      </c>
      <c r="U2042" s="39">
        <v>0</v>
      </c>
      <c r="V2042" s="39">
        <v>0</v>
      </c>
    </row>
    <row r="2043" spans="1:22" x14ac:dyDescent="0.25">
      <c r="A2043" s="39" t="s">
        <v>11082</v>
      </c>
      <c r="B2043" s="57" t="s">
        <v>1223</v>
      </c>
      <c r="C2043" s="39">
        <v>72072093</v>
      </c>
      <c r="D2043" s="39">
        <v>72072494</v>
      </c>
      <c r="E2043" s="57" t="s">
        <v>1698</v>
      </c>
      <c r="F2043" s="57">
        <v>402</v>
      </c>
      <c r="G2043" s="39" t="s">
        <v>2551</v>
      </c>
      <c r="H2043" s="57" t="s">
        <v>1562</v>
      </c>
      <c r="I2043" s="39">
        <v>0</v>
      </c>
      <c r="J2043" s="39">
        <v>0</v>
      </c>
      <c r="K2043" s="39">
        <v>0</v>
      </c>
      <c r="L2043" s="39">
        <v>0</v>
      </c>
      <c r="M2043" s="39">
        <v>0</v>
      </c>
      <c r="N2043" s="39">
        <v>0</v>
      </c>
      <c r="O2043" s="39">
        <v>0</v>
      </c>
      <c r="P2043" s="39">
        <v>0</v>
      </c>
      <c r="Q2043" s="39">
        <v>0</v>
      </c>
      <c r="R2043" s="39">
        <v>0</v>
      </c>
      <c r="S2043" s="39">
        <v>0</v>
      </c>
      <c r="T2043" s="39">
        <v>0</v>
      </c>
      <c r="U2043" s="39">
        <v>0</v>
      </c>
      <c r="V2043" s="39">
        <v>0</v>
      </c>
    </row>
    <row r="2044" spans="1:22" x14ac:dyDescent="0.25">
      <c r="A2044" s="39" t="s">
        <v>11083</v>
      </c>
      <c r="B2044" s="57" t="s">
        <v>1223</v>
      </c>
      <c r="C2044" s="39">
        <v>72075697</v>
      </c>
      <c r="D2044" s="39">
        <v>72078257</v>
      </c>
      <c r="E2044" s="57" t="s">
        <v>1698</v>
      </c>
      <c r="F2044" s="57">
        <v>2561</v>
      </c>
      <c r="G2044" s="39" t="s">
        <v>11084</v>
      </c>
      <c r="H2044" s="57" t="s">
        <v>1562</v>
      </c>
      <c r="I2044" s="39">
        <v>0.41043337335531799</v>
      </c>
      <c r="J2044" s="39">
        <v>0.34886579670337903</v>
      </c>
      <c r="K2044" s="39">
        <v>0.592428810999864</v>
      </c>
      <c r="L2044" s="39">
        <v>0.32701126579159101</v>
      </c>
      <c r="M2044" s="39">
        <v>0.43157268512691099</v>
      </c>
      <c r="N2044" s="39">
        <v>0.56758438625566798</v>
      </c>
      <c r="O2044" s="39">
        <v>1.0713370732645999</v>
      </c>
      <c r="P2044" s="39">
        <v>0.87475920160783505</v>
      </c>
      <c r="Q2044" s="39">
        <v>0.94235610514924095</v>
      </c>
      <c r="R2044" s="39">
        <v>0.74465884714754405</v>
      </c>
      <c r="S2044" s="39">
        <v>1.11415377020157</v>
      </c>
      <c r="T2044" s="39">
        <v>1.11055033387424</v>
      </c>
      <c r="U2044" s="39">
        <v>0.92993109515889205</v>
      </c>
      <c r="V2044" s="39">
        <v>1.5237375778069699</v>
      </c>
    </row>
    <row r="2045" spans="1:22" x14ac:dyDescent="0.25">
      <c r="A2045" s="39" t="s">
        <v>11085</v>
      </c>
      <c r="B2045" s="57" t="s">
        <v>1223</v>
      </c>
      <c r="C2045" s="39">
        <v>72078549</v>
      </c>
      <c r="D2045" s="39">
        <v>72081196</v>
      </c>
      <c r="E2045" s="57" t="s">
        <v>108</v>
      </c>
      <c r="F2045" s="57">
        <v>2648</v>
      </c>
      <c r="G2045" s="39" t="s">
        <v>3940</v>
      </c>
      <c r="H2045" s="57" t="s">
        <v>1562</v>
      </c>
      <c r="I2045" s="39">
        <v>6.9273038981527</v>
      </c>
      <c r="J2045" s="39">
        <v>7.0117639723345402</v>
      </c>
      <c r="K2045" s="39">
        <v>8.8714401745528395</v>
      </c>
      <c r="L2045" s="39">
        <v>8.5437781155142396</v>
      </c>
      <c r="M2045" s="39">
        <v>8.8142748290578208</v>
      </c>
      <c r="N2045" s="39">
        <v>8.8854523450842695</v>
      </c>
      <c r="O2045" s="39">
        <v>8.9852926408429195</v>
      </c>
      <c r="P2045" s="39">
        <v>9.0471975449534803</v>
      </c>
      <c r="Q2045" s="39">
        <v>8.4502091214012793</v>
      </c>
      <c r="R2045" s="39">
        <v>8.3497810258361405</v>
      </c>
      <c r="S2045" s="39">
        <v>8.4703741704162496</v>
      </c>
      <c r="T2045" s="39">
        <v>7.8682237506553196</v>
      </c>
      <c r="U2045" s="39">
        <v>8.1210931302812206</v>
      </c>
      <c r="V2045" s="39">
        <v>7.6110985905628299</v>
      </c>
    </row>
    <row r="2046" spans="1:22" x14ac:dyDescent="0.25">
      <c r="A2046" s="39" t="s">
        <v>11086</v>
      </c>
      <c r="B2046" s="57" t="s">
        <v>1223</v>
      </c>
      <c r="C2046" s="39">
        <v>72088361</v>
      </c>
      <c r="D2046" s="39">
        <v>72091364</v>
      </c>
      <c r="E2046" s="57" t="s">
        <v>1698</v>
      </c>
      <c r="F2046" s="57">
        <v>3004</v>
      </c>
      <c r="G2046" s="39" t="s">
        <v>1950</v>
      </c>
      <c r="H2046" s="57" t="s">
        <v>1562</v>
      </c>
      <c r="I2046" s="39">
        <v>5.3454212149680798</v>
      </c>
      <c r="J2046" s="39">
        <v>5.4002612498862899</v>
      </c>
      <c r="K2046" s="39">
        <v>4.3746152514162402</v>
      </c>
      <c r="L2046" s="39">
        <v>4.3081205613528297</v>
      </c>
      <c r="M2046" s="39">
        <v>4.4935896967471498</v>
      </c>
      <c r="N2046" s="39">
        <v>4.3995676095257101</v>
      </c>
      <c r="O2046" s="39">
        <v>3.7619447619305499</v>
      </c>
      <c r="P2046" s="39">
        <v>3.9353465908154801</v>
      </c>
      <c r="Q2046" s="39">
        <v>4.3966116307562997</v>
      </c>
      <c r="R2046" s="39">
        <v>4.2929068755142596</v>
      </c>
      <c r="S2046" s="39">
        <v>4.2933189794844697</v>
      </c>
      <c r="T2046" s="39">
        <v>4.8003252952845603</v>
      </c>
      <c r="U2046" s="39">
        <v>4.5690717842403901</v>
      </c>
      <c r="V2046" s="39">
        <v>4.8781907293196101</v>
      </c>
    </row>
    <row r="2047" spans="1:22" x14ac:dyDescent="0.25">
      <c r="A2047" s="39" t="s">
        <v>11087</v>
      </c>
      <c r="B2047" s="57" t="s">
        <v>1223</v>
      </c>
      <c r="C2047" s="39">
        <v>72091967</v>
      </c>
      <c r="D2047" s="39">
        <v>72093956</v>
      </c>
      <c r="E2047" s="57" t="s">
        <v>1698</v>
      </c>
      <c r="F2047" s="57">
        <v>1990</v>
      </c>
      <c r="G2047" s="39" t="s">
        <v>6585</v>
      </c>
      <c r="H2047" s="57" t="s">
        <v>1562</v>
      </c>
      <c r="I2047" s="39">
        <v>5.53679582123877</v>
      </c>
      <c r="J2047" s="39">
        <v>5.6518496181833804</v>
      </c>
      <c r="K2047" s="39">
        <v>5.5262190845744401</v>
      </c>
      <c r="L2047" s="39">
        <v>5.5798167392796802</v>
      </c>
      <c r="M2047" s="39">
        <v>5.5045473024773797</v>
      </c>
      <c r="N2047" s="39">
        <v>5.9584135140182504</v>
      </c>
      <c r="O2047" s="39">
        <v>5.8510543820450298</v>
      </c>
      <c r="P2047" s="39">
        <v>5.9425567299420301</v>
      </c>
      <c r="Q2047" s="39">
        <v>5.6926280543944001</v>
      </c>
      <c r="R2047" s="39">
        <v>5.6179742939294997</v>
      </c>
      <c r="S2047" s="39">
        <v>5.6235391521734801</v>
      </c>
      <c r="T2047" s="39">
        <v>5.7059917205343602</v>
      </c>
      <c r="U2047" s="39">
        <v>5.6847009388255296</v>
      </c>
      <c r="V2047" s="39">
        <v>5.8892593613775999</v>
      </c>
    </row>
    <row r="2048" spans="1:22" x14ac:dyDescent="0.25">
      <c r="A2048" s="39" t="s">
        <v>11088</v>
      </c>
      <c r="B2048" s="57" t="s">
        <v>1223</v>
      </c>
      <c r="C2048" s="39">
        <v>72094559</v>
      </c>
      <c r="D2048" s="39">
        <v>72099379</v>
      </c>
      <c r="E2048" s="57" t="s">
        <v>1698</v>
      </c>
      <c r="F2048" s="57">
        <v>4821</v>
      </c>
      <c r="G2048" s="39" t="s">
        <v>11089</v>
      </c>
      <c r="H2048" s="57" t="s">
        <v>1562</v>
      </c>
      <c r="I2048" s="39">
        <v>1.8693700269448299</v>
      </c>
      <c r="J2048" s="39">
        <v>1.60350172635638</v>
      </c>
      <c r="K2048" s="39">
        <v>1.50476783211579</v>
      </c>
      <c r="L2048" s="39">
        <v>1.3059705209843899</v>
      </c>
      <c r="M2048" s="39">
        <v>1.0715018350110601</v>
      </c>
      <c r="N2048" s="39">
        <v>1.3754398540106201</v>
      </c>
      <c r="O2048" s="39">
        <v>1.5207792635134401</v>
      </c>
      <c r="P2048" s="39">
        <v>1.0755394766791899</v>
      </c>
      <c r="Q2048" s="39">
        <v>2.38216920876825</v>
      </c>
      <c r="R2048" s="39">
        <v>2.68764750391921</v>
      </c>
      <c r="S2048" s="39">
        <v>2.67736390916374</v>
      </c>
      <c r="T2048" s="39">
        <v>2.0501638391347599</v>
      </c>
      <c r="U2048" s="39">
        <v>1.5776197647752599</v>
      </c>
      <c r="V2048" s="39">
        <v>1.7775943538984</v>
      </c>
    </row>
    <row r="2049" spans="1:22" x14ac:dyDescent="0.25">
      <c r="A2049" s="39" t="s">
        <v>11090</v>
      </c>
      <c r="B2049" s="57" t="s">
        <v>1223</v>
      </c>
      <c r="C2049" s="39">
        <v>72101794</v>
      </c>
      <c r="D2049" s="39">
        <v>72107374</v>
      </c>
      <c r="E2049" s="57" t="s">
        <v>1698</v>
      </c>
      <c r="F2049" s="57">
        <v>5581</v>
      </c>
      <c r="G2049" s="39" t="s">
        <v>9717</v>
      </c>
      <c r="H2049" s="57" t="s">
        <v>1562</v>
      </c>
      <c r="I2049" s="39">
        <v>1.8523653484135701E-2</v>
      </c>
      <c r="J2049" s="39">
        <v>0</v>
      </c>
      <c r="K2049" s="39">
        <v>0</v>
      </c>
      <c r="L2049" s="39">
        <v>0</v>
      </c>
      <c r="M2049" s="39">
        <v>0</v>
      </c>
      <c r="N2049" s="39">
        <v>2.12468874914368E-2</v>
      </c>
      <c r="O2049" s="39">
        <v>0</v>
      </c>
      <c r="P2049" s="39">
        <v>0</v>
      </c>
      <c r="Q2049" s="39">
        <v>0</v>
      </c>
      <c r="R2049" s="39">
        <v>0</v>
      </c>
      <c r="S2049" s="39">
        <v>0</v>
      </c>
      <c r="T2049" s="39">
        <v>0</v>
      </c>
      <c r="U2049" s="39">
        <v>0</v>
      </c>
      <c r="V2049" s="39">
        <v>0</v>
      </c>
    </row>
    <row r="2050" spans="1:22" x14ac:dyDescent="0.25">
      <c r="A2050" s="39" t="s">
        <v>11091</v>
      </c>
      <c r="B2050" s="57" t="s">
        <v>1223</v>
      </c>
      <c r="C2050" s="39">
        <v>72108039</v>
      </c>
      <c r="D2050" s="39">
        <v>72110101</v>
      </c>
      <c r="E2050" s="57" t="s">
        <v>1698</v>
      </c>
      <c r="F2050" s="57">
        <v>2063</v>
      </c>
      <c r="G2050" s="39" t="s">
        <v>11092</v>
      </c>
      <c r="H2050" s="57" t="s">
        <v>1562</v>
      </c>
      <c r="I2050" s="39">
        <v>0</v>
      </c>
      <c r="J2050" s="39">
        <v>0</v>
      </c>
      <c r="K2050" s="39">
        <v>0</v>
      </c>
      <c r="L2050" s="39">
        <v>0</v>
      </c>
      <c r="M2050" s="39">
        <v>6.2011294527531499E-2</v>
      </c>
      <c r="N2050" s="39">
        <v>0</v>
      </c>
      <c r="O2050" s="39">
        <v>6.5030837472598496E-2</v>
      </c>
      <c r="P2050" s="39">
        <v>0.13531092930066199</v>
      </c>
      <c r="Q2050" s="39">
        <v>5.7178933353063698E-2</v>
      </c>
      <c r="R2050" s="39">
        <v>0</v>
      </c>
      <c r="S2050" s="39">
        <v>0</v>
      </c>
      <c r="T2050" s="39">
        <v>0</v>
      </c>
      <c r="U2050" s="39">
        <v>0</v>
      </c>
      <c r="V2050" s="39">
        <v>0</v>
      </c>
    </row>
    <row r="2051" spans="1:22" x14ac:dyDescent="0.25">
      <c r="A2051" s="39" t="s">
        <v>11093</v>
      </c>
      <c r="B2051" s="57" t="s">
        <v>1223</v>
      </c>
      <c r="C2051" s="39">
        <v>72110131</v>
      </c>
      <c r="D2051" s="39">
        <v>72110466</v>
      </c>
      <c r="E2051" s="57" t="s">
        <v>1698</v>
      </c>
      <c r="F2051" s="57">
        <v>336</v>
      </c>
      <c r="G2051" s="39" t="s">
        <v>10514</v>
      </c>
      <c r="H2051" s="57" t="s">
        <v>1562</v>
      </c>
      <c r="I2051" s="39">
        <v>0</v>
      </c>
      <c r="J2051" s="39">
        <v>0</v>
      </c>
      <c r="K2051" s="39">
        <v>0</v>
      </c>
      <c r="L2051" s="39">
        <v>0</v>
      </c>
      <c r="M2051" s="39">
        <v>0</v>
      </c>
      <c r="N2051" s="39">
        <v>0</v>
      </c>
      <c r="O2051" s="39">
        <v>0</v>
      </c>
      <c r="P2051" s="39">
        <v>0</v>
      </c>
      <c r="Q2051" s="39">
        <v>0</v>
      </c>
      <c r="R2051" s="39">
        <v>0</v>
      </c>
      <c r="S2051" s="39">
        <v>0</v>
      </c>
      <c r="T2051" s="39">
        <v>0</v>
      </c>
      <c r="U2051" s="39">
        <v>0</v>
      </c>
      <c r="V2051" s="39">
        <v>0</v>
      </c>
    </row>
    <row r="2052" spans="1:22" x14ac:dyDescent="0.25">
      <c r="A2052" s="39" t="s">
        <v>11094</v>
      </c>
      <c r="B2052" s="57" t="s">
        <v>1223</v>
      </c>
      <c r="C2052" s="39">
        <v>72114049</v>
      </c>
      <c r="D2052" s="39">
        <v>72114669</v>
      </c>
      <c r="E2052" s="57" t="s">
        <v>1698</v>
      </c>
      <c r="F2052" s="57">
        <v>621</v>
      </c>
      <c r="G2052" s="39" t="s">
        <v>1760</v>
      </c>
      <c r="H2052" s="57" t="s">
        <v>1562</v>
      </c>
      <c r="I2052" s="39">
        <v>0</v>
      </c>
      <c r="J2052" s="39">
        <v>0</v>
      </c>
      <c r="K2052" s="39">
        <v>0</v>
      </c>
      <c r="L2052" s="39">
        <v>0</v>
      </c>
      <c r="M2052" s="39">
        <v>0</v>
      </c>
      <c r="N2052" s="39">
        <v>0</v>
      </c>
      <c r="O2052" s="39">
        <v>0</v>
      </c>
      <c r="P2052" s="39">
        <v>0</v>
      </c>
      <c r="Q2052" s="39">
        <v>0</v>
      </c>
      <c r="R2052" s="39">
        <v>0</v>
      </c>
      <c r="S2052" s="39">
        <v>0</v>
      </c>
      <c r="T2052" s="39">
        <v>0</v>
      </c>
      <c r="U2052" s="39">
        <v>0</v>
      </c>
      <c r="V2052" s="39">
        <v>0</v>
      </c>
    </row>
    <row r="2053" spans="1:22" x14ac:dyDescent="0.25">
      <c r="A2053" s="39" t="s">
        <v>11095</v>
      </c>
      <c r="B2053" s="57" t="s">
        <v>1223</v>
      </c>
      <c r="C2053" s="39">
        <v>72116664</v>
      </c>
      <c r="D2053" s="39">
        <v>72121513</v>
      </c>
      <c r="E2053" s="57" t="s">
        <v>108</v>
      </c>
      <c r="F2053" s="57">
        <v>4850</v>
      </c>
      <c r="G2053" s="39" t="s">
        <v>11096</v>
      </c>
      <c r="H2053" s="57" t="s">
        <v>1562</v>
      </c>
      <c r="I2053" s="39">
        <v>2.1809752953033401</v>
      </c>
      <c r="J2053" s="39">
        <v>2.19282224804798</v>
      </c>
      <c r="K2053" s="39">
        <v>2.43043515558566</v>
      </c>
      <c r="L2053" s="39">
        <v>2.6111818248251399</v>
      </c>
      <c r="M2053" s="39">
        <v>2.2619309233445102</v>
      </c>
      <c r="N2053" s="39">
        <v>2.2634250828389102</v>
      </c>
      <c r="O2053" s="39">
        <v>2.5238730428368101</v>
      </c>
      <c r="P2053" s="39">
        <v>2.0948441035417198</v>
      </c>
      <c r="Q2053" s="39">
        <v>2.3854006643466299</v>
      </c>
      <c r="R2053" s="39">
        <v>2.5533924536383199</v>
      </c>
      <c r="S2053" s="39">
        <v>2.51433438704042</v>
      </c>
      <c r="T2053" s="39">
        <v>2.8101942354817901</v>
      </c>
      <c r="U2053" s="39">
        <v>2.5775013386344101</v>
      </c>
      <c r="V2053" s="39">
        <v>2.5071273583523999</v>
      </c>
    </row>
    <row r="2054" spans="1:22" x14ac:dyDescent="0.25">
      <c r="A2054" s="39" t="s">
        <v>11097</v>
      </c>
      <c r="B2054" s="57" t="s">
        <v>1223</v>
      </c>
      <c r="C2054" s="39">
        <v>72129394</v>
      </c>
      <c r="D2054" s="39">
        <v>72133640</v>
      </c>
      <c r="E2054" s="57" t="s">
        <v>108</v>
      </c>
      <c r="F2054" s="57">
        <v>4247</v>
      </c>
      <c r="G2054" s="39" t="s">
        <v>8433</v>
      </c>
      <c r="H2054" s="57" t="s">
        <v>1562</v>
      </c>
      <c r="I2054" s="39">
        <v>2.04442559599778</v>
      </c>
      <c r="J2054" s="39">
        <v>1.56146789367794</v>
      </c>
      <c r="K2054" s="39">
        <v>1.9845565407528201</v>
      </c>
      <c r="L2054" s="39">
        <v>1.9658175239729101</v>
      </c>
      <c r="M2054" s="39">
        <v>1.63221702218656</v>
      </c>
      <c r="N2054" s="39">
        <v>1.5627675001856001</v>
      </c>
      <c r="O2054" s="39">
        <v>1.85671086455214</v>
      </c>
      <c r="P2054" s="39">
        <v>1.6087761312618301</v>
      </c>
      <c r="Q2054" s="39">
        <v>2.13822469099359</v>
      </c>
      <c r="R2054" s="39">
        <v>2.0814896163037901</v>
      </c>
      <c r="S2054" s="39">
        <v>2.21665352275792</v>
      </c>
      <c r="T2054" s="39">
        <v>2.08710976208536</v>
      </c>
      <c r="U2054" s="39">
        <v>1.9770087629506301</v>
      </c>
      <c r="V2054" s="39">
        <v>1.8635222283580299</v>
      </c>
    </row>
    <row r="2055" spans="1:22" x14ac:dyDescent="0.25">
      <c r="A2055" s="39" t="s">
        <v>11098</v>
      </c>
      <c r="B2055" s="57" t="s">
        <v>1223</v>
      </c>
      <c r="C2055" s="39">
        <v>72134016</v>
      </c>
      <c r="D2055" s="39">
        <v>72141503</v>
      </c>
      <c r="E2055" s="57" t="s">
        <v>1698</v>
      </c>
      <c r="F2055" s="57">
        <v>7488</v>
      </c>
      <c r="G2055" s="39" t="s">
        <v>11099</v>
      </c>
      <c r="H2055" s="57" t="s">
        <v>1562</v>
      </c>
      <c r="I2055" s="39">
        <v>0.32786093696225599</v>
      </c>
      <c r="J2055" s="39">
        <v>0</v>
      </c>
      <c r="K2055" s="39">
        <v>0</v>
      </c>
      <c r="L2055" s="39">
        <v>0.322664258583234</v>
      </c>
      <c r="M2055" s="39">
        <v>0</v>
      </c>
      <c r="N2055" s="39">
        <v>0</v>
      </c>
      <c r="O2055" s="39">
        <v>0.36977578887691198</v>
      </c>
      <c r="P2055" s="39">
        <v>0</v>
      </c>
      <c r="Q2055" s="39">
        <v>0</v>
      </c>
      <c r="R2055" s="39">
        <v>0</v>
      </c>
      <c r="S2055" s="39">
        <v>0</v>
      </c>
      <c r="T2055" s="39">
        <v>0</v>
      </c>
      <c r="U2055" s="39">
        <v>0</v>
      </c>
      <c r="V2055" s="39">
        <v>0</v>
      </c>
    </row>
    <row r="2056" spans="1:22" x14ac:dyDescent="0.25">
      <c r="A2056" s="39" t="s">
        <v>11100</v>
      </c>
      <c r="B2056" s="57" t="s">
        <v>1223</v>
      </c>
      <c r="C2056" s="39">
        <v>72141630</v>
      </c>
      <c r="D2056" s="39">
        <v>72143491</v>
      </c>
      <c r="E2056" s="57" t="s">
        <v>108</v>
      </c>
      <c r="F2056" s="57">
        <v>1862</v>
      </c>
      <c r="G2056" s="39" t="s">
        <v>4224</v>
      </c>
      <c r="H2056" s="57" t="s">
        <v>1562</v>
      </c>
      <c r="I2056" s="39">
        <v>4.5211638357374602</v>
      </c>
      <c r="J2056" s="39">
        <v>4.6799867131928501</v>
      </c>
      <c r="K2056" s="39">
        <v>3.5377060771813098</v>
      </c>
      <c r="L2056" s="39">
        <v>3.3049869942465402</v>
      </c>
      <c r="M2056" s="39">
        <v>3.7591877986243198</v>
      </c>
      <c r="N2056" s="39">
        <v>2.01559747556488</v>
      </c>
      <c r="O2056" s="39">
        <v>1.91305598482015</v>
      </c>
      <c r="P2056" s="39">
        <v>2.09159490704553</v>
      </c>
      <c r="Q2056" s="39">
        <v>1.53831963216814</v>
      </c>
      <c r="R2056" s="39">
        <v>1.3712410165200699</v>
      </c>
      <c r="S2056" s="39">
        <v>1.9062056337853099</v>
      </c>
      <c r="T2056" s="39">
        <v>2.9344485640525799</v>
      </c>
      <c r="U2056" s="39">
        <v>3.1247714639791702</v>
      </c>
      <c r="V2056" s="39">
        <v>2.5493537392088399</v>
      </c>
    </row>
    <row r="2057" spans="1:22" x14ac:dyDescent="0.25">
      <c r="A2057" s="39" t="s">
        <v>11101</v>
      </c>
      <c r="B2057" s="57" t="s">
        <v>1223</v>
      </c>
      <c r="C2057" s="39">
        <v>72146382</v>
      </c>
      <c r="D2057" s="39">
        <v>72151126</v>
      </c>
      <c r="E2057" s="57" t="s">
        <v>1698</v>
      </c>
      <c r="F2057" s="57">
        <v>4745</v>
      </c>
      <c r="G2057" s="39" t="s">
        <v>1793</v>
      </c>
      <c r="H2057" s="57" t="s">
        <v>1562</v>
      </c>
      <c r="I2057" s="39">
        <v>0.67515381026407195</v>
      </c>
      <c r="J2057" s="39">
        <v>1.0438624101254901</v>
      </c>
      <c r="K2057" s="39">
        <v>0.203707342247504</v>
      </c>
      <c r="L2057" s="39">
        <v>7.8780871355870294E-2</v>
      </c>
      <c r="M2057" s="39">
        <v>9.2221107094166296E-2</v>
      </c>
      <c r="N2057" s="39">
        <v>6.0389714996946703E-2</v>
      </c>
      <c r="O2057" s="39">
        <v>0.329307330825371</v>
      </c>
      <c r="P2057" s="39">
        <v>8.0858876280848799E-2</v>
      </c>
      <c r="Q2057" s="39">
        <v>0.21698993669878</v>
      </c>
      <c r="R2057" s="39">
        <v>0.24556015976467899</v>
      </c>
      <c r="S2057" s="39">
        <v>0.37656266910828401</v>
      </c>
      <c r="T2057" s="39">
        <v>0.25922788710726302</v>
      </c>
      <c r="U2057" s="39">
        <v>0.28256316276156901</v>
      </c>
      <c r="V2057" s="39">
        <v>0.32254889724587499</v>
      </c>
    </row>
    <row r="2058" spans="1:22" x14ac:dyDescent="0.25">
      <c r="A2058" s="39" t="s">
        <v>11102</v>
      </c>
      <c r="B2058" s="57" t="s">
        <v>1223</v>
      </c>
      <c r="C2058" s="39">
        <v>72163754</v>
      </c>
      <c r="D2058" s="39">
        <v>72168924</v>
      </c>
      <c r="E2058" s="57" t="s">
        <v>1698</v>
      </c>
      <c r="F2058" s="57">
        <v>5171</v>
      </c>
      <c r="G2058" s="39" t="s">
        <v>3474</v>
      </c>
      <c r="H2058" s="57" t="s">
        <v>1562</v>
      </c>
      <c r="I2058" s="39">
        <v>4.0992867871892997</v>
      </c>
      <c r="J2058" s="39">
        <v>4.3920769535656197</v>
      </c>
      <c r="K2058" s="39">
        <v>4.0965654753482896</v>
      </c>
      <c r="L2058" s="39">
        <v>4.1599278328206397</v>
      </c>
      <c r="M2058" s="39">
        <v>3.9921339404319198</v>
      </c>
      <c r="N2058" s="39">
        <v>3.94789053779717</v>
      </c>
      <c r="O2058" s="39">
        <v>3.7205520916051098</v>
      </c>
      <c r="P2058" s="39">
        <v>3.9899291843140601</v>
      </c>
      <c r="Q2058" s="39">
        <v>3.4929939771841898</v>
      </c>
      <c r="R2058" s="39">
        <v>3.59798399378995</v>
      </c>
      <c r="S2058" s="39">
        <v>3.6973290237937202</v>
      </c>
      <c r="T2058" s="39">
        <v>3.87834279514035</v>
      </c>
      <c r="U2058" s="39">
        <v>3.9102433671901098</v>
      </c>
      <c r="V2058" s="39">
        <v>3.98717531558199</v>
      </c>
    </row>
    <row r="2059" spans="1:22" x14ac:dyDescent="0.25">
      <c r="A2059" s="39" t="s">
        <v>11103</v>
      </c>
      <c r="B2059" s="57" t="s">
        <v>1223</v>
      </c>
      <c r="C2059" s="39">
        <v>72177363</v>
      </c>
      <c r="D2059" s="39">
        <v>72179813</v>
      </c>
      <c r="E2059" s="57" t="s">
        <v>1698</v>
      </c>
      <c r="F2059" s="57">
        <v>2451</v>
      </c>
      <c r="G2059" s="39" t="s">
        <v>11104</v>
      </c>
      <c r="H2059" s="57" t="s">
        <v>1562</v>
      </c>
      <c r="I2059" s="39">
        <v>0.28120683418043502</v>
      </c>
      <c r="J2059" s="39">
        <v>0.142425201590553</v>
      </c>
      <c r="K2059" s="39">
        <v>0.85705896766930301</v>
      </c>
      <c r="L2059" s="39">
        <v>0.89897526374395398</v>
      </c>
      <c r="M2059" s="39">
        <v>0.41386916469599599</v>
      </c>
      <c r="N2059" s="39">
        <v>0.82965312892003396</v>
      </c>
      <c r="O2059" s="39">
        <v>0.96004679976554996</v>
      </c>
      <c r="P2059" s="39">
        <v>0.72302288470895204</v>
      </c>
      <c r="Q2059" s="39">
        <v>1.0035014963522</v>
      </c>
      <c r="R2059" s="39">
        <v>1.1601973691926299</v>
      </c>
      <c r="S2059" s="39">
        <v>1.45533379667722</v>
      </c>
      <c r="T2059" s="39">
        <v>0.74932830691048602</v>
      </c>
      <c r="U2059" s="39">
        <v>1.25515625802687</v>
      </c>
      <c r="V2059" s="39">
        <v>1.25040984935771</v>
      </c>
    </row>
    <row r="2060" spans="1:22" x14ac:dyDescent="0.25">
      <c r="A2060" s="39" t="s">
        <v>3981</v>
      </c>
      <c r="B2060" s="57" t="s">
        <v>1223</v>
      </c>
      <c r="C2060" s="39">
        <v>72181510</v>
      </c>
      <c r="D2060" s="39">
        <v>72183159</v>
      </c>
      <c r="E2060" s="57" t="s">
        <v>1698</v>
      </c>
      <c r="F2060" s="57">
        <v>1650</v>
      </c>
      <c r="G2060" s="39" t="s">
        <v>1837</v>
      </c>
      <c r="H2060" s="57" t="s">
        <v>1562</v>
      </c>
      <c r="I2060" s="39">
        <v>6.8514943033925399E-2</v>
      </c>
      <c r="J2060" s="39">
        <v>0.17064552780846701</v>
      </c>
      <c r="K2060" s="39">
        <v>0.25829941334370798</v>
      </c>
      <c r="L2060" s="39">
        <v>0.133960113727982</v>
      </c>
      <c r="M2060" s="39">
        <v>8.0700090915935399E-2</v>
      </c>
      <c r="N2060" s="39">
        <v>7.7565688935919197E-2</v>
      </c>
      <c r="O2060" s="39">
        <v>8.4146196651998698E-2</v>
      </c>
      <c r="P2060" s="39">
        <v>0.20180571982053599</v>
      </c>
      <c r="Q2060" s="39">
        <v>0.14510221871102</v>
      </c>
      <c r="R2060" s="39">
        <v>0.21393077469671901</v>
      </c>
      <c r="S2060" s="39">
        <v>0.20657946395481799</v>
      </c>
      <c r="T2060" s="39">
        <v>0</v>
      </c>
      <c r="U2060" s="39">
        <v>0.15271171545989101</v>
      </c>
      <c r="V2060" s="39">
        <v>0</v>
      </c>
    </row>
    <row r="2061" spans="1:22" x14ac:dyDescent="0.25">
      <c r="A2061" s="39" t="s">
        <v>3982</v>
      </c>
      <c r="B2061" s="57" t="s">
        <v>1223</v>
      </c>
      <c r="C2061" s="39">
        <v>72183708</v>
      </c>
      <c r="D2061" s="39">
        <v>72186334</v>
      </c>
      <c r="E2061" s="57" t="s">
        <v>1698</v>
      </c>
      <c r="F2061" s="57">
        <v>2627</v>
      </c>
      <c r="G2061" s="39" t="s">
        <v>1778</v>
      </c>
      <c r="H2061" s="57" t="s">
        <v>1562</v>
      </c>
      <c r="I2061" s="39">
        <v>0</v>
      </c>
      <c r="J2061" s="39">
        <v>0</v>
      </c>
      <c r="K2061" s="39">
        <v>0</v>
      </c>
      <c r="L2061" s="39">
        <v>0</v>
      </c>
      <c r="M2061" s="39">
        <v>0</v>
      </c>
      <c r="N2061" s="39">
        <v>0</v>
      </c>
      <c r="O2061" s="39">
        <v>0</v>
      </c>
      <c r="P2061" s="39">
        <v>0</v>
      </c>
      <c r="Q2061" s="39">
        <v>0</v>
      </c>
      <c r="R2061" s="39">
        <v>0</v>
      </c>
      <c r="S2061" s="39">
        <v>0</v>
      </c>
      <c r="T2061" s="39">
        <v>0</v>
      </c>
      <c r="U2061" s="39">
        <v>0</v>
      </c>
      <c r="V2061" s="39">
        <v>0</v>
      </c>
    </row>
    <row r="2062" spans="1:22" x14ac:dyDescent="0.25">
      <c r="A2062" s="39" t="s">
        <v>3983</v>
      </c>
      <c r="B2062" s="57" t="s">
        <v>1223</v>
      </c>
      <c r="C2062" s="39">
        <v>72186803</v>
      </c>
      <c r="D2062" s="39">
        <v>72188794</v>
      </c>
      <c r="E2062" s="57" t="s">
        <v>1698</v>
      </c>
      <c r="F2062" s="57">
        <v>1992</v>
      </c>
      <c r="G2062" s="39" t="s">
        <v>1778</v>
      </c>
      <c r="H2062" s="57" t="s">
        <v>1562</v>
      </c>
      <c r="I2062" s="39">
        <v>0</v>
      </c>
      <c r="J2062" s="39">
        <v>0</v>
      </c>
      <c r="K2062" s="39">
        <v>0</v>
      </c>
      <c r="L2062" s="39">
        <v>0</v>
      </c>
      <c r="M2062" s="39">
        <v>0</v>
      </c>
      <c r="N2062" s="39">
        <v>0</v>
      </c>
      <c r="O2062" s="39">
        <v>0</v>
      </c>
      <c r="P2062" s="39">
        <v>0</v>
      </c>
      <c r="Q2062" s="39">
        <v>0</v>
      </c>
      <c r="R2062" s="39">
        <v>0</v>
      </c>
      <c r="S2062" s="39">
        <v>0</v>
      </c>
      <c r="T2062" s="39">
        <v>0</v>
      </c>
      <c r="U2062" s="39">
        <v>0</v>
      </c>
      <c r="V2062" s="39">
        <v>0</v>
      </c>
    </row>
    <row r="2063" spans="1:22" x14ac:dyDescent="0.25">
      <c r="A2063" s="39" t="s">
        <v>3984</v>
      </c>
      <c r="B2063" s="57" t="s">
        <v>1223</v>
      </c>
      <c r="C2063" s="39">
        <v>72192280</v>
      </c>
      <c r="D2063" s="39">
        <v>72194046</v>
      </c>
      <c r="E2063" s="57" t="s">
        <v>1698</v>
      </c>
      <c r="F2063" s="57">
        <v>1767</v>
      </c>
      <c r="G2063" s="39" t="s">
        <v>1778</v>
      </c>
      <c r="H2063" s="57" t="s">
        <v>1562</v>
      </c>
      <c r="I2063" s="39">
        <v>0</v>
      </c>
      <c r="J2063" s="39">
        <v>0</v>
      </c>
      <c r="K2063" s="39">
        <v>0</v>
      </c>
      <c r="L2063" s="39">
        <v>0</v>
      </c>
      <c r="M2063" s="39">
        <v>0</v>
      </c>
      <c r="N2063" s="39">
        <v>0</v>
      </c>
      <c r="O2063" s="39">
        <v>0</v>
      </c>
      <c r="P2063" s="39">
        <v>0</v>
      </c>
      <c r="Q2063" s="39">
        <v>0</v>
      </c>
      <c r="R2063" s="39">
        <v>0</v>
      </c>
      <c r="S2063" s="39">
        <v>0</v>
      </c>
      <c r="T2063" s="39">
        <v>0</v>
      </c>
      <c r="U2063" s="39">
        <v>0</v>
      </c>
      <c r="V2063" s="39">
        <v>0</v>
      </c>
    </row>
    <row r="2064" spans="1:22" x14ac:dyDescent="0.25">
      <c r="A2064" s="39" t="s">
        <v>3985</v>
      </c>
      <c r="B2064" s="57" t="s">
        <v>1223</v>
      </c>
      <c r="C2064" s="39">
        <v>72195736</v>
      </c>
      <c r="D2064" s="39">
        <v>72197510</v>
      </c>
      <c r="E2064" s="57" t="s">
        <v>1698</v>
      </c>
      <c r="F2064" s="57">
        <v>1775</v>
      </c>
      <c r="G2064" s="39" t="s">
        <v>1778</v>
      </c>
      <c r="H2064" s="57" t="s">
        <v>1562</v>
      </c>
      <c r="I2064" s="39">
        <v>2.2260583880607601</v>
      </c>
      <c r="J2064" s="39">
        <v>2.30410796543504</v>
      </c>
      <c r="K2064" s="39">
        <v>1.5546674303739101</v>
      </c>
      <c r="L2064" s="39">
        <v>1.6183796286790499</v>
      </c>
      <c r="M2064" s="39">
        <v>1.5380712607745199</v>
      </c>
      <c r="N2064" s="39">
        <v>1.6587416114778499</v>
      </c>
      <c r="O2064" s="39">
        <v>1.60620531294249</v>
      </c>
      <c r="P2064" s="39">
        <v>1.5859047537120701</v>
      </c>
      <c r="Q2064" s="39">
        <v>1.61256953548254</v>
      </c>
      <c r="R2064" s="39">
        <v>1.9163772765890801</v>
      </c>
      <c r="S2064" s="39">
        <v>1.70729065421266</v>
      </c>
      <c r="T2064" s="39">
        <v>1.9415758618182399</v>
      </c>
      <c r="U2064" s="39">
        <v>1.75875941113173</v>
      </c>
      <c r="V2064" s="39">
        <v>2.0125436451191998</v>
      </c>
    </row>
    <row r="2065" spans="1:22" x14ac:dyDescent="0.25">
      <c r="A2065" s="39" t="s">
        <v>3986</v>
      </c>
      <c r="B2065" s="57" t="s">
        <v>1223</v>
      </c>
      <c r="C2065" s="39">
        <v>72198647</v>
      </c>
      <c r="D2065" s="39">
        <v>72201765</v>
      </c>
      <c r="E2065" s="57" t="s">
        <v>108</v>
      </c>
      <c r="F2065" s="57">
        <v>3119</v>
      </c>
      <c r="G2065" s="39" t="s">
        <v>3014</v>
      </c>
      <c r="H2065" s="57" t="s">
        <v>1562</v>
      </c>
      <c r="I2065" s="39">
        <v>4.6353306897337196</v>
      </c>
      <c r="J2065" s="39">
        <v>4.0159524433096099</v>
      </c>
      <c r="K2065" s="39">
        <v>5.1441687650220302</v>
      </c>
      <c r="L2065" s="39">
        <v>5.2282453457542699</v>
      </c>
      <c r="M2065" s="39">
        <v>5.1466878029403897</v>
      </c>
      <c r="N2065" s="39">
        <v>5.0407215058604704</v>
      </c>
      <c r="O2065" s="39">
        <v>5.0645552426199902</v>
      </c>
      <c r="P2065" s="39">
        <v>5.0850251743065096</v>
      </c>
      <c r="Q2065" s="39">
        <v>4.7692745372564902</v>
      </c>
      <c r="R2065" s="39">
        <v>4.6584971366564796</v>
      </c>
      <c r="S2065" s="39">
        <v>4.5838921049116301</v>
      </c>
      <c r="T2065" s="39">
        <v>4.4031518111816803</v>
      </c>
      <c r="U2065" s="39">
        <v>4.4067135269194901</v>
      </c>
      <c r="V2065" s="39">
        <v>4.1521996472544496</v>
      </c>
    </row>
    <row r="2066" spans="1:22" x14ac:dyDescent="0.25">
      <c r="A2066" s="39" t="s">
        <v>3987</v>
      </c>
      <c r="B2066" s="57" t="s">
        <v>1223</v>
      </c>
      <c r="C2066" s="39">
        <v>72202574</v>
      </c>
      <c r="D2066" s="39">
        <v>72207050</v>
      </c>
      <c r="E2066" s="57" t="s">
        <v>108</v>
      </c>
      <c r="F2066" s="57">
        <v>4477</v>
      </c>
      <c r="G2066" s="39" t="s">
        <v>3988</v>
      </c>
      <c r="H2066" s="57" t="s">
        <v>1562</v>
      </c>
      <c r="I2066" s="39">
        <v>2.1775670391644701</v>
      </c>
      <c r="J2066" s="39">
        <v>1.9304799945787501</v>
      </c>
      <c r="K2066" s="39">
        <v>3.2507069578239598</v>
      </c>
      <c r="L2066" s="39">
        <v>3.1638625804593601</v>
      </c>
      <c r="M2066" s="39">
        <v>2.98933159611805</v>
      </c>
      <c r="N2066" s="39">
        <v>2.80151669809187</v>
      </c>
      <c r="O2066" s="39">
        <v>3.0043036260892899</v>
      </c>
      <c r="P2066" s="39">
        <v>2.8455924159347199</v>
      </c>
      <c r="Q2066" s="39">
        <v>2.6952255070394302</v>
      </c>
      <c r="R2066" s="39">
        <v>2.4114913282452601</v>
      </c>
      <c r="S2066" s="39">
        <v>2.5418567637543901</v>
      </c>
      <c r="T2066" s="39">
        <v>2.4484279021478401</v>
      </c>
      <c r="U2066" s="39">
        <v>2.4258943035804901</v>
      </c>
      <c r="V2066" s="39">
        <v>2.1788516548496801</v>
      </c>
    </row>
    <row r="2067" spans="1:22" x14ac:dyDescent="0.25">
      <c r="A2067" s="39" t="s">
        <v>3989</v>
      </c>
      <c r="B2067" s="57" t="s">
        <v>1223</v>
      </c>
      <c r="C2067" s="39">
        <v>72213039</v>
      </c>
      <c r="D2067" s="39">
        <v>72215141</v>
      </c>
      <c r="E2067" s="57" t="s">
        <v>1698</v>
      </c>
      <c r="F2067" s="57">
        <v>2103</v>
      </c>
      <c r="G2067" s="39" t="s">
        <v>3990</v>
      </c>
      <c r="H2067" s="57" t="s">
        <v>1562</v>
      </c>
      <c r="I2067" s="39">
        <v>0</v>
      </c>
      <c r="J2067" s="39">
        <v>0</v>
      </c>
      <c r="K2067" s="39">
        <v>0</v>
      </c>
      <c r="L2067" s="39">
        <v>0</v>
      </c>
      <c r="M2067" s="39">
        <v>0</v>
      </c>
      <c r="N2067" s="39">
        <v>0</v>
      </c>
      <c r="O2067" s="39">
        <v>0</v>
      </c>
      <c r="P2067" s="39">
        <v>0</v>
      </c>
      <c r="Q2067" s="39">
        <v>0</v>
      </c>
      <c r="R2067" s="39">
        <v>0</v>
      </c>
      <c r="S2067" s="39">
        <v>0</v>
      </c>
      <c r="T2067" s="39">
        <v>0</v>
      </c>
      <c r="U2067" s="39">
        <v>0</v>
      </c>
      <c r="V2067" s="39">
        <v>0</v>
      </c>
    </row>
    <row r="2068" spans="1:22" x14ac:dyDescent="0.25">
      <c r="A2068" s="39" t="s">
        <v>3991</v>
      </c>
      <c r="B2068" s="57" t="s">
        <v>1223</v>
      </c>
      <c r="C2068" s="39">
        <v>72236387</v>
      </c>
      <c r="D2068" s="39">
        <v>72237861</v>
      </c>
      <c r="E2068" s="57" t="s">
        <v>108</v>
      </c>
      <c r="F2068" s="57">
        <v>1475</v>
      </c>
      <c r="G2068" s="39" t="s">
        <v>1735</v>
      </c>
      <c r="H2068" s="57" t="s">
        <v>1562</v>
      </c>
      <c r="I2068" s="39">
        <v>0</v>
      </c>
      <c r="J2068" s="39">
        <v>0</v>
      </c>
      <c r="K2068" s="39">
        <v>0</v>
      </c>
      <c r="L2068" s="39">
        <v>0</v>
      </c>
      <c r="M2068" s="39">
        <v>0</v>
      </c>
      <c r="N2068" s="39">
        <v>0</v>
      </c>
      <c r="O2068" s="39">
        <v>0</v>
      </c>
      <c r="P2068" s="39">
        <v>0</v>
      </c>
      <c r="Q2068" s="39">
        <v>0</v>
      </c>
      <c r="R2068" s="39">
        <v>7.0941430937971603E-2</v>
      </c>
      <c r="S2068" s="39">
        <v>0.196161325996528</v>
      </c>
      <c r="T2068" s="39">
        <v>0</v>
      </c>
      <c r="U2068" s="39">
        <v>0.144877801250649</v>
      </c>
      <c r="V2068" s="39">
        <v>0</v>
      </c>
    </row>
    <row r="2069" spans="1:22" x14ac:dyDescent="0.25">
      <c r="A2069" s="39" t="s">
        <v>3992</v>
      </c>
      <c r="B2069" s="57" t="s">
        <v>1223</v>
      </c>
      <c r="C2069" s="39">
        <v>72238854</v>
      </c>
      <c r="D2069" s="39">
        <v>72240532</v>
      </c>
      <c r="E2069" s="57" t="s">
        <v>108</v>
      </c>
      <c r="F2069" s="57">
        <v>1679</v>
      </c>
      <c r="G2069" s="39" t="s">
        <v>2910</v>
      </c>
      <c r="H2069" s="57" t="s">
        <v>1562</v>
      </c>
      <c r="I2069" s="39">
        <v>0</v>
      </c>
      <c r="J2069" s="39">
        <v>0</v>
      </c>
      <c r="K2069" s="39">
        <v>0</v>
      </c>
      <c r="L2069" s="39">
        <v>0</v>
      </c>
      <c r="M2069" s="39">
        <v>0</v>
      </c>
      <c r="N2069" s="39">
        <v>0</v>
      </c>
      <c r="O2069" s="39">
        <v>0</v>
      </c>
      <c r="P2069" s="39">
        <v>0</v>
      </c>
      <c r="Q2069" s="39">
        <v>0</v>
      </c>
      <c r="R2069" s="39">
        <v>0</v>
      </c>
      <c r="S2069" s="39">
        <v>0</v>
      </c>
      <c r="T2069" s="39">
        <v>0</v>
      </c>
      <c r="U2069" s="39">
        <v>0</v>
      </c>
      <c r="V2069" s="39">
        <v>0</v>
      </c>
    </row>
    <row r="2070" spans="1:22" x14ac:dyDescent="0.25">
      <c r="A2070" s="39" t="s">
        <v>3993</v>
      </c>
      <c r="B2070" s="57" t="s">
        <v>1223</v>
      </c>
      <c r="C2070" s="39">
        <v>72243273</v>
      </c>
      <c r="D2070" s="39">
        <v>72244128</v>
      </c>
      <c r="E2070" s="57" t="s">
        <v>108</v>
      </c>
      <c r="F2070" s="57">
        <v>856</v>
      </c>
      <c r="G2070" s="39" t="s">
        <v>3994</v>
      </c>
      <c r="H2070" s="57" t="s">
        <v>1562</v>
      </c>
      <c r="I2070" s="39">
        <v>0</v>
      </c>
      <c r="J2070" s="39">
        <v>0</v>
      </c>
      <c r="K2070" s="39">
        <v>0</v>
      </c>
      <c r="L2070" s="39">
        <v>0</v>
      </c>
      <c r="M2070" s="39">
        <v>0</v>
      </c>
      <c r="N2070" s="39">
        <v>0</v>
      </c>
      <c r="O2070" s="39">
        <v>0</v>
      </c>
      <c r="P2070" s="39">
        <v>0</v>
      </c>
      <c r="Q2070" s="39">
        <v>0</v>
      </c>
      <c r="R2070" s="39">
        <v>0</v>
      </c>
      <c r="S2070" s="39">
        <v>0</v>
      </c>
      <c r="T2070" s="39">
        <v>0</v>
      </c>
      <c r="U2070" s="39">
        <v>0</v>
      </c>
      <c r="V2070" s="39">
        <v>0</v>
      </c>
    </row>
    <row r="2071" spans="1:22" x14ac:dyDescent="0.25">
      <c r="A2071" s="39" t="s">
        <v>3995</v>
      </c>
      <c r="B2071" s="57" t="s">
        <v>1223</v>
      </c>
      <c r="C2071" s="39">
        <v>72245395</v>
      </c>
      <c r="D2071" s="39">
        <v>72247604</v>
      </c>
      <c r="E2071" s="57" t="s">
        <v>108</v>
      </c>
      <c r="F2071" s="57">
        <v>2210</v>
      </c>
      <c r="G2071" s="39" t="s">
        <v>2910</v>
      </c>
      <c r="H2071" s="57" t="s">
        <v>1562</v>
      </c>
      <c r="I2071" s="39">
        <v>1.9791729624652099</v>
      </c>
      <c r="J2071" s="39">
        <v>2.3787363332494902</v>
      </c>
      <c r="K2071" s="39">
        <v>2.3788972152022598</v>
      </c>
      <c r="L2071" s="39">
        <v>2.2746344025175902</v>
      </c>
      <c r="M2071" s="39">
        <v>2.0542059787571998</v>
      </c>
      <c r="N2071" s="39">
        <v>2.1987455818448201</v>
      </c>
      <c r="O2071" s="39">
        <v>2.3327079336406</v>
      </c>
      <c r="P2071" s="39">
        <v>2.07851078263089</v>
      </c>
      <c r="Q2071" s="39">
        <v>1.78938287953658</v>
      </c>
      <c r="R2071" s="39">
        <v>1.9206858428112299</v>
      </c>
      <c r="S2071" s="39">
        <v>2.1170566584825399</v>
      </c>
      <c r="T2071" s="39">
        <v>2.01608976920628</v>
      </c>
      <c r="U2071" s="39">
        <v>1.9713430571389301</v>
      </c>
      <c r="V2071" s="39">
        <v>1.9453492533511401</v>
      </c>
    </row>
    <row r="2072" spans="1:22" x14ac:dyDescent="0.25">
      <c r="A2072" s="39" t="s">
        <v>3996</v>
      </c>
      <c r="B2072" s="57" t="s">
        <v>1223</v>
      </c>
      <c r="C2072" s="39">
        <v>72248071</v>
      </c>
      <c r="D2072" s="39">
        <v>72249573</v>
      </c>
      <c r="E2072" s="57" t="s">
        <v>108</v>
      </c>
      <c r="F2072" s="57">
        <v>1503</v>
      </c>
      <c r="G2072" s="39" t="s">
        <v>3997</v>
      </c>
      <c r="H2072" s="57" t="s">
        <v>1562</v>
      </c>
      <c r="I2072" s="39">
        <v>0</v>
      </c>
      <c r="J2072" s="39">
        <v>0</v>
      </c>
      <c r="K2072" s="39">
        <v>0</v>
      </c>
      <c r="L2072" s="39">
        <v>0</v>
      </c>
      <c r="M2072" s="39">
        <v>0</v>
      </c>
      <c r="N2072" s="39">
        <v>0</v>
      </c>
      <c r="O2072" s="39">
        <v>0</v>
      </c>
      <c r="P2072" s="39">
        <v>0</v>
      </c>
      <c r="Q2072" s="39">
        <v>0</v>
      </c>
      <c r="R2072" s="39">
        <v>0</v>
      </c>
      <c r="S2072" s="39">
        <v>0</v>
      </c>
      <c r="T2072" s="39">
        <v>0</v>
      </c>
      <c r="U2072" s="39">
        <v>0</v>
      </c>
      <c r="V2072" s="39">
        <v>0</v>
      </c>
    </row>
    <row r="2073" spans="1:22" x14ac:dyDescent="0.25">
      <c r="A2073" s="39" t="s">
        <v>11105</v>
      </c>
      <c r="B2073" s="57" t="s">
        <v>1223</v>
      </c>
      <c r="C2073" s="39">
        <v>72508869</v>
      </c>
      <c r="D2073" s="39">
        <v>72509177</v>
      </c>
      <c r="E2073" s="57" t="s">
        <v>108</v>
      </c>
      <c r="F2073" s="57">
        <v>309</v>
      </c>
      <c r="G2073" s="39" t="s">
        <v>11106</v>
      </c>
      <c r="H2073" s="57" t="s">
        <v>1563</v>
      </c>
      <c r="I2073" s="39">
        <v>0</v>
      </c>
      <c r="J2073" s="39">
        <v>0</v>
      </c>
      <c r="K2073" s="39">
        <v>0</v>
      </c>
      <c r="L2073" s="39">
        <v>0</v>
      </c>
      <c r="M2073" s="39">
        <v>0</v>
      </c>
      <c r="N2073" s="39">
        <v>0</v>
      </c>
      <c r="O2073" s="39">
        <v>0</v>
      </c>
      <c r="P2073" s="39">
        <v>0</v>
      </c>
      <c r="Q2073" s="39">
        <v>0</v>
      </c>
      <c r="R2073" s="39">
        <v>0</v>
      </c>
      <c r="S2073" s="39">
        <v>0</v>
      </c>
      <c r="T2073" s="39">
        <v>0</v>
      </c>
      <c r="U2073" s="39">
        <v>0</v>
      </c>
      <c r="V2073" s="39">
        <v>0</v>
      </c>
    </row>
    <row r="2074" spans="1:22" x14ac:dyDescent="0.25">
      <c r="A2074" s="39" t="s">
        <v>11107</v>
      </c>
      <c r="B2074" s="57" t="s">
        <v>1223</v>
      </c>
      <c r="C2074" s="39">
        <v>72512975</v>
      </c>
      <c r="D2074" s="39">
        <v>72524207</v>
      </c>
      <c r="E2074" s="57" t="s">
        <v>1698</v>
      </c>
      <c r="F2074" s="57">
        <v>11233</v>
      </c>
      <c r="G2074" s="39" t="s">
        <v>108</v>
      </c>
      <c r="H2074" s="57" t="s">
        <v>1563</v>
      </c>
      <c r="I2074" s="39">
        <v>3.9341107160297901</v>
      </c>
      <c r="J2074" s="39">
        <v>4.1214381978940704</v>
      </c>
      <c r="K2074" s="39">
        <v>5.9454789522598501</v>
      </c>
      <c r="L2074" s="39">
        <v>5.9754880373181596</v>
      </c>
      <c r="M2074" s="39">
        <v>5.9439916316162904</v>
      </c>
      <c r="N2074" s="39">
        <v>6.2391325912011801</v>
      </c>
      <c r="O2074" s="39">
        <v>6.5432453078534802</v>
      </c>
      <c r="P2074" s="39">
        <v>6.2551664574850703</v>
      </c>
      <c r="Q2074" s="39">
        <v>6.1232026586954298</v>
      </c>
      <c r="R2074" s="39">
        <v>6.2210515089187703</v>
      </c>
      <c r="S2074" s="39">
        <v>6.1946268582957797</v>
      </c>
      <c r="T2074" s="39">
        <v>5.5268700863568299</v>
      </c>
      <c r="U2074" s="39">
        <v>5.5737077718397297</v>
      </c>
      <c r="V2074" s="39">
        <v>5.6136848721958996</v>
      </c>
    </row>
    <row r="2075" spans="1:22" x14ac:dyDescent="0.25">
      <c r="A2075" s="39" t="s">
        <v>11108</v>
      </c>
      <c r="B2075" s="57" t="s">
        <v>1223</v>
      </c>
      <c r="C2075" s="39">
        <v>72525134</v>
      </c>
      <c r="D2075" s="39">
        <v>72526288</v>
      </c>
      <c r="E2075" s="57" t="s">
        <v>108</v>
      </c>
      <c r="F2075" s="57">
        <v>1155</v>
      </c>
      <c r="G2075" s="39" t="s">
        <v>4009</v>
      </c>
      <c r="H2075" s="57" t="s">
        <v>1563</v>
      </c>
      <c r="I2075" s="39">
        <v>0</v>
      </c>
      <c r="J2075" s="39">
        <v>0</v>
      </c>
      <c r="K2075" s="39">
        <v>0</v>
      </c>
      <c r="L2075" s="39">
        <v>0.14820655557943599</v>
      </c>
      <c r="M2075" s="39">
        <v>0</v>
      </c>
      <c r="N2075" s="39">
        <v>0</v>
      </c>
      <c r="O2075" s="39">
        <v>0</v>
      </c>
      <c r="P2075" s="39">
        <v>0</v>
      </c>
      <c r="Q2075" s="39">
        <v>0</v>
      </c>
      <c r="R2075" s="39">
        <v>0</v>
      </c>
      <c r="S2075" s="39">
        <v>0</v>
      </c>
      <c r="T2075" s="39">
        <v>0</v>
      </c>
      <c r="U2075" s="39">
        <v>0</v>
      </c>
      <c r="V2075" s="39">
        <v>0</v>
      </c>
    </row>
    <row r="2076" spans="1:22" x14ac:dyDescent="0.25">
      <c r="A2076" s="39" t="s">
        <v>4008</v>
      </c>
      <c r="B2076" s="57" t="s">
        <v>1223</v>
      </c>
      <c r="C2076" s="39">
        <v>72570181</v>
      </c>
      <c r="D2076" s="39">
        <v>72570959</v>
      </c>
      <c r="E2076" s="57" t="s">
        <v>1698</v>
      </c>
      <c r="F2076" s="57">
        <v>779</v>
      </c>
      <c r="G2076" s="39" t="s">
        <v>4009</v>
      </c>
      <c r="H2076" s="57" t="s">
        <v>1563</v>
      </c>
      <c r="I2076" s="39">
        <v>0</v>
      </c>
      <c r="J2076" s="39">
        <v>0</v>
      </c>
      <c r="K2076" s="39">
        <v>0</v>
      </c>
      <c r="L2076" s="39">
        <v>0</v>
      </c>
      <c r="M2076" s="39">
        <v>0</v>
      </c>
      <c r="N2076" s="39">
        <v>0</v>
      </c>
      <c r="O2076" s="39">
        <v>0</v>
      </c>
      <c r="P2076" s="39">
        <v>0</v>
      </c>
      <c r="Q2076" s="39">
        <v>0</v>
      </c>
      <c r="R2076" s="39">
        <v>0</v>
      </c>
      <c r="S2076" s="39">
        <v>0</v>
      </c>
      <c r="T2076" s="39">
        <v>0</v>
      </c>
      <c r="U2076" s="39">
        <v>0</v>
      </c>
      <c r="V2076" s="39">
        <v>0</v>
      </c>
    </row>
    <row r="2077" spans="1:22" x14ac:dyDescent="0.25">
      <c r="A2077" s="39" t="s">
        <v>4010</v>
      </c>
      <c r="B2077" s="57" t="s">
        <v>1223</v>
      </c>
      <c r="C2077" s="39">
        <v>72573805</v>
      </c>
      <c r="D2077" s="39">
        <v>72575334</v>
      </c>
      <c r="E2077" s="57" t="s">
        <v>108</v>
      </c>
      <c r="F2077" s="57">
        <v>1530</v>
      </c>
      <c r="G2077" s="39" t="s">
        <v>108</v>
      </c>
      <c r="H2077" s="57" t="s">
        <v>1563</v>
      </c>
      <c r="I2077" s="39">
        <v>2.9925074171012902</v>
      </c>
      <c r="J2077" s="39">
        <v>2.9230464668196898</v>
      </c>
      <c r="K2077" s="39">
        <v>2.30133010401534</v>
      </c>
      <c r="L2077" s="39">
        <v>2.7249427097704699</v>
      </c>
      <c r="M2077" s="39">
        <v>3.0459269333353598</v>
      </c>
      <c r="N2077" s="39">
        <v>2.0619351444517702</v>
      </c>
      <c r="O2077" s="39">
        <v>0.89678488806117795</v>
      </c>
      <c r="P2077" s="39">
        <v>1.2500641563827799</v>
      </c>
      <c r="Q2077" s="39">
        <v>1.3377795864093101</v>
      </c>
      <c r="R2077" s="39">
        <v>1.59400863217666</v>
      </c>
      <c r="S2077" s="39">
        <v>1.52412387042021</v>
      </c>
      <c r="T2077" s="39">
        <v>1.1055238782696899</v>
      </c>
      <c r="U2077" s="39">
        <v>1.49683556636823</v>
      </c>
      <c r="V2077" s="39">
        <v>1.26212642453816</v>
      </c>
    </row>
    <row r="2078" spans="1:22" x14ac:dyDescent="0.25">
      <c r="A2078" s="39" t="s">
        <v>4011</v>
      </c>
      <c r="B2078" s="57" t="s">
        <v>1223</v>
      </c>
      <c r="C2078" s="39">
        <v>72580989</v>
      </c>
      <c r="D2078" s="39">
        <v>72582320</v>
      </c>
      <c r="E2078" s="57" t="s">
        <v>108</v>
      </c>
      <c r="F2078" s="57">
        <v>1332</v>
      </c>
      <c r="G2078" s="39" t="s">
        <v>108</v>
      </c>
      <c r="H2078" s="57" t="s">
        <v>1563</v>
      </c>
      <c r="I2078" s="39">
        <v>0</v>
      </c>
      <c r="J2078" s="39">
        <v>0</v>
      </c>
      <c r="K2078" s="39">
        <v>0.136226960949176</v>
      </c>
      <c r="L2078" s="39">
        <v>0</v>
      </c>
      <c r="M2078" s="39">
        <v>0</v>
      </c>
      <c r="N2078" s="39">
        <v>0</v>
      </c>
      <c r="O2078" s="39">
        <v>0</v>
      </c>
      <c r="P2078" s="39">
        <v>0</v>
      </c>
      <c r="Q2078" s="39">
        <v>0</v>
      </c>
      <c r="R2078" s="39">
        <v>0</v>
      </c>
      <c r="S2078" s="39">
        <v>0</v>
      </c>
      <c r="T2078" s="39">
        <v>0</v>
      </c>
      <c r="U2078" s="39">
        <v>0</v>
      </c>
      <c r="V2078" s="39">
        <v>0</v>
      </c>
    </row>
    <row r="2079" spans="1:22" x14ac:dyDescent="0.25">
      <c r="A2079" s="39" t="s">
        <v>4012</v>
      </c>
      <c r="B2079" s="57" t="s">
        <v>1223</v>
      </c>
      <c r="C2079" s="39">
        <v>72583430</v>
      </c>
      <c r="D2079" s="39">
        <v>72586667</v>
      </c>
      <c r="E2079" s="57" t="s">
        <v>1698</v>
      </c>
      <c r="F2079" s="57">
        <v>3238</v>
      </c>
      <c r="G2079" s="39" t="s">
        <v>2527</v>
      </c>
      <c r="H2079" s="57" t="s">
        <v>1563</v>
      </c>
      <c r="I2079" s="39">
        <v>2.8417578052745398</v>
      </c>
      <c r="J2079" s="39">
        <v>3.1068976853703698</v>
      </c>
      <c r="K2079" s="39">
        <v>3.55039587927739</v>
      </c>
      <c r="L2079" s="39">
        <v>3.6975959177063999</v>
      </c>
      <c r="M2079" s="39">
        <v>3.4403090856497598</v>
      </c>
      <c r="N2079" s="39">
        <v>3.6235274468794998</v>
      </c>
      <c r="O2079" s="39">
        <v>3.9697859594509102</v>
      </c>
      <c r="P2079" s="39">
        <v>3.6204339224297502</v>
      </c>
      <c r="Q2079" s="39">
        <v>5.9156571329169303</v>
      </c>
      <c r="R2079" s="39">
        <v>6.0754791494880198</v>
      </c>
      <c r="S2079" s="39">
        <v>5.7060055392538302</v>
      </c>
      <c r="T2079" s="39">
        <v>5.0473987888754097</v>
      </c>
      <c r="U2079" s="39">
        <v>5.2396768073526703</v>
      </c>
      <c r="V2079" s="39">
        <v>4.4627525497857601</v>
      </c>
    </row>
    <row r="2080" spans="1:22" x14ac:dyDescent="0.25">
      <c r="A2080" s="39" t="s">
        <v>4013</v>
      </c>
      <c r="B2080" s="57" t="s">
        <v>1223</v>
      </c>
      <c r="C2080" s="39">
        <v>72587917</v>
      </c>
      <c r="D2080" s="39">
        <v>72601320</v>
      </c>
      <c r="E2080" s="57" t="s">
        <v>1698</v>
      </c>
      <c r="F2080" s="57">
        <v>13404</v>
      </c>
      <c r="G2080" s="39" t="s">
        <v>4014</v>
      </c>
      <c r="H2080" s="57" t="s">
        <v>1563</v>
      </c>
      <c r="I2080" s="39">
        <v>2.90622487872582</v>
      </c>
      <c r="J2080" s="39">
        <v>3.5089736803824501</v>
      </c>
      <c r="K2080" s="39">
        <v>2.4031286278325901</v>
      </c>
      <c r="L2080" s="39">
        <v>2.3886524481101001</v>
      </c>
      <c r="M2080" s="39">
        <v>2.5059518873875199</v>
      </c>
      <c r="N2080" s="39">
        <v>2.6885653243610901</v>
      </c>
      <c r="O2080" s="39">
        <v>2.93574825796341</v>
      </c>
      <c r="P2080" s="39">
        <v>2.8410029475921701</v>
      </c>
      <c r="Q2080" s="39">
        <v>4.0440530784059998</v>
      </c>
      <c r="R2080" s="39">
        <v>3.79168906689809</v>
      </c>
      <c r="S2080" s="39">
        <v>3.8360250997816001</v>
      </c>
      <c r="T2080" s="39">
        <v>3.7508422901055201</v>
      </c>
      <c r="U2080" s="39">
        <v>3.4710833848537601</v>
      </c>
      <c r="V2080" s="39">
        <v>3.8316644685089001</v>
      </c>
    </row>
    <row r="2081" spans="1:22" x14ac:dyDescent="0.25">
      <c r="A2081" s="39" t="s">
        <v>4015</v>
      </c>
      <c r="B2081" s="57" t="s">
        <v>1223</v>
      </c>
      <c r="C2081" s="39">
        <v>72591219</v>
      </c>
      <c r="D2081" s="39">
        <v>72593473</v>
      </c>
      <c r="E2081" s="57" t="s">
        <v>108</v>
      </c>
      <c r="F2081" s="57">
        <v>2255</v>
      </c>
      <c r="G2081" s="39" t="s">
        <v>2910</v>
      </c>
      <c r="H2081" s="57" t="s">
        <v>1563</v>
      </c>
      <c r="I2081" s="39">
        <v>0</v>
      </c>
      <c r="J2081" s="39">
        <v>0</v>
      </c>
      <c r="K2081" s="39">
        <v>0</v>
      </c>
      <c r="L2081" s="39">
        <v>0</v>
      </c>
      <c r="M2081" s="39">
        <v>0</v>
      </c>
      <c r="N2081" s="39">
        <v>0</v>
      </c>
      <c r="O2081" s="39">
        <v>0</v>
      </c>
      <c r="P2081" s="39">
        <v>0</v>
      </c>
      <c r="Q2081" s="39">
        <v>0</v>
      </c>
      <c r="R2081" s="39">
        <v>0</v>
      </c>
      <c r="S2081" s="39">
        <v>0</v>
      </c>
      <c r="T2081" s="39">
        <v>0</v>
      </c>
      <c r="U2081" s="39">
        <v>0</v>
      </c>
      <c r="V2081" s="39">
        <v>0</v>
      </c>
    </row>
    <row r="2082" spans="1:22" x14ac:dyDescent="0.25">
      <c r="A2082" s="39" t="s">
        <v>4016</v>
      </c>
      <c r="B2082" s="57" t="s">
        <v>1223</v>
      </c>
      <c r="C2082" s="39">
        <v>72601288</v>
      </c>
      <c r="D2082" s="39">
        <v>72602568</v>
      </c>
      <c r="E2082" s="57" t="s">
        <v>108</v>
      </c>
      <c r="F2082" s="57">
        <v>1281</v>
      </c>
      <c r="G2082" s="39" t="s">
        <v>4017</v>
      </c>
      <c r="H2082" s="57" t="s">
        <v>1563</v>
      </c>
      <c r="I2082" s="39">
        <v>4.2813347490029203</v>
      </c>
      <c r="J2082" s="39">
        <v>4.9674683691558501</v>
      </c>
      <c r="K2082" s="39">
        <v>2.98653836010133</v>
      </c>
      <c r="L2082" s="39">
        <v>2.8619394884587201</v>
      </c>
      <c r="M2082" s="39">
        <v>2.9817887350049199</v>
      </c>
      <c r="N2082" s="39">
        <v>2.05144519177753</v>
      </c>
      <c r="O2082" s="39">
        <v>1.3719212332442501</v>
      </c>
      <c r="P2082" s="39">
        <v>2.19957812494077</v>
      </c>
      <c r="Q2082" s="39">
        <v>2.1535751349099099</v>
      </c>
      <c r="R2082" s="39">
        <v>2.9052006912635302</v>
      </c>
      <c r="S2082" s="39">
        <v>2.5746368169996501</v>
      </c>
      <c r="T2082" s="39">
        <v>4.0808878622725402</v>
      </c>
      <c r="U2082" s="39">
        <v>3.8524483604025499</v>
      </c>
      <c r="V2082" s="39">
        <v>4.1359206094200598</v>
      </c>
    </row>
    <row r="2083" spans="1:22" x14ac:dyDescent="0.25">
      <c r="A2083" s="39" t="s">
        <v>4018</v>
      </c>
      <c r="B2083" s="57" t="s">
        <v>1223</v>
      </c>
      <c r="C2083" s="39">
        <v>72607255</v>
      </c>
      <c r="D2083" s="39">
        <v>72611524</v>
      </c>
      <c r="E2083" s="57" t="s">
        <v>1698</v>
      </c>
      <c r="F2083" s="57">
        <v>4270</v>
      </c>
      <c r="G2083" s="39" t="s">
        <v>2679</v>
      </c>
      <c r="H2083" s="57" t="s">
        <v>1563</v>
      </c>
      <c r="I2083" s="39">
        <v>9.0618109731148699E-2</v>
      </c>
      <c r="J2083" s="39">
        <v>0.122745729602852</v>
      </c>
      <c r="K2083" s="39">
        <v>0</v>
      </c>
      <c r="L2083" s="39">
        <v>0</v>
      </c>
      <c r="M2083" s="39">
        <v>0</v>
      </c>
      <c r="N2083" s="39">
        <v>0.335761066287111</v>
      </c>
      <c r="O2083" s="39">
        <v>0.93901739999794798</v>
      </c>
      <c r="P2083" s="39">
        <v>1.00133387609019</v>
      </c>
      <c r="Q2083" s="39">
        <v>0.35850429123792099</v>
      </c>
      <c r="R2083" s="39">
        <v>0.60889154489745501</v>
      </c>
      <c r="S2083" s="39">
        <v>0.39374676876897802</v>
      </c>
      <c r="T2083" s="39">
        <v>0.19197569251271501</v>
      </c>
      <c r="U2083" s="39">
        <v>0.24349238874441601</v>
      </c>
      <c r="V2083" s="39">
        <v>0.31216211730178101</v>
      </c>
    </row>
    <row r="2084" spans="1:22" x14ac:dyDescent="0.25">
      <c r="A2084" s="39" t="s">
        <v>4019</v>
      </c>
      <c r="B2084" s="57" t="s">
        <v>1223</v>
      </c>
      <c r="C2084" s="39">
        <v>72611859</v>
      </c>
      <c r="D2084" s="39">
        <v>72612420</v>
      </c>
      <c r="E2084" s="57" t="s">
        <v>108</v>
      </c>
      <c r="F2084" s="57">
        <v>562</v>
      </c>
      <c r="G2084" s="39" t="s">
        <v>108</v>
      </c>
      <c r="H2084" s="57" t="s">
        <v>1563</v>
      </c>
      <c r="I2084" s="39">
        <v>0</v>
      </c>
      <c r="J2084" s="39">
        <v>0</v>
      </c>
      <c r="K2084" s="39">
        <v>0</v>
      </c>
      <c r="L2084" s="39">
        <v>0</v>
      </c>
      <c r="M2084" s="39">
        <v>0</v>
      </c>
      <c r="N2084" s="39">
        <v>0</v>
      </c>
      <c r="O2084" s="39">
        <v>0</v>
      </c>
      <c r="P2084" s="39">
        <v>0</v>
      </c>
      <c r="Q2084" s="39">
        <v>0</v>
      </c>
      <c r="R2084" s="39">
        <v>0</v>
      </c>
      <c r="S2084" s="39">
        <v>0</v>
      </c>
      <c r="T2084" s="39">
        <v>0</v>
      </c>
      <c r="U2084" s="39">
        <v>0</v>
      </c>
      <c r="V2084" s="39">
        <v>0</v>
      </c>
    </row>
    <row r="2085" spans="1:22" x14ac:dyDescent="0.25">
      <c r="A2085" s="39" t="s">
        <v>4020</v>
      </c>
      <c r="B2085" s="57" t="s">
        <v>1223</v>
      </c>
      <c r="C2085" s="39">
        <v>72616702</v>
      </c>
      <c r="D2085" s="39">
        <v>72619219</v>
      </c>
      <c r="E2085" s="57" t="s">
        <v>108</v>
      </c>
      <c r="F2085" s="57">
        <v>2518</v>
      </c>
      <c r="G2085" s="39" t="s">
        <v>4021</v>
      </c>
      <c r="H2085" s="57" t="s">
        <v>1563</v>
      </c>
      <c r="I2085" s="39">
        <v>2.8066375181821099</v>
      </c>
      <c r="J2085" s="39">
        <v>4.4224214000469102</v>
      </c>
      <c r="K2085" s="39">
        <v>4.0261449447786903</v>
      </c>
      <c r="L2085" s="39">
        <v>4.1853987826346497</v>
      </c>
      <c r="M2085" s="39">
        <v>3.9541497710865299</v>
      </c>
      <c r="N2085" s="39">
        <v>3.6592509913201998</v>
      </c>
      <c r="O2085" s="39">
        <v>4.5256742707987501</v>
      </c>
      <c r="P2085" s="39">
        <v>3.7661604856970698</v>
      </c>
      <c r="Q2085" s="39">
        <v>6.57684256686482</v>
      </c>
      <c r="R2085" s="39">
        <v>6.9331240867682702</v>
      </c>
      <c r="S2085" s="39">
        <v>6.4559255474918702</v>
      </c>
      <c r="T2085" s="39">
        <v>5.2420536744333104</v>
      </c>
      <c r="U2085" s="39">
        <v>5.0607910275522903</v>
      </c>
      <c r="V2085" s="39">
        <v>4.7550851912721601</v>
      </c>
    </row>
    <row r="2086" spans="1:22" x14ac:dyDescent="0.25">
      <c r="A2086" s="39" t="s">
        <v>11109</v>
      </c>
      <c r="B2086" s="57" t="s">
        <v>1223</v>
      </c>
      <c r="C2086" s="39">
        <v>73249487</v>
      </c>
      <c r="D2086" s="39">
        <v>73257473</v>
      </c>
      <c r="E2086" s="57" t="s">
        <v>1698</v>
      </c>
      <c r="F2086" s="57">
        <v>7987</v>
      </c>
      <c r="G2086" s="39" t="s">
        <v>1962</v>
      </c>
      <c r="H2086" s="57" t="s">
        <v>1564</v>
      </c>
      <c r="I2086" s="39">
        <v>0.97253385691930605</v>
      </c>
      <c r="J2086" s="39">
        <v>1.08266171920345</v>
      </c>
      <c r="K2086" s="39">
        <v>0.151558819242436</v>
      </c>
      <c r="L2086" s="39">
        <v>0.22316179090749899</v>
      </c>
      <c r="M2086" s="39">
        <v>0.198323157426854</v>
      </c>
      <c r="N2086" s="39">
        <v>0.20909646891973599</v>
      </c>
      <c r="O2086" s="39">
        <v>0.362724599778255</v>
      </c>
      <c r="P2086" s="39">
        <v>0.262433157631348</v>
      </c>
      <c r="Q2086" s="39">
        <v>0.41843932774139497</v>
      </c>
      <c r="R2086" s="39">
        <v>0.31192621296617701</v>
      </c>
      <c r="S2086" s="39">
        <v>0.26244759052329703</v>
      </c>
      <c r="T2086" s="39">
        <v>0.90735218417137098</v>
      </c>
      <c r="U2086" s="39">
        <v>0.80926461020875196</v>
      </c>
      <c r="V2086" s="39">
        <v>0.88032191637597701</v>
      </c>
    </row>
    <row r="2087" spans="1:22" x14ac:dyDescent="0.25">
      <c r="A2087" s="39" t="s">
        <v>11110</v>
      </c>
      <c r="B2087" s="57" t="s">
        <v>1223</v>
      </c>
      <c r="C2087" s="39">
        <v>73263364</v>
      </c>
      <c r="D2087" s="39">
        <v>73268300</v>
      </c>
      <c r="E2087" s="57" t="s">
        <v>1698</v>
      </c>
      <c r="F2087" s="57">
        <v>4937</v>
      </c>
      <c r="G2087" s="39" t="s">
        <v>108</v>
      </c>
      <c r="H2087" s="57" t="s">
        <v>1564</v>
      </c>
      <c r="I2087" s="39">
        <v>0</v>
      </c>
      <c r="J2087" s="39">
        <v>0</v>
      </c>
      <c r="K2087" s="39">
        <v>0</v>
      </c>
      <c r="L2087" s="39">
        <v>0</v>
      </c>
      <c r="M2087" s="39">
        <v>0</v>
      </c>
      <c r="N2087" s="39">
        <v>0</v>
      </c>
      <c r="O2087" s="39">
        <v>0</v>
      </c>
      <c r="P2087" s="39">
        <v>0</v>
      </c>
      <c r="Q2087" s="39">
        <v>0</v>
      </c>
      <c r="R2087" s="39">
        <v>0</v>
      </c>
      <c r="S2087" s="39">
        <v>0</v>
      </c>
      <c r="T2087" s="39">
        <v>0</v>
      </c>
      <c r="U2087" s="39">
        <v>0</v>
      </c>
      <c r="V2087" s="39">
        <v>0</v>
      </c>
    </row>
    <row r="2088" spans="1:22" x14ac:dyDescent="0.25">
      <c r="A2088" s="39" t="s">
        <v>11111</v>
      </c>
      <c r="B2088" s="57" t="s">
        <v>1223</v>
      </c>
      <c r="C2088" s="39">
        <v>73272786</v>
      </c>
      <c r="D2088" s="39">
        <v>73274235</v>
      </c>
      <c r="E2088" s="57" t="s">
        <v>108</v>
      </c>
      <c r="F2088" s="57">
        <v>1450</v>
      </c>
      <c r="G2088" s="39" t="s">
        <v>108</v>
      </c>
      <c r="H2088" s="57" t="s">
        <v>1564</v>
      </c>
      <c r="I2088" s="39">
        <v>0.69939349595185196</v>
      </c>
      <c r="J2088" s="39">
        <v>0.61773103840538401</v>
      </c>
      <c r="K2088" s="39">
        <v>0.18592108132385399</v>
      </c>
      <c r="L2088" s="39">
        <v>0</v>
      </c>
      <c r="M2088" s="39">
        <v>0.45490442816128301</v>
      </c>
      <c r="N2088" s="39">
        <v>0.158505073253599</v>
      </c>
      <c r="O2088" s="39">
        <v>0.587260325735942</v>
      </c>
      <c r="P2088" s="39">
        <v>0</v>
      </c>
      <c r="Q2088" s="39">
        <v>0.29411194837003501</v>
      </c>
      <c r="R2088" s="39">
        <v>0.29165895457068902</v>
      </c>
      <c r="S2088" s="39">
        <v>0.147482547052079</v>
      </c>
      <c r="T2088" s="39">
        <v>0.94029080752369698</v>
      </c>
      <c r="U2088" s="39">
        <v>0.43422094654493398</v>
      </c>
      <c r="V2088" s="39">
        <v>0.83359853245773596</v>
      </c>
    </row>
    <row r="2089" spans="1:22" x14ac:dyDescent="0.25">
      <c r="A2089" s="39" t="s">
        <v>11112</v>
      </c>
      <c r="B2089" s="57" t="s">
        <v>1223</v>
      </c>
      <c r="C2089" s="39">
        <v>73286531</v>
      </c>
      <c r="D2089" s="39">
        <v>73288108</v>
      </c>
      <c r="E2089" s="57" t="s">
        <v>108</v>
      </c>
      <c r="F2089" s="57">
        <v>1578</v>
      </c>
      <c r="G2089" s="39" t="s">
        <v>108</v>
      </c>
      <c r="H2089" s="57" t="s">
        <v>1564</v>
      </c>
      <c r="I2089" s="39">
        <v>3.82457439482521</v>
      </c>
      <c r="J2089" s="39">
        <v>3.8242485116395</v>
      </c>
      <c r="K2089" s="39">
        <v>3.31224403564593</v>
      </c>
      <c r="L2089" s="39">
        <v>3.6260886418887202</v>
      </c>
      <c r="M2089" s="39">
        <v>3.5007383283706099</v>
      </c>
      <c r="N2089" s="39">
        <v>3.64649678903857</v>
      </c>
      <c r="O2089" s="39">
        <v>3.5748402307457798</v>
      </c>
      <c r="P2089" s="39">
        <v>3.47195478566492</v>
      </c>
      <c r="Q2089" s="39">
        <v>3.8384173364806</v>
      </c>
      <c r="R2089" s="39">
        <v>3.8775872133709801</v>
      </c>
      <c r="S2089" s="39">
        <v>3.92924183604491</v>
      </c>
      <c r="T2089" s="39">
        <v>3.6488105441032102</v>
      </c>
      <c r="U2089" s="39">
        <v>3.6308015058743899</v>
      </c>
      <c r="V2089" s="39">
        <v>3.6665293779240402</v>
      </c>
    </row>
    <row r="2090" spans="1:22" x14ac:dyDescent="0.25">
      <c r="A2090" s="39" t="s">
        <v>11113</v>
      </c>
      <c r="B2090" s="57" t="s">
        <v>1223</v>
      </c>
      <c r="C2090" s="39">
        <v>73288212</v>
      </c>
      <c r="D2090" s="39">
        <v>73290536</v>
      </c>
      <c r="E2090" s="57" t="s">
        <v>108</v>
      </c>
      <c r="F2090" s="57">
        <v>2325</v>
      </c>
      <c r="G2090" s="39" t="s">
        <v>11114</v>
      </c>
      <c r="H2090" s="57" t="s">
        <v>1564</v>
      </c>
      <c r="I2090" s="39">
        <v>5.0087692259716903</v>
      </c>
      <c r="J2090" s="39">
        <v>5.1075748928314697</v>
      </c>
      <c r="K2090" s="39">
        <v>6.2271923377322898</v>
      </c>
      <c r="L2090" s="39">
        <v>6.2332802919637302</v>
      </c>
      <c r="M2090" s="39">
        <v>6.2919773697557604</v>
      </c>
      <c r="N2090" s="39">
        <v>6.2709213319656198</v>
      </c>
      <c r="O2090" s="39">
        <v>6.2830809426933598</v>
      </c>
      <c r="P2090" s="39">
        <v>6.3648402864840197</v>
      </c>
      <c r="Q2090" s="39">
        <v>6.9565678261933304</v>
      </c>
      <c r="R2090" s="39">
        <v>7.0565510153413404</v>
      </c>
      <c r="S2090" s="39">
        <v>6.6123923109242098</v>
      </c>
      <c r="T2090" s="39">
        <v>7.2051872146406604</v>
      </c>
      <c r="U2090" s="39">
        <v>6.8813709608654401</v>
      </c>
      <c r="V2090" s="39">
        <v>6.8405639420501601</v>
      </c>
    </row>
    <row r="2091" spans="1:22" x14ac:dyDescent="0.25">
      <c r="A2091" s="39" t="s">
        <v>11115</v>
      </c>
      <c r="B2091" s="57" t="s">
        <v>1223</v>
      </c>
      <c r="C2091" s="39">
        <v>73300017</v>
      </c>
      <c r="D2091" s="39">
        <v>73304773</v>
      </c>
      <c r="E2091" s="57" t="s">
        <v>108</v>
      </c>
      <c r="F2091" s="57">
        <v>4757</v>
      </c>
      <c r="G2091" s="39" t="s">
        <v>2094</v>
      </c>
      <c r="H2091" s="57" t="s">
        <v>1564</v>
      </c>
      <c r="I2091" s="39">
        <v>4.6468020487949699</v>
      </c>
      <c r="J2091" s="39">
        <v>4.8752640205850497</v>
      </c>
      <c r="K2091" s="39">
        <v>4.3928188439081604</v>
      </c>
      <c r="L2091" s="39">
        <v>4.6585771096153596</v>
      </c>
      <c r="M2091" s="39">
        <v>4.76387363032494</v>
      </c>
      <c r="N2091" s="39">
        <v>3.9635018678435201</v>
      </c>
      <c r="O2091" s="39">
        <v>3.1946481311907702</v>
      </c>
      <c r="P2091" s="39">
        <v>4.3822383918251804</v>
      </c>
      <c r="Q2091" s="39">
        <v>5.3036127283380798</v>
      </c>
      <c r="R2091" s="39">
        <v>4.5877250196471104</v>
      </c>
      <c r="S2091" s="39">
        <v>4.9945073161231397</v>
      </c>
      <c r="T2091" s="39">
        <v>4.2685167368337797</v>
      </c>
      <c r="U2091" s="39">
        <v>4.2362094090653502</v>
      </c>
      <c r="V2091" s="39">
        <v>4.6845326382419499</v>
      </c>
    </row>
    <row r="2092" spans="1:22" x14ac:dyDescent="0.25">
      <c r="A2092" s="39" t="s">
        <v>11116</v>
      </c>
      <c r="B2092" s="57" t="s">
        <v>1223</v>
      </c>
      <c r="C2092" s="39">
        <v>73310996</v>
      </c>
      <c r="D2092" s="39">
        <v>73328091</v>
      </c>
      <c r="E2092" s="57" t="s">
        <v>108</v>
      </c>
      <c r="F2092" s="57">
        <v>17096</v>
      </c>
      <c r="G2092" s="39" t="s">
        <v>2094</v>
      </c>
      <c r="H2092" s="57" t="s">
        <v>1564</v>
      </c>
      <c r="I2092" s="39">
        <v>3.0119446221101298</v>
      </c>
      <c r="J2092" s="39">
        <v>1.82223251076402</v>
      </c>
      <c r="K2092" s="39">
        <v>0.33576563885002503</v>
      </c>
      <c r="L2092" s="39">
        <v>0.54266219543889405</v>
      </c>
      <c r="M2092" s="39">
        <v>0.61474658820669403</v>
      </c>
      <c r="N2092" s="39">
        <v>0.16233380108937501</v>
      </c>
      <c r="O2092" s="39">
        <v>7.8858186385677806E-2</v>
      </c>
      <c r="P2092" s="39">
        <v>9.7801165878758506E-2</v>
      </c>
      <c r="Q2092" s="39">
        <v>3.3711001938936498</v>
      </c>
      <c r="R2092" s="39">
        <v>3.4437896287646601</v>
      </c>
      <c r="S2092" s="39">
        <v>4.6862820053662197</v>
      </c>
      <c r="T2092" s="39">
        <v>5.92540608314137</v>
      </c>
      <c r="U2092" s="39">
        <v>1.26355127895587</v>
      </c>
      <c r="V2092" s="39">
        <v>5.8284665680676904</v>
      </c>
    </row>
    <row r="2093" spans="1:22" x14ac:dyDescent="0.25">
      <c r="A2093" s="39" t="s">
        <v>11117</v>
      </c>
      <c r="B2093" s="57" t="s">
        <v>1223</v>
      </c>
      <c r="C2093" s="39">
        <v>73329374</v>
      </c>
      <c r="D2093" s="39">
        <v>73330132</v>
      </c>
      <c r="E2093" s="57" t="s">
        <v>108</v>
      </c>
      <c r="F2093" s="57">
        <v>759</v>
      </c>
      <c r="G2093" s="39" t="s">
        <v>4985</v>
      </c>
      <c r="H2093" s="57" t="s">
        <v>1564</v>
      </c>
      <c r="I2093" s="39">
        <v>2.9678953066354499</v>
      </c>
      <c r="J2093" s="39">
        <v>3.9717458619384298</v>
      </c>
      <c r="K2093" s="39">
        <v>2.3352116817057902</v>
      </c>
      <c r="L2093" s="39">
        <v>2.5263117450652</v>
      </c>
      <c r="M2093" s="39">
        <v>1.19904723786325</v>
      </c>
      <c r="N2093" s="39">
        <v>2.6134467860076498</v>
      </c>
      <c r="O2093" s="39">
        <v>4.2480565909096502</v>
      </c>
      <c r="P2093" s="39">
        <v>2.58564040809462</v>
      </c>
      <c r="Q2093" s="39">
        <v>4.8149912650335702</v>
      </c>
      <c r="R2093" s="39">
        <v>5.0772344521355803</v>
      </c>
      <c r="S2093" s="39">
        <v>4.9899927429616104</v>
      </c>
      <c r="T2093" s="39">
        <v>3.8445061738698501</v>
      </c>
      <c r="U2093" s="39">
        <v>2.8776657337966598</v>
      </c>
      <c r="V2093" s="39">
        <v>3.2913987491608401</v>
      </c>
    </row>
    <row r="2094" spans="1:22" x14ac:dyDescent="0.25">
      <c r="A2094" s="39" t="s">
        <v>11118</v>
      </c>
      <c r="B2094" s="57" t="s">
        <v>1223</v>
      </c>
      <c r="C2094" s="39">
        <v>73331444</v>
      </c>
      <c r="D2094" s="39">
        <v>73335043</v>
      </c>
      <c r="E2094" s="57" t="s">
        <v>108</v>
      </c>
      <c r="F2094" s="57">
        <v>3600</v>
      </c>
      <c r="G2094" s="39" t="s">
        <v>4985</v>
      </c>
      <c r="H2094" s="57" t="s">
        <v>1564</v>
      </c>
      <c r="I2094" s="39">
        <v>0.89495509164078302</v>
      </c>
      <c r="J2094" s="39">
        <v>0.69017658906305102</v>
      </c>
      <c r="K2094" s="39">
        <v>1.1899510361887899</v>
      </c>
      <c r="L2094" s="39">
        <v>1.2059679747168399</v>
      </c>
      <c r="M2094" s="39">
        <v>1.3045986522089099</v>
      </c>
      <c r="N2094" s="39">
        <v>0.91067203674177399</v>
      </c>
      <c r="O2094" s="39">
        <v>0.74717425606338195</v>
      </c>
      <c r="P2094" s="39">
        <v>0.75430090067250799</v>
      </c>
      <c r="Q2094" s="39">
        <v>0.64701143115824999</v>
      </c>
      <c r="R2094" s="39">
        <v>0.66706917980976999</v>
      </c>
      <c r="S2094" s="39">
        <v>0.73211895165269802</v>
      </c>
      <c r="T2094" s="39">
        <v>0.79803226056668297</v>
      </c>
      <c r="U2094" s="39">
        <v>1.16692749591339</v>
      </c>
      <c r="V2094" s="39">
        <v>0.75967315072406305</v>
      </c>
    </row>
    <row r="2095" spans="1:22" x14ac:dyDescent="0.25">
      <c r="A2095" s="39" t="s">
        <v>11119</v>
      </c>
      <c r="B2095" s="57" t="s">
        <v>1223</v>
      </c>
      <c r="C2095" s="39">
        <v>73343449</v>
      </c>
      <c r="D2095" s="39">
        <v>73345686</v>
      </c>
      <c r="E2095" s="57" t="s">
        <v>108</v>
      </c>
      <c r="F2095" s="57">
        <v>2238</v>
      </c>
      <c r="G2095" s="39" t="s">
        <v>108</v>
      </c>
      <c r="H2095" s="57" t="s">
        <v>1564</v>
      </c>
      <c r="I2095" s="39">
        <v>7.1702255316050296</v>
      </c>
      <c r="J2095" s="39">
        <v>7.0148350699891697</v>
      </c>
      <c r="K2095" s="39">
        <v>9.0217156784780901</v>
      </c>
      <c r="L2095" s="39">
        <v>8.7202237337307906</v>
      </c>
      <c r="M2095" s="39">
        <v>8.7859264770359804</v>
      </c>
      <c r="N2095" s="39">
        <v>8.8166541009488295</v>
      </c>
      <c r="O2095" s="39">
        <v>8.7801099295955893</v>
      </c>
      <c r="P2095" s="39">
        <v>8.7685912662088192</v>
      </c>
      <c r="Q2095" s="39">
        <v>7.5765221379204997</v>
      </c>
      <c r="R2095" s="39">
        <v>7.6164679770772299</v>
      </c>
      <c r="S2095" s="39">
        <v>7.5817127795703403</v>
      </c>
      <c r="T2095" s="39">
        <v>7.9976650030403098</v>
      </c>
      <c r="U2095" s="39">
        <v>8.2835421632277697</v>
      </c>
      <c r="V2095" s="39">
        <v>7.5802359515936004</v>
      </c>
    </row>
    <row r="2096" spans="1:22" x14ac:dyDescent="0.25">
      <c r="A2096" s="39" t="s">
        <v>11120</v>
      </c>
      <c r="B2096" s="57" t="s">
        <v>1223</v>
      </c>
      <c r="C2096" s="39">
        <v>73346250</v>
      </c>
      <c r="D2096" s="39">
        <v>73352674</v>
      </c>
      <c r="E2096" s="57" t="s">
        <v>1698</v>
      </c>
      <c r="F2096" s="57">
        <v>6425</v>
      </c>
      <c r="G2096" s="39" t="s">
        <v>11121</v>
      </c>
      <c r="H2096" s="57" t="s">
        <v>1564</v>
      </c>
      <c r="I2096" s="39">
        <v>0.14160543313350099</v>
      </c>
      <c r="J2096" s="39">
        <v>0.26326401652177001</v>
      </c>
      <c r="K2096" s="39">
        <v>9.7500635238580699E-2</v>
      </c>
      <c r="L2096" s="39">
        <v>0.16442716840712701</v>
      </c>
      <c r="M2096" s="39">
        <v>8.5198240066109807E-2</v>
      </c>
      <c r="N2096" s="39">
        <v>0.109474365666652</v>
      </c>
      <c r="O2096" s="39">
        <v>0</v>
      </c>
      <c r="P2096" s="39">
        <v>0</v>
      </c>
      <c r="Q2096" s="39">
        <v>1.64697365704892</v>
      </c>
      <c r="R2096" s="39">
        <v>1.14841353439182</v>
      </c>
      <c r="S2096" s="39">
        <v>2.09210593159183</v>
      </c>
      <c r="T2096" s="39">
        <v>0.494178000592364</v>
      </c>
      <c r="U2096" s="39">
        <v>0.188604748643697</v>
      </c>
      <c r="V2096" s="39">
        <v>0.408569486358204</v>
      </c>
    </row>
    <row r="2097" spans="1:22" x14ac:dyDescent="0.25">
      <c r="A2097" s="39" t="s">
        <v>11122</v>
      </c>
      <c r="B2097" s="57" t="s">
        <v>1223</v>
      </c>
      <c r="C2097" s="39">
        <v>73353165</v>
      </c>
      <c r="D2097" s="39">
        <v>73354564</v>
      </c>
      <c r="E2097" s="57" t="s">
        <v>1698</v>
      </c>
      <c r="F2097" s="57">
        <v>1400</v>
      </c>
      <c r="G2097" s="39" t="s">
        <v>1795</v>
      </c>
      <c r="H2097" s="57" t="s">
        <v>1564</v>
      </c>
      <c r="I2097" s="39">
        <v>0</v>
      </c>
      <c r="J2097" s="39">
        <v>0</v>
      </c>
      <c r="K2097" s="39">
        <v>0</v>
      </c>
      <c r="L2097" s="39">
        <v>0</v>
      </c>
      <c r="M2097" s="39">
        <v>0</v>
      </c>
      <c r="N2097" s="39">
        <v>0</v>
      </c>
      <c r="O2097" s="39">
        <v>0.198981884411568</v>
      </c>
      <c r="P2097" s="39">
        <v>0</v>
      </c>
      <c r="Q2097" s="39">
        <v>0</v>
      </c>
      <c r="R2097" s="39">
        <v>0</v>
      </c>
      <c r="S2097" s="39">
        <v>0</v>
      </c>
      <c r="T2097" s="39">
        <v>0.20694573316672599</v>
      </c>
      <c r="U2097" s="39">
        <v>0</v>
      </c>
      <c r="V2097" s="39">
        <v>0.47933922496136999</v>
      </c>
    </row>
    <row r="2098" spans="1:22" x14ac:dyDescent="0.25">
      <c r="A2098" s="39" t="s">
        <v>11123</v>
      </c>
      <c r="B2098" s="57" t="s">
        <v>1223</v>
      </c>
      <c r="C2098" s="39">
        <v>73359745</v>
      </c>
      <c r="D2098" s="39">
        <v>73360551</v>
      </c>
      <c r="E2098" s="57" t="s">
        <v>108</v>
      </c>
      <c r="F2098" s="57">
        <v>807</v>
      </c>
      <c r="G2098" s="39" t="s">
        <v>1738</v>
      </c>
      <c r="H2098" s="57" t="s">
        <v>1564</v>
      </c>
      <c r="I2098" s="39">
        <v>0.30209089258776001</v>
      </c>
      <c r="J2098" s="39">
        <v>1.1284781808555699</v>
      </c>
      <c r="K2098" s="39">
        <v>1.47975827993717</v>
      </c>
      <c r="L2098" s="39">
        <v>0.29769267700903201</v>
      </c>
      <c r="M2098" s="39">
        <v>0.879301127672103</v>
      </c>
      <c r="N2098" s="39">
        <v>2.5907313496263802</v>
      </c>
      <c r="O2098" s="39">
        <v>1.7725529082414999</v>
      </c>
      <c r="P2098" s="39">
        <v>1.8064519246219199</v>
      </c>
      <c r="Q2098" s="39">
        <v>1.4718273598968801</v>
      </c>
      <c r="R2098" s="39">
        <v>2.5468253323086998</v>
      </c>
      <c r="S2098" s="39">
        <v>2.6074226432777099</v>
      </c>
      <c r="T2098" s="39">
        <v>2.2009845022845398</v>
      </c>
      <c r="U2098" s="39">
        <v>1.4652379145241301</v>
      </c>
      <c r="V2098" s="39">
        <v>2.1853274156721598</v>
      </c>
    </row>
    <row r="2099" spans="1:22" x14ac:dyDescent="0.25">
      <c r="A2099" s="39" t="s">
        <v>11124</v>
      </c>
      <c r="B2099" s="57" t="s">
        <v>1223</v>
      </c>
      <c r="C2099" s="39">
        <v>73367056</v>
      </c>
      <c r="D2099" s="39">
        <v>73387370</v>
      </c>
      <c r="E2099" s="57" t="s">
        <v>1698</v>
      </c>
      <c r="F2099" s="57">
        <v>20315</v>
      </c>
      <c r="G2099" s="39" t="s">
        <v>11125</v>
      </c>
      <c r="H2099" s="57" t="s">
        <v>1564</v>
      </c>
      <c r="I2099" s="102">
        <v>1.50370491219459</v>
      </c>
      <c r="J2099" s="102">
        <v>1.22191419172618</v>
      </c>
      <c r="K2099" s="39">
        <v>1.4666323400955299</v>
      </c>
      <c r="L2099" s="102">
        <v>1.05737401962009</v>
      </c>
      <c r="M2099" s="102">
        <v>1.07495064390948</v>
      </c>
      <c r="N2099" s="39">
        <v>1.55743950011372</v>
      </c>
      <c r="O2099" s="39">
        <v>1.5147635960075001</v>
      </c>
      <c r="P2099" s="39">
        <v>1.45408638013265</v>
      </c>
      <c r="Q2099" s="102">
        <v>3.8314719328477</v>
      </c>
      <c r="R2099" s="39">
        <v>3.7022142510104401</v>
      </c>
      <c r="S2099" s="102">
        <v>4.0804018436724396</v>
      </c>
      <c r="T2099" s="102">
        <v>2.9455496496428202</v>
      </c>
      <c r="U2099" s="39">
        <v>2.6455979135946102</v>
      </c>
      <c r="V2099" s="39">
        <v>3.27962729439782</v>
      </c>
    </row>
    <row r="2100" spans="1:22" x14ac:dyDescent="0.25">
      <c r="A2100" s="39" t="s">
        <v>11126</v>
      </c>
      <c r="B2100" s="57" t="s">
        <v>1223</v>
      </c>
      <c r="C2100" s="39">
        <v>76500400</v>
      </c>
      <c r="D2100" s="39">
        <v>76502465</v>
      </c>
      <c r="E2100" s="57" t="s">
        <v>1698</v>
      </c>
      <c r="F2100" s="57">
        <v>2066</v>
      </c>
      <c r="G2100" s="39" t="s">
        <v>3567</v>
      </c>
      <c r="H2100" s="57" t="s">
        <v>1565</v>
      </c>
      <c r="I2100" s="39">
        <v>0</v>
      </c>
      <c r="J2100" s="39">
        <v>0</v>
      </c>
      <c r="K2100" s="39">
        <v>0</v>
      </c>
      <c r="L2100" s="39">
        <v>0</v>
      </c>
      <c r="M2100" s="39">
        <v>0</v>
      </c>
      <c r="N2100" s="39">
        <v>0</v>
      </c>
      <c r="O2100" s="39">
        <v>0</v>
      </c>
      <c r="P2100" s="39">
        <v>0</v>
      </c>
      <c r="Q2100" s="39">
        <v>0</v>
      </c>
      <c r="R2100" s="39">
        <v>0</v>
      </c>
      <c r="S2100" s="39">
        <v>0</v>
      </c>
      <c r="T2100" s="39">
        <v>0</v>
      </c>
      <c r="U2100" s="39">
        <v>0</v>
      </c>
      <c r="V2100" s="39">
        <v>0</v>
      </c>
    </row>
    <row r="2101" spans="1:22" x14ac:dyDescent="0.25">
      <c r="A2101" s="39" t="s">
        <v>11127</v>
      </c>
      <c r="B2101" s="57" t="s">
        <v>1223</v>
      </c>
      <c r="C2101" s="39">
        <v>76504304</v>
      </c>
      <c r="D2101" s="39">
        <v>76506187</v>
      </c>
      <c r="E2101" s="57" t="s">
        <v>108</v>
      </c>
      <c r="F2101" s="57">
        <v>1884</v>
      </c>
      <c r="G2101" s="39" t="s">
        <v>2527</v>
      </c>
      <c r="H2101" s="57" t="s">
        <v>1565</v>
      </c>
      <c r="I2101" s="39">
        <v>0.35669936625604498</v>
      </c>
      <c r="J2101" s="39">
        <v>0.240083479658701</v>
      </c>
      <c r="K2101" s="39">
        <v>0.24921352035626401</v>
      </c>
      <c r="L2101" s="39">
        <v>0.189429878397194</v>
      </c>
      <c r="M2101" s="39">
        <v>0.15131072225129699</v>
      </c>
      <c r="N2101" s="39">
        <v>0.66388834574163802</v>
      </c>
      <c r="O2101" s="39">
        <v>0.60402956083952797</v>
      </c>
      <c r="P2101" s="39">
        <v>0.78376087692255703</v>
      </c>
      <c r="Q2101" s="39">
        <v>0.97539760494693395</v>
      </c>
      <c r="R2101" s="39">
        <v>1.0538689869228</v>
      </c>
      <c r="S2101" s="39">
        <v>1.2521673565350699</v>
      </c>
      <c r="T2101" s="39">
        <v>0.97999823802470798</v>
      </c>
      <c r="U2101" s="39">
        <v>1.0892608459548001</v>
      </c>
      <c r="V2101" s="39">
        <v>0.86871125774636104</v>
      </c>
    </row>
    <row r="2102" spans="1:22" x14ac:dyDescent="0.25">
      <c r="A2102" s="39" t="s">
        <v>11128</v>
      </c>
      <c r="B2102" s="57" t="s">
        <v>1223</v>
      </c>
      <c r="C2102" s="39">
        <v>76515046</v>
      </c>
      <c r="D2102" s="39">
        <v>76516905</v>
      </c>
      <c r="E2102" s="57" t="s">
        <v>1698</v>
      </c>
      <c r="F2102" s="57">
        <v>1860</v>
      </c>
      <c r="G2102" s="39" t="s">
        <v>2166</v>
      </c>
      <c r="H2102" s="57" t="s">
        <v>1565</v>
      </c>
      <c r="I2102" s="39">
        <v>0</v>
      </c>
      <c r="J2102" s="39">
        <v>0</v>
      </c>
      <c r="K2102" s="39">
        <v>0</v>
      </c>
      <c r="L2102" s="39">
        <v>8.2249138558040599E-2</v>
      </c>
      <c r="M2102" s="39">
        <v>0</v>
      </c>
      <c r="N2102" s="39">
        <v>0</v>
      </c>
      <c r="O2102" s="39">
        <v>0</v>
      </c>
      <c r="P2102" s="39">
        <v>0</v>
      </c>
      <c r="Q2102" s="39">
        <v>0</v>
      </c>
      <c r="R2102" s="39">
        <v>0</v>
      </c>
      <c r="S2102" s="39">
        <v>0</v>
      </c>
      <c r="T2102" s="39">
        <v>0</v>
      </c>
      <c r="U2102" s="39">
        <v>0</v>
      </c>
      <c r="V2102" s="39">
        <v>0</v>
      </c>
    </row>
    <row r="2103" spans="1:22" x14ac:dyDescent="0.25">
      <c r="A2103" s="39" t="s">
        <v>11129</v>
      </c>
      <c r="B2103" s="57" t="s">
        <v>1223</v>
      </c>
      <c r="C2103" s="39">
        <v>76518046</v>
      </c>
      <c r="D2103" s="39">
        <v>76519993</v>
      </c>
      <c r="E2103" s="57" t="s">
        <v>1698</v>
      </c>
      <c r="F2103" s="57">
        <v>1948</v>
      </c>
      <c r="G2103" s="39" t="s">
        <v>4943</v>
      </c>
      <c r="H2103" s="57" t="s">
        <v>1565</v>
      </c>
      <c r="I2103" s="39">
        <v>4.6978572034956896</v>
      </c>
      <c r="J2103" s="39">
        <v>4.5603603502528003</v>
      </c>
      <c r="K2103" s="39">
        <v>6.1061137703590598</v>
      </c>
      <c r="L2103" s="39">
        <v>5.9808044925210799</v>
      </c>
      <c r="M2103" s="39">
        <v>6.0731218478561901</v>
      </c>
      <c r="N2103" s="39">
        <v>5.7884455894311104</v>
      </c>
      <c r="O2103" s="39">
        <v>5.7549168900964602</v>
      </c>
      <c r="P2103" s="39">
        <v>5.8007808564944403</v>
      </c>
      <c r="Q2103" s="39">
        <v>5.0583597931115998</v>
      </c>
      <c r="R2103" s="39">
        <v>5.05911296203546</v>
      </c>
      <c r="S2103" s="39">
        <v>5.0382034984664896</v>
      </c>
      <c r="T2103" s="39">
        <v>4.8410472434837502</v>
      </c>
      <c r="U2103" s="39">
        <v>5.0527506176076002</v>
      </c>
      <c r="V2103" s="39">
        <v>4.8801516391170399</v>
      </c>
    </row>
    <row r="2104" spans="1:22" x14ac:dyDescent="0.25">
      <c r="A2104" s="39" t="s">
        <v>11130</v>
      </c>
      <c r="B2104" s="57" t="s">
        <v>1223</v>
      </c>
      <c r="C2104" s="39">
        <v>76520008</v>
      </c>
      <c r="D2104" s="39">
        <v>76524924</v>
      </c>
      <c r="E2104" s="57" t="s">
        <v>108</v>
      </c>
      <c r="F2104" s="57">
        <v>4917</v>
      </c>
      <c r="G2104" s="39" t="s">
        <v>3512</v>
      </c>
      <c r="H2104" s="57" t="s">
        <v>1565</v>
      </c>
      <c r="I2104" s="39">
        <v>2.9014094972706901</v>
      </c>
      <c r="J2104" s="39">
        <v>2.14061180385107</v>
      </c>
      <c r="K2104" s="39">
        <v>3.7534975709386398</v>
      </c>
      <c r="L2104" s="39">
        <v>3.5677522969817801</v>
      </c>
      <c r="M2104" s="39">
        <v>3.6613277641528899</v>
      </c>
      <c r="N2104" s="39">
        <v>3.5505805773407699</v>
      </c>
      <c r="O2104" s="39">
        <v>3.4519654028997002</v>
      </c>
      <c r="P2104" s="39">
        <v>3.5113162219187002</v>
      </c>
      <c r="Q2104" s="39">
        <v>4.2898787189478798</v>
      </c>
      <c r="R2104" s="39">
        <v>4.4294285020872497</v>
      </c>
      <c r="S2104" s="39">
        <v>4.1484542106984597</v>
      </c>
      <c r="T2104" s="39">
        <v>3.35854958235802</v>
      </c>
      <c r="U2104" s="39">
        <v>3.37262620141483</v>
      </c>
      <c r="V2104" s="39">
        <v>2.9057898803978901</v>
      </c>
    </row>
    <row r="2105" spans="1:22" x14ac:dyDescent="0.25">
      <c r="A2105" s="39" t="s">
        <v>11131</v>
      </c>
      <c r="B2105" s="57" t="s">
        <v>1223</v>
      </c>
      <c r="C2105" s="39">
        <v>76526516</v>
      </c>
      <c r="D2105" s="39">
        <v>76527196</v>
      </c>
      <c r="E2105" s="57" t="s">
        <v>1698</v>
      </c>
      <c r="F2105" s="57">
        <v>681</v>
      </c>
      <c r="G2105" s="39" t="s">
        <v>108</v>
      </c>
      <c r="H2105" s="57" t="s">
        <v>1565</v>
      </c>
      <c r="I2105" s="39">
        <v>2.9162568794489601</v>
      </c>
      <c r="J2105" s="39">
        <v>3.3768390699533999</v>
      </c>
      <c r="K2105" s="39">
        <v>3.3617430980007801</v>
      </c>
      <c r="L2105" s="39">
        <v>3.4686093817224299</v>
      </c>
      <c r="M2105" s="39">
        <v>3.0863506888638899</v>
      </c>
      <c r="N2105" s="39">
        <v>3.5977218524172101</v>
      </c>
      <c r="O2105" s="39">
        <v>3.3959086948664501</v>
      </c>
      <c r="P2105" s="39">
        <v>3.4427617379900801</v>
      </c>
      <c r="Q2105" s="39">
        <v>4.7681684418083101</v>
      </c>
      <c r="R2105" s="39">
        <v>5.2143424368958398</v>
      </c>
      <c r="S2105" s="39">
        <v>4.8087968962315104</v>
      </c>
      <c r="T2105" s="39">
        <v>3.6658247871489</v>
      </c>
      <c r="U2105" s="39">
        <v>3.9788362783607001</v>
      </c>
      <c r="V2105" s="39">
        <v>3.6233986823772599</v>
      </c>
    </row>
    <row r="2106" spans="1:22" x14ac:dyDescent="0.25">
      <c r="A2106" s="39" t="s">
        <v>11132</v>
      </c>
      <c r="B2106" s="57" t="s">
        <v>1223</v>
      </c>
      <c r="C2106" s="39">
        <v>76529709</v>
      </c>
      <c r="D2106" s="39">
        <v>76530989</v>
      </c>
      <c r="E2106" s="57" t="s">
        <v>1698</v>
      </c>
      <c r="F2106" s="57">
        <v>1281</v>
      </c>
      <c r="G2106" s="39" t="s">
        <v>2800</v>
      </c>
      <c r="H2106" s="57" t="s">
        <v>1565</v>
      </c>
      <c r="I2106" s="39">
        <v>0.51717489003452</v>
      </c>
      <c r="J2106" s="39">
        <v>0.97771806985436605</v>
      </c>
      <c r="K2106" s="39">
        <v>0.89114306514651997</v>
      </c>
      <c r="L2106" s="39">
        <v>0.61921766421226598</v>
      </c>
      <c r="M2106" s="39">
        <v>0.46928898327177698</v>
      </c>
      <c r="N2106" s="39">
        <v>0.31093685408343502</v>
      </c>
      <c r="O2106" s="39">
        <v>0.72252722841699402</v>
      </c>
      <c r="P2106" s="39">
        <v>1.4109597350702401</v>
      </c>
      <c r="Q2106" s="39">
        <v>5.8276640789774996</v>
      </c>
      <c r="R2106" s="39">
        <v>6.2880465844237197</v>
      </c>
      <c r="S2106" s="39">
        <v>5.8649636282403401</v>
      </c>
      <c r="T2106" s="39">
        <v>4.5067225256193</v>
      </c>
      <c r="U2106" s="39">
        <v>3.0692020510656102</v>
      </c>
      <c r="V2106" s="39">
        <v>4.7182136498275504</v>
      </c>
    </row>
    <row r="2107" spans="1:22" x14ac:dyDescent="0.25">
      <c r="A2107" s="39" t="s">
        <v>11133</v>
      </c>
      <c r="B2107" s="57" t="s">
        <v>1223</v>
      </c>
      <c r="C2107" s="39">
        <v>76531101</v>
      </c>
      <c r="D2107" s="39">
        <v>76532559</v>
      </c>
      <c r="E2107" s="57" t="s">
        <v>108</v>
      </c>
      <c r="F2107" s="57">
        <v>1459</v>
      </c>
      <c r="G2107" s="39" t="s">
        <v>11134</v>
      </c>
      <c r="H2107" s="57" t="s">
        <v>1565</v>
      </c>
      <c r="I2107" s="39">
        <v>0</v>
      </c>
      <c r="J2107" s="39">
        <v>0</v>
      </c>
      <c r="K2107" s="39">
        <v>0</v>
      </c>
      <c r="L2107" s="39">
        <v>0</v>
      </c>
      <c r="M2107" s="39">
        <v>0</v>
      </c>
      <c r="N2107" s="39">
        <v>0</v>
      </c>
      <c r="O2107" s="39">
        <v>0</v>
      </c>
      <c r="P2107" s="39">
        <v>0</v>
      </c>
      <c r="Q2107" s="39">
        <v>0</v>
      </c>
      <c r="R2107" s="39">
        <v>0</v>
      </c>
      <c r="S2107" s="39">
        <v>0</v>
      </c>
      <c r="T2107" s="39">
        <v>0.160070838628038</v>
      </c>
      <c r="U2107" s="39">
        <v>0</v>
      </c>
      <c r="V2107" s="39">
        <v>0</v>
      </c>
    </row>
    <row r="2108" spans="1:22" x14ac:dyDescent="0.25">
      <c r="A2108" s="39" t="s">
        <v>11135</v>
      </c>
      <c r="B2108" s="57" t="s">
        <v>1223</v>
      </c>
      <c r="C2108" s="39">
        <v>76532995</v>
      </c>
      <c r="D2108" s="39">
        <v>76536494</v>
      </c>
      <c r="E2108" s="57" t="s">
        <v>108</v>
      </c>
      <c r="F2108" s="57">
        <v>3500</v>
      </c>
      <c r="G2108" s="39" t="s">
        <v>11136</v>
      </c>
      <c r="H2108" s="57" t="s">
        <v>1565</v>
      </c>
      <c r="I2108" s="39">
        <v>3.52206830738487</v>
      </c>
      <c r="J2108" s="39">
        <v>4.0458885018090598</v>
      </c>
      <c r="K2108" s="39">
        <v>2.46419774624886</v>
      </c>
      <c r="L2108" s="39">
        <v>2.4714736293963999</v>
      </c>
      <c r="M2108" s="39">
        <v>2.54743995777909</v>
      </c>
      <c r="N2108" s="39">
        <v>2.5916626635781999</v>
      </c>
      <c r="O2108" s="39">
        <v>2.60928927279511</v>
      </c>
      <c r="P2108" s="39">
        <v>2.9032542724508099</v>
      </c>
      <c r="Q2108" s="39">
        <v>2.8595501916123598</v>
      </c>
      <c r="R2108" s="39">
        <v>2.94021374304128</v>
      </c>
      <c r="S2108" s="39">
        <v>2.8532351884064102</v>
      </c>
      <c r="T2108" s="39">
        <v>3.5634998451010098</v>
      </c>
      <c r="U2108" s="39">
        <v>3.2989764357973401</v>
      </c>
      <c r="V2108" s="39">
        <v>3.5370226622807901</v>
      </c>
    </row>
    <row r="2109" spans="1:22" x14ac:dyDescent="0.25">
      <c r="A2109" s="39" t="s">
        <v>11137</v>
      </c>
      <c r="B2109" s="57" t="s">
        <v>1223</v>
      </c>
      <c r="C2109" s="39">
        <v>76537834</v>
      </c>
      <c r="D2109" s="39">
        <v>76541243</v>
      </c>
      <c r="E2109" s="57" t="s">
        <v>1698</v>
      </c>
      <c r="F2109" s="57">
        <v>3410</v>
      </c>
      <c r="G2109" s="39" t="s">
        <v>3267</v>
      </c>
      <c r="H2109" s="57" t="s">
        <v>1565</v>
      </c>
      <c r="I2109" s="39">
        <v>2.9597108143492998</v>
      </c>
      <c r="J2109" s="39">
        <v>3.16608553413398</v>
      </c>
      <c r="K2109" s="39">
        <v>3.1726891202953502</v>
      </c>
      <c r="L2109" s="39">
        <v>3.14527311789585</v>
      </c>
      <c r="M2109" s="39">
        <v>3.0555132482432099</v>
      </c>
      <c r="N2109" s="39">
        <v>3.35625229005118</v>
      </c>
      <c r="O2109" s="39">
        <v>3.4728776363592901</v>
      </c>
      <c r="P2109" s="39">
        <v>3.43528187890846</v>
      </c>
      <c r="Q2109" s="39">
        <v>3.1392419071717299</v>
      </c>
      <c r="R2109" s="39">
        <v>3.58484227112478</v>
      </c>
      <c r="S2109" s="39">
        <v>3.3575196315856601</v>
      </c>
      <c r="T2109" s="39">
        <v>3.4228021607883199</v>
      </c>
      <c r="U2109" s="39">
        <v>3.39625266925428</v>
      </c>
      <c r="V2109" s="39">
        <v>3.5874610073779398</v>
      </c>
    </row>
    <row r="2110" spans="1:22" x14ac:dyDescent="0.25">
      <c r="A2110" s="39" t="s">
        <v>11138</v>
      </c>
      <c r="B2110" s="57" t="s">
        <v>1223</v>
      </c>
      <c r="C2110" s="39">
        <v>76543849</v>
      </c>
      <c r="D2110" s="39">
        <v>76546743</v>
      </c>
      <c r="E2110" s="57" t="s">
        <v>1698</v>
      </c>
      <c r="F2110" s="57">
        <v>2895</v>
      </c>
      <c r="G2110" s="39" t="s">
        <v>11139</v>
      </c>
      <c r="H2110" s="57" t="s">
        <v>1565</v>
      </c>
      <c r="I2110" s="39">
        <v>2.2025681740491998</v>
      </c>
      <c r="J2110" s="39">
        <v>1.99155721859708</v>
      </c>
      <c r="K2110" s="39">
        <v>3.0297532319332201</v>
      </c>
      <c r="L2110" s="39">
        <v>3.5266197358189699</v>
      </c>
      <c r="M2110" s="39">
        <v>3.1988697083645001</v>
      </c>
      <c r="N2110" s="39">
        <v>3.8558203101847699</v>
      </c>
      <c r="O2110" s="39">
        <v>3.6856598774318101</v>
      </c>
      <c r="P2110" s="39">
        <v>3.4800711983978898</v>
      </c>
      <c r="Q2110" s="39">
        <v>2.5763479881929898</v>
      </c>
      <c r="R2110" s="39">
        <v>2.4246184723922202</v>
      </c>
      <c r="S2110" s="39">
        <v>2.5650146188693999</v>
      </c>
      <c r="T2110" s="39">
        <v>2.6987852193348401</v>
      </c>
      <c r="U2110" s="39">
        <v>3.0400700529554499</v>
      </c>
      <c r="V2110" s="39">
        <v>3.0092737097621498</v>
      </c>
    </row>
    <row r="2111" spans="1:22" x14ac:dyDescent="0.25">
      <c r="A2111" s="39" t="s">
        <v>11140</v>
      </c>
      <c r="B2111" s="57" t="s">
        <v>1223</v>
      </c>
      <c r="C2111" s="39">
        <v>76546639</v>
      </c>
      <c r="D2111" s="39">
        <v>76555087</v>
      </c>
      <c r="E2111" s="57" t="s">
        <v>108</v>
      </c>
      <c r="F2111" s="57">
        <v>8449</v>
      </c>
      <c r="G2111" s="39" t="s">
        <v>11141</v>
      </c>
      <c r="H2111" s="57" t="s">
        <v>1565</v>
      </c>
      <c r="I2111" s="39">
        <v>1.45634882914657</v>
      </c>
      <c r="J2111" s="39">
        <v>1.24954242770611</v>
      </c>
      <c r="K2111" s="39">
        <v>4.8862818727975403</v>
      </c>
      <c r="L2111" s="39">
        <v>4.99488289363833</v>
      </c>
      <c r="M2111" s="39">
        <v>5.1229335729312604</v>
      </c>
      <c r="N2111" s="39">
        <v>4.7950395996243698</v>
      </c>
      <c r="O2111" s="39">
        <v>4.4053865727982799</v>
      </c>
      <c r="P2111" s="39">
        <v>4.5300707422250799</v>
      </c>
      <c r="Q2111" s="39">
        <v>3.4976123656183602</v>
      </c>
      <c r="R2111" s="39">
        <v>3.6416847430956998</v>
      </c>
      <c r="S2111" s="39">
        <v>3.4019935519297002</v>
      </c>
      <c r="T2111" s="39">
        <v>2.5262265978089098</v>
      </c>
      <c r="U2111" s="39">
        <v>3.5480419874670499</v>
      </c>
      <c r="V2111" s="39">
        <v>2.8088648394529998</v>
      </c>
    </row>
    <row r="2112" spans="1:22" x14ac:dyDescent="0.25">
      <c r="A2112" s="39" t="s">
        <v>11142</v>
      </c>
      <c r="B2112" s="57" t="s">
        <v>1223</v>
      </c>
      <c r="C2112" s="39">
        <v>76560117</v>
      </c>
      <c r="D2112" s="39">
        <v>76562607</v>
      </c>
      <c r="E2112" s="57" t="s">
        <v>1698</v>
      </c>
      <c r="F2112" s="57">
        <v>2491</v>
      </c>
      <c r="G2112" s="39" t="s">
        <v>108</v>
      </c>
      <c r="H2112" s="57" t="s">
        <v>1565</v>
      </c>
      <c r="I2112" s="39">
        <v>0.53010670924313696</v>
      </c>
      <c r="J2112" s="39">
        <v>0.46748504333563701</v>
      </c>
      <c r="K2112" s="39">
        <v>2.9707082734082499</v>
      </c>
      <c r="L2112" s="39">
        <v>2.94567886239677</v>
      </c>
      <c r="M2112" s="39">
        <v>3.2040577469062099</v>
      </c>
      <c r="N2112" s="39">
        <v>3.3972019418852701</v>
      </c>
      <c r="O2112" s="39">
        <v>3.45717925707436</v>
      </c>
      <c r="P2112" s="39">
        <v>3.52581832203402</v>
      </c>
      <c r="Q2112" s="39">
        <v>2.3384472352858698</v>
      </c>
      <c r="R2112" s="39">
        <v>2.2182045944167199</v>
      </c>
      <c r="S2112" s="39">
        <v>2.24532832239563</v>
      </c>
      <c r="T2112" s="39">
        <v>1.9964176723739999</v>
      </c>
      <c r="U2112" s="39">
        <v>2.2724562312700298</v>
      </c>
      <c r="V2112" s="39">
        <v>1.9267433536316001</v>
      </c>
    </row>
    <row r="2113" spans="1:22" x14ac:dyDescent="0.25">
      <c r="A2113" s="39" t="s">
        <v>11143</v>
      </c>
      <c r="B2113" s="57" t="s">
        <v>1223</v>
      </c>
      <c r="C2113" s="39">
        <v>76562880</v>
      </c>
      <c r="D2113" s="39">
        <v>76566557</v>
      </c>
      <c r="E2113" s="57" t="s">
        <v>1698</v>
      </c>
      <c r="F2113" s="57">
        <v>3678</v>
      </c>
      <c r="G2113" s="39" t="s">
        <v>2710</v>
      </c>
      <c r="H2113" s="57" t="s">
        <v>1565</v>
      </c>
      <c r="I2113" s="39">
        <v>0.62087914228156005</v>
      </c>
      <c r="J2113" s="39">
        <v>0.45209775876748498</v>
      </c>
      <c r="K2113" s="39">
        <v>2.7585035967510798</v>
      </c>
      <c r="L2113" s="39">
        <v>2.8184702084975699</v>
      </c>
      <c r="M2113" s="39">
        <v>2.98422293402687</v>
      </c>
      <c r="N2113" s="39">
        <v>2.6738051430737499</v>
      </c>
      <c r="O2113" s="39">
        <v>3.0896727145131702</v>
      </c>
      <c r="P2113" s="39">
        <v>2.7892973170577702</v>
      </c>
      <c r="Q2113" s="39">
        <v>1.9212877880311401</v>
      </c>
      <c r="R2113" s="39">
        <v>1.2799407266092999</v>
      </c>
      <c r="S2113" s="39">
        <v>1.40340953038311</v>
      </c>
      <c r="T2113" s="39">
        <v>1.8021270272639001</v>
      </c>
      <c r="U2113" s="39">
        <v>2.1367065425293199</v>
      </c>
      <c r="V2113" s="39">
        <v>1.7323994595386401</v>
      </c>
    </row>
    <row r="2114" spans="1:22" x14ac:dyDescent="0.25">
      <c r="A2114" s="39" t="s">
        <v>11144</v>
      </c>
      <c r="B2114" s="57" t="s">
        <v>1223</v>
      </c>
      <c r="C2114" s="39">
        <v>76566680</v>
      </c>
      <c r="D2114" s="39">
        <v>76569158</v>
      </c>
      <c r="E2114" s="57" t="s">
        <v>1698</v>
      </c>
      <c r="F2114" s="57">
        <v>2479</v>
      </c>
      <c r="G2114" s="39" t="s">
        <v>108</v>
      </c>
      <c r="H2114" s="57" t="s">
        <v>1565</v>
      </c>
      <c r="I2114" s="39">
        <v>0.31643309389152902</v>
      </c>
      <c r="J2114" s="39">
        <v>0.82795394077445805</v>
      </c>
      <c r="K2114" s="39">
        <v>1.9536898820908799</v>
      </c>
      <c r="L2114" s="39">
        <v>2.0016329276629499</v>
      </c>
      <c r="M2114" s="39">
        <v>2.0316633827538499</v>
      </c>
      <c r="N2114" s="39">
        <v>1.76488963260264</v>
      </c>
      <c r="O2114" s="39">
        <v>1.5532031992187301</v>
      </c>
      <c r="P2114" s="39">
        <v>1.9178594400900899</v>
      </c>
      <c r="Q2114" s="39">
        <v>1.2942825488876299</v>
      </c>
      <c r="R2114" s="39">
        <v>1.0988035605384601</v>
      </c>
      <c r="S2114" s="39">
        <v>1.32551306229663</v>
      </c>
      <c r="T2114" s="39">
        <v>1.0768942485031701</v>
      </c>
      <c r="U2114" s="39">
        <v>1.49977191717601</v>
      </c>
      <c r="V2114" s="39">
        <v>1.0660202839744599</v>
      </c>
    </row>
    <row r="2115" spans="1:22" x14ac:dyDescent="0.25">
      <c r="A2115" s="39" t="s">
        <v>11145</v>
      </c>
      <c r="B2115" s="57" t="s">
        <v>1223</v>
      </c>
      <c r="C2115" s="39">
        <v>76572673</v>
      </c>
      <c r="D2115" s="39">
        <v>76575022</v>
      </c>
      <c r="E2115" s="57" t="s">
        <v>1698</v>
      </c>
      <c r="F2115" s="57">
        <v>2350</v>
      </c>
      <c r="G2115" s="39" t="s">
        <v>1807</v>
      </c>
      <c r="H2115" s="57" t="s">
        <v>1565</v>
      </c>
      <c r="I2115" s="39">
        <v>0.41381285290692099</v>
      </c>
      <c r="J2115" s="39">
        <v>0.45163366890731099</v>
      </c>
      <c r="K2115" s="39">
        <v>8.9217041985855297E-2</v>
      </c>
      <c r="L2115" s="39">
        <v>6.6917877610768603E-2</v>
      </c>
      <c r="M2115" s="39">
        <v>0</v>
      </c>
      <c r="N2115" s="39">
        <v>0.21629716118815501</v>
      </c>
      <c r="O2115" s="39">
        <v>0.30395838961162902</v>
      </c>
      <c r="P2115" s="39">
        <v>0.19724264664088301</v>
      </c>
      <c r="Q2115" s="39">
        <v>1.02321276288818</v>
      </c>
      <c r="R2115" s="39">
        <v>0.55392272533079001</v>
      </c>
      <c r="S2115" s="39">
        <v>0.80849873178200204</v>
      </c>
      <c r="T2115" s="39">
        <v>0.31812475847180999</v>
      </c>
      <c r="U2115" s="39">
        <v>0.40815206283476602</v>
      </c>
      <c r="V2115" s="39">
        <v>0.60778148860921299</v>
      </c>
    </row>
    <row r="2116" spans="1:22" x14ac:dyDescent="0.25">
      <c r="A2116" s="39" t="s">
        <v>11146</v>
      </c>
      <c r="B2116" s="57" t="s">
        <v>1223</v>
      </c>
      <c r="C2116" s="39">
        <v>76578633</v>
      </c>
      <c r="D2116" s="39">
        <v>76580847</v>
      </c>
      <c r="E2116" s="57" t="s">
        <v>1698</v>
      </c>
      <c r="F2116" s="57">
        <v>2215</v>
      </c>
      <c r="G2116" s="39" t="s">
        <v>7162</v>
      </c>
      <c r="H2116" s="57" t="s">
        <v>1565</v>
      </c>
      <c r="I2116" s="39">
        <v>3.3394082212131901</v>
      </c>
      <c r="J2116" s="39">
        <v>4.0228027754958902</v>
      </c>
      <c r="K2116" s="39">
        <v>2.17404841699343</v>
      </c>
      <c r="L2116" s="39">
        <v>2.2546182288327699</v>
      </c>
      <c r="M2116" s="39">
        <v>2.1965346557474899</v>
      </c>
      <c r="N2116" s="39">
        <v>2.9186552834323298</v>
      </c>
      <c r="O2116" s="39">
        <v>2.9803032071157598</v>
      </c>
      <c r="P2116" s="39">
        <v>2.9865256181228501</v>
      </c>
      <c r="Q2116" s="39">
        <v>3.3476004642859301</v>
      </c>
      <c r="R2116" s="39">
        <v>3.37703626833714</v>
      </c>
      <c r="S2116" s="39">
        <v>3.63757547089758</v>
      </c>
      <c r="T2116" s="39">
        <v>3.3701670710501599</v>
      </c>
      <c r="U2116" s="39">
        <v>3.1723851022893301</v>
      </c>
      <c r="V2116" s="39">
        <v>3.36307433339182</v>
      </c>
    </row>
    <row r="2117" spans="1:22" x14ac:dyDescent="0.25">
      <c r="A2117" s="39" t="s">
        <v>11147</v>
      </c>
      <c r="B2117" s="57" t="s">
        <v>1223</v>
      </c>
      <c r="C2117" s="39">
        <v>76580949</v>
      </c>
      <c r="D2117" s="39">
        <v>76583653</v>
      </c>
      <c r="E2117" s="57" t="s">
        <v>1698</v>
      </c>
      <c r="F2117" s="57">
        <v>2705</v>
      </c>
      <c r="G2117" s="39" t="s">
        <v>11148</v>
      </c>
      <c r="H2117" s="57" t="s">
        <v>1565</v>
      </c>
      <c r="I2117" s="39">
        <v>1.73402238151944</v>
      </c>
      <c r="J2117" s="39">
        <v>2.0018130492979398</v>
      </c>
      <c r="K2117" s="39">
        <v>2.80567010744456</v>
      </c>
      <c r="L2117" s="39">
        <v>2.93738017657037</v>
      </c>
      <c r="M2117" s="39">
        <v>2.9461151040215801</v>
      </c>
      <c r="N2117" s="39">
        <v>3.4520339552634298</v>
      </c>
      <c r="O2117" s="39">
        <v>3.7209131989696198</v>
      </c>
      <c r="P2117" s="39">
        <v>3.2483238204856599</v>
      </c>
      <c r="Q2117" s="39">
        <v>3.6335590825729001</v>
      </c>
      <c r="R2117" s="39">
        <v>3.5444359272107002</v>
      </c>
      <c r="S2117" s="39">
        <v>3.6323147532986102</v>
      </c>
      <c r="T2117" s="39">
        <v>2.9361912821454199</v>
      </c>
      <c r="U2117" s="39">
        <v>3.3181288086756302</v>
      </c>
      <c r="V2117" s="39">
        <v>2.4765812919401999</v>
      </c>
    </row>
    <row r="2118" spans="1:22" x14ac:dyDescent="0.25">
      <c r="A2118" s="39" t="s">
        <v>11149</v>
      </c>
      <c r="B2118" s="57" t="s">
        <v>1223</v>
      </c>
      <c r="C2118" s="39">
        <v>76583427</v>
      </c>
      <c r="D2118" s="39">
        <v>76586161</v>
      </c>
      <c r="E2118" s="57" t="s">
        <v>108</v>
      </c>
      <c r="F2118" s="57">
        <v>2735</v>
      </c>
      <c r="G2118" s="39" t="s">
        <v>11150</v>
      </c>
      <c r="H2118" s="57" t="s">
        <v>1565</v>
      </c>
      <c r="I2118" s="39">
        <v>0</v>
      </c>
      <c r="J2118" s="39">
        <v>0</v>
      </c>
      <c r="K2118" s="39">
        <v>0</v>
      </c>
      <c r="L2118" s="39">
        <v>0</v>
      </c>
      <c r="M2118" s="39">
        <v>0</v>
      </c>
      <c r="N2118" s="39">
        <v>0</v>
      </c>
      <c r="O2118" s="39">
        <v>0</v>
      </c>
      <c r="P2118" s="39">
        <v>7.8047811914352005E-2</v>
      </c>
      <c r="Q2118" s="39">
        <v>0</v>
      </c>
      <c r="R2118" s="39">
        <v>0</v>
      </c>
      <c r="S2118" s="39">
        <v>6.1509265672470302E-2</v>
      </c>
      <c r="T2118" s="39">
        <v>0</v>
      </c>
      <c r="U2118" s="39">
        <v>0</v>
      </c>
      <c r="V2118" s="39">
        <v>0</v>
      </c>
    </row>
    <row r="2119" spans="1:22" x14ac:dyDescent="0.25">
      <c r="A2119" s="39" t="s">
        <v>11151</v>
      </c>
      <c r="B2119" s="57" t="s">
        <v>1223</v>
      </c>
      <c r="C2119" s="39">
        <v>76589217</v>
      </c>
      <c r="D2119" s="39">
        <v>76612855</v>
      </c>
      <c r="E2119" s="57" t="s">
        <v>1698</v>
      </c>
      <c r="F2119" s="57">
        <v>23639</v>
      </c>
      <c r="G2119" s="39" t="s">
        <v>11152</v>
      </c>
      <c r="H2119" s="57" t="s">
        <v>1565</v>
      </c>
      <c r="I2119" s="39">
        <v>3.4125918628198</v>
      </c>
      <c r="J2119" s="39">
        <v>2.3862287857155899</v>
      </c>
      <c r="K2119" s="39">
        <v>3.2619098677895701</v>
      </c>
      <c r="L2119" s="39">
        <v>3.1262840427720802</v>
      </c>
      <c r="M2119" s="39">
        <v>3.1970884915480799</v>
      </c>
      <c r="N2119" s="39">
        <v>3.4166384530013501</v>
      </c>
      <c r="O2119" s="39">
        <v>3.3470235282987102</v>
      </c>
      <c r="P2119" s="39">
        <v>3.3303547448064799</v>
      </c>
      <c r="Q2119" s="39">
        <v>2.7663407331163801</v>
      </c>
      <c r="R2119" s="39">
        <v>3.0099365286004498</v>
      </c>
      <c r="S2119" s="39">
        <v>3.0972332195474102</v>
      </c>
      <c r="T2119" s="39">
        <v>2.2471072220522799</v>
      </c>
      <c r="U2119" s="39">
        <v>2.8904836594426802</v>
      </c>
      <c r="V2119" s="39">
        <v>2.3387495728682799</v>
      </c>
    </row>
    <row r="2120" spans="1:22" x14ac:dyDescent="0.25">
      <c r="A2120" s="39" t="s">
        <v>11153</v>
      </c>
      <c r="B2120" s="57" t="s">
        <v>1223</v>
      </c>
      <c r="C2120" s="39">
        <v>76613042</v>
      </c>
      <c r="D2120" s="39">
        <v>76614996</v>
      </c>
      <c r="E2120" s="57" t="s">
        <v>1698</v>
      </c>
      <c r="F2120" s="57">
        <v>1955</v>
      </c>
      <c r="G2120" s="39" t="s">
        <v>11154</v>
      </c>
      <c r="H2120" s="57" t="s">
        <v>1565</v>
      </c>
      <c r="I2120" s="39">
        <v>3.9743641089368298</v>
      </c>
      <c r="J2120" s="39">
        <v>3.29383688608893</v>
      </c>
      <c r="K2120" s="39">
        <v>4.6671881998486704</v>
      </c>
      <c r="L2120" s="39">
        <v>4.4997566125837603</v>
      </c>
      <c r="M2120" s="39">
        <v>4.45765338519998</v>
      </c>
      <c r="N2120" s="39">
        <v>4.4177782690201397</v>
      </c>
      <c r="O2120" s="39">
        <v>4.6046644151637004</v>
      </c>
      <c r="P2120" s="39">
        <v>4.4198152692292698</v>
      </c>
      <c r="Q2120" s="39">
        <v>4.14762418701845</v>
      </c>
      <c r="R2120" s="39">
        <v>4.2609063647483101</v>
      </c>
      <c r="S2120" s="39">
        <v>4.1754846809182897</v>
      </c>
      <c r="T2120" s="39">
        <v>4.0230956355216199</v>
      </c>
      <c r="U2120" s="39">
        <v>4.0063877967787098</v>
      </c>
      <c r="V2120" s="39">
        <v>3.8623422799775602</v>
      </c>
    </row>
    <row r="2121" spans="1:22" x14ac:dyDescent="0.25">
      <c r="A2121" s="39" t="s">
        <v>11155</v>
      </c>
      <c r="B2121" s="57" t="s">
        <v>1223</v>
      </c>
      <c r="C2121" s="39">
        <v>76615208</v>
      </c>
      <c r="D2121" s="39">
        <v>76622322</v>
      </c>
      <c r="E2121" s="57" t="s">
        <v>108</v>
      </c>
      <c r="F2121" s="57">
        <v>7115</v>
      </c>
      <c r="G2121" s="39" t="s">
        <v>11156</v>
      </c>
      <c r="H2121" s="57" t="s">
        <v>1565</v>
      </c>
      <c r="I2121" s="39">
        <v>3.2116617274103398</v>
      </c>
      <c r="J2121" s="39">
        <v>3.6218526112614202</v>
      </c>
      <c r="K2121" s="39">
        <v>3.3323155245054301</v>
      </c>
      <c r="L2121" s="39">
        <v>3.1653090155971602</v>
      </c>
      <c r="M2121" s="39">
        <v>3.13484849061724</v>
      </c>
      <c r="N2121" s="39">
        <v>3.2432196918986702</v>
      </c>
      <c r="O2121" s="39">
        <v>3.6357776042051002</v>
      </c>
      <c r="P2121" s="39">
        <v>3.3325246317082899</v>
      </c>
      <c r="Q2121" s="39">
        <v>3.7372649223329701</v>
      </c>
      <c r="R2121" s="39">
        <v>3.7063316226174199</v>
      </c>
      <c r="S2121" s="39">
        <v>3.6460704692259198</v>
      </c>
      <c r="T2121" s="39">
        <v>3.5925766339721901</v>
      </c>
      <c r="U2121" s="39">
        <v>3.5251919076084399</v>
      </c>
      <c r="V2121" s="39">
        <v>3.5176410456881699</v>
      </c>
    </row>
    <row r="2122" spans="1:22" x14ac:dyDescent="0.25">
      <c r="A2122" s="39" t="s">
        <v>11157</v>
      </c>
      <c r="B2122" s="57" t="s">
        <v>1223</v>
      </c>
      <c r="C2122" s="39">
        <v>76624483</v>
      </c>
      <c r="D2122" s="39">
        <v>76630061</v>
      </c>
      <c r="E2122" s="57" t="s">
        <v>1698</v>
      </c>
      <c r="F2122" s="57">
        <v>5579</v>
      </c>
      <c r="G2122" s="39" t="s">
        <v>2166</v>
      </c>
      <c r="H2122" s="57" t="s">
        <v>1565</v>
      </c>
      <c r="I2122" s="39">
        <v>3.2227628372563002</v>
      </c>
      <c r="J2122" s="39">
        <v>3.0285125748112902</v>
      </c>
      <c r="K2122" s="39">
        <v>3.6176628724958801</v>
      </c>
      <c r="L2122" s="39">
        <v>3.7605616165093299</v>
      </c>
      <c r="M2122" s="39">
        <v>3.6608259611439098</v>
      </c>
      <c r="N2122" s="39">
        <v>3.6959604170048301</v>
      </c>
      <c r="O2122" s="39">
        <v>3.77422831881759</v>
      </c>
      <c r="P2122" s="39">
        <v>3.57286542124135</v>
      </c>
      <c r="Q2122" s="39">
        <v>3.54373095180217</v>
      </c>
      <c r="R2122" s="39">
        <v>3.4352031896404598</v>
      </c>
      <c r="S2122" s="39">
        <v>3.3446935930240902</v>
      </c>
      <c r="T2122" s="39">
        <v>3.27239650903749</v>
      </c>
      <c r="U2122" s="39">
        <v>3.1723274916576201</v>
      </c>
      <c r="V2122" s="39">
        <v>3.2547497320224301</v>
      </c>
    </row>
    <row r="2123" spans="1:22" x14ac:dyDescent="0.25">
      <c r="A2123" s="39" t="s">
        <v>11158</v>
      </c>
      <c r="B2123" s="57" t="s">
        <v>1223</v>
      </c>
      <c r="C2123" s="39">
        <v>76632541</v>
      </c>
      <c r="D2123" s="39">
        <v>76634686</v>
      </c>
      <c r="E2123" s="57" t="s">
        <v>1698</v>
      </c>
      <c r="F2123" s="57">
        <v>2146</v>
      </c>
      <c r="G2123" s="39" t="s">
        <v>2793</v>
      </c>
      <c r="H2123" s="57" t="s">
        <v>1565</v>
      </c>
      <c r="I2123" s="39">
        <v>4.6582057690967504</v>
      </c>
      <c r="J2123" s="39">
        <v>5.0824258418909301</v>
      </c>
      <c r="K2123" s="39">
        <v>3.7595393649540201</v>
      </c>
      <c r="L2123" s="39">
        <v>3.6775871683221499</v>
      </c>
      <c r="M2123" s="39">
        <v>3.6093649279964701</v>
      </c>
      <c r="N2123" s="39">
        <v>4.2716647109772303</v>
      </c>
      <c r="O2123" s="39">
        <v>4.3227069399401996</v>
      </c>
      <c r="P2123" s="39">
        <v>4.3008265925334896</v>
      </c>
      <c r="Q2123" s="39">
        <v>4.2162685987852804</v>
      </c>
      <c r="R2123" s="39">
        <v>4.3340604972407997</v>
      </c>
      <c r="S2123" s="39">
        <v>4.2903285552422696</v>
      </c>
      <c r="T2123" s="39">
        <v>4.7048387732377197</v>
      </c>
      <c r="U2123" s="39">
        <v>4.8068859699604696</v>
      </c>
      <c r="V2123" s="39">
        <v>4.8629472480209204</v>
      </c>
    </row>
    <row r="2124" spans="1:22" x14ac:dyDescent="0.25">
      <c r="A2124" s="39" t="s">
        <v>11159</v>
      </c>
      <c r="B2124" s="57" t="s">
        <v>1223</v>
      </c>
      <c r="C2124" s="39">
        <v>76637448</v>
      </c>
      <c r="D2124" s="39">
        <v>76638566</v>
      </c>
      <c r="E2124" s="57" t="s">
        <v>1698</v>
      </c>
      <c r="F2124" s="57">
        <v>1119</v>
      </c>
      <c r="G2124" s="39" t="s">
        <v>3401</v>
      </c>
      <c r="H2124" s="57" t="s">
        <v>1565</v>
      </c>
      <c r="I2124" s="39">
        <v>0</v>
      </c>
      <c r="J2124" s="39">
        <v>0</v>
      </c>
      <c r="K2124" s="39">
        <v>0</v>
      </c>
      <c r="L2124" s="39">
        <v>0</v>
      </c>
      <c r="M2124" s="39">
        <v>0</v>
      </c>
      <c r="N2124" s="39">
        <v>0</v>
      </c>
      <c r="O2124" s="39">
        <v>0</v>
      </c>
      <c r="P2124" s="39">
        <v>0</v>
      </c>
      <c r="Q2124" s="39">
        <v>0</v>
      </c>
      <c r="R2124" s="39">
        <v>0</v>
      </c>
      <c r="S2124" s="39">
        <v>0</v>
      </c>
      <c r="T2124" s="39">
        <v>0</v>
      </c>
      <c r="U2124" s="39">
        <v>0</v>
      </c>
      <c r="V2124" s="39">
        <v>0</v>
      </c>
    </row>
    <row r="2125" spans="1:22" x14ac:dyDescent="0.25">
      <c r="A2125" s="39" t="s">
        <v>11160</v>
      </c>
      <c r="B2125" s="57" t="s">
        <v>1223</v>
      </c>
      <c r="C2125" s="39">
        <v>76640187</v>
      </c>
      <c r="D2125" s="39">
        <v>76651440</v>
      </c>
      <c r="E2125" s="57" t="s">
        <v>1698</v>
      </c>
      <c r="F2125" s="57">
        <v>11254</v>
      </c>
      <c r="G2125" s="39" t="s">
        <v>11161</v>
      </c>
      <c r="H2125" s="57" t="s">
        <v>1565</v>
      </c>
      <c r="I2125" s="39">
        <v>2.2874368331091</v>
      </c>
      <c r="J2125" s="39">
        <v>2.56396347134122</v>
      </c>
      <c r="K2125" s="39">
        <v>2.7619000964164799</v>
      </c>
      <c r="L2125" s="39">
        <v>2.6038150327074501</v>
      </c>
      <c r="M2125" s="39">
        <v>2.6483549932461501</v>
      </c>
      <c r="N2125" s="39">
        <v>2.7648195864465301</v>
      </c>
      <c r="O2125" s="39">
        <v>2.83526723583332</v>
      </c>
      <c r="P2125" s="39">
        <v>2.6873966806654899</v>
      </c>
      <c r="Q2125" s="39">
        <v>2.4251934075736901</v>
      </c>
      <c r="R2125" s="39">
        <v>2.4275686300432899</v>
      </c>
      <c r="S2125" s="39">
        <v>2.4226259200751299</v>
      </c>
      <c r="T2125" s="39">
        <v>2.1548294480843602</v>
      </c>
      <c r="U2125" s="39">
        <v>2.3372629451396101</v>
      </c>
      <c r="V2125" s="39">
        <v>2.2347373563272299</v>
      </c>
    </row>
    <row r="2126" spans="1:22" x14ac:dyDescent="0.25">
      <c r="A2126" s="39" t="s">
        <v>11162</v>
      </c>
      <c r="B2126" s="57" t="s">
        <v>1223</v>
      </c>
      <c r="C2126" s="39">
        <v>76651528</v>
      </c>
      <c r="D2126" s="39">
        <v>76652833</v>
      </c>
      <c r="E2126" s="57" t="s">
        <v>108</v>
      </c>
      <c r="F2126" s="57">
        <v>1306</v>
      </c>
      <c r="G2126" s="39" t="s">
        <v>11163</v>
      </c>
      <c r="H2126" s="57" t="s">
        <v>1565</v>
      </c>
      <c r="I2126" s="39">
        <v>0</v>
      </c>
      <c r="J2126" s="39">
        <v>0</v>
      </c>
      <c r="K2126" s="39">
        <v>0</v>
      </c>
      <c r="L2126" s="39">
        <v>0</v>
      </c>
      <c r="M2126" s="39">
        <v>0</v>
      </c>
      <c r="N2126" s="39">
        <v>0</v>
      </c>
      <c r="O2126" s="39">
        <v>0</v>
      </c>
      <c r="P2126" s="39">
        <v>0</v>
      </c>
      <c r="Q2126" s="39">
        <v>0</v>
      </c>
      <c r="R2126" s="39">
        <v>0</v>
      </c>
      <c r="S2126" s="39">
        <v>0</v>
      </c>
      <c r="T2126" s="39">
        <v>0</v>
      </c>
      <c r="U2126" s="39">
        <v>0</v>
      </c>
      <c r="V2126" s="39">
        <v>0</v>
      </c>
    </row>
    <row r="2127" spans="1:22" x14ac:dyDescent="0.25">
      <c r="A2127" s="39" t="s">
        <v>11164</v>
      </c>
      <c r="B2127" s="57" t="s">
        <v>1223</v>
      </c>
      <c r="C2127" s="39">
        <v>76656042</v>
      </c>
      <c r="D2127" s="39">
        <v>76656557</v>
      </c>
      <c r="E2127" s="57" t="s">
        <v>108</v>
      </c>
      <c r="F2127" s="57">
        <v>516</v>
      </c>
      <c r="G2127" s="39" t="s">
        <v>11163</v>
      </c>
      <c r="H2127" s="57" t="s">
        <v>1565</v>
      </c>
      <c r="I2127" s="39">
        <v>0</v>
      </c>
      <c r="J2127" s="39">
        <v>0</v>
      </c>
      <c r="K2127" s="39">
        <v>0</v>
      </c>
      <c r="L2127" s="39">
        <v>0</v>
      </c>
      <c r="M2127" s="39">
        <v>0</v>
      </c>
      <c r="N2127" s="39">
        <v>0</v>
      </c>
      <c r="O2127" s="39">
        <v>0</v>
      </c>
      <c r="P2127" s="39">
        <v>0</v>
      </c>
      <c r="Q2127" s="39">
        <v>0</v>
      </c>
      <c r="R2127" s="39">
        <v>0</v>
      </c>
      <c r="S2127" s="39">
        <v>0</v>
      </c>
      <c r="T2127" s="39">
        <v>0</v>
      </c>
      <c r="U2127" s="39">
        <v>0</v>
      </c>
      <c r="V2127" s="39">
        <v>0</v>
      </c>
    </row>
    <row r="2128" spans="1:22" x14ac:dyDescent="0.25">
      <c r="A2128" s="39" t="s">
        <v>11165</v>
      </c>
      <c r="B2128" s="57" t="s">
        <v>1223</v>
      </c>
      <c r="C2128" s="39">
        <v>78188574</v>
      </c>
      <c r="D2128" s="39">
        <v>78190626</v>
      </c>
      <c r="E2128" s="57" t="s">
        <v>108</v>
      </c>
      <c r="F2128" s="57">
        <v>2053</v>
      </c>
      <c r="G2128" s="39" t="s">
        <v>3251</v>
      </c>
      <c r="H2128" s="57" t="s">
        <v>1566</v>
      </c>
      <c r="I2128" s="39">
        <v>5.4069515690343204</v>
      </c>
      <c r="J2128" s="39">
        <v>4.7701418847711601</v>
      </c>
      <c r="K2128" s="39">
        <v>8.9908868071390806</v>
      </c>
      <c r="L2128" s="39">
        <v>9.0183726797681203</v>
      </c>
      <c r="M2128" s="39">
        <v>8.9766214004933502</v>
      </c>
      <c r="N2128" s="39">
        <v>8.9768934355641594</v>
      </c>
      <c r="O2128" s="39">
        <v>9.2055269187029491</v>
      </c>
      <c r="P2128" s="39">
        <v>8.8927644024461507</v>
      </c>
      <c r="Q2128" s="39">
        <v>7.4203308080860397</v>
      </c>
      <c r="R2128" s="39">
        <v>6.9241236452448396</v>
      </c>
      <c r="S2128" s="39">
        <v>7.2115184501014902</v>
      </c>
      <c r="T2128" s="39">
        <v>7.3380499643663804</v>
      </c>
      <c r="U2128" s="39">
        <v>7.58975599789244</v>
      </c>
      <c r="V2128" s="39">
        <v>6.9103729025292298</v>
      </c>
    </row>
    <row r="2129" spans="1:22" x14ac:dyDescent="0.25">
      <c r="A2129" s="39" t="s">
        <v>11166</v>
      </c>
      <c r="B2129" s="57" t="s">
        <v>1223</v>
      </c>
      <c r="C2129" s="39">
        <v>78191016</v>
      </c>
      <c r="D2129" s="39">
        <v>78193350</v>
      </c>
      <c r="E2129" s="57" t="s">
        <v>1698</v>
      </c>
      <c r="F2129" s="57">
        <v>2335</v>
      </c>
      <c r="G2129" s="39" t="s">
        <v>2750</v>
      </c>
      <c r="H2129" s="57" t="s">
        <v>1566</v>
      </c>
      <c r="I2129" s="39">
        <v>5.2817279196146396</v>
      </c>
      <c r="J2129" s="39">
        <v>3.5757116792394701</v>
      </c>
      <c r="K2129" s="39">
        <v>7.4516974241866398</v>
      </c>
      <c r="L2129" s="39">
        <v>7.5295008325716903</v>
      </c>
      <c r="M2129" s="39">
        <v>7.6005894116057799</v>
      </c>
      <c r="N2129" s="39">
        <v>7.0417905486172598</v>
      </c>
      <c r="O2129" s="39">
        <v>6.3978833754977096</v>
      </c>
      <c r="P2129" s="39">
        <v>7.0128591497654398</v>
      </c>
      <c r="Q2129" s="39">
        <v>6.3592154227438202</v>
      </c>
      <c r="R2129" s="39">
        <v>6.1219437335103999</v>
      </c>
      <c r="S2129" s="39">
        <v>6.2588938711684303</v>
      </c>
      <c r="T2129" s="39">
        <v>5.8872547400583803</v>
      </c>
      <c r="U2129" s="39">
        <v>6.5318726730312298</v>
      </c>
      <c r="V2129" s="39">
        <v>5.3011449668784403</v>
      </c>
    </row>
    <row r="2130" spans="1:22" x14ac:dyDescent="0.25">
      <c r="A2130" s="39" t="s">
        <v>11167</v>
      </c>
      <c r="B2130" s="57" t="s">
        <v>1223</v>
      </c>
      <c r="C2130" s="39">
        <v>78196404</v>
      </c>
      <c r="D2130" s="39">
        <v>78199908</v>
      </c>
      <c r="E2130" s="57" t="s">
        <v>1698</v>
      </c>
      <c r="F2130" s="57">
        <v>3505</v>
      </c>
      <c r="G2130" s="39" t="s">
        <v>11168</v>
      </c>
      <c r="H2130" s="57" t="s">
        <v>1566</v>
      </c>
      <c r="I2130" s="39">
        <v>8.8812979201214906E-2</v>
      </c>
      <c r="J2130" s="39">
        <v>0</v>
      </c>
      <c r="K2130" s="39">
        <v>0</v>
      </c>
      <c r="L2130" s="39">
        <v>0</v>
      </c>
      <c r="M2130" s="39">
        <v>0.104606653379128</v>
      </c>
      <c r="N2130" s="39">
        <v>0</v>
      </c>
      <c r="O2130" s="39">
        <v>0.10828062489396199</v>
      </c>
      <c r="P2130" s="39">
        <v>0</v>
      </c>
      <c r="Q2130" s="39">
        <v>9.6345389295643305E-2</v>
      </c>
      <c r="R2130" s="39">
        <v>9.6595294358233497E-2</v>
      </c>
      <c r="S2130" s="39">
        <v>0</v>
      </c>
      <c r="T2130" s="39">
        <v>0</v>
      </c>
      <c r="U2130" s="39">
        <v>0.195357678252357</v>
      </c>
      <c r="V2130" s="39">
        <v>0.18791340249348301</v>
      </c>
    </row>
    <row r="2131" spans="1:22" x14ac:dyDescent="0.25">
      <c r="A2131" s="39" t="s">
        <v>11169</v>
      </c>
      <c r="B2131" s="57" t="s">
        <v>1223</v>
      </c>
      <c r="C2131" s="39">
        <v>78200545</v>
      </c>
      <c r="D2131" s="39">
        <v>78203563</v>
      </c>
      <c r="E2131" s="57" t="s">
        <v>108</v>
      </c>
      <c r="F2131" s="57">
        <v>3019</v>
      </c>
      <c r="G2131" s="39" t="s">
        <v>11170</v>
      </c>
      <c r="H2131" s="57" t="s">
        <v>1566</v>
      </c>
      <c r="I2131" s="39">
        <v>0</v>
      </c>
      <c r="J2131" s="39">
        <v>0</v>
      </c>
      <c r="K2131" s="39">
        <v>0</v>
      </c>
      <c r="L2131" s="39">
        <v>0</v>
      </c>
      <c r="M2131" s="39">
        <v>0</v>
      </c>
      <c r="N2131" s="39">
        <v>0</v>
      </c>
      <c r="O2131" s="39">
        <v>0</v>
      </c>
      <c r="P2131" s="39">
        <v>0</v>
      </c>
      <c r="Q2131" s="39">
        <v>0</v>
      </c>
      <c r="R2131" s="39">
        <v>0</v>
      </c>
      <c r="S2131" s="39">
        <v>0</v>
      </c>
      <c r="T2131" s="39">
        <v>0</v>
      </c>
      <c r="U2131" s="39">
        <v>0</v>
      </c>
      <c r="V2131" s="39">
        <v>0</v>
      </c>
    </row>
    <row r="2132" spans="1:22" x14ac:dyDescent="0.25">
      <c r="A2132" s="39" t="s">
        <v>11171</v>
      </c>
      <c r="B2132" s="57" t="s">
        <v>1223</v>
      </c>
      <c r="C2132" s="39">
        <v>78203908</v>
      </c>
      <c r="D2132" s="39">
        <v>78204462</v>
      </c>
      <c r="E2132" s="57" t="s">
        <v>108</v>
      </c>
      <c r="F2132" s="57">
        <v>555</v>
      </c>
      <c r="G2132" s="39" t="s">
        <v>108</v>
      </c>
      <c r="H2132" s="57" t="s">
        <v>1566</v>
      </c>
      <c r="I2132" s="39">
        <v>0</v>
      </c>
      <c r="J2132" s="39">
        <v>0</v>
      </c>
      <c r="K2132" s="39">
        <v>0</v>
      </c>
      <c r="L2132" s="39">
        <v>0</v>
      </c>
      <c r="M2132" s="39">
        <v>0</v>
      </c>
      <c r="N2132" s="39">
        <v>0</v>
      </c>
      <c r="O2132" s="39">
        <v>0</v>
      </c>
      <c r="P2132" s="39">
        <v>0</v>
      </c>
      <c r="Q2132" s="39">
        <v>0</v>
      </c>
      <c r="R2132" s="39">
        <v>0</v>
      </c>
      <c r="S2132" s="39">
        <v>0</v>
      </c>
      <c r="T2132" s="39">
        <v>0</v>
      </c>
      <c r="U2132" s="39">
        <v>0</v>
      </c>
      <c r="V2132" s="39">
        <v>0</v>
      </c>
    </row>
    <row r="2133" spans="1:22" x14ac:dyDescent="0.25">
      <c r="A2133" s="39" t="s">
        <v>11172</v>
      </c>
      <c r="B2133" s="57" t="s">
        <v>1223</v>
      </c>
      <c r="C2133" s="39">
        <v>78207803</v>
      </c>
      <c r="D2133" s="39">
        <v>78208405</v>
      </c>
      <c r="E2133" s="57" t="s">
        <v>108</v>
      </c>
      <c r="F2133" s="57">
        <v>603</v>
      </c>
      <c r="G2133" s="39" t="s">
        <v>11170</v>
      </c>
      <c r="H2133" s="57" t="s">
        <v>1566</v>
      </c>
      <c r="I2133" s="39">
        <v>0</v>
      </c>
      <c r="J2133" s="39">
        <v>0</v>
      </c>
      <c r="K2133" s="39">
        <v>0</v>
      </c>
      <c r="L2133" s="39">
        <v>0</v>
      </c>
      <c r="M2133" s="39">
        <v>0</v>
      </c>
      <c r="N2133" s="39">
        <v>0</v>
      </c>
      <c r="O2133" s="39">
        <v>0.50542451841239899</v>
      </c>
      <c r="P2133" s="39">
        <v>0</v>
      </c>
      <c r="Q2133" s="39">
        <v>0</v>
      </c>
      <c r="R2133" s="39">
        <v>0</v>
      </c>
      <c r="S2133" s="39">
        <v>0</v>
      </c>
      <c r="T2133" s="39">
        <v>0</v>
      </c>
      <c r="U2133" s="39">
        <v>0</v>
      </c>
      <c r="V2133" s="39">
        <v>0</v>
      </c>
    </row>
    <row r="2134" spans="1:22" x14ac:dyDescent="0.25">
      <c r="A2134" s="39" t="s">
        <v>11173</v>
      </c>
      <c r="B2134" s="57" t="s">
        <v>1223</v>
      </c>
      <c r="C2134" s="39">
        <v>78208481</v>
      </c>
      <c r="D2134" s="39">
        <v>78210605</v>
      </c>
      <c r="E2134" s="57" t="s">
        <v>108</v>
      </c>
      <c r="F2134" s="57">
        <v>2125</v>
      </c>
      <c r="G2134" s="39" t="s">
        <v>11174</v>
      </c>
      <c r="H2134" s="57" t="s">
        <v>1566</v>
      </c>
      <c r="I2134" s="39">
        <v>0</v>
      </c>
      <c r="J2134" s="39">
        <v>0</v>
      </c>
      <c r="K2134" s="39">
        <v>0.13806082099933201</v>
      </c>
      <c r="L2134" s="39">
        <v>0</v>
      </c>
      <c r="M2134" s="39">
        <v>0</v>
      </c>
      <c r="N2134" s="39">
        <v>0</v>
      </c>
      <c r="O2134" s="39">
        <v>0</v>
      </c>
      <c r="P2134" s="39">
        <v>0</v>
      </c>
      <c r="Q2134" s="39">
        <v>0</v>
      </c>
      <c r="R2134" s="39">
        <v>0</v>
      </c>
      <c r="S2134" s="39">
        <v>0</v>
      </c>
      <c r="T2134" s="39">
        <v>0</v>
      </c>
      <c r="U2134" s="39">
        <v>0</v>
      </c>
      <c r="V2134" s="39">
        <v>0</v>
      </c>
    </row>
    <row r="2135" spans="1:22" x14ac:dyDescent="0.25">
      <c r="A2135" s="39" t="s">
        <v>11175</v>
      </c>
      <c r="B2135" s="57" t="s">
        <v>1223</v>
      </c>
      <c r="C2135" s="39">
        <v>78213211</v>
      </c>
      <c r="D2135" s="39">
        <v>78214454</v>
      </c>
      <c r="E2135" s="57" t="s">
        <v>108</v>
      </c>
      <c r="F2135" s="57">
        <v>1244</v>
      </c>
      <c r="G2135" s="39" t="s">
        <v>11176</v>
      </c>
      <c r="H2135" s="57" t="s">
        <v>1566</v>
      </c>
      <c r="I2135" s="39">
        <v>7.7690047070071699</v>
      </c>
      <c r="J2135" s="39">
        <v>6.8665247577315203</v>
      </c>
      <c r="K2135" s="39">
        <v>6.2147445802329999</v>
      </c>
      <c r="L2135" s="39">
        <v>4.5435206292691301</v>
      </c>
      <c r="M2135" s="39">
        <v>6.5539886270893097</v>
      </c>
      <c r="N2135" s="39">
        <v>8.7186801347534892</v>
      </c>
      <c r="O2135" s="39">
        <v>9.3072645732583403</v>
      </c>
      <c r="P2135" s="39">
        <v>10.2343624015939</v>
      </c>
      <c r="Q2135" s="39">
        <v>6.0743941130068997</v>
      </c>
      <c r="R2135" s="39">
        <v>7.9067823894226699</v>
      </c>
      <c r="S2135" s="39">
        <v>7.1522848423065799</v>
      </c>
      <c r="T2135" s="39">
        <v>9.6597176697743006</v>
      </c>
      <c r="U2135" s="39">
        <v>10.1465050353852</v>
      </c>
      <c r="V2135" s="39">
        <v>9.7354747907014705</v>
      </c>
    </row>
    <row r="2136" spans="1:22" x14ac:dyDescent="0.25">
      <c r="A2136" s="39" t="s">
        <v>11177</v>
      </c>
      <c r="B2136" s="57" t="s">
        <v>1223</v>
      </c>
      <c r="C2136" s="39">
        <v>78219942</v>
      </c>
      <c r="D2136" s="39">
        <v>78221419</v>
      </c>
      <c r="E2136" s="57" t="s">
        <v>108</v>
      </c>
      <c r="F2136" s="57">
        <v>1478</v>
      </c>
      <c r="G2136" s="39" t="s">
        <v>11176</v>
      </c>
      <c r="H2136" s="57" t="s">
        <v>1566</v>
      </c>
      <c r="I2136" s="39">
        <v>0</v>
      </c>
      <c r="J2136" s="39">
        <v>0</v>
      </c>
      <c r="K2136" s="39">
        <v>0</v>
      </c>
      <c r="L2136" s="39">
        <v>0</v>
      </c>
      <c r="M2136" s="39">
        <v>0</v>
      </c>
      <c r="N2136" s="39">
        <v>0</v>
      </c>
      <c r="O2136" s="39">
        <v>0</v>
      </c>
      <c r="P2136" s="39">
        <v>0.115096917277865</v>
      </c>
      <c r="Q2136" s="39">
        <v>0</v>
      </c>
      <c r="R2136" s="39">
        <v>0</v>
      </c>
      <c r="S2136" s="39">
        <v>0</v>
      </c>
      <c r="T2136" s="39">
        <v>0</v>
      </c>
      <c r="U2136" s="39">
        <v>0</v>
      </c>
      <c r="V2136" s="39">
        <v>0</v>
      </c>
    </row>
    <row r="2137" spans="1:22" x14ac:dyDescent="0.25">
      <c r="A2137" s="39" t="s">
        <v>11178</v>
      </c>
      <c r="B2137" s="57" t="s">
        <v>1223</v>
      </c>
      <c r="C2137" s="39">
        <v>78222818</v>
      </c>
      <c r="D2137" s="39">
        <v>78226073</v>
      </c>
      <c r="E2137" s="57" t="s">
        <v>1698</v>
      </c>
      <c r="F2137" s="57">
        <v>3256</v>
      </c>
      <c r="G2137" s="39" t="s">
        <v>11179</v>
      </c>
      <c r="H2137" s="57" t="s">
        <v>1566</v>
      </c>
      <c r="I2137" s="39">
        <v>2.5335085297448998</v>
      </c>
      <c r="J2137" s="39">
        <v>2.66980461300989</v>
      </c>
      <c r="K2137" s="39">
        <v>0.169732629278431</v>
      </c>
      <c r="L2137" s="39">
        <v>0.35300704937274602</v>
      </c>
      <c r="M2137" s="39">
        <v>0.54245023118957802</v>
      </c>
      <c r="N2137" s="39">
        <v>0.39695954635729602</v>
      </c>
      <c r="O2137" s="39">
        <v>0.21561771949403899</v>
      </c>
      <c r="P2137" s="39">
        <v>0.155611949957627</v>
      </c>
      <c r="Q2137" s="39">
        <v>0.62398388298598095</v>
      </c>
      <c r="R2137" s="39">
        <v>0.53415226618048495</v>
      </c>
      <c r="S2137" s="39">
        <v>0.59523056332483204</v>
      </c>
      <c r="T2137" s="39">
        <v>0.79015062786355805</v>
      </c>
      <c r="U2137" s="39">
        <v>1.29480599006891</v>
      </c>
      <c r="V2137" s="39">
        <v>1.1077481198212999</v>
      </c>
    </row>
    <row r="2138" spans="1:22" x14ac:dyDescent="0.25">
      <c r="A2138" s="39" t="s">
        <v>11180</v>
      </c>
      <c r="B2138" s="57" t="s">
        <v>1223</v>
      </c>
      <c r="C2138" s="39">
        <v>78227228</v>
      </c>
      <c r="D2138" s="39">
        <v>78229993</v>
      </c>
      <c r="E2138" s="57" t="s">
        <v>108</v>
      </c>
      <c r="F2138" s="57">
        <v>2766</v>
      </c>
      <c r="G2138" s="39" t="s">
        <v>2780</v>
      </c>
      <c r="H2138" s="57" t="s">
        <v>1566</v>
      </c>
      <c r="I2138" s="39">
        <v>0</v>
      </c>
      <c r="J2138" s="39">
        <v>0</v>
      </c>
      <c r="K2138" s="39">
        <v>0</v>
      </c>
      <c r="L2138" s="39">
        <v>0</v>
      </c>
      <c r="M2138" s="39">
        <v>0</v>
      </c>
      <c r="N2138" s="39">
        <v>0</v>
      </c>
      <c r="O2138" s="39">
        <v>0</v>
      </c>
      <c r="P2138" s="39">
        <v>0</v>
      </c>
      <c r="Q2138" s="39">
        <v>0</v>
      </c>
      <c r="R2138" s="39">
        <v>0</v>
      </c>
      <c r="S2138" s="39">
        <v>0</v>
      </c>
      <c r="T2138" s="39">
        <v>0</v>
      </c>
      <c r="U2138" s="39">
        <v>0</v>
      </c>
      <c r="V2138" s="39">
        <v>0</v>
      </c>
    </row>
    <row r="2139" spans="1:22" x14ac:dyDescent="0.25">
      <c r="A2139" s="39" t="s">
        <v>11181</v>
      </c>
      <c r="B2139" s="57" t="s">
        <v>1223</v>
      </c>
      <c r="C2139" s="39">
        <v>78234558</v>
      </c>
      <c r="D2139" s="39">
        <v>78241347</v>
      </c>
      <c r="E2139" s="57" t="s">
        <v>108</v>
      </c>
      <c r="F2139" s="57">
        <v>6790</v>
      </c>
      <c r="G2139" s="39" t="s">
        <v>1793</v>
      </c>
      <c r="H2139" s="57" t="s">
        <v>1566</v>
      </c>
      <c r="I2139" s="39">
        <v>0</v>
      </c>
      <c r="J2139" s="39">
        <v>0</v>
      </c>
      <c r="K2139" s="39">
        <v>0</v>
      </c>
      <c r="L2139" s="39">
        <v>0</v>
      </c>
      <c r="M2139" s="39">
        <v>0</v>
      </c>
      <c r="N2139" s="39">
        <v>0</v>
      </c>
      <c r="O2139" s="39">
        <v>0</v>
      </c>
      <c r="P2139" s="39">
        <v>0</v>
      </c>
      <c r="Q2139" s="39">
        <v>0</v>
      </c>
      <c r="R2139" s="39">
        <v>0</v>
      </c>
      <c r="S2139" s="39">
        <v>3.9430413565824399E-2</v>
      </c>
      <c r="T2139" s="39">
        <v>0</v>
      </c>
      <c r="U2139" s="39">
        <v>0</v>
      </c>
      <c r="V2139" s="39">
        <v>8.1516476297297899E-2</v>
      </c>
    </row>
    <row r="2140" spans="1:22" x14ac:dyDescent="0.25">
      <c r="A2140" s="39" t="s">
        <v>11182</v>
      </c>
      <c r="B2140" s="57" t="s">
        <v>1223</v>
      </c>
      <c r="C2140" s="39">
        <v>78243910</v>
      </c>
      <c r="D2140" s="39">
        <v>78247551</v>
      </c>
      <c r="E2140" s="57" t="s">
        <v>108</v>
      </c>
      <c r="F2140" s="57">
        <v>3642</v>
      </c>
      <c r="G2140" s="39" t="s">
        <v>11183</v>
      </c>
      <c r="H2140" s="57" t="s">
        <v>1566</v>
      </c>
      <c r="I2140" s="39">
        <v>0.27795024119129003</v>
      </c>
      <c r="J2140" s="39">
        <v>0.95198981357794699</v>
      </c>
      <c r="K2140" s="39">
        <v>0.11945764357605999</v>
      </c>
      <c r="L2140" s="39">
        <v>0.118011204227807</v>
      </c>
      <c r="M2140" s="39">
        <v>7.0593626523146005E-2</v>
      </c>
      <c r="N2140" s="39">
        <v>0.13399521755810301</v>
      </c>
      <c r="O2140" s="39">
        <v>0.17969830184618399</v>
      </c>
      <c r="P2140" s="39">
        <v>0.219310420453391</v>
      </c>
      <c r="Q2140" s="39">
        <v>0.97878869709651095</v>
      </c>
      <c r="R2140" s="39">
        <v>0.82743940364296498</v>
      </c>
      <c r="S2140" s="39">
        <v>0.94705416723547897</v>
      </c>
      <c r="T2140" s="39">
        <v>0.53397093296378095</v>
      </c>
      <c r="U2140" s="39">
        <v>0.34584370614806098</v>
      </c>
      <c r="V2140" s="39">
        <v>0.65091065905113998</v>
      </c>
    </row>
    <row r="2141" spans="1:22" x14ac:dyDescent="0.25">
      <c r="A2141" s="39" t="s">
        <v>11184</v>
      </c>
      <c r="B2141" s="57" t="s">
        <v>1223</v>
      </c>
      <c r="C2141" s="39">
        <v>78248396</v>
      </c>
      <c r="D2141" s="39">
        <v>78251313</v>
      </c>
      <c r="E2141" s="57" t="s">
        <v>108</v>
      </c>
      <c r="F2141" s="57">
        <v>2918</v>
      </c>
      <c r="G2141" s="39" t="s">
        <v>3263</v>
      </c>
      <c r="H2141" s="57" t="s">
        <v>1566</v>
      </c>
      <c r="I2141" s="39">
        <v>0</v>
      </c>
      <c r="J2141" s="39">
        <v>0</v>
      </c>
      <c r="K2141" s="39">
        <v>0</v>
      </c>
      <c r="L2141" s="39">
        <v>0</v>
      </c>
      <c r="M2141" s="39">
        <v>0</v>
      </c>
      <c r="N2141" s="39">
        <v>0</v>
      </c>
      <c r="O2141" s="39">
        <v>0</v>
      </c>
      <c r="P2141" s="39">
        <v>0</v>
      </c>
      <c r="Q2141" s="39">
        <v>0</v>
      </c>
      <c r="R2141" s="39">
        <v>0</v>
      </c>
      <c r="S2141" s="39">
        <v>0</v>
      </c>
      <c r="T2141" s="39">
        <v>0</v>
      </c>
      <c r="U2141" s="39">
        <v>0.205872914259222</v>
      </c>
      <c r="V2141" s="39">
        <v>5.2322401144246897E-2</v>
      </c>
    </row>
    <row r="2142" spans="1:22" x14ac:dyDescent="0.25">
      <c r="A2142" s="39" t="s">
        <v>11185</v>
      </c>
      <c r="B2142" s="57" t="s">
        <v>1223</v>
      </c>
      <c r="C2142" s="39">
        <v>78254842</v>
      </c>
      <c r="D2142" s="39">
        <v>78256098</v>
      </c>
      <c r="E2142" s="57" t="s">
        <v>108</v>
      </c>
      <c r="F2142" s="57">
        <v>1257</v>
      </c>
      <c r="G2142" s="39" t="s">
        <v>1807</v>
      </c>
      <c r="H2142" s="57" t="s">
        <v>1566</v>
      </c>
      <c r="I2142" s="39">
        <v>0</v>
      </c>
      <c r="J2142" s="39">
        <v>0</v>
      </c>
      <c r="K2142" s="39">
        <v>0</v>
      </c>
      <c r="L2142" s="39">
        <v>0</v>
      </c>
      <c r="M2142" s="39">
        <v>0</v>
      </c>
      <c r="N2142" s="39">
        <v>0</v>
      </c>
      <c r="O2142" s="39">
        <v>0</v>
      </c>
      <c r="P2142" s="39">
        <v>0</v>
      </c>
      <c r="Q2142" s="39">
        <v>0</v>
      </c>
      <c r="R2142" s="39">
        <v>0</v>
      </c>
      <c r="S2142" s="39">
        <v>0</v>
      </c>
      <c r="T2142" s="39">
        <v>0</v>
      </c>
      <c r="U2142" s="39">
        <v>0</v>
      </c>
      <c r="V2142" s="39">
        <v>0</v>
      </c>
    </row>
    <row r="2143" spans="1:22" x14ac:dyDescent="0.25">
      <c r="A2143" s="39" t="s">
        <v>11186</v>
      </c>
      <c r="B2143" s="57" t="s">
        <v>1223</v>
      </c>
      <c r="C2143" s="39">
        <v>78310287</v>
      </c>
      <c r="D2143" s="39">
        <v>78313347</v>
      </c>
      <c r="E2143" s="57" t="s">
        <v>1698</v>
      </c>
      <c r="F2143" s="57">
        <v>3061</v>
      </c>
      <c r="G2143" s="39" t="s">
        <v>3423</v>
      </c>
      <c r="H2143" s="57" t="s">
        <v>1566</v>
      </c>
      <c r="I2143" s="39">
        <v>0</v>
      </c>
      <c r="J2143" s="39">
        <v>0</v>
      </c>
      <c r="K2143" s="39">
        <v>0</v>
      </c>
      <c r="L2143" s="39">
        <v>0</v>
      </c>
      <c r="M2143" s="39">
        <v>0</v>
      </c>
      <c r="N2143" s="39">
        <v>0</v>
      </c>
      <c r="O2143" s="39">
        <v>0</v>
      </c>
      <c r="P2143" s="39">
        <v>0</v>
      </c>
      <c r="Q2143" s="39">
        <v>0</v>
      </c>
      <c r="R2143" s="39">
        <v>0</v>
      </c>
      <c r="S2143" s="39">
        <v>0</v>
      </c>
      <c r="T2143" s="39">
        <v>0</v>
      </c>
      <c r="U2143" s="39">
        <v>0</v>
      </c>
      <c r="V2143" s="39">
        <v>0</v>
      </c>
    </row>
    <row r="2144" spans="1:22" x14ac:dyDescent="0.25">
      <c r="A2144" s="39" t="s">
        <v>11187</v>
      </c>
      <c r="B2144" s="57" t="s">
        <v>1223</v>
      </c>
      <c r="C2144" s="39">
        <v>78313005</v>
      </c>
      <c r="D2144" s="39">
        <v>78315474</v>
      </c>
      <c r="E2144" s="57" t="s">
        <v>108</v>
      </c>
      <c r="F2144" s="57">
        <v>2470</v>
      </c>
      <c r="G2144" s="39" t="s">
        <v>3270</v>
      </c>
      <c r="H2144" s="57" t="s">
        <v>1566</v>
      </c>
      <c r="I2144" s="39">
        <v>3.1616168493963901</v>
      </c>
      <c r="J2144" s="39">
        <v>4.0665370023957896</v>
      </c>
      <c r="K2144" s="39">
        <v>1.1065426313431701</v>
      </c>
      <c r="L2144" s="39">
        <v>1.2942413712993699</v>
      </c>
      <c r="M2144" s="39">
        <v>1.5135715948836199</v>
      </c>
      <c r="N2144" s="39">
        <v>1.34854404397563</v>
      </c>
      <c r="O2144" s="39">
        <v>1.2076929839388799</v>
      </c>
      <c r="P2144" s="39">
        <v>1.06610297135951</v>
      </c>
      <c r="Q2144" s="39">
        <v>3.9524081223264398</v>
      </c>
      <c r="R2144" s="39">
        <v>4.2267243013921103</v>
      </c>
      <c r="S2144" s="39">
        <v>3.6423896664931399</v>
      </c>
      <c r="T2144" s="39">
        <v>4.3294465515682701</v>
      </c>
      <c r="U2144" s="39">
        <v>4.0502927222581704</v>
      </c>
      <c r="V2144" s="39">
        <v>4.37565114339594</v>
      </c>
    </row>
    <row r="2145" spans="1:22" x14ac:dyDescent="0.25">
      <c r="A2145" s="39" t="s">
        <v>11188</v>
      </c>
      <c r="B2145" s="57" t="s">
        <v>1223</v>
      </c>
      <c r="C2145" s="39">
        <v>78346027</v>
      </c>
      <c r="D2145" s="39">
        <v>78349086</v>
      </c>
      <c r="E2145" s="57" t="s">
        <v>1698</v>
      </c>
      <c r="F2145" s="57">
        <v>3060</v>
      </c>
      <c r="G2145" s="39" t="s">
        <v>3423</v>
      </c>
      <c r="H2145" s="57" t="s">
        <v>1566</v>
      </c>
      <c r="I2145" s="39">
        <v>0.12067840110754199</v>
      </c>
      <c r="J2145" s="39">
        <v>7.9063474563910899E-2</v>
      </c>
      <c r="K2145" s="39">
        <v>0</v>
      </c>
      <c r="L2145" s="39">
        <v>0</v>
      </c>
      <c r="M2145" s="39">
        <v>0</v>
      </c>
      <c r="N2145" s="39">
        <v>0</v>
      </c>
      <c r="O2145" s="39">
        <v>0</v>
      </c>
      <c r="P2145" s="39">
        <v>0</v>
      </c>
      <c r="Q2145" s="39">
        <v>0</v>
      </c>
      <c r="R2145" s="39">
        <v>0</v>
      </c>
      <c r="S2145" s="39">
        <v>0</v>
      </c>
      <c r="T2145" s="39">
        <v>0</v>
      </c>
      <c r="U2145" s="39">
        <v>0</v>
      </c>
      <c r="V2145" s="39">
        <v>0</v>
      </c>
    </row>
    <row r="2146" spans="1:22" x14ac:dyDescent="0.25">
      <c r="A2146" s="39" t="s">
        <v>11189</v>
      </c>
      <c r="B2146" s="57" t="s">
        <v>1223</v>
      </c>
      <c r="C2146" s="39">
        <v>78348744</v>
      </c>
      <c r="D2146" s="39">
        <v>78351644</v>
      </c>
      <c r="E2146" s="57" t="s">
        <v>108</v>
      </c>
      <c r="F2146" s="57">
        <v>2901</v>
      </c>
      <c r="G2146" s="39" t="s">
        <v>3270</v>
      </c>
      <c r="H2146" s="57" t="s">
        <v>1566</v>
      </c>
      <c r="I2146" s="39">
        <v>3.6696844482220699</v>
      </c>
      <c r="J2146" s="39">
        <v>4.5561780102195097</v>
      </c>
      <c r="K2146" s="39">
        <v>3.30741832428216</v>
      </c>
      <c r="L2146" s="39">
        <v>3.2022688208671002</v>
      </c>
      <c r="M2146" s="39">
        <v>2.97356535833298</v>
      </c>
      <c r="N2146" s="39">
        <v>2.8506934269429198</v>
      </c>
      <c r="O2146" s="39">
        <v>3.4154571723209499</v>
      </c>
      <c r="P2146" s="39">
        <v>3.1083638696103399</v>
      </c>
      <c r="Q2146" s="39">
        <v>6.0599241265802997</v>
      </c>
      <c r="R2146" s="39">
        <v>6.2528546259513904</v>
      </c>
      <c r="S2146" s="39">
        <v>5.7221326359626197</v>
      </c>
      <c r="T2146" s="39">
        <v>5.25065087570648</v>
      </c>
      <c r="U2146" s="39">
        <v>4.9423174408508999</v>
      </c>
      <c r="V2146" s="39">
        <v>4.9232918261927301</v>
      </c>
    </row>
    <row r="2147" spans="1:22" x14ac:dyDescent="0.25">
      <c r="A2147" s="39" t="s">
        <v>11190</v>
      </c>
      <c r="B2147" s="57" t="s">
        <v>1223</v>
      </c>
      <c r="C2147" s="39">
        <v>78355455</v>
      </c>
      <c r="D2147" s="39">
        <v>78356143</v>
      </c>
      <c r="E2147" s="57" t="s">
        <v>1698</v>
      </c>
      <c r="F2147" s="57">
        <v>689</v>
      </c>
      <c r="G2147" s="39" t="s">
        <v>9878</v>
      </c>
      <c r="H2147" s="57" t="s">
        <v>1566</v>
      </c>
      <c r="I2147" s="39">
        <v>0</v>
      </c>
      <c r="J2147" s="39">
        <v>0</v>
      </c>
      <c r="K2147" s="39">
        <v>0</v>
      </c>
      <c r="L2147" s="39">
        <v>0</v>
      </c>
      <c r="M2147" s="39">
        <v>0</v>
      </c>
      <c r="N2147" s="39">
        <v>0</v>
      </c>
      <c r="O2147" s="39">
        <v>0</v>
      </c>
      <c r="P2147" s="39">
        <v>0</v>
      </c>
      <c r="Q2147" s="39">
        <v>0</v>
      </c>
      <c r="R2147" s="39">
        <v>0</v>
      </c>
      <c r="S2147" s="39">
        <v>0</v>
      </c>
      <c r="T2147" s="39">
        <v>0</v>
      </c>
      <c r="U2147" s="39">
        <v>0</v>
      </c>
      <c r="V2147" s="39">
        <v>0</v>
      </c>
    </row>
    <row r="2148" spans="1:22" x14ac:dyDescent="0.25">
      <c r="A2148" s="39" t="s">
        <v>4270</v>
      </c>
      <c r="B2148" s="57" t="s">
        <v>1223</v>
      </c>
      <c r="C2148" s="39">
        <v>78361429</v>
      </c>
      <c r="D2148" s="39">
        <v>78361806</v>
      </c>
      <c r="E2148" s="57" t="s">
        <v>1698</v>
      </c>
      <c r="F2148" s="57">
        <v>378</v>
      </c>
      <c r="G2148" s="39" t="s">
        <v>108</v>
      </c>
      <c r="H2148" s="57" t="s">
        <v>1566</v>
      </c>
      <c r="I2148" s="39">
        <v>0</v>
      </c>
      <c r="J2148" s="39">
        <v>0</v>
      </c>
      <c r="K2148" s="39">
        <v>0</v>
      </c>
      <c r="L2148" s="39">
        <v>0</v>
      </c>
      <c r="M2148" s="39">
        <v>0</v>
      </c>
      <c r="N2148" s="39">
        <v>0</v>
      </c>
      <c r="O2148" s="39">
        <v>0</v>
      </c>
      <c r="P2148" s="39">
        <v>0</v>
      </c>
      <c r="Q2148" s="39">
        <v>0</v>
      </c>
      <c r="R2148" s="39">
        <v>0</v>
      </c>
      <c r="S2148" s="39">
        <v>0</v>
      </c>
      <c r="T2148" s="39">
        <v>0</v>
      </c>
      <c r="U2148" s="39">
        <v>0</v>
      </c>
      <c r="V2148" s="39">
        <v>0</v>
      </c>
    </row>
    <row r="2149" spans="1:22" x14ac:dyDescent="0.25">
      <c r="A2149" s="39" t="s">
        <v>4271</v>
      </c>
      <c r="B2149" s="57" t="s">
        <v>1223</v>
      </c>
      <c r="C2149" s="39">
        <v>78364064</v>
      </c>
      <c r="D2149" s="39">
        <v>78366425</v>
      </c>
      <c r="E2149" s="57" t="s">
        <v>108</v>
      </c>
      <c r="F2149" s="57">
        <v>2362</v>
      </c>
      <c r="G2149" s="39" t="s">
        <v>108</v>
      </c>
      <c r="H2149" s="57" t="s">
        <v>1566</v>
      </c>
      <c r="I2149" s="39">
        <v>0</v>
      </c>
      <c r="J2149" s="39">
        <v>0</v>
      </c>
      <c r="K2149" s="39">
        <v>0</v>
      </c>
      <c r="L2149" s="39">
        <v>0</v>
      </c>
      <c r="M2149" s="39">
        <v>0</v>
      </c>
      <c r="N2149" s="39">
        <v>0</v>
      </c>
      <c r="O2149" s="39">
        <v>0</v>
      </c>
      <c r="P2149" s="39">
        <v>0</v>
      </c>
      <c r="Q2149" s="39">
        <v>0</v>
      </c>
      <c r="R2149" s="39">
        <v>0</v>
      </c>
      <c r="S2149" s="39">
        <v>0</v>
      </c>
      <c r="T2149" s="39">
        <v>0</v>
      </c>
      <c r="U2149" s="39">
        <v>0</v>
      </c>
      <c r="V2149" s="39">
        <v>0</v>
      </c>
    </row>
    <row r="2150" spans="1:22" x14ac:dyDescent="0.25">
      <c r="A2150" s="39" t="s">
        <v>4272</v>
      </c>
      <c r="B2150" s="57" t="s">
        <v>1223</v>
      </c>
      <c r="C2150" s="39">
        <v>78371776</v>
      </c>
      <c r="D2150" s="39">
        <v>78372402</v>
      </c>
      <c r="E2150" s="57" t="s">
        <v>1698</v>
      </c>
      <c r="F2150" s="57">
        <v>627</v>
      </c>
      <c r="G2150" s="39" t="s">
        <v>3276</v>
      </c>
      <c r="H2150" s="57" t="s">
        <v>1566</v>
      </c>
      <c r="I2150" s="39">
        <v>0</v>
      </c>
      <c r="J2150" s="39">
        <v>0</v>
      </c>
      <c r="K2150" s="39">
        <v>0</v>
      </c>
      <c r="L2150" s="39">
        <v>0</v>
      </c>
      <c r="M2150" s="39">
        <v>0</v>
      </c>
      <c r="N2150" s="39">
        <v>0</v>
      </c>
      <c r="O2150" s="39">
        <v>0</v>
      </c>
      <c r="P2150" s="39">
        <v>0</v>
      </c>
      <c r="Q2150" s="39">
        <v>0</v>
      </c>
      <c r="R2150" s="39">
        <v>0</v>
      </c>
      <c r="S2150" s="39">
        <v>0</v>
      </c>
      <c r="T2150" s="39">
        <v>0</v>
      </c>
      <c r="U2150" s="39">
        <v>0</v>
      </c>
      <c r="V2150" s="39">
        <v>0</v>
      </c>
    </row>
    <row r="2151" spans="1:22" x14ac:dyDescent="0.25">
      <c r="A2151" s="39" t="s">
        <v>4273</v>
      </c>
      <c r="B2151" s="57" t="s">
        <v>1223</v>
      </c>
      <c r="C2151" s="39">
        <v>78373028</v>
      </c>
      <c r="D2151" s="39">
        <v>78376630</v>
      </c>
      <c r="E2151" s="57" t="s">
        <v>108</v>
      </c>
      <c r="F2151" s="57">
        <v>3603</v>
      </c>
      <c r="G2151" s="39" t="s">
        <v>4274</v>
      </c>
      <c r="H2151" s="57" t="s">
        <v>1566</v>
      </c>
      <c r="I2151" s="39">
        <v>1.7353662018338301</v>
      </c>
      <c r="J2151" s="39">
        <v>1.6353597143573799</v>
      </c>
      <c r="K2151" s="39">
        <v>1.97451462849016</v>
      </c>
      <c r="L2151" s="39">
        <v>2.2542614471656401</v>
      </c>
      <c r="M2151" s="39">
        <v>2.1209955015821902</v>
      </c>
      <c r="N2151" s="39">
        <v>1.3741659018996</v>
      </c>
      <c r="O2151" s="39">
        <v>0.61306199338725298</v>
      </c>
      <c r="P2151" s="39">
        <v>1.3212816226884601</v>
      </c>
      <c r="Q2151" s="39">
        <v>1.7507093976923001</v>
      </c>
      <c r="R2151" s="39">
        <v>1.7608851785558099</v>
      </c>
      <c r="S2151" s="39">
        <v>1.44702898977776</v>
      </c>
      <c r="T2151" s="39">
        <v>1.1482963802205901</v>
      </c>
      <c r="U2151" s="39">
        <v>2.0463618369861498</v>
      </c>
      <c r="V2151" s="39">
        <v>1.05386203780924</v>
      </c>
    </row>
    <row r="2152" spans="1:22" x14ac:dyDescent="0.25">
      <c r="A2152" s="39" t="s">
        <v>4275</v>
      </c>
      <c r="B2152" s="57" t="s">
        <v>1223</v>
      </c>
      <c r="C2152" s="39">
        <v>78378584</v>
      </c>
      <c r="D2152" s="39">
        <v>78387970</v>
      </c>
      <c r="E2152" s="57" t="s">
        <v>1698</v>
      </c>
      <c r="F2152" s="57">
        <v>9387</v>
      </c>
      <c r="G2152" s="39" t="s">
        <v>4276</v>
      </c>
      <c r="H2152" s="57" t="s">
        <v>1566</v>
      </c>
      <c r="I2152" s="39">
        <v>4.9957874982451704</v>
      </c>
      <c r="J2152" s="39">
        <v>5.1611137389325803</v>
      </c>
      <c r="K2152" s="39">
        <v>4.4128153910217698</v>
      </c>
      <c r="L2152" s="39">
        <v>4.3547694960168597</v>
      </c>
      <c r="M2152" s="39">
        <v>4.4647140038929702</v>
      </c>
      <c r="N2152" s="39">
        <v>4.4092279872604996</v>
      </c>
      <c r="O2152" s="39">
        <v>4.4480882154401504</v>
      </c>
      <c r="P2152" s="39">
        <v>4.4487424045170298</v>
      </c>
      <c r="Q2152" s="39">
        <v>4.4614041386858796</v>
      </c>
      <c r="R2152" s="39">
        <v>4.5552824063879296</v>
      </c>
      <c r="S2152" s="39">
        <v>4.4769907832921199</v>
      </c>
      <c r="T2152" s="39">
        <v>4.4579553800492802</v>
      </c>
      <c r="U2152" s="39">
        <v>4.3953850385602902</v>
      </c>
      <c r="V2152" s="39">
        <v>4.4470832262096502</v>
      </c>
    </row>
    <row r="2153" spans="1:22" x14ac:dyDescent="0.25">
      <c r="A2153" s="39" t="s">
        <v>4277</v>
      </c>
      <c r="B2153" s="57" t="s">
        <v>1223</v>
      </c>
      <c r="C2153" s="39">
        <v>78390561</v>
      </c>
      <c r="D2153" s="39">
        <v>78394093</v>
      </c>
      <c r="E2153" s="57" t="s">
        <v>1698</v>
      </c>
      <c r="F2153" s="57">
        <v>3533</v>
      </c>
      <c r="G2153" s="39" t="s">
        <v>4278</v>
      </c>
      <c r="H2153" s="57" t="s">
        <v>1566</v>
      </c>
      <c r="I2153" s="39">
        <v>0.17423510030730599</v>
      </c>
      <c r="J2153" s="39">
        <v>0.151230178976173</v>
      </c>
      <c r="K2153" s="39">
        <v>0</v>
      </c>
      <c r="L2153" s="39">
        <v>6.04972129666684E-2</v>
      </c>
      <c r="M2153" s="39">
        <v>0</v>
      </c>
      <c r="N2153" s="39">
        <v>0</v>
      </c>
      <c r="O2153" s="39">
        <v>0.33892638246838602</v>
      </c>
      <c r="P2153" s="39">
        <v>0</v>
      </c>
      <c r="Q2153" s="39">
        <v>0.55133980735358501</v>
      </c>
      <c r="R2153" s="39">
        <v>0.50855136513357302</v>
      </c>
      <c r="S2153" s="39">
        <v>0.492764847910446</v>
      </c>
      <c r="T2153" s="39">
        <v>2.2602153925188802</v>
      </c>
      <c r="U2153" s="39">
        <v>1.52117640172756</v>
      </c>
      <c r="V2153" s="39">
        <v>2.3424324297900498</v>
      </c>
    </row>
    <row r="2154" spans="1:22" x14ac:dyDescent="0.25">
      <c r="A2154" s="39" t="s">
        <v>4279</v>
      </c>
      <c r="B2154" s="57" t="s">
        <v>1223</v>
      </c>
      <c r="C2154" s="39">
        <v>78396581</v>
      </c>
      <c r="D2154" s="39">
        <v>78397567</v>
      </c>
      <c r="E2154" s="57" t="s">
        <v>1698</v>
      </c>
      <c r="F2154" s="57">
        <v>987</v>
      </c>
      <c r="G2154" s="39" t="s">
        <v>2383</v>
      </c>
      <c r="H2154" s="57" t="s">
        <v>1566</v>
      </c>
      <c r="I2154" s="39">
        <v>0.196229325794221</v>
      </c>
      <c r="J2154" s="39">
        <v>0.24818019074112899</v>
      </c>
      <c r="K2154" s="39">
        <v>0</v>
      </c>
      <c r="L2154" s="39">
        <v>0</v>
      </c>
      <c r="M2154" s="39">
        <v>0</v>
      </c>
      <c r="N2154" s="39">
        <v>0</v>
      </c>
      <c r="O2154" s="39">
        <v>0</v>
      </c>
      <c r="P2154" s="39">
        <v>0</v>
      </c>
      <c r="Q2154" s="39">
        <v>0</v>
      </c>
      <c r="R2154" s="39">
        <v>0</v>
      </c>
      <c r="S2154" s="39">
        <v>0</v>
      </c>
      <c r="T2154" s="39">
        <v>0</v>
      </c>
      <c r="U2154" s="39">
        <v>0.22135495676223799</v>
      </c>
      <c r="V2154" s="39">
        <v>0.110296419439478</v>
      </c>
    </row>
    <row r="2155" spans="1:22" x14ac:dyDescent="0.25">
      <c r="A2155" s="39" t="s">
        <v>4280</v>
      </c>
      <c r="B2155" s="57" t="s">
        <v>1223</v>
      </c>
      <c r="C2155" s="39">
        <v>78397671</v>
      </c>
      <c r="D2155" s="39">
        <v>78407690</v>
      </c>
      <c r="E2155" s="57" t="s">
        <v>108</v>
      </c>
      <c r="F2155" s="57">
        <v>10020</v>
      </c>
      <c r="G2155" s="39" t="s">
        <v>4281</v>
      </c>
      <c r="H2155" s="57" t="s">
        <v>1566</v>
      </c>
      <c r="I2155" s="39">
        <v>2.9610824477665001</v>
      </c>
      <c r="J2155" s="39">
        <v>3.1908028881639798</v>
      </c>
      <c r="K2155" s="39">
        <v>1.40004055124761</v>
      </c>
      <c r="L2155" s="39">
        <v>0.98712728074474898</v>
      </c>
      <c r="M2155" s="39">
        <v>1.27989319624658</v>
      </c>
      <c r="N2155" s="39">
        <v>2.0027565191836301</v>
      </c>
      <c r="O2155" s="39">
        <v>1.83624733104284</v>
      </c>
      <c r="P2155" s="39">
        <v>2.1460360466821502</v>
      </c>
      <c r="Q2155" s="39">
        <v>4.2227427475942001</v>
      </c>
      <c r="R2155" s="39">
        <v>4.3418932638130299</v>
      </c>
      <c r="S2155" s="39">
        <v>4.1523456928351896</v>
      </c>
      <c r="T2155" s="39">
        <v>2.2515342946344101</v>
      </c>
      <c r="U2155" s="39">
        <v>2.6781846112601801</v>
      </c>
      <c r="V2155" s="39">
        <v>2.0176155254085399</v>
      </c>
    </row>
    <row r="2156" spans="1:22" x14ac:dyDescent="0.25">
      <c r="A2156" s="39" t="s">
        <v>4282</v>
      </c>
      <c r="B2156" s="57" t="s">
        <v>1223</v>
      </c>
      <c r="C2156" s="39">
        <v>78398048</v>
      </c>
      <c r="D2156" s="39">
        <v>78399139</v>
      </c>
      <c r="E2156" s="57" t="s">
        <v>1698</v>
      </c>
      <c r="F2156" s="57">
        <v>1092</v>
      </c>
      <c r="G2156" s="39" t="s">
        <v>4283</v>
      </c>
      <c r="H2156" s="57" t="s">
        <v>1566</v>
      </c>
      <c r="I2156" s="39">
        <v>4.9918755322681996</v>
      </c>
      <c r="J2156" s="39">
        <v>5.3848545342915397</v>
      </c>
      <c r="K2156" s="39">
        <v>4.5726047383239496</v>
      </c>
      <c r="L2156" s="39">
        <v>4.4378469313446596</v>
      </c>
      <c r="M2156" s="39">
        <v>4.3096200477511601</v>
      </c>
      <c r="N2156" s="39">
        <v>4.6746357801310197</v>
      </c>
      <c r="O2156" s="39">
        <v>4.71596473497556</v>
      </c>
      <c r="P2156" s="39">
        <v>4.6114438928397599</v>
      </c>
      <c r="Q2156" s="39">
        <v>3.9968496843786601</v>
      </c>
      <c r="R2156" s="39">
        <v>4.3768321258570504</v>
      </c>
      <c r="S2156" s="39">
        <v>4.3240689078625696</v>
      </c>
      <c r="T2156" s="39">
        <v>5.1492431041924602</v>
      </c>
      <c r="U2156" s="39">
        <v>5.1687703835008199</v>
      </c>
      <c r="V2156" s="39">
        <v>5.2301415161034299</v>
      </c>
    </row>
    <row r="2157" spans="1:22" x14ac:dyDescent="0.25">
      <c r="A2157" s="39" t="s">
        <v>4284</v>
      </c>
      <c r="B2157" s="57" t="s">
        <v>1223</v>
      </c>
      <c r="C2157" s="39">
        <v>78400426</v>
      </c>
      <c r="D2157" s="39">
        <v>78404689</v>
      </c>
      <c r="E2157" s="57" t="s">
        <v>1698</v>
      </c>
      <c r="F2157" s="57">
        <v>4264</v>
      </c>
      <c r="G2157" s="39" t="s">
        <v>4285</v>
      </c>
      <c r="H2157" s="57" t="s">
        <v>1566</v>
      </c>
      <c r="I2157" s="39">
        <v>3.4392561011659102</v>
      </c>
      <c r="J2157" s="39">
        <v>2.9662015671306898</v>
      </c>
      <c r="K2157" s="39">
        <v>1.95328759176678</v>
      </c>
      <c r="L2157" s="39">
        <v>2.3198202210050298</v>
      </c>
      <c r="M2157" s="39">
        <v>2.4452473142355999</v>
      </c>
      <c r="N2157" s="39">
        <v>2.9515579559324299</v>
      </c>
      <c r="O2157" s="39">
        <v>3.1909940511283299</v>
      </c>
      <c r="P2157" s="39">
        <v>3.1733081589006602</v>
      </c>
      <c r="Q2157" s="39">
        <v>2.6463861884326199</v>
      </c>
      <c r="R2157" s="39">
        <v>2.90622487872582</v>
      </c>
      <c r="S2157" s="39">
        <v>2.9360404806755298</v>
      </c>
      <c r="T2157" s="39">
        <v>3.26624383540595</v>
      </c>
      <c r="U2157" s="39">
        <v>3.3952547803800899</v>
      </c>
      <c r="V2157" s="39">
        <v>3.6339891150543702</v>
      </c>
    </row>
    <row r="2158" spans="1:22" x14ac:dyDescent="0.25">
      <c r="A2158" s="39" t="s">
        <v>4286</v>
      </c>
      <c r="B2158" s="57" t="s">
        <v>1223</v>
      </c>
      <c r="C2158" s="39">
        <v>78408719</v>
      </c>
      <c r="D2158" s="39">
        <v>78410206</v>
      </c>
      <c r="E2158" s="57" t="s">
        <v>1698</v>
      </c>
      <c r="F2158" s="57">
        <v>1488</v>
      </c>
      <c r="G2158" s="39" t="s">
        <v>4287</v>
      </c>
      <c r="H2158" s="57" t="s">
        <v>1566</v>
      </c>
      <c r="I2158" s="39">
        <v>4.7975837154836203</v>
      </c>
      <c r="J2158" s="39">
        <v>5.2576442990155901</v>
      </c>
      <c r="K2158" s="39">
        <v>1.7438337604590299</v>
      </c>
      <c r="L2158" s="39">
        <v>1.68385362652743</v>
      </c>
      <c r="M2158" s="39">
        <v>1.8307502021461901</v>
      </c>
      <c r="N2158" s="39">
        <v>2.60412115273573</v>
      </c>
      <c r="O2158" s="39">
        <v>2.35780814821717</v>
      </c>
      <c r="P2158" s="39">
        <v>3.0122343299652901</v>
      </c>
      <c r="Q2158" s="39">
        <v>4.0101979895657296</v>
      </c>
      <c r="R2158" s="39">
        <v>4.3448426966818996</v>
      </c>
      <c r="S2158" s="39">
        <v>4.5215784556317997</v>
      </c>
      <c r="T2158" s="39">
        <v>4.9742585523213902</v>
      </c>
      <c r="U2158" s="39">
        <v>4.0201376812813496</v>
      </c>
      <c r="V2158" s="39">
        <v>5.2140781657506698</v>
      </c>
    </row>
    <row r="2159" spans="1:22" x14ac:dyDescent="0.25">
      <c r="A2159" s="39" t="s">
        <v>4288</v>
      </c>
      <c r="B2159" s="57" t="s">
        <v>1223</v>
      </c>
      <c r="C2159" s="39">
        <v>78412289</v>
      </c>
      <c r="D2159" s="39">
        <v>78412996</v>
      </c>
      <c r="E2159" s="57" t="s">
        <v>1698</v>
      </c>
      <c r="F2159" s="57">
        <v>708</v>
      </c>
      <c r="G2159" s="39" t="s">
        <v>1958</v>
      </c>
      <c r="H2159" s="57" t="s">
        <v>1566</v>
      </c>
      <c r="I2159" s="39">
        <v>0.151989964860443</v>
      </c>
      <c r="J2159" s="39">
        <v>2.71484555400423</v>
      </c>
      <c r="K2159" s="39">
        <v>0.52612190988291596</v>
      </c>
      <c r="L2159" s="39">
        <v>0.15117041815652801</v>
      </c>
      <c r="M2159" s="39">
        <v>0</v>
      </c>
      <c r="N2159" s="39">
        <v>0.90058437429163796</v>
      </c>
      <c r="O2159" s="39">
        <v>1.3818647638983901</v>
      </c>
      <c r="P2159" s="39">
        <v>0.42436102060586101</v>
      </c>
      <c r="Q2159" s="39">
        <v>5.5406348790546902</v>
      </c>
      <c r="R2159" s="39">
        <v>5.8810552113457604</v>
      </c>
      <c r="S2159" s="39">
        <v>5.4678304951619099</v>
      </c>
      <c r="T2159" s="39">
        <v>2.4522817712510698</v>
      </c>
      <c r="U2159" s="39">
        <v>2.08553683128916</v>
      </c>
      <c r="V2159" s="39">
        <v>1.65166022222154</v>
      </c>
    </row>
    <row r="2160" spans="1:22" x14ac:dyDescent="0.25">
      <c r="A2160" s="39" t="s">
        <v>4289</v>
      </c>
      <c r="B2160" s="57" t="s">
        <v>1223</v>
      </c>
      <c r="C2160" s="39">
        <v>78421919</v>
      </c>
      <c r="D2160" s="39">
        <v>78422434</v>
      </c>
      <c r="E2160" s="57" t="s">
        <v>1698</v>
      </c>
      <c r="F2160" s="57">
        <v>516</v>
      </c>
      <c r="G2160" s="39" t="s">
        <v>108</v>
      </c>
      <c r="H2160" s="57" t="s">
        <v>1566</v>
      </c>
      <c r="I2160" s="39">
        <v>2.9027778671607098</v>
      </c>
      <c r="J2160" s="39">
        <v>4.4990549777973401</v>
      </c>
      <c r="K2160" s="39">
        <v>1.11517976962737</v>
      </c>
      <c r="L2160" s="39">
        <v>1.4741504613142999</v>
      </c>
      <c r="M2160" s="39">
        <v>2.0803302060344202</v>
      </c>
      <c r="N2160" s="39">
        <v>0.47852249407094399</v>
      </c>
      <c r="O2160" s="39">
        <v>0.27643949269164902</v>
      </c>
      <c r="P2160" s="39">
        <v>1.40978736820877</v>
      </c>
      <c r="Q2160" s="39">
        <v>3.57984388621158</v>
      </c>
      <c r="R2160" s="39">
        <v>3.8548235125655101</v>
      </c>
      <c r="S2160" s="39">
        <v>3.5055225890842499</v>
      </c>
      <c r="T2160" s="39">
        <v>2.0990325661665099</v>
      </c>
      <c r="U2160" s="39">
        <v>2.6629232498931001</v>
      </c>
      <c r="V2160" s="39">
        <v>3.0828881932540702</v>
      </c>
    </row>
    <row r="2161" spans="1:22" x14ac:dyDescent="0.25">
      <c r="A2161" s="39" t="s">
        <v>4290</v>
      </c>
      <c r="B2161" s="57" t="s">
        <v>1223</v>
      </c>
      <c r="C2161" s="39">
        <v>78425928</v>
      </c>
      <c r="D2161" s="39">
        <v>78426293</v>
      </c>
      <c r="E2161" s="57" t="s">
        <v>108</v>
      </c>
      <c r="F2161" s="57">
        <v>366</v>
      </c>
      <c r="G2161" s="39" t="s">
        <v>108</v>
      </c>
      <c r="H2161" s="57" t="s">
        <v>1566</v>
      </c>
      <c r="I2161" s="39">
        <v>0.61681499554345898</v>
      </c>
      <c r="J2161" s="39">
        <v>0</v>
      </c>
      <c r="K2161" s="39">
        <v>1.57115739479934</v>
      </c>
      <c r="L2161" s="39">
        <v>0.60084157929876403</v>
      </c>
      <c r="M2161" s="39">
        <v>1.561291917106</v>
      </c>
      <c r="N2161" s="39">
        <v>1.6874414737306001</v>
      </c>
      <c r="O2161" s="39">
        <v>2.4946434537335702</v>
      </c>
      <c r="P2161" s="39">
        <v>2.08799569135684</v>
      </c>
      <c r="Q2161" s="39">
        <v>0.66548373255264903</v>
      </c>
      <c r="R2161" s="39">
        <v>1.36896944648357</v>
      </c>
      <c r="S2161" s="39">
        <v>1.5896963833294899</v>
      </c>
      <c r="T2161" s="39">
        <v>0.65695850810283496</v>
      </c>
      <c r="U2161" s="39">
        <v>1.06016500868623</v>
      </c>
      <c r="V2161" s="39">
        <v>2.3149574921096399</v>
      </c>
    </row>
    <row r="2162" spans="1:22" x14ac:dyDescent="0.25">
      <c r="A2162" s="39" t="s">
        <v>4291</v>
      </c>
      <c r="B2162" s="57" t="s">
        <v>1223</v>
      </c>
      <c r="C2162" s="39">
        <v>78427537</v>
      </c>
      <c r="D2162" s="39">
        <v>78427950</v>
      </c>
      <c r="E2162" s="57" t="s">
        <v>108</v>
      </c>
      <c r="F2162" s="57">
        <v>414</v>
      </c>
      <c r="G2162" s="39" t="s">
        <v>4292</v>
      </c>
      <c r="H2162" s="57" t="s">
        <v>1566</v>
      </c>
      <c r="I2162" s="39">
        <v>7.8569421294917099</v>
      </c>
      <c r="J2162" s="39">
        <v>7.6027656634991301</v>
      </c>
      <c r="K2162" s="39">
        <v>8.2511131091712908</v>
      </c>
      <c r="L2162" s="39">
        <v>8.4257236425968998</v>
      </c>
      <c r="M2162" s="39">
        <v>8.3900012412162805</v>
      </c>
      <c r="N2162" s="39">
        <v>8.4124851666947897</v>
      </c>
      <c r="O2162" s="39">
        <v>8.4458632405067409</v>
      </c>
      <c r="P2162" s="39">
        <v>8.2592395269179892</v>
      </c>
      <c r="Q2162" s="39">
        <v>7.8186780344318896</v>
      </c>
      <c r="R2162" s="39">
        <v>7.7429022257285496</v>
      </c>
      <c r="S2162" s="39">
        <v>7.8650898678777201</v>
      </c>
      <c r="T2162" s="39">
        <v>7.8152615983133398</v>
      </c>
      <c r="U2162" s="39">
        <v>7.9543068352086701</v>
      </c>
      <c r="V2162" s="39">
        <v>7.9664708441133598</v>
      </c>
    </row>
    <row r="2163" spans="1:22" x14ac:dyDescent="0.25">
      <c r="A2163" s="39" t="s">
        <v>4293</v>
      </c>
      <c r="B2163" s="57" t="s">
        <v>1223</v>
      </c>
      <c r="C2163" s="39">
        <v>78432609</v>
      </c>
      <c r="D2163" s="39">
        <v>78438005</v>
      </c>
      <c r="E2163" s="57" t="s">
        <v>1698</v>
      </c>
      <c r="F2163" s="57">
        <v>5397</v>
      </c>
      <c r="G2163" s="39" t="s">
        <v>4294</v>
      </c>
      <c r="H2163" s="57" t="s">
        <v>1566</v>
      </c>
      <c r="I2163" s="39">
        <v>2.5008122487458002</v>
      </c>
      <c r="J2163" s="39">
        <v>0.777137303665416</v>
      </c>
      <c r="K2163" s="39">
        <v>0.302010150985696</v>
      </c>
      <c r="L2163" s="39">
        <v>0.31270118240552203</v>
      </c>
      <c r="M2163" s="39">
        <v>0.21801235207675301</v>
      </c>
      <c r="N2163" s="39">
        <v>1.2256574586748099</v>
      </c>
      <c r="O2163" s="39">
        <v>1.3708171127722399</v>
      </c>
      <c r="P2163" s="39">
        <v>1.0837716130008099</v>
      </c>
      <c r="Q2163" s="39">
        <v>2.8769628239026099</v>
      </c>
      <c r="R2163" s="39">
        <v>2.9130598155958798</v>
      </c>
      <c r="S2163" s="39">
        <v>2.79267630550435</v>
      </c>
      <c r="T2163" s="39">
        <v>2.3405252398532199</v>
      </c>
      <c r="U2163" s="39">
        <v>2.2090602751619701</v>
      </c>
      <c r="V2163" s="39">
        <v>2.2030852347941599</v>
      </c>
    </row>
    <row r="2164" spans="1:22" x14ac:dyDescent="0.25">
      <c r="A2164" s="39" t="s">
        <v>4295</v>
      </c>
      <c r="B2164" s="57" t="s">
        <v>1223</v>
      </c>
      <c r="C2164" s="39">
        <v>78438105</v>
      </c>
      <c r="D2164" s="39">
        <v>78440651</v>
      </c>
      <c r="E2164" s="57" t="s">
        <v>108</v>
      </c>
      <c r="F2164" s="57">
        <v>2547</v>
      </c>
      <c r="G2164" s="39" t="s">
        <v>108</v>
      </c>
      <c r="H2164" s="57" t="s">
        <v>1566</v>
      </c>
      <c r="I2164" s="39">
        <v>4.6810950137679699</v>
      </c>
      <c r="J2164" s="39">
        <v>4.3480836655187298</v>
      </c>
      <c r="K2164" s="39">
        <v>3.0245182666142201</v>
      </c>
      <c r="L2164" s="39">
        <v>2.8666726186995302</v>
      </c>
      <c r="M2164" s="39">
        <v>3.0326651122818298</v>
      </c>
      <c r="N2164" s="39">
        <v>2.4848754061978302</v>
      </c>
      <c r="O2164" s="39">
        <v>2.7142718981342502</v>
      </c>
      <c r="P2164" s="39">
        <v>2.7691390993611802</v>
      </c>
      <c r="Q2164" s="39">
        <v>2.96865665685911</v>
      </c>
      <c r="R2164" s="39">
        <v>3.40146117752229</v>
      </c>
      <c r="S2164" s="39">
        <v>3.6356151058697401</v>
      </c>
      <c r="T2164" s="39">
        <v>3.49281457256712</v>
      </c>
      <c r="U2164" s="39">
        <v>3.4860707437356702</v>
      </c>
      <c r="V2164" s="39">
        <v>3.67643667575754</v>
      </c>
    </row>
    <row r="2165" spans="1:22" x14ac:dyDescent="0.25">
      <c r="A2165" s="39" t="s">
        <v>4296</v>
      </c>
      <c r="B2165" s="57" t="s">
        <v>1223</v>
      </c>
      <c r="C2165" s="39">
        <v>78440891</v>
      </c>
      <c r="D2165" s="39">
        <v>78450214</v>
      </c>
      <c r="E2165" s="57" t="s">
        <v>108</v>
      </c>
      <c r="F2165" s="57">
        <v>9324</v>
      </c>
      <c r="G2165" s="39" t="s">
        <v>1936</v>
      </c>
      <c r="H2165" s="57" t="s">
        <v>1566</v>
      </c>
      <c r="I2165" s="39">
        <v>2.9320649519858502</v>
      </c>
      <c r="J2165" s="39">
        <v>3.6403085724948401</v>
      </c>
      <c r="K2165" s="39">
        <v>2.74320041460942</v>
      </c>
      <c r="L2165" s="39">
        <v>2.8602020299289701</v>
      </c>
      <c r="M2165" s="39">
        <v>2.77731660582289</v>
      </c>
      <c r="N2165" s="39">
        <v>2.6903634544407899</v>
      </c>
      <c r="O2165" s="39">
        <v>3.0919570424640401</v>
      </c>
      <c r="P2165" s="39">
        <v>2.7734668179291901</v>
      </c>
      <c r="Q2165" s="39">
        <v>2.7088692366432601</v>
      </c>
      <c r="R2165" s="39">
        <v>2.71350446912342</v>
      </c>
      <c r="S2165" s="39">
        <v>2.7073834298980102</v>
      </c>
      <c r="T2165" s="39">
        <v>3.4668359074715802</v>
      </c>
      <c r="U2165" s="39">
        <v>3.3718083506156198</v>
      </c>
      <c r="V2165" s="39">
        <v>3.4789329876038</v>
      </c>
    </row>
    <row r="2166" spans="1:22" x14ac:dyDescent="0.25">
      <c r="A2166" s="39" t="s">
        <v>4297</v>
      </c>
      <c r="B2166" s="57" t="s">
        <v>1223</v>
      </c>
      <c r="C2166" s="39">
        <v>78450383</v>
      </c>
      <c r="D2166" s="39">
        <v>78452283</v>
      </c>
      <c r="E2166" s="57" t="s">
        <v>108</v>
      </c>
      <c r="F2166" s="57">
        <v>1901</v>
      </c>
      <c r="G2166" s="39" t="s">
        <v>2062</v>
      </c>
      <c r="H2166" s="57" t="s">
        <v>1566</v>
      </c>
      <c r="I2166" s="39">
        <v>0</v>
      </c>
      <c r="J2166" s="39">
        <v>0.108067003933834</v>
      </c>
      <c r="K2166" s="39">
        <v>0.216064920041387</v>
      </c>
      <c r="L2166" s="39">
        <v>8.4424757402694395E-2</v>
      </c>
      <c r="M2166" s="39">
        <v>0</v>
      </c>
      <c r="N2166" s="39">
        <v>9.5259310846616901E-2</v>
      </c>
      <c r="O2166" s="39">
        <v>0</v>
      </c>
      <c r="P2166" s="39">
        <v>0</v>
      </c>
      <c r="Q2166" s="39">
        <v>0.25920016213130198</v>
      </c>
      <c r="R2166" s="39">
        <v>0</v>
      </c>
      <c r="S2166" s="39">
        <v>8.8659544049453004E-2</v>
      </c>
      <c r="T2166" s="39">
        <v>0.10818064458530199</v>
      </c>
      <c r="U2166" s="39">
        <v>0.35166563969896297</v>
      </c>
      <c r="V2166" s="39">
        <v>0</v>
      </c>
    </row>
    <row r="2167" spans="1:22" x14ac:dyDescent="0.25">
      <c r="A2167" s="39" t="s">
        <v>4298</v>
      </c>
      <c r="B2167" s="57" t="s">
        <v>1223</v>
      </c>
      <c r="C2167" s="39">
        <v>78453547</v>
      </c>
      <c r="D2167" s="39">
        <v>78454827</v>
      </c>
      <c r="E2167" s="57" t="s">
        <v>1698</v>
      </c>
      <c r="F2167" s="57">
        <v>1281</v>
      </c>
      <c r="G2167" s="39" t="s">
        <v>1786</v>
      </c>
      <c r="H2167" s="57" t="s">
        <v>1566</v>
      </c>
      <c r="I2167" s="39">
        <v>0</v>
      </c>
      <c r="J2167" s="39">
        <v>0</v>
      </c>
      <c r="K2167" s="39">
        <v>0</v>
      </c>
      <c r="L2167" s="39">
        <v>0.21237260844431999</v>
      </c>
      <c r="M2167" s="39">
        <v>0</v>
      </c>
      <c r="N2167" s="39">
        <v>0</v>
      </c>
      <c r="O2167" s="39">
        <v>0</v>
      </c>
      <c r="P2167" s="39">
        <v>0</v>
      </c>
      <c r="Q2167" s="39">
        <v>0</v>
      </c>
      <c r="R2167" s="39">
        <v>0</v>
      </c>
      <c r="S2167" s="39">
        <v>0</v>
      </c>
      <c r="T2167" s="39">
        <v>0</v>
      </c>
      <c r="U2167" s="39">
        <v>0</v>
      </c>
      <c r="V2167" s="39">
        <v>0</v>
      </c>
    </row>
    <row r="2168" spans="1:22" x14ac:dyDescent="0.25">
      <c r="A2168" s="39" t="s">
        <v>4299</v>
      </c>
      <c r="B2168" s="57" t="s">
        <v>1223</v>
      </c>
      <c r="C2168" s="39">
        <v>78454919</v>
      </c>
      <c r="D2168" s="39">
        <v>78455257</v>
      </c>
      <c r="E2168" s="57" t="s">
        <v>1698</v>
      </c>
      <c r="F2168" s="57">
        <v>339</v>
      </c>
      <c r="G2168" s="39" t="s">
        <v>4300</v>
      </c>
      <c r="H2168" s="57" t="s">
        <v>1566</v>
      </c>
      <c r="I2168" s="39">
        <v>0.58962544178544196</v>
      </c>
      <c r="J2168" s="39">
        <v>1.1849086583678601</v>
      </c>
      <c r="K2168" s="39">
        <v>0</v>
      </c>
      <c r="L2168" s="39">
        <v>0</v>
      </c>
      <c r="M2168" s="39">
        <v>0</v>
      </c>
      <c r="N2168" s="39">
        <v>0</v>
      </c>
      <c r="O2168" s="39">
        <v>0</v>
      </c>
      <c r="P2168" s="39">
        <v>0</v>
      </c>
      <c r="Q2168" s="39">
        <v>1.0760664835717699</v>
      </c>
      <c r="R2168" s="39">
        <v>0</v>
      </c>
      <c r="S2168" s="39">
        <v>0.56288860686528397</v>
      </c>
      <c r="T2168" s="39">
        <v>0.63186234225929205</v>
      </c>
      <c r="U2168" s="39">
        <v>0</v>
      </c>
      <c r="V2168" s="39">
        <v>0</v>
      </c>
    </row>
    <row r="2169" spans="1:22" x14ac:dyDescent="0.25">
      <c r="A2169" s="39" t="s">
        <v>4301</v>
      </c>
      <c r="B2169" s="57" t="s">
        <v>1223</v>
      </c>
      <c r="C2169" s="39">
        <v>78455927</v>
      </c>
      <c r="D2169" s="39">
        <v>78457295</v>
      </c>
      <c r="E2169" s="57" t="s">
        <v>1698</v>
      </c>
      <c r="F2169" s="57">
        <v>1369</v>
      </c>
      <c r="G2169" s="39" t="s">
        <v>1786</v>
      </c>
      <c r="H2169" s="57" t="s">
        <v>1566</v>
      </c>
      <c r="I2169" s="39">
        <v>0</v>
      </c>
      <c r="J2169" s="39">
        <v>0</v>
      </c>
      <c r="K2169" s="39">
        <v>0</v>
      </c>
      <c r="L2169" s="39">
        <v>0</v>
      </c>
      <c r="M2169" s="39">
        <v>0</v>
      </c>
      <c r="N2169" s="39">
        <v>0</v>
      </c>
      <c r="O2169" s="39">
        <v>0</v>
      </c>
      <c r="P2169" s="39">
        <v>0</v>
      </c>
      <c r="Q2169" s="39">
        <v>0</v>
      </c>
      <c r="R2169" s="39">
        <v>0</v>
      </c>
      <c r="S2169" s="39">
        <v>0</v>
      </c>
      <c r="T2169" s="39">
        <v>0.12869922565067801</v>
      </c>
      <c r="U2169" s="39">
        <v>0</v>
      </c>
      <c r="V2169" s="39">
        <v>0</v>
      </c>
    </row>
    <row r="2170" spans="1:22" x14ac:dyDescent="0.25">
      <c r="A2170" s="39" t="s">
        <v>4302</v>
      </c>
      <c r="B2170" s="57" t="s">
        <v>1223</v>
      </c>
      <c r="C2170" s="39">
        <v>78464807</v>
      </c>
      <c r="D2170" s="39">
        <v>78474214</v>
      </c>
      <c r="E2170" s="57" t="s">
        <v>108</v>
      </c>
      <c r="F2170" s="57">
        <v>9408</v>
      </c>
      <c r="G2170" s="39" t="s">
        <v>4303</v>
      </c>
      <c r="H2170" s="57" t="s">
        <v>1566</v>
      </c>
      <c r="I2170" s="39">
        <v>4.3361191112547397</v>
      </c>
      <c r="J2170" s="39">
        <v>3.4756945263059</v>
      </c>
      <c r="K2170" s="39">
        <v>5.3312609332945797</v>
      </c>
      <c r="L2170" s="39">
        <v>5.0295058925917804</v>
      </c>
      <c r="M2170" s="39">
        <v>4.8292153245327301</v>
      </c>
      <c r="N2170" s="39">
        <v>4.8930757792113004</v>
      </c>
      <c r="O2170" s="39">
        <v>4.8040587232444798</v>
      </c>
      <c r="P2170" s="39">
        <v>5.2484209826058201</v>
      </c>
      <c r="Q2170" s="39">
        <v>4.4566747502558499</v>
      </c>
      <c r="R2170" s="39">
        <v>4.1990833695104097</v>
      </c>
      <c r="S2170" s="39">
        <v>4.22612314312524</v>
      </c>
      <c r="T2170" s="39">
        <v>3.9011565251731501</v>
      </c>
      <c r="U2170" s="39">
        <v>3.9004417841629602</v>
      </c>
      <c r="V2170" s="39">
        <v>3.6371001240563299</v>
      </c>
    </row>
    <row r="2171" spans="1:22" x14ac:dyDescent="0.25">
      <c r="A2171" s="39" t="s">
        <v>4304</v>
      </c>
      <c r="B2171" s="57" t="s">
        <v>1223</v>
      </c>
      <c r="C2171" s="39">
        <v>78468621</v>
      </c>
      <c r="D2171" s="39">
        <v>78471924</v>
      </c>
      <c r="E2171" s="57" t="s">
        <v>1698</v>
      </c>
      <c r="F2171" s="57">
        <v>3304</v>
      </c>
      <c r="G2171" s="39" t="s">
        <v>4305</v>
      </c>
      <c r="H2171" s="57" t="s">
        <v>1566</v>
      </c>
      <c r="I2171" s="39">
        <v>2.4445080542171498</v>
      </c>
      <c r="J2171" s="39">
        <v>2.3330630148732299</v>
      </c>
      <c r="K2171" s="39">
        <v>2.2319238732937601</v>
      </c>
      <c r="L2171" s="39">
        <v>2.2078147816155602</v>
      </c>
      <c r="M2171" s="39">
        <v>2.38383974394901</v>
      </c>
      <c r="N2171" s="39">
        <v>2.6068969962636301</v>
      </c>
      <c r="O2171" s="39">
        <v>2.8524563506606899</v>
      </c>
      <c r="P2171" s="39">
        <v>2.5200299330085798</v>
      </c>
      <c r="Q2171" s="39">
        <v>2.2129832566851499</v>
      </c>
      <c r="R2171" s="39">
        <v>2.1176950426697498</v>
      </c>
      <c r="S2171" s="39">
        <v>2.0338669749267999</v>
      </c>
      <c r="T2171" s="39">
        <v>2.5436839411909</v>
      </c>
      <c r="U2171" s="39">
        <v>2.2408149873974499</v>
      </c>
      <c r="V2171" s="39">
        <v>2.4698573304206701</v>
      </c>
    </row>
    <row r="2172" spans="1:22" x14ac:dyDescent="0.25">
      <c r="A2172" s="39" t="s">
        <v>4306</v>
      </c>
      <c r="B2172" s="57" t="s">
        <v>1223</v>
      </c>
      <c r="C2172" s="39">
        <v>78474080</v>
      </c>
      <c r="D2172" s="39">
        <v>78476178</v>
      </c>
      <c r="E2172" s="57" t="s">
        <v>1698</v>
      </c>
      <c r="F2172" s="57">
        <v>2099</v>
      </c>
      <c r="G2172" s="39" t="s">
        <v>3633</v>
      </c>
      <c r="H2172" s="57" t="s">
        <v>1566</v>
      </c>
      <c r="I2172" s="39">
        <v>1.82870062794029</v>
      </c>
      <c r="J2172" s="39">
        <v>2.2595075179456501</v>
      </c>
      <c r="K2172" s="39">
        <v>6.3180582901096596</v>
      </c>
      <c r="L2172" s="39">
        <v>6.4348266887947601</v>
      </c>
      <c r="M2172" s="39">
        <v>6.3462601865973296</v>
      </c>
      <c r="N2172" s="39">
        <v>6.4598938627606897</v>
      </c>
      <c r="O2172" s="39">
        <v>6.6137585295184804</v>
      </c>
      <c r="P2172" s="39">
        <v>6.4178170798356904</v>
      </c>
      <c r="Q2172" s="39">
        <v>5.29779302556432</v>
      </c>
      <c r="R2172" s="39">
        <v>5.2992812962743798</v>
      </c>
      <c r="S2172" s="39">
        <v>5.2265586225168299</v>
      </c>
      <c r="T2172" s="39">
        <v>5.1242247271219403</v>
      </c>
      <c r="U2172" s="39">
        <v>5.4259090697569601</v>
      </c>
      <c r="V2172" s="39">
        <v>4.5462524334829197</v>
      </c>
    </row>
    <row r="2173" spans="1:22" x14ac:dyDescent="0.25">
      <c r="A2173" s="39" t="s">
        <v>4307</v>
      </c>
      <c r="B2173" s="57" t="s">
        <v>1223</v>
      </c>
      <c r="C2173" s="39">
        <v>78476813</v>
      </c>
      <c r="D2173" s="39">
        <v>78480457</v>
      </c>
      <c r="E2173" s="57" t="s">
        <v>108</v>
      </c>
      <c r="F2173" s="57">
        <v>3645</v>
      </c>
      <c r="G2173" s="39" t="s">
        <v>3525</v>
      </c>
      <c r="H2173" s="57" t="s">
        <v>1566</v>
      </c>
      <c r="I2173" s="39">
        <v>1.22635438748887</v>
      </c>
      <c r="J2173" s="39">
        <v>1.0423781846482401</v>
      </c>
      <c r="K2173" s="39">
        <v>0.86253312023872697</v>
      </c>
      <c r="L2173" s="39">
        <v>1.01828520766804</v>
      </c>
      <c r="M2173" s="39">
        <v>1.5653632063360401</v>
      </c>
      <c r="N2173" s="39">
        <v>1.1052891950391399</v>
      </c>
      <c r="O2173" s="39">
        <v>0.69839719239564002</v>
      </c>
      <c r="P2173" s="39">
        <v>1.3711015882444599</v>
      </c>
      <c r="Q2173" s="39">
        <v>1.4819033826738099</v>
      </c>
      <c r="R2173" s="39">
        <v>2.07760191868788</v>
      </c>
      <c r="S2173" s="39">
        <v>1.31853666383135</v>
      </c>
      <c r="T2173" s="39">
        <v>1.4288713280352401</v>
      </c>
      <c r="U2173" s="39">
        <v>2.37253705450776</v>
      </c>
      <c r="V2173" s="39">
        <v>2.5815826383424501</v>
      </c>
    </row>
    <row r="2174" spans="1:22" x14ac:dyDescent="0.25">
      <c r="A2174" s="39" t="s">
        <v>11191</v>
      </c>
      <c r="B2174" s="57" t="s">
        <v>1223</v>
      </c>
      <c r="C2174" s="39">
        <v>79028843</v>
      </c>
      <c r="D2174" s="39">
        <v>79032774</v>
      </c>
      <c r="E2174" s="57" t="s">
        <v>108</v>
      </c>
      <c r="F2174" s="57">
        <v>3932</v>
      </c>
      <c r="G2174" s="39" t="s">
        <v>11192</v>
      </c>
      <c r="H2174" s="57" t="s">
        <v>1567</v>
      </c>
      <c r="I2174" s="39">
        <v>0.44036968863684001</v>
      </c>
      <c r="J2174" s="39">
        <v>0.33798162559414702</v>
      </c>
      <c r="K2174" s="39">
        <v>0.79021069528018095</v>
      </c>
      <c r="L2174" s="39">
        <v>0.70715103765127896</v>
      </c>
      <c r="M2174" s="39">
        <v>1.0905757018581801</v>
      </c>
      <c r="N2174" s="39">
        <v>0.15503547897696701</v>
      </c>
      <c r="O2174" s="39">
        <v>3.5258052183087502E-2</v>
      </c>
      <c r="P2174" s="39">
        <v>0</v>
      </c>
      <c r="Q2174" s="39">
        <v>0.229418111539931</v>
      </c>
      <c r="R2174" s="39">
        <v>0.385614365163578</v>
      </c>
      <c r="S2174" s="39">
        <v>0.22509103315298401</v>
      </c>
      <c r="T2174" s="39">
        <v>0.17704393988411701</v>
      </c>
      <c r="U2174" s="39">
        <v>3.2754810739371601E-2</v>
      </c>
      <c r="V2174" s="39">
        <v>0.20803524048863201</v>
      </c>
    </row>
    <row r="2175" spans="1:22" x14ac:dyDescent="0.25">
      <c r="A2175" s="39" t="s">
        <v>11193</v>
      </c>
      <c r="B2175" s="57" t="s">
        <v>1223</v>
      </c>
      <c r="C2175" s="39">
        <v>79036931</v>
      </c>
      <c r="D2175" s="39">
        <v>79037730</v>
      </c>
      <c r="E2175" s="57" t="s">
        <v>108</v>
      </c>
      <c r="F2175" s="57">
        <v>800</v>
      </c>
      <c r="G2175" s="39" t="s">
        <v>11192</v>
      </c>
      <c r="H2175" s="57" t="s">
        <v>1567</v>
      </c>
      <c r="I2175" s="39">
        <v>0</v>
      </c>
      <c r="J2175" s="39">
        <v>0</v>
      </c>
      <c r="K2175" s="39">
        <v>0</v>
      </c>
      <c r="L2175" s="39">
        <v>0</v>
      </c>
      <c r="M2175" s="39">
        <v>0</v>
      </c>
      <c r="N2175" s="39">
        <v>0</v>
      </c>
      <c r="O2175" s="39">
        <v>0</v>
      </c>
      <c r="P2175" s="39">
        <v>0</v>
      </c>
      <c r="Q2175" s="39">
        <v>0</v>
      </c>
      <c r="R2175" s="39">
        <v>0</v>
      </c>
      <c r="S2175" s="39">
        <v>0</v>
      </c>
      <c r="T2175" s="39">
        <v>0</v>
      </c>
      <c r="U2175" s="39">
        <v>0</v>
      </c>
      <c r="V2175" s="39">
        <v>0</v>
      </c>
    </row>
    <row r="2176" spans="1:22" x14ac:dyDescent="0.25">
      <c r="A2176" s="39" t="s">
        <v>11194</v>
      </c>
      <c r="B2176" s="57" t="s">
        <v>1223</v>
      </c>
      <c r="C2176" s="39">
        <v>79039116</v>
      </c>
      <c r="D2176" s="39">
        <v>79041878</v>
      </c>
      <c r="E2176" s="57" t="s">
        <v>1698</v>
      </c>
      <c r="F2176" s="57">
        <v>2763</v>
      </c>
      <c r="G2176" s="39" t="s">
        <v>11195</v>
      </c>
      <c r="H2176" s="57" t="s">
        <v>1567</v>
      </c>
      <c r="I2176" s="39">
        <v>4.1161484693136199</v>
      </c>
      <c r="J2176" s="39">
        <v>4.3942946204946596</v>
      </c>
      <c r="K2176" s="39">
        <v>3.86623542069621</v>
      </c>
      <c r="L2176" s="39">
        <v>4.1852084628888599</v>
      </c>
      <c r="M2176" s="39">
        <v>4.2544731079527303</v>
      </c>
      <c r="N2176" s="39">
        <v>4.1379379062874797</v>
      </c>
      <c r="O2176" s="39">
        <v>4.16863401343333</v>
      </c>
      <c r="P2176" s="39">
        <v>4.1432382994116299</v>
      </c>
      <c r="Q2176" s="39">
        <v>4.0687309933507301</v>
      </c>
      <c r="R2176" s="39">
        <v>4.1936929054480299</v>
      </c>
      <c r="S2176" s="39">
        <v>4.3504760308245896</v>
      </c>
      <c r="T2176" s="39">
        <v>4.1793040261962302</v>
      </c>
      <c r="U2176" s="39">
        <v>4.1490316905183402</v>
      </c>
      <c r="V2176" s="39">
        <v>4.3974744170458999</v>
      </c>
    </row>
    <row r="2177" spans="1:22" x14ac:dyDescent="0.25">
      <c r="A2177" s="39" t="s">
        <v>11196</v>
      </c>
      <c r="B2177" s="57" t="s">
        <v>1223</v>
      </c>
      <c r="C2177" s="39">
        <v>79043007</v>
      </c>
      <c r="D2177" s="39">
        <v>79044488</v>
      </c>
      <c r="E2177" s="57" t="s">
        <v>1698</v>
      </c>
      <c r="F2177" s="57">
        <v>1482</v>
      </c>
      <c r="G2177" s="39" t="s">
        <v>1707</v>
      </c>
      <c r="H2177" s="57" t="s">
        <v>1567</v>
      </c>
      <c r="I2177" s="39">
        <v>0.98998911111432297</v>
      </c>
      <c r="J2177" s="39">
        <v>0.976852639300129</v>
      </c>
      <c r="K2177" s="39">
        <v>4.5468635997706102</v>
      </c>
      <c r="L2177" s="39">
        <v>4.4575220633714698</v>
      </c>
      <c r="M2177" s="39">
        <v>4.5586411188040401</v>
      </c>
      <c r="N2177" s="39">
        <v>4.4814991584305197</v>
      </c>
      <c r="O2177" s="39">
        <v>4.4481212624061</v>
      </c>
      <c r="P2177" s="39">
        <v>4.4280619709531797</v>
      </c>
      <c r="Q2177" s="39">
        <v>3.6635267950825701</v>
      </c>
      <c r="R2177" s="39">
        <v>3.51099988443681</v>
      </c>
      <c r="S2177" s="39">
        <v>3.5826884647579802</v>
      </c>
      <c r="T2177" s="39">
        <v>3.45097894291017</v>
      </c>
      <c r="U2177" s="39">
        <v>3.0475942249364798</v>
      </c>
      <c r="V2177" s="39">
        <v>2.5053117034878198</v>
      </c>
    </row>
    <row r="2178" spans="1:22" x14ac:dyDescent="0.25">
      <c r="A2178" s="39" t="s">
        <v>11197</v>
      </c>
      <c r="B2178" s="57" t="s">
        <v>1223</v>
      </c>
      <c r="C2178" s="39">
        <v>79044923</v>
      </c>
      <c r="D2178" s="39">
        <v>79046090</v>
      </c>
      <c r="E2178" s="57" t="s">
        <v>108</v>
      </c>
      <c r="F2178" s="57">
        <v>1168</v>
      </c>
      <c r="G2178" s="39" t="s">
        <v>11198</v>
      </c>
      <c r="H2178" s="57" t="s">
        <v>1567</v>
      </c>
      <c r="I2178" s="39">
        <v>0</v>
      </c>
      <c r="J2178" s="39">
        <v>0</v>
      </c>
      <c r="K2178" s="39">
        <v>0</v>
      </c>
      <c r="L2178" s="39">
        <v>0</v>
      </c>
      <c r="M2178" s="39">
        <v>0</v>
      </c>
      <c r="N2178" s="39">
        <v>0</v>
      </c>
      <c r="O2178" s="39">
        <v>0</v>
      </c>
      <c r="P2178" s="39">
        <v>0</v>
      </c>
      <c r="Q2178" s="39">
        <v>0</v>
      </c>
      <c r="R2178" s="39">
        <v>0</v>
      </c>
      <c r="S2178" s="39">
        <v>0</v>
      </c>
      <c r="T2178" s="39">
        <v>0</v>
      </c>
      <c r="U2178" s="39">
        <v>0</v>
      </c>
      <c r="V2178" s="39">
        <v>0</v>
      </c>
    </row>
    <row r="2179" spans="1:22" x14ac:dyDescent="0.25">
      <c r="A2179" s="39" t="s">
        <v>11199</v>
      </c>
      <c r="B2179" s="57" t="s">
        <v>1223</v>
      </c>
      <c r="C2179" s="39">
        <v>79050822</v>
      </c>
      <c r="D2179" s="39">
        <v>79052150</v>
      </c>
      <c r="E2179" s="57" t="s">
        <v>1698</v>
      </c>
      <c r="F2179" s="57">
        <v>1329</v>
      </c>
      <c r="G2179" s="39" t="s">
        <v>11200</v>
      </c>
      <c r="H2179" s="57" t="s">
        <v>1567</v>
      </c>
      <c r="I2179" s="39">
        <v>6.6324790778924303</v>
      </c>
      <c r="J2179" s="39">
        <v>5.5518666514219301</v>
      </c>
      <c r="K2179" s="39">
        <v>7.85046815919425</v>
      </c>
      <c r="L2179" s="39">
        <v>8.1812566341262407</v>
      </c>
      <c r="M2179" s="39">
        <v>8.4231831572925699</v>
      </c>
      <c r="N2179" s="39">
        <v>6.1853393104110701</v>
      </c>
      <c r="O2179" s="39">
        <v>6.0658156984615301</v>
      </c>
      <c r="P2179" s="39">
        <v>6.1633477727556096</v>
      </c>
      <c r="Q2179" s="39">
        <v>4.4806076568230804</v>
      </c>
      <c r="R2179" s="39">
        <v>4.7899848037841402</v>
      </c>
      <c r="S2179" s="39">
        <v>4.5868007652535203</v>
      </c>
      <c r="T2179" s="39">
        <v>3.6751723321013201</v>
      </c>
      <c r="U2179" s="39">
        <v>3.5800610432792901</v>
      </c>
      <c r="V2179" s="39">
        <v>4.3487777183626699</v>
      </c>
    </row>
    <row r="2180" spans="1:22" x14ac:dyDescent="0.25">
      <c r="A2180" s="39" t="s">
        <v>11201</v>
      </c>
      <c r="B2180" s="57" t="s">
        <v>1223</v>
      </c>
      <c r="C2180" s="39">
        <v>79059508</v>
      </c>
      <c r="D2180" s="39">
        <v>79061595</v>
      </c>
      <c r="E2180" s="57" t="s">
        <v>1698</v>
      </c>
      <c r="F2180" s="57">
        <v>2088</v>
      </c>
      <c r="G2180" s="39" t="s">
        <v>3073</v>
      </c>
      <c r="H2180" s="57" t="s">
        <v>1567</v>
      </c>
      <c r="I2180" s="39">
        <v>0.172459352599138</v>
      </c>
      <c r="J2180" s="39">
        <v>0.14968209516425199</v>
      </c>
      <c r="K2180" s="39">
        <v>0.97719198512213201</v>
      </c>
      <c r="L2180" s="39">
        <v>0.59298749270628304</v>
      </c>
      <c r="M2180" s="39">
        <v>0.536405073834889</v>
      </c>
      <c r="N2180" s="39">
        <v>0.56716671482481196</v>
      </c>
      <c r="O2180" s="39">
        <v>1.10621429609097</v>
      </c>
      <c r="P2180" s="39">
        <v>0.40788132520542503</v>
      </c>
      <c r="Q2180" s="39">
        <v>0.12708237537807601</v>
      </c>
      <c r="R2180" s="39">
        <v>0.18823632516970201</v>
      </c>
      <c r="S2180" s="39">
        <v>0.18176028246309101</v>
      </c>
      <c r="T2180" s="39">
        <v>7.7455080026636605E-2</v>
      </c>
      <c r="U2180" s="39">
        <v>0.13407094426035401</v>
      </c>
      <c r="V2180" s="39">
        <v>0.12919701326916</v>
      </c>
    </row>
    <row r="2181" spans="1:22" x14ac:dyDescent="0.25">
      <c r="A2181" s="39" t="s">
        <v>11202</v>
      </c>
      <c r="B2181" s="57" t="s">
        <v>1223</v>
      </c>
      <c r="C2181" s="39">
        <v>79062221</v>
      </c>
      <c r="D2181" s="39">
        <v>79065422</v>
      </c>
      <c r="E2181" s="57" t="s">
        <v>1698</v>
      </c>
      <c r="F2181" s="57">
        <v>3202</v>
      </c>
      <c r="G2181" s="39" t="s">
        <v>1871</v>
      </c>
      <c r="H2181" s="57" t="s">
        <v>1567</v>
      </c>
      <c r="I2181" s="39">
        <v>0</v>
      </c>
      <c r="J2181" s="39">
        <v>0.11225227738775299</v>
      </c>
      <c r="K2181" s="39">
        <v>0.117074483874524</v>
      </c>
      <c r="L2181" s="39">
        <v>0.129718892315239</v>
      </c>
      <c r="M2181" s="39">
        <v>0.102908154444655</v>
      </c>
      <c r="N2181" s="39">
        <v>0.14691584808727501</v>
      </c>
      <c r="O2181" s="39">
        <v>0.43327035469512398</v>
      </c>
      <c r="P2181" s="39">
        <v>0.13316090899053501</v>
      </c>
      <c r="Q2181" s="39">
        <v>0</v>
      </c>
      <c r="R2181" s="39">
        <v>0</v>
      </c>
      <c r="S2181" s="39">
        <v>0</v>
      </c>
      <c r="T2181" s="39">
        <v>0.11375649917926101</v>
      </c>
      <c r="U2181" s="39">
        <v>0</v>
      </c>
      <c r="V2181" s="39">
        <v>0.14335815093200999</v>
      </c>
    </row>
    <row r="2182" spans="1:22" x14ac:dyDescent="0.25">
      <c r="A2182" s="39" t="s">
        <v>11203</v>
      </c>
      <c r="B2182" s="57" t="s">
        <v>1223</v>
      </c>
      <c r="C2182" s="39">
        <v>79065795</v>
      </c>
      <c r="D2182" s="39">
        <v>79067753</v>
      </c>
      <c r="E2182" s="57" t="s">
        <v>108</v>
      </c>
      <c r="F2182" s="57">
        <v>1959</v>
      </c>
      <c r="G2182" s="39" t="s">
        <v>11204</v>
      </c>
      <c r="H2182" s="57" t="s">
        <v>1567</v>
      </c>
      <c r="I2182" s="39">
        <v>0.75782632237807201</v>
      </c>
      <c r="J2182" s="39">
        <v>0.18543906376146299</v>
      </c>
      <c r="K2182" s="39">
        <v>0.71541371000154097</v>
      </c>
      <c r="L2182" s="39">
        <v>0.75774100079073603</v>
      </c>
      <c r="M2182" s="39">
        <v>0.58798322491264099</v>
      </c>
      <c r="N2182" s="39">
        <v>1.5203618992363801</v>
      </c>
      <c r="O2182" s="39">
        <v>2.02826855941708</v>
      </c>
      <c r="P2182" s="39">
        <v>0.72781940793043498</v>
      </c>
      <c r="Q2182" s="39">
        <v>0.30012138110308501</v>
      </c>
      <c r="R2182" s="39">
        <v>0.23196932533365999</v>
      </c>
      <c r="S2182" s="39">
        <v>0.35608745384952301</v>
      </c>
      <c r="T2182" s="39">
        <v>0.35104593261121197</v>
      </c>
      <c r="U2182" s="39">
        <v>0.93634432951969704</v>
      </c>
      <c r="V2182" s="39">
        <v>1.07845271446504</v>
      </c>
    </row>
    <row r="2183" spans="1:22" x14ac:dyDescent="0.25">
      <c r="A2183" s="39" t="s">
        <v>11205</v>
      </c>
      <c r="B2183" s="57" t="s">
        <v>1223</v>
      </c>
      <c r="C2183" s="39">
        <v>79079855</v>
      </c>
      <c r="D2183" s="39">
        <v>79085439</v>
      </c>
      <c r="E2183" s="57" t="s">
        <v>1698</v>
      </c>
      <c r="F2183" s="57">
        <v>5585</v>
      </c>
      <c r="G2183" s="39" t="s">
        <v>8848</v>
      </c>
      <c r="H2183" s="57" t="s">
        <v>1567</v>
      </c>
      <c r="I2183" s="39">
        <v>2.1530724554009</v>
      </c>
      <c r="J2183" s="39">
        <v>1.6358101016759301</v>
      </c>
      <c r="K2183" s="39">
        <v>0.69488910517346003</v>
      </c>
      <c r="L2183" s="39">
        <v>0.48295667468836101</v>
      </c>
      <c r="M2183" s="39">
        <v>0.67438923819617302</v>
      </c>
      <c r="N2183" s="39">
        <v>0.91144846008424796</v>
      </c>
      <c r="O2183" s="39">
        <v>0.84947571229992902</v>
      </c>
      <c r="P2183" s="39">
        <v>0.50681314695186896</v>
      </c>
      <c r="Q2183" s="39">
        <v>1.49699913781426</v>
      </c>
      <c r="R2183" s="39">
        <v>1.9310022015180499</v>
      </c>
      <c r="S2183" s="39">
        <v>2.0872489670743901</v>
      </c>
      <c r="T2183" s="39">
        <v>0.95148783212961696</v>
      </c>
      <c r="U2183" s="39">
        <v>1.34074455263878</v>
      </c>
      <c r="V2183" s="39">
        <v>1.28438383470482</v>
      </c>
    </row>
    <row r="2184" spans="1:22" x14ac:dyDescent="0.25">
      <c r="A2184" s="39" t="s">
        <v>11206</v>
      </c>
      <c r="B2184" s="57" t="s">
        <v>1223</v>
      </c>
      <c r="C2184" s="39">
        <v>79088131</v>
      </c>
      <c r="D2184" s="39">
        <v>79093455</v>
      </c>
      <c r="E2184" s="57" t="s">
        <v>1698</v>
      </c>
      <c r="F2184" s="57">
        <v>5325</v>
      </c>
      <c r="G2184" s="39" t="s">
        <v>7065</v>
      </c>
      <c r="H2184" s="57" t="s">
        <v>1567</v>
      </c>
      <c r="I2184" s="39">
        <v>4.3280537392005396</v>
      </c>
      <c r="J2184" s="39">
        <v>4.03501679445775</v>
      </c>
      <c r="K2184" s="39">
        <v>4.6231879520352104</v>
      </c>
      <c r="L2184" s="39">
        <v>4.6581829142503102</v>
      </c>
      <c r="M2184" s="39">
        <v>4.6748165357147302</v>
      </c>
      <c r="N2184" s="39">
        <v>4.7301508238419601</v>
      </c>
      <c r="O2184" s="39">
        <v>4.6035373327776101</v>
      </c>
      <c r="P2184" s="39">
        <v>4.4852980093621397</v>
      </c>
      <c r="Q2184" s="39">
        <v>3.9737949296526098</v>
      </c>
      <c r="R2184" s="39">
        <v>3.8833177794055702</v>
      </c>
      <c r="S2184" s="39">
        <v>3.7744391898190299</v>
      </c>
      <c r="T2184" s="39">
        <v>4.1454981260229697</v>
      </c>
      <c r="U2184" s="39">
        <v>4.1512662291431104</v>
      </c>
      <c r="V2184" s="39">
        <v>4.0819446007084004</v>
      </c>
    </row>
    <row r="2185" spans="1:22" x14ac:dyDescent="0.25">
      <c r="A2185" s="39" t="s">
        <v>11207</v>
      </c>
      <c r="B2185" s="57" t="s">
        <v>1223</v>
      </c>
      <c r="C2185" s="39">
        <v>79095384</v>
      </c>
      <c r="D2185" s="39">
        <v>79098688</v>
      </c>
      <c r="E2185" s="57" t="s">
        <v>108</v>
      </c>
      <c r="F2185" s="57">
        <v>3305</v>
      </c>
      <c r="G2185" s="39" t="s">
        <v>2616</v>
      </c>
      <c r="H2185" s="57" t="s">
        <v>1567</v>
      </c>
      <c r="I2185" s="39">
        <v>1.6579326299905199</v>
      </c>
      <c r="J2185" s="39">
        <v>1.23012306641335</v>
      </c>
      <c r="K2185" s="39">
        <v>1.68369645430652</v>
      </c>
      <c r="L2185" s="39">
        <v>1.5546625193307799</v>
      </c>
      <c r="M2185" s="39">
        <v>1.4310666326878401</v>
      </c>
      <c r="N2185" s="39">
        <v>1.91753105063892</v>
      </c>
      <c r="O2185" s="39">
        <v>1.5588896468748099</v>
      </c>
      <c r="P2185" s="39">
        <v>2.0360074045110101</v>
      </c>
      <c r="Q2185" s="39">
        <v>1.6334172599735299</v>
      </c>
      <c r="R2185" s="39">
        <v>0.988614890451321</v>
      </c>
      <c r="S2185" s="39">
        <v>1.5350376817823901</v>
      </c>
      <c r="T2185" s="39">
        <v>2.0455058776036501</v>
      </c>
      <c r="U2185" s="39">
        <v>1.9409485075463</v>
      </c>
      <c r="V2185" s="39">
        <v>2.39480495645136</v>
      </c>
    </row>
    <row r="2186" spans="1:22" x14ac:dyDescent="0.25">
      <c r="A2186" s="39" t="s">
        <v>11208</v>
      </c>
      <c r="B2186" s="57" t="s">
        <v>1223</v>
      </c>
      <c r="C2186" s="39">
        <v>79111532</v>
      </c>
      <c r="D2186" s="39">
        <v>79114525</v>
      </c>
      <c r="E2186" s="57" t="s">
        <v>108</v>
      </c>
      <c r="F2186" s="57">
        <v>2994</v>
      </c>
      <c r="G2186" s="39" t="s">
        <v>7187</v>
      </c>
      <c r="H2186" s="57" t="s">
        <v>1567</v>
      </c>
      <c r="I2186" s="39">
        <v>3.4548575897968101</v>
      </c>
      <c r="J2186" s="39">
        <v>2.9200321811782501</v>
      </c>
      <c r="K2186" s="39">
        <v>4.0809049125838399</v>
      </c>
      <c r="L2186" s="39">
        <v>4.0758149815690201</v>
      </c>
      <c r="M2186" s="39">
        <v>4.21473875286914</v>
      </c>
      <c r="N2186" s="39">
        <v>3.0595923613266098</v>
      </c>
      <c r="O2186" s="39">
        <v>2.8593096524846402</v>
      </c>
      <c r="P2186" s="39">
        <v>3.4082798029092101</v>
      </c>
      <c r="Q2186" s="39">
        <v>2.10765774311731</v>
      </c>
      <c r="R2186" s="39">
        <v>1.4934270192605601</v>
      </c>
      <c r="S2186" s="39">
        <v>1.53532141769014</v>
      </c>
      <c r="T2186" s="39">
        <v>2.65859081882035</v>
      </c>
      <c r="U2186" s="39">
        <v>2.2362997359123198</v>
      </c>
      <c r="V2186" s="39">
        <v>1.87789734415665</v>
      </c>
    </row>
    <row r="2187" spans="1:22" x14ac:dyDescent="0.25">
      <c r="A2187" s="39" t="s">
        <v>11209</v>
      </c>
      <c r="B2187" s="57" t="s">
        <v>1223</v>
      </c>
      <c r="C2187" s="39">
        <v>79129678</v>
      </c>
      <c r="D2187" s="39">
        <v>79132398</v>
      </c>
      <c r="E2187" s="57" t="s">
        <v>1698</v>
      </c>
      <c r="F2187" s="57">
        <v>2721</v>
      </c>
      <c r="G2187" s="39" t="s">
        <v>11210</v>
      </c>
      <c r="H2187" s="57" t="s">
        <v>1567</v>
      </c>
      <c r="I2187" s="39">
        <v>6.1610149506476004</v>
      </c>
      <c r="J2187" s="39">
        <v>5.4752924500365303</v>
      </c>
      <c r="K2187" s="39">
        <v>6.6794378736668003</v>
      </c>
      <c r="L2187" s="39">
        <v>6.5898863025559802</v>
      </c>
      <c r="M2187" s="39">
        <v>6.7776827170735503</v>
      </c>
      <c r="N2187" s="39">
        <v>6.4887045880181997</v>
      </c>
      <c r="O2187" s="39">
        <v>6.33930131822365</v>
      </c>
      <c r="P2187" s="39">
        <v>6.5093284715797299</v>
      </c>
      <c r="Q2187" s="39">
        <v>7.5628453294863203</v>
      </c>
      <c r="R2187" s="39">
        <v>7.5953246253571001</v>
      </c>
      <c r="S2187" s="39">
        <v>7.0738309420927896</v>
      </c>
      <c r="T2187" s="39">
        <v>6.1233744333590003</v>
      </c>
      <c r="U2187" s="39">
        <v>6.1891722342154001</v>
      </c>
      <c r="V2187" s="39">
        <v>5.7496200759748204</v>
      </c>
    </row>
    <row r="2188" spans="1:22" x14ac:dyDescent="0.25">
      <c r="A2188" s="39" t="s">
        <v>11211</v>
      </c>
      <c r="B2188" s="57" t="s">
        <v>1223</v>
      </c>
      <c r="C2188" s="39">
        <v>79132337</v>
      </c>
      <c r="D2188" s="39">
        <v>79136059</v>
      </c>
      <c r="E2188" s="57" t="s">
        <v>108</v>
      </c>
      <c r="F2188" s="57">
        <v>3723</v>
      </c>
      <c r="G2188" s="39" t="s">
        <v>3073</v>
      </c>
      <c r="H2188" s="57" t="s">
        <v>1567</v>
      </c>
      <c r="I2188" s="39">
        <v>3.9785068374294199</v>
      </c>
      <c r="J2188" s="39">
        <v>4.6161929963810797</v>
      </c>
      <c r="K2188" s="39">
        <v>2.3818066353010598</v>
      </c>
      <c r="L2188" s="39">
        <v>1.8869480772788401</v>
      </c>
      <c r="M2188" s="39">
        <v>2.3364062259748799</v>
      </c>
      <c r="N2188" s="39">
        <v>1.9676813926329599</v>
      </c>
      <c r="O2188" s="39">
        <v>1.9159988517388999</v>
      </c>
      <c r="P2188" s="39">
        <v>1.75714275475614</v>
      </c>
      <c r="Q2188" s="39">
        <v>2.4718351617979701</v>
      </c>
      <c r="R2188" s="39">
        <v>3.1085712913352301</v>
      </c>
      <c r="S2188" s="39">
        <v>2.8284244231020002</v>
      </c>
      <c r="T2188" s="39">
        <v>3.6568395561494298</v>
      </c>
      <c r="U2188" s="39">
        <v>2.6140713839130498</v>
      </c>
      <c r="V2188" s="39">
        <v>3.2480991080169699</v>
      </c>
    </row>
    <row r="2189" spans="1:22" x14ac:dyDescent="0.25">
      <c r="A2189" s="39" t="s">
        <v>11212</v>
      </c>
      <c r="B2189" s="57" t="s">
        <v>1223</v>
      </c>
      <c r="C2189" s="39">
        <v>79148804</v>
      </c>
      <c r="D2189" s="39">
        <v>79149451</v>
      </c>
      <c r="E2189" s="57" t="s">
        <v>1698</v>
      </c>
      <c r="F2189" s="57">
        <v>648</v>
      </c>
      <c r="G2189" s="39" t="s">
        <v>2723</v>
      </c>
      <c r="H2189" s="57" t="s">
        <v>1567</v>
      </c>
      <c r="I2189" s="39">
        <v>0</v>
      </c>
      <c r="J2189" s="39">
        <v>0</v>
      </c>
      <c r="K2189" s="39">
        <v>0</v>
      </c>
      <c r="L2189" s="39">
        <v>0</v>
      </c>
      <c r="M2189" s="39">
        <v>0</v>
      </c>
      <c r="N2189" s="39">
        <v>0</v>
      </c>
      <c r="O2189" s="39">
        <v>0</v>
      </c>
      <c r="P2189" s="39">
        <v>0</v>
      </c>
      <c r="Q2189" s="39">
        <v>0</v>
      </c>
      <c r="R2189" s="39">
        <v>0</v>
      </c>
      <c r="S2189" s="39">
        <v>0</v>
      </c>
      <c r="T2189" s="39">
        <v>0</v>
      </c>
      <c r="U2189" s="39">
        <v>0</v>
      </c>
      <c r="V2189" s="39">
        <v>0</v>
      </c>
    </row>
    <row r="2190" spans="1:22" x14ac:dyDescent="0.25">
      <c r="A2190" s="39" t="s">
        <v>11213</v>
      </c>
      <c r="B2190" s="57" t="s">
        <v>1223</v>
      </c>
      <c r="C2190" s="39">
        <v>79149647</v>
      </c>
      <c r="D2190" s="39">
        <v>79153151</v>
      </c>
      <c r="E2190" s="57" t="s">
        <v>108</v>
      </c>
      <c r="F2190" s="57">
        <v>3505</v>
      </c>
      <c r="G2190" s="39" t="s">
        <v>6669</v>
      </c>
      <c r="H2190" s="57" t="s">
        <v>1567</v>
      </c>
      <c r="I2190" s="39">
        <v>0</v>
      </c>
      <c r="J2190" s="39">
        <v>0</v>
      </c>
      <c r="K2190" s="39">
        <v>0</v>
      </c>
      <c r="L2190" s="39">
        <v>0</v>
      </c>
      <c r="M2190" s="39">
        <v>0.20045789919891799</v>
      </c>
      <c r="N2190" s="39">
        <v>0</v>
      </c>
      <c r="O2190" s="39">
        <v>0</v>
      </c>
      <c r="P2190" s="39">
        <v>0</v>
      </c>
      <c r="Q2190" s="39">
        <v>0</v>
      </c>
      <c r="R2190" s="39">
        <v>0</v>
      </c>
      <c r="S2190" s="39">
        <v>0</v>
      </c>
      <c r="T2190" s="39">
        <v>0</v>
      </c>
      <c r="U2190" s="39">
        <v>0</v>
      </c>
      <c r="V2190" s="39">
        <v>0</v>
      </c>
    </row>
    <row r="2191" spans="1:22" x14ac:dyDescent="0.25">
      <c r="A2191" s="39" t="s">
        <v>11214</v>
      </c>
      <c r="B2191" s="57" t="s">
        <v>1223</v>
      </c>
      <c r="C2191" s="39">
        <v>79154527</v>
      </c>
      <c r="D2191" s="39">
        <v>79158826</v>
      </c>
      <c r="E2191" s="57" t="s">
        <v>1698</v>
      </c>
      <c r="F2191" s="57">
        <v>4300</v>
      </c>
      <c r="G2191" s="39" t="s">
        <v>11215</v>
      </c>
      <c r="H2191" s="57" t="s">
        <v>1567</v>
      </c>
      <c r="I2191" s="39">
        <v>4.1692916796296897</v>
      </c>
      <c r="J2191" s="39">
        <v>4.5014200364887396</v>
      </c>
      <c r="K2191" s="39">
        <v>3.1359846158117102</v>
      </c>
      <c r="L2191" s="39">
        <v>3.2573154232416299</v>
      </c>
      <c r="M2191" s="39">
        <v>3.31401489061501</v>
      </c>
      <c r="N2191" s="39">
        <v>3.0322031333210502</v>
      </c>
      <c r="O2191" s="39">
        <v>3.07593988260163</v>
      </c>
      <c r="P2191" s="39">
        <v>2.9397869944498498</v>
      </c>
      <c r="Q2191" s="39">
        <v>3.39267461732853</v>
      </c>
      <c r="R2191" s="39">
        <v>3.5276333872909298</v>
      </c>
      <c r="S2191" s="39">
        <v>3.5881209474840801</v>
      </c>
      <c r="T2191" s="39">
        <v>3.74510822612574</v>
      </c>
      <c r="U2191" s="39">
        <v>3.6847738629815798</v>
      </c>
      <c r="V2191" s="39">
        <v>3.9842612206844401</v>
      </c>
    </row>
    <row r="2192" spans="1:22" x14ac:dyDescent="0.25">
      <c r="A2192" s="39" t="s">
        <v>11216</v>
      </c>
      <c r="B2192" s="57" t="s">
        <v>1223</v>
      </c>
      <c r="C2192" s="39">
        <v>79159196</v>
      </c>
      <c r="D2192" s="39">
        <v>79160393</v>
      </c>
      <c r="E2192" s="57" t="s">
        <v>1698</v>
      </c>
      <c r="F2192" s="57">
        <v>1198</v>
      </c>
      <c r="G2192" s="39" t="s">
        <v>2530</v>
      </c>
      <c r="H2192" s="57" t="s">
        <v>1567</v>
      </c>
      <c r="I2192" s="39">
        <v>0</v>
      </c>
      <c r="J2192" s="39">
        <v>0</v>
      </c>
      <c r="K2192" s="39">
        <v>0</v>
      </c>
      <c r="L2192" s="39">
        <v>0</v>
      </c>
      <c r="M2192" s="39">
        <v>0</v>
      </c>
      <c r="N2192" s="39">
        <v>0</v>
      </c>
      <c r="O2192" s="39">
        <v>0</v>
      </c>
      <c r="P2192" s="39">
        <v>0</v>
      </c>
      <c r="Q2192" s="39">
        <v>0</v>
      </c>
      <c r="R2192" s="39">
        <v>0.185688971916945</v>
      </c>
      <c r="S2192" s="39">
        <v>0</v>
      </c>
      <c r="T2192" s="39">
        <v>0</v>
      </c>
      <c r="U2192" s="39">
        <v>0</v>
      </c>
      <c r="V2192" s="39">
        <v>0</v>
      </c>
    </row>
    <row r="2193" spans="1:22" x14ac:dyDescent="0.25">
      <c r="A2193" s="39" t="s">
        <v>11217</v>
      </c>
      <c r="B2193" s="57" t="s">
        <v>1223</v>
      </c>
      <c r="C2193" s="39">
        <v>79302297</v>
      </c>
      <c r="D2193" s="39">
        <v>79304523</v>
      </c>
      <c r="E2193" s="57" t="s">
        <v>108</v>
      </c>
      <c r="F2193" s="57">
        <v>2227</v>
      </c>
      <c r="G2193" s="39" t="s">
        <v>1909</v>
      </c>
      <c r="H2193" s="57" t="s">
        <v>1568</v>
      </c>
      <c r="I2193" s="39">
        <v>5.4240890070138796</v>
      </c>
      <c r="J2193" s="39">
        <v>5.3297550857447504</v>
      </c>
      <c r="K2193" s="39">
        <v>5.9004297077933598</v>
      </c>
      <c r="L2193" s="39">
        <v>5.9684271880150597</v>
      </c>
      <c r="M2193" s="39">
        <v>5.9362398180153404</v>
      </c>
      <c r="N2193" s="39">
        <v>6.1990617691779599</v>
      </c>
      <c r="O2193" s="39">
        <v>5.8971339139555301</v>
      </c>
      <c r="P2193" s="39">
        <v>5.9912565245172296</v>
      </c>
      <c r="Q2193" s="39">
        <v>5.6041543711575397</v>
      </c>
      <c r="R2193" s="39">
        <v>5.7085707630993898</v>
      </c>
      <c r="S2193" s="39">
        <v>5.4422601267199902</v>
      </c>
      <c r="T2193" s="39">
        <v>5.6241447715472903</v>
      </c>
      <c r="U2193" s="39">
        <v>5.62760975619919</v>
      </c>
      <c r="V2193" s="39">
        <v>5.6632222071351102</v>
      </c>
    </row>
    <row r="2194" spans="1:22" x14ac:dyDescent="0.25">
      <c r="A2194" s="39" t="s">
        <v>11218</v>
      </c>
      <c r="B2194" s="57" t="s">
        <v>1223</v>
      </c>
      <c r="C2194" s="39">
        <v>79305478</v>
      </c>
      <c r="D2194" s="39">
        <v>79305942</v>
      </c>
      <c r="E2194" s="57" t="s">
        <v>1698</v>
      </c>
      <c r="F2194" s="57">
        <v>465</v>
      </c>
      <c r="G2194" s="39" t="s">
        <v>108</v>
      </c>
      <c r="H2194" s="57" t="s">
        <v>1568</v>
      </c>
      <c r="I2194" s="39">
        <v>2.50743185983697</v>
      </c>
      <c r="J2194" s="39">
        <v>2.8587926558357402</v>
      </c>
      <c r="K2194" s="39">
        <v>0.36317556362745801</v>
      </c>
      <c r="L2194" s="39">
        <v>0.28654408539478898</v>
      </c>
      <c r="M2194" s="39">
        <v>0.342405689630568</v>
      </c>
      <c r="N2194" s="39">
        <v>0.56791921494164099</v>
      </c>
      <c r="O2194" s="39">
        <v>0.331168619875508</v>
      </c>
      <c r="P2194" s="39">
        <v>0.75178247570612899</v>
      </c>
      <c r="Q2194" s="39">
        <v>1.9681018142012401</v>
      </c>
      <c r="R2194" s="39">
        <v>2.6665021098438699</v>
      </c>
      <c r="S2194" s="39">
        <v>1.2231506674364301</v>
      </c>
      <c r="T2194" s="39">
        <v>4.1299176631510299</v>
      </c>
      <c r="U2194" s="39">
        <v>2.8647645927286698</v>
      </c>
      <c r="V2194" s="39">
        <v>3.3034227693019198</v>
      </c>
    </row>
    <row r="2195" spans="1:22" x14ac:dyDescent="0.25">
      <c r="A2195" s="39" t="s">
        <v>11219</v>
      </c>
      <c r="B2195" s="57" t="s">
        <v>1223</v>
      </c>
      <c r="C2195" s="39">
        <v>79308015</v>
      </c>
      <c r="D2195" s="39">
        <v>79311518</v>
      </c>
      <c r="E2195" s="57" t="s">
        <v>108</v>
      </c>
      <c r="F2195" s="57">
        <v>3504</v>
      </c>
      <c r="G2195" s="39" t="s">
        <v>1936</v>
      </c>
      <c r="H2195" s="57" t="s">
        <v>1568</v>
      </c>
      <c r="I2195" s="39">
        <v>0</v>
      </c>
      <c r="J2195" s="39">
        <v>0</v>
      </c>
      <c r="K2195" s="39">
        <v>0</v>
      </c>
      <c r="L2195" s="39">
        <v>0</v>
      </c>
      <c r="M2195" s="39">
        <v>0</v>
      </c>
      <c r="N2195" s="39">
        <v>0</v>
      </c>
      <c r="O2195" s="39">
        <v>0</v>
      </c>
      <c r="P2195" s="39">
        <v>0</v>
      </c>
      <c r="Q2195" s="39">
        <v>0.78626680434215801</v>
      </c>
      <c r="R2195" s="39">
        <v>0.612426106172138</v>
      </c>
      <c r="S2195" s="39">
        <v>0.22519717774229001</v>
      </c>
      <c r="T2195" s="39">
        <v>0</v>
      </c>
      <c r="U2195" s="39">
        <v>0.24325839056703599</v>
      </c>
      <c r="V2195" s="39">
        <v>0</v>
      </c>
    </row>
    <row r="2196" spans="1:22" x14ac:dyDescent="0.25">
      <c r="A2196" s="39" t="s">
        <v>11220</v>
      </c>
      <c r="B2196" s="57" t="s">
        <v>1223</v>
      </c>
      <c r="C2196" s="39">
        <v>79311642</v>
      </c>
      <c r="D2196" s="39">
        <v>79312571</v>
      </c>
      <c r="E2196" s="57" t="s">
        <v>108</v>
      </c>
      <c r="F2196" s="57">
        <v>930</v>
      </c>
      <c r="G2196" s="39" t="s">
        <v>11221</v>
      </c>
      <c r="H2196" s="57" t="s">
        <v>1568</v>
      </c>
      <c r="I2196" s="39">
        <v>4.2796570065336796</v>
      </c>
      <c r="J2196" s="39">
        <v>3.84344122438358</v>
      </c>
      <c r="K2196" s="39">
        <v>4.9140956670973397</v>
      </c>
      <c r="L2196" s="39">
        <v>4.8309245858997496</v>
      </c>
      <c r="M2196" s="39">
        <v>4.8681780584863104</v>
      </c>
      <c r="N2196" s="39">
        <v>5.1717792754185901</v>
      </c>
      <c r="O2196" s="39">
        <v>4.9409043570764197</v>
      </c>
      <c r="P2196" s="39">
        <v>4.7167659700408899</v>
      </c>
      <c r="Q2196" s="39">
        <v>4.5477706117392804</v>
      </c>
      <c r="R2196" s="39">
        <v>4.1523213529317404</v>
      </c>
      <c r="S2196" s="39">
        <v>4.5182833377701099</v>
      </c>
      <c r="T2196" s="39">
        <v>4.6869038651383796</v>
      </c>
      <c r="U2196" s="39">
        <v>4.4840736661760401</v>
      </c>
      <c r="V2196" s="39">
        <v>4.8518639528081904</v>
      </c>
    </row>
    <row r="2197" spans="1:22" x14ac:dyDescent="0.25">
      <c r="A2197" s="39" t="s">
        <v>11222</v>
      </c>
      <c r="B2197" s="57" t="s">
        <v>1223</v>
      </c>
      <c r="C2197" s="39">
        <v>79316157</v>
      </c>
      <c r="D2197" s="39">
        <v>79317011</v>
      </c>
      <c r="E2197" s="57" t="s">
        <v>108</v>
      </c>
      <c r="F2197" s="57">
        <v>855</v>
      </c>
      <c r="G2197" s="39" t="s">
        <v>11223</v>
      </c>
      <c r="H2197" s="57" t="s">
        <v>1568</v>
      </c>
      <c r="I2197" s="39">
        <v>2.5419286071073302</v>
      </c>
      <c r="J2197" s="39">
        <v>2.4280029934188301</v>
      </c>
      <c r="K2197" s="39">
        <v>2.6500292405276502</v>
      </c>
      <c r="L2197" s="39">
        <v>2.5681683393543802</v>
      </c>
      <c r="M2197" s="39">
        <v>2.67505261358875</v>
      </c>
      <c r="N2197" s="39">
        <v>3.4273433530931201</v>
      </c>
      <c r="O2197" s="39">
        <v>3.18706301031437</v>
      </c>
      <c r="P2197" s="39">
        <v>3.1900474676866999</v>
      </c>
      <c r="Q2197" s="39">
        <v>0</v>
      </c>
      <c r="R2197" s="39">
        <v>2.10529254792552</v>
      </c>
      <c r="S2197" s="39">
        <v>1.3692431173456401</v>
      </c>
      <c r="T2197" s="39">
        <v>0.25279832455854101</v>
      </c>
      <c r="U2197" s="39">
        <v>0.42685298593409998</v>
      </c>
      <c r="V2197" s="39">
        <v>0.575185484137821</v>
      </c>
    </row>
    <row r="2198" spans="1:22" x14ac:dyDescent="0.25">
      <c r="A2198" s="39" t="s">
        <v>11224</v>
      </c>
      <c r="B2198" s="57" t="s">
        <v>1223</v>
      </c>
      <c r="C2198" s="39">
        <v>79325355</v>
      </c>
      <c r="D2198" s="39">
        <v>79328182</v>
      </c>
      <c r="E2198" s="57" t="s">
        <v>108</v>
      </c>
      <c r="F2198" s="57">
        <v>2828</v>
      </c>
      <c r="G2198" s="39" t="s">
        <v>2826</v>
      </c>
      <c r="H2198" s="57" t="s">
        <v>1568</v>
      </c>
      <c r="I2198" s="39">
        <v>0.41293215380209097</v>
      </c>
      <c r="J2198" s="39">
        <v>0.101327080621904</v>
      </c>
      <c r="K2198" s="39">
        <v>0</v>
      </c>
      <c r="L2198" s="39">
        <v>0</v>
      </c>
      <c r="M2198" s="39">
        <v>9.3226708762902594E-2</v>
      </c>
      <c r="N2198" s="39">
        <v>0</v>
      </c>
      <c r="O2198" s="39">
        <v>0</v>
      </c>
      <c r="P2198" s="39">
        <v>0</v>
      </c>
      <c r="Q2198" s="39">
        <v>0.35849416383643101</v>
      </c>
      <c r="R2198" s="39">
        <v>0.49094384787057799</v>
      </c>
      <c r="S2198" s="39">
        <v>0.64972949069063002</v>
      </c>
      <c r="T2198" s="39">
        <v>8.1859340399241504E-2</v>
      </c>
      <c r="U2198" s="39">
        <v>0.207539316815538</v>
      </c>
      <c r="V2198" s="39">
        <v>0.37583571827109402</v>
      </c>
    </row>
    <row r="2199" spans="1:22" x14ac:dyDescent="0.25">
      <c r="A2199" s="39" t="s">
        <v>11225</v>
      </c>
      <c r="B2199" s="57" t="s">
        <v>1223</v>
      </c>
      <c r="C2199" s="39">
        <v>79327165</v>
      </c>
      <c r="D2199" s="39">
        <v>79333106</v>
      </c>
      <c r="E2199" s="57" t="s">
        <v>1698</v>
      </c>
      <c r="F2199" s="57">
        <v>5942</v>
      </c>
      <c r="G2199" s="39" t="s">
        <v>7681</v>
      </c>
      <c r="H2199" s="57" t="s">
        <v>1568</v>
      </c>
      <c r="I2199" s="39">
        <v>5.6160106273359904</v>
      </c>
      <c r="J2199" s="39">
        <v>5.6724451435322401</v>
      </c>
      <c r="K2199" s="39">
        <v>6.3683580374391804</v>
      </c>
      <c r="L2199" s="39">
        <v>6.3839219761404298</v>
      </c>
      <c r="M2199" s="39">
        <v>6.4004286303646998</v>
      </c>
      <c r="N2199" s="39">
        <v>6.1356148987012897</v>
      </c>
      <c r="O2199" s="39">
        <v>6.3611121207625096</v>
      </c>
      <c r="P2199" s="39">
        <v>6.2318087012409302</v>
      </c>
      <c r="Q2199" s="39">
        <v>6.0605900220968101</v>
      </c>
      <c r="R2199" s="39">
        <v>5.9477760143548304</v>
      </c>
      <c r="S2199" s="39">
        <v>5.9772432831605897</v>
      </c>
      <c r="T2199" s="39">
        <v>5.9838919855678903</v>
      </c>
      <c r="U2199" s="39">
        <v>5.9599509443544001</v>
      </c>
      <c r="V2199" s="39">
        <v>6.0208532983242096</v>
      </c>
    </row>
    <row r="2200" spans="1:22" x14ac:dyDescent="0.25">
      <c r="A2200" s="39" t="s">
        <v>11226</v>
      </c>
      <c r="B2200" s="57" t="s">
        <v>1223</v>
      </c>
      <c r="C2200" s="39">
        <v>79334802</v>
      </c>
      <c r="D2200" s="39">
        <v>79336316</v>
      </c>
      <c r="E2200" s="57" t="s">
        <v>108</v>
      </c>
      <c r="F2200" s="57">
        <v>1515</v>
      </c>
      <c r="G2200" s="39" t="s">
        <v>11227</v>
      </c>
      <c r="H2200" s="57" t="s">
        <v>1568</v>
      </c>
      <c r="I2200" s="39">
        <v>1.0574849311079</v>
      </c>
      <c r="J2200" s="39">
        <v>0.65817308655501605</v>
      </c>
      <c r="K2200" s="39">
        <v>1.6374618656518101</v>
      </c>
      <c r="L2200" s="39">
        <v>1.57478453697613</v>
      </c>
      <c r="M2200" s="39">
        <v>1.5552026338783</v>
      </c>
      <c r="N2200" s="39">
        <v>1.6436668957674001</v>
      </c>
      <c r="O2200" s="39">
        <v>0.97918467180278101</v>
      </c>
      <c r="P2200" s="39">
        <v>1.1054098940400801</v>
      </c>
      <c r="Q2200" s="39">
        <v>1.7452373321297501</v>
      </c>
      <c r="R2200" s="39">
        <v>1.35475680393946</v>
      </c>
      <c r="S2200" s="39">
        <v>1.75264156258251</v>
      </c>
      <c r="T2200" s="39">
        <v>1.8009516548678799</v>
      </c>
      <c r="U2200" s="39">
        <v>2.1216122547411902</v>
      </c>
      <c r="V2200" s="39">
        <v>1.4527904515416801</v>
      </c>
    </row>
    <row r="2201" spans="1:22" x14ac:dyDescent="0.25">
      <c r="A2201" s="39" t="s">
        <v>11228</v>
      </c>
      <c r="B2201" s="57" t="s">
        <v>1223</v>
      </c>
      <c r="C2201" s="39">
        <v>79337226</v>
      </c>
      <c r="D2201" s="39">
        <v>79339552</v>
      </c>
      <c r="E2201" s="57" t="s">
        <v>1698</v>
      </c>
      <c r="F2201" s="57">
        <v>2327</v>
      </c>
      <c r="G2201" s="39" t="s">
        <v>108</v>
      </c>
      <c r="H2201" s="57" t="s">
        <v>1568</v>
      </c>
      <c r="I2201" s="39">
        <v>0</v>
      </c>
      <c r="J2201" s="39">
        <v>0</v>
      </c>
      <c r="K2201" s="39">
        <v>0</v>
      </c>
      <c r="L2201" s="39">
        <v>0</v>
      </c>
      <c r="M2201" s="39">
        <v>0</v>
      </c>
      <c r="N2201" s="39">
        <v>0</v>
      </c>
      <c r="O2201" s="39">
        <v>0</v>
      </c>
      <c r="P2201" s="39">
        <v>0</v>
      </c>
      <c r="Q2201" s="39">
        <v>0</v>
      </c>
      <c r="R2201" s="39">
        <v>0</v>
      </c>
      <c r="S2201" s="39">
        <v>0</v>
      </c>
      <c r="T2201" s="39">
        <v>0</v>
      </c>
      <c r="U2201" s="39">
        <v>0</v>
      </c>
      <c r="V2201" s="39">
        <v>0</v>
      </c>
    </row>
    <row r="2202" spans="1:22" x14ac:dyDescent="0.25">
      <c r="A2202" s="39" t="s">
        <v>11229</v>
      </c>
      <c r="B2202" s="57" t="s">
        <v>1223</v>
      </c>
      <c r="C2202" s="39">
        <v>79339114</v>
      </c>
      <c r="D2202" s="39">
        <v>79340607</v>
      </c>
      <c r="E2202" s="57" t="s">
        <v>108</v>
      </c>
      <c r="F2202" s="57">
        <v>1494</v>
      </c>
      <c r="G2202" s="39" t="s">
        <v>108</v>
      </c>
      <c r="H2202" s="57" t="s">
        <v>1568</v>
      </c>
      <c r="I2202" s="39">
        <v>0</v>
      </c>
      <c r="J2202" s="39">
        <v>0</v>
      </c>
      <c r="K2202" s="39">
        <v>0</v>
      </c>
      <c r="L2202" s="39">
        <v>0</v>
      </c>
      <c r="M2202" s="39">
        <v>0</v>
      </c>
      <c r="N2202" s="39">
        <v>0</v>
      </c>
      <c r="O2202" s="39">
        <v>0</v>
      </c>
      <c r="P2202" s="39">
        <v>0</v>
      </c>
      <c r="Q2202" s="39">
        <v>0</v>
      </c>
      <c r="R2202" s="39">
        <v>0</v>
      </c>
      <c r="S2202" s="39">
        <v>0</v>
      </c>
      <c r="T2202" s="39">
        <v>0</v>
      </c>
      <c r="U2202" s="39">
        <v>0</v>
      </c>
      <c r="V2202" s="39">
        <v>0</v>
      </c>
    </row>
    <row r="2203" spans="1:22" x14ac:dyDescent="0.25">
      <c r="A2203" s="39" t="s">
        <v>11230</v>
      </c>
      <c r="B2203" s="57" t="s">
        <v>1223</v>
      </c>
      <c r="C2203" s="39">
        <v>79342442</v>
      </c>
      <c r="D2203" s="39">
        <v>79344414</v>
      </c>
      <c r="E2203" s="57" t="s">
        <v>1698</v>
      </c>
      <c r="F2203" s="57">
        <v>1973</v>
      </c>
      <c r="G2203" s="39" t="s">
        <v>11231</v>
      </c>
      <c r="H2203" s="57" t="s">
        <v>1568</v>
      </c>
      <c r="I2203" s="39">
        <v>2.7636431519940401</v>
      </c>
      <c r="J2203" s="39">
        <v>2.4249811918247701</v>
      </c>
      <c r="K2203" s="39">
        <v>2.9663953962482701</v>
      </c>
      <c r="L2203" s="39">
        <v>2.6919182369289598</v>
      </c>
      <c r="M2203" s="39">
        <v>2.6705027311177001</v>
      </c>
      <c r="N2203" s="39">
        <v>2.2375637183176802</v>
      </c>
      <c r="O2203" s="39">
        <v>2.2938265886215401</v>
      </c>
      <c r="P2203" s="39">
        <v>2.1002073321692398</v>
      </c>
      <c r="Q2203" s="39">
        <v>2.1718793304182702</v>
      </c>
      <c r="R2203" s="39">
        <v>2.6036109165968302</v>
      </c>
      <c r="S2203" s="39">
        <v>2.2961901352898701</v>
      </c>
      <c r="T2203" s="39">
        <v>1.96359249409646</v>
      </c>
      <c r="U2203" s="39">
        <v>1.9555508768445999</v>
      </c>
      <c r="V2203" s="39">
        <v>2.1654553481491399</v>
      </c>
    </row>
    <row r="2204" spans="1:22" x14ac:dyDescent="0.25">
      <c r="A2204" s="39" t="s">
        <v>11232</v>
      </c>
      <c r="B2204" s="57" t="s">
        <v>1223</v>
      </c>
      <c r="C2204" s="39">
        <v>79347080</v>
      </c>
      <c r="D2204" s="39">
        <v>79349193</v>
      </c>
      <c r="E2204" s="57" t="s">
        <v>1698</v>
      </c>
      <c r="F2204" s="57">
        <v>2114</v>
      </c>
      <c r="G2204" s="39" t="s">
        <v>1760</v>
      </c>
      <c r="H2204" s="57" t="s">
        <v>1568</v>
      </c>
      <c r="I2204" s="39">
        <v>0.93762160404041095</v>
      </c>
      <c r="J2204" s="39">
        <v>0.81842194156139103</v>
      </c>
      <c r="K2204" s="39">
        <v>1.2366150700579801</v>
      </c>
      <c r="L2204" s="39">
        <v>0.89386308655298496</v>
      </c>
      <c r="M2204" s="39">
        <v>1.08125780877799</v>
      </c>
      <c r="N2204" s="39">
        <v>1.0561395538926699</v>
      </c>
      <c r="O2204" s="39">
        <v>0.99431107192128398</v>
      </c>
      <c r="P2204" s="39">
        <v>1.4017123735163</v>
      </c>
      <c r="Q2204" s="39">
        <v>1.50129136485322</v>
      </c>
      <c r="R2204" s="39">
        <v>1.7268573683672099</v>
      </c>
      <c r="S2204" s="39">
        <v>1.17280750997543</v>
      </c>
      <c r="T2204" s="39">
        <v>1.39337226542751</v>
      </c>
      <c r="U2204" s="39">
        <v>1.2624932937286</v>
      </c>
      <c r="V2204" s="39">
        <v>0.91672732674908197</v>
      </c>
    </row>
    <row r="2205" spans="1:22" x14ac:dyDescent="0.25">
      <c r="A2205" s="39" t="s">
        <v>11233</v>
      </c>
      <c r="B2205" s="57" t="s">
        <v>1223</v>
      </c>
      <c r="C2205" s="39">
        <v>79352300</v>
      </c>
      <c r="D2205" s="39">
        <v>79352659</v>
      </c>
      <c r="E2205" s="57" t="s">
        <v>1698</v>
      </c>
      <c r="F2205" s="57">
        <v>360</v>
      </c>
      <c r="G2205" s="39" t="s">
        <v>108</v>
      </c>
      <c r="H2205" s="57" t="s">
        <v>1568</v>
      </c>
      <c r="I2205" s="39">
        <v>0</v>
      </c>
      <c r="J2205" s="39">
        <v>0</v>
      </c>
      <c r="K2205" s="39">
        <v>0</v>
      </c>
      <c r="L2205" s="39">
        <v>0</v>
      </c>
      <c r="M2205" s="39">
        <v>0</v>
      </c>
      <c r="N2205" s="39">
        <v>0</v>
      </c>
      <c r="O2205" s="39">
        <v>0</v>
      </c>
      <c r="P2205" s="39">
        <v>0</v>
      </c>
      <c r="Q2205" s="39">
        <v>0</v>
      </c>
      <c r="R2205" s="39">
        <v>0</v>
      </c>
      <c r="S2205" s="39">
        <v>0</v>
      </c>
      <c r="T2205" s="39">
        <v>0</v>
      </c>
      <c r="U2205" s="39">
        <v>0</v>
      </c>
      <c r="V2205" s="39">
        <v>0</v>
      </c>
    </row>
    <row r="2206" spans="1:22" x14ac:dyDescent="0.25">
      <c r="A2206" s="39" t="s">
        <v>11234</v>
      </c>
      <c r="B2206" s="57" t="s">
        <v>1223</v>
      </c>
      <c r="C2206" s="39">
        <v>79360830</v>
      </c>
      <c r="D2206" s="39">
        <v>79364569</v>
      </c>
      <c r="E2206" s="57" t="s">
        <v>108</v>
      </c>
      <c r="F2206" s="57">
        <v>3740</v>
      </c>
      <c r="G2206" s="39" t="s">
        <v>1820</v>
      </c>
      <c r="H2206" s="57" t="s">
        <v>1568</v>
      </c>
      <c r="I2206" s="39">
        <v>1.6189527773460699</v>
      </c>
      <c r="J2206" s="39">
        <v>0.74458738126875401</v>
      </c>
      <c r="K2206" s="39">
        <v>2.5027735780664302</v>
      </c>
      <c r="L2206" s="39">
        <v>2.3665824005061902</v>
      </c>
      <c r="M2206" s="39">
        <v>2.3169972025135999</v>
      </c>
      <c r="N2206" s="39">
        <v>2.6016489804411198</v>
      </c>
      <c r="O2206" s="39">
        <v>2.4989835194748702</v>
      </c>
      <c r="P2206" s="39">
        <v>2.55859826480921</v>
      </c>
      <c r="Q2206" s="39">
        <v>1.8082079209055599</v>
      </c>
      <c r="R2206" s="39">
        <v>1.7188591536721101</v>
      </c>
      <c r="S2206" s="39">
        <v>1.4078693637366499</v>
      </c>
      <c r="T2206" s="39">
        <v>1.9507408767462799</v>
      </c>
      <c r="U2206" s="39">
        <v>2.0377301138157402</v>
      </c>
      <c r="V2206" s="39">
        <v>1.5989749343372699</v>
      </c>
    </row>
    <row r="2207" spans="1:22" x14ac:dyDescent="0.25">
      <c r="A2207" s="39" t="s">
        <v>11235</v>
      </c>
      <c r="B2207" s="57" t="s">
        <v>1223</v>
      </c>
      <c r="C2207" s="39">
        <v>79365534</v>
      </c>
      <c r="D2207" s="39">
        <v>79365977</v>
      </c>
      <c r="E2207" s="57" t="s">
        <v>108</v>
      </c>
      <c r="F2207" s="57">
        <v>444</v>
      </c>
      <c r="G2207" s="39" t="s">
        <v>5822</v>
      </c>
      <c r="H2207" s="57" t="s">
        <v>1568</v>
      </c>
      <c r="I2207" s="39">
        <v>0.57980189874094901</v>
      </c>
      <c r="J2207" s="39">
        <v>0</v>
      </c>
      <c r="K2207" s="39">
        <v>1.36640335263067</v>
      </c>
      <c r="L2207" s="39">
        <v>0.57159138630581696</v>
      </c>
      <c r="M2207" s="39">
        <v>0.67345511520146895</v>
      </c>
      <c r="N2207" s="39">
        <v>0.61520722317222898</v>
      </c>
      <c r="O2207" s="39">
        <v>0.64864582615384403</v>
      </c>
      <c r="P2207" s="39">
        <v>1.0950602315596301</v>
      </c>
      <c r="Q2207" s="39">
        <v>0.62128248947352904</v>
      </c>
      <c r="R2207" s="39">
        <v>1.0179504053956301</v>
      </c>
      <c r="S2207" s="39">
        <v>1.5652754579833399</v>
      </c>
      <c r="T2207" s="39">
        <v>0.66376176778366502</v>
      </c>
      <c r="U2207" s="39">
        <v>1.5172101719469699</v>
      </c>
      <c r="V2207" s="39">
        <v>1.58409181202898</v>
      </c>
    </row>
    <row r="2208" spans="1:22" x14ac:dyDescent="0.25">
      <c r="A2208" s="39" t="s">
        <v>11236</v>
      </c>
      <c r="B2208" s="57" t="s">
        <v>1223</v>
      </c>
      <c r="C2208" s="39">
        <v>79376198</v>
      </c>
      <c r="D2208" s="39">
        <v>79379663</v>
      </c>
      <c r="E2208" s="57" t="s">
        <v>1698</v>
      </c>
      <c r="F2208" s="57">
        <v>3466</v>
      </c>
      <c r="G2208" s="39" t="s">
        <v>11237</v>
      </c>
      <c r="H2208" s="57" t="s">
        <v>1568</v>
      </c>
      <c r="I2208" s="39">
        <v>0</v>
      </c>
      <c r="J2208" s="39">
        <v>0</v>
      </c>
      <c r="K2208" s="39">
        <v>0</v>
      </c>
      <c r="L2208" s="39">
        <v>0</v>
      </c>
      <c r="M2208" s="39">
        <v>0</v>
      </c>
      <c r="N2208" s="39">
        <v>0</v>
      </c>
      <c r="O2208" s="39">
        <v>0</v>
      </c>
      <c r="P2208" s="39">
        <v>0</v>
      </c>
      <c r="Q2208" s="39">
        <v>0</v>
      </c>
      <c r="R2208" s="39">
        <v>2.9258652211696198E-2</v>
      </c>
      <c r="S2208" s="39">
        <v>2.84941866832704E-2</v>
      </c>
      <c r="T2208" s="39">
        <v>0</v>
      </c>
      <c r="U2208" s="39">
        <v>6.13436352335823E-2</v>
      </c>
      <c r="V2208" s="39">
        <v>0</v>
      </c>
    </row>
    <row r="2209" spans="1:22" x14ac:dyDescent="0.25">
      <c r="A2209" s="39" t="s">
        <v>11238</v>
      </c>
      <c r="B2209" s="57" t="s">
        <v>1223</v>
      </c>
      <c r="C2209" s="39">
        <v>79380899</v>
      </c>
      <c r="D2209" s="39">
        <v>79392532</v>
      </c>
      <c r="E2209" s="57" t="s">
        <v>108</v>
      </c>
      <c r="F2209" s="57">
        <v>11634</v>
      </c>
      <c r="G2209" s="39" t="s">
        <v>11239</v>
      </c>
      <c r="H2209" s="57" t="s">
        <v>1568</v>
      </c>
      <c r="I2209" s="39">
        <v>2.1035647792715202</v>
      </c>
      <c r="J2209" s="39">
        <v>2.2490508594921699</v>
      </c>
      <c r="K2209" s="39">
        <v>3.2437619880233002</v>
      </c>
      <c r="L2209" s="39">
        <v>3.4272333837100799</v>
      </c>
      <c r="M2209" s="39">
        <v>3.2708503360441998</v>
      </c>
      <c r="N2209" s="39">
        <v>2.9784921938640698</v>
      </c>
      <c r="O2209" s="39">
        <v>3.3163267920571502</v>
      </c>
      <c r="P2209" s="39">
        <v>2.7617746001905301</v>
      </c>
      <c r="Q2209" s="39">
        <v>2.2017498993649398</v>
      </c>
      <c r="R2209" s="39">
        <v>2.2515009678907201</v>
      </c>
      <c r="S2209" s="39">
        <v>2.1480815728614902</v>
      </c>
      <c r="T2209" s="39">
        <v>2.1845119958079602</v>
      </c>
      <c r="U2209" s="39">
        <v>2.1737926472092499</v>
      </c>
      <c r="V2209" s="39">
        <v>2.2018878785846701</v>
      </c>
    </row>
    <row r="2210" spans="1:22" x14ac:dyDescent="0.25">
      <c r="A2210" s="39" t="s">
        <v>11240</v>
      </c>
      <c r="B2210" s="57" t="s">
        <v>1223</v>
      </c>
      <c r="C2210" s="39">
        <v>79394834</v>
      </c>
      <c r="D2210" s="39">
        <v>79396916</v>
      </c>
      <c r="E2210" s="57" t="s">
        <v>1698</v>
      </c>
      <c r="F2210" s="57">
        <v>2083</v>
      </c>
      <c r="G2210" s="39" t="s">
        <v>2527</v>
      </c>
      <c r="H2210" s="57" t="s">
        <v>1568</v>
      </c>
      <c r="I2210" s="39">
        <v>4.9742952685418702</v>
      </c>
      <c r="J2210" s="39">
        <v>5.3670809597178302</v>
      </c>
      <c r="K2210" s="39">
        <v>3.8310766475497902</v>
      </c>
      <c r="L2210" s="39">
        <v>4.0504233352982597</v>
      </c>
      <c r="M2210" s="39">
        <v>3.9888028238912301</v>
      </c>
      <c r="N2210" s="39">
        <v>4.0553345017511004</v>
      </c>
      <c r="O2210" s="39">
        <v>4.04212774609924</v>
      </c>
      <c r="P2210" s="39">
        <v>4.0649345725162798</v>
      </c>
      <c r="Q2210" s="39">
        <v>5.0982721611365598</v>
      </c>
      <c r="R2210" s="39">
        <v>4.9032407732521204</v>
      </c>
      <c r="S2210" s="39">
        <v>4.9907234662215396</v>
      </c>
      <c r="T2210" s="39">
        <v>4.9534515013662599</v>
      </c>
      <c r="U2210" s="39">
        <v>4.1221011592493504</v>
      </c>
      <c r="V2210" s="39">
        <v>5.1326303052926603</v>
      </c>
    </row>
    <row r="2211" spans="1:22" x14ac:dyDescent="0.25">
      <c r="A2211" s="39" t="s">
        <v>11241</v>
      </c>
      <c r="B2211" s="57" t="s">
        <v>1223</v>
      </c>
      <c r="C2211" s="39">
        <v>79396834</v>
      </c>
      <c r="D2211" s="39">
        <v>79397930</v>
      </c>
      <c r="E2211" s="57" t="s">
        <v>108</v>
      </c>
      <c r="F2211" s="57">
        <v>1097</v>
      </c>
      <c r="G2211" s="39" t="s">
        <v>11242</v>
      </c>
      <c r="H2211" s="57" t="s">
        <v>1568</v>
      </c>
      <c r="I2211" s="39">
        <v>2.7675446322953801</v>
      </c>
      <c r="J2211" s="39">
        <v>3.0587892341512899</v>
      </c>
      <c r="K2211" s="39">
        <v>1.7951310578330499</v>
      </c>
      <c r="L2211" s="39">
        <v>1.3495634363804401</v>
      </c>
      <c r="M2211" s="39">
        <v>1.5717350504790899</v>
      </c>
      <c r="N2211" s="39">
        <v>1.9188212673538401</v>
      </c>
      <c r="O2211" s="39">
        <v>1.5875138136970399</v>
      </c>
      <c r="P2211" s="39">
        <v>1.3769237852376499</v>
      </c>
      <c r="Q2211" s="39">
        <v>1.65236717365451</v>
      </c>
      <c r="R2211" s="39">
        <v>1.5362120853932899</v>
      </c>
      <c r="S2211" s="39">
        <v>1.8817233438391601</v>
      </c>
      <c r="T2211" s="39">
        <v>1.9567889688969</v>
      </c>
      <c r="U2211" s="39">
        <v>1.7878628684117499</v>
      </c>
      <c r="V2211" s="39">
        <v>2.11932961394053</v>
      </c>
    </row>
    <row r="2212" spans="1:22" x14ac:dyDescent="0.25">
      <c r="A2212" s="39" t="s">
        <v>11243</v>
      </c>
      <c r="B2212" s="57" t="s">
        <v>1223</v>
      </c>
      <c r="C2212" s="39">
        <v>79398565</v>
      </c>
      <c r="D2212" s="39">
        <v>79399339</v>
      </c>
      <c r="E2212" s="57" t="s">
        <v>1698</v>
      </c>
      <c r="F2212" s="57">
        <v>775</v>
      </c>
      <c r="G2212" s="39" t="s">
        <v>2998</v>
      </c>
      <c r="H2212" s="57" t="s">
        <v>1568</v>
      </c>
      <c r="I2212" s="39">
        <v>0</v>
      </c>
      <c r="J2212" s="39">
        <v>0</v>
      </c>
      <c r="K2212" s="39">
        <v>0</v>
      </c>
      <c r="L2212" s="39">
        <v>0</v>
      </c>
      <c r="M2212" s="39">
        <v>0</v>
      </c>
      <c r="N2212" s="39">
        <v>0</v>
      </c>
      <c r="O2212" s="39">
        <v>0</v>
      </c>
      <c r="P2212" s="39">
        <v>0</v>
      </c>
      <c r="Q2212" s="39">
        <v>0</v>
      </c>
      <c r="R2212" s="39">
        <v>0</v>
      </c>
      <c r="S2212" s="39">
        <v>0.24826764564974199</v>
      </c>
      <c r="T2212" s="39">
        <v>0</v>
      </c>
      <c r="U2212" s="39">
        <v>0</v>
      </c>
      <c r="V2212" s="39">
        <v>0</v>
      </c>
    </row>
    <row r="2213" spans="1:22" x14ac:dyDescent="0.25">
      <c r="A2213" s="39" t="s">
        <v>11244</v>
      </c>
      <c r="B2213" s="57" t="s">
        <v>1223</v>
      </c>
      <c r="C2213" s="39">
        <v>79402152</v>
      </c>
      <c r="D2213" s="39">
        <v>79406430</v>
      </c>
      <c r="E2213" s="57" t="s">
        <v>108</v>
      </c>
      <c r="F2213" s="57">
        <v>4279</v>
      </c>
      <c r="G2213" s="39" t="s">
        <v>3308</v>
      </c>
      <c r="H2213" s="57" t="s">
        <v>1568</v>
      </c>
      <c r="I2213" s="39">
        <v>0.58584131518111504</v>
      </c>
      <c r="J2213" s="39">
        <v>0.40132136254510797</v>
      </c>
      <c r="K2213" s="39">
        <v>1.1347926463709399</v>
      </c>
      <c r="L2213" s="39">
        <v>1.64663733174195</v>
      </c>
      <c r="M2213" s="39">
        <v>1.9286166735516299</v>
      </c>
      <c r="N2213" s="39">
        <v>0.27315778237588001</v>
      </c>
      <c r="O2213" s="39">
        <v>0.15362636595334</v>
      </c>
      <c r="P2213" s="39">
        <v>9.7801165878758506E-2</v>
      </c>
      <c r="Q2213" s="39">
        <v>0.62292004591879502</v>
      </c>
      <c r="R2213" s="39">
        <v>0.634448294703715</v>
      </c>
      <c r="S2213" s="39">
        <v>0.61358539937908096</v>
      </c>
      <c r="T2213" s="39">
        <v>0.55867123827865806</v>
      </c>
      <c r="U2213" s="39">
        <v>0.95642768965754699</v>
      </c>
      <c r="V2213" s="39">
        <v>0.63441948408388205</v>
      </c>
    </row>
    <row r="2214" spans="1:22" x14ac:dyDescent="0.25">
      <c r="A2214" s="39" t="s">
        <v>11245</v>
      </c>
      <c r="B2214" s="57" t="s">
        <v>1223</v>
      </c>
      <c r="C2214" s="39">
        <v>79425878</v>
      </c>
      <c r="D2214" s="39">
        <v>79426870</v>
      </c>
      <c r="E2214" s="57" t="s">
        <v>1698</v>
      </c>
      <c r="F2214" s="57">
        <v>993</v>
      </c>
      <c r="G2214" s="39" t="s">
        <v>108</v>
      </c>
      <c r="H2214" s="57" t="s">
        <v>1568</v>
      </c>
      <c r="I2214" s="39">
        <v>0</v>
      </c>
      <c r="J2214" s="39">
        <v>0</v>
      </c>
      <c r="K2214" s="39">
        <v>0</v>
      </c>
      <c r="L2214" s="39">
        <v>0.177146022931087</v>
      </c>
      <c r="M2214" s="39">
        <v>0</v>
      </c>
      <c r="N2214" s="39">
        <v>0</v>
      </c>
      <c r="O2214" s="39">
        <v>0</v>
      </c>
      <c r="P2214" s="39">
        <v>0</v>
      </c>
      <c r="Q2214" s="39">
        <v>0</v>
      </c>
      <c r="R2214" s="39">
        <v>0</v>
      </c>
      <c r="S2214" s="39">
        <v>0</v>
      </c>
      <c r="T2214" s="39">
        <v>0</v>
      </c>
      <c r="U2214" s="39">
        <v>0</v>
      </c>
      <c r="V2214" s="39">
        <v>0</v>
      </c>
    </row>
    <row r="2215" spans="1:22" x14ac:dyDescent="0.25">
      <c r="A2215" s="39" t="s">
        <v>11246</v>
      </c>
      <c r="B2215" s="57" t="s">
        <v>1223</v>
      </c>
      <c r="C2215" s="39">
        <v>79427990</v>
      </c>
      <c r="D2215" s="39">
        <v>79431250</v>
      </c>
      <c r="E2215" s="57" t="s">
        <v>108</v>
      </c>
      <c r="F2215" s="57">
        <v>3261</v>
      </c>
      <c r="G2215" s="39" t="s">
        <v>10081</v>
      </c>
      <c r="H2215" s="57" t="s">
        <v>1568</v>
      </c>
      <c r="I2215" s="39">
        <v>0</v>
      </c>
      <c r="J2215" s="39">
        <v>0</v>
      </c>
      <c r="K2215" s="39">
        <v>0</v>
      </c>
      <c r="L2215" s="39">
        <v>0</v>
      </c>
      <c r="M2215" s="39">
        <v>0</v>
      </c>
      <c r="N2215" s="39">
        <v>0</v>
      </c>
      <c r="O2215" s="39">
        <v>0</v>
      </c>
      <c r="P2215" s="39">
        <v>0</v>
      </c>
      <c r="Q2215" s="39">
        <v>0</v>
      </c>
      <c r="R2215" s="39">
        <v>0</v>
      </c>
      <c r="S2215" s="39">
        <v>0</v>
      </c>
      <c r="T2215" s="39">
        <v>0</v>
      </c>
      <c r="U2215" s="39">
        <v>0</v>
      </c>
      <c r="V2215" s="39">
        <v>0</v>
      </c>
    </row>
    <row r="2216" spans="1:22" x14ac:dyDescent="0.25">
      <c r="A2216" s="39" t="s">
        <v>11247</v>
      </c>
      <c r="B2216" s="57" t="s">
        <v>1223</v>
      </c>
      <c r="C2216" s="39">
        <v>79433007</v>
      </c>
      <c r="D2216" s="39">
        <v>79441030</v>
      </c>
      <c r="E2216" s="57" t="s">
        <v>108</v>
      </c>
      <c r="F2216" s="57">
        <v>8024</v>
      </c>
      <c r="G2216" s="39" t="s">
        <v>10081</v>
      </c>
      <c r="H2216" s="57" t="s">
        <v>1568</v>
      </c>
      <c r="I2216" s="39">
        <v>0</v>
      </c>
      <c r="J2216" s="39">
        <v>0</v>
      </c>
      <c r="K2216" s="39">
        <v>0</v>
      </c>
      <c r="L2216" s="39">
        <v>0</v>
      </c>
      <c r="M2216" s="39">
        <v>0</v>
      </c>
      <c r="N2216" s="39">
        <v>0</v>
      </c>
      <c r="O2216" s="39">
        <v>0</v>
      </c>
      <c r="P2216" s="39">
        <v>0</v>
      </c>
      <c r="Q2216" s="39">
        <v>0</v>
      </c>
      <c r="R2216" s="39">
        <v>0</v>
      </c>
      <c r="S2216" s="39">
        <v>0</v>
      </c>
      <c r="T2216" s="39">
        <v>0</v>
      </c>
      <c r="U2216" s="39">
        <v>0</v>
      </c>
      <c r="V2216" s="39">
        <v>0</v>
      </c>
    </row>
    <row r="2217" spans="1:22" x14ac:dyDescent="0.25">
      <c r="A2217" s="39" t="s">
        <v>11248</v>
      </c>
      <c r="B2217" s="57" t="s">
        <v>1223</v>
      </c>
      <c r="C2217" s="39">
        <v>79435168</v>
      </c>
      <c r="D2217" s="39">
        <v>79440034</v>
      </c>
      <c r="E2217" s="57" t="s">
        <v>108</v>
      </c>
      <c r="F2217" s="57">
        <v>4867</v>
      </c>
      <c r="G2217" s="39" t="s">
        <v>11249</v>
      </c>
      <c r="H2217" s="57" t="s">
        <v>1568</v>
      </c>
      <c r="I2217" s="39">
        <v>0</v>
      </c>
      <c r="J2217" s="39">
        <v>0</v>
      </c>
      <c r="K2217" s="39">
        <v>0</v>
      </c>
      <c r="L2217" s="39">
        <v>0</v>
      </c>
      <c r="M2217" s="39">
        <v>0</v>
      </c>
      <c r="N2217" s="39">
        <v>0</v>
      </c>
      <c r="O2217" s="39">
        <v>0</v>
      </c>
      <c r="P2217" s="39">
        <v>0</v>
      </c>
      <c r="Q2217" s="39">
        <v>0</v>
      </c>
      <c r="R2217" s="39">
        <v>0</v>
      </c>
      <c r="S2217" s="39">
        <v>0</v>
      </c>
      <c r="T2217" s="39">
        <v>8.65905787873191E-2</v>
      </c>
      <c r="U2217" s="39">
        <v>0</v>
      </c>
      <c r="V2217" s="39">
        <v>0</v>
      </c>
    </row>
    <row r="2218" spans="1:22" x14ac:dyDescent="0.25">
      <c r="A2218" s="39" t="s">
        <v>11250</v>
      </c>
      <c r="B2218" s="57" t="s">
        <v>1223</v>
      </c>
      <c r="C2218" s="39">
        <v>79442885</v>
      </c>
      <c r="D2218" s="39">
        <v>79444141</v>
      </c>
      <c r="E2218" s="57" t="s">
        <v>108</v>
      </c>
      <c r="F2218" s="57">
        <v>1257</v>
      </c>
      <c r="G2218" s="39" t="s">
        <v>5727</v>
      </c>
      <c r="H2218" s="57" t="s">
        <v>1568</v>
      </c>
      <c r="I2218" s="39">
        <v>0.75068367516608003</v>
      </c>
      <c r="J2218" s="39">
        <v>0.52632827306782803</v>
      </c>
      <c r="K2218" s="39">
        <v>0.54353844601353696</v>
      </c>
      <c r="L2218" s="39">
        <v>0.70078769860546097</v>
      </c>
      <c r="M2218" s="39">
        <v>0.34406718932980801</v>
      </c>
      <c r="N2218" s="39">
        <v>0.92763177737838398</v>
      </c>
      <c r="O2218" s="39">
        <v>0.35619452908126897</v>
      </c>
      <c r="P2218" s="39">
        <v>0.76731325643125703</v>
      </c>
      <c r="Q2218" s="39">
        <v>0.80112470992866203</v>
      </c>
      <c r="R2218" s="39">
        <v>0.95038629204339198</v>
      </c>
      <c r="S2218" s="39">
        <v>0.50479121772008195</v>
      </c>
      <c r="T2218" s="39">
        <v>0.66769596893491301</v>
      </c>
      <c r="U2218" s="39">
        <v>0.779173135056484</v>
      </c>
      <c r="V2218" s="39">
        <v>1.00013704951914</v>
      </c>
    </row>
    <row r="2219" spans="1:22" x14ac:dyDescent="0.25">
      <c r="A2219" s="39" t="s">
        <v>11251</v>
      </c>
      <c r="B2219" s="57" t="s">
        <v>1223</v>
      </c>
      <c r="C2219" s="39">
        <v>79444863</v>
      </c>
      <c r="D2219" s="39">
        <v>79447281</v>
      </c>
      <c r="E2219" s="57" t="s">
        <v>1698</v>
      </c>
      <c r="F2219" s="57">
        <v>2419</v>
      </c>
      <c r="G2219" s="39" t="s">
        <v>11252</v>
      </c>
      <c r="H2219" s="57" t="s">
        <v>1568</v>
      </c>
      <c r="I2219" s="39">
        <v>0.20116459534116399</v>
      </c>
      <c r="J2219" s="39">
        <v>0.174722153295614</v>
      </c>
      <c r="K2219" s="39">
        <v>0.34254222992977701</v>
      </c>
      <c r="L2219" s="39">
        <v>0.26247765858445299</v>
      </c>
      <c r="M2219" s="39">
        <v>0.235124126256649</v>
      </c>
      <c r="N2219" s="39">
        <v>0.15476854023620701</v>
      </c>
      <c r="O2219" s="39">
        <v>8.6183061553986404E-2</v>
      </c>
      <c r="P2219" s="39">
        <v>0</v>
      </c>
      <c r="Q2219" s="39">
        <v>0.21754838441028701</v>
      </c>
      <c r="R2219" s="39">
        <v>0.72719903558284904</v>
      </c>
      <c r="S2219" s="39">
        <v>0.55915991846225399</v>
      </c>
      <c r="T2219" s="39">
        <v>0.40457074096873602</v>
      </c>
      <c r="U2219" s="39">
        <v>0.48602645148110601</v>
      </c>
      <c r="V2219" s="39">
        <v>0.68254543194061101</v>
      </c>
    </row>
    <row r="2220" spans="1:22" x14ac:dyDescent="0.25">
      <c r="A2220" s="39" t="s">
        <v>11253</v>
      </c>
      <c r="B2220" s="57" t="s">
        <v>1223</v>
      </c>
      <c r="C2220" s="39">
        <v>79447135</v>
      </c>
      <c r="D2220" s="39">
        <v>79447878</v>
      </c>
      <c r="E2220" s="57" t="s">
        <v>108</v>
      </c>
      <c r="F2220" s="57">
        <v>744</v>
      </c>
      <c r="G2220" s="39" t="s">
        <v>11254</v>
      </c>
      <c r="H2220" s="57" t="s">
        <v>1568</v>
      </c>
      <c r="I2220" s="39">
        <v>1.2281722182969801</v>
      </c>
      <c r="J2220" s="39">
        <v>1.7191965857070099</v>
      </c>
      <c r="K2220" s="39">
        <v>1.24151073566767</v>
      </c>
      <c r="L2220" s="39">
        <v>2.0881212388461599</v>
      </c>
      <c r="M2220" s="39">
        <v>1.4750433659473601</v>
      </c>
      <c r="N2220" s="39">
        <v>0.57852045199841895</v>
      </c>
      <c r="O2220" s="39">
        <v>0.43743336690424001</v>
      </c>
      <c r="P2220" s="39">
        <v>0.75503112332073796</v>
      </c>
      <c r="Q2220" s="39">
        <v>1.29859966823261</v>
      </c>
      <c r="R2220" s="39">
        <v>1.61454966663126</v>
      </c>
      <c r="S2220" s="39">
        <v>1.8424479027601399</v>
      </c>
      <c r="T2220" s="39">
        <v>2.8604801639445201</v>
      </c>
      <c r="U2220" s="39">
        <v>2.57584235112413</v>
      </c>
      <c r="V2220" s="39">
        <v>3.0936683404329601</v>
      </c>
    </row>
    <row r="2221" spans="1:22" x14ac:dyDescent="0.25">
      <c r="A2221" s="39" t="s">
        <v>11255</v>
      </c>
      <c r="B2221" s="57" t="s">
        <v>1223</v>
      </c>
      <c r="C2221" s="39">
        <v>79448048</v>
      </c>
      <c r="D2221" s="39">
        <v>79449989</v>
      </c>
      <c r="E2221" s="57" t="s">
        <v>108</v>
      </c>
      <c r="F2221" s="57">
        <v>1942</v>
      </c>
      <c r="G2221" s="39" t="s">
        <v>6756</v>
      </c>
      <c r="H2221" s="57" t="s">
        <v>1568</v>
      </c>
      <c r="I2221" s="39">
        <v>0</v>
      </c>
      <c r="J2221" s="39">
        <v>0</v>
      </c>
      <c r="K2221" s="39">
        <v>0</v>
      </c>
      <c r="L2221" s="39">
        <v>0</v>
      </c>
      <c r="M2221" s="39">
        <v>0</v>
      </c>
      <c r="N2221" s="39">
        <v>0</v>
      </c>
      <c r="O2221" s="39">
        <v>0</v>
      </c>
      <c r="P2221" s="39">
        <v>0</v>
      </c>
      <c r="Q2221" s="39">
        <v>0</v>
      </c>
      <c r="R2221" s="39">
        <v>0</v>
      </c>
      <c r="S2221" s="39">
        <v>0</v>
      </c>
      <c r="T2221" s="39">
        <v>0</v>
      </c>
      <c r="U2221" s="39">
        <v>0</v>
      </c>
      <c r="V2221" s="39">
        <v>0.114246806462746</v>
      </c>
    </row>
    <row r="2222" spans="1:22" x14ac:dyDescent="0.25">
      <c r="A2222" s="39" t="s">
        <v>11256</v>
      </c>
      <c r="B2222" s="57" t="s">
        <v>1223</v>
      </c>
      <c r="C2222" s="39">
        <v>79464344</v>
      </c>
      <c r="D2222" s="39">
        <v>79465319</v>
      </c>
      <c r="E2222" s="57" t="s">
        <v>108</v>
      </c>
      <c r="F2222" s="57">
        <v>976</v>
      </c>
      <c r="G2222" s="39" t="s">
        <v>108</v>
      </c>
      <c r="H2222" s="57" t="s">
        <v>1568</v>
      </c>
      <c r="I2222" s="39">
        <v>0</v>
      </c>
      <c r="J2222" s="39">
        <v>0</v>
      </c>
      <c r="K2222" s="39">
        <v>1.2707023543672999</v>
      </c>
      <c r="L2222" s="39">
        <v>0.82520273418460899</v>
      </c>
      <c r="M2222" s="39">
        <v>1.02556040232443</v>
      </c>
      <c r="N2222" s="39">
        <v>0.98264208452545299</v>
      </c>
      <c r="O2222" s="39">
        <v>1.26813492392489</v>
      </c>
      <c r="P2222" s="39">
        <v>1.03176923211529</v>
      </c>
      <c r="Q2222" s="39">
        <v>0</v>
      </c>
      <c r="R2222" s="39">
        <v>0.39380606536809099</v>
      </c>
      <c r="S2222" s="39">
        <v>0.38034268347837002</v>
      </c>
      <c r="T2222" s="39">
        <v>0.45241304374983798</v>
      </c>
      <c r="U2222" s="39">
        <v>0.72784031471098498</v>
      </c>
      <c r="V2222" s="39">
        <v>0.39332942747131799</v>
      </c>
    </row>
    <row r="2223" spans="1:22" x14ac:dyDescent="0.25">
      <c r="A2223" s="39" t="s">
        <v>11257</v>
      </c>
      <c r="B2223" s="57" t="s">
        <v>1223</v>
      </c>
      <c r="C2223" s="39">
        <v>79464440</v>
      </c>
      <c r="D2223" s="39">
        <v>79466098</v>
      </c>
      <c r="E2223" s="57" t="s">
        <v>1698</v>
      </c>
      <c r="F2223" s="57">
        <v>1659</v>
      </c>
      <c r="G2223" s="39" t="s">
        <v>108</v>
      </c>
      <c r="H2223" s="57" t="s">
        <v>1568</v>
      </c>
      <c r="I2223" s="39">
        <v>0</v>
      </c>
      <c r="J2223" s="39">
        <v>0</v>
      </c>
      <c r="K2223" s="39">
        <v>0</v>
      </c>
      <c r="L2223" s="39">
        <v>0</v>
      </c>
      <c r="M2223" s="39">
        <v>0</v>
      </c>
      <c r="N2223" s="39">
        <v>0</v>
      </c>
      <c r="O2223" s="39">
        <v>0</v>
      </c>
      <c r="P2223" s="39">
        <v>0</v>
      </c>
      <c r="Q2223" s="39">
        <v>0</v>
      </c>
      <c r="R2223" s="39">
        <v>0</v>
      </c>
      <c r="S2223" s="39">
        <v>0</v>
      </c>
      <c r="T2223" s="39">
        <v>0</v>
      </c>
      <c r="U2223" s="39">
        <v>0</v>
      </c>
      <c r="V2223" s="39">
        <v>0</v>
      </c>
    </row>
    <row r="2224" spans="1:22" x14ac:dyDescent="0.25">
      <c r="A2224" s="39" t="s">
        <v>11258</v>
      </c>
      <c r="B2224" s="57" t="s">
        <v>1223</v>
      </c>
      <c r="C2224" s="39">
        <v>79466424</v>
      </c>
      <c r="D2224" s="39">
        <v>79467646</v>
      </c>
      <c r="E2224" s="57" t="s">
        <v>1698</v>
      </c>
      <c r="F2224" s="57">
        <v>1223</v>
      </c>
      <c r="G2224" s="39" t="s">
        <v>3372</v>
      </c>
      <c r="H2224" s="57" t="s">
        <v>1568</v>
      </c>
      <c r="I2224" s="39">
        <v>4.4058766672272798</v>
      </c>
      <c r="J2224" s="39">
        <v>3.0677815338619898</v>
      </c>
      <c r="K2224" s="39">
        <v>5.7900239149543902</v>
      </c>
      <c r="L2224" s="39">
        <v>5.5905720802390197</v>
      </c>
      <c r="M2224" s="39">
        <v>5.5903744659569101</v>
      </c>
      <c r="N2224" s="39">
        <v>6.0863103466162896</v>
      </c>
      <c r="O2224" s="39">
        <v>5.87395096620501</v>
      </c>
      <c r="P2224" s="39">
        <v>5.87894354363661</v>
      </c>
      <c r="Q2224" s="39">
        <v>4.8444760445969104</v>
      </c>
      <c r="R2224" s="39">
        <v>4.2838773354310398</v>
      </c>
      <c r="S2224" s="39">
        <v>4.4985125716513004</v>
      </c>
      <c r="T2224" s="39">
        <v>3.9870570451114502</v>
      </c>
      <c r="U2224" s="39">
        <v>4.19454412738886</v>
      </c>
      <c r="V2224" s="39">
        <v>3.7025467330647399</v>
      </c>
    </row>
    <row r="2225" spans="1:22" x14ac:dyDescent="0.25">
      <c r="A2225" s="39" t="s">
        <v>11259</v>
      </c>
      <c r="B2225" s="57" t="s">
        <v>1223</v>
      </c>
      <c r="C2225" s="39">
        <v>79467607</v>
      </c>
      <c r="D2225" s="39">
        <v>79469157</v>
      </c>
      <c r="E2225" s="57" t="s">
        <v>108</v>
      </c>
      <c r="F2225" s="57">
        <v>1551</v>
      </c>
      <c r="G2225" s="39" t="s">
        <v>1758</v>
      </c>
      <c r="H2225" s="57" t="s">
        <v>1568</v>
      </c>
      <c r="I2225" s="39">
        <v>4.8671749360751999</v>
      </c>
      <c r="J2225" s="39">
        <v>5.5277334623833303</v>
      </c>
      <c r="K2225" s="39">
        <v>5.0076530000452903</v>
      </c>
      <c r="L2225" s="39">
        <v>5.0509239091024298</v>
      </c>
      <c r="M2225" s="39">
        <v>5.36142448547825</v>
      </c>
      <c r="N2225" s="39">
        <v>5.4044740091102597</v>
      </c>
      <c r="O2225" s="39">
        <v>5.1934405950573401</v>
      </c>
      <c r="P2225" s="39">
        <v>5.4197141615726601</v>
      </c>
      <c r="Q2225" s="39">
        <v>5.9419396586588897</v>
      </c>
      <c r="R2225" s="39">
        <v>5.8115172700144901</v>
      </c>
      <c r="S2225" s="39">
        <v>5.6935343496014799</v>
      </c>
      <c r="T2225" s="39">
        <v>4.7899430840338102</v>
      </c>
      <c r="U2225" s="39">
        <v>5.0761357672368597</v>
      </c>
      <c r="V2225" s="39">
        <v>4.6131662181896198</v>
      </c>
    </row>
    <row r="2226" spans="1:22" x14ac:dyDescent="0.25">
      <c r="A2226" s="39" t="s">
        <v>11260</v>
      </c>
      <c r="B2226" s="57" t="s">
        <v>1223</v>
      </c>
      <c r="C2226" s="39">
        <v>79473525</v>
      </c>
      <c r="D2226" s="39">
        <v>79477293</v>
      </c>
      <c r="E2226" s="57" t="s">
        <v>108</v>
      </c>
      <c r="F2226" s="57">
        <v>3769</v>
      </c>
      <c r="G2226" s="39" t="s">
        <v>3315</v>
      </c>
      <c r="H2226" s="57" t="s">
        <v>1568</v>
      </c>
      <c r="I2226" s="39">
        <v>2.35200986922366</v>
      </c>
      <c r="J2226" s="39">
        <v>2.0317621757327999</v>
      </c>
      <c r="K2226" s="39">
        <v>4.0297620646969099</v>
      </c>
      <c r="L2226" s="39">
        <v>4.2585490747628398</v>
      </c>
      <c r="M2226" s="39">
        <v>4.3266595808788404</v>
      </c>
      <c r="N2226" s="39">
        <v>3.5045568361560102</v>
      </c>
      <c r="O2226" s="39">
        <v>3.0090282103790602</v>
      </c>
      <c r="P2226" s="39">
        <v>3.7299986155902101</v>
      </c>
      <c r="Q2226" s="39">
        <v>1.6131638602456599</v>
      </c>
      <c r="R2226" s="39">
        <v>2.2041501092954898</v>
      </c>
      <c r="S2226" s="39">
        <v>2.2127529711924998</v>
      </c>
      <c r="T2226" s="39">
        <v>1.3516113694219001</v>
      </c>
      <c r="U2226" s="39">
        <v>1.92182475500225</v>
      </c>
      <c r="V2226" s="39">
        <v>1.72469828801545</v>
      </c>
    </row>
    <row r="2227" spans="1:22" x14ac:dyDescent="0.25">
      <c r="A2227" s="39" t="s">
        <v>11261</v>
      </c>
      <c r="B2227" s="57" t="s">
        <v>1223</v>
      </c>
      <c r="C2227" s="39">
        <v>79494510</v>
      </c>
      <c r="D2227" s="39">
        <v>79498433</v>
      </c>
      <c r="E2227" s="57" t="s">
        <v>1698</v>
      </c>
      <c r="F2227" s="57">
        <v>3924</v>
      </c>
      <c r="G2227" s="39" t="s">
        <v>11262</v>
      </c>
      <c r="H2227" s="57" t="s">
        <v>1568</v>
      </c>
      <c r="I2227" s="39">
        <v>0.41237399109966399</v>
      </c>
      <c r="J2227" s="39">
        <v>1.1887617115068201</v>
      </c>
      <c r="K2227" s="39">
        <v>0</v>
      </c>
      <c r="L2227" s="39">
        <v>0</v>
      </c>
      <c r="M2227" s="39">
        <v>0</v>
      </c>
      <c r="N2227" s="39">
        <v>0</v>
      </c>
      <c r="O2227" s="39">
        <v>0</v>
      </c>
      <c r="P2227" s="39">
        <v>0</v>
      </c>
      <c r="Q2227" s="39">
        <v>0.58864052786820698</v>
      </c>
      <c r="R2227" s="39">
        <v>0.518702310711187</v>
      </c>
      <c r="S2227" s="39">
        <v>0.272834215657348</v>
      </c>
      <c r="T2227" s="39">
        <v>0.74969901510860604</v>
      </c>
      <c r="U2227" s="39">
        <v>1.0405137392382799</v>
      </c>
      <c r="V2227" s="39">
        <v>1.00980578034636</v>
      </c>
    </row>
    <row r="2228" spans="1:22" x14ac:dyDescent="0.25">
      <c r="A2228" s="39" t="s">
        <v>11263</v>
      </c>
      <c r="B2228" s="57" t="s">
        <v>1223</v>
      </c>
      <c r="C2228" s="39">
        <v>79501067</v>
      </c>
      <c r="D2228" s="39">
        <v>79501799</v>
      </c>
      <c r="E2228" s="57" t="s">
        <v>108</v>
      </c>
      <c r="F2228" s="57">
        <v>733</v>
      </c>
      <c r="G2228" s="39" t="s">
        <v>1795</v>
      </c>
      <c r="H2228" s="57" t="s">
        <v>1568</v>
      </c>
      <c r="I2228" s="39">
        <v>0</v>
      </c>
      <c r="J2228" s="39">
        <v>0</v>
      </c>
      <c r="K2228" s="39">
        <v>0</v>
      </c>
      <c r="L2228" s="39">
        <v>0</v>
      </c>
      <c r="M2228" s="39">
        <v>0</v>
      </c>
      <c r="N2228" s="39">
        <v>0</v>
      </c>
      <c r="O2228" s="39">
        <v>0</v>
      </c>
      <c r="P2228" s="39">
        <v>0</v>
      </c>
      <c r="Q2228" s="39">
        <v>0</v>
      </c>
      <c r="R2228" s="39">
        <v>0</v>
      </c>
      <c r="S2228" s="39">
        <v>0</v>
      </c>
      <c r="T2228" s="39">
        <v>0</v>
      </c>
      <c r="U2228" s="39">
        <v>0</v>
      </c>
      <c r="V2228" s="39">
        <v>0</v>
      </c>
    </row>
    <row r="2229" spans="1:22" x14ac:dyDescent="0.25">
      <c r="A2229" s="39" t="s">
        <v>11264</v>
      </c>
      <c r="B2229" s="57" t="s">
        <v>1223</v>
      </c>
      <c r="C2229" s="39">
        <v>79502201</v>
      </c>
      <c r="D2229" s="39">
        <v>79505002</v>
      </c>
      <c r="E2229" s="57" t="s">
        <v>1698</v>
      </c>
      <c r="F2229" s="57">
        <v>2802</v>
      </c>
      <c r="G2229" s="39" t="s">
        <v>11265</v>
      </c>
      <c r="H2229" s="57" t="s">
        <v>1568</v>
      </c>
      <c r="I2229" s="39">
        <v>1.3717818706953999</v>
      </c>
      <c r="J2229" s="39">
        <v>1.1894134310336699</v>
      </c>
      <c r="K2229" s="39">
        <v>1.32679043033355</v>
      </c>
      <c r="L2229" s="39">
        <v>1.1372871032618601</v>
      </c>
      <c r="M2229" s="39">
        <v>0.99837966523348298</v>
      </c>
      <c r="N2229" s="39">
        <v>1.3819588719000999</v>
      </c>
      <c r="O2229" s="39">
        <v>1.1776180630873401</v>
      </c>
      <c r="P2229" s="39">
        <v>1.2256204441906799</v>
      </c>
      <c r="Q2229" s="39">
        <v>0.85411456983281198</v>
      </c>
      <c r="R2229" s="39">
        <v>1.05024395702499</v>
      </c>
      <c r="S2229" s="39">
        <v>1.2130610475318899</v>
      </c>
      <c r="T2229" s="39">
        <v>0.92366872341214401</v>
      </c>
      <c r="U2229" s="39">
        <v>1.3391887051742399</v>
      </c>
      <c r="V2229" s="39">
        <v>1.23929415889519</v>
      </c>
    </row>
    <row r="2230" spans="1:22" x14ac:dyDescent="0.25">
      <c r="A2230" s="39" t="s">
        <v>11266</v>
      </c>
      <c r="B2230" s="57" t="s">
        <v>1223</v>
      </c>
      <c r="C2230" s="39">
        <v>79505086</v>
      </c>
      <c r="D2230" s="39">
        <v>79509105</v>
      </c>
      <c r="E2230" s="57" t="s">
        <v>108</v>
      </c>
      <c r="F2230" s="57">
        <v>4020</v>
      </c>
      <c r="G2230" s="39" t="s">
        <v>3319</v>
      </c>
      <c r="H2230" s="57" t="s">
        <v>1568</v>
      </c>
      <c r="I2230" s="39">
        <v>0</v>
      </c>
      <c r="J2230" s="39">
        <v>0</v>
      </c>
      <c r="K2230" s="39">
        <v>0</v>
      </c>
      <c r="L2230" s="39">
        <v>0</v>
      </c>
      <c r="M2230" s="39">
        <v>0</v>
      </c>
      <c r="N2230" s="39">
        <v>0</v>
      </c>
      <c r="O2230" s="39">
        <v>0</v>
      </c>
      <c r="P2230" s="39">
        <v>0</v>
      </c>
      <c r="Q2230" s="39">
        <v>0</v>
      </c>
      <c r="R2230" s="39">
        <v>0</v>
      </c>
      <c r="S2230" s="39">
        <v>0</v>
      </c>
      <c r="T2230" s="39">
        <v>0</v>
      </c>
      <c r="U2230" s="39">
        <v>0</v>
      </c>
      <c r="V2230" s="39">
        <v>0</v>
      </c>
    </row>
    <row r="2231" spans="1:22" x14ac:dyDescent="0.25">
      <c r="A2231" s="39" t="s">
        <v>11267</v>
      </c>
      <c r="B2231" s="57" t="s">
        <v>1223</v>
      </c>
      <c r="C2231" s="39">
        <v>79512353</v>
      </c>
      <c r="D2231" s="39">
        <v>79515576</v>
      </c>
      <c r="E2231" s="57" t="s">
        <v>108</v>
      </c>
      <c r="F2231" s="57">
        <v>3224</v>
      </c>
      <c r="G2231" s="39" t="s">
        <v>3319</v>
      </c>
      <c r="H2231" s="57" t="s">
        <v>1568</v>
      </c>
      <c r="I2231" s="39">
        <v>0</v>
      </c>
      <c r="J2231" s="39">
        <v>0</v>
      </c>
      <c r="K2231" s="39">
        <v>0</v>
      </c>
      <c r="L2231" s="39">
        <v>0</v>
      </c>
      <c r="M2231" s="39">
        <v>0</v>
      </c>
      <c r="N2231" s="39">
        <v>0</v>
      </c>
      <c r="O2231" s="39">
        <v>0</v>
      </c>
      <c r="P2231" s="39">
        <v>0</v>
      </c>
      <c r="Q2231" s="39">
        <v>0</v>
      </c>
      <c r="R2231" s="39">
        <v>0</v>
      </c>
      <c r="S2231" s="39">
        <v>0</v>
      </c>
      <c r="T2231" s="39">
        <v>0</v>
      </c>
      <c r="U2231" s="39">
        <v>0</v>
      </c>
      <c r="V2231" s="39">
        <v>0</v>
      </c>
    </row>
    <row r="2232" spans="1:22" x14ac:dyDescent="0.25">
      <c r="A2232" s="39" t="s">
        <v>11268</v>
      </c>
      <c r="B2232" s="57" t="s">
        <v>1223</v>
      </c>
      <c r="C2232" s="39">
        <v>79521695</v>
      </c>
      <c r="D2232" s="39">
        <v>79522781</v>
      </c>
      <c r="E2232" s="57" t="s">
        <v>108</v>
      </c>
      <c r="F2232" s="57">
        <v>1087</v>
      </c>
      <c r="G2232" s="39" t="s">
        <v>4535</v>
      </c>
      <c r="H2232" s="57" t="s">
        <v>1568</v>
      </c>
      <c r="I2232" s="39">
        <v>8.6654569869220099E-2</v>
      </c>
      <c r="J2232" s="39">
        <v>0.213684467431941</v>
      </c>
      <c r="K2232" s="39">
        <v>0.32032985799078201</v>
      </c>
      <c r="L2232" s="39">
        <v>8.6571693403304201E-2</v>
      </c>
      <c r="M2232" s="39">
        <v>0.19738231580763299</v>
      </c>
      <c r="N2232" s="39">
        <v>0.18909203722597701</v>
      </c>
      <c r="O2232" s="39">
        <v>0.204239648204256</v>
      </c>
      <c r="P2232" s="39">
        <v>0.363415571478646</v>
      </c>
      <c r="Q2232" s="39">
        <v>0.18226768865556001</v>
      </c>
      <c r="R2232" s="39">
        <v>0.34503523060778202</v>
      </c>
      <c r="S2232" s="39">
        <v>0.406082729440431</v>
      </c>
      <c r="T2232" s="39">
        <v>0.48468055475345001</v>
      </c>
      <c r="U2232" s="39">
        <v>0.19087524869511899</v>
      </c>
      <c r="V2232" s="39">
        <v>0.26735960772915901</v>
      </c>
    </row>
    <row r="2233" spans="1:22" x14ac:dyDescent="0.25">
      <c r="A2233" s="39" t="s">
        <v>11269</v>
      </c>
      <c r="B2233" s="57" t="s">
        <v>1223</v>
      </c>
      <c r="C2233" s="39">
        <v>79529340</v>
      </c>
      <c r="D2233" s="39">
        <v>79530392</v>
      </c>
      <c r="E2233" s="57" t="s">
        <v>1698</v>
      </c>
      <c r="F2233" s="57">
        <v>1053</v>
      </c>
      <c r="G2233" s="39" t="s">
        <v>3322</v>
      </c>
      <c r="H2233" s="57" t="s">
        <v>1568</v>
      </c>
      <c r="I2233" s="39">
        <v>2.90538941201515</v>
      </c>
      <c r="J2233" s="39">
        <v>3.0375473932222601</v>
      </c>
      <c r="K2233" s="39">
        <v>2.8108317462367198</v>
      </c>
      <c r="L2233" s="39">
        <v>2.9999927865067599</v>
      </c>
      <c r="M2233" s="39">
        <v>2.7898982339566101</v>
      </c>
      <c r="N2233" s="39">
        <v>3.33787661440785</v>
      </c>
      <c r="O2233" s="39">
        <v>3.0944978935467198</v>
      </c>
      <c r="P2233" s="39">
        <v>3.42094584414256</v>
      </c>
      <c r="Q2233" s="39">
        <v>2.91577327860344</v>
      </c>
      <c r="R2233" s="39">
        <v>3.0401998409281101</v>
      </c>
      <c r="S2233" s="39">
        <v>3.0628798258104801</v>
      </c>
      <c r="T2233" s="39">
        <v>2.9581429608545098</v>
      </c>
      <c r="U2233" s="39">
        <v>2.9458773406068599</v>
      </c>
      <c r="V2233" s="39">
        <v>2.7068730897817099</v>
      </c>
    </row>
    <row r="2234" spans="1:22" x14ac:dyDescent="0.25">
      <c r="A2234" s="39" t="s">
        <v>11270</v>
      </c>
      <c r="B2234" s="57" t="s">
        <v>1223</v>
      </c>
      <c r="C2234" s="39">
        <v>79530523</v>
      </c>
      <c r="D2234" s="39">
        <v>79533211</v>
      </c>
      <c r="E2234" s="57" t="s">
        <v>108</v>
      </c>
      <c r="F2234" s="57">
        <v>2689</v>
      </c>
      <c r="G2234" s="39" t="s">
        <v>1837</v>
      </c>
      <c r="H2234" s="57" t="s">
        <v>1568</v>
      </c>
      <c r="I2234" s="39">
        <v>1.20573031182748</v>
      </c>
      <c r="J2234" s="39">
        <v>1.12818780189977</v>
      </c>
      <c r="K2234" s="39">
        <v>1.7562163067866301</v>
      </c>
      <c r="L2234" s="39">
        <v>1.7174954751441101</v>
      </c>
      <c r="M2234" s="39">
        <v>1.5294761574255999</v>
      </c>
      <c r="N2234" s="39">
        <v>1.4199702872083799</v>
      </c>
      <c r="O2234" s="39">
        <v>1.4995015121408799</v>
      </c>
      <c r="P2234" s="39">
        <v>1.4741452683921299</v>
      </c>
      <c r="Q2234" s="39">
        <v>0.98249314074183802</v>
      </c>
      <c r="R2234" s="39">
        <v>0.719478740996499</v>
      </c>
      <c r="S2234" s="39">
        <v>0.92124360312628795</v>
      </c>
      <c r="T2234" s="39">
        <v>0.78246811680750405</v>
      </c>
      <c r="U2234" s="39">
        <v>0.91230035699299905</v>
      </c>
      <c r="V2234" s="39">
        <v>0.78252850493624304</v>
      </c>
    </row>
    <row r="2235" spans="1:22" x14ac:dyDescent="0.25">
      <c r="A2235" s="39" t="s">
        <v>11271</v>
      </c>
      <c r="B2235" s="57" t="s">
        <v>1223</v>
      </c>
      <c r="C2235" s="39">
        <v>79536463</v>
      </c>
      <c r="D2235" s="39">
        <v>79537212</v>
      </c>
      <c r="E2235" s="57" t="s">
        <v>108</v>
      </c>
      <c r="F2235" s="57">
        <v>750</v>
      </c>
      <c r="G2235" s="39" t="s">
        <v>4317</v>
      </c>
      <c r="H2235" s="57" t="s">
        <v>1568</v>
      </c>
      <c r="I2235" s="39">
        <v>0</v>
      </c>
      <c r="J2235" s="39">
        <v>0</v>
      </c>
      <c r="K2235" s="39">
        <v>0</v>
      </c>
      <c r="L2235" s="39">
        <v>0</v>
      </c>
      <c r="M2235" s="39">
        <v>0</v>
      </c>
      <c r="N2235" s="39">
        <v>0</v>
      </c>
      <c r="O2235" s="39">
        <v>0</v>
      </c>
      <c r="P2235" s="39">
        <v>0</v>
      </c>
      <c r="Q2235" s="39">
        <v>0</v>
      </c>
      <c r="R2235" s="39">
        <v>0</v>
      </c>
      <c r="S2235" s="39">
        <v>0</v>
      </c>
      <c r="T2235" s="39">
        <v>0</v>
      </c>
      <c r="U2235" s="39">
        <v>0</v>
      </c>
      <c r="V2235" s="39">
        <v>0</v>
      </c>
    </row>
    <row r="2236" spans="1:22" x14ac:dyDescent="0.25">
      <c r="A2236" s="39" t="s">
        <v>11272</v>
      </c>
      <c r="B2236" s="57" t="s">
        <v>1223</v>
      </c>
      <c r="C2236" s="39">
        <v>79540922</v>
      </c>
      <c r="D2236" s="39">
        <v>79542814</v>
      </c>
      <c r="E2236" s="57" t="s">
        <v>108</v>
      </c>
      <c r="F2236" s="57">
        <v>1893</v>
      </c>
      <c r="G2236" s="39" t="s">
        <v>108</v>
      </c>
      <c r="H2236" s="57" t="s">
        <v>1568</v>
      </c>
      <c r="I2236" s="39">
        <v>0</v>
      </c>
      <c r="J2236" s="39">
        <v>0</v>
      </c>
      <c r="K2236" s="39">
        <v>0</v>
      </c>
      <c r="L2236" s="39">
        <v>0</v>
      </c>
      <c r="M2236" s="39">
        <v>0</v>
      </c>
      <c r="N2236" s="39">
        <v>0</v>
      </c>
      <c r="O2236" s="39">
        <v>0</v>
      </c>
      <c r="P2236" s="39">
        <v>0</v>
      </c>
      <c r="Q2236" s="39">
        <v>0</v>
      </c>
      <c r="R2236" s="39">
        <v>0</v>
      </c>
      <c r="S2236" s="39">
        <v>0</v>
      </c>
      <c r="T2236" s="39">
        <v>0</v>
      </c>
      <c r="U2236" s="39">
        <v>0</v>
      </c>
      <c r="V2236" s="39">
        <v>0</v>
      </c>
    </row>
    <row r="2237" spans="1:22" x14ac:dyDescent="0.25">
      <c r="A2237" s="39" t="s">
        <v>11273</v>
      </c>
      <c r="B2237" s="57" t="s">
        <v>1223</v>
      </c>
      <c r="C2237" s="39">
        <v>79552410</v>
      </c>
      <c r="D2237" s="39">
        <v>79554155</v>
      </c>
      <c r="E2237" s="57" t="s">
        <v>108</v>
      </c>
      <c r="F2237" s="57">
        <v>1746</v>
      </c>
      <c r="G2237" s="39" t="s">
        <v>10386</v>
      </c>
      <c r="H2237" s="57" t="s">
        <v>1568</v>
      </c>
      <c r="I2237" s="39">
        <v>0</v>
      </c>
      <c r="J2237" s="39">
        <v>0</v>
      </c>
      <c r="K2237" s="39">
        <v>0</v>
      </c>
      <c r="L2237" s="39">
        <v>0</v>
      </c>
      <c r="M2237" s="39">
        <v>0</v>
      </c>
      <c r="N2237" s="39">
        <v>0</v>
      </c>
      <c r="O2237" s="39">
        <v>0</v>
      </c>
      <c r="P2237" s="39">
        <v>0</v>
      </c>
      <c r="Q2237" s="39">
        <v>0</v>
      </c>
      <c r="R2237" s="39">
        <v>0</v>
      </c>
      <c r="S2237" s="39">
        <v>0</v>
      </c>
      <c r="T2237" s="39">
        <v>0</v>
      </c>
      <c r="U2237" s="39">
        <v>0</v>
      </c>
      <c r="V2237" s="39">
        <v>0</v>
      </c>
    </row>
    <row r="2238" spans="1:22" x14ac:dyDescent="0.25">
      <c r="A2238" s="39" t="s">
        <v>11274</v>
      </c>
      <c r="B2238" s="57" t="s">
        <v>1223</v>
      </c>
      <c r="C2238" s="39">
        <v>79555906</v>
      </c>
      <c r="D2238" s="39">
        <v>79556396</v>
      </c>
      <c r="E2238" s="57" t="s">
        <v>1698</v>
      </c>
      <c r="F2238" s="57">
        <v>491</v>
      </c>
      <c r="G2238" s="39" t="s">
        <v>108</v>
      </c>
      <c r="H2238" s="57" t="s">
        <v>1568</v>
      </c>
      <c r="I2238" s="39">
        <v>0</v>
      </c>
      <c r="J2238" s="39">
        <v>0</v>
      </c>
      <c r="K2238" s="39">
        <v>0</v>
      </c>
      <c r="L2238" s="39">
        <v>0</v>
      </c>
      <c r="M2238" s="39">
        <v>0</v>
      </c>
      <c r="N2238" s="39">
        <v>0</v>
      </c>
      <c r="O2238" s="39">
        <v>0</v>
      </c>
      <c r="P2238" s="39">
        <v>0</v>
      </c>
      <c r="Q2238" s="39">
        <v>0</v>
      </c>
      <c r="R2238" s="39">
        <v>0</v>
      </c>
      <c r="S2238" s="39">
        <v>0</v>
      </c>
      <c r="T2238" s="39">
        <v>1.52734062779075</v>
      </c>
      <c r="U2238" s="39">
        <v>0</v>
      </c>
      <c r="V2238" s="39">
        <v>0.62002799114144402</v>
      </c>
    </row>
    <row r="2239" spans="1:22" x14ac:dyDescent="0.25">
      <c r="A2239" s="39" t="s">
        <v>11275</v>
      </c>
      <c r="B2239" s="57" t="s">
        <v>1223</v>
      </c>
      <c r="C2239" s="39">
        <v>79557294</v>
      </c>
      <c r="D2239" s="39">
        <v>79557773</v>
      </c>
      <c r="E2239" s="57" t="s">
        <v>108</v>
      </c>
      <c r="F2239" s="57">
        <v>480</v>
      </c>
      <c r="G2239" s="39" t="s">
        <v>108</v>
      </c>
      <c r="H2239" s="57" t="s">
        <v>1568</v>
      </c>
      <c r="I2239" s="39">
        <v>0</v>
      </c>
      <c r="J2239" s="39">
        <v>0</v>
      </c>
      <c r="K2239" s="39">
        <v>0</v>
      </c>
      <c r="L2239" s="39">
        <v>0</v>
      </c>
      <c r="M2239" s="39">
        <v>0</v>
      </c>
      <c r="N2239" s="39">
        <v>0</v>
      </c>
      <c r="O2239" s="39">
        <v>0</v>
      </c>
      <c r="P2239" s="39">
        <v>0</v>
      </c>
      <c r="Q2239" s="39">
        <v>0</v>
      </c>
      <c r="R2239" s="39">
        <v>0</v>
      </c>
      <c r="S2239" s="39">
        <v>0</v>
      </c>
      <c r="T2239" s="39">
        <v>0</v>
      </c>
      <c r="U2239" s="39">
        <v>0</v>
      </c>
      <c r="V2239" s="39">
        <v>0.64339999519155699</v>
      </c>
    </row>
    <row r="2240" spans="1:22" x14ac:dyDescent="0.25">
      <c r="A2240" s="39" t="s">
        <v>11276</v>
      </c>
      <c r="B2240" s="57" t="s">
        <v>1223</v>
      </c>
      <c r="C2240" s="39">
        <v>79561778</v>
      </c>
      <c r="D2240" s="39">
        <v>79564761</v>
      </c>
      <c r="E2240" s="57" t="s">
        <v>108</v>
      </c>
      <c r="F2240" s="57">
        <v>2984</v>
      </c>
      <c r="G2240" s="39" t="s">
        <v>11277</v>
      </c>
      <c r="H2240" s="57" t="s">
        <v>1568</v>
      </c>
      <c r="I2240" s="39">
        <v>5.93854692146214</v>
      </c>
      <c r="J2240" s="39">
        <v>4.9025222407726998</v>
      </c>
      <c r="K2240" s="39">
        <v>3.7058784020417401</v>
      </c>
      <c r="L2240" s="39">
        <v>3.4303200685424602</v>
      </c>
      <c r="M2240" s="39">
        <v>3.5787696845260601</v>
      </c>
      <c r="N2240" s="39">
        <v>3.8198418686196902</v>
      </c>
      <c r="O2240" s="39">
        <v>3.5804108387050899</v>
      </c>
      <c r="P2240" s="39">
        <v>3.8397278511000099</v>
      </c>
      <c r="Q2240" s="39">
        <v>4.25240808946611</v>
      </c>
      <c r="R2240" s="39">
        <v>4.0858240276129996</v>
      </c>
      <c r="S2240" s="39">
        <v>4.1110229634349498</v>
      </c>
      <c r="T2240" s="39">
        <v>4.3500516400992399</v>
      </c>
      <c r="U2240" s="39">
        <v>4.3994377284519501</v>
      </c>
      <c r="V2240" s="39">
        <v>4.5595529949035196</v>
      </c>
    </row>
    <row r="2241" spans="1:22" x14ac:dyDescent="0.25">
      <c r="A2241" s="39" t="s">
        <v>11278</v>
      </c>
      <c r="B2241" s="57" t="s">
        <v>1223</v>
      </c>
      <c r="C2241" s="39">
        <v>79566525</v>
      </c>
      <c r="D2241" s="39">
        <v>79569421</v>
      </c>
      <c r="E2241" s="57" t="s">
        <v>1698</v>
      </c>
      <c r="F2241" s="57">
        <v>2897</v>
      </c>
      <c r="G2241" s="39" t="s">
        <v>11279</v>
      </c>
      <c r="H2241" s="57" t="s">
        <v>1568</v>
      </c>
      <c r="I2241" s="39">
        <v>3.7772724136984901</v>
      </c>
      <c r="J2241" s="39">
        <v>4.4589921855032202</v>
      </c>
      <c r="K2241" s="39">
        <v>3.1534178636972401</v>
      </c>
      <c r="L2241" s="39">
        <v>3.1490154266447301</v>
      </c>
      <c r="M2241" s="39">
        <v>3.1578780323504199</v>
      </c>
      <c r="N2241" s="39">
        <v>3.1998026722158399</v>
      </c>
      <c r="O2241" s="39">
        <v>3.30280303672011</v>
      </c>
      <c r="P2241" s="39">
        <v>3.3396177280969002</v>
      </c>
      <c r="Q2241" s="39">
        <v>3.2346162778690801</v>
      </c>
      <c r="R2241" s="39">
        <v>3.5684699558720401</v>
      </c>
      <c r="S2241" s="39">
        <v>3.5048110443485299</v>
      </c>
      <c r="T2241" s="39">
        <v>3.8273820860158199</v>
      </c>
      <c r="U2241" s="39">
        <v>3.6288552328698498</v>
      </c>
      <c r="V2241" s="39">
        <v>3.7787237326402701</v>
      </c>
    </row>
    <row r="2242" spans="1:22" x14ac:dyDescent="0.25">
      <c r="A2242" s="39" t="s">
        <v>11280</v>
      </c>
      <c r="B2242" s="57" t="s">
        <v>1223</v>
      </c>
      <c r="C2242" s="39">
        <v>79569542</v>
      </c>
      <c r="D2242" s="39">
        <v>79574236</v>
      </c>
      <c r="E2242" s="57" t="s">
        <v>108</v>
      </c>
      <c r="F2242" s="57">
        <v>4695</v>
      </c>
      <c r="G2242" s="39" t="s">
        <v>11281</v>
      </c>
      <c r="H2242" s="57" t="s">
        <v>1568</v>
      </c>
      <c r="I2242" s="39">
        <v>3.2682053048808601</v>
      </c>
      <c r="J2242" s="39">
        <v>3.2385530140035099</v>
      </c>
      <c r="K2242" s="39">
        <v>3.5119360422478598</v>
      </c>
      <c r="L2242" s="39">
        <v>3.6691628623958099</v>
      </c>
      <c r="M2242" s="39">
        <v>3.6814380205709001</v>
      </c>
      <c r="N2242" s="39">
        <v>3.5530163783005202</v>
      </c>
      <c r="O2242" s="39">
        <v>3.7685231197919702</v>
      </c>
      <c r="P2242" s="39">
        <v>3.4990039364996002</v>
      </c>
      <c r="Q2242" s="39">
        <v>3.6426322653627299</v>
      </c>
      <c r="R2242" s="39">
        <v>3.6602897514282202</v>
      </c>
      <c r="S2242" s="39">
        <v>3.6737033995403499</v>
      </c>
      <c r="T2242" s="39">
        <v>3.3172823583012798</v>
      </c>
      <c r="U2242" s="39">
        <v>3.5451281993165402</v>
      </c>
      <c r="V2242" s="39">
        <v>3.4595103089479902</v>
      </c>
    </row>
    <row r="2243" spans="1:22" x14ac:dyDescent="0.25">
      <c r="A2243" s="39" t="s">
        <v>11282</v>
      </c>
      <c r="B2243" s="57" t="s">
        <v>1223</v>
      </c>
      <c r="C2243" s="39">
        <v>79574129</v>
      </c>
      <c r="D2243" s="39">
        <v>79578101</v>
      </c>
      <c r="E2243" s="57" t="s">
        <v>1698</v>
      </c>
      <c r="F2243" s="57">
        <v>3973</v>
      </c>
      <c r="G2243" s="39" t="s">
        <v>6654</v>
      </c>
      <c r="H2243" s="57" t="s">
        <v>1568</v>
      </c>
      <c r="I2243" s="39">
        <v>4.3026115088944703</v>
      </c>
      <c r="J2243" s="39">
        <v>4.5272205041411704</v>
      </c>
      <c r="K2243" s="39">
        <v>4.4042900644448402</v>
      </c>
      <c r="L2243" s="39">
        <v>4.2207246296828602</v>
      </c>
      <c r="M2243" s="39">
        <v>4.1711667875907397</v>
      </c>
      <c r="N2243" s="39">
        <v>4.3481970030779102</v>
      </c>
      <c r="O2243" s="39">
        <v>4.4124157252951601</v>
      </c>
      <c r="P2243" s="39">
        <v>4.4298435640267702</v>
      </c>
      <c r="Q2243" s="39">
        <v>4.11901580031543</v>
      </c>
      <c r="R2243" s="39">
        <v>4.2072603629185101</v>
      </c>
      <c r="S2243" s="39">
        <v>4.1232854442190403</v>
      </c>
      <c r="T2243" s="39">
        <v>4.0391032914108003</v>
      </c>
      <c r="U2243" s="39">
        <v>4.0522158924273404</v>
      </c>
      <c r="V2243" s="39">
        <v>4.2045867937376498</v>
      </c>
    </row>
    <row r="2244" spans="1:22" x14ac:dyDescent="0.25">
      <c r="A2244" s="39" t="s">
        <v>11283</v>
      </c>
      <c r="B2244" s="57" t="s">
        <v>1223</v>
      </c>
      <c r="C2244" s="39">
        <v>79580526</v>
      </c>
      <c r="D2244" s="39">
        <v>79582272</v>
      </c>
      <c r="E2244" s="57" t="s">
        <v>108</v>
      </c>
      <c r="F2244" s="57">
        <v>1747</v>
      </c>
      <c r="G2244" s="39" t="s">
        <v>2605</v>
      </c>
      <c r="H2244" s="57" t="s">
        <v>1568</v>
      </c>
      <c r="I2244" s="39">
        <v>3.2979587907833698</v>
      </c>
      <c r="J2244" s="39">
        <v>2.7277701886883601</v>
      </c>
      <c r="K2244" s="39">
        <v>3.86098265587755</v>
      </c>
      <c r="L2244" s="39">
        <v>3.9347240686738298</v>
      </c>
      <c r="M2244" s="39">
        <v>3.89342046107003</v>
      </c>
      <c r="N2244" s="39">
        <v>4.03908573984243</v>
      </c>
      <c r="O2244" s="39">
        <v>3.6209499707065098</v>
      </c>
      <c r="P2244" s="39">
        <v>3.5838078827796598</v>
      </c>
      <c r="Q2244" s="39">
        <v>3.1652816771013201</v>
      </c>
      <c r="R2244" s="39">
        <v>3.45004461301806</v>
      </c>
      <c r="S2244" s="39">
        <v>2.9914211656907099</v>
      </c>
      <c r="T2244" s="39">
        <v>3.58794099375522</v>
      </c>
      <c r="U2244" s="39">
        <v>3.5773442277309102</v>
      </c>
      <c r="V2244" s="39">
        <v>3.7712517518781401</v>
      </c>
    </row>
    <row r="2245" spans="1:22" x14ac:dyDescent="0.25">
      <c r="A2245" s="39" t="s">
        <v>11284</v>
      </c>
      <c r="B2245" s="57" t="s">
        <v>1223</v>
      </c>
      <c r="C2245" s="39">
        <v>79583124</v>
      </c>
      <c r="D2245" s="39">
        <v>79583832</v>
      </c>
      <c r="E2245" s="57" t="s">
        <v>108</v>
      </c>
      <c r="F2245" s="57">
        <v>709</v>
      </c>
      <c r="G2245" s="39" t="s">
        <v>2605</v>
      </c>
      <c r="H2245" s="57" t="s">
        <v>1568</v>
      </c>
      <c r="I2245" s="39">
        <v>0</v>
      </c>
      <c r="J2245" s="39">
        <v>0</v>
      </c>
      <c r="K2245" s="39">
        <v>0</v>
      </c>
      <c r="L2245" s="39">
        <v>0</v>
      </c>
      <c r="M2245" s="39">
        <v>0</v>
      </c>
      <c r="N2245" s="39">
        <v>0</v>
      </c>
      <c r="O2245" s="39">
        <v>0</v>
      </c>
      <c r="P2245" s="39">
        <v>0</v>
      </c>
      <c r="Q2245" s="39">
        <v>0</v>
      </c>
      <c r="R2245" s="39">
        <v>0</v>
      </c>
      <c r="S2245" s="39">
        <v>0</v>
      </c>
      <c r="T2245" s="39">
        <v>0</v>
      </c>
      <c r="U2245" s="39">
        <v>0</v>
      </c>
      <c r="V2245" s="39">
        <v>0</v>
      </c>
    </row>
    <row r="2246" spans="1:22" x14ac:dyDescent="0.25">
      <c r="A2246" s="39" t="s">
        <v>11285</v>
      </c>
      <c r="B2246" s="57" t="s">
        <v>1223</v>
      </c>
      <c r="C2246" s="39">
        <v>79584302</v>
      </c>
      <c r="D2246" s="39">
        <v>79586289</v>
      </c>
      <c r="E2246" s="57" t="s">
        <v>108</v>
      </c>
      <c r="F2246" s="57">
        <v>1988</v>
      </c>
      <c r="G2246" s="39" t="s">
        <v>3338</v>
      </c>
      <c r="H2246" s="57" t="s">
        <v>1568</v>
      </c>
      <c r="I2246" s="39">
        <v>0.30622840337781798</v>
      </c>
      <c r="J2246" s="39">
        <v>0.66707826565509198</v>
      </c>
      <c r="K2246" s="39">
        <v>7.4625998432899604E-2</v>
      </c>
      <c r="L2246" s="39">
        <v>5.5823416292927197E-2</v>
      </c>
      <c r="M2246" s="39">
        <v>0</v>
      </c>
      <c r="N2246" s="39">
        <v>0.124013884446603</v>
      </c>
      <c r="O2246" s="39">
        <v>0.134471335711216</v>
      </c>
      <c r="P2246" s="39">
        <v>0.31431717023461803</v>
      </c>
      <c r="Q2246" s="39">
        <v>0.270515786137975</v>
      </c>
      <c r="R2246" s="39">
        <v>0.176173388517537</v>
      </c>
      <c r="S2246" s="39">
        <v>0.21490315319304401</v>
      </c>
      <c r="T2246" s="39">
        <v>0.26992004144641701</v>
      </c>
      <c r="U2246" s="39">
        <v>0.64890347721717201</v>
      </c>
      <c r="V2246" s="39">
        <v>0.37226233595920699</v>
      </c>
    </row>
    <row r="2247" spans="1:22" x14ac:dyDescent="0.25">
      <c r="A2247" s="39" t="s">
        <v>11286</v>
      </c>
      <c r="B2247" s="57" t="s">
        <v>1223</v>
      </c>
      <c r="C2247" s="39">
        <v>79588608</v>
      </c>
      <c r="D2247" s="39">
        <v>79590642</v>
      </c>
      <c r="E2247" s="57" t="s">
        <v>108</v>
      </c>
      <c r="F2247" s="57">
        <v>2035</v>
      </c>
      <c r="G2247" s="39" t="s">
        <v>2616</v>
      </c>
      <c r="H2247" s="57" t="s">
        <v>1568</v>
      </c>
      <c r="I2247" s="39">
        <v>6.4719125371959493E-2</v>
      </c>
      <c r="J2247" s="39">
        <v>1.82668880957008</v>
      </c>
      <c r="K2247" s="39">
        <v>0</v>
      </c>
      <c r="L2247" s="39">
        <v>0</v>
      </c>
      <c r="M2247" s="39">
        <v>0</v>
      </c>
      <c r="N2247" s="39">
        <v>0.33428451392327002</v>
      </c>
      <c r="O2247" s="39">
        <v>0.69948500405840097</v>
      </c>
      <c r="P2247" s="39">
        <v>0.58089221151581705</v>
      </c>
      <c r="Q2247" s="39">
        <v>6.0153102266779204</v>
      </c>
      <c r="R2247" s="39">
        <v>6.2200532311976602</v>
      </c>
      <c r="S2247" s="39">
        <v>5.2832032082818801</v>
      </c>
      <c r="T2247" s="39">
        <v>3.8266806753178599</v>
      </c>
      <c r="U2247" s="39">
        <v>3.08505237658688</v>
      </c>
      <c r="V2247" s="39">
        <v>4.27802192968249</v>
      </c>
    </row>
    <row r="2248" spans="1:22" x14ac:dyDescent="0.25">
      <c r="A2248" s="39" t="s">
        <v>11287</v>
      </c>
      <c r="B2248" s="57" t="s">
        <v>1223</v>
      </c>
      <c r="C2248" s="39">
        <v>79595359</v>
      </c>
      <c r="D2248" s="39">
        <v>79596288</v>
      </c>
      <c r="E2248" s="57" t="s">
        <v>108</v>
      </c>
      <c r="F2248" s="57">
        <v>930</v>
      </c>
      <c r="G2248" s="39" t="s">
        <v>11288</v>
      </c>
      <c r="H2248" s="57" t="s">
        <v>1568</v>
      </c>
      <c r="I2248" s="39">
        <v>5.5072047585715902</v>
      </c>
      <c r="J2248" s="39">
        <v>4.0381903265975998</v>
      </c>
      <c r="K2248" s="39">
        <v>5.2197145110953302</v>
      </c>
      <c r="L2248" s="39">
        <v>5.4507790630301196</v>
      </c>
      <c r="M2248" s="39">
        <v>5.60275081965949</v>
      </c>
      <c r="N2248" s="39">
        <v>5.3979295685378297</v>
      </c>
      <c r="O2248" s="39">
        <v>4.8345747054002404</v>
      </c>
      <c r="P2248" s="39">
        <v>5.22448795898989</v>
      </c>
      <c r="Q2248" s="39">
        <v>5.7828934009334496</v>
      </c>
      <c r="R2248" s="39">
        <v>5.9039854510126304</v>
      </c>
      <c r="S2248" s="39">
        <v>5.57930990276461</v>
      </c>
      <c r="T2248" s="39">
        <v>5.4717955016962199</v>
      </c>
      <c r="U2248" s="39">
        <v>5.3650660856943704</v>
      </c>
      <c r="V2248" s="39">
        <v>4.9557731052282303</v>
      </c>
    </row>
    <row r="2249" spans="1:22" x14ac:dyDescent="0.25">
      <c r="A2249" s="39" t="s">
        <v>11289</v>
      </c>
      <c r="B2249" s="57" t="s">
        <v>1223</v>
      </c>
      <c r="C2249" s="39">
        <v>79598925</v>
      </c>
      <c r="D2249" s="39">
        <v>79603966</v>
      </c>
      <c r="E2249" s="57" t="s">
        <v>108</v>
      </c>
      <c r="F2249" s="57">
        <v>5042</v>
      </c>
      <c r="G2249" s="39" t="s">
        <v>1778</v>
      </c>
      <c r="H2249" s="57" t="s">
        <v>1568</v>
      </c>
      <c r="I2249" s="39">
        <v>4.0703206264917897</v>
      </c>
      <c r="J2249" s="39">
        <v>4.1531486793659704</v>
      </c>
      <c r="K2249" s="39">
        <v>3.45555869057999</v>
      </c>
      <c r="L2249" s="39">
        <v>3.2882064583833301</v>
      </c>
      <c r="M2249" s="39">
        <v>3.6829328027172199</v>
      </c>
      <c r="N2249" s="39">
        <v>3.8678272920242298</v>
      </c>
      <c r="O2249" s="39">
        <v>3.9864928525185701</v>
      </c>
      <c r="P2249" s="39">
        <v>3.8415102554801099</v>
      </c>
      <c r="Q2249" s="39">
        <v>4.3182011318295102</v>
      </c>
      <c r="R2249" s="39">
        <v>4.5814838195690504</v>
      </c>
      <c r="S2249" s="39">
        <v>4.4572922214042698</v>
      </c>
      <c r="T2249" s="39">
        <v>4.4501224969579596</v>
      </c>
      <c r="U2249" s="39">
        <v>4.2332668683248604</v>
      </c>
      <c r="V2249" s="39">
        <v>4.5413537600844602</v>
      </c>
    </row>
    <row r="2250" spans="1:22" x14ac:dyDescent="0.25">
      <c r="A2250" s="39" t="s">
        <v>11290</v>
      </c>
      <c r="B2250" s="57" t="s">
        <v>1223</v>
      </c>
      <c r="C2250" s="39">
        <v>79604215</v>
      </c>
      <c r="D2250" s="39">
        <v>79606954</v>
      </c>
      <c r="E2250" s="57" t="s">
        <v>1698</v>
      </c>
      <c r="F2250" s="57">
        <v>2740</v>
      </c>
      <c r="G2250" s="39" t="s">
        <v>2605</v>
      </c>
      <c r="H2250" s="57" t="s">
        <v>1568</v>
      </c>
      <c r="I2250" s="39">
        <v>0</v>
      </c>
      <c r="J2250" s="39">
        <v>0</v>
      </c>
      <c r="K2250" s="39">
        <v>0</v>
      </c>
      <c r="L2250" s="39">
        <v>0</v>
      </c>
      <c r="M2250" s="39">
        <v>0</v>
      </c>
      <c r="N2250" s="39">
        <v>0</v>
      </c>
      <c r="O2250" s="39">
        <v>0</v>
      </c>
      <c r="P2250" s="39">
        <v>0</v>
      </c>
      <c r="Q2250" s="39">
        <v>0</v>
      </c>
      <c r="R2250" s="39">
        <v>0</v>
      </c>
      <c r="S2250" s="39">
        <v>0</v>
      </c>
      <c r="T2250" s="39">
        <v>0</v>
      </c>
      <c r="U2250" s="39">
        <v>0</v>
      </c>
      <c r="V2250" s="39">
        <v>0</v>
      </c>
    </row>
    <row r="2251" spans="1:22" x14ac:dyDescent="0.25">
      <c r="A2251" s="39" t="s">
        <v>11291</v>
      </c>
      <c r="B2251" s="57" t="s">
        <v>1223</v>
      </c>
      <c r="C2251" s="39">
        <v>79606984</v>
      </c>
      <c r="D2251" s="39">
        <v>79613691</v>
      </c>
      <c r="E2251" s="57" t="s">
        <v>1698</v>
      </c>
      <c r="F2251" s="57">
        <v>6708</v>
      </c>
      <c r="G2251" s="39" t="s">
        <v>11292</v>
      </c>
      <c r="H2251" s="57" t="s">
        <v>1568</v>
      </c>
      <c r="I2251" s="39">
        <v>4.6860634504451903</v>
      </c>
      <c r="J2251" s="39">
        <v>4.8180375891379699</v>
      </c>
      <c r="K2251" s="39">
        <v>5.7546176395197302</v>
      </c>
      <c r="L2251" s="39">
        <v>5.7284729281873599</v>
      </c>
      <c r="M2251" s="39">
        <v>5.8651096691715399</v>
      </c>
      <c r="N2251" s="39">
        <v>6.30772359172893</v>
      </c>
      <c r="O2251" s="39">
        <v>5.8854669879436399</v>
      </c>
      <c r="P2251" s="39">
        <v>6.2861529647576404</v>
      </c>
      <c r="Q2251" s="39">
        <v>5.0416810519649697</v>
      </c>
      <c r="R2251" s="39">
        <v>4.8581003856390002</v>
      </c>
      <c r="S2251" s="39">
        <v>4.7120124219633599</v>
      </c>
      <c r="T2251" s="39">
        <v>5.4970598334378398</v>
      </c>
      <c r="U2251" s="39">
        <v>5.6884881156242901</v>
      </c>
      <c r="V2251" s="39">
        <v>5.3428142763955702</v>
      </c>
    </row>
    <row r="2252" spans="1:22" x14ac:dyDescent="0.25">
      <c r="A2252" s="39" t="s">
        <v>11293</v>
      </c>
      <c r="B2252" s="57" t="s">
        <v>1223</v>
      </c>
      <c r="C2252" s="39">
        <v>79615180</v>
      </c>
      <c r="D2252" s="39">
        <v>79616045</v>
      </c>
      <c r="E2252" s="57" t="s">
        <v>108</v>
      </c>
      <c r="F2252" s="57">
        <v>866</v>
      </c>
      <c r="G2252" s="39" t="s">
        <v>11294</v>
      </c>
      <c r="H2252" s="57" t="s">
        <v>1568</v>
      </c>
      <c r="I2252" s="39">
        <v>1.7287825474821299</v>
      </c>
      <c r="J2252" s="39">
        <v>2.1254031378050202</v>
      </c>
      <c r="K2252" s="39">
        <v>0.84758888676509203</v>
      </c>
      <c r="L2252" s="39">
        <v>0.766468801126716</v>
      </c>
      <c r="M2252" s="39">
        <v>0.78018997445538496</v>
      </c>
      <c r="N2252" s="39">
        <v>0.64390143198181304</v>
      </c>
      <c r="O2252" s="39">
        <v>0</v>
      </c>
      <c r="P2252" s="39">
        <v>0.55074210719653904</v>
      </c>
      <c r="Q2252" s="39">
        <v>0.82051393518687099</v>
      </c>
      <c r="R2252" s="39">
        <v>1.5084489363265701</v>
      </c>
      <c r="S2252" s="39">
        <v>0.87527601452452397</v>
      </c>
      <c r="T2252" s="39">
        <v>0.81853810670806204</v>
      </c>
      <c r="U2252" s="39">
        <v>0.64814235360871097</v>
      </c>
      <c r="V2252" s="39">
        <v>1.2678653480789901</v>
      </c>
    </row>
    <row r="2253" spans="1:22" x14ac:dyDescent="0.25">
      <c r="A2253" s="39" t="s">
        <v>11295</v>
      </c>
      <c r="B2253" s="57" t="s">
        <v>1223</v>
      </c>
      <c r="C2253" s="39">
        <v>79623289</v>
      </c>
      <c r="D2253" s="39">
        <v>79625168</v>
      </c>
      <c r="E2253" s="57" t="s">
        <v>108</v>
      </c>
      <c r="F2253" s="57">
        <v>1880</v>
      </c>
      <c r="G2253" s="39" t="s">
        <v>11294</v>
      </c>
      <c r="H2253" s="57" t="s">
        <v>1568</v>
      </c>
      <c r="I2253" s="39">
        <v>1.8499632416645799</v>
      </c>
      <c r="J2253" s="39">
        <v>1.9769867747262799</v>
      </c>
      <c r="K2253" s="39">
        <v>1.6068164748512299</v>
      </c>
      <c r="L2253" s="39">
        <v>1.6576354324746201</v>
      </c>
      <c r="M2253" s="39">
        <v>1.4035731377304601</v>
      </c>
      <c r="N2253" s="39">
        <v>1.2739753305733199</v>
      </c>
      <c r="O2253" s="39">
        <v>1.25955572468169</v>
      </c>
      <c r="P2253" s="39">
        <v>1.0539315274385599</v>
      </c>
      <c r="Q2253" s="39">
        <v>0.73032171282792202</v>
      </c>
      <c r="R2253" s="39">
        <v>1.11627159071973</v>
      </c>
      <c r="S2253" s="39">
        <v>0.82530451324966103</v>
      </c>
      <c r="T2253" s="39">
        <v>1.5392977995479</v>
      </c>
      <c r="U2253" s="39">
        <v>1.4031368102336299</v>
      </c>
      <c r="V2253" s="39">
        <v>1.2927110848830301</v>
      </c>
    </row>
    <row r="2254" spans="1:22" x14ac:dyDescent="0.25">
      <c r="A2254" s="39" t="s">
        <v>11296</v>
      </c>
      <c r="B2254" s="57" t="s">
        <v>1223</v>
      </c>
      <c r="C2254" s="39">
        <v>79625951</v>
      </c>
      <c r="D2254" s="39">
        <v>79627736</v>
      </c>
      <c r="E2254" s="57" t="s">
        <v>108</v>
      </c>
      <c r="F2254" s="57">
        <v>1786</v>
      </c>
      <c r="G2254" s="39" t="s">
        <v>11297</v>
      </c>
      <c r="H2254" s="57" t="s">
        <v>1568</v>
      </c>
      <c r="I2254" s="39">
        <v>1.29236360150187</v>
      </c>
      <c r="J2254" s="39">
        <v>1.5479581131471201</v>
      </c>
      <c r="K2254" s="39">
        <v>0.217454083966718</v>
      </c>
      <c r="L2254" s="39">
        <v>0.21562765879013901</v>
      </c>
      <c r="M2254" s="39">
        <v>0.51427681283114601</v>
      </c>
      <c r="N2254" s="39">
        <v>0.242874405075999</v>
      </c>
      <c r="O2254" s="39">
        <v>0.13719331096707399</v>
      </c>
      <c r="P2254" s="39">
        <v>0.32036105440741702</v>
      </c>
      <c r="Q2254" s="39">
        <v>0.60929352850549001</v>
      </c>
      <c r="R2254" s="39">
        <v>0.73398161385997196</v>
      </c>
      <c r="S2254" s="39">
        <v>1.29183927325711</v>
      </c>
      <c r="T2254" s="39">
        <v>1.14267483118711</v>
      </c>
      <c r="U2254" s="39">
        <v>0.59438516225110305</v>
      </c>
      <c r="V2254" s="39">
        <v>0.88547674976731705</v>
      </c>
    </row>
    <row r="2255" spans="1:22" x14ac:dyDescent="0.25">
      <c r="A2255" s="39" t="s">
        <v>11298</v>
      </c>
      <c r="B2255" s="57" t="s">
        <v>1223</v>
      </c>
      <c r="C2255" s="39">
        <v>79627992</v>
      </c>
      <c r="D2255" s="39">
        <v>79630249</v>
      </c>
      <c r="E2255" s="57" t="s">
        <v>1698</v>
      </c>
      <c r="F2255" s="57">
        <v>2258</v>
      </c>
      <c r="G2255" s="39" t="s">
        <v>4782</v>
      </c>
      <c r="H2255" s="57" t="s">
        <v>1568</v>
      </c>
      <c r="I2255" s="39">
        <v>5.1422541280968703</v>
      </c>
      <c r="J2255" s="39">
        <v>5.1430994943366297</v>
      </c>
      <c r="K2255" s="39">
        <v>5.2865263430872202</v>
      </c>
      <c r="L2255" s="39">
        <v>5.3223788666582204</v>
      </c>
      <c r="M2255" s="39">
        <v>5.3783312751016199</v>
      </c>
      <c r="N2255" s="39">
        <v>5.1755285930462804</v>
      </c>
      <c r="O2255" s="39">
        <v>5.4106294248390503</v>
      </c>
      <c r="P2255" s="39">
        <v>5.2197338686722201</v>
      </c>
      <c r="Q2255" s="39">
        <v>4.8642356783976002</v>
      </c>
      <c r="R2255" s="39">
        <v>4.78552962780158</v>
      </c>
      <c r="S2255" s="39">
        <v>4.9825008073413697</v>
      </c>
      <c r="T2255" s="39">
        <v>5.0322198870515997</v>
      </c>
      <c r="U2255" s="39">
        <v>4.9612667774335399</v>
      </c>
      <c r="V2255" s="39">
        <v>4.8551525319232498</v>
      </c>
    </row>
    <row r="2256" spans="1:22" x14ac:dyDescent="0.25">
      <c r="A2256" s="39" t="s">
        <v>11299</v>
      </c>
      <c r="B2256" s="57" t="s">
        <v>1224</v>
      </c>
      <c r="C2256" s="39">
        <v>2049</v>
      </c>
      <c r="D2256" s="39">
        <v>3330</v>
      </c>
      <c r="E2256" s="57" t="s">
        <v>1698</v>
      </c>
      <c r="F2256" s="57">
        <v>1282</v>
      </c>
      <c r="G2256" s="39" t="s">
        <v>5076</v>
      </c>
      <c r="H2256" s="57" t="s">
        <v>1569</v>
      </c>
      <c r="I2256" s="39">
        <v>0</v>
      </c>
      <c r="J2256" s="39">
        <v>0</v>
      </c>
      <c r="K2256" s="39">
        <v>0</v>
      </c>
      <c r="L2256" s="39">
        <v>0</v>
      </c>
      <c r="M2256" s="39">
        <v>0</v>
      </c>
      <c r="N2256" s="39">
        <v>0</v>
      </c>
      <c r="O2256" s="39">
        <v>0</v>
      </c>
      <c r="P2256" s="39">
        <v>0</v>
      </c>
      <c r="Q2256" s="39">
        <v>0</v>
      </c>
      <c r="R2256" s="39">
        <v>0</v>
      </c>
      <c r="S2256" s="39">
        <v>0</v>
      </c>
      <c r="T2256" s="39">
        <v>0</v>
      </c>
      <c r="U2256" s="39">
        <v>0</v>
      </c>
      <c r="V2256" s="39">
        <v>0</v>
      </c>
    </row>
    <row r="2257" spans="1:22" x14ac:dyDescent="0.25">
      <c r="A2257" s="39" t="s">
        <v>11300</v>
      </c>
      <c r="B2257" s="57" t="s">
        <v>1224</v>
      </c>
      <c r="C2257" s="39">
        <v>3876</v>
      </c>
      <c r="D2257" s="39">
        <v>5124</v>
      </c>
      <c r="E2257" s="57" t="s">
        <v>108</v>
      </c>
      <c r="F2257" s="57">
        <v>1249</v>
      </c>
      <c r="G2257" s="39" t="s">
        <v>10067</v>
      </c>
      <c r="H2257" s="57" t="s">
        <v>1569</v>
      </c>
      <c r="I2257" s="39">
        <v>0</v>
      </c>
      <c r="J2257" s="39">
        <v>0</v>
      </c>
      <c r="K2257" s="39">
        <v>0</v>
      </c>
      <c r="L2257" s="39">
        <v>0</v>
      </c>
      <c r="M2257" s="39">
        <v>0</v>
      </c>
      <c r="N2257" s="39">
        <v>0</v>
      </c>
      <c r="O2257" s="39">
        <v>0</v>
      </c>
      <c r="P2257" s="39">
        <v>0.48694909753486298</v>
      </c>
      <c r="Q2257" s="39">
        <v>0</v>
      </c>
      <c r="R2257" s="39">
        <v>0</v>
      </c>
      <c r="S2257" s="39">
        <v>0.348344611898802</v>
      </c>
      <c r="T2257" s="39">
        <v>1.0041346044439401</v>
      </c>
      <c r="U2257" s="39">
        <v>1.9061286514559701</v>
      </c>
      <c r="V2257" s="39">
        <v>1.83373209977912</v>
      </c>
    </row>
    <row r="2258" spans="1:22" x14ac:dyDescent="0.25">
      <c r="A2258" s="39" t="s">
        <v>11301</v>
      </c>
      <c r="B2258" s="57" t="s">
        <v>1224</v>
      </c>
      <c r="C2258" s="39">
        <v>5433</v>
      </c>
      <c r="D2258" s="39">
        <v>7844</v>
      </c>
      <c r="E2258" s="57" t="s">
        <v>1698</v>
      </c>
      <c r="F2258" s="57">
        <v>2412</v>
      </c>
      <c r="G2258" s="39" t="s">
        <v>4732</v>
      </c>
      <c r="H2258" s="57" t="s">
        <v>1569</v>
      </c>
      <c r="I2258" s="39">
        <v>0</v>
      </c>
      <c r="J2258" s="39">
        <v>0</v>
      </c>
      <c r="K2258" s="39">
        <v>0</v>
      </c>
      <c r="L2258" s="39">
        <v>0</v>
      </c>
      <c r="M2258" s="39">
        <v>8.4547078518784902E-2</v>
      </c>
      <c r="N2258" s="39">
        <v>0.158061647801021</v>
      </c>
      <c r="O2258" s="39">
        <v>0</v>
      </c>
      <c r="P2258" s="39">
        <v>0</v>
      </c>
      <c r="Q2258" s="39">
        <v>7.7912363524155495E-2</v>
      </c>
      <c r="R2258" s="39">
        <v>0</v>
      </c>
      <c r="S2258" s="39">
        <v>0.34357837714689499</v>
      </c>
      <c r="T2258" s="39">
        <v>1.33460831819245</v>
      </c>
      <c r="U2258" s="39">
        <v>2.2462590973468699</v>
      </c>
      <c r="V2258" s="39">
        <v>1.7490107264560799</v>
      </c>
    </row>
    <row r="2259" spans="1:22" x14ac:dyDescent="0.25">
      <c r="A2259" s="39" t="s">
        <v>11302</v>
      </c>
      <c r="B2259" s="57" t="s">
        <v>1224</v>
      </c>
      <c r="C2259" s="39">
        <v>10729</v>
      </c>
      <c r="D2259" s="39">
        <v>22101</v>
      </c>
      <c r="E2259" s="57" t="s">
        <v>1698</v>
      </c>
      <c r="F2259" s="57">
        <v>11373</v>
      </c>
      <c r="G2259" s="39" t="s">
        <v>5225</v>
      </c>
      <c r="H2259" s="57" t="s">
        <v>1569</v>
      </c>
      <c r="I2259" s="39">
        <v>3.1074870161167198</v>
      </c>
      <c r="J2259" s="39">
        <v>3.55825538701699</v>
      </c>
      <c r="K2259" s="39">
        <v>2.2632237471326602</v>
      </c>
      <c r="L2259" s="39">
        <v>2.01316922449212</v>
      </c>
      <c r="M2259" s="39">
        <v>2.1831847635236699</v>
      </c>
      <c r="N2259" s="39">
        <v>2.3176253390675301</v>
      </c>
      <c r="O2259" s="39">
        <v>2.4426861093612202</v>
      </c>
      <c r="P2259" s="39">
        <v>2.4021900712925501</v>
      </c>
      <c r="Q2259" s="39">
        <v>2.1908423867203499</v>
      </c>
      <c r="R2259" s="39">
        <v>2.41972764300295</v>
      </c>
      <c r="S2259" s="39">
        <v>2.4886975194156098</v>
      </c>
      <c r="T2259" s="39">
        <v>2.2584917891261802</v>
      </c>
      <c r="U2259" s="39">
        <v>2.1089057796772099</v>
      </c>
      <c r="V2259" s="39">
        <v>2.10930371977773</v>
      </c>
    </row>
    <row r="2260" spans="1:22" x14ac:dyDescent="0.25">
      <c r="A2260" s="39" t="s">
        <v>11303</v>
      </c>
      <c r="B2260" s="57" t="s">
        <v>1224</v>
      </c>
      <c r="C2260" s="39">
        <v>24761</v>
      </c>
      <c r="D2260" s="39">
        <v>25168</v>
      </c>
      <c r="E2260" s="57" t="s">
        <v>108</v>
      </c>
      <c r="F2260" s="57">
        <v>408</v>
      </c>
      <c r="G2260" s="39" t="s">
        <v>108</v>
      </c>
      <c r="H2260" s="57" t="s">
        <v>1569</v>
      </c>
      <c r="I2260" s="39">
        <v>0</v>
      </c>
      <c r="J2260" s="39">
        <v>0</v>
      </c>
      <c r="K2260" s="39">
        <v>0</v>
      </c>
      <c r="L2260" s="39">
        <v>0</v>
      </c>
      <c r="M2260" s="39">
        <v>0</v>
      </c>
      <c r="N2260" s="39">
        <v>1.8382862195204099</v>
      </c>
      <c r="O2260" s="39">
        <v>2.76878774805007</v>
      </c>
      <c r="P2260" s="39">
        <v>2.0839587808703399</v>
      </c>
      <c r="Q2260" s="39">
        <v>3.1559337666955001</v>
      </c>
      <c r="R2260" s="39">
        <v>3.4065149017264802</v>
      </c>
      <c r="S2260" s="39">
        <v>2.5188624148690701</v>
      </c>
      <c r="T2260" s="39">
        <v>2.5599934265570199</v>
      </c>
      <c r="U2260" s="39">
        <v>2.4575128703957998</v>
      </c>
      <c r="V2260" s="39">
        <v>1.32072149740513</v>
      </c>
    </row>
    <row r="2261" spans="1:22" x14ac:dyDescent="0.25">
      <c r="A2261" s="39" t="s">
        <v>11304</v>
      </c>
      <c r="B2261" s="57" t="s">
        <v>1224</v>
      </c>
      <c r="C2261" s="39">
        <v>26391</v>
      </c>
      <c r="D2261" s="39">
        <v>31741</v>
      </c>
      <c r="E2261" s="57" t="s">
        <v>1698</v>
      </c>
      <c r="F2261" s="57">
        <v>5351</v>
      </c>
      <c r="G2261" s="39" t="s">
        <v>11305</v>
      </c>
      <c r="H2261" s="57" t="s">
        <v>1569</v>
      </c>
      <c r="I2261" s="39">
        <v>4.0299916975736103</v>
      </c>
      <c r="J2261" s="39">
        <v>3.3360219649798801</v>
      </c>
      <c r="K2261" s="39">
        <v>3.6245922399164501</v>
      </c>
      <c r="L2261" s="39">
        <v>3.7493197245740801</v>
      </c>
      <c r="M2261" s="39">
        <v>3.7798900393400499</v>
      </c>
      <c r="N2261" s="39">
        <v>3.6509138749210099</v>
      </c>
      <c r="O2261" s="39">
        <v>3.2734532273364101</v>
      </c>
      <c r="P2261" s="39">
        <v>3.6418118858878499</v>
      </c>
      <c r="Q2261" s="39">
        <v>3.2323153895141399</v>
      </c>
      <c r="R2261" s="39">
        <v>3.2676496511286999</v>
      </c>
      <c r="S2261" s="39">
        <v>3.19111252785433</v>
      </c>
      <c r="T2261" s="39">
        <v>3.1601650920417401</v>
      </c>
      <c r="U2261" s="39">
        <v>3.33625196248168</v>
      </c>
      <c r="V2261" s="39">
        <v>3.1340681177274301</v>
      </c>
    </row>
    <row r="2262" spans="1:22" x14ac:dyDescent="0.25">
      <c r="A2262" s="39" t="s">
        <v>11306</v>
      </c>
      <c r="B2262" s="57" t="s">
        <v>1224</v>
      </c>
      <c r="C2262" s="39">
        <v>42316</v>
      </c>
      <c r="D2262" s="39">
        <v>43492</v>
      </c>
      <c r="E2262" s="57" t="s">
        <v>108</v>
      </c>
      <c r="F2262" s="57">
        <v>1177</v>
      </c>
      <c r="G2262" s="39" t="s">
        <v>11307</v>
      </c>
      <c r="H2262" s="57" t="s">
        <v>1569</v>
      </c>
      <c r="I2262" s="39">
        <v>2.34174954704919</v>
      </c>
      <c r="J2262" s="39">
        <v>1.8242261044658601</v>
      </c>
      <c r="K2262" s="39">
        <v>3.1138271627621901</v>
      </c>
      <c r="L2262" s="39">
        <v>2.7338315442521601</v>
      </c>
      <c r="M2262" s="39">
        <v>2.76518888242077</v>
      </c>
      <c r="N2262" s="39">
        <v>2.3084540770683</v>
      </c>
      <c r="O2262" s="39">
        <v>1.4828740913356699</v>
      </c>
      <c r="P2262" s="39">
        <v>2.6986052198147101</v>
      </c>
      <c r="Q2262" s="39">
        <v>1.58760982023468</v>
      </c>
      <c r="R2262" s="39">
        <v>1.71729366402512</v>
      </c>
      <c r="S2262" s="39">
        <v>1.58599606185194</v>
      </c>
      <c r="T2262" s="39">
        <v>3.08016303771086</v>
      </c>
      <c r="U2262" s="39">
        <v>3.2797654506369902</v>
      </c>
      <c r="V2262" s="39">
        <v>2.79080747935686</v>
      </c>
    </row>
    <row r="2263" spans="1:22" x14ac:dyDescent="0.25">
      <c r="A2263" s="39" t="s">
        <v>11308</v>
      </c>
      <c r="B2263" s="57" t="s">
        <v>1224</v>
      </c>
      <c r="C2263" s="39">
        <v>44597</v>
      </c>
      <c r="D2263" s="39">
        <v>46794</v>
      </c>
      <c r="E2263" s="57" t="s">
        <v>1698</v>
      </c>
      <c r="F2263" s="57">
        <v>2198</v>
      </c>
      <c r="G2263" s="39" t="s">
        <v>11309</v>
      </c>
      <c r="H2263" s="57" t="s">
        <v>1569</v>
      </c>
      <c r="I2263" s="39">
        <v>4.24993070886564</v>
      </c>
      <c r="J2263" s="39">
        <v>4.3725412333920799</v>
      </c>
      <c r="K2263" s="39">
        <v>3.9516810373444899</v>
      </c>
      <c r="L2263" s="39">
        <v>4.1847246205018802</v>
      </c>
      <c r="M2263" s="39">
        <v>3.9953126515511799</v>
      </c>
      <c r="N2263" s="39">
        <v>4.4520220906643502</v>
      </c>
      <c r="O2263" s="39">
        <v>4.4556625770946203</v>
      </c>
      <c r="P2263" s="39">
        <v>4.5197871972341899</v>
      </c>
      <c r="Q2263" s="39">
        <v>4.0813055369017004</v>
      </c>
      <c r="R2263" s="39">
        <v>4.0711448274421098</v>
      </c>
      <c r="S2263" s="39">
        <v>4.3603642765434696</v>
      </c>
      <c r="T2263" s="39">
        <v>4.3738708967106401</v>
      </c>
      <c r="U2263" s="39">
        <v>4.1176451790762201</v>
      </c>
      <c r="V2263" s="39">
        <v>4.4154409466311302</v>
      </c>
    </row>
    <row r="2264" spans="1:22" x14ac:dyDescent="0.25">
      <c r="A2264" s="39" t="s">
        <v>11310</v>
      </c>
      <c r="B2264" s="57" t="s">
        <v>1224</v>
      </c>
      <c r="C2264" s="39">
        <v>54100</v>
      </c>
      <c r="D2264" s="39">
        <v>56673</v>
      </c>
      <c r="E2264" s="57" t="s">
        <v>1698</v>
      </c>
      <c r="F2264" s="57">
        <v>2574</v>
      </c>
      <c r="G2264" s="39" t="s">
        <v>11311</v>
      </c>
      <c r="H2264" s="57" t="s">
        <v>1569</v>
      </c>
      <c r="I2264" s="39">
        <v>6.77018153758792</v>
      </c>
      <c r="J2264" s="39">
        <v>7.2760499416730502</v>
      </c>
      <c r="K2264" s="39">
        <v>5.1188040620844797</v>
      </c>
      <c r="L2264" s="39">
        <v>5.2138255083661003</v>
      </c>
      <c r="M2264" s="39">
        <v>5.0935813026337202</v>
      </c>
      <c r="N2264" s="39">
        <v>5.1682168014261398</v>
      </c>
      <c r="O2264" s="39">
        <v>5.0930995421846399</v>
      </c>
      <c r="P2264" s="39">
        <v>5.0267292504874899</v>
      </c>
      <c r="Q2264" s="39">
        <v>5.0383747218192196</v>
      </c>
      <c r="R2264" s="39">
        <v>4.9935973797353697</v>
      </c>
      <c r="S2264" s="39">
        <v>5.0348143659120597</v>
      </c>
      <c r="T2264" s="39">
        <v>4.97763253919197</v>
      </c>
      <c r="U2264" s="39">
        <v>5.1839985525325103</v>
      </c>
      <c r="V2264" s="39">
        <v>5.0372240616242401</v>
      </c>
    </row>
    <row r="2265" spans="1:22" x14ac:dyDescent="0.25">
      <c r="A2265" s="39" t="s">
        <v>11312</v>
      </c>
      <c r="B2265" s="57" t="s">
        <v>1224</v>
      </c>
      <c r="C2265" s="39">
        <v>57240</v>
      </c>
      <c r="D2265" s="39">
        <v>61109</v>
      </c>
      <c r="E2265" s="57" t="s">
        <v>1698</v>
      </c>
      <c r="F2265" s="57">
        <v>3870</v>
      </c>
      <c r="G2265" s="39" t="s">
        <v>1795</v>
      </c>
      <c r="H2265" s="57" t="s">
        <v>1569</v>
      </c>
      <c r="I2265" s="39">
        <v>1.2555128185012501</v>
      </c>
      <c r="J2265" s="39">
        <v>1.8789410921103</v>
      </c>
      <c r="K2265" s="39">
        <v>0.53338194095658598</v>
      </c>
      <c r="L2265" s="39">
        <v>0.527813017128969</v>
      </c>
      <c r="M2265" s="39">
        <v>0.241170227120928</v>
      </c>
      <c r="N2265" s="39">
        <v>0.462826087038472</v>
      </c>
      <c r="O2265" s="39">
        <v>0.411309089793441</v>
      </c>
      <c r="P2265" s="39">
        <v>0.38550392941727202</v>
      </c>
      <c r="Q2265" s="39">
        <v>0.93392911361944297</v>
      </c>
      <c r="R2265" s="39">
        <v>1.0327356304058899</v>
      </c>
      <c r="S2265" s="39">
        <v>1.0061256443131801</v>
      </c>
      <c r="T2265" s="39">
        <v>1.07192738245167</v>
      </c>
      <c r="U2265" s="39">
        <v>0.86128128752449895</v>
      </c>
      <c r="V2265" s="39">
        <v>1.0066642621500499</v>
      </c>
    </row>
    <row r="2266" spans="1:22" x14ac:dyDescent="0.25">
      <c r="A2266" s="39" t="s">
        <v>11313</v>
      </c>
      <c r="B2266" s="57" t="s">
        <v>1224</v>
      </c>
      <c r="C2266" s="39">
        <v>61338</v>
      </c>
      <c r="D2266" s="39">
        <v>61718</v>
      </c>
      <c r="E2266" s="57" t="s">
        <v>1698</v>
      </c>
      <c r="F2266" s="57">
        <v>381</v>
      </c>
      <c r="G2266" s="39" t="s">
        <v>1795</v>
      </c>
      <c r="H2266" s="57" t="s">
        <v>1569</v>
      </c>
      <c r="I2266" s="39">
        <v>1.48852529185089</v>
      </c>
      <c r="J2266" s="39">
        <v>1.5005624336291199</v>
      </c>
      <c r="K2266" s="39">
        <v>0</v>
      </c>
      <c r="L2266" s="39">
        <v>0</v>
      </c>
      <c r="M2266" s="39">
        <v>0</v>
      </c>
      <c r="N2266" s="39">
        <v>0</v>
      </c>
      <c r="O2266" s="39">
        <v>0</v>
      </c>
      <c r="P2266" s="39">
        <v>0</v>
      </c>
      <c r="Q2266" s="39">
        <v>1.91113548592423</v>
      </c>
      <c r="R2266" s="39">
        <v>1.3008383040989</v>
      </c>
      <c r="S2266" s="39">
        <v>1.62935195681538</v>
      </c>
      <c r="T2266" s="39">
        <v>0</v>
      </c>
      <c r="U2266" s="39">
        <v>0.46278421575267498</v>
      </c>
      <c r="V2266" s="39">
        <v>1.26579092501742</v>
      </c>
    </row>
    <row r="2267" spans="1:22" x14ac:dyDescent="0.25">
      <c r="A2267" s="39" t="s">
        <v>11314</v>
      </c>
      <c r="B2267" s="57" t="s">
        <v>1224</v>
      </c>
      <c r="C2267" s="39">
        <v>73234</v>
      </c>
      <c r="D2267" s="39">
        <v>75411</v>
      </c>
      <c r="E2267" s="57" t="s">
        <v>1698</v>
      </c>
      <c r="F2267" s="57">
        <v>2178</v>
      </c>
      <c r="G2267" s="39" t="s">
        <v>2096</v>
      </c>
      <c r="H2267" s="57" t="s">
        <v>1569</v>
      </c>
      <c r="I2267" s="39">
        <v>2.1424657203253799</v>
      </c>
      <c r="J2267" s="39">
        <v>3.13300448818821</v>
      </c>
      <c r="K2267" s="39">
        <v>0.78721094450644602</v>
      </c>
      <c r="L2267" s="39">
        <v>0.91427365910050196</v>
      </c>
      <c r="M2267" s="39">
        <v>0.58411394653772797</v>
      </c>
      <c r="N2267" s="39">
        <v>0.85008489818329602</v>
      </c>
      <c r="O2267" s="39">
        <v>0.96159147382140797</v>
      </c>
      <c r="P2267" s="39">
        <v>0.84784140770962102</v>
      </c>
      <c r="Q2267" s="39">
        <v>3.18129977452169</v>
      </c>
      <c r="R2267" s="39">
        <v>2.7079907423668401</v>
      </c>
      <c r="S2267" s="39">
        <v>3.3898503670806499</v>
      </c>
      <c r="T2267" s="39">
        <v>3.2177487523892601</v>
      </c>
      <c r="U2267" s="39">
        <v>3.0201305677775498</v>
      </c>
      <c r="V2267" s="39">
        <v>3.6688679695806701</v>
      </c>
    </row>
    <row r="2268" spans="1:22" x14ac:dyDescent="0.25">
      <c r="A2268" s="39" t="s">
        <v>11315</v>
      </c>
      <c r="B2268" s="57" t="s">
        <v>1224</v>
      </c>
      <c r="C2268" s="39">
        <v>86073</v>
      </c>
      <c r="D2268" s="39">
        <v>87257</v>
      </c>
      <c r="E2268" s="57" t="s">
        <v>108</v>
      </c>
      <c r="F2268" s="57">
        <v>1185</v>
      </c>
      <c r="G2268" s="39" t="s">
        <v>108</v>
      </c>
      <c r="H2268" s="57" t="s">
        <v>1569</v>
      </c>
      <c r="I2268" s="39">
        <v>0</v>
      </c>
      <c r="J2268" s="39">
        <v>0</v>
      </c>
      <c r="K2268" s="39">
        <v>0</v>
      </c>
      <c r="L2268" s="39">
        <v>0</v>
      </c>
      <c r="M2268" s="39">
        <v>0</v>
      </c>
      <c r="N2268" s="39">
        <v>0</v>
      </c>
      <c r="O2268" s="39">
        <v>0</v>
      </c>
      <c r="P2268" s="39">
        <v>0</v>
      </c>
      <c r="Q2268" s="39">
        <v>0</v>
      </c>
      <c r="R2268" s="39">
        <v>0</v>
      </c>
      <c r="S2268" s="39">
        <v>0</v>
      </c>
      <c r="T2268" s="39">
        <v>0</v>
      </c>
      <c r="U2268" s="39">
        <v>0</v>
      </c>
      <c r="V2268" s="39">
        <v>0</v>
      </c>
    </row>
    <row r="2269" spans="1:22" x14ac:dyDescent="0.25">
      <c r="A2269" s="39" t="s">
        <v>11316</v>
      </c>
      <c r="B2269" s="57" t="s">
        <v>1224</v>
      </c>
      <c r="C2269" s="39">
        <v>87964</v>
      </c>
      <c r="D2269" s="39">
        <v>91248</v>
      </c>
      <c r="E2269" s="57" t="s">
        <v>1698</v>
      </c>
      <c r="F2269" s="57">
        <v>3285</v>
      </c>
      <c r="G2269" s="39" t="s">
        <v>11317</v>
      </c>
      <c r="H2269" s="57" t="s">
        <v>1569</v>
      </c>
      <c r="I2269" s="39">
        <v>1.7498731807449099</v>
      </c>
      <c r="J2269" s="39">
        <v>1.3601338764655599</v>
      </c>
      <c r="K2269" s="39">
        <v>1.31921327547989</v>
      </c>
      <c r="L2269" s="39">
        <v>1.42920887262562</v>
      </c>
      <c r="M2269" s="39">
        <v>1.0983387020508499</v>
      </c>
      <c r="N2269" s="39">
        <v>2.79891732336886</v>
      </c>
      <c r="O2269" s="39">
        <v>2.78581416735619</v>
      </c>
      <c r="P2269" s="39">
        <v>2.4852387493077801</v>
      </c>
      <c r="Q2269" s="39">
        <v>2.8964733663434199</v>
      </c>
      <c r="R2269" s="39">
        <v>2.4910090331645498</v>
      </c>
      <c r="S2269" s="39">
        <v>2.5713977082407902</v>
      </c>
      <c r="T2269" s="39">
        <v>2.8382821849634299</v>
      </c>
      <c r="U2269" s="39">
        <v>2.9167307656852302</v>
      </c>
      <c r="V2269" s="39">
        <v>2.9978812900435599</v>
      </c>
    </row>
    <row r="2270" spans="1:22" x14ac:dyDescent="0.25">
      <c r="A2270" s="39" t="s">
        <v>11318</v>
      </c>
      <c r="B2270" s="57" t="s">
        <v>1224</v>
      </c>
      <c r="C2270" s="39">
        <v>91667</v>
      </c>
      <c r="D2270" s="39">
        <v>94232</v>
      </c>
      <c r="E2270" s="57" t="s">
        <v>108</v>
      </c>
      <c r="F2270" s="57">
        <v>2566</v>
      </c>
      <c r="G2270" s="39" t="s">
        <v>4710</v>
      </c>
      <c r="H2270" s="57" t="s">
        <v>1569</v>
      </c>
      <c r="I2270" s="39">
        <v>2.7553191774245498</v>
      </c>
      <c r="J2270" s="39">
        <v>2.7060265434539299</v>
      </c>
      <c r="K2270" s="39">
        <v>1.0798730058908701</v>
      </c>
      <c r="L2270" s="39">
        <v>1.38484555697578</v>
      </c>
      <c r="M2270" s="39">
        <v>1.30411380792594</v>
      </c>
      <c r="N2270" s="39">
        <v>3.1702663988715498</v>
      </c>
      <c r="O2270" s="39">
        <v>2.7538804702406998</v>
      </c>
      <c r="P2270" s="39">
        <v>3.5776100976995799</v>
      </c>
      <c r="Q2270" s="39">
        <v>4.2831957985411604</v>
      </c>
      <c r="R2270" s="39">
        <v>3.63834033454068</v>
      </c>
      <c r="S2270" s="39">
        <v>4.14309132891632</v>
      </c>
      <c r="T2270" s="39">
        <v>4.8791322986536798</v>
      </c>
      <c r="U2270" s="39">
        <v>4.9357850247209401</v>
      </c>
      <c r="V2270" s="39">
        <v>5.1317499760472796</v>
      </c>
    </row>
    <row r="2271" spans="1:22" x14ac:dyDescent="0.25">
      <c r="A2271" s="39" t="s">
        <v>11319</v>
      </c>
      <c r="B2271" s="57" t="s">
        <v>1224</v>
      </c>
      <c r="C2271" s="39">
        <v>178465</v>
      </c>
      <c r="D2271" s="39">
        <v>180854</v>
      </c>
      <c r="E2271" s="57" t="s">
        <v>1698</v>
      </c>
      <c r="F2271" s="57">
        <v>2390</v>
      </c>
      <c r="G2271" s="39" t="s">
        <v>1795</v>
      </c>
      <c r="H2271" s="57" t="s">
        <v>1569</v>
      </c>
      <c r="I2271" s="39">
        <v>0</v>
      </c>
      <c r="J2271" s="39">
        <v>0</v>
      </c>
      <c r="K2271" s="39">
        <v>0</v>
      </c>
      <c r="L2271" s="39">
        <v>0</v>
      </c>
      <c r="M2271" s="39">
        <v>0</v>
      </c>
      <c r="N2271" s="39">
        <v>0</v>
      </c>
      <c r="O2271" s="39">
        <v>0</v>
      </c>
      <c r="P2271" s="39">
        <v>0</v>
      </c>
      <c r="Q2271" s="39">
        <v>0</v>
      </c>
      <c r="R2271" s="39">
        <v>0</v>
      </c>
      <c r="S2271" s="39">
        <v>0</v>
      </c>
      <c r="T2271" s="39">
        <v>0</v>
      </c>
      <c r="U2271" s="39">
        <v>0.105283293940182</v>
      </c>
      <c r="V2271" s="39">
        <v>0</v>
      </c>
    </row>
    <row r="2272" spans="1:22" x14ac:dyDescent="0.25">
      <c r="A2272" s="39" t="s">
        <v>11320</v>
      </c>
      <c r="B2272" s="57" t="s">
        <v>1224</v>
      </c>
      <c r="C2272" s="39">
        <v>198968</v>
      </c>
      <c r="D2272" s="39">
        <v>199645</v>
      </c>
      <c r="E2272" s="57" t="s">
        <v>1698</v>
      </c>
      <c r="F2272" s="57">
        <v>678</v>
      </c>
      <c r="G2272" s="39" t="s">
        <v>4181</v>
      </c>
      <c r="H2272" s="57" t="s">
        <v>1569</v>
      </c>
      <c r="I2272" s="39">
        <v>0</v>
      </c>
      <c r="J2272" s="39">
        <v>0</v>
      </c>
      <c r="K2272" s="39">
        <v>0</v>
      </c>
      <c r="L2272" s="39">
        <v>0.30756841611070201</v>
      </c>
      <c r="M2272" s="39">
        <v>0.361346154972708</v>
      </c>
      <c r="N2272" s="39">
        <v>0</v>
      </c>
      <c r="O2272" s="39">
        <v>0</v>
      </c>
      <c r="P2272" s="39">
        <v>0</v>
      </c>
      <c r="Q2272" s="39">
        <v>0.83205635119885901</v>
      </c>
      <c r="R2272" s="39">
        <v>0.17409189334759401</v>
      </c>
      <c r="S2272" s="39">
        <v>0</v>
      </c>
      <c r="T2272" s="39">
        <v>0</v>
      </c>
      <c r="U2272" s="39">
        <v>0.18131885926201199</v>
      </c>
      <c r="V2272" s="39">
        <v>0.32786898287635302</v>
      </c>
    </row>
    <row r="2273" spans="1:22" x14ac:dyDescent="0.25">
      <c r="A2273" s="39" t="s">
        <v>11321</v>
      </c>
      <c r="B2273" s="57" t="s">
        <v>1224</v>
      </c>
      <c r="C2273" s="39">
        <v>199946</v>
      </c>
      <c r="D2273" s="39">
        <v>203043</v>
      </c>
      <c r="E2273" s="57" t="s">
        <v>108</v>
      </c>
      <c r="F2273" s="57">
        <v>3098</v>
      </c>
      <c r="G2273" s="39" t="s">
        <v>8089</v>
      </c>
      <c r="H2273" s="57" t="s">
        <v>1569</v>
      </c>
      <c r="I2273" s="39">
        <v>0</v>
      </c>
      <c r="J2273" s="39">
        <v>0</v>
      </c>
      <c r="K2273" s="39">
        <v>0.14415211985696</v>
      </c>
      <c r="L2273" s="39">
        <v>7.3030475748226104E-2</v>
      </c>
      <c r="M2273" s="39">
        <v>8.5627516730588799E-2</v>
      </c>
      <c r="N2273" s="39">
        <v>8.3017931542180207E-2</v>
      </c>
      <c r="O2273" s="39">
        <v>0.50546212142693703</v>
      </c>
      <c r="P2273" s="39">
        <v>0.64172450531847902</v>
      </c>
      <c r="Q2273" s="39">
        <v>2.1947174628936001</v>
      </c>
      <c r="R2273" s="39">
        <v>2.02031017301108</v>
      </c>
      <c r="S2273" s="39">
        <v>1.23237218892435</v>
      </c>
      <c r="T2273" s="39">
        <v>0.26811096366711901</v>
      </c>
      <c r="U2273" s="39">
        <v>0.70426555107344302</v>
      </c>
      <c r="V2273" s="39">
        <v>0.42941671794062503</v>
      </c>
    </row>
    <row r="2274" spans="1:22" x14ac:dyDescent="0.25">
      <c r="A2274" s="39" t="s">
        <v>11322</v>
      </c>
      <c r="B2274" s="57" t="s">
        <v>1224</v>
      </c>
      <c r="C2274" s="39">
        <v>207103</v>
      </c>
      <c r="D2274" s="39">
        <v>208035</v>
      </c>
      <c r="E2274" s="57" t="s">
        <v>108</v>
      </c>
      <c r="F2274" s="57">
        <v>933</v>
      </c>
      <c r="G2274" s="39" t="s">
        <v>4562</v>
      </c>
      <c r="H2274" s="57" t="s">
        <v>1569</v>
      </c>
      <c r="I2274" s="39">
        <v>0</v>
      </c>
      <c r="J2274" s="39">
        <v>0</v>
      </c>
      <c r="K2274" s="39">
        <v>0</v>
      </c>
      <c r="L2274" s="39">
        <v>0</v>
      </c>
      <c r="M2274" s="39">
        <v>0</v>
      </c>
      <c r="N2274" s="39">
        <v>0</v>
      </c>
      <c r="O2274" s="39">
        <v>0</v>
      </c>
      <c r="P2274" s="39">
        <v>0</v>
      </c>
      <c r="Q2274" s="39">
        <v>0.72993207379559</v>
      </c>
      <c r="R2274" s="39">
        <v>0.176128697953541</v>
      </c>
      <c r="S2274" s="39">
        <v>0</v>
      </c>
      <c r="T2274" s="39">
        <v>0</v>
      </c>
      <c r="U2274" s="39">
        <v>0.34613314833032099</v>
      </c>
      <c r="V2274" s="39">
        <v>0</v>
      </c>
    </row>
    <row r="2275" spans="1:22" x14ac:dyDescent="0.25">
      <c r="A2275" s="39" t="s">
        <v>11323</v>
      </c>
      <c r="B2275" s="57" t="s">
        <v>1224</v>
      </c>
      <c r="C2275" s="39">
        <v>209170</v>
      </c>
      <c r="D2275" s="39">
        <v>210281</v>
      </c>
      <c r="E2275" s="57" t="s">
        <v>1698</v>
      </c>
      <c r="F2275" s="57">
        <v>1112</v>
      </c>
      <c r="G2275" s="39" t="s">
        <v>11324</v>
      </c>
      <c r="H2275" s="57" t="s">
        <v>1569</v>
      </c>
      <c r="I2275" s="39">
        <v>1.26730806499045</v>
      </c>
      <c r="J2275" s="39">
        <v>0.47970758593066198</v>
      </c>
      <c r="K2275" s="39">
        <v>2.0401454717120302</v>
      </c>
      <c r="L2275" s="39">
        <v>2.3491529344012498</v>
      </c>
      <c r="M2275" s="39">
        <v>2.1857967869415602</v>
      </c>
      <c r="N2275" s="39">
        <v>4.7301616952454903</v>
      </c>
      <c r="O2275" s="39">
        <v>3.6612137333397499</v>
      </c>
      <c r="P2275" s="39">
        <v>4.17644246029516</v>
      </c>
      <c r="Q2275" s="39">
        <v>4.2804144593201903</v>
      </c>
      <c r="R2275" s="39">
        <v>4.0781742963803698</v>
      </c>
      <c r="S2275" s="39">
        <v>4.5061131587683496</v>
      </c>
      <c r="T2275" s="39">
        <v>2.0282119702419599</v>
      </c>
      <c r="U2275" s="39">
        <v>1.3829881233393599</v>
      </c>
      <c r="V2275" s="39">
        <v>0.797469586015635</v>
      </c>
    </row>
    <row r="2276" spans="1:22" x14ac:dyDescent="0.25">
      <c r="A2276" s="39" t="s">
        <v>11325</v>
      </c>
      <c r="B2276" s="57" t="s">
        <v>1224</v>
      </c>
      <c r="C2276" s="39">
        <v>210552</v>
      </c>
      <c r="D2276" s="39">
        <v>217362</v>
      </c>
      <c r="E2276" s="57" t="s">
        <v>108</v>
      </c>
      <c r="F2276" s="57">
        <v>6811</v>
      </c>
      <c r="G2276" s="39" t="s">
        <v>11326</v>
      </c>
      <c r="H2276" s="57" t="s">
        <v>1569</v>
      </c>
      <c r="I2276" s="39">
        <v>5.12186087095799</v>
      </c>
      <c r="J2276" s="39">
        <v>4.88495439941613</v>
      </c>
      <c r="K2276" s="39">
        <v>6.0630973430301296</v>
      </c>
      <c r="L2276" s="39">
        <v>6.2243683326953496</v>
      </c>
      <c r="M2276" s="39">
        <v>6.2200706489387096</v>
      </c>
      <c r="N2276" s="39">
        <v>5.9603842824925497</v>
      </c>
      <c r="O2276" s="39">
        <v>5.8089744683588602</v>
      </c>
      <c r="P2276" s="39">
        <v>5.7985067947399704</v>
      </c>
      <c r="Q2276" s="39">
        <v>5.1524389919944902</v>
      </c>
      <c r="R2276" s="39">
        <v>5.2389052963204898</v>
      </c>
      <c r="S2276" s="39">
        <v>5.0096159056196097</v>
      </c>
      <c r="T2276" s="39">
        <v>5.45632319916258</v>
      </c>
      <c r="U2276" s="39">
        <v>5.6957544572725096</v>
      </c>
      <c r="V2276" s="39">
        <v>5.2395469779345802</v>
      </c>
    </row>
    <row r="2277" spans="1:22" x14ac:dyDescent="0.25">
      <c r="A2277" s="39" t="s">
        <v>11327</v>
      </c>
      <c r="B2277" s="57" t="s">
        <v>1224</v>
      </c>
      <c r="C2277" s="39">
        <v>219379</v>
      </c>
      <c r="D2277" s="39">
        <v>223225</v>
      </c>
      <c r="E2277" s="57" t="s">
        <v>108</v>
      </c>
      <c r="F2277" s="57">
        <v>3847</v>
      </c>
      <c r="G2277" s="39" t="s">
        <v>11328</v>
      </c>
      <c r="H2277" s="57" t="s">
        <v>1569</v>
      </c>
      <c r="I2277" s="39">
        <v>2.3946211465585301</v>
      </c>
      <c r="J2277" s="39">
        <v>2.7396018732530099</v>
      </c>
      <c r="K2277" s="39">
        <v>2.4000487511817199</v>
      </c>
      <c r="L2277" s="39">
        <v>2.4823578382515299</v>
      </c>
      <c r="M2277" s="39">
        <v>2.2180805700328499</v>
      </c>
      <c r="N2277" s="39">
        <v>2.5587745702334002</v>
      </c>
      <c r="O2277" s="39">
        <v>2.3684079794774</v>
      </c>
      <c r="P2277" s="39">
        <v>2.37559832395057</v>
      </c>
      <c r="Q2277" s="39">
        <v>2.23752394882227</v>
      </c>
      <c r="R2277" s="39">
        <v>2.47639983456054</v>
      </c>
      <c r="S2277" s="39">
        <v>2.23431430377167</v>
      </c>
      <c r="T2277" s="39">
        <v>2.59682783050064</v>
      </c>
      <c r="U2277" s="39">
        <v>2.5975311742242102</v>
      </c>
      <c r="V2277" s="39">
        <v>2.5629945668711298</v>
      </c>
    </row>
    <row r="2278" spans="1:22" x14ac:dyDescent="0.25">
      <c r="A2278" s="39" t="s">
        <v>11329</v>
      </c>
      <c r="B2278" s="57" t="s">
        <v>1224</v>
      </c>
      <c r="C2278" s="39">
        <v>228260</v>
      </c>
      <c r="D2278" s="39">
        <v>231791</v>
      </c>
      <c r="E2278" s="57" t="s">
        <v>108</v>
      </c>
      <c r="F2278" s="57">
        <v>3532</v>
      </c>
      <c r="G2278" s="39" t="s">
        <v>1807</v>
      </c>
      <c r="H2278" s="57" t="s">
        <v>1569</v>
      </c>
      <c r="I2278" s="39">
        <v>0.30195983146984301</v>
      </c>
      <c r="J2278" s="39">
        <v>0.50671059465567403</v>
      </c>
      <c r="K2278" s="39">
        <v>0.19339454364931799</v>
      </c>
      <c r="L2278" s="39">
        <v>6.5691416902990699E-2</v>
      </c>
      <c r="M2278" s="39">
        <v>8.8477055714738406E-2</v>
      </c>
      <c r="N2278" s="39">
        <v>0.62679328362032805</v>
      </c>
      <c r="O2278" s="39">
        <v>0.26018347033615602</v>
      </c>
      <c r="P2278" s="39">
        <v>0.36458027605339599</v>
      </c>
      <c r="Q2278" s="39">
        <v>1.0451983069619</v>
      </c>
      <c r="R2278" s="39">
        <v>0.20555141340616501</v>
      </c>
      <c r="S2278" s="39">
        <v>0.91453161283381201</v>
      </c>
      <c r="T2278" s="39">
        <v>1.43040839197627</v>
      </c>
      <c r="U2278" s="39">
        <v>1.0862742499648199</v>
      </c>
      <c r="V2278" s="39">
        <v>1.34641799354388</v>
      </c>
    </row>
    <row r="2279" spans="1:22" x14ac:dyDescent="0.25">
      <c r="A2279" s="39" t="s">
        <v>11330</v>
      </c>
      <c r="B2279" s="57" t="s">
        <v>1224</v>
      </c>
      <c r="C2279" s="39">
        <v>237602</v>
      </c>
      <c r="D2279" s="39">
        <v>239404</v>
      </c>
      <c r="E2279" s="57" t="s">
        <v>108</v>
      </c>
      <c r="F2279" s="57">
        <v>1803</v>
      </c>
      <c r="G2279" s="39" t="s">
        <v>4476</v>
      </c>
      <c r="H2279" s="57" t="s">
        <v>1569</v>
      </c>
      <c r="I2279" s="39">
        <v>0</v>
      </c>
      <c r="J2279" s="39">
        <v>0</v>
      </c>
      <c r="K2279" s="39">
        <v>0</v>
      </c>
      <c r="L2279" s="39">
        <v>0</v>
      </c>
      <c r="M2279" s="39">
        <v>0</v>
      </c>
      <c r="N2279" s="39">
        <v>0</v>
      </c>
      <c r="O2279" s="39">
        <v>0</v>
      </c>
      <c r="P2279" s="39">
        <v>0</v>
      </c>
      <c r="Q2279" s="39">
        <v>0</v>
      </c>
      <c r="R2279" s="39">
        <v>0</v>
      </c>
      <c r="S2279" s="39">
        <v>0</v>
      </c>
      <c r="T2279" s="39">
        <v>0</v>
      </c>
      <c r="U2279" s="39">
        <v>0</v>
      </c>
      <c r="V2279" s="39">
        <v>0</v>
      </c>
    </row>
    <row r="2280" spans="1:22" x14ac:dyDescent="0.25">
      <c r="A2280" s="39" t="s">
        <v>11331</v>
      </c>
      <c r="B2280" s="57" t="s">
        <v>1224</v>
      </c>
      <c r="C2280" s="39">
        <v>629966</v>
      </c>
      <c r="D2280" s="39">
        <v>632756</v>
      </c>
      <c r="E2280" s="57" t="s">
        <v>108</v>
      </c>
      <c r="F2280" s="57">
        <v>2791</v>
      </c>
      <c r="G2280" s="39" t="s">
        <v>11332</v>
      </c>
      <c r="H2280" s="57" t="s">
        <v>1570</v>
      </c>
      <c r="I2280" s="39">
        <v>0.428633392015764</v>
      </c>
      <c r="J2280" s="39">
        <v>0.19997945897546701</v>
      </c>
      <c r="K2280" s="39">
        <v>5.4987913416808497E-2</v>
      </c>
      <c r="L2280" s="39">
        <v>0</v>
      </c>
      <c r="M2280" s="39">
        <v>0</v>
      </c>
      <c r="N2280" s="39">
        <v>4.6626557504563099E-2</v>
      </c>
      <c r="O2280" s="39">
        <v>0</v>
      </c>
      <c r="P2280" s="39">
        <v>0.14785110758643999</v>
      </c>
      <c r="Q2280" s="39">
        <v>4.4426715154538998E-2</v>
      </c>
      <c r="R2280" s="39">
        <v>0.21217460582297501</v>
      </c>
      <c r="S2280" s="39">
        <v>8.5543221604409095E-2</v>
      </c>
      <c r="T2280" s="39">
        <v>0.20279256983576899</v>
      </c>
      <c r="U2280" s="39">
        <v>4.7164370279185498E-2</v>
      </c>
      <c r="V2280" s="39">
        <v>0</v>
      </c>
    </row>
    <row r="2281" spans="1:22" x14ac:dyDescent="0.25">
      <c r="A2281" s="39" t="s">
        <v>11333</v>
      </c>
      <c r="B2281" s="57" t="s">
        <v>1224</v>
      </c>
      <c r="C2281" s="39">
        <v>638882</v>
      </c>
      <c r="D2281" s="39">
        <v>640596</v>
      </c>
      <c r="E2281" s="57" t="s">
        <v>1698</v>
      </c>
      <c r="F2281" s="57">
        <v>1715</v>
      </c>
      <c r="G2281" s="39" t="s">
        <v>1936</v>
      </c>
      <c r="H2281" s="57" t="s">
        <v>1570</v>
      </c>
      <c r="I2281" s="39">
        <v>3.8759471229847899</v>
      </c>
      <c r="J2281" s="39">
        <v>3.6262755830497899</v>
      </c>
      <c r="K2281" s="39">
        <v>4.3234709532989903</v>
      </c>
      <c r="L2281" s="39">
        <v>4.4048282068435496</v>
      </c>
      <c r="M2281" s="39">
        <v>4.5390967583739501</v>
      </c>
      <c r="N2281" s="39">
        <v>4.4548207495653598</v>
      </c>
      <c r="O2281" s="39">
        <v>4.4927440860775398</v>
      </c>
      <c r="P2281" s="39">
        <v>4.2909182919654203</v>
      </c>
      <c r="Q2281" s="39">
        <v>3.9430492590159401</v>
      </c>
      <c r="R2281" s="39">
        <v>3.69075230717652</v>
      </c>
      <c r="S2281" s="39">
        <v>3.9271569066986798</v>
      </c>
      <c r="T2281" s="39">
        <v>3.8981019123284502</v>
      </c>
      <c r="U2281" s="39">
        <v>3.9460102682904798</v>
      </c>
      <c r="V2281" s="39">
        <v>3.7435903645067001</v>
      </c>
    </row>
    <row r="2282" spans="1:22" x14ac:dyDescent="0.25">
      <c r="A2282" s="39" t="s">
        <v>11334</v>
      </c>
      <c r="B2282" s="57" t="s">
        <v>1224</v>
      </c>
      <c r="C2282" s="39">
        <v>643854</v>
      </c>
      <c r="D2282" s="39">
        <v>644171</v>
      </c>
      <c r="E2282" s="57" t="s">
        <v>108</v>
      </c>
      <c r="F2282" s="57">
        <v>318</v>
      </c>
      <c r="G2282" s="39" t="s">
        <v>2427</v>
      </c>
      <c r="H2282" s="57" t="s">
        <v>1570</v>
      </c>
      <c r="I2282" s="39">
        <v>0</v>
      </c>
      <c r="J2282" s="39">
        <v>0</v>
      </c>
      <c r="K2282" s="39">
        <v>0.81279392184098997</v>
      </c>
      <c r="L2282" s="39">
        <v>0</v>
      </c>
      <c r="M2282" s="39">
        <v>0.811614881837742</v>
      </c>
      <c r="N2282" s="39">
        <v>0</v>
      </c>
      <c r="O2282" s="39">
        <v>0</v>
      </c>
      <c r="P2282" s="39">
        <v>1.93403332070829</v>
      </c>
      <c r="Q2282" s="39">
        <v>1.2400089647350701</v>
      </c>
      <c r="R2282" s="39">
        <v>0.68333983440102097</v>
      </c>
      <c r="S2282" s="39">
        <v>0</v>
      </c>
      <c r="T2282" s="39">
        <v>0.72786644776062903</v>
      </c>
      <c r="U2282" s="39">
        <v>2.0391489244892602</v>
      </c>
      <c r="V2282" s="39">
        <v>1.7076705549268101</v>
      </c>
    </row>
    <row r="2283" spans="1:22" x14ac:dyDescent="0.25">
      <c r="A2283" s="39" t="s">
        <v>11335</v>
      </c>
      <c r="B2283" s="57" t="s">
        <v>1224</v>
      </c>
      <c r="C2283" s="39">
        <v>644200</v>
      </c>
      <c r="D2283" s="39">
        <v>644754</v>
      </c>
      <c r="E2283" s="57" t="s">
        <v>108</v>
      </c>
      <c r="F2283" s="57">
        <v>555</v>
      </c>
      <c r="G2283" s="39" t="s">
        <v>2427</v>
      </c>
      <c r="H2283" s="57" t="s">
        <v>1570</v>
      </c>
      <c r="I2283" s="39">
        <v>1.4452075787073999</v>
      </c>
      <c r="J2283" s="39">
        <v>1.85043140296078</v>
      </c>
      <c r="K2283" s="39">
        <v>0.86155286157272304</v>
      </c>
      <c r="L2283" s="39">
        <v>1.43616183931445</v>
      </c>
      <c r="M2283" s="39">
        <v>1.08541785748529</v>
      </c>
      <c r="N2283" s="39">
        <v>1.2499064443544701</v>
      </c>
      <c r="O2283" s="39">
        <v>1.3122759883489299</v>
      </c>
      <c r="P2283" s="39">
        <v>1.13944329970264</v>
      </c>
      <c r="Q2283" s="39">
        <v>1.60582142775165</v>
      </c>
      <c r="R2283" s="39">
        <v>1.22004510284654</v>
      </c>
      <c r="S2283" s="39">
        <v>1.5420252183897301</v>
      </c>
      <c r="T2283" s="39">
        <v>0.97340482036268905</v>
      </c>
      <c r="U2283" s="39">
        <v>1.14577526171348</v>
      </c>
      <c r="V2283" s="39">
        <v>1.30958367089907</v>
      </c>
    </row>
    <row r="2284" spans="1:22" x14ac:dyDescent="0.25">
      <c r="A2284" s="39" t="s">
        <v>11336</v>
      </c>
      <c r="B2284" s="57" t="s">
        <v>1224</v>
      </c>
      <c r="C2284" s="39">
        <v>646597</v>
      </c>
      <c r="D2284" s="39">
        <v>647235</v>
      </c>
      <c r="E2284" s="57" t="s">
        <v>108</v>
      </c>
      <c r="F2284" s="57">
        <v>639</v>
      </c>
      <c r="G2284" s="39" t="s">
        <v>4181</v>
      </c>
      <c r="H2284" s="57" t="s">
        <v>1570</v>
      </c>
      <c r="I2284" s="39">
        <v>0.57488139432414198</v>
      </c>
      <c r="J2284" s="39">
        <v>0</v>
      </c>
      <c r="K2284" s="39">
        <v>0.215468621834874</v>
      </c>
      <c r="L2284" s="39">
        <v>0.88826046793484303</v>
      </c>
      <c r="M2284" s="39">
        <v>0.52310925515069395</v>
      </c>
      <c r="N2284" s="39">
        <v>0.49351617391867297</v>
      </c>
      <c r="O2284" s="39">
        <v>0.52643044197190603</v>
      </c>
      <c r="P2284" s="39">
        <v>0.64597458752731196</v>
      </c>
      <c r="Q2284" s="39">
        <v>0.61573173460286301</v>
      </c>
      <c r="R2284" s="39">
        <v>0.478667448380729</v>
      </c>
      <c r="S2284" s="39">
        <v>0.58848510515319696</v>
      </c>
      <c r="T2284" s="39">
        <v>1.0508638494156799</v>
      </c>
      <c r="U2284" s="39">
        <v>1.2444487054337601</v>
      </c>
      <c r="V2284" s="39">
        <v>0.72421368675735798</v>
      </c>
    </row>
    <row r="2285" spans="1:22" x14ac:dyDescent="0.25">
      <c r="A2285" s="39" t="s">
        <v>11337</v>
      </c>
      <c r="B2285" s="57" t="s">
        <v>1224</v>
      </c>
      <c r="C2285" s="39">
        <v>649093</v>
      </c>
      <c r="D2285" s="39">
        <v>649764</v>
      </c>
      <c r="E2285" s="57" t="s">
        <v>108</v>
      </c>
      <c r="F2285" s="57">
        <v>672</v>
      </c>
      <c r="G2285" s="39" t="s">
        <v>1958</v>
      </c>
      <c r="H2285" s="57" t="s">
        <v>1570</v>
      </c>
      <c r="I2285" s="39">
        <v>0</v>
      </c>
      <c r="J2285" s="39">
        <v>0</v>
      </c>
      <c r="K2285" s="39">
        <v>0</v>
      </c>
      <c r="L2285" s="39">
        <v>0</v>
      </c>
      <c r="M2285" s="39">
        <v>0</v>
      </c>
      <c r="N2285" s="39">
        <v>0</v>
      </c>
      <c r="O2285" s="39">
        <v>0</v>
      </c>
      <c r="P2285" s="39">
        <v>0</v>
      </c>
      <c r="Q2285" s="39">
        <v>0</v>
      </c>
      <c r="R2285" s="39">
        <v>0</v>
      </c>
      <c r="S2285" s="39">
        <v>0</v>
      </c>
      <c r="T2285" s="39">
        <v>0</v>
      </c>
      <c r="U2285" s="39">
        <v>0</v>
      </c>
      <c r="V2285" s="39">
        <v>0</v>
      </c>
    </row>
    <row r="2286" spans="1:22" x14ac:dyDescent="0.25">
      <c r="A2286" s="39" t="s">
        <v>11338</v>
      </c>
      <c r="B2286" s="57" t="s">
        <v>1224</v>
      </c>
      <c r="C2286" s="39">
        <v>650539</v>
      </c>
      <c r="D2286" s="39">
        <v>655768</v>
      </c>
      <c r="E2286" s="57" t="s">
        <v>108</v>
      </c>
      <c r="F2286" s="57">
        <v>5230</v>
      </c>
      <c r="G2286" s="39" t="s">
        <v>11339</v>
      </c>
      <c r="H2286" s="57" t="s">
        <v>1570</v>
      </c>
      <c r="I2286" s="39">
        <v>5.8874229137462502</v>
      </c>
      <c r="J2286" s="39">
        <v>5.8641044102594702</v>
      </c>
      <c r="K2286" s="39">
        <v>4.2366686393984896</v>
      </c>
      <c r="L2286" s="39">
        <v>4.45192980711834</v>
      </c>
      <c r="M2286" s="39">
        <v>4.4598184713453302</v>
      </c>
      <c r="N2286" s="39">
        <v>5.1953712230475801</v>
      </c>
      <c r="O2286" s="39">
        <v>4.9672977432528098</v>
      </c>
      <c r="P2286" s="39">
        <v>5.0171157327872304</v>
      </c>
      <c r="Q2286" s="39">
        <v>5.7356223609735997</v>
      </c>
      <c r="R2286" s="39">
        <v>6.0117505568449596</v>
      </c>
      <c r="S2286" s="39">
        <v>5.6457736993177301</v>
      </c>
      <c r="T2286" s="39">
        <v>5.8766790104368098</v>
      </c>
      <c r="U2286" s="39">
        <v>5.9453080469250503</v>
      </c>
      <c r="V2286" s="39">
        <v>5.8668461752840804</v>
      </c>
    </row>
    <row r="2287" spans="1:22" x14ac:dyDescent="0.25">
      <c r="A2287" s="39" t="s">
        <v>11340</v>
      </c>
      <c r="B2287" s="57" t="s">
        <v>1224</v>
      </c>
      <c r="C2287" s="39">
        <v>657155</v>
      </c>
      <c r="D2287" s="39">
        <v>660050</v>
      </c>
      <c r="E2287" s="57" t="s">
        <v>1698</v>
      </c>
      <c r="F2287" s="57">
        <v>2896</v>
      </c>
      <c r="G2287" s="39" t="s">
        <v>3111</v>
      </c>
      <c r="H2287" s="57" t="s">
        <v>1570</v>
      </c>
      <c r="I2287" s="39">
        <v>3.25495074246823</v>
      </c>
      <c r="J2287" s="39">
        <v>3.1132971015061299</v>
      </c>
      <c r="K2287" s="39">
        <v>2.75330501333656</v>
      </c>
      <c r="L2287" s="39">
        <v>2.8898609349323499</v>
      </c>
      <c r="M2287" s="39">
        <v>2.78476569631639</v>
      </c>
      <c r="N2287" s="39">
        <v>2.9289292886609499</v>
      </c>
      <c r="O2287" s="39">
        <v>2.8513932576815701</v>
      </c>
      <c r="P2287" s="39">
        <v>2.7961969497560002</v>
      </c>
      <c r="Q2287" s="39">
        <v>3.9320139124771201</v>
      </c>
      <c r="R2287" s="39">
        <v>3.91454538948057</v>
      </c>
      <c r="S2287" s="39">
        <v>3.8456104795908401</v>
      </c>
      <c r="T2287" s="39">
        <v>3.8748068001871698</v>
      </c>
      <c r="U2287" s="39">
        <v>3.49650069822306</v>
      </c>
      <c r="V2287" s="39">
        <v>3.6214189453767198</v>
      </c>
    </row>
    <row r="2288" spans="1:22" x14ac:dyDescent="0.25">
      <c r="A2288" s="39" t="s">
        <v>11341</v>
      </c>
      <c r="B2288" s="57" t="s">
        <v>1224</v>
      </c>
      <c r="C2288" s="39">
        <v>660497</v>
      </c>
      <c r="D2288" s="39">
        <v>664624</v>
      </c>
      <c r="E2288" s="57" t="s">
        <v>1698</v>
      </c>
      <c r="F2288" s="57">
        <v>4128</v>
      </c>
      <c r="G2288" s="39" t="s">
        <v>11342</v>
      </c>
      <c r="H2288" s="57" t="s">
        <v>1570</v>
      </c>
      <c r="I2288" s="39">
        <v>0.79073784641829803</v>
      </c>
      <c r="J2288" s="39">
        <v>0.65855517461642499</v>
      </c>
      <c r="K2288" s="39">
        <v>0.106257184938135</v>
      </c>
      <c r="L2288" s="39">
        <v>0.33834568127953302</v>
      </c>
      <c r="M2288" s="39">
        <v>0.34045744551944301</v>
      </c>
      <c r="N2288" s="39">
        <v>0.66153071670296104</v>
      </c>
      <c r="O2288" s="39">
        <v>0.43567019427049702</v>
      </c>
      <c r="P2288" s="39">
        <v>0.44715174639620497</v>
      </c>
      <c r="Q2288" s="39">
        <v>1.6075788797885</v>
      </c>
      <c r="R2288" s="39">
        <v>1.3126361335108701</v>
      </c>
      <c r="S2288" s="39">
        <v>1.1241362040882299</v>
      </c>
      <c r="T2288" s="39">
        <v>0.61081059838459795</v>
      </c>
      <c r="U2288" s="39">
        <v>0.66482777163195494</v>
      </c>
      <c r="V2288" s="39">
        <v>0.47971482804065202</v>
      </c>
    </row>
    <row r="2289" spans="1:22" x14ac:dyDescent="0.25">
      <c r="A2289" s="39" t="s">
        <v>11343</v>
      </c>
      <c r="B2289" s="57" t="s">
        <v>1224</v>
      </c>
      <c r="C2289" s="39">
        <v>665446</v>
      </c>
      <c r="D2289" s="39">
        <v>668104</v>
      </c>
      <c r="E2289" s="57" t="s">
        <v>1698</v>
      </c>
      <c r="F2289" s="57">
        <v>2659</v>
      </c>
      <c r="G2289" s="39" t="s">
        <v>3190</v>
      </c>
      <c r="H2289" s="57" t="s">
        <v>1570</v>
      </c>
      <c r="I2289" s="39">
        <v>0.50180700141637602</v>
      </c>
      <c r="J2289" s="39">
        <v>0.40350551560974302</v>
      </c>
      <c r="K2289" s="39">
        <v>1.57865376777598</v>
      </c>
      <c r="L2289" s="39">
        <v>1.3063847440124501</v>
      </c>
      <c r="M2289" s="39">
        <v>1.6454618810891799</v>
      </c>
      <c r="N2289" s="39">
        <v>1.7958915992267499</v>
      </c>
      <c r="O2289" s="39">
        <v>1.8160425896805601</v>
      </c>
      <c r="P2289" s="39">
        <v>1.3703149603543801</v>
      </c>
      <c r="Q2289" s="39">
        <v>1.6654655407093</v>
      </c>
      <c r="R2289" s="39">
        <v>1.47160368745638</v>
      </c>
      <c r="S2289" s="39">
        <v>2.0022812603306801</v>
      </c>
      <c r="T2289" s="39">
        <v>1.01407672595318</v>
      </c>
      <c r="U2289" s="39">
        <v>0.99577899760215105</v>
      </c>
      <c r="V2289" s="39">
        <v>0.94657965927399901</v>
      </c>
    </row>
    <row r="2290" spans="1:22" x14ac:dyDescent="0.25">
      <c r="A2290" s="39" t="s">
        <v>11344</v>
      </c>
      <c r="B2290" s="57" t="s">
        <v>1224</v>
      </c>
      <c r="C2290" s="39">
        <v>676370</v>
      </c>
      <c r="D2290" s="39">
        <v>685249</v>
      </c>
      <c r="E2290" s="57" t="s">
        <v>108</v>
      </c>
      <c r="F2290" s="57">
        <v>8880</v>
      </c>
      <c r="G2290" s="39" t="s">
        <v>11345</v>
      </c>
      <c r="H2290" s="57" t="s">
        <v>1570</v>
      </c>
      <c r="I2290" s="39">
        <v>4.7815957715816699</v>
      </c>
      <c r="J2290" s="39">
        <v>5.0293512839670802</v>
      </c>
      <c r="K2290" s="39">
        <v>4.6776435414339899</v>
      </c>
      <c r="L2290" s="39">
        <v>4.6203518068184</v>
      </c>
      <c r="M2290" s="39">
        <v>4.6963611192523</v>
      </c>
      <c r="N2290" s="39">
        <v>4.5593816796089799</v>
      </c>
      <c r="O2290" s="39">
        <v>4.8965673336479201</v>
      </c>
      <c r="P2290" s="39">
        <v>4.7047613240911899</v>
      </c>
      <c r="Q2290" s="39">
        <v>4.81763860524938</v>
      </c>
      <c r="R2290" s="39">
        <v>4.8459416065434597</v>
      </c>
      <c r="S2290" s="39">
        <v>4.9008040282532104</v>
      </c>
      <c r="T2290" s="39">
        <v>4.8214194020722303</v>
      </c>
      <c r="U2290" s="39">
        <v>4.6614360850777103</v>
      </c>
      <c r="V2290" s="39">
        <v>4.7432079560764899</v>
      </c>
    </row>
    <row r="2291" spans="1:22" x14ac:dyDescent="0.25">
      <c r="A2291" s="39" t="s">
        <v>11346</v>
      </c>
      <c r="B2291" s="57" t="s">
        <v>1224</v>
      </c>
      <c r="C2291" s="39">
        <v>685549</v>
      </c>
      <c r="D2291" s="39">
        <v>688550</v>
      </c>
      <c r="E2291" s="57" t="s">
        <v>1698</v>
      </c>
      <c r="F2291" s="57">
        <v>3002</v>
      </c>
      <c r="G2291" s="39" t="s">
        <v>1786</v>
      </c>
      <c r="H2291" s="57" t="s">
        <v>1570</v>
      </c>
      <c r="I2291" s="39">
        <v>0</v>
      </c>
      <c r="J2291" s="39">
        <v>0</v>
      </c>
      <c r="K2291" s="39">
        <v>0</v>
      </c>
      <c r="L2291" s="39">
        <v>0</v>
      </c>
      <c r="M2291" s="39">
        <v>0</v>
      </c>
      <c r="N2291" s="39">
        <v>0</v>
      </c>
      <c r="O2291" s="39">
        <v>0</v>
      </c>
      <c r="P2291" s="39">
        <v>0</v>
      </c>
      <c r="Q2291" s="39">
        <v>0</v>
      </c>
      <c r="R2291" s="39">
        <v>0</v>
      </c>
      <c r="S2291" s="39">
        <v>0</v>
      </c>
      <c r="T2291" s="39">
        <v>0</v>
      </c>
      <c r="U2291" s="39">
        <v>0</v>
      </c>
      <c r="V2291" s="39">
        <v>0</v>
      </c>
    </row>
    <row r="2292" spans="1:22" x14ac:dyDescent="0.25">
      <c r="A2292" s="39" t="s">
        <v>11347</v>
      </c>
      <c r="B2292" s="57" t="s">
        <v>1224</v>
      </c>
      <c r="C2292" s="39">
        <v>689142</v>
      </c>
      <c r="D2292" s="39">
        <v>689911</v>
      </c>
      <c r="E2292" s="57" t="s">
        <v>1698</v>
      </c>
      <c r="F2292" s="57">
        <v>770</v>
      </c>
      <c r="G2292" s="39" t="s">
        <v>4579</v>
      </c>
      <c r="H2292" s="57" t="s">
        <v>1570</v>
      </c>
      <c r="I2292" s="39">
        <v>0</v>
      </c>
      <c r="J2292" s="39">
        <v>0</v>
      </c>
      <c r="K2292" s="39">
        <v>0</v>
      </c>
      <c r="L2292" s="39">
        <v>0</v>
      </c>
      <c r="M2292" s="39">
        <v>0</v>
      </c>
      <c r="N2292" s="39">
        <v>0</v>
      </c>
      <c r="O2292" s="39">
        <v>0</v>
      </c>
      <c r="P2292" s="39">
        <v>0</v>
      </c>
      <c r="Q2292" s="39">
        <v>0</v>
      </c>
      <c r="R2292" s="39">
        <v>0</v>
      </c>
      <c r="S2292" s="39">
        <v>0</v>
      </c>
      <c r="T2292" s="39">
        <v>0</v>
      </c>
      <c r="U2292" s="39">
        <v>0</v>
      </c>
      <c r="V2292" s="39">
        <v>0</v>
      </c>
    </row>
    <row r="2293" spans="1:22" x14ac:dyDescent="0.25">
      <c r="A2293" s="39" t="s">
        <v>11348</v>
      </c>
      <c r="B2293" s="57" t="s">
        <v>1224</v>
      </c>
      <c r="C2293" s="39">
        <v>697353</v>
      </c>
      <c r="D2293" s="39">
        <v>698267</v>
      </c>
      <c r="E2293" s="57" t="s">
        <v>1698</v>
      </c>
      <c r="F2293" s="57">
        <v>915</v>
      </c>
      <c r="G2293" s="39" t="s">
        <v>11349</v>
      </c>
      <c r="H2293" s="57" t="s">
        <v>1570</v>
      </c>
      <c r="I2293" s="39">
        <v>5.44637534658085</v>
      </c>
      <c r="J2293" s="39">
        <v>5.3278238677069902</v>
      </c>
      <c r="K2293" s="39">
        <v>4.2994937811017202</v>
      </c>
      <c r="L2293" s="39">
        <v>4.1869204374275197</v>
      </c>
      <c r="M2293" s="39">
        <v>3.9980329876751401</v>
      </c>
      <c r="N2293" s="39">
        <v>4.38438833056669</v>
      </c>
      <c r="O2293" s="39">
        <v>4.5080419381521999</v>
      </c>
      <c r="P2293" s="39">
        <v>4.1955287113308701</v>
      </c>
      <c r="Q2293" s="39">
        <v>4.4903326566477197</v>
      </c>
      <c r="R2293" s="39">
        <v>4.2475629970713502</v>
      </c>
      <c r="S2293" s="39">
        <v>4.3632201475446104</v>
      </c>
      <c r="T2293" s="39">
        <v>4.2918098109598599</v>
      </c>
      <c r="U2293" s="39">
        <v>4.6189022836390601</v>
      </c>
      <c r="V2293" s="39">
        <v>4.4167992162020502</v>
      </c>
    </row>
    <row r="2294" spans="1:22" x14ac:dyDescent="0.25">
      <c r="A2294" s="39" t="s">
        <v>11350</v>
      </c>
      <c r="B2294" s="57" t="s">
        <v>1224</v>
      </c>
      <c r="C2294" s="39">
        <v>698683</v>
      </c>
      <c r="D2294" s="39">
        <v>702919</v>
      </c>
      <c r="E2294" s="57" t="s">
        <v>1698</v>
      </c>
      <c r="F2294" s="57">
        <v>4237</v>
      </c>
      <c r="G2294" s="39" t="s">
        <v>11351</v>
      </c>
      <c r="H2294" s="57" t="s">
        <v>1570</v>
      </c>
      <c r="I2294" s="39">
        <v>3.74076569315603</v>
      </c>
      <c r="J2294" s="39">
        <v>4.1046553595617201</v>
      </c>
      <c r="K2294" s="39">
        <v>1.9501286969277101</v>
      </c>
      <c r="L2294" s="39">
        <v>1.82321538282794</v>
      </c>
      <c r="M2294" s="39">
        <v>1.7005284966427601</v>
      </c>
      <c r="N2294" s="39">
        <v>1.1610040633615499</v>
      </c>
      <c r="O2294" s="39">
        <v>1.08436366099277</v>
      </c>
      <c r="P2294" s="39">
        <v>0.57489398530177604</v>
      </c>
      <c r="Q2294" s="39">
        <v>2.2314907786593401</v>
      </c>
      <c r="R2294" s="39">
        <v>2.7470672426703402</v>
      </c>
      <c r="S2294" s="39">
        <v>2.7677734290753402</v>
      </c>
      <c r="T2294" s="39">
        <v>2.5874874107790999</v>
      </c>
      <c r="U2294" s="39">
        <v>2.27893036933177</v>
      </c>
      <c r="V2294" s="39">
        <v>2.9181858462189401</v>
      </c>
    </row>
    <row r="2295" spans="1:22" x14ac:dyDescent="0.25">
      <c r="A2295" s="39" t="s">
        <v>11352</v>
      </c>
      <c r="B2295" s="57" t="s">
        <v>1224</v>
      </c>
      <c r="C2295" s="39">
        <v>700744</v>
      </c>
      <c r="D2295" s="39">
        <v>701453</v>
      </c>
      <c r="E2295" s="57" t="s">
        <v>108</v>
      </c>
      <c r="F2295" s="57">
        <v>710</v>
      </c>
      <c r="G2295" s="39" t="s">
        <v>108</v>
      </c>
      <c r="H2295" s="57" t="s">
        <v>1570</v>
      </c>
      <c r="I2295" s="39">
        <v>1.4519100313047499</v>
      </c>
      <c r="J2295" s="39">
        <v>1.3451919649192201</v>
      </c>
      <c r="K2295" s="39">
        <v>1.26394181603748</v>
      </c>
      <c r="L2295" s="39">
        <v>1.04251827116894</v>
      </c>
      <c r="M2295" s="39">
        <v>0.39852330824781501</v>
      </c>
      <c r="N2295" s="39">
        <v>0.67023757668961603</v>
      </c>
      <c r="O2295" s="39">
        <v>0.71173717097120703</v>
      </c>
      <c r="P2295" s="39">
        <v>1.15813017433989</v>
      </c>
      <c r="Q2295" s="39">
        <v>1.52971601943742</v>
      </c>
      <c r="R2295" s="39">
        <v>1.2786330707161699</v>
      </c>
      <c r="S2295" s="39">
        <v>1.6101378022575501</v>
      </c>
      <c r="T2295" s="39">
        <v>1.11288692047733</v>
      </c>
      <c r="U2295" s="39">
        <v>1.55314420575282</v>
      </c>
      <c r="V2295" s="39">
        <v>1.43206145096861</v>
      </c>
    </row>
    <row r="2296" spans="1:22" x14ac:dyDescent="0.25">
      <c r="A2296" s="39" t="s">
        <v>11353</v>
      </c>
      <c r="B2296" s="57" t="s">
        <v>1224</v>
      </c>
      <c r="C2296" s="39">
        <v>704312</v>
      </c>
      <c r="D2296" s="39">
        <v>706299</v>
      </c>
      <c r="E2296" s="57" t="s">
        <v>108</v>
      </c>
      <c r="F2296" s="57">
        <v>1988</v>
      </c>
      <c r="G2296" s="39" t="s">
        <v>11354</v>
      </c>
      <c r="H2296" s="57" t="s">
        <v>1570</v>
      </c>
      <c r="I2296" s="39">
        <v>8.3717113132719607</v>
      </c>
      <c r="J2296" s="39">
        <v>8.5716237241262707</v>
      </c>
      <c r="K2296" s="39">
        <v>8.6867456244519108</v>
      </c>
      <c r="L2296" s="39">
        <v>8.6912863898026895</v>
      </c>
      <c r="M2296" s="39">
        <v>8.7682902067659594</v>
      </c>
      <c r="N2296" s="39">
        <v>9.2949101777797498</v>
      </c>
      <c r="O2296" s="39">
        <v>9.3582907568039992</v>
      </c>
      <c r="P2296" s="39">
        <v>9.2937199319576695</v>
      </c>
      <c r="Q2296" s="39">
        <v>9.3868842172445</v>
      </c>
      <c r="R2296" s="39">
        <v>9.3991433165448193</v>
      </c>
      <c r="S2296" s="39">
        <v>9.2686636330195693</v>
      </c>
      <c r="T2296" s="39">
        <v>8.5695708377853901</v>
      </c>
      <c r="U2296" s="39">
        <v>8.7565730009830691</v>
      </c>
      <c r="V2296" s="39">
        <v>8.7023424042106203</v>
      </c>
    </row>
    <row r="2297" spans="1:22" x14ac:dyDescent="0.25">
      <c r="A2297" s="39" t="s">
        <v>11355</v>
      </c>
      <c r="B2297" s="57" t="s">
        <v>1224</v>
      </c>
      <c r="C2297" s="39">
        <v>708063</v>
      </c>
      <c r="D2297" s="39">
        <v>708548</v>
      </c>
      <c r="E2297" s="57" t="s">
        <v>1698</v>
      </c>
      <c r="F2297" s="57">
        <v>486</v>
      </c>
      <c r="G2297" s="39" t="s">
        <v>1742</v>
      </c>
      <c r="H2297" s="57" t="s">
        <v>1570</v>
      </c>
      <c r="I2297" s="39">
        <v>0</v>
      </c>
      <c r="J2297" s="39">
        <v>0</v>
      </c>
      <c r="K2297" s="39">
        <v>0</v>
      </c>
      <c r="L2297" s="39">
        <v>0</v>
      </c>
      <c r="M2297" s="39">
        <v>0</v>
      </c>
      <c r="N2297" s="39">
        <v>0</v>
      </c>
      <c r="O2297" s="39">
        <v>0</v>
      </c>
      <c r="P2297" s="39">
        <v>0</v>
      </c>
      <c r="Q2297" s="39">
        <v>0</v>
      </c>
      <c r="R2297" s="39">
        <v>0</v>
      </c>
      <c r="S2297" s="39">
        <v>0</v>
      </c>
      <c r="T2297" s="39">
        <v>0</v>
      </c>
      <c r="U2297" s="39">
        <v>0</v>
      </c>
      <c r="V2297" s="39">
        <v>0</v>
      </c>
    </row>
    <row r="2298" spans="1:22" x14ac:dyDescent="0.25">
      <c r="A2298" s="39" t="s">
        <v>11356</v>
      </c>
      <c r="B2298" s="57" t="s">
        <v>1224</v>
      </c>
      <c r="C2298" s="39">
        <v>708595</v>
      </c>
      <c r="D2298" s="39">
        <v>709164</v>
      </c>
      <c r="E2298" s="57" t="s">
        <v>1698</v>
      </c>
      <c r="F2298" s="57">
        <v>570</v>
      </c>
      <c r="G2298" s="39" t="s">
        <v>1742</v>
      </c>
      <c r="H2298" s="57" t="s">
        <v>1570</v>
      </c>
      <c r="I2298" s="39">
        <v>0</v>
      </c>
      <c r="J2298" s="39">
        <v>0</v>
      </c>
      <c r="K2298" s="39">
        <v>0.25691765494470797</v>
      </c>
      <c r="L2298" s="39">
        <v>0</v>
      </c>
      <c r="M2298" s="39">
        <v>0.43933909147614802</v>
      </c>
      <c r="N2298" s="39">
        <v>1.0044798190636901</v>
      </c>
      <c r="O2298" s="39">
        <v>0.78956817794886203</v>
      </c>
      <c r="P2298" s="39">
        <v>1.0141267291234699</v>
      </c>
      <c r="Q2298" s="39">
        <v>1.6177733466603501</v>
      </c>
      <c r="R2298" s="39">
        <v>1.62080690308757</v>
      </c>
      <c r="S2298" s="39">
        <v>2.51865850553465</v>
      </c>
      <c r="T2298" s="39">
        <v>0.79390753223829402</v>
      </c>
      <c r="U2298" s="39">
        <v>0.220832643417542</v>
      </c>
      <c r="V2298" s="39">
        <v>0.83369324510648701</v>
      </c>
    </row>
    <row r="2299" spans="1:22" x14ac:dyDescent="0.25">
      <c r="A2299" s="39" t="s">
        <v>11357</v>
      </c>
      <c r="B2299" s="57" t="s">
        <v>1224</v>
      </c>
      <c r="C2299" s="39">
        <v>709394</v>
      </c>
      <c r="D2299" s="39">
        <v>716318</v>
      </c>
      <c r="E2299" s="57" t="s">
        <v>108</v>
      </c>
      <c r="F2299" s="57">
        <v>6925</v>
      </c>
      <c r="G2299" s="39" t="s">
        <v>2049</v>
      </c>
      <c r="H2299" s="57" t="s">
        <v>1570</v>
      </c>
      <c r="I2299" s="39">
        <v>3.84044309138979</v>
      </c>
      <c r="J2299" s="39">
        <v>4.5478446283640199</v>
      </c>
      <c r="K2299" s="39">
        <v>2.24082109191139</v>
      </c>
      <c r="L2299" s="39">
        <v>2.2213234005413498</v>
      </c>
      <c r="M2299" s="39">
        <v>2.27297571040185</v>
      </c>
      <c r="N2299" s="39">
        <v>2.41226937930394</v>
      </c>
      <c r="O2299" s="39">
        <v>2.49381638989489</v>
      </c>
      <c r="P2299" s="39">
        <v>2.36933805225092</v>
      </c>
      <c r="Q2299" s="39">
        <v>3.0107762588603602</v>
      </c>
      <c r="R2299" s="39">
        <v>3.1360026683831199</v>
      </c>
      <c r="S2299" s="39">
        <v>3.1691746049010399</v>
      </c>
      <c r="T2299" s="39">
        <v>2.9942900700380202</v>
      </c>
      <c r="U2299" s="39">
        <v>3.1071856838799699</v>
      </c>
      <c r="V2299" s="39">
        <v>3.2521022457593598</v>
      </c>
    </row>
    <row r="2300" spans="1:22" x14ac:dyDescent="0.25">
      <c r="A2300" s="39" t="s">
        <v>11358</v>
      </c>
      <c r="B2300" s="57" t="s">
        <v>1224</v>
      </c>
      <c r="C2300" s="39">
        <v>720213</v>
      </c>
      <c r="D2300" s="39">
        <v>723149</v>
      </c>
      <c r="E2300" s="57" t="s">
        <v>1698</v>
      </c>
      <c r="F2300" s="57">
        <v>2937</v>
      </c>
      <c r="G2300" s="39" t="s">
        <v>7187</v>
      </c>
      <c r="H2300" s="57" t="s">
        <v>1570</v>
      </c>
      <c r="I2300" s="39">
        <v>2.3181750959117799</v>
      </c>
      <c r="J2300" s="39">
        <v>3.27530360411843</v>
      </c>
      <c r="K2300" s="39">
        <v>1.1597712526439199</v>
      </c>
      <c r="L2300" s="39">
        <v>1.39140480132217</v>
      </c>
      <c r="M2300" s="39">
        <v>0.98509160879085</v>
      </c>
      <c r="N2300" s="39">
        <v>1.5722008899232001</v>
      </c>
      <c r="O2300" s="39">
        <v>1.61068589020817</v>
      </c>
      <c r="P2300" s="39">
        <v>1.63782351656687</v>
      </c>
      <c r="Q2300" s="39">
        <v>2.6726312649196502</v>
      </c>
      <c r="R2300" s="39">
        <v>2.7404872391467698</v>
      </c>
      <c r="S2300" s="39">
        <v>2.61487235897425</v>
      </c>
      <c r="T2300" s="39">
        <v>1.81501381609674</v>
      </c>
      <c r="U2300" s="39">
        <v>2.44220836324949</v>
      </c>
      <c r="V2300" s="39">
        <v>2.2518766066150699</v>
      </c>
    </row>
    <row r="2301" spans="1:22" x14ac:dyDescent="0.25">
      <c r="A2301" s="39" t="s">
        <v>11359</v>
      </c>
      <c r="B2301" s="57" t="s">
        <v>1224</v>
      </c>
      <c r="C2301" s="39">
        <v>722936</v>
      </c>
      <c r="D2301" s="39">
        <v>725224</v>
      </c>
      <c r="E2301" s="57" t="s">
        <v>108</v>
      </c>
      <c r="F2301" s="57">
        <v>2289</v>
      </c>
      <c r="G2301" s="39" t="s">
        <v>7192</v>
      </c>
      <c r="H2301" s="57" t="s">
        <v>1570</v>
      </c>
      <c r="I2301" s="39">
        <v>3.1129136024644</v>
      </c>
      <c r="J2301" s="39">
        <v>3.3980616382557902</v>
      </c>
      <c r="K2301" s="39">
        <v>2.3890243225230399</v>
      </c>
      <c r="L2301" s="39">
        <v>2.4308954119729198</v>
      </c>
      <c r="M2301" s="39">
        <v>2.3063380769401198</v>
      </c>
      <c r="N2301" s="39">
        <v>2.6991918022520198</v>
      </c>
      <c r="O2301" s="39">
        <v>2.9516045789148602</v>
      </c>
      <c r="P2301" s="39">
        <v>2.9138429955764802</v>
      </c>
      <c r="Q2301" s="39">
        <v>2.8062353686215</v>
      </c>
      <c r="R2301" s="39">
        <v>2.1224772543608901</v>
      </c>
      <c r="S2301" s="39">
        <v>2.50242480922341</v>
      </c>
      <c r="T2301" s="39">
        <v>2.7581901623046798</v>
      </c>
      <c r="U2301" s="39">
        <v>2.7069371683644299</v>
      </c>
      <c r="V2301" s="39">
        <v>3.0436297257007201</v>
      </c>
    </row>
    <row r="2302" spans="1:22" x14ac:dyDescent="0.25">
      <c r="A2302" s="39" t="s">
        <v>11360</v>
      </c>
      <c r="B2302" s="57" t="s">
        <v>1224</v>
      </c>
      <c r="C2302" s="39">
        <v>727508</v>
      </c>
      <c r="D2302" s="39">
        <v>729457</v>
      </c>
      <c r="E2302" s="57" t="s">
        <v>1698</v>
      </c>
      <c r="F2302" s="57">
        <v>1950</v>
      </c>
      <c r="G2302" s="39" t="s">
        <v>6089</v>
      </c>
      <c r="H2302" s="57" t="s">
        <v>1570</v>
      </c>
      <c r="I2302" s="39">
        <v>3.9634278830081699</v>
      </c>
      <c r="J2302" s="39">
        <v>3.4830160285533198</v>
      </c>
      <c r="K2302" s="39">
        <v>3.4515144580959198</v>
      </c>
      <c r="L2302" s="39">
        <v>3.6400424384971402</v>
      </c>
      <c r="M2302" s="39">
        <v>3.4008411915517001</v>
      </c>
      <c r="N2302" s="39">
        <v>3.94570133299877</v>
      </c>
      <c r="O2302" s="39">
        <v>4.2080177548958897</v>
      </c>
      <c r="P2302" s="39">
        <v>3.8539557380478899</v>
      </c>
      <c r="Q2302" s="39">
        <v>3.243859457848</v>
      </c>
      <c r="R2302" s="39">
        <v>3.11670409614874</v>
      </c>
      <c r="S2302" s="39">
        <v>3.7667117598495401</v>
      </c>
      <c r="T2302" s="39">
        <v>4.1379133220884103</v>
      </c>
      <c r="U2302" s="39">
        <v>4.2936500491781899</v>
      </c>
      <c r="V2302" s="39">
        <v>4.9764323775054899</v>
      </c>
    </row>
    <row r="2303" spans="1:22" x14ac:dyDescent="0.25">
      <c r="A2303" s="39" t="s">
        <v>11361</v>
      </c>
      <c r="B2303" s="57" t="s">
        <v>1224</v>
      </c>
      <c r="C2303" s="39">
        <v>729482</v>
      </c>
      <c r="D2303" s="39">
        <v>731730</v>
      </c>
      <c r="E2303" s="57" t="s">
        <v>108</v>
      </c>
      <c r="F2303" s="57">
        <v>2249</v>
      </c>
      <c r="G2303" s="39" t="s">
        <v>6084</v>
      </c>
      <c r="H2303" s="57" t="s">
        <v>1570</v>
      </c>
      <c r="I2303" s="39">
        <v>0.80107585916745705</v>
      </c>
      <c r="J2303" s="39">
        <v>0.50821971284839196</v>
      </c>
      <c r="K2303" s="39">
        <v>0.486670100532131</v>
      </c>
      <c r="L2303" s="39">
        <v>0.37583349461795101</v>
      </c>
      <c r="M2303" s="39">
        <v>0.356777104498954</v>
      </c>
      <c r="N2303" s="39">
        <v>0.98818222333433303</v>
      </c>
      <c r="O2303" s="39">
        <v>0.79829277592225301</v>
      </c>
      <c r="P2303" s="39">
        <v>0.75541660704190405</v>
      </c>
      <c r="Q2303" s="39">
        <v>1.6765923843117101</v>
      </c>
      <c r="R2303" s="39">
        <v>1.39833395111322</v>
      </c>
      <c r="S2303" s="39">
        <v>1.7642484772567499</v>
      </c>
      <c r="T2303" s="39">
        <v>1.14244611462805</v>
      </c>
      <c r="U2303" s="39">
        <v>1.06909719386084</v>
      </c>
      <c r="V2303" s="39">
        <v>0.920526551992223</v>
      </c>
    </row>
    <row r="2304" spans="1:22" x14ac:dyDescent="0.25">
      <c r="A2304" s="39" t="s">
        <v>11362</v>
      </c>
      <c r="B2304" s="57" t="s">
        <v>1224</v>
      </c>
      <c r="C2304" s="39">
        <v>733326</v>
      </c>
      <c r="D2304" s="39">
        <v>735045</v>
      </c>
      <c r="E2304" s="57" t="s">
        <v>1698</v>
      </c>
      <c r="F2304" s="57">
        <v>1720</v>
      </c>
      <c r="G2304" s="39" t="s">
        <v>7201</v>
      </c>
      <c r="H2304" s="57" t="s">
        <v>1570</v>
      </c>
      <c r="I2304" s="39">
        <v>8.9044148516946695</v>
      </c>
      <c r="J2304" s="39">
        <v>10.116252977600199</v>
      </c>
      <c r="K2304" s="39">
        <v>4.7920484249669597</v>
      </c>
      <c r="L2304" s="39">
        <v>4.6610312652896004</v>
      </c>
      <c r="M2304" s="39">
        <v>4.4293548495916104</v>
      </c>
      <c r="N2304" s="39">
        <v>5.7646487020096497</v>
      </c>
      <c r="O2304" s="39">
        <v>6.3731261577589198</v>
      </c>
      <c r="P2304" s="39">
        <v>5.7966885944641504</v>
      </c>
      <c r="Q2304" s="39">
        <v>8.8905713301159395</v>
      </c>
      <c r="R2304" s="39">
        <v>9.4416930329483204</v>
      </c>
      <c r="S2304" s="39">
        <v>8.6937169340299398</v>
      </c>
      <c r="T2304" s="39">
        <v>9.7055218052999894</v>
      </c>
      <c r="U2304" s="39">
        <v>8.7059848111249796</v>
      </c>
      <c r="V2304" s="39">
        <v>9.6587863036220298</v>
      </c>
    </row>
    <row r="2305" spans="1:22" x14ac:dyDescent="0.25">
      <c r="A2305" s="39" t="s">
        <v>11363</v>
      </c>
      <c r="B2305" s="57" t="s">
        <v>1224</v>
      </c>
      <c r="C2305" s="39">
        <v>735094</v>
      </c>
      <c r="D2305" s="39">
        <v>737804</v>
      </c>
      <c r="E2305" s="57" t="s">
        <v>108</v>
      </c>
      <c r="F2305" s="57">
        <v>2711</v>
      </c>
      <c r="G2305" s="39" t="s">
        <v>1762</v>
      </c>
      <c r="H2305" s="57" t="s">
        <v>1570</v>
      </c>
      <c r="I2305" s="39">
        <v>4.6496097112629498</v>
      </c>
      <c r="J2305" s="39">
        <v>4.6977126682690296</v>
      </c>
      <c r="K2305" s="39">
        <v>5.0410458074463698</v>
      </c>
      <c r="L2305" s="39">
        <v>5.1877083724001603</v>
      </c>
      <c r="M2305" s="39">
        <v>5.1874866854626402</v>
      </c>
      <c r="N2305" s="39">
        <v>5.2705775297374897</v>
      </c>
      <c r="O2305" s="39">
        <v>5.3971800320993699</v>
      </c>
      <c r="P2305" s="39">
        <v>5.1920718309220799</v>
      </c>
      <c r="Q2305" s="39">
        <v>4.3730983095945604</v>
      </c>
      <c r="R2305" s="39">
        <v>4.5437928055358796</v>
      </c>
      <c r="S2305" s="39">
        <v>4.5828148941691698</v>
      </c>
      <c r="T2305" s="39">
        <v>4.8747822143402102</v>
      </c>
      <c r="U2305" s="39">
        <v>4.9236341183883399</v>
      </c>
      <c r="V2305" s="39">
        <v>4.8768557866272904</v>
      </c>
    </row>
    <row r="2306" spans="1:22" x14ac:dyDescent="0.25">
      <c r="A2306" s="39" t="s">
        <v>11364</v>
      </c>
      <c r="B2306" s="57" t="s">
        <v>1224</v>
      </c>
      <c r="C2306" s="39">
        <v>737998</v>
      </c>
      <c r="D2306" s="39">
        <v>739783</v>
      </c>
      <c r="E2306" s="57" t="s">
        <v>1698</v>
      </c>
      <c r="F2306" s="57">
        <v>1786</v>
      </c>
      <c r="G2306" s="39" t="s">
        <v>11365</v>
      </c>
      <c r="H2306" s="57" t="s">
        <v>1570</v>
      </c>
      <c r="I2306" s="39">
        <v>6.3865158246814796E-2</v>
      </c>
      <c r="J2306" s="39">
        <v>0</v>
      </c>
      <c r="K2306" s="39">
        <v>0</v>
      </c>
      <c r="L2306" s="39">
        <v>0</v>
      </c>
      <c r="M2306" s="39">
        <v>0</v>
      </c>
      <c r="N2306" s="39">
        <v>0</v>
      </c>
      <c r="O2306" s="39">
        <v>0</v>
      </c>
      <c r="P2306" s="39">
        <v>0</v>
      </c>
      <c r="Q2306" s="39">
        <v>0.317506679841904</v>
      </c>
      <c r="R2306" s="39">
        <v>0.37608252246794199</v>
      </c>
      <c r="S2306" s="39">
        <v>6.7379889587023803E-2</v>
      </c>
      <c r="T2306" s="39">
        <v>8.2555042717677607E-2</v>
      </c>
      <c r="U2306" s="39">
        <v>0</v>
      </c>
      <c r="V2306" s="39">
        <v>0</v>
      </c>
    </row>
    <row r="2307" spans="1:22" x14ac:dyDescent="0.25">
      <c r="A2307" s="39" t="s">
        <v>11366</v>
      </c>
      <c r="B2307" s="57" t="s">
        <v>1224</v>
      </c>
      <c r="C2307" s="39">
        <v>739630</v>
      </c>
      <c r="D2307" s="39">
        <v>741693</v>
      </c>
      <c r="E2307" s="57" t="s">
        <v>108</v>
      </c>
      <c r="F2307" s="57">
        <v>2064</v>
      </c>
      <c r="G2307" s="39" t="s">
        <v>11367</v>
      </c>
      <c r="H2307" s="57" t="s">
        <v>1570</v>
      </c>
      <c r="I2307" s="39">
        <v>1.14626419486653</v>
      </c>
      <c r="J2307" s="39">
        <v>0.83344066422435903</v>
      </c>
      <c r="K2307" s="39">
        <v>0</v>
      </c>
      <c r="L2307" s="39">
        <v>0.34393079328717202</v>
      </c>
      <c r="M2307" s="39">
        <v>0.213765330513978</v>
      </c>
      <c r="N2307" s="39">
        <v>0.54271567682451705</v>
      </c>
      <c r="O2307" s="39">
        <v>0.22057884474265099</v>
      </c>
      <c r="P2307" s="39">
        <v>0.27243771764235197</v>
      </c>
      <c r="Q2307" s="39">
        <v>1.46451144380193</v>
      </c>
      <c r="R2307" s="39">
        <v>1.3037164646368</v>
      </c>
      <c r="S2307" s="39">
        <v>1.67385488174542</v>
      </c>
      <c r="T2307" s="39">
        <v>0.96628648594939504</v>
      </c>
      <c r="U2307" s="39">
        <v>0.69148056534616598</v>
      </c>
      <c r="V2307" s="39">
        <v>0.37273595597806602</v>
      </c>
    </row>
    <row r="2308" spans="1:22" x14ac:dyDescent="0.25">
      <c r="A2308" s="39" t="s">
        <v>11368</v>
      </c>
      <c r="B2308" s="57" t="s">
        <v>1224</v>
      </c>
      <c r="C2308" s="39">
        <v>741816</v>
      </c>
      <c r="D2308" s="39">
        <v>744403</v>
      </c>
      <c r="E2308" s="57" t="s">
        <v>108</v>
      </c>
      <c r="F2308" s="57">
        <v>2588</v>
      </c>
      <c r="G2308" s="39" t="s">
        <v>11369</v>
      </c>
      <c r="H2308" s="57" t="s">
        <v>1570</v>
      </c>
      <c r="I2308" s="39">
        <v>1.8106364099729799</v>
      </c>
      <c r="J2308" s="39">
        <v>2.0045265605270202</v>
      </c>
      <c r="K2308" s="39">
        <v>2.2377074911936599</v>
      </c>
      <c r="L2308" s="39">
        <v>2.6075291700066998</v>
      </c>
      <c r="M2308" s="39">
        <v>2.5359658384298198</v>
      </c>
      <c r="N2308" s="39">
        <v>2.1187451019869799</v>
      </c>
      <c r="O2308" s="39">
        <v>1.6747950721741101</v>
      </c>
      <c r="P2308" s="39">
        <v>1.8112572820975801</v>
      </c>
      <c r="Q2308" s="39">
        <v>2.4583295033812198</v>
      </c>
      <c r="R2308" s="39">
        <v>2.83568764687179</v>
      </c>
      <c r="S2308" s="39">
        <v>2.4378136481879098</v>
      </c>
      <c r="T2308" s="39">
        <v>2.8645407687569602</v>
      </c>
      <c r="U2308" s="39">
        <v>2.6069798812587699</v>
      </c>
      <c r="V2308" s="39">
        <v>2.6543140890415802</v>
      </c>
    </row>
    <row r="2309" spans="1:22" x14ac:dyDescent="0.25">
      <c r="A2309" s="39" t="s">
        <v>11370</v>
      </c>
      <c r="B2309" s="57" t="s">
        <v>1224</v>
      </c>
      <c r="C2309" s="39">
        <v>746348</v>
      </c>
      <c r="D2309" s="39">
        <v>746962</v>
      </c>
      <c r="E2309" s="57" t="s">
        <v>1698</v>
      </c>
      <c r="F2309" s="57">
        <v>615</v>
      </c>
      <c r="G2309" s="39" t="s">
        <v>11371</v>
      </c>
      <c r="H2309" s="57" t="s">
        <v>1570</v>
      </c>
      <c r="I2309" s="39">
        <v>0</v>
      </c>
      <c r="J2309" s="39">
        <v>2.2003850760166701</v>
      </c>
      <c r="K2309" s="39">
        <v>0.25478630893984799</v>
      </c>
      <c r="L2309" s="39">
        <v>0</v>
      </c>
      <c r="M2309" s="39">
        <v>0</v>
      </c>
      <c r="N2309" s="39">
        <v>1.0980758896777001</v>
      </c>
      <c r="O2309" s="39">
        <v>3.3149241490265902</v>
      </c>
      <c r="P2309" s="39">
        <v>2.8341165427391699</v>
      </c>
      <c r="Q2309" s="39">
        <v>6.4072915610800703</v>
      </c>
      <c r="R2309" s="39">
        <v>6.8992844086798399</v>
      </c>
      <c r="S2309" s="39">
        <v>6.24659240294692</v>
      </c>
      <c r="T2309" s="39">
        <v>3.9299235226720901</v>
      </c>
      <c r="U2309" s="39">
        <v>3.2515797389533301</v>
      </c>
      <c r="V2309" s="39">
        <v>3.2332990848483201</v>
      </c>
    </row>
    <row r="2310" spans="1:22" x14ac:dyDescent="0.25">
      <c r="A2310" s="39" t="s">
        <v>11372</v>
      </c>
      <c r="B2310" s="57" t="s">
        <v>1224</v>
      </c>
      <c r="C2310" s="39">
        <v>747975</v>
      </c>
      <c r="D2310" s="39">
        <v>750071</v>
      </c>
      <c r="E2310" s="57" t="s">
        <v>108</v>
      </c>
      <c r="F2310" s="57">
        <v>2097</v>
      </c>
      <c r="G2310" s="39" t="s">
        <v>1772</v>
      </c>
      <c r="H2310" s="57" t="s">
        <v>1570</v>
      </c>
      <c r="I2310" s="39">
        <v>2.6244120994068099</v>
      </c>
      <c r="J2310" s="39">
        <v>1.9897457565164101</v>
      </c>
      <c r="K2310" s="39">
        <v>2.2316812334504998</v>
      </c>
      <c r="L2310" s="39">
        <v>2.1355644194252701</v>
      </c>
      <c r="M2310" s="39">
        <v>2.1489633810170399</v>
      </c>
      <c r="N2310" s="39">
        <v>2.99728879411904</v>
      </c>
      <c r="O2310" s="39">
        <v>2.4197330355397999</v>
      </c>
      <c r="P2310" s="39">
        <v>2.72440361745765</v>
      </c>
      <c r="Q2310" s="39">
        <v>3.2032528480467302</v>
      </c>
      <c r="R2310" s="39">
        <v>3.4205780665816601</v>
      </c>
      <c r="S2310" s="39">
        <v>2.9852672486265202</v>
      </c>
      <c r="T2310" s="39">
        <v>3.2443710664180099</v>
      </c>
      <c r="U2310" s="39">
        <v>3.16866289287641</v>
      </c>
      <c r="V2310" s="39">
        <v>3.0818168105916999</v>
      </c>
    </row>
    <row r="2311" spans="1:22" x14ac:dyDescent="0.25">
      <c r="A2311" s="39" t="s">
        <v>11373</v>
      </c>
      <c r="B2311" s="57" t="s">
        <v>1224</v>
      </c>
      <c r="C2311" s="39">
        <v>750160</v>
      </c>
      <c r="D2311" s="39">
        <v>755615</v>
      </c>
      <c r="E2311" s="57" t="s">
        <v>108</v>
      </c>
      <c r="F2311" s="57">
        <v>5456</v>
      </c>
      <c r="G2311" s="39" t="s">
        <v>11374</v>
      </c>
      <c r="H2311" s="57" t="s">
        <v>1570</v>
      </c>
      <c r="I2311" s="39">
        <v>0.94783893325701496</v>
      </c>
      <c r="J2311" s="39">
        <v>1.7106136023826799</v>
      </c>
      <c r="K2311" s="39">
        <v>0.102631393391811</v>
      </c>
      <c r="L2311" s="39">
        <v>0.58936465369716595</v>
      </c>
      <c r="M2311" s="39">
        <v>0.53526666598293904</v>
      </c>
      <c r="N2311" s="39">
        <v>0.69492208047954096</v>
      </c>
      <c r="O2311" s="39">
        <v>0.74846982044895904</v>
      </c>
      <c r="P2311" s="39">
        <v>0.83564439869718599</v>
      </c>
      <c r="Q2311" s="39">
        <v>0.62078063339291201</v>
      </c>
      <c r="R2311" s="39">
        <v>0.61383336150707302</v>
      </c>
      <c r="S2311" s="39">
        <v>0.67564342962169899</v>
      </c>
      <c r="T2311" s="39">
        <v>1.7684553671535399</v>
      </c>
      <c r="U2311" s="39">
        <v>0.97506884560804896</v>
      </c>
      <c r="V2311" s="39">
        <v>2.2789541505745898</v>
      </c>
    </row>
    <row r="2312" spans="1:22" x14ac:dyDescent="0.25">
      <c r="A2312" s="39" t="s">
        <v>11375</v>
      </c>
      <c r="B2312" s="57" t="s">
        <v>1224</v>
      </c>
      <c r="C2312" s="39">
        <v>756127</v>
      </c>
      <c r="D2312" s="39">
        <v>762849</v>
      </c>
      <c r="E2312" s="57" t="s">
        <v>1698</v>
      </c>
      <c r="F2312" s="57">
        <v>6723</v>
      </c>
      <c r="G2312" s="39" t="s">
        <v>11376</v>
      </c>
      <c r="H2312" s="57" t="s">
        <v>1570</v>
      </c>
      <c r="I2312" s="39">
        <v>5.29688317818868</v>
      </c>
      <c r="J2312" s="39">
        <v>5.4454254484025304</v>
      </c>
      <c r="K2312" s="39">
        <v>5.5209973260349097</v>
      </c>
      <c r="L2312" s="39">
        <v>5.31167748386373</v>
      </c>
      <c r="M2312" s="39">
        <v>5.3751298142290898</v>
      </c>
      <c r="N2312" s="39">
        <v>5.7233073512151602</v>
      </c>
      <c r="O2312" s="39">
        <v>5.9258783979424798</v>
      </c>
      <c r="P2312" s="39">
        <v>5.7027184854426398</v>
      </c>
      <c r="Q2312" s="39">
        <v>5.3293640254298396</v>
      </c>
      <c r="R2312" s="39">
        <v>5.2745039540305996</v>
      </c>
      <c r="S2312" s="39">
        <v>5.3593770905114697</v>
      </c>
      <c r="T2312" s="39">
        <v>5.3111833853306702</v>
      </c>
      <c r="U2312" s="39">
        <v>5.2528092217737896</v>
      </c>
      <c r="V2312" s="39">
        <v>5.2582777016131503</v>
      </c>
    </row>
    <row r="2313" spans="1:22" x14ac:dyDescent="0.25">
      <c r="A2313" s="39" t="s">
        <v>11377</v>
      </c>
      <c r="B2313" s="57" t="s">
        <v>1224</v>
      </c>
      <c r="C2313" s="39">
        <v>2097556</v>
      </c>
      <c r="D2313" s="39">
        <v>2100336</v>
      </c>
      <c r="E2313" s="57" t="s">
        <v>1698</v>
      </c>
      <c r="F2313" s="57">
        <v>2781</v>
      </c>
      <c r="G2313" s="39" t="s">
        <v>11378</v>
      </c>
      <c r="H2313" s="57" t="s">
        <v>1571</v>
      </c>
      <c r="I2313" s="39">
        <v>3.25146461056503</v>
      </c>
      <c r="J2313" s="39">
        <v>3.37234759903812</v>
      </c>
      <c r="K2313" s="39">
        <v>3.67740675956018</v>
      </c>
      <c r="L2313" s="39">
        <v>3.5289963137306599</v>
      </c>
      <c r="M2313" s="39">
        <v>3.48585184434801</v>
      </c>
      <c r="N2313" s="39">
        <v>3.89137057770371</v>
      </c>
      <c r="O2313" s="39">
        <v>4.0776190078777299</v>
      </c>
      <c r="P2313" s="39">
        <v>3.8965721771575401</v>
      </c>
      <c r="Q2313" s="39">
        <v>3.3753105630081</v>
      </c>
      <c r="R2313" s="39">
        <v>3.3130774791612598</v>
      </c>
      <c r="S2313" s="39">
        <v>3.61138487266552</v>
      </c>
      <c r="T2313" s="39">
        <v>3.54358249202062</v>
      </c>
      <c r="U2313" s="39">
        <v>3.6344538708862602</v>
      </c>
      <c r="V2313" s="39">
        <v>3.5654753214649602</v>
      </c>
    </row>
    <row r="2314" spans="1:22" x14ac:dyDescent="0.25">
      <c r="A2314" s="39" t="s">
        <v>11379</v>
      </c>
      <c r="B2314" s="57" t="s">
        <v>1224</v>
      </c>
      <c r="C2314" s="39">
        <v>2109790</v>
      </c>
      <c r="D2314" s="39">
        <v>2110158</v>
      </c>
      <c r="E2314" s="57" t="s">
        <v>108</v>
      </c>
      <c r="F2314" s="57">
        <v>369</v>
      </c>
      <c r="G2314" s="39" t="s">
        <v>2460</v>
      </c>
      <c r="H2314" s="57" t="s">
        <v>1571</v>
      </c>
      <c r="I2314" s="39">
        <v>0</v>
      </c>
      <c r="J2314" s="39">
        <v>0</v>
      </c>
      <c r="K2314" s="39">
        <v>0</v>
      </c>
      <c r="L2314" s="39">
        <v>0</v>
      </c>
      <c r="M2314" s="39">
        <v>0</v>
      </c>
      <c r="N2314" s="39">
        <v>0</v>
      </c>
      <c r="O2314" s="39">
        <v>0</v>
      </c>
      <c r="P2314" s="39">
        <v>0</v>
      </c>
      <c r="Q2314" s="39">
        <v>0</v>
      </c>
      <c r="R2314" s="39">
        <v>0</v>
      </c>
      <c r="S2314" s="39">
        <v>0</v>
      </c>
      <c r="T2314" s="39">
        <v>0</v>
      </c>
      <c r="U2314" s="39">
        <v>0</v>
      </c>
      <c r="V2314" s="39">
        <v>0</v>
      </c>
    </row>
    <row r="2315" spans="1:22" x14ac:dyDescent="0.25">
      <c r="A2315" s="39" t="s">
        <v>11380</v>
      </c>
      <c r="B2315" s="57" t="s">
        <v>1224</v>
      </c>
      <c r="C2315" s="39">
        <v>2118320</v>
      </c>
      <c r="D2315" s="39">
        <v>2122519</v>
      </c>
      <c r="E2315" s="57" t="s">
        <v>108</v>
      </c>
      <c r="F2315" s="57">
        <v>4200</v>
      </c>
      <c r="G2315" s="39" t="s">
        <v>11381</v>
      </c>
      <c r="H2315" s="57" t="s">
        <v>1571</v>
      </c>
      <c r="I2315" s="39">
        <v>4.1042196705708099E-2</v>
      </c>
      <c r="J2315" s="39">
        <v>5.2844326260410003E-2</v>
      </c>
      <c r="K2315" s="39">
        <v>0</v>
      </c>
      <c r="L2315" s="39">
        <v>0</v>
      </c>
      <c r="M2315" s="39">
        <v>9.5118985766954905E-2</v>
      </c>
      <c r="N2315" s="39">
        <v>0</v>
      </c>
      <c r="O2315" s="39">
        <v>0.100089696706662</v>
      </c>
      <c r="P2315" s="39">
        <v>0</v>
      </c>
      <c r="Q2315" s="39">
        <v>0</v>
      </c>
      <c r="R2315" s="39">
        <v>4.5167546290984302E-2</v>
      </c>
      <c r="S2315" s="39">
        <v>0</v>
      </c>
      <c r="T2315" s="39">
        <v>0</v>
      </c>
      <c r="U2315" s="39">
        <v>0</v>
      </c>
      <c r="V2315" s="39">
        <v>8.9892939671127506E-2</v>
      </c>
    </row>
    <row r="2316" spans="1:22" x14ac:dyDescent="0.25">
      <c r="A2316" s="39" t="s">
        <v>11382</v>
      </c>
      <c r="B2316" s="57" t="s">
        <v>1224</v>
      </c>
      <c r="C2316" s="39">
        <v>2136875</v>
      </c>
      <c r="D2316" s="39">
        <v>2137581</v>
      </c>
      <c r="E2316" s="57" t="s">
        <v>108</v>
      </c>
      <c r="F2316" s="57">
        <v>707</v>
      </c>
      <c r="G2316" s="39" t="s">
        <v>108</v>
      </c>
      <c r="H2316" s="57" t="s">
        <v>1571</v>
      </c>
      <c r="I2316" s="39">
        <v>0</v>
      </c>
      <c r="J2316" s="39">
        <v>0</v>
      </c>
      <c r="K2316" s="39">
        <v>0</v>
      </c>
      <c r="L2316" s="39">
        <v>0</v>
      </c>
      <c r="M2316" s="39">
        <v>0</v>
      </c>
      <c r="N2316" s="39">
        <v>0</v>
      </c>
      <c r="O2316" s="39">
        <v>0</v>
      </c>
      <c r="P2316" s="39">
        <v>0</v>
      </c>
      <c r="Q2316" s="39">
        <v>0</v>
      </c>
      <c r="R2316" s="39">
        <v>0</v>
      </c>
      <c r="S2316" s="39">
        <v>0</v>
      </c>
      <c r="T2316" s="39">
        <v>0</v>
      </c>
      <c r="U2316" s="39">
        <v>0</v>
      </c>
      <c r="V2316" s="39">
        <v>0</v>
      </c>
    </row>
    <row r="2317" spans="1:22" x14ac:dyDescent="0.25">
      <c r="A2317" s="39" t="s">
        <v>11383</v>
      </c>
      <c r="B2317" s="57" t="s">
        <v>1224</v>
      </c>
      <c r="C2317" s="39">
        <v>2170847</v>
      </c>
      <c r="D2317" s="39">
        <v>2174482</v>
      </c>
      <c r="E2317" s="57" t="s">
        <v>1698</v>
      </c>
      <c r="F2317" s="57">
        <v>3636</v>
      </c>
      <c r="G2317" s="39" t="s">
        <v>7604</v>
      </c>
      <c r="H2317" s="57" t="s">
        <v>1571</v>
      </c>
      <c r="I2317" s="39">
        <v>0</v>
      </c>
      <c r="J2317" s="39">
        <v>0</v>
      </c>
      <c r="K2317" s="39">
        <v>0</v>
      </c>
      <c r="L2317" s="39">
        <v>0</v>
      </c>
      <c r="M2317" s="39">
        <v>0</v>
      </c>
      <c r="N2317" s="39">
        <v>0</v>
      </c>
      <c r="O2317" s="39">
        <v>0</v>
      </c>
      <c r="P2317" s="39">
        <v>6.7543176463982793E-2</v>
      </c>
      <c r="Q2317" s="39">
        <v>0</v>
      </c>
      <c r="R2317" s="39">
        <v>0</v>
      </c>
      <c r="S2317" s="39">
        <v>8.2147882938495495E-2</v>
      </c>
      <c r="T2317" s="39">
        <v>0</v>
      </c>
      <c r="U2317" s="39">
        <v>0</v>
      </c>
      <c r="V2317" s="39">
        <v>0</v>
      </c>
    </row>
    <row r="2318" spans="1:22" x14ac:dyDescent="0.25">
      <c r="A2318" s="39" t="s">
        <v>11384</v>
      </c>
      <c r="B2318" s="57" t="s">
        <v>1224</v>
      </c>
      <c r="C2318" s="39">
        <v>2175989</v>
      </c>
      <c r="D2318" s="39">
        <v>2177537</v>
      </c>
      <c r="E2318" s="57" t="s">
        <v>108</v>
      </c>
      <c r="F2318" s="57">
        <v>1549</v>
      </c>
      <c r="G2318" s="39" t="s">
        <v>108</v>
      </c>
      <c r="H2318" s="57" t="s">
        <v>1571</v>
      </c>
      <c r="I2318" s="39">
        <v>0</v>
      </c>
      <c r="J2318" s="39">
        <v>0</v>
      </c>
      <c r="K2318" s="39">
        <v>0</v>
      </c>
      <c r="L2318" s="39">
        <v>0</v>
      </c>
      <c r="M2318" s="39">
        <v>0</v>
      </c>
      <c r="N2318" s="39">
        <v>0</v>
      </c>
      <c r="O2318" s="39">
        <v>0</v>
      </c>
      <c r="P2318" s="39">
        <v>0</v>
      </c>
      <c r="Q2318" s="39">
        <v>0</v>
      </c>
      <c r="R2318" s="39">
        <v>0</v>
      </c>
      <c r="S2318" s="39">
        <v>0</v>
      </c>
      <c r="T2318" s="39">
        <v>0</v>
      </c>
      <c r="U2318" s="39">
        <v>0</v>
      </c>
      <c r="V2318" s="39">
        <v>0</v>
      </c>
    </row>
    <row r="2319" spans="1:22" x14ac:dyDescent="0.25">
      <c r="A2319" s="39" t="s">
        <v>11385</v>
      </c>
      <c r="B2319" s="57" t="s">
        <v>1224</v>
      </c>
      <c r="C2319" s="39">
        <v>2182568</v>
      </c>
      <c r="D2319" s="39">
        <v>2196487</v>
      </c>
      <c r="E2319" s="57" t="s">
        <v>1698</v>
      </c>
      <c r="F2319" s="57">
        <v>13920</v>
      </c>
      <c r="G2319" s="39" t="s">
        <v>11386</v>
      </c>
      <c r="H2319" s="57" t="s">
        <v>1571</v>
      </c>
      <c r="I2319" s="39">
        <v>5.7726431641169702</v>
      </c>
      <c r="J2319" s="39">
        <v>5.6922709571840899</v>
      </c>
      <c r="K2319" s="39">
        <v>7.2062622628179902</v>
      </c>
      <c r="L2319" s="39">
        <v>7.1884207069248101</v>
      </c>
      <c r="M2319" s="39">
        <v>7.2127055091406902</v>
      </c>
      <c r="N2319" s="39">
        <v>7.4354702489152897</v>
      </c>
      <c r="O2319" s="39">
        <v>7.5289931892253001</v>
      </c>
      <c r="P2319" s="39">
        <v>7.3350508570947897</v>
      </c>
      <c r="Q2319" s="39">
        <v>6.3885219250126903</v>
      </c>
      <c r="R2319" s="39">
        <v>6.1798852107269804</v>
      </c>
      <c r="S2319" s="39">
        <v>6.3306444428948101</v>
      </c>
      <c r="T2319" s="39">
        <v>6.2277006496271099</v>
      </c>
      <c r="U2319" s="39">
        <v>6.2751691180301199</v>
      </c>
      <c r="V2319" s="39">
        <v>6.0264105676197701</v>
      </c>
    </row>
    <row r="2320" spans="1:22" x14ac:dyDescent="0.25">
      <c r="A2320" s="39" t="s">
        <v>11387</v>
      </c>
      <c r="B2320" s="57" t="s">
        <v>1224</v>
      </c>
      <c r="C2320" s="39">
        <v>2196429</v>
      </c>
      <c r="D2320" s="39">
        <v>2199922</v>
      </c>
      <c r="E2320" s="57" t="s">
        <v>108</v>
      </c>
      <c r="F2320" s="57">
        <v>3494</v>
      </c>
      <c r="G2320" s="39" t="s">
        <v>1990</v>
      </c>
      <c r="H2320" s="57" t="s">
        <v>1571</v>
      </c>
      <c r="I2320" s="39">
        <v>3.79046970736972</v>
      </c>
      <c r="J2320" s="39">
        <v>2.9610194553453701</v>
      </c>
      <c r="K2320" s="39">
        <v>3.66124794353007</v>
      </c>
      <c r="L2320" s="39">
        <v>3.4169653643823401</v>
      </c>
      <c r="M2320" s="39">
        <v>3.5908654575793899</v>
      </c>
      <c r="N2320" s="39">
        <v>3.3620840898333801</v>
      </c>
      <c r="O2320" s="39">
        <v>3.5352691547419801</v>
      </c>
      <c r="P2320" s="39">
        <v>3.4347843304694901</v>
      </c>
      <c r="Q2320" s="39">
        <v>2.5956492593723701</v>
      </c>
      <c r="R2320" s="39">
        <v>2.5198136108789901</v>
      </c>
      <c r="S2320" s="39">
        <v>2.6662339462670399</v>
      </c>
      <c r="T2320" s="39">
        <v>2.5080102356552199</v>
      </c>
      <c r="U2320" s="39">
        <v>3.0086320977554499</v>
      </c>
      <c r="V2320" s="39">
        <v>2.7786354332048999</v>
      </c>
    </row>
    <row r="2321" spans="1:22" x14ac:dyDescent="0.25">
      <c r="A2321" s="39" t="s">
        <v>11388</v>
      </c>
      <c r="B2321" s="57" t="s">
        <v>1224</v>
      </c>
      <c r="C2321" s="39">
        <v>2215342</v>
      </c>
      <c r="D2321" s="39">
        <v>2217021</v>
      </c>
      <c r="E2321" s="57" t="s">
        <v>1698</v>
      </c>
      <c r="F2321" s="57">
        <v>1680</v>
      </c>
      <c r="G2321" s="39" t="s">
        <v>1936</v>
      </c>
      <c r="H2321" s="57" t="s">
        <v>1571</v>
      </c>
      <c r="I2321" s="39">
        <v>0</v>
      </c>
      <c r="J2321" s="39">
        <v>0</v>
      </c>
      <c r="K2321" s="39">
        <v>0</v>
      </c>
      <c r="L2321" s="39">
        <v>0</v>
      </c>
      <c r="M2321" s="39">
        <v>0</v>
      </c>
      <c r="N2321" s="39">
        <v>0</v>
      </c>
      <c r="O2321" s="39">
        <v>0.48395452722785098</v>
      </c>
      <c r="P2321" s="39">
        <v>0.582763119654652</v>
      </c>
      <c r="Q2321" s="39">
        <v>7.0532078938020701E-2</v>
      </c>
      <c r="R2321" s="39">
        <v>0.26543449555618498</v>
      </c>
      <c r="S2321" s="39">
        <v>0</v>
      </c>
      <c r="T2321" s="39">
        <v>0.56486687037577799</v>
      </c>
      <c r="U2321" s="39">
        <v>0.709330342379899</v>
      </c>
      <c r="V2321" s="39">
        <v>7.1603977845037997E-2</v>
      </c>
    </row>
    <row r="2322" spans="1:22" x14ac:dyDescent="0.25">
      <c r="A2322" s="39" t="s">
        <v>11389</v>
      </c>
      <c r="B2322" s="57" t="s">
        <v>1224</v>
      </c>
      <c r="C2322" s="39">
        <v>2218049</v>
      </c>
      <c r="D2322" s="39">
        <v>2218954</v>
      </c>
      <c r="E2322" s="57" t="s">
        <v>1698</v>
      </c>
      <c r="F2322" s="57">
        <v>906</v>
      </c>
      <c r="G2322" s="39" t="s">
        <v>108</v>
      </c>
      <c r="H2322" s="57" t="s">
        <v>1571</v>
      </c>
      <c r="I2322" s="39">
        <v>0</v>
      </c>
      <c r="J2322" s="39">
        <v>0</v>
      </c>
      <c r="K2322" s="39">
        <v>0</v>
      </c>
      <c r="L2322" s="39">
        <v>0</v>
      </c>
      <c r="M2322" s="39">
        <v>0</v>
      </c>
      <c r="N2322" s="39">
        <v>0</v>
      </c>
      <c r="O2322" s="39">
        <v>0</v>
      </c>
      <c r="P2322" s="39">
        <v>0</v>
      </c>
      <c r="Q2322" s="39">
        <v>0</v>
      </c>
      <c r="R2322" s="39">
        <v>0</v>
      </c>
      <c r="S2322" s="39">
        <v>0</v>
      </c>
      <c r="T2322" s="39">
        <v>0</v>
      </c>
      <c r="U2322" s="39">
        <v>0</v>
      </c>
      <c r="V2322" s="39">
        <v>0</v>
      </c>
    </row>
    <row r="2323" spans="1:22" x14ac:dyDescent="0.25">
      <c r="A2323" s="39" t="s">
        <v>11390</v>
      </c>
      <c r="B2323" s="57" t="s">
        <v>1224</v>
      </c>
      <c r="C2323" s="39">
        <v>2220139</v>
      </c>
      <c r="D2323" s="39">
        <v>2221588</v>
      </c>
      <c r="E2323" s="57" t="s">
        <v>108</v>
      </c>
      <c r="F2323" s="57">
        <v>1450</v>
      </c>
      <c r="G2323" s="39" t="s">
        <v>108</v>
      </c>
      <c r="H2323" s="57" t="s">
        <v>1571</v>
      </c>
      <c r="I2323" s="39">
        <v>2.7389645054151801</v>
      </c>
      <c r="J2323" s="39">
        <v>2.5162774313496099</v>
      </c>
      <c r="K2323" s="39">
        <v>2.4361351817318599</v>
      </c>
      <c r="L2323" s="39">
        <v>2.1511964014257599</v>
      </c>
      <c r="M2323" s="39">
        <v>2.0533477104987998</v>
      </c>
      <c r="N2323" s="39">
        <v>1.9992568206688299</v>
      </c>
      <c r="O2323" s="39">
        <v>2.6084118555461502</v>
      </c>
      <c r="P2323" s="39">
        <v>2.1121095910412802</v>
      </c>
      <c r="Q2323" s="39">
        <v>1.6368542735149501</v>
      </c>
      <c r="R2323" s="39">
        <v>1.9312027090283901</v>
      </c>
      <c r="S2323" s="39">
        <v>2.1322576707216001</v>
      </c>
      <c r="T2323" s="39">
        <v>2.2004101878740601</v>
      </c>
      <c r="U2323" s="39">
        <v>2.25182814259776</v>
      </c>
      <c r="V2323" s="39">
        <v>2.43029865598659</v>
      </c>
    </row>
    <row r="2324" spans="1:22" x14ac:dyDescent="0.25">
      <c r="A2324" s="39" t="s">
        <v>11391</v>
      </c>
      <c r="B2324" s="57" t="s">
        <v>1224</v>
      </c>
      <c r="C2324" s="39">
        <v>2222466</v>
      </c>
      <c r="D2324" s="39">
        <v>2225015</v>
      </c>
      <c r="E2324" s="57" t="s">
        <v>108</v>
      </c>
      <c r="F2324" s="57">
        <v>2550</v>
      </c>
      <c r="G2324" s="39" t="s">
        <v>11392</v>
      </c>
      <c r="H2324" s="57" t="s">
        <v>1571</v>
      </c>
      <c r="I2324" s="39">
        <v>2.4411753601122701</v>
      </c>
      <c r="J2324" s="39">
        <v>2.5444062509815799</v>
      </c>
      <c r="K2324" s="39">
        <v>2.0933843919247299</v>
      </c>
      <c r="L2324" s="39">
        <v>2.32154717311268</v>
      </c>
      <c r="M2324" s="39">
        <v>2.0418772640688601</v>
      </c>
      <c r="N2324" s="39">
        <v>2.0555566299743102</v>
      </c>
      <c r="O2324" s="39">
        <v>2.23638852628374</v>
      </c>
      <c r="P2324" s="39">
        <v>1.95005775686236</v>
      </c>
      <c r="Q2324" s="39">
        <v>2.063219897812</v>
      </c>
      <c r="R2324" s="39">
        <v>2.2121303939792898</v>
      </c>
      <c r="S2324" s="39">
        <v>2.0363204576951</v>
      </c>
      <c r="T2324" s="39">
        <v>2.1962671020747302</v>
      </c>
      <c r="U2324" s="39">
        <v>2.49704769451741</v>
      </c>
      <c r="V2324" s="39">
        <v>2.4249919376762898</v>
      </c>
    </row>
    <row r="2325" spans="1:22" x14ac:dyDescent="0.25">
      <c r="A2325" s="39" t="s">
        <v>11393</v>
      </c>
      <c r="B2325" s="57" t="s">
        <v>1224</v>
      </c>
      <c r="C2325" s="39">
        <v>2226370</v>
      </c>
      <c r="D2325" s="39">
        <v>2226806</v>
      </c>
      <c r="E2325" s="57" t="s">
        <v>108</v>
      </c>
      <c r="F2325" s="57">
        <v>437</v>
      </c>
      <c r="G2325" s="39" t="s">
        <v>108</v>
      </c>
      <c r="H2325" s="57" t="s">
        <v>1571</v>
      </c>
      <c r="I2325" s="39">
        <v>0</v>
      </c>
      <c r="J2325" s="39">
        <v>0</v>
      </c>
      <c r="K2325" s="39">
        <v>0</v>
      </c>
      <c r="L2325" s="39">
        <v>0</v>
      </c>
      <c r="M2325" s="39">
        <v>0</v>
      </c>
      <c r="N2325" s="39">
        <v>0</v>
      </c>
      <c r="O2325" s="39">
        <v>0</v>
      </c>
      <c r="P2325" s="39">
        <v>0</v>
      </c>
      <c r="Q2325" s="39">
        <v>0</v>
      </c>
      <c r="R2325" s="39">
        <v>0</v>
      </c>
      <c r="S2325" s="39">
        <v>0</v>
      </c>
      <c r="T2325" s="39">
        <v>0</v>
      </c>
      <c r="U2325" s="39">
        <v>0</v>
      </c>
      <c r="V2325" s="39">
        <v>0</v>
      </c>
    </row>
    <row r="2326" spans="1:22" x14ac:dyDescent="0.25">
      <c r="A2326" s="39" t="s">
        <v>11394</v>
      </c>
      <c r="B2326" s="57" t="s">
        <v>1224</v>
      </c>
      <c r="C2326" s="39">
        <v>2243771</v>
      </c>
      <c r="D2326" s="39">
        <v>2244501</v>
      </c>
      <c r="E2326" s="57" t="s">
        <v>108</v>
      </c>
      <c r="F2326" s="57">
        <v>731</v>
      </c>
      <c r="G2326" s="39" t="s">
        <v>11395</v>
      </c>
      <c r="H2326" s="57" t="s">
        <v>1571</v>
      </c>
      <c r="I2326" s="39">
        <v>0</v>
      </c>
      <c r="J2326" s="39">
        <v>0</v>
      </c>
      <c r="K2326" s="39">
        <v>0</v>
      </c>
      <c r="L2326" s="39">
        <v>0</v>
      </c>
      <c r="M2326" s="39">
        <v>0</v>
      </c>
      <c r="N2326" s="39">
        <v>0</v>
      </c>
      <c r="O2326" s="39">
        <v>0.67391908731330896</v>
      </c>
      <c r="P2326" s="39">
        <v>0.60128290046213095</v>
      </c>
      <c r="Q2326" s="39">
        <v>0.63159790468659704</v>
      </c>
      <c r="R2326" s="39">
        <v>0</v>
      </c>
      <c r="S2326" s="39">
        <v>0.59641043060080101</v>
      </c>
      <c r="T2326" s="39">
        <v>0</v>
      </c>
      <c r="U2326" s="39">
        <v>0</v>
      </c>
      <c r="V2326" s="39">
        <v>0.23353470383315</v>
      </c>
    </row>
    <row r="2327" spans="1:22" x14ac:dyDescent="0.25">
      <c r="A2327" s="39" t="s">
        <v>11396</v>
      </c>
      <c r="B2327" s="57" t="s">
        <v>1224</v>
      </c>
      <c r="C2327" s="39">
        <v>2253171</v>
      </c>
      <c r="D2327" s="39">
        <v>2253788</v>
      </c>
      <c r="E2327" s="57" t="s">
        <v>1698</v>
      </c>
      <c r="F2327" s="57">
        <v>618</v>
      </c>
      <c r="G2327" s="39" t="s">
        <v>10457</v>
      </c>
      <c r="H2327" s="57" t="s">
        <v>1571</v>
      </c>
      <c r="I2327" s="39">
        <v>0</v>
      </c>
      <c r="J2327" s="39">
        <v>0</v>
      </c>
      <c r="K2327" s="39">
        <v>0</v>
      </c>
      <c r="L2327" s="39">
        <v>0</v>
      </c>
      <c r="M2327" s="39">
        <v>0</v>
      </c>
      <c r="N2327" s="39">
        <v>0</v>
      </c>
      <c r="O2327" s="39">
        <v>0</v>
      </c>
      <c r="P2327" s="39">
        <v>0</v>
      </c>
      <c r="Q2327" s="39">
        <v>0</v>
      </c>
      <c r="R2327" s="39">
        <v>0</v>
      </c>
      <c r="S2327" s="39">
        <v>0</v>
      </c>
      <c r="T2327" s="39">
        <v>0</v>
      </c>
      <c r="U2327" s="39">
        <v>0</v>
      </c>
      <c r="V2327" s="39">
        <v>0</v>
      </c>
    </row>
    <row r="2328" spans="1:22" x14ac:dyDescent="0.25">
      <c r="A2328" s="39" t="s">
        <v>11397</v>
      </c>
      <c r="B2328" s="57" t="s">
        <v>1224</v>
      </c>
      <c r="C2328" s="39">
        <v>2256363</v>
      </c>
      <c r="D2328" s="39">
        <v>2260901</v>
      </c>
      <c r="E2328" s="57" t="s">
        <v>1698</v>
      </c>
      <c r="F2328" s="57">
        <v>4539</v>
      </c>
      <c r="G2328" s="39" t="s">
        <v>11398</v>
      </c>
      <c r="H2328" s="57" t="s">
        <v>1571</v>
      </c>
      <c r="I2328" s="39">
        <v>3.77419668550881</v>
      </c>
      <c r="J2328" s="39">
        <v>3.6530370805940899</v>
      </c>
      <c r="K2328" s="39">
        <v>4.8147657350122204</v>
      </c>
      <c r="L2328" s="39">
        <v>4.81317064174105</v>
      </c>
      <c r="M2328" s="39">
        <v>4.8582943741499696</v>
      </c>
      <c r="N2328" s="39">
        <v>4.6319016778624098</v>
      </c>
      <c r="O2328" s="39">
        <v>4.9319004848814503</v>
      </c>
      <c r="P2328" s="39">
        <v>4.7699250967734299</v>
      </c>
      <c r="Q2328" s="39">
        <v>4.0585069949632899</v>
      </c>
      <c r="R2328" s="39">
        <v>3.8231888826148901</v>
      </c>
      <c r="S2328" s="39">
        <v>4.0843279408463404</v>
      </c>
      <c r="T2328" s="39">
        <v>3.6169810361997898</v>
      </c>
      <c r="U2328" s="39">
        <v>3.8490985445557802</v>
      </c>
      <c r="V2328" s="39">
        <v>3.4492047834893702</v>
      </c>
    </row>
    <row r="2329" spans="1:22" x14ac:dyDescent="0.25">
      <c r="A2329" s="39" t="s">
        <v>11399</v>
      </c>
      <c r="B2329" s="57" t="s">
        <v>1224</v>
      </c>
      <c r="C2329" s="39">
        <v>2261042</v>
      </c>
      <c r="D2329" s="39">
        <v>2262679</v>
      </c>
      <c r="E2329" s="57" t="s">
        <v>1698</v>
      </c>
      <c r="F2329" s="57">
        <v>1638</v>
      </c>
      <c r="G2329" s="39" t="s">
        <v>11400</v>
      </c>
      <c r="H2329" s="57" t="s">
        <v>1571</v>
      </c>
      <c r="I2329" s="39">
        <v>4.0723545195640298</v>
      </c>
      <c r="J2329" s="39">
        <v>3.0632820342873699</v>
      </c>
      <c r="K2329" s="39">
        <v>4.4864955712862198</v>
      </c>
      <c r="L2329" s="39">
        <v>4.4055499561074001</v>
      </c>
      <c r="M2329" s="39">
        <v>4.4507493755374998</v>
      </c>
      <c r="N2329" s="39">
        <v>4.4053389158475502</v>
      </c>
      <c r="O2329" s="39">
        <v>4.4857359429892103</v>
      </c>
      <c r="P2329" s="39">
        <v>4.3287790309589296</v>
      </c>
      <c r="Q2329" s="39">
        <v>3.70563515180435</v>
      </c>
      <c r="R2329" s="39">
        <v>3.5125050305228398</v>
      </c>
      <c r="S2329" s="39">
        <v>3.4713825817777502</v>
      </c>
      <c r="T2329" s="39">
        <v>3.2729354126791002</v>
      </c>
      <c r="U2329" s="39">
        <v>3.68257329734758</v>
      </c>
      <c r="V2329" s="39">
        <v>3.4090134098320002</v>
      </c>
    </row>
    <row r="2330" spans="1:22" x14ac:dyDescent="0.25">
      <c r="A2330" s="39" t="s">
        <v>11401</v>
      </c>
      <c r="B2330" s="57" t="s">
        <v>1224</v>
      </c>
      <c r="C2330" s="39">
        <v>2263867</v>
      </c>
      <c r="D2330" s="39">
        <v>2269655</v>
      </c>
      <c r="E2330" s="57" t="s">
        <v>1698</v>
      </c>
      <c r="F2330" s="57">
        <v>5789</v>
      </c>
      <c r="G2330" s="39" t="s">
        <v>8579</v>
      </c>
      <c r="H2330" s="57" t="s">
        <v>1571</v>
      </c>
      <c r="I2330" s="39">
        <v>4.33437519788703</v>
      </c>
      <c r="J2330" s="39">
        <v>4.40039447266052</v>
      </c>
      <c r="K2330" s="39">
        <v>4.3230457505084203</v>
      </c>
      <c r="L2330" s="39">
        <v>4.3830337586183497</v>
      </c>
      <c r="M2330" s="39">
        <v>4.2029583370436896</v>
      </c>
      <c r="N2330" s="39">
        <v>4.4414037998211704</v>
      </c>
      <c r="O2330" s="39">
        <v>4.6197709987155502</v>
      </c>
      <c r="P2330" s="39">
        <v>4.6174924436299101</v>
      </c>
      <c r="Q2330" s="39">
        <v>4.2667715515776496</v>
      </c>
      <c r="R2330" s="39">
        <v>4.39066768555967</v>
      </c>
      <c r="S2330" s="39">
        <v>4.4504260721799298</v>
      </c>
      <c r="T2330" s="39">
        <v>3.9222739780521101</v>
      </c>
      <c r="U2330" s="39">
        <v>4.5525738111798404</v>
      </c>
      <c r="V2330" s="39">
        <v>4.1790491865456003</v>
      </c>
    </row>
    <row r="2331" spans="1:22" x14ac:dyDescent="0.25">
      <c r="A2331" s="39" t="s">
        <v>11402</v>
      </c>
      <c r="B2331" s="57" t="s">
        <v>1224</v>
      </c>
      <c r="C2331" s="39">
        <v>2273913</v>
      </c>
      <c r="D2331" s="39">
        <v>2276046</v>
      </c>
      <c r="E2331" s="57" t="s">
        <v>1698</v>
      </c>
      <c r="F2331" s="57">
        <v>2134</v>
      </c>
      <c r="G2331" s="39" t="s">
        <v>11403</v>
      </c>
      <c r="H2331" s="57" t="s">
        <v>1571</v>
      </c>
      <c r="I2331" s="39">
        <v>4.1874035440779496</v>
      </c>
      <c r="J2331" s="39">
        <v>4.8563284119042498</v>
      </c>
      <c r="K2331" s="39">
        <v>4.5191518662794001</v>
      </c>
      <c r="L2331" s="39">
        <v>4.5073506657250002</v>
      </c>
      <c r="M2331" s="39">
        <v>4.340982341168</v>
      </c>
      <c r="N2331" s="39">
        <v>4.7445486332279199</v>
      </c>
      <c r="O2331" s="39">
        <v>5.0187009310644601</v>
      </c>
      <c r="P2331" s="39">
        <v>4.6999568893996297</v>
      </c>
      <c r="Q2331" s="39">
        <v>5.0125061017292696</v>
      </c>
      <c r="R2331" s="39">
        <v>4.9858647012425301</v>
      </c>
      <c r="S2331" s="39">
        <v>5.0693713535793998</v>
      </c>
      <c r="T2331" s="39">
        <v>4.9302926351499998</v>
      </c>
      <c r="U2331" s="39">
        <v>5.2242679933154204</v>
      </c>
      <c r="V2331" s="39">
        <v>4.8525482354486904</v>
      </c>
    </row>
    <row r="2332" spans="1:22" x14ac:dyDescent="0.25">
      <c r="A2332" s="39" t="s">
        <v>11404</v>
      </c>
      <c r="B2332" s="57" t="s">
        <v>1224</v>
      </c>
      <c r="C2332" s="39">
        <v>2276780</v>
      </c>
      <c r="D2332" s="39">
        <v>2279462</v>
      </c>
      <c r="E2332" s="57" t="s">
        <v>108</v>
      </c>
      <c r="F2332" s="57">
        <v>2683</v>
      </c>
      <c r="G2332" s="39" t="s">
        <v>11405</v>
      </c>
      <c r="H2332" s="57" t="s">
        <v>1571</v>
      </c>
      <c r="I2332" s="39">
        <v>4.3655270336023899E-2</v>
      </c>
      <c r="J2332" s="39">
        <v>0</v>
      </c>
      <c r="K2332" s="39">
        <v>0</v>
      </c>
      <c r="L2332" s="39">
        <v>0</v>
      </c>
      <c r="M2332" s="39">
        <v>0</v>
      </c>
      <c r="N2332" s="39">
        <v>0</v>
      </c>
      <c r="O2332" s="39">
        <v>0</v>
      </c>
      <c r="P2332" s="39">
        <v>0</v>
      </c>
      <c r="Q2332" s="39">
        <v>0</v>
      </c>
      <c r="R2332" s="39">
        <v>0</v>
      </c>
      <c r="S2332" s="39">
        <v>4.6305673670106698E-2</v>
      </c>
      <c r="T2332" s="39">
        <v>0</v>
      </c>
      <c r="U2332" s="39">
        <v>0</v>
      </c>
      <c r="V2332" s="39">
        <v>0</v>
      </c>
    </row>
    <row r="2333" spans="1:22" x14ac:dyDescent="0.25">
      <c r="A2333" s="39" t="s">
        <v>11406</v>
      </c>
      <c r="B2333" s="57" t="s">
        <v>1224</v>
      </c>
      <c r="C2333" s="39">
        <v>2288353</v>
      </c>
      <c r="D2333" s="39">
        <v>2291182</v>
      </c>
      <c r="E2333" s="57" t="s">
        <v>1698</v>
      </c>
      <c r="F2333" s="57">
        <v>2830</v>
      </c>
      <c r="G2333" s="39" t="s">
        <v>11407</v>
      </c>
      <c r="H2333" s="57" t="s">
        <v>1571</v>
      </c>
      <c r="I2333" s="39">
        <v>3.52606881166759</v>
      </c>
      <c r="J2333" s="39">
        <v>3.2275362380269201</v>
      </c>
      <c r="K2333" s="39">
        <v>4.37232530852358</v>
      </c>
      <c r="L2333" s="39">
        <v>4.3955289944463196</v>
      </c>
      <c r="M2333" s="39">
        <v>4.3113141925879601</v>
      </c>
      <c r="N2333" s="39">
        <v>4.4219301644382103</v>
      </c>
      <c r="O2333" s="39">
        <v>4.6283070055983302</v>
      </c>
      <c r="P2333" s="39">
        <v>4.32846310709464</v>
      </c>
      <c r="Q2333" s="39">
        <v>3.7653437887939201</v>
      </c>
      <c r="R2333" s="39">
        <v>3.8318772411916702</v>
      </c>
      <c r="S2333" s="39">
        <v>3.76201920138117</v>
      </c>
      <c r="T2333" s="39">
        <v>4.0337137138413102</v>
      </c>
      <c r="U2333" s="39">
        <v>4.2015868159991001</v>
      </c>
      <c r="V2333" s="39">
        <v>3.8829462279866802</v>
      </c>
    </row>
    <row r="2334" spans="1:22" x14ac:dyDescent="0.25">
      <c r="A2334" s="39" t="s">
        <v>11408</v>
      </c>
      <c r="B2334" s="57" t="s">
        <v>1224</v>
      </c>
      <c r="C2334" s="39">
        <v>2292406</v>
      </c>
      <c r="D2334" s="39">
        <v>2294354</v>
      </c>
      <c r="E2334" s="57" t="s">
        <v>1698</v>
      </c>
      <c r="F2334" s="57">
        <v>1949</v>
      </c>
      <c r="G2334" s="39" t="s">
        <v>2754</v>
      </c>
      <c r="H2334" s="57" t="s">
        <v>1571</v>
      </c>
      <c r="I2334" s="39">
        <v>0.24641295196329399</v>
      </c>
      <c r="J2334" s="39">
        <v>0.44433948169756199</v>
      </c>
      <c r="K2334" s="39">
        <v>0.170199408000694</v>
      </c>
      <c r="L2334" s="39">
        <v>6.5691416902990699E-2</v>
      </c>
      <c r="M2334" s="39">
        <v>0</v>
      </c>
      <c r="N2334" s="39">
        <v>7.4388700760127796E-2</v>
      </c>
      <c r="O2334" s="39">
        <v>0.15716791890072901</v>
      </c>
      <c r="P2334" s="39">
        <v>0.19377426613990101</v>
      </c>
      <c r="Q2334" s="39">
        <v>2.7382944254813499</v>
      </c>
      <c r="R2334" s="39">
        <v>2.7367542238594602</v>
      </c>
      <c r="S2334" s="39">
        <v>2.4654808608643699</v>
      </c>
      <c r="T2334" s="39">
        <v>1.3640905196864901</v>
      </c>
      <c r="U2334" s="39">
        <v>1.28935053537962</v>
      </c>
      <c r="V2334" s="39">
        <v>1.51165019901864</v>
      </c>
    </row>
    <row r="2335" spans="1:22" x14ac:dyDescent="0.25">
      <c r="A2335" s="39" t="s">
        <v>11409</v>
      </c>
      <c r="B2335" s="57" t="s">
        <v>1224</v>
      </c>
      <c r="C2335" s="39">
        <v>2295067</v>
      </c>
      <c r="D2335" s="39">
        <v>2296516</v>
      </c>
      <c r="E2335" s="57" t="s">
        <v>1698</v>
      </c>
      <c r="F2335" s="57">
        <v>1450</v>
      </c>
      <c r="G2335" s="39" t="s">
        <v>9605</v>
      </c>
      <c r="H2335" s="57" t="s">
        <v>1571</v>
      </c>
      <c r="I2335" s="39">
        <v>5.7016183623037797</v>
      </c>
      <c r="J2335" s="39">
        <v>5.0069756710466704</v>
      </c>
      <c r="K2335" s="39">
        <v>4.2162685987852804</v>
      </c>
      <c r="L2335" s="39">
        <v>3.7779036013362801</v>
      </c>
      <c r="M2335" s="39">
        <v>4.0169508790684301</v>
      </c>
      <c r="N2335" s="39">
        <v>5.3576153410588496</v>
      </c>
      <c r="O2335" s="39">
        <v>5.3492060231296099</v>
      </c>
      <c r="P2335" s="39">
        <v>5.6310169495143203</v>
      </c>
      <c r="Q2335" s="39">
        <v>5.5805525420225104</v>
      </c>
      <c r="R2335" s="39">
        <v>5.7378949313944902</v>
      </c>
      <c r="S2335" s="39">
        <v>5.5308261110102501</v>
      </c>
      <c r="T2335" s="39">
        <v>5.9243279616890998</v>
      </c>
      <c r="U2335" s="39">
        <v>6.0413590836660997</v>
      </c>
      <c r="V2335" s="39">
        <v>5.8307572995708998</v>
      </c>
    </row>
    <row r="2336" spans="1:22" x14ac:dyDescent="0.25">
      <c r="A2336" s="39" t="s">
        <v>11410</v>
      </c>
      <c r="B2336" s="57" t="s">
        <v>1224</v>
      </c>
      <c r="C2336" s="39">
        <v>2296779</v>
      </c>
      <c r="D2336" s="39">
        <v>2300316</v>
      </c>
      <c r="E2336" s="57" t="s">
        <v>108</v>
      </c>
      <c r="F2336" s="57">
        <v>3538</v>
      </c>
      <c r="G2336" s="39" t="s">
        <v>11411</v>
      </c>
      <c r="H2336" s="57" t="s">
        <v>1571</v>
      </c>
      <c r="I2336" s="39">
        <v>3.1418234951764901</v>
      </c>
      <c r="J2336" s="39">
        <v>3.0770224753727402</v>
      </c>
      <c r="K2336" s="39">
        <v>3.5691994125344202</v>
      </c>
      <c r="L2336" s="39">
        <v>3.5429885000754702</v>
      </c>
      <c r="M2336" s="39">
        <v>3.3927240680658302</v>
      </c>
      <c r="N2336" s="39">
        <v>3.4318729695347998</v>
      </c>
      <c r="O2336" s="39">
        <v>3.6437292270246799</v>
      </c>
      <c r="P2336" s="39">
        <v>3.3293762252433101</v>
      </c>
      <c r="Q2336" s="39">
        <v>3.39906716133396</v>
      </c>
      <c r="R2336" s="39">
        <v>3.12206967547578</v>
      </c>
      <c r="S2336" s="39">
        <v>3.4646421309869799</v>
      </c>
      <c r="T2336" s="39">
        <v>3.0839706907312099</v>
      </c>
      <c r="U2336" s="39">
        <v>3.4174353385354999</v>
      </c>
      <c r="V2336" s="39">
        <v>2.87375611925426</v>
      </c>
    </row>
    <row r="2337" spans="1:22" x14ac:dyDescent="0.25">
      <c r="A2337" s="39" t="s">
        <v>11412</v>
      </c>
      <c r="B2337" s="57" t="s">
        <v>1224</v>
      </c>
      <c r="C2337" s="39">
        <v>2300383</v>
      </c>
      <c r="D2337" s="39">
        <v>2303174</v>
      </c>
      <c r="E2337" s="57" t="s">
        <v>108</v>
      </c>
      <c r="F2337" s="57">
        <v>2792</v>
      </c>
      <c r="G2337" s="39" t="s">
        <v>11413</v>
      </c>
      <c r="H2337" s="57" t="s">
        <v>1571</v>
      </c>
      <c r="I2337" s="39">
        <v>0</v>
      </c>
      <c r="J2337" s="39">
        <v>0</v>
      </c>
      <c r="K2337" s="39">
        <v>0</v>
      </c>
      <c r="L2337" s="39">
        <v>0.13421620745023199</v>
      </c>
      <c r="M2337" s="39">
        <v>0</v>
      </c>
      <c r="N2337" s="39">
        <v>0</v>
      </c>
      <c r="O2337" s="39">
        <v>0</v>
      </c>
      <c r="P2337" s="39">
        <v>0</v>
      </c>
      <c r="Q2337" s="39">
        <v>0</v>
      </c>
      <c r="R2337" s="39">
        <v>0</v>
      </c>
      <c r="S2337" s="39">
        <v>0</v>
      </c>
      <c r="T2337" s="39">
        <v>0</v>
      </c>
      <c r="U2337" s="39">
        <v>0</v>
      </c>
      <c r="V2337" s="39">
        <v>0</v>
      </c>
    </row>
    <row r="2338" spans="1:22" x14ac:dyDescent="0.25">
      <c r="A2338" s="39" t="s">
        <v>11414</v>
      </c>
      <c r="B2338" s="57" t="s">
        <v>1224</v>
      </c>
      <c r="C2338" s="39">
        <v>2305226</v>
      </c>
      <c r="D2338" s="39">
        <v>2306823</v>
      </c>
      <c r="E2338" s="57" t="s">
        <v>108</v>
      </c>
      <c r="F2338" s="57">
        <v>1598</v>
      </c>
      <c r="G2338" s="39" t="s">
        <v>11415</v>
      </c>
      <c r="H2338" s="57" t="s">
        <v>1571</v>
      </c>
      <c r="I2338" s="39">
        <v>8.7256184731380095</v>
      </c>
      <c r="J2338" s="39">
        <v>9.3637558704733497</v>
      </c>
      <c r="K2338" s="39">
        <v>7.63009963524956</v>
      </c>
      <c r="L2338" s="39">
        <v>8.0399499009787299</v>
      </c>
      <c r="M2338" s="39">
        <v>7.6754066579824496</v>
      </c>
      <c r="N2338" s="39">
        <v>8.0765751278376907</v>
      </c>
      <c r="O2338" s="39">
        <v>8.1232316341690591</v>
      </c>
      <c r="P2338" s="39">
        <v>7.8583416238110901</v>
      </c>
      <c r="Q2338" s="39">
        <v>9.5788387320699897</v>
      </c>
      <c r="R2338" s="39">
        <v>9.8307005825677702</v>
      </c>
      <c r="S2338" s="39">
        <v>9.4882599215492505</v>
      </c>
      <c r="T2338" s="39">
        <v>9.42316844724734</v>
      </c>
      <c r="U2338" s="39">
        <v>9.5115471044891997</v>
      </c>
      <c r="V2338" s="39">
        <v>9.6597711782983193</v>
      </c>
    </row>
    <row r="2339" spans="1:22" x14ac:dyDescent="0.25">
      <c r="A2339" s="39" t="s">
        <v>11416</v>
      </c>
      <c r="B2339" s="57" t="s">
        <v>1224</v>
      </c>
      <c r="C2339" s="39">
        <v>2319236</v>
      </c>
      <c r="D2339" s="39">
        <v>2320754</v>
      </c>
      <c r="E2339" s="57" t="s">
        <v>108</v>
      </c>
      <c r="F2339" s="57">
        <v>1519</v>
      </c>
      <c r="G2339" s="39" t="s">
        <v>108</v>
      </c>
      <c r="H2339" s="57" t="s">
        <v>1571</v>
      </c>
      <c r="I2339" s="39">
        <v>0</v>
      </c>
      <c r="J2339" s="39">
        <v>0</v>
      </c>
      <c r="K2339" s="39">
        <v>0</v>
      </c>
      <c r="L2339" s="39">
        <v>0</v>
      </c>
      <c r="M2339" s="39">
        <v>0</v>
      </c>
      <c r="N2339" s="39">
        <v>0</v>
      </c>
      <c r="O2339" s="39">
        <v>0</v>
      </c>
      <c r="P2339" s="39">
        <v>0</v>
      </c>
      <c r="Q2339" s="39">
        <v>0</v>
      </c>
      <c r="R2339" s="39">
        <v>0</v>
      </c>
      <c r="S2339" s="39">
        <v>0</v>
      </c>
      <c r="T2339" s="39">
        <v>0</v>
      </c>
      <c r="U2339" s="39">
        <v>0</v>
      </c>
      <c r="V2339" s="39">
        <v>0</v>
      </c>
    </row>
    <row r="2340" spans="1:22" x14ac:dyDescent="0.25">
      <c r="A2340" s="39" t="s">
        <v>11417</v>
      </c>
      <c r="B2340" s="57" t="s">
        <v>1224</v>
      </c>
      <c r="C2340" s="39">
        <v>2320872</v>
      </c>
      <c r="D2340" s="39">
        <v>2321525</v>
      </c>
      <c r="E2340" s="57" t="s">
        <v>1698</v>
      </c>
      <c r="F2340" s="57">
        <v>654</v>
      </c>
      <c r="G2340" s="39" t="s">
        <v>11198</v>
      </c>
      <c r="H2340" s="57" t="s">
        <v>1571</v>
      </c>
      <c r="I2340" s="39">
        <v>6.54449620517188</v>
      </c>
      <c r="J2340" s="39">
        <v>6.45102478604118</v>
      </c>
      <c r="K2340" s="39">
        <v>3.8113271648770701</v>
      </c>
      <c r="L2340" s="39">
        <v>3.23681250149748</v>
      </c>
      <c r="M2340" s="39">
        <v>3.0263804661548899</v>
      </c>
      <c r="N2340" s="39">
        <v>4.5964044668700899</v>
      </c>
      <c r="O2340" s="39">
        <v>4.9074531369860299</v>
      </c>
      <c r="P2340" s="39">
        <v>4.4248011869124397</v>
      </c>
      <c r="Q2340" s="39">
        <v>7.6133327382349503</v>
      </c>
      <c r="R2340" s="39">
        <v>8.0152031627729503</v>
      </c>
      <c r="S2340" s="39">
        <v>7.8172011307225899</v>
      </c>
      <c r="T2340" s="39">
        <v>6.7420331668002698</v>
      </c>
      <c r="U2340" s="39">
        <v>6.8492612152430299</v>
      </c>
      <c r="V2340" s="39">
        <v>6.4884828744445304</v>
      </c>
    </row>
    <row r="2341" spans="1:22" x14ac:dyDescent="0.25">
      <c r="A2341" s="39" t="s">
        <v>11418</v>
      </c>
      <c r="B2341" s="57" t="s">
        <v>1224</v>
      </c>
      <c r="C2341" s="39">
        <v>2324380</v>
      </c>
      <c r="D2341" s="39">
        <v>2325606</v>
      </c>
      <c r="E2341" s="57" t="s">
        <v>108</v>
      </c>
      <c r="F2341" s="57">
        <v>1227</v>
      </c>
      <c r="G2341" s="39" t="s">
        <v>11419</v>
      </c>
      <c r="H2341" s="57" t="s">
        <v>1571</v>
      </c>
      <c r="I2341" s="39">
        <v>3.7269837598028199</v>
      </c>
      <c r="J2341" s="39">
        <v>5.0662097688848498</v>
      </c>
      <c r="K2341" s="39">
        <v>2.5416313010376501</v>
      </c>
      <c r="L2341" s="39">
        <v>2.86703849708167</v>
      </c>
      <c r="M2341" s="39">
        <v>2.6939418574274199</v>
      </c>
      <c r="N2341" s="39">
        <v>3.5688104148803199</v>
      </c>
      <c r="O2341" s="39">
        <v>3.6866125768155902</v>
      </c>
      <c r="P2341" s="39">
        <v>3.7446239756851001</v>
      </c>
      <c r="Q2341" s="39">
        <v>7.1322169465406198</v>
      </c>
      <c r="R2341" s="39">
        <v>7.27568687656865</v>
      </c>
      <c r="S2341" s="39">
        <v>6.8234309337854997</v>
      </c>
      <c r="T2341" s="39">
        <v>6.2406139055314602</v>
      </c>
      <c r="U2341" s="39">
        <v>5.8531223828247496</v>
      </c>
      <c r="V2341" s="39">
        <v>6.2516641858443602</v>
      </c>
    </row>
    <row r="2342" spans="1:22" x14ac:dyDescent="0.25">
      <c r="A2342" s="39" t="s">
        <v>11420</v>
      </c>
      <c r="B2342" s="57" t="s">
        <v>1224</v>
      </c>
      <c r="C2342" s="39">
        <v>2326383</v>
      </c>
      <c r="D2342" s="39">
        <v>2326814</v>
      </c>
      <c r="E2342" s="57" t="s">
        <v>108</v>
      </c>
      <c r="F2342" s="57">
        <v>432</v>
      </c>
      <c r="G2342" s="39" t="s">
        <v>108</v>
      </c>
      <c r="H2342" s="57" t="s">
        <v>1571</v>
      </c>
      <c r="I2342" s="39">
        <v>0</v>
      </c>
      <c r="J2342" s="39">
        <v>0</v>
      </c>
      <c r="K2342" s="39">
        <v>0</v>
      </c>
      <c r="L2342" s="39">
        <v>0</v>
      </c>
      <c r="M2342" s="39">
        <v>0</v>
      </c>
      <c r="N2342" s="39">
        <v>0</v>
      </c>
      <c r="O2342" s="39">
        <v>0</v>
      </c>
      <c r="P2342" s="39">
        <v>0</v>
      </c>
      <c r="Q2342" s="39">
        <v>1.10253048331507</v>
      </c>
      <c r="R2342" s="39">
        <v>0</v>
      </c>
      <c r="S2342" s="39">
        <v>0.60382167786285801</v>
      </c>
      <c r="T2342" s="39">
        <v>0.38866677393670501</v>
      </c>
      <c r="U2342" s="39">
        <v>0</v>
      </c>
      <c r="V2342" s="39">
        <v>0</v>
      </c>
    </row>
    <row r="2343" spans="1:22" x14ac:dyDescent="0.25">
      <c r="A2343" s="39" t="s">
        <v>11421</v>
      </c>
      <c r="B2343" s="57" t="s">
        <v>1224</v>
      </c>
      <c r="C2343" s="39">
        <v>2355364</v>
      </c>
      <c r="D2343" s="39">
        <v>2357835</v>
      </c>
      <c r="E2343" s="57" t="s">
        <v>1698</v>
      </c>
      <c r="F2343" s="57">
        <v>2472</v>
      </c>
      <c r="G2343" s="39" t="s">
        <v>11422</v>
      </c>
      <c r="H2343" s="57" t="s">
        <v>1571</v>
      </c>
      <c r="I2343" s="39">
        <v>2.9013264655183399</v>
      </c>
      <c r="J2343" s="39">
        <v>2.4666349501154499</v>
      </c>
      <c r="K2343" s="39">
        <v>3.7381517231086501</v>
      </c>
      <c r="L2343" s="39">
        <v>3.6321984059860002</v>
      </c>
      <c r="M2343" s="39">
        <v>3.2926212772836201</v>
      </c>
      <c r="N2343" s="39">
        <v>3.7187013661611799</v>
      </c>
      <c r="O2343" s="39">
        <v>4.0972399628618703</v>
      </c>
      <c r="P2343" s="39">
        <v>3.7740701453371801</v>
      </c>
      <c r="Q2343" s="39">
        <v>2.53220223744768</v>
      </c>
      <c r="R2343" s="39">
        <v>2.2249355048832502</v>
      </c>
      <c r="S2343" s="39">
        <v>2.4737245796090201</v>
      </c>
      <c r="T2343" s="39">
        <v>2.9911635370398701</v>
      </c>
      <c r="U2343" s="39">
        <v>3.3685923658741501</v>
      </c>
      <c r="V2343" s="39">
        <v>3.4985444835408401</v>
      </c>
    </row>
    <row r="2344" spans="1:22" x14ac:dyDescent="0.25">
      <c r="A2344" s="39" t="s">
        <v>11423</v>
      </c>
      <c r="B2344" s="57" t="s">
        <v>1224</v>
      </c>
      <c r="C2344" s="39">
        <v>2359607</v>
      </c>
      <c r="D2344" s="39">
        <v>2367684</v>
      </c>
      <c r="E2344" s="57" t="s">
        <v>108</v>
      </c>
      <c r="F2344" s="57">
        <v>8078</v>
      </c>
      <c r="G2344" s="39" t="s">
        <v>11424</v>
      </c>
      <c r="H2344" s="57" t="s">
        <v>1571</v>
      </c>
      <c r="I2344" s="39">
        <v>0</v>
      </c>
      <c r="J2344" s="39">
        <v>0</v>
      </c>
      <c r="K2344" s="39">
        <v>0.63933312521209895</v>
      </c>
      <c r="L2344" s="39">
        <v>0.508231884922139</v>
      </c>
      <c r="M2344" s="39">
        <v>0.22563031481263601</v>
      </c>
      <c r="N2344" s="39">
        <v>0.21016689428712401</v>
      </c>
      <c r="O2344" s="39">
        <v>0</v>
      </c>
      <c r="P2344" s="39">
        <v>0</v>
      </c>
      <c r="Q2344" s="39">
        <v>0</v>
      </c>
      <c r="R2344" s="39">
        <v>0</v>
      </c>
      <c r="S2344" s="39">
        <v>0.19550508918432499</v>
      </c>
      <c r="T2344" s="39">
        <v>0</v>
      </c>
      <c r="U2344" s="39">
        <v>0.55914229359766499</v>
      </c>
      <c r="V2344" s="39">
        <v>0.20152722324735201</v>
      </c>
    </row>
    <row r="2345" spans="1:22" x14ac:dyDescent="0.25">
      <c r="A2345" s="39" t="s">
        <v>11425</v>
      </c>
      <c r="B2345" s="57" t="s">
        <v>1224</v>
      </c>
      <c r="C2345" s="39">
        <v>2368265</v>
      </c>
      <c r="D2345" s="39">
        <v>2369816</v>
      </c>
      <c r="E2345" s="57" t="s">
        <v>108</v>
      </c>
      <c r="F2345" s="57">
        <v>1552</v>
      </c>
      <c r="G2345" s="39" t="s">
        <v>4881</v>
      </c>
      <c r="H2345" s="57" t="s">
        <v>1571</v>
      </c>
      <c r="I2345" s="39">
        <v>0</v>
      </c>
      <c r="J2345" s="39">
        <v>0</v>
      </c>
      <c r="K2345" s="39">
        <v>0</v>
      </c>
      <c r="L2345" s="39">
        <v>0.259278513949459</v>
      </c>
      <c r="M2345" s="39">
        <v>0</v>
      </c>
      <c r="N2345" s="39">
        <v>0</v>
      </c>
      <c r="O2345" s="39">
        <v>0</v>
      </c>
      <c r="P2345" s="39">
        <v>0</v>
      </c>
      <c r="Q2345" s="39">
        <v>0</v>
      </c>
      <c r="R2345" s="39">
        <v>0</v>
      </c>
      <c r="S2345" s="39">
        <v>9.61650853281944E-2</v>
      </c>
      <c r="T2345" s="39">
        <v>0</v>
      </c>
      <c r="U2345" s="39">
        <v>0</v>
      </c>
      <c r="V2345" s="39">
        <v>0</v>
      </c>
    </row>
    <row r="2346" spans="1:22" x14ac:dyDescent="0.25">
      <c r="A2346" s="39" t="s">
        <v>11426</v>
      </c>
      <c r="B2346" s="57" t="s">
        <v>1224</v>
      </c>
      <c r="C2346" s="39">
        <v>2370870</v>
      </c>
      <c r="D2346" s="39">
        <v>2371658</v>
      </c>
      <c r="E2346" s="57" t="s">
        <v>108</v>
      </c>
      <c r="F2346" s="57">
        <v>789</v>
      </c>
      <c r="G2346" s="39" t="s">
        <v>2383</v>
      </c>
      <c r="H2346" s="57" t="s">
        <v>1571</v>
      </c>
      <c r="I2346" s="39">
        <v>0.71549278590457899</v>
      </c>
      <c r="J2346" s="39">
        <v>1.2126378146602399</v>
      </c>
      <c r="K2346" s="39">
        <v>0</v>
      </c>
      <c r="L2346" s="39">
        <v>0</v>
      </c>
      <c r="M2346" s="39">
        <v>0</v>
      </c>
      <c r="N2346" s="39">
        <v>0.19205778153782699</v>
      </c>
      <c r="O2346" s="39">
        <v>0.20620309736240999</v>
      </c>
      <c r="P2346" s="39">
        <v>0</v>
      </c>
      <c r="Q2346" s="39">
        <v>0.35530048887879401</v>
      </c>
      <c r="R2346" s="39">
        <v>0.86723069438444</v>
      </c>
      <c r="S2346" s="39">
        <v>0.73050431990554998</v>
      </c>
      <c r="T2346" s="39">
        <v>0.84864597329428404</v>
      </c>
      <c r="U2346" s="39">
        <v>0.19329108033047099</v>
      </c>
      <c r="V2346" s="39">
        <v>1.24143141289996</v>
      </c>
    </row>
    <row r="2347" spans="1:22" x14ac:dyDescent="0.25">
      <c r="A2347" s="39" t="s">
        <v>11427</v>
      </c>
      <c r="B2347" s="57" t="s">
        <v>1224</v>
      </c>
      <c r="C2347" s="39">
        <v>2377474</v>
      </c>
      <c r="D2347" s="39">
        <v>2381489</v>
      </c>
      <c r="E2347" s="57" t="s">
        <v>108</v>
      </c>
      <c r="F2347" s="57">
        <v>4016</v>
      </c>
      <c r="G2347" s="39" t="s">
        <v>11223</v>
      </c>
      <c r="H2347" s="57" t="s">
        <v>1571</v>
      </c>
      <c r="I2347" s="39">
        <v>0.71909229695938104</v>
      </c>
      <c r="J2347" s="39">
        <v>0.561719111919876</v>
      </c>
      <c r="K2347" s="39">
        <v>0.154454888901249</v>
      </c>
      <c r="L2347" s="39">
        <v>4.3294104170046602E-2</v>
      </c>
      <c r="M2347" s="39">
        <v>0</v>
      </c>
      <c r="N2347" s="39">
        <v>0.45229600619579502</v>
      </c>
      <c r="O2347" s="39">
        <v>0.142932257309073</v>
      </c>
      <c r="P2347" s="39">
        <v>0.62457258931750503</v>
      </c>
      <c r="Q2347" s="39">
        <v>1.2871531056449099</v>
      </c>
      <c r="R2347" s="39">
        <v>1.51915941640857</v>
      </c>
      <c r="S2347" s="39">
        <v>1.45202077236954</v>
      </c>
      <c r="T2347" s="39">
        <v>0.64231341270801601</v>
      </c>
      <c r="U2347" s="39">
        <v>0.41078936683420197</v>
      </c>
      <c r="V2347" s="39">
        <v>0.68411045398993198</v>
      </c>
    </row>
    <row r="2348" spans="1:22" x14ac:dyDescent="0.25">
      <c r="A2348" s="39" t="s">
        <v>11428</v>
      </c>
      <c r="B2348" s="57" t="s">
        <v>1224</v>
      </c>
      <c r="C2348" s="39">
        <v>2397084</v>
      </c>
      <c r="D2348" s="39">
        <v>2398706</v>
      </c>
      <c r="E2348" s="57" t="s">
        <v>108</v>
      </c>
      <c r="F2348" s="57">
        <v>1623</v>
      </c>
      <c r="G2348" s="39" t="s">
        <v>3247</v>
      </c>
      <c r="H2348" s="57" t="s">
        <v>1571</v>
      </c>
      <c r="I2348" s="39">
        <v>0.318183774603229</v>
      </c>
      <c r="J2348" s="39">
        <v>0.46697264686276102</v>
      </c>
      <c r="K2348" s="39">
        <v>9.2618534073551195E-2</v>
      </c>
      <c r="L2348" s="39">
        <v>0.19923448424506801</v>
      </c>
      <c r="M2348" s="39">
        <v>0</v>
      </c>
      <c r="N2348" s="39">
        <v>7.8659426486042794E-2</v>
      </c>
      <c r="O2348" s="39">
        <v>0</v>
      </c>
      <c r="P2348" s="39">
        <v>0</v>
      </c>
      <c r="Q2348" s="39">
        <v>0.66948944255020604</v>
      </c>
      <c r="R2348" s="39">
        <v>1.2662708255755799</v>
      </c>
      <c r="S2348" s="39">
        <v>0.83258544681257296</v>
      </c>
      <c r="T2348" s="39">
        <v>0.4009575616521</v>
      </c>
      <c r="U2348" s="39">
        <v>0.42203165531075199</v>
      </c>
      <c r="V2348" s="39">
        <v>0.40773343098793302</v>
      </c>
    </row>
    <row r="2349" spans="1:22" x14ac:dyDescent="0.25">
      <c r="A2349" s="39" t="s">
        <v>11429</v>
      </c>
      <c r="B2349" s="57" t="s">
        <v>1224</v>
      </c>
      <c r="C2349" s="39">
        <v>2405080</v>
      </c>
      <c r="D2349" s="39">
        <v>2412920</v>
      </c>
      <c r="E2349" s="57" t="s">
        <v>108</v>
      </c>
      <c r="F2349" s="57">
        <v>7841</v>
      </c>
      <c r="G2349" s="39" t="s">
        <v>1719</v>
      </c>
      <c r="H2349" s="57" t="s">
        <v>1571</v>
      </c>
      <c r="I2349" s="39">
        <v>0</v>
      </c>
      <c r="J2349" s="39">
        <v>8.8908613546873599E-2</v>
      </c>
      <c r="K2349" s="39">
        <v>0</v>
      </c>
      <c r="L2349" s="39">
        <v>0</v>
      </c>
      <c r="M2349" s="39">
        <v>0</v>
      </c>
      <c r="N2349" s="39">
        <v>0</v>
      </c>
      <c r="O2349" s="39">
        <v>0</v>
      </c>
      <c r="P2349" s="39">
        <v>0</v>
      </c>
      <c r="Q2349" s="39">
        <v>0</v>
      </c>
      <c r="R2349" s="39">
        <v>0</v>
      </c>
      <c r="S2349" s="39">
        <v>0</v>
      </c>
      <c r="T2349" s="39">
        <v>0</v>
      </c>
      <c r="U2349" s="39">
        <v>0</v>
      </c>
      <c r="V2349" s="39">
        <v>0</v>
      </c>
    </row>
    <row r="2350" spans="1:22" x14ac:dyDescent="0.25">
      <c r="A2350" s="39" t="s">
        <v>11430</v>
      </c>
      <c r="B2350" s="57" t="s">
        <v>1224</v>
      </c>
      <c r="C2350" s="39">
        <v>2414843</v>
      </c>
      <c r="D2350" s="39">
        <v>2415864</v>
      </c>
      <c r="E2350" s="57" t="s">
        <v>108</v>
      </c>
      <c r="F2350" s="57">
        <v>1022</v>
      </c>
      <c r="G2350" s="39" t="s">
        <v>108</v>
      </c>
      <c r="H2350" s="57" t="s">
        <v>1571</v>
      </c>
      <c r="I2350" s="39">
        <v>0</v>
      </c>
      <c r="J2350" s="39">
        <v>0</v>
      </c>
      <c r="K2350" s="39">
        <v>0</v>
      </c>
      <c r="L2350" s="39">
        <v>0</v>
      </c>
      <c r="M2350" s="39">
        <v>0</v>
      </c>
      <c r="N2350" s="39">
        <v>0</v>
      </c>
      <c r="O2350" s="39">
        <v>0</v>
      </c>
      <c r="P2350" s="39">
        <v>0</v>
      </c>
      <c r="Q2350" s="39">
        <v>0</v>
      </c>
      <c r="R2350" s="39">
        <v>0</v>
      </c>
      <c r="S2350" s="39">
        <v>0</v>
      </c>
      <c r="T2350" s="39">
        <v>0</v>
      </c>
      <c r="U2350" s="39">
        <v>0</v>
      </c>
      <c r="V2350" s="39">
        <v>0</v>
      </c>
    </row>
    <row r="2351" spans="1:22" x14ac:dyDescent="0.25">
      <c r="A2351" s="39" t="s">
        <v>11431</v>
      </c>
      <c r="B2351" s="57" t="s">
        <v>1224</v>
      </c>
      <c r="C2351" s="39">
        <v>2419715</v>
      </c>
      <c r="D2351" s="39">
        <v>2421771</v>
      </c>
      <c r="E2351" s="57" t="s">
        <v>1698</v>
      </c>
      <c r="F2351" s="57">
        <v>2057</v>
      </c>
      <c r="G2351" s="39" t="s">
        <v>3202</v>
      </c>
      <c r="H2351" s="57" t="s">
        <v>1571</v>
      </c>
      <c r="I2351" s="39">
        <v>6.08503154988699</v>
      </c>
      <c r="J2351" s="39">
        <v>6.7295255803176</v>
      </c>
      <c r="K2351" s="39">
        <v>4.5148355391321102</v>
      </c>
      <c r="L2351" s="39">
        <v>4.7342598085580496</v>
      </c>
      <c r="M2351" s="39">
        <v>4.8821294563295403</v>
      </c>
      <c r="N2351" s="39">
        <v>5.0648914718688598</v>
      </c>
      <c r="O2351" s="39">
        <v>4.53661245789199</v>
      </c>
      <c r="P2351" s="39">
        <v>5.0708744384045303</v>
      </c>
      <c r="Q2351" s="39">
        <v>5.2703383146392699</v>
      </c>
      <c r="R2351" s="39">
        <v>5.5340740565717903</v>
      </c>
      <c r="S2351" s="39">
        <v>5.5411647786592901</v>
      </c>
      <c r="T2351" s="39">
        <v>5.2258070492067796</v>
      </c>
      <c r="U2351" s="39">
        <v>5.6947604274290198</v>
      </c>
      <c r="V2351" s="39">
        <v>5.4802424989709797</v>
      </c>
    </row>
    <row r="2352" spans="1:22" x14ac:dyDescent="0.25">
      <c r="A2352" s="39" t="s">
        <v>11432</v>
      </c>
      <c r="B2352" s="57" t="s">
        <v>1224</v>
      </c>
      <c r="C2352" s="39">
        <v>2421827</v>
      </c>
      <c r="D2352" s="39">
        <v>2423333</v>
      </c>
      <c r="E2352" s="57" t="s">
        <v>108</v>
      </c>
      <c r="F2352" s="57">
        <v>1507</v>
      </c>
      <c r="G2352" s="39" t="s">
        <v>6360</v>
      </c>
      <c r="H2352" s="57" t="s">
        <v>1571</v>
      </c>
      <c r="I2352" s="39">
        <v>0</v>
      </c>
      <c r="J2352" s="39">
        <v>0</v>
      </c>
      <c r="K2352" s="39">
        <v>0</v>
      </c>
      <c r="L2352" s="39">
        <v>0</v>
      </c>
      <c r="M2352" s="39">
        <v>0</v>
      </c>
      <c r="N2352" s="39">
        <v>0</v>
      </c>
      <c r="O2352" s="39">
        <v>0</v>
      </c>
      <c r="P2352" s="39">
        <v>0</v>
      </c>
      <c r="Q2352" s="39">
        <v>0</v>
      </c>
      <c r="R2352" s="39">
        <v>0</v>
      </c>
      <c r="S2352" s="39">
        <v>0</v>
      </c>
      <c r="T2352" s="39">
        <v>0</v>
      </c>
      <c r="U2352" s="39">
        <v>0</v>
      </c>
      <c r="V2352" s="39">
        <v>0</v>
      </c>
    </row>
    <row r="2353" spans="1:22" x14ac:dyDescent="0.25">
      <c r="A2353" s="39" t="s">
        <v>11433</v>
      </c>
      <c r="B2353" s="57" t="s">
        <v>1224</v>
      </c>
      <c r="C2353" s="39">
        <v>2424030</v>
      </c>
      <c r="D2353" s="39">
        <v>2425248</v>
      </c>
      <c r="E2353" s="57" t="s">
        <v>1698</v>
      </c>
      <c r="F2353" s="57">
        <v>1219</v>
      </c>
      <c r="G2353" s="39" t="s">
        <v>2616</v>
      </c>
      <c r="H2353" s="57" t="s">
        <v>1571</v>
      </c>
      <c r="I2353" s="39">
        <v>0</v>
      </c>
      <c r="J2353" s="39">
        <v>0</v>
      </c>
      <c r="K2353" s="39">
        <v>0</v>
      </c>
      <c r="L2353" s="39">
        <v>0</v>
      </c>
      <c r="M2353" s="39">
        <v>0</v>
      </c>
      <c r="N2353" s="39">
        <v>0</v>
      </c>
      <c r="O2353" s="39">
        <v>0</v>
      </c>
      <c r="P2353" s="39">
        <v>0</v>
      </c>
      <c r="Q2353" s="39">
        <v>0</v>
      </c>
      <c r="R2353" s="39">
        <v>0</v>
      </c>
      <c r="S2353" s="39">
        <v>0</v>
      </c>
      <c r="T2353" s="39">
        <v>0</v>
      </c>
      <c r="U2353" s="39">
        <v>0</v>
      </c>
      <c r="V2353" s="39">
        <v>0</v>
      </c>
    </row>
    <row r="2354" spans="1:22" x14ac:dyDescent="0.25">
      <c r="A2354" s="39" t="s">
        <v>11434</v>
      </c>
      <c r="B2354" s="57" t="s">
        <v>1224</v>
      </c>
      <c r="C2354" s="39">
        <v>2439296</v>
      </c>
      <c r="D2354" s="39">
        <v>2449762</v>
      </c>
      <c r="E2354" s="57" t="s">
        <v>108</v>
      </c>
      <c r="F2354" s="57">
        <v>10467</v>
      </c>
      <c r="G2354" s="39" t="s">
        <v>11435</v>
      </c>
      <c r="H2354" s="57" t="s">
        <v>1571</v>
      </c>
      <c r="I2354" s="39">
        <v>5.32719871936707</v>
      </c>
      <c r="J2354" s="39">
        <v>6.07447974712065</v>
      </c>
      <c r="K2354" s="39">
        <v>5.3334452022416601</v>
      </c>
      <c r="L2354" s="39">
        <v>5.3157437305909898</v>
      </c>
      <c r="M2354" s="39">
        <v>5.2283761961640796</v>
      </c>
      <c r="N2354" s="39">
        <v>5.5339744203559702</v>
      </c>
      <c r="O2354" s="39">
        <v>5.6398428057761301</v>
      </c>
      <c r="P2354" s="39">
        <v>5.6366623186150004</v>
      </c>
      <c r="Q2354" s="39">
        <v>5.5715706363281798</v>
      </c>
      <c r="R2354" s="39">
        <v>5.6450819596810398</v>
      </c>
      <c r="S2354" s="39">
        <v>5.7160168836713403</v>
      </c>
      <c r="T2354" s="39">
        <v>5.6415055683226996</v>
      </c>
      <c r="U2354" s="39">
        <v>5.7693036335826102</v>
      </c>
      <c r="V2354" s="39">
        <v>5.6300209811664201</v>
      </c>
    </row>
    <row r="2355" spans="1:22" x14ac:dyDescent="0.25">
      <c r="A2355" s="39" t="s">
        <v>11436</v>
      </c>
      <c r="B2355" s="57" t="s">
        <v>1224</v>
      </c>
      <c r="C2355" s="39">
        <v>3561949</v>
      </c>
      <c r="D2355" s="39">
        <v>3563559</v>
      </c>
      <c r="E2355" s="57" t="s">
        <v>108</v>
      </c>
      <c r="F2355" s="57">
        <v>1611</v>
      </c>
      <c r="G2355" s="39" t="s">
        <v>3105</v>
      </c>
      <c r="H2355" s="57" t="s">
        <v>1572</v>
      </c>
      <c r="I2355" s="39">
        <v>0</v>
      </c>
      <c r="J2355" s="39">
        <v>0</v>
      </c>
      <c r="K2355" s="39">
        <v>0</v>
      </c>
      <c r="L2355" s="39">
        <v>0</v>
      </c>
      <c r="M2355" s="39">
        <v>0</v>
      </c>
      <c r="N2355" s="39">
        <v>0</v>
      </c>
      <c r="O2355" s="39">
        <v>0</v>
      </c>
      <c r="P2355" s="39">
        <v>0</v>
      </c>
      <c r="Q2355" s="39">
        <v>0</v>
      </c>
      <c r="R2355" s="39">
        <v>0</v>
      </c>
      <c r="S2355" s="39">
        <v>0</v>
      </c>
      <c r="T2355" s="39">
        <v>0</v>
      </c>
      <c r="U2355" s="39">
        <v>0</v>
      </c>
      <c r="V2355" s="39">
        <v>0</v>
      </c>
    </row>
    <row r="2356" spans="1:22" x14ac:dyDescent="0.25">
      <c r="A2356" s="39" t="s">
        <v>11437</v>
      </c>
      <c r="B2356" s="57" t="s">
        <v>1224</v>
      </c>
      <c r="C2356" s="39">
        <v>3574986</v>
      </c>
      <c r="D2356" s="39">
        <v>3576590</v>
      </c>
      <c r="E2356" s="57" t="s">
        <v>108</v>
      </c>
      <c r="F2356" s="57">
        <v>1605</v>
      </c>
      <c r="G2356" s="39" t="s">
        <v>3105</v>
      </c>
      <c r="H2356" s="57" t="s">
        <v>1572</v>
      </c>
      <c r="I2356" s="39">
        <v>5.59541541134769E-2</v>
      </c>
      <c r="J2356" s="39">
        <v>0</v>
      </c>
      <c r="K2356" s="39">
        <v>0</v>
      </c>
      <c r="L2356" s="39">
        <v>0</v>
      </c>
      <c r="M2356" s="39">
        <v>0</v>
      </c>
      <c r="N2356" s="39">
        <v>0</v>
      </c>
      <c r="O2356" s="39">
        <v>0.13491458113219801</v>
      </c>
      <c r="P2356" s="39">
        <v>0</v>
      </c>
      <c r="Q2356" s="39">
        <v>0</v>
      </c>
      <c r="R2356" s="39">
        <v>0</v>
      </c>
      <c r="S2356" s="39">
        <v>0</v>
      </c>
      <c r="T2356" s="39">
        <v>0</v>
      </c>
      <c r="U2356" s="39">
        <v>0</v>
      </c>
      <c r="V2356" s="39">
        <v>0</v>
      </c>
    </row>
    <row r="2357" spans="1:22" x14ac:dyDescent="0.25">
      <c r="A2357" s="39" t="s">
        <v>11438</v>
      </c>
      <c r="B2357" s="57" t="s">
        <v>1224</v>
      </c>
      <c r="C2357" s="39">
        <v>3582867</v>
      </c>
      <c r="D2357" s="39">
        <v>3583852</v>
      </c>
      <c r="E2357" s="57" t="s">
        <v>108</v>
      </c>
      <c r="F2357" s="57">
        <v>986</v>
      </c>
      <c r="G2357" s="39" t="s">
        <v>3944</v>
      </c>
      <c r="H2357" s="57" t="s">
        <v>1572</v>
      </c>
      <c r="I2357" s="39">
        <v>8.9631417340653208</v>
      </c>
      <c r="J2357" s="39">
        <v>7.9196082386032502</v>
      </c>
      <c r="K2357" s="39">
        <v>4.0348495729169001</v>
      </c>
      <c r="L2357" s="39">
        <v>4.7166123430041198</v>
      </c>
      <c r="M2357" s="39">
        <v>3.8635717849012199</v>
      </c>
      <c r="N2357" s="39">
        <v>8.1837346176158405</v>
      </c>
      <c r="O2357" s="39">
        <v>7.9223524825522702</v>
      </c>
      <c r="P2357" s="39">
        <v>9.0479909049022194</v>
      </c>
      <c r="Q2357" s="39">
        <v>9.5179311357937593</v>
      </c>
      <c r="R2357" s="39">
        <v>9.2786538836135506</v>
      </c>
      <c r="S2357" s="39">
        <v>9.3136403981487703</v>
      </c>
      <c r="T2357" s="39">
        <v>11.4683796702043</v>
      </c>
      <c r="U2357" s="39">
        <v>11.634774755500301</v>
      </c>
      <c r="V2357" s="39">
        <v>11.889857559081699</v>
      </c>
    </row>
    <row r="2358" spans="1:22" x14ac:dyDescent="0.25">
      <c r="A2358" s="39" t="s">
        <v>11439</v>
      </c>
      <c r="B2358" s="57" t="s">
        <v>1224</v>
      </c>
      <c r="C2358" s="39">
        <v>3601758</v>
      </c>
      <c r="D2358" s="39">
        <v>3602883</v>
      </c>
      <c r="E2358" s="57" t="s">
        <v>108</v>
      </c>
      <c r="F2358" s="57">
        <v>1126</v>
      </c>
      <c r="G2358" s="39" t="s">
        <v>3944</v>
      </c>
      <c r="H2358" s="57" t="s">
        <v>1572</v>
      </c>
      <c r="I2358" s="39">
        <v>7.3330032442106496</v>
      </c>
      <c r="J2358" s="39">
        <v>6.4400319540294797</v>
      </c>
      <c r="K2358" s="39">
        <v>1.6262522167293301</v>
      </c>
      <c r="L2358" s="39">
        <v>1.83906871023784</v>
      </c>
      <c r="M2358" s="39">
        <v>1.56085677176217</v>
      </c>
      <c r="N2358" s="39">
        <v>7.26785411465886</v>
      </c>
      <c r="O2358" s="39">
        <v>7.8609007397855901</v>
      </c>
      <c r="P2358" s="39">
        <v>8.2323105921642394</v>
      </c>
      <c r="Q2358" s="39">
        <v>7.0619813566945604</v>
      </c>
      <c r="R2358" s="39">
        <v>7.0456723053958896</v>
      </c>
      <c r="S2358" s="39">
        <v>6.9137989649506997</v>
      </c>
      <c r="T2358" s="39">
        <v>8.9786847219979595</v>
      </c>
      <c r="U2358" s="39">
        <v>9.4074589777193491</v>
      </c>
      <c r="V2358" s="39">
        <v>9.1648566576800192</v>
      </c>
    </row>
    <row r="2359" spans="1:22" x14ac:dyDescent="0.25">
      <c r="A2359" s="39" t="s">
        <v>11440</v>
      </c>
      <c r="B2359" s="57" t="s">
        <v>1224</v>
      </c>
      <c r="C2359" s="39">
        <v>3613459</v>
      </c>
      <c r="D2359" s="39">
        <v>3614889</v>
      </c>
      <c r="E2359" s="57" t="s">
        <v>108</v>
      </c>
      <c r="F2359" s="57">
        <v>1431</v>
      </c>
      <c r="G2359" s="39" t="s">
        <v>1929</v>
      </c>
      <c r="H2359" s="57" t="s">
        <v>1572</v>
      </c>
      <c r="I2359" s="39">
        <v>0</v>
      </c>
      <c r="J2359" s="39">
        <v>0</v>
      </c>
      <c r="K2359" s="39">
        <v>0</v>
      </c>
      <c r="L2359" s="39">
        <v>0</v>
      </c>
      <c r="M2359" s="39">
        <v>0</v>
      </c>
      <c r="N2359" s="39">
        <v>0</v>
      </c>
      <c r="O2359" s="39">
        <v>0</v>
      </c>
      <c r="P2359" s="39">
        <v>0</v>
      </c>
      <c r="Q2359" s="39">
        <v>0</v>
      </c>
      <c r="R2359" s="39">
        <v>0</v>
      </c>
      <c r="S2359" s="39">
        <v>0</v>
      </c>
      <c r="T2359" s="39">
        <v>0</v>
      </c>
      <c r="U2359" s="39">
        <v>0</v>
      </c>
      <c r="V2359" s="39">
        <v>0</v>
      </c>
    </row>
    <row r="2360" spans="1:22" x14ac:dyDescent="0.25">
      <c r="A2360" s="39" t="s">
        <v>11441</v>
      </c>
      <c r="B2360" s="57" t="s">
        <v>1224</v>
      </c>
      <c r="C2360" s="39">
        <v>3626163</v>
      </c>
      <c r="D2360" s="39">
        <v>3627560</v>
      </c>
      <c r="E2360" s="57" t="s">
        <v>1698</v>
      </c>
      <c r="F2360" s="57">
        <v>1398</v>
      </c>
      <c r="G2360" s="39" t="s">
        <v>3562</v>
      </c>
      <c r="H2360" s="57" t="s">
        <v>1572</v>
      </c>
      <c r="I2360" s="39">
        <v>7.7090242944176296E-2</v>
      </c>
      <c r="J2360" s="102">
        <v>4.4639716289489701E-10</v>
      </c>
      <c r="K2360" s="39">
        <v>0</v>
      </c>
      <c r="L2360" s="39">
        <v>0.15022430848104801</v>
      </c>
      <c r="M2360" s="39">
        <v>9.0799650112456706E-2</v>
      </c>
      <c r="N2360" s="102">
        <v>1.06038084279E-8</v>
      </c>
      <c r="O2360" s="39">
        <v>9.87126217500056E-2</v>
      </c>
      <c r="P2360" s="39">
        <v>0.22575245817084799</v>
      </c>
      <c r="Q2360" s="39">
        <v>0.16427397254019799</v>
      </c>
      <c r="R2360" s="39">
        <v>0.24074783603925901</v>
      </c>
      <c r="S2360" s="39">
        <v>0.369242000427216</v>
      </c>
      <c r="T2360" s="39">
        <v>0.28157363146901698</v>
      </c>
      <c r="U2360" s="39">
        <v>0.174050974462296</v>
      </c>
      <c r="V2360" s="39">
        <v>0.45125806873073099</v>
      </c>
    </row>
    <row r="2361" spans="1:22" x14ac:dyDescent="0.25">
      <c r="A2361" s="39" t="s">
        <v>11442</v>
      </c>
      <c r="B2361" s="57" t="s">
        <v>1224</v>
      </c>
      <c r="C2361" s="39">
        <v>3627331</v>
      </c>
      <c r="D2361" s="39">
        <v>3629493</v>
      </c>
      <c r="E2361" s="57" t="s">
        <v>108</v>
      </c>
      <c r="F2361" s="57">
        <v>2163</v>
      </c>
      <c r="G2361" s="39" t="s">
        <v>2616</v>
      </c>
      <c r="H2361" s="57" t="s">
        <v>1572</v>
      </c>
      <c r="I2361" s="39">
        <v>2.0702931450158699</v>
      </c>
      <c r="J2361" s="39">
        <v>4.2283800445258803</v>
      </c>
      <c r="K2361" s="39">
        <v>0.97789021470027004</v>
      </c>
      <c r="L2361" s="39">
        <v>8.3973617139114595E-2</v>
      </c>
      <c r="M2361" s="39">
        <v>0</v>
      </c>
      <c r="N2361" s="39">
        <v>1.2003222944608101</v>
      </c>
      <c r="O2361" s="39">
        <v>2.3895420324366299</v>
      </c>
      <c r="P2361" s="39">
        <v>1.7664509910244</v>
      </c>
      <c r="Q2361" s="39">
        <v>7.6189360441622096</v>
      </c>
      <c r="R2361" s="39">
        <v>7.7036475329007601</v>
      </c>
      <c r="S2361" s="39">
        <v>7.4725121411055797</v>
      </c>
      <c r="T2361" s="39">
        <v>4.3006655488673999</v>
      </c>
      <c r="U2361" s="39">
        <v>4.6839658819170298</v>
      </c>
      <c r="V2361" s="39">
        <v>4.1627900919574001</v>
      </c>
    </row>
    <row r="2362" spans="1:22" x14ac:dyDescent="0.25">
      <c r="A2362" s="39" t="s">
        <v>11443</v>
      </c>
      <c r="B2362" s="57" t="s">
        <v>1224</v>
      </c>
      <c r="C2362" s="39">
        <v>3636524</v>
      </c>
      <c r="D2362" s="39">
        <v>3638802</v>
      </c>
      <c r="E2362" s="57" t="s">
        <v>1698</v>
      </c>
      <c r="F2362" s="57">
        <v>2279</v>
      </c>
      <c r="G2362" s="39" t="s">
        <v>5369</v>
      </c>
      <c r="H2362" s="57" t="s">
        <v>1572</v>
      </c>
      <c r="I2362" s="39">
        <v>0.18506475484531401</v>
      </c>
      <c r="J2362" s="39">
        <v>0.339496588370719</v>
      </c>
      <c r="K2362" s="39">
        <v>0</v>
      </c>
      <c r="L2362" s="39">
        <v>0</v>
      </c>
      <c r="M2362" s="39">
        <v>0</v>
      </c>
      <c r="N2362" s="39">
        <v>0.30355632772726199</v>
      </c>
      <c r="O2362" s="39">
        <v>0.22650852980868</v>
      </c>
      <c r="P2362" s="39">
        <v>0.27666459807524402</v>
      </c>
      <c r="Q2362" s="39">
        <v>1.83524904220564</v>
      </c>
      <c r="R2362" s="39">
        <v>1.4498782705250901</v>
      </c>
      <c r="S2362" s="39">
        <v>0.93137141640075805</v>
      </c>
      <c r="T2362" s="39">
        <v>0.34331116559914898</v>
      </c>
      <c r="U2362" s="39">
        <v>1.12718422466205</v>
      </c>
      <c r="V2362" s="39">
        <v>0.424553441935415</v>
      </c>
    </row>
    <row r="2363" spans="1:22" x14ac:dyDescent="0.25">
      <c r="A2363" s="39" t="s">
        <v>11444</v>
      </c>
      <c r="B2363" s="57" t="s">
        <v>1224</v>
      </c>
      <c r="C2363" s="39">
        <v>3647432</v>
      </c>
      <c r="D2363" s="39">
        <v>3649678</v>
      </c>
      <c r="E2363" s="57" t="s">
        <v>1698</v>
      </c>
      <c r="F2363" s="57">
        <v>2247</v>
      </c>
      <c r="G2363" s="39" t="s">
        <v>1735</v>
      </c>
      <c r="H2363" s="57" t="s">
        <v>1572</v>
      </c>
      <c r="I2363" s="39">
        <v>4.5347775415035203</v>
      </c>
      <c r="J2363" s="39">
        <v>4.8224956272165898</v>
      </c>
      <c r="K2363" s="39">
        <v>3.0539211042075398</v>
      </c>
      <c r="L2363" s="39">
        <v>2.8734825018427999</v>
      </c>
      <c r="M2363" s="39">
        <v>2.8837439679230101</v>
      </c>
      <c r="N2363" s="39">
        <v>3.51822038059959</v>
      </c>
      <c r="O2363" s="39">
        <v>2.8384758309726501</v>
      </c>
      <c r="P2363" s="39">
        <v>3.5677644636663701</v>
      </c>
      <c r="Q2363" s="39">
        <v>4.5408270288884598</v>
      </c>
      <c r="R2363" s="39">
        <v>4.8151757633765504</v>
      </c>
      <c r="S2363" s="39">
        <v>4.4819898951932799</v>
      </c>
      <c r="T2363" s="39">
        <v>4.8146837153534001</v>
      </c>
      <c r="U2363" s="39">
        <v>5.0030759707568402</v>
      </c>
      <c r="V2363" s="39">
        <v>4.4734427533887899</v>
      </c>
    </row>
    <row r="2364" spans="1:22" x14ac:dyDescent="0.25">
      <c r="A2364" s="39" t="s">
        <v>11445</v>
      </c>
      <c r="B2364" s="57" t="s">
        <v>1224</v>
      </c>
      <c r="C2364" s="39">
        <v>3649732</v>
      </c>
      <c r="D2364" s="39">
        <v>3652151</v>
      </c>
      <c r="E2364" s="57" t="s">
        <v>108</v>
      </c>
      <c r="F2364" s="57">
        <v>2420</v>
      </c>
      <c r="G2364" s="39" t="s">
        <v>5369</v>
      </c>
      <c r="H2364" s="57" t="s">
        <v>1572</v>
      </c>
      <c r="I2364" s="39">
        <v>0</v>
      </c>
      <c r="J2364" s="39">
        <v>0</v>
      </c>
      <c r="K2364" s="39">
        <v>0</v>
      </c>
      <c r="L2364" s="39">
        <v>0</v>
      </c>
      <c r="M2364" s="39">
        <v>0</v>
      </c>
      <c r="N2364" s="39">
        <v>0</v>
      </c>
      <c r="O2364" s="39">
        <v>0</v>
      </c>
      <c r="P2364" s="39">
        <v>0</v>
      </c>
      <c r="Q2364" s="39">
        <v>0</v>
      </c>
      <c r="R2364" s="39">
        <v>0</v>
      </c>
      <c r="S2364" s="39">
        <v>0</v>
      </c>
      <c r="T2364" s="39">
        <v>0</v>
      </c>
      <c r="U2364" s="39">
        <v>0</v>
      </c>
      <c r="V2364" s="39">
        <v>0</v>
      </c>
    </row>
    <row r="2365" spans="1:22" x14ac:dyDescent="0.25">
      <c r="A2365" s="39" t="s">
        <v>11446</v>
      </c>
      <c r="B2365" s="57" t="s">
        <v>1224</v>
      </c>
      <c r="C2365" s="39">
        <v>3653968</v>
      </c>
      <c r="D2365" s="39">
        <v>3655786</v>
      </c>
      <c r="E2365" s="57" t="s">
        <v>108</v>
      </c>
      <c r="F2365" s="57">
        <v>1819</v>
      </c>
      <c r="G2365" s="39" t="s">
        <v>2754</v>
      </c>
      <c r="H2365" s="57" t="s">
        <v>1572</v>
      </c>
      <c r="I2365" s="39">
        <v>0</v>
      </c>
      <c r="J2365" s="39">
        <v>0</v>
      </c>
      <c r="K2365" s="39">
        <v>0</v>
      </c>
      <c r="L2365" s="39">
        <v>0</v>
      </c>
      <c r="M2365" s="39">
        <v>0</v>
      </c>
      <c r="N2365" s="39">
        <v>0</v>
      </c>
      <c r="O2365" s="39">
        <v>0</v>
      </c>
      <c r="P2365" s="39">
        <v>0</v>
      </c>
      <c r="Q2365" s="39">
        <v>0</v>
      </c>
      <c r="R2365" s="39">
        <v>7.2862733723969106E-2</v>
      </c>
      <c r="S2365" s="39">
        <v>0</v>
      </c>
      <c r="T2365" s="39">
        <v>0</v>
      </c>
      <c r="U2365" s="39">
        <v>0</v>
      </c>
      <c r="V2365" s="39">
        <v>0</v>
      </c>
    </row>
    <row r="2366" spans="1:22" x14ac:dyDescent="0.25">
      <c r="A2366" s="39" t="s">
        <v>11447</v>
      </c>
      <c r="B2366" s="57" t="s">
        <v>1224</v>
      </c>
      <c r="C2366" s="39">
        <v>3661414</v>
      </c>
      <c r="D2366" s="39">
        <v>3663514</v>
      </c>
      <c r="E2366" s="57" t="s">
        <v>108</v>
      </c>
      <c r="F2366" s="57">
        <v>2101</v>
      </c>
      <c r="G2366" s="39" t="s">
        <v>2754</v>
      </c>
      <c r="H2366" s="57" t="s">
        <v>1572</v>
      </c>
      <c r="I2366" s="39">
        <v>0</v>
      </c>
      <c r="J2366" s="39">
        <v>0</v>
      </c>
      <c r="K2366" s="39">
        <v>0</v>
      </c>
      <c r="L2366" s="39">
        <v>0</v>
      </c>
      <c r="M2366" s="39">
        <v>0</v>
      </c>
      <c r="N2366" s="39">
        <v>0</v>
      </c>
      <c r="O2366" s="39">
        <v>0</v>
      </c>
      <c r="P2366" s="39">
        <v>0</v>
      </c>
      <c r="Q2366" s="39">
        <v>0</v>
      </c>
      <c r="R2366" s="39">
        <v>0</v>
      </c>
      <c r="S2366" s="39">
        <v>0</v>
      </c>
      <c r="T2366" s="39">
        <v>0</v>
      </c>
      <c r="U2366" s="39">
        <v>0</v>
      </c>
      <c r="V2366" s="39">
        <v>0</v>
      </c>
    </row>
    <row r="2367" spans="1:22" x14ac:dyDescent="0.25">
      <c r="A2367" s="39" t="s">
        <v>11448</v>
      </c>
      <c r="B2367" s="57" t="s">
        <v>1224</v>
      </c>
      <c r="C2367" s="39">
        <v>3673041</v>
      </c>
      <c r="D2367" s="39">
        <v>3675125</v>
      </c>
      <c r="E2367" s="57" t="s">
        <v>1698</v>
      </c>
      <c r="F2367" s="57">
        <v>2085</v>
      </c>
      <c r="G2367" s="39" t="s">
        <v>7797</v>
      </c>
      <c r="H2367" s="57" t="s">
        <v>1572</v>
      </c>
      <c r="I2367" s="39">
        <v>3.0875714636112201</v>
      </c>
      <c r="J2367" s="39">
        <v>3.0534154870859598</v>
      </c>
      <c r="K2367" s="39">
        <v>4.36120689023873</v>
      </c>
      <c r="L2367" s="39">
        <v>4.1658235259455703</v>
      </c>
      <c r="M2367" s="39">
        <v>4.3706246416697496</v>
      </c>
      <c r="N2367" s="39">
        <v>4.4318235057888504</v>
      </c>
      <c r="O2367" s="39">
        <v>4.5378116669714297</v>
      </c>
      <c r="P2367" s="39">
        <v>4.2924504801937697</v>
      </c>
      <c r="Q2367" s="39">
        <v>2.98497571851845</v>
      </c>
      <c r="R2367" s="39">
        <v>3.2784799380256202</v>
      </c>
      <c r="S2367" s="39">
        <v>3.3188605517352201</v>
      </c>
      <c r="T2367" s="39">
        <v>3.0642724045231602</v>
      </c>
      <c r="U2367" s="39">
        <v>3.5698070114689902</v>
      </c>
      <c r="V2367" s="39">
        <v>3.4131404611401801</v>
      </c>
    </row>
    <row r="2368" spans="1:22" x14ac:dyDescent="0.25">
      <c r="A2368" s="39" t="s">
        <v>11449</v>
      </c>
      <c r="B2368" s="57" t="s">
        <v>1224</v>
      </c>
      <c r="C2368" s="39">
        <v>3679429</v>
      </c>
      <c r="D2368" s="39">
        <v>3680759</v>
      </c>
      <c r="E2368" s="57" t="s">
        <v>108</v>
      </c>
      <c r="F2368" s="57">
        <v>1331</v>
      </c>
      <c r="G2368" s="39" t="s">
        <v>108</v>
      </c>
      <c r="H2368" s="57" t="s">
        <v>1572</v>
      </c>
      <c r="I2368" s="39">
        <v>4.8251546919714103</v>
      </c>
      <c r="J2368" s="39">
        <v>5.1143295410488596</v>
      </c>
      <c r="K2368" s="39">
        <v>3.1005286273014501</v>
      </c>
      <c r="L2368" s="39">
        <v>2.9940184664199201</v>
      </c>
      <c r="M2368" s="39">
        <v>2.8102950220576099</v>
      </c>
      <c r="N2368" s="39">
        <v>2.70063724286261</v>
      </c>
      <c r="O2368" s="39">
        <v>3.5413289770456</v>
      </c>
      <c r="P2368" s="39">
        <v>3.4696776298171899</v>
      </c>
      <c r="Q2368" s="39">
        <v>4.6998958305788898</v>
      </c>
      <c r="R2368" s="39">
        <v>5.4975836263870699</v>
      </c>
      <c r="S2368" s="39">
        <v>5.0902648872667902</v>
      </c>
      <c r="T2368" s="39">
        <v>4.8718485757380696</v>
      </c>
      <c r="U2368" s="39">
        <v>4.5736653630643804</v>
      </c>
      <c r="V2368" s="39">
        <v>4.8462375496478503</v>
      </c>
    </row>
    <row r="2369" spans="1:22" x14ac:dyDescent="0.25">
      <c r="A2369" s="39" t="s">
        <v>11450</v>
      </c>
      <c r="B2369" s="57" t="s">
        <v>1224</v>
      </c>
      <c r="C2369" s="39">
        <v>3687699</v>
      </c>
      <c r="D2369" s="39">
        <v>3690580</v>
      </c>
      <c r="E2369" s="57" t="s">
        <v>108</v>
      </c>
      <c r="F2369" s="57">
        <v>2882</v>
      </c>
      <c r="G2369" s="39" t="s">
        <v>2253</v>
      </c>
      <c r="H2369" s="57" t="s">
        <v>1572</v>
      </c>
      <c r="I2369" s="39">
        <v>0.15944964500741499</v>
      </c>
      <c r="J2369" s="39">
        <v>0</v>
      </c>
      <c r="K2369" s="39">
        <v>0</v>
      </c>
      <c r="L2369" s="39">
        <v>8.4110539170295096E-2</v>
      </c>
      <c r="M2369" s="39">
        <v>0</v>
      </c>
      <c r="N2369" s="39">
        <v>0.34729600691884699</v>
      </c>
      <c r="O2369" s="39">
        <v>0.189259069715426</v>
      </c>
      <c r="P2369" s="39">
        <v>0</v>
      </c>
      <c r="Q2369" s="39">
        <v>0.31833303992520501</v>
      </c>
      <c r="R2369" s="39">
        <v>0.25697077754182002</v>
      </c>
      <c r="S2369" s="39">
        <v>0.35662500401691299</v>
      </c>
      <c r="T2369" s="39">
        <v>0.20814139846682</v>
      </c>
      <c r="U2369" s="39">
        <v>9.58434243191469E-2</v>
      </c>
      <c r="V2369" s="39">
        <v>0.337669993998722</v>
      </c>
    </row>
    <row r="2370" spans="1:22" x14ac:dyDescent="0.25">
      <c r="A2370" s="39" t="s">
        <v>11451</v>
      </c>
      <c r="B2370" s="57" t="s">
        <v>1224</v>
      </c>
      <c r="C2370" s="39">
        <v>3694311</v>
      </c>
      <c r="D2370" s="39">
        <v>3694862</v>
      </c>
      <c r="E2370" s="57" t="s">
        <v>108</v>
      </c>
      <c r="F2370" s="57">
        <v>552</v>
      </c>
      <c r="G2370" s="39" t="s">
        <v>11452</v>
      </c>
      <c r="H2370" s="57" t="s">
        <v>1572</v>
      </c>
      <c r="I2370" s="39">
        <v>1.7541435209218501</v>
      </c>
      <c r="J2370" s="39">
        <v>0</v>
      </c>
      <c r="K2370" s="39">
        <v>4.2434558290309203</v>
      </c>
      <c r="L2370" s="39">
        <v>5.0005994955523301</v>
      </c>
      <c r="M2370" s="39">
        <v>4.8080760893012604</v>
      </c>
      <c r="N2370" s="39">
        <v>4.4625039085368501</v>
      </c>
      <c r="O2370" s="39">
        <v>2.8052119596403702</v>
      </c>
      <c r="P2370" s="39">
        <v>3.6900929835573701</v>
      </c>
      <c r="Q2370" s="39">
        <v>3.6066317322749102</v>
      </c>
      <c r="R2370" s="39">
        <v>2.78088328319433</v>
      </c>
      <c r="S2370" s="39">
        <v>2.5424536981451</v>
      </c>
      <c r="T2370" s="39">
        <v>3.2269723988244499</v>
      </c>
      <c r="U2370" s="39">
        <v>3.3846135085087798</v>
      </c>
      <c r="V2370" s="39">
        <v>3.1635405955940898</v>
      </c>
    </row>
    <row r="2371" spans="1:22" x14ac:dyDescent="0.25">
      <c r="A2371" s="39" t="s">
        <v>11453</v>
      </c>
      <c r="B2371" s="57" t="s">
        <v>1224</v>
      </c>
      <c r="C2371" s="39">
        <v>3701723</v>
      </c>
      <c r="D2371" s="39">
        <v>3702870</v>
      </c>
      <c r="E2371" s="57" t="s">
        <v>1698</v>
      </c>
      <c r="F2371" s="57">
        <v>1148</v>
      </c>
      <c r="G2371" s="39" t="s">
        <v>2385</v>
      </c>
      <c r="H2371" s="57" t="s">
        <v>1572</v>
      </c>
      <c r="I2371" s="39">
        <v>0</v>
      </c>
      <c r="J2371" s="39">
        <v>0</v>
      </c>
      <c r="K2371" s="39">
        <v>2.6282300038081101</v>
      </c>
      <c r="L2371" s="39">
        <v>3.0380867037013899</v>
      </c>
      <c r="M2371" s="39">
        <v>2.7107921099734198</v>
      </c>
      <c r="N2371" s="39">
        <v>2.4550180969697299</v>
      </c>
      <c r="O2371" s="39">
        <v>2.19590503869764</v>
      </c>
      <c r="P2371" s="39">
        <v>2.5471116964316902</v>
      </c>
      <c r="Q2371" s="39">
        <v>2.9519700508952398</v>
      </c>
      <c r="R2371" s="39">
        <v>2.44032503405107</v>
      </c>
      <c r="S2371" s="39">
        <v>2.89396595811455</v>
      </c>
      <c r="T2371" s="39">
        <v>2.0079023205759698</v>
      </c>
      <c r="U2371" s="39">
        <v>1.6566611098277899</v>
      </c>
      <c r="V2371" s="39">
        <v>2.0664267846608402</v>
      </c>
    </row>
    <row r="2372" spans="1:22" x14ac:dyDescent="0.25">
      <c r="A2372" s="39" t="s">
        <v>11454</v>
      </c>
      <c r="B2372" s="57" t="s">
        <v>1224</v>
      </c>
      <c r="C2372" s="39">
        <v>3704770</v>
      </c>
      <c r="D2372" s="39">
        <v>3706078</v>
      </c>
      <c r="E2372" s="57" t="s">
        <v>1698</v>
      </c>
      <c r="F2372" s="57">
        <v>1309</v>
      </c>
      <c r="G2372" s="39" t="s">
        <v>2700</v>
      </c>
      <c r="H2372" s="57" t="s">
        <v>1572</v>
      </c>
      <c r="I2372" s="39">
        <v>0</v>
      </c>
      <c r="J2372" s="39">
        <v>0</v>
      </c>
      <c r="K2372" s="39">
        <v>0</v>
      </c>
      <c r="L2372" s="39">
        <v>0</v>
      </c>
      <c r="M2372" s="39">
        <v>0</v>
      </c>
      <c r="N2372" s="39">
        <v>0</v>
      </c>
      <c r="O2372" s="39">
        <v>0</v>
      </c>
      <c r="P2372" s="39">
        <v>0</v>
      </c>
      <c r="Q2372" s="39">
        <v>0</v>
      </c>
      <c r="R2372" s="39">
        <v>0</v>
      </c>
      <c r="S2372" s="39">
        <v>0</v>
      </c>
      <c r="T2372" s="39">
        <v>0</v>
      </c>
      <c r="U2372" s="39">
        <v>0</v>
      </c>
      <c r="V2372" s="39">
        <v>0</v>
      </c>
    </row>
    <row r="2373" spans="1:22" x14ac:dyDescent="0.25">
      <c r="A2373" s="39" t="s">
        <v>11455</v>
      </c>
      <c r="B2373" s="57" t="s">
        <v>1224</v>
      </c>
      <c r="C2373" s="39">
        <v>3718206</v>
      </c>
      <c r="D2373" s="39">
        <v>3721894</v>
      </c>
      <c r="E2373" s="57" t="s">
        <v>1698</v>
      </c>
      <c r="F2373" s="57">
        <v>3689</v>
      </c>
      <c r="G2373" s="39" t="s">
        <v>10363</v>
      </c>
      <c r="H2373" s="57" t="s">
        <v>1572</v>
      </c>
      <c r="I2373" s="39">
        <v>4.1736631464654996</v>
      </c>
      <c r="J2373" s="39">
        <v>3.6821237896197201</v>
      </c>
      <c r="K2373" s="39">
        <v>4.1935746404465997</v>
      </c>
      <c r="L2373" s="39">
        <v>4.5282149766978801</v>
      </c>
      <c r="M2373" s="39">
        <v>4.5562761247900303</v>
      </c>
      <c r="N2373" s="39">
        <v>4.0959244199985401</v>
      </c>
      <c r="O2373" s="39">
        <v>3.6066672615307498</v>
      </c>
      <c r="P2373" s="39">
        <v>4.0357734496369897</v>
      </c>
      <c r="Q2373" s="39">
        <v>5.6408175616497704</v>
      </c>
      <c r="R2373" s="39">
        <v>5.6299306693381004</v>
      </c>
      <c r="S2373" s="39">
        <v>5.2545864848876098</v>
      </c>
      <c r="T2373" s="39">
        <v>5.5478199565777002</v>
      </c>
      <c r="U2373" s="39">
        <v>4.93361512538202</v>
      </c>
      <c r="V2373" s="39">
        <v>5.46953437417225</v>
      </c>
    </row>
    <row r="2374" spans="1:22" x14ac:dyDescent="0.25">
      <c r="A2374" s="39" t="s">
        <v>11456</v>
      </c>
      <c r="B2374" s="57" t="s">
        <v>1224</v>
      </c>
      <c r="C2374" s="39">
        <v>3723560</v>
      </c>
      <c r="D2374" s="39">
        <v>3729542</v>
      </c>
      <c r="E2374" s="57" t="s">
        <v>1698</v>
      </c>
      <c r="F2374" s="57">
        <v>5983</v>
      </c>
      <c r="G2374" s="39" t="s">
        <v>11457</v>
      </c>
      <c r="H2374" s="57" t="s">
        <v>1572</v>
      </c>
      <c r="I2374" s="39">
        <v>4.0436769654245097</v>
      </c>
      <c r="J2374" s="39">
        <v>3.1728922966136501</v>
      </c>
      <c r="K2374" s="39">
        <v>4.8034647101653496</v>
      </c>
      <c r="L2374" s="39">
        <v>4.8210570793590302</v>
      </c>
      <c r="M2374" s="39">
        <v>4.6864164842475198</v>
      </c>
      <c r="N2374" s="39">
        <v>4.7102278624103198</v>
      </c>
      <c r="O2374" s="39">
        <v>4.5895957219936996</v>
      </c>
      <c r="P2374" s="39">
        <v>4.72762099621362</v>
      </c>
      <c r="Q2374" s="39">
        <v>3.78458773637889</v>
      </c>
      <c r="R2374" s="39">
        <v>3.7293134796648899</v>
      </c>
      <c r="S2374" s="39">
        <v>3.8177255726805002</v>
      </c>
      <c r="T2374" s="39">
        <v>4.0089439783377099</v>
      </c>
      <c r="U2374" s="39">
        <v>4.2097418757870697</v>
      </c>
      <c r="V2374" s="39">
        <v>3.5286588280475999</v>
      </c>
    </row>
    <row r="2375" spans="1:22" x14ac:dyDescent="0.25">
      <c r="A2375" s="39" t="s">
        <v>11458</v>
      </c>
      <c r="B2375" s="57" t="s">
        <v>1224</v>
      </c>
      <c r="C2375" s="39">
        <v>3733098</v>
      </c>
      <c r="D2375" s="39">
        <v>3734736</v>
      </c>
      <c r="E2375" s="57" t="s">
        <v>108</v>
      </c>
      <c r="F2375" s="57">
        <v>1639</v>
      </c>
      <c r="G2375" s="39" t="s">
        <v>3138</v>
      </c>
      <c r="H2375" s="57" t="s">
        <v>1572</v>
      </c>
      <c r="I2375" s="39">
        <v>0</v>
      </c>
      <c r="J2375" s="39">
        <v>0</v>
      </c>
      <c r="K2375" s="39">
        <v>0</v>
      </c>
      <c r="L2375" s="39">
        <v>0</v>
      </c>
      <c r="M2375" s="39">
        <v>0</v>
      </c>
      <c r="N2375" s="39">
        <v>0</v>
      </c>
      <c r="O2375" s="39">
        <v>0</v>
      </c>
      <c r="P2375" s="39">
        <v>0</v>
      </c>
      <c r="Q2375" s="39">
        <v>0</v>
      </c>
      <c r="R2375" s="39">
        <v>0</v>
      </c>
      <c r="S2375" s="39">
        <v>0</v>
      </c>
      <c r="T2375" s="39">
        <v>0</v>
      </c>
      <c r="U2375" s="39">
        <v>0</v>
      </c>
      <c r="V2375" s="39">
        <v>0</v>
      </c>
    </row>
    <row r="2376" spans="1:22" x14ac:dyDescent="0.25">
      <c r="A2376" s="39" t="s">
        <v>11459</v>
      </c>
      <c r="B2376" s="57" t="s">
        <v>1224</v>
      </c>
      <c r="C2376" s="39">
        <v>3740564</v>
      </c>
      <c r="D2376" s="39">
        <v>3742949</v>
      </c>
      <c r="E2376" s="57" t="s">
        <v>1698</v>
      </c>
      <c r="F2376" s="57">
        <v>2386</v>
      </c>
      <c r="G2376" s="39" t="s">
        <v>2094</v>
      </c>
      <c r="H2376" s="57" t="s">
        <v>1572</v>
      </c>
      <c r="I2376" s="39">
        <v>0</v>
      </c>
      <c r="J2376" s="39">
        <v>0</v>
      </c>
      <c r="K2376" s="39">
        <v>0.33593367048507999</v>
      </c>
      <c r="L2376" s="39">
        <v>0</v>
      </c>
      <c r="M2376" s="39">
        <v>0</v>
      </c>
      <c r="N2376" s="39">
        <v>0.10278146895967701</v>
      </c>
      <c r="O2376" s="39">
        <v>0.25291334656866199</v>
      </c>
      <c r="P2376" s="39">
        <v>0.376627121074807</v>
      </c>
      <c r="Q2376" s="39">
        <v>4.85221362682468</v>
      </c>
      <c r="R2376" s="39">
        <v>5.1984273606558604</v>
      </c>
      <c r="S2376" s="39">
        <v>3.6625929012796599</v>
      </c>
      <c r="T2376" s="39">
        <v>3.9091298432063</v>
      </c>
      <c r="U2376" s="39">
        <v>2.8923055303407201</v>
      </c>
      <c r="V2376" s="39">
        <v>4.2009280224793697</v>
      </c>
    </row>
    <row r="2377" spans="1:22" x14ac:dyDescent="0.25">
      <c r="A2377" s="39" t="s">
        <v>11460</v>
      </c>
      <c r="B2377" s="57" t="s">
        <v>1224</v>
      </c>
      <c r="C2377" s="39">
        <v>3744824</v>
      </c>
      <c r="D2377" s="39">
        <v>3746232</v>
      </c>
      <c r="E2377" s="57" t="s">
        <v>108</v>
      </c>
      <c r="F2377" s="57">
        <v>1409</v>
      </c>
      <c r="G2377" s="39" t="s">
        <v>11288</v>
      </c>
      <c r="H2377" s="57" t="s">
        <v>1572</v>
      </c>
      <c r="I2377" s="39">
        <v>1.7703808425736001</v>
      </c>
      <c r="J2377" s="39">
        <v>1.79498555341203</v>
      </c>
      <c r="K2377" s="39">
        <v>1.0838124516979499</v>
      </c>
      <c r="L2377" s="39">
        <v>1.4800220669330399</v>
      </c>
      <c r="M2377" s="39">
        <v>1.46958386409421</v>
      </c>
      <c r="N2377" s="39">
        <v>0.46315578095445198</v>
      </c>
      <c r="O2377" s="39">
        <v>0.20722318581774701</v>
      </c>
      <c r="P2377" s="39">
        <v>0.65785399291218305</v>
      </c>
      <c r="Q2377" s="39">
        <v>3.0964035514122399</v>
      </c>
      <c r="R2377" s="39">
        <v>3.4469019891798802</v>
      </c>
      <c r="S2377" s="39">
        <v>3.0064739734867398</v>
      </c>
      <c r="T2377" s="39">
        <v>4.6966560095304004</v>
      </c>
      <c r="U2377" s="39">
        <v>3.1528648463089399</v>
      </c>
      <c r="V2377" s="39">
        <v>4.7178902413552004</v>
      </c>
    </row>
    <row r="2378" spans="1:22" x14ac:dyDescent="0.25">
      <c r="A2378" s="39" t="s">
        <v>11461</v>
      </c>
      <c r="B2378" s="57" t="s">
        <v>1224</v>
      </c>
      <c r="C2378" s="39">
        <v>3762702</v>
      </c>
      <c r="D2378" s="39">
        <v>3768633</v>
      </c>
      <c r="E2378" s="57" t="s">
        <v>108</v>
      </c>
      <c r="F2378" s="57">
        <v>5932</v>
      </c>
      <c r="G2378" s="39" t="s">
        <v>3896</v>
      </c>
      <c r="H2378" s="57" t="s">
        <v>1572</v>
      </c>
      <c r="I2378" s="39">
        <v>5.7539307315977304</v>
      </c>
      <c r="J2378" s="39">
        <v>5.8750083883297703</v>
      </c>
      <c r="K2378" s="39">
        <v>4.0056784387414401</v>
      </c>
      <c r="L2378" s="39">
        <v>4.01963075633551</v>
      </c>
      <c r="M2378" s="39">
        <v>4.1617184177222999</v>
      </c>
      <c r="N2378" s="39">
        <v>4.1151164985679802</v>
      </c>
      <c r="O2378" s="39">
        <v>3.9456077031813699</v>
      </c>
      <c r="P2378" s="39">
        <v>4.2139615601482898</v>
      </c>
      <c r="Q2378" s="39">
        <v>4.7568471672111698</v>
      </c>
      <c r="R2378" s="39">
        <v>4.8556160227868403</v>
      </c>
      <c r="S2378" s="39">
        <v>4.9148419381743196</v>
      </c>
      <c r="T2378" s="39">
        <v>5.1212475401066797</v>
      </c>
      <c r="U2378" s="39">
        <v>5.0519027905779401</v>
      </c>
      <c r="V2378" s="39">
        <v>5.2857277133298899</v>
      </c>
    </row>
    <row r="2379" spans="1:22" x14ac:dyDescent="0.25">
      <c r="A2379" s="39" t="s">
        <v>11462</v>
      </c>
      <c r="B2379" s="57" t="s">
        <v>1224</v>
      </c>
      <c r="C2379" s="39">
        <v>3772954</v>
      </c>
      <c r="D2379" s="39">
        <v>3777042</v>
      </c>
      <c r="E2379" s="57" t="s">
        <v>1698</v>
      </c>
      <c r="F2379" s="57">
        <v>4089</v>
      </c>
      <c r="G2379" s="39" t="s">
        <v>8748</v>
      </c>
      <c r="H2379" s="57" t="s">
        <v>1572</v>
      </c>
      <c r="I2379" s="39">
        <v>0</v>
      </c>
      <c r="J2379" s="39">
        <v>0</v>
      </c>
      <c r="K2379" s="39">
        <v>0</v>
      </c>
      <c r="L2379" s="39">
        <v>0</v>
      </c>
      <c r="M2379" s="39">
        <v>0</v>
      </c>
      <c r="N2379" s="39">
        <v>0</v>
      </c>
      <c r="O2379" s="39">
        <v>0</v>
      </c>
      <c r="P2379" s="39">
        <v>0</v>
      </c>
      <c r="Q2379" s="39">
        <v>0</v>
      </c>
      <c r="R2379" s="39">
        <v>0</v>
      </c>
      <c r="S2379" s="39">
        <v>0</v>
      </c>
      <c r="T2379" s="39">
        <v>0</v>
      </c>
      <c r="U2379" s="39">
        <v>0</v>
      </c>
      <c r="V2379" s="39">
        <v>0</v>
      </c>
    </row>
    <row r="2380" spans="1:22" x14ac:dyDescent="0.25">
      <c r="A2380" s="39" t="s">
        <v>11463</v>
      </c>
      <c r="B2380" s="57" t="s">
        <v>1224</v>
      </c>
      <c r="C2380" s="39">
        <v>3777046</v>
      </c>
      <c r="D2380" s="39">
        <v>3779611</v>
      </c>
      <c r="E2380" s="57" t="s">
        <v>1698</v>
      </c>
      <c r="F2380" s="57">
        <v>2566</v>
      </c>
      <c r="G2380" s="39" t="s">
        <v>3333</v>
      </c>
      <c r="H2380" s="57" t="s">
        <v>1572</v>
      </c>
      <c r="I2380" s="39">
        <v>7.4360285464755398</v>
      </c>
      <c r="J2380" s="39">
        <v>6.7800607033455602</v>
      </c>
      <c r="K2380" s="39">
        <v>5.4166978969444104</v>
      </c>
      <c r="L2380" s="39">
        <v>5.2824398050063897</v>
      </c>
      <c r="M2380" s="39">
        <v>5.2551381254786902</v>
      </c>
      <c r="N2380" s="39">
        <v>5.0794933173027399</v>
      </c>
      <c r="O2380" s="39">
        <v>5.0816890091546796</v>
      </c>
      <c r="P2380" s="39">
        <v>5.0528114680751104</v>
      </c>
      <c r="Q2380" s="39">
        <v>4.6164223956660102</v>
      </c>
      <c r="R2380" s="39">
        <v>5.0141231575259297</v>
      </c>
      <c r="S2380" s="39">
        <v>4.6211199916399801</v>
      </c>
      <c r="T2380" s="39">
        <v>4.4051550814323397</v>
      </c>
      <c r="U2380" s="39">
        <v>4.3880586276554299</v>
      </c>
      <c r="V2380" s="39">
        <v>4.1462967845192296</v>
      </c>
    </row>
    <row r="2381" spans="1:22" x14ac:dyDescent="0.25">
      <c r="A2381" s="39" t="s">
        <v>11464</v>
      </c>
      <c r="B2381" s="57" t="s">
        <v>1224</v>
      </c>
      <c r="C2381" s="39">
        <v>4490499</v>
      </c>
      <c r="D2381" s="39">
        <v>4493272</v>
      </c>
      <c r="E2381" s="57" t="s">
        <v>108</v>
      </c>
      <c r="F2381" s="57">
        <v>2774</v>
      </c>
      <c r="G2381" s="39" t="s">
        <v>11465</v>
      </c>
      <c r="H2381" s="57" t="s">
        <v>1573</v>
      </c>
      <c r="I2381" s="39">
        <v>1.4976634561715501</v>
      </c>
      <c r="J2381" s="39">
        <v>1.24645065296317</v>
      </c>
      <c r="K2381" s="39">
        <v>0.12297348358985</v>
      </c>
      <c r="L2381" s="39">
        <v>0</v>
      </c>
      <c r="M2381" s="39">
        <v>0.109486668508655</v>
      </c>
      <c r="N2381" s="39">
        <v>0.29340109185319402</v>
      </c>
      <c r="O2381" s="39">
        <v>0</v>
      </c>
      <c r="P2381" s="39">
        <v>0</v>
      </c>
      <c r="Q2381" s="39">
        <v>2.2874782053693199</v>
      </c>
      <c r="R2381" s="39">
        <v>1.5846835527140699</v>
      </c>
      <c r="S2381" s="39">
        <v>1.3316708252656</v>
      </c>
      <c r="T2381" s="39">
        <v>0.50139532223334105</v>
      </c>
      <c r="U2381" s="39">
        <v>0.87167887228910501</v>
      </c>
      <c r="V2381" s="39">
        <v>0.51759216940723596</v>
      </c>
    </row>
    <row r="2382" spans="1:22" x14ac:dyDescent="0.25">
      <c r="A2382" s="39" t="s">
        <v>11466</v>
      </c>
      <c r="B2382" s="57" t="s">
        <v>1224</v>
      </c>
      <c r="C2382" s="39">
        <v>4512363</v>
      </c>
      <c r="D2382" s="39">
        <v>4514021</v>
      </c>
      <c r="E2382" s="57" t="s">
        <v>1698</v>
      </c>
      <c r="F2382" s="57">
        <v>1659</v>
      </c>
      <c r="G2382" s="39" t="s">
        <v>4624</v>
      </c>
      <c r="H2382" s="57" t="s">
        <v>1573</v>
      </c>
      <c r="I2382" s="39">
        <v>0.156872905644489</v>
      </c>
      <c r="J2382" s="39">
        <v>0.57981251637769204</v>
      </c>
      <c r="K2382" s="39">
        <v>0</v>
      </c>
      <c r="L2382" s="39">
        <v>0</v>
      </c>
      <c r="M2382" s="39">
        <v>0</v>
      </c>
      <c r="N2382" s="39">
        <v>0</v>
      </c>
      <c r="O2382" s="39">
        <v>0</v>
      </c>
      <c r="P2382" s="39">
        <v>0</v>
      </c>
      <c r="Q2382" s="39">
        <v>0</v>
      </c>
      <c r="R2382" s="39">
        <v>0</v>
      </c>
      <c r="S2382" s="39">
        <v>0</v>
      </c>
      <c r="T2382" s="39">
        <v>0</v>
      </c>
      <c r="U2382" s="39">
        <v>0</v>
      </c>
      <c r="V2382" s="39">
        <v>0</v>
      </c>
    </row>
    <row r="2383" spans="1:22" x14ac:dyDescent="0.25">
      <c r="A2383" s="39" t="s">
        <v>11467</v>
      </c>
      <c r="B2383" s="57" t="s">
        <v>1224</v>
      </c>
      <c r="C2383" s="39">
        <v>4515531</v>
      </c>
      <c r="D2383" s="39">
        <v>4516705</v>
      </c>
      <c r="E2383" s="57" t="s">
        <v>108</v>
      </c>
      <c r="F2383" s="57">
        <v>1175</v>
      </c>
      <c r="G2383" s="39" t="s">
        <v>1936</v>
      </c>
      <c r="H2383" s="57" t="s">
        <v>1573</v>
      </c>
      <c r="I2383" s="39">
        <v>0</v>
      </c>
      <c r="J2383" s="39">
        <v>0</v>
      </c>
      <c r="K2383" s="39">
        <v>0</v>
      </c>
      <c r="L2383" s="39">
        <v>0</v>
      </c>
      <c r="M2383" s="39">
        <v>0</v>
      </c>
      <c r="N2383" s="39">
        <v>0</v>
      </c>
      <c r="O2383" s="39">
        <v>0</v>
      </c>
      <c r="P2383" s="39">
        <v>0</v>
      </c>
      <c r="Q2383" s="39">
        <v>0</v>
      </c>
      <c r="R2383" s="39">
        <v>0</v>
      </c>
      <c r="S2383" s="39">
        <v>0</v>
      </c>
      <c r="T2383" s="39">
        <v>0</v>
      </c>
      <c r="U2383" s="39">
        <v>0</v>
      </c>
      <c r="V2383" s="39">
        <v>0</v>
      </c>
    </row>
    <row r="2384" spans="1:22" x14ac:dyDescent="0.25">
      <c r="A2384" s="39" t="s">
        <v>11468</v>
      </c>
      <c r="B2384" s="57" t="s">
        <v>1224</v>
      </c>
      <c r="C2384" s="39">
        <v>4519725</v>
      </c>
      <c r="D2384" s="39">
        <v>4522896</v>
      </c>
      <c r="E2384" s="57" t="s">
        <v>1698</v>
      </c>
      <c r="F2384" s="57">
        <v>3172</v>
      </c>
      <c r="G2384" s="39" t="s">
        <v>11469</v>
      </c>
      <c r="H2384" s="57" t="s">
        <v>1573</v>
      </c>
      <c r="I2384" s="39">
        <v>7.5462385403305801</v>
      </c>
      <c r="J2384" s="39">
        <v>6.8692051653937396</v>
      </c>
      <c r="K2384" s="39">
        <v>9.6289886130486106</v>
      </c>
      <c r="L2384" s="39">
        <v>9.8790425205320194</v>
      </c>
      <c r="M2384" s="39">
        <v>9.8678763921112296</v>
      </c>
      <c r="N2384" s="39">
        <v>9.0915861275175196</v>
      </c>
      <c r="O2384" s="39">
        <v>8.7433971531977601</v>
      </c>
      <c r="P2384" s="39">
        <v>8.8445519942663395</v>
      </c>
      <c r="Q2384" s="39">
        <v>7.8821600324615799</v>
      </c>
      <c r="R2384" s="39">
        <v>7.4842025933468896</v>
      </c>
      <c r="S2384" s="39">
        <v>7.6540631326439801</v>
      </c>
      <c r="T2384" s="39">
        <v>7.3736134136395703</v>
      </c>
      <c r="U2384" s="39">
        <v>7.6717533422099704</v>
      </c>
      <c r="V2384" s="39">
        <v>7.0576560473412497</v>
      </c>
    </row>
    <row r="2385" spans="1:22" x14ac:dyDescent="0.25">
      <c r="A2385" s="39" t="s">
        <v>11470</v>
      </c>
      <c r="B2385" s="57" t="s">
        <v>1224</v>
      </c>
      <c r="C2385" s="39">
        <v>4526753</v>
      </c>
      <c r="D2385" s="39">
        <v>4529001</v>
      </c>
      <c r="E2385" s="57" t="s">
        <v>108</v>
      </c>
      <c r="F2385" s="57">
        <v>2249</v>
      </c>
      <c r="G2385" s="39" t="s">
        <v>11471</v>
      </c>
      <c r="H2385" s="57" t="s">
        <v>1573</v>
      </c>
      <c r="I2385" s="39">
        <v>0</v>
      </c>
      <c r="J2385" s="39">
        <v>4.6005679828502399E-2</v>
      </c>
      <c r="K2385" s="39">
        <v>0</v>
      </c>
      <c r="L2385" s="39">
        <v>0</v>
      </c>
      <c r="M2385" s="39">
        <v>0</v>
      </c>
      <c r="N2385" s="39">
        <v>0</v>
      </c>
      <c r="O2385" s="39">
        <v>0</v>
      </c>
      <c r="P2385" s="39">
        <v>0</v>
      </c>
      <c r="Q2385" s="39">
        <v>0</v>
      </c>
      <c r="R2385" s="39">
        <v>0</v>
      </c>
      <c r="S2385" s="39">
        <v>0</v>
      </c>
      <c r="T2385" s="39">
        <v>0</v>
      </c>
      <c r="U2385" s="39">
        <v>0</v>
      </c>
      <c r="V2385" s="39">
        <v>0</v>
      </c>
    </row>
    <row r="2386" spans="1:22" x14ac:dyDescent="0.25">
      <c r="A2386" s="39" t="s">
        <v>11472</v>
      </c>
      <c r="B2386" s="57" t="s">
        <v>1224</v>
      </c>
      <c r="C2386" s="39">
        <v>4530988</v>
      </c>
      <c r="D2386" s="39">
        <v>4535999</v>
      </c>
      <c r="E2386" s="57" t="s">
        <v>1698</v>
      </c>
      <c r="F2386" s="57">
        <v>5012</v>
      </c>
      <c r="G2386" s="39" t="s">
        <v>11473</v>
      </c>
      <c r="H2386" s="57" t="s">
        <v>1573</v>
      </c>
      <c r="I2386" s="39">
        <v>2.8142079093567798</v>
      </c>
      <c r="J2386" s="39">
        <v>3.0721092313801202</v>
      </c>
      <c r="K2386" s="39">
        <v>2.5021498079175299</v>
      </c>
      <c r="L2386" s="39">
        <v>2.5330350108123501</v>
      </c>
      <c r="M2386" s="39">
        <v>2.4855376012865702</v>
      </c>
      <c r="N2386" s="39">
        <v>2.51967021670814</v>
      </c>
      <c r="O2386" s="39">
        <v>2.5740966627578601</v>
      </c>
      <c r="P2386" s="39">
        <v>2.65861366720583</v>
      </c>
      <c r="Q2386" s="39">
        <v>2.6546325918309699</v>
      </c>
      <c r="R2386" s="39">
        <v>2.5741548056622401</v>
      </c>
      <c r="S2386" s="39">
        <v>2.59323902016668</v>
      </c>
      <c r="T2386" s="39">
        <v>2.5919139435158902</v>
      </c>
      <c r="U2386" s="39">
        <v>2.4465712059803399</v>
      </c>
      <c r="V2386" s="39">
        <v>2.63120907480985</v>
      </c>
    </row>
    <row r="2387" spans="1:22" x14ac:dyDescent="0.25">
      <c r="A2387" s="39" t="s">
        <v>11474</v>
      </c>
      <c r="B2387" s="57" t="s">
        <v>1224</v>
      </c>
      <c r="C2387" s="39">
        <v>4536209</v>
      </c>
      <c r="D2387" s="39">
        <v>4539011</v>
      </c>
      <c r="E2387" s="57" t="s">
        <v>1698</v>
      </c>
      <c r="F2387" s="57">
        <v>2803</v>
      </c>
      <c r="G2387" s="39" t="s">
        <v>11473</v>
      </c>
      <c r="H2387" s="57" t="s">
        <v>1573</v>
      </c>
      <c r="I2387" s="39">
        <v>7.1181105056073699</v>
      </c>
      <c r="J2387" s="39">
        <v>6.8453520474271503</v>
      </c>
      <c r="K2387" s="39">
        <v>1.7911222450161299</v>
      </c>
      <c r="L2387" s="39">
        <v>2.1938915688281599</v>
      </c>
      <c r="M2387" s="39">
        <v>2.4902415076741602</v>
      </c>
      <c r="N2387" s="39">
        <v>1.62026734017035</v>
      </c>
      <c r="O2387" s="39">
        <v>1.4514933578112199</v>
      </c>
      <c r="P2387" s="39">
        <v>1.80338824549818</v>
      </c>
      <c r="Q2387" s="39">
        <v>4.7857388535235703</v>
      </c>
      <c r="R2387" s="39">
        <v>4.8673133392614796</v>
      </c>
      <c r="S2387" s="39">
        <v>5.2834069612393897</v>
      </c>
      <c r="T2387" s="39">
        <v>2.9368659256894198</v>
      </c>
      <c r="U2387" s="39">
        <v>1.95971452322469</v>
      </c>
      <c r="V2387" s="39">
        <v>2.5060280808376798</v>
      </c>
    </row>
    <row r="2388" spans="1:22" x14ac:dyDescent="0.25">
      <c r="A2388" s="39" t="s">
        <v>11475</v>
      </c>
      <c r="B2388" s="57" t="s">
        <v>1224</v>
      </c>
      <c r="C2388" s="39">
        <v>4540958</v>
      </c>
      <c r="D2388" s="39">
        <v>4552029</v>
      </c>
      <c r="E2388" s="57" t="s">
        <v>1698</v>
      </c>
      <c r="F2388" s="57">
        <v>11072</v>
      </c>
      <c r="G2388" s="39" t="s">
        <v>4609</v>
      </c>
      <c r="H2388" s="57" t="s">
        <v>1573</v>
      </c>
      <c r="I2388" s="39">
        <v>0.26526765151270998</v>
      </c>
      <c r="J2388" s="39">
        <v>0</v>
      </c>
      <c r="K2388" s="39">
        <v>0</v>
      </c>
      <c r="L2388" s="39">
        <v>0</v>
      </c>
      <c r="M2388" s="39">
        <v>0</v>
      </c>
      <c r="N2388" s="39">
        <v>0</v>
      </c>
      <c r="O2388" s="39">
        <v>0</v>
      </c>
      <c r="P2388" s="39">
        <v>0.108203130720483</v>
      </c>
      <c r="Q2388" s="39">
        <v>0</v>
      </c>
      <c r="R2388" s="39">
        <v>0</v>
      </c>
      <c r="S2388" s="39">
        <v>0</v>
      </c>
      <c r="T2388" s="39">
        <v>0</v>
      </c>
      <c r="U2388" s="39">
        <v>0</v>
      </c>
      <c r="V2388" s="39">
        <v>7.8103299712075996E-2</v>
      </c>
    </row>
    <row r="2389" spans="1:22" x14ac:dyDescent="0.25">
      <c r="A2389" s="39" t="s">
        <v>11476</v>
      </c>
      <c r="B2389" s="57" t="s">
        <v>1224</v>
      </c>
      <c r="C2389" s="39">
        <v>4556560</v>
      </c>
      <c r="D2389" s="39">
        <v>4557099</v>
      </c>
      <c r="E2389" s="57" t="s">
        <v>1698</v>
      </c>
      <c r="F2389" s="57">
        <v>540</v>
      </c>
      <c r="G2389" s="39" t="s">
        <v>4609</v>
      </c>
      <c r="H2389" s="57" t="s">
        <v>1573</v>
      </c>
      <c r="I2389" s="39">
        <v>0</v>
      </c>
      <c r="J2389" s="39">
        <v>0</v>
      </c>
      <c r="K2389" s="39">
        <v>0</v>
      </c>
      <c r="L2389" s="39">
        <v>0</v>
      </c>
      <c r="M2389" s="39">
        <v>0</v>
      </c>
      <c r="N2389" s="39">
        <v>0</v>
      </c>
      <c r="O2389" s="39">
        <v>0</v>
      </c>
      <c r="P2389" s="39">
        <v>0</v>
      </c>
      <c r="Q2389" s="39">
        <v>0</v>
      </c>
      <c r="R2389" s="39">
        <v>0</v>
      </c>
      <c r="S2389" s="39">
        <v>0</v>
      </c>
      <c r="T2389" s="39">
        <v>0</v>
      </c>
      <c r="U2389" s="39">
        <v>0</v>
      </c>
      <c r="V2389" s="39">
        <v>0</v>
      </c>
    </row>
    <row r="2390" spans="1:22" x14ac:dyDescent="0.25">
      <c r="A2390" s="39" t="s">
        <v>11477</v>
      </c>
      <c r="B2390" s="57" t="s">
        <v>1224</v>
      </c>
      <c r="C2390" s="39">
        <v>4561411</v>
      </c>
      <c r="D2390" s="39">
        <v>4563231</v>
      </c>
      <c r="E2390" s="57" t="s">
        <v>108</v>
      </c>
      <c r="F2390" s="57">
        <v>1821</v>
      </c>
      <c r="G2390" s="39" t="s">
        <v>6071</v>
      </c>
      <c r="H2390" s="57" t="s">
        <v>1573</v>
      </c>
      <c r="I2390" s="39">
        <v>0.100678450849356</v>
      </c>
      <c r="J2390" s="39">
        <v>0.12880914158829401</v>
      </c>
      <c r="K2390" s="39">
        <v>0</v>
      </c>
      <c r="L2390" s="39">
        <v>0</v>
      </c>
      <c r="M2390" s="39">
        <v>0</v>
      </c>
      <c r="N2390" s="39">
        <v>0</v>
      </c>
      <c r="O2390" s="39">
        <v>0</v>
      </c>
      <c r="P2390" s="39">
        <v>0</v>
      </c>
      <c r="Q2390" s="39">
        <v>5.5629369533596901E-2</v>
      </c>
      <c r="R2390" s="39">
        <v>0</v>
      </c>
      <c r="S2390" s="39">
        <v>0</v>
      </c>
      <c r="T2390" s="39">
        <v>0.30594017884848101</v>
      </c>
      <c r="U2390" s="39">
        <v>0</v>
      </c>
      <c r="V2390" s="39">
        <v>0.48661347093738</v>
      </c>
    </row>
    <row r="2391" spans="1:22" x14ac:dyDescent="0.25">
      <c r="A2391" s="39" t="s">
        <v>11478</v>
      </c>
      <c r="B2391" s="57" t="s">
        <v>1224</v>
      </c>
      <c r="C2391" s="39">
        <v>4563902</v>
      </c>
      <c r="D2391" s="39">
        <v>4566890</v>
      </c>
      <c r="E2391" s="57" t="s">
        <v>108</v>
      </c>
      <c r="F2391" s="57">
        <v>2989</v>
      </c>
      <c r="G2391" s="39" t="s">
        <v>108</v>
      </c>
      <c r="H2391" s="57" t="s">
        <v>1573</v>
      </c>
      <c r="I2391" s="39">
        <v>0.88450805499301599</v>
      </c>
      <c r="J2391" s="39">
        <v>2.87134098275927</v>
      </c>
      <c r="K2391" s="39">
        <v>0.38282659051208201</v>
      </c>
      <c r="L2391" s="39">
        <v>0.36731067249904498</v>
      </c>
      <c r="M2391" s="39">
        <v>0.46449471498757899</v>
      </c>
      <c r="N2391" s="39">
        <v>0.23606763044011</v>
      </c>
      <c r="O2391" s="39">
        <v>0.52145483598550202</v>
      </c>
      <c r="P2391" s="39">
        <v>0.44521711533397801</v>
      </c>
      <c r="Q2391" s="39">
        <v>2.5428275851611599</v>
      </c>
      <c r="R2391" s="39">
        <v>3.0763367565734101</v>
      </c>
      <c r="S2391" s="39">
        <v>2.4694327842764801</v>
      </c>
      <c r="T2391" s="39">
        <v>0.84830464867234801</v>
      </c>
      <c r="U2391" s="39">
        <v>0.91918140586769903</v>
      </c>
      <c r="V2391" s="39">
        <v>0.96364797674786995</v>
      </c>
    </row>
    <row r="2392" spans="1:22" x14ac:dyDescent="0.25">
      <c r="A2392" s="39" t="s">
        <v>11479</v>
      </c>
      <c r="B2392" s="57" t="s">
        <v>1224</v>
      </c>
      <c r="C2392" s="39">
        <v>4573124</v>
      </c>
      <c r="D2392" s="39">
        <v>4574965</v>
      </c>
      <c r="E2392" s="57" t="s">
        <v>1698</v>
      </c>
      <c r="F2392" s="57">
        <v>1842</v>
      </c>
      <c r="G2392" s="39" t="s">
        <v>8920</v>
      </c>
      <c r="H2392" s="57" t="s">
        <v>1573</v>
      </c>
      <c r="I2392" s="39">
        <v>0</v>
      </c>
      <c r="J2392" s="39">
        <v>0</v>
      </c>
      <c r="K2392" s="39">
        <v>0</v>
      </c>
      <c r="L2392" s="39">
        <v>0</v>
      </c>
      <c r="M2392" s="39">
        <v>0</v>
      </c>
      <c r="N2392" s="39">
        <v>0</v>
      </c>
      <c r="O2392" s="39">
        <v>0</v>
      </c>
      <c r="P2392" s="39">
        <v>0</v>
      </c>
      <c r="Q2392" s="39">
        <v>0</v>
      </c>
      <c r="R2392" s="39">
        <v>0</v>
      </c>
      <c r="S2392" s="39">
        <v>0</v>
      </c>
      <c r="T2392" s="39">
        <v>0</v>
      </c>
      <c r="U2392" s="39">
        <v>0</v>
      </c>
      <c r="V2392" s="39">
        <v>0</v>
      </c>
    </row>
    <row r="2393" spans="1:22" x14ac:dyDescent="0.25">
      <c r="A2393" s="39" t="s">
        <v>11480</v>
      </c>
      <c r="B2393" s="57" t="s">
        <v>1224</v>
      </c>
      <c r="C2393" s="39">
        <v>4589994</v>
      </c>
      <c r="D2393" s="39">
        <v>4591541</v>
      </c>
      <c r="E2393" s="57" t="s">
        <v>108</v>
      </c>
      <c r="F2393" s="57">
        <v>1548</v>
      </c>
      <c r="G2393" s="39" t="s">
        <v>8858</v>
      </c>
      <c r="H2393" s="57" t="s">
        <v>1573</v>
      </c>
      <c r="I2393" s="39">
        <v>4.81229797974113</v>
      </c>
      <c r="J2393" s="39">
        <v>5.0415146011355896</v>
      </c>
      <c r="K2393" s="39">
        <v>4.0986974647279499</v>
      </c>
      <c r="L2393" s="39">
        <v>3.9889572962979098</v>
      </c>
      <c r="M2393" s="39">
        <v>4.19370867338242</v>
      </c>
      <c r="N2393" s="39">
        <v>4.4519693579323096</v>
      </c>
      <c r="O2393" s="39">
        <v>3.9310873260349402</v>
      </c>
      <c r="P2393" s="39">
        <v>4.5094614957874999</v>
      </c>
      <c r="Q2393" s="39">
        <v>5.0063788197422499</v>
      </c>
      <c r="R2393" s="39">
        <v>4.8346454901853297</v>
      </c>
      <c r="S2393" s="39">
        <v>4.8805190131696401</v>
      </c>
      <c r="T2393" s="39">
        <v>4.6820170109496297</v>
      </c>
      <c r="U2393" s="39">
        <v>4.5042580842822098</v>
      </c>
      <c r="V2393" s="39">
        <v>4.5638841774150398</v>
      </c>
    </row>
    <row r="2394" spans="1:22" x14ac:dyDescent="0.25">
      <c r="A2394" s="39" t="s">
        <v>11481</v>
      </c>
      <c r="B2394" s="57" t="s">
        <v>1224</v>
      </c>
      <c r="C2394" s="39">
        <v>4593905</v>
      </c>
      <c r="D2394" s="39">
        <v>4595026</v>
      </c>
      <c r="E2394" s="57" t="s">
        <v>108</v>
      </c>
      <c r="F2394" s="57">
        <v>1122</v>
      </c>
      <c r="G2394" s="39" t="s">
        <v>1750</v>
      </c>
      <c r="H2394" s="57" t="s">
        <v>1573</v>
      </c>
      <c r="I2394" s="102">
        <v>2.1880907023227301</v>
      </c>
      <c r="J2394" s="102">
        <v>3.15124024713147</v>
      </c>
      <c r="K2394" s="39">
        <v>1.4423331233297501</v>
      </c>
      <c r="L2394" s="102">
        <v>1.18936914873833</v>
      </c>
      <c r="M2394" s="102">
        <v>1.24288903496738</v>
      </c>
      <c r="N2394" s="39">
        <v>1.2859880560399699</v>
      </c>
      <c r="O2394" s="39">
        <v>0.73554643863076397</v>
      </c>
      <c r="P2394" s="39">
        <v>1.31384950931774</v>
      </c>
      <c r="Q2394" s="102">
        <v>2.1534681274952598</v>
      </c>
      <c r="R2394" s="39">
        <v>1.9227154508520401</v>
      </c>
      <c r="S2394" s="102">
        <v>1.9701799940415099</v>
      </c>
      <c r="T2394" s="102">
        <v>0.67655989000106398</v>
      </c>
      <c r="U2394" s="39">
        <v>0.55264856537802598</v>
      </c>
      <c r="V2394" s="39">
        <v>0</v>
      </c>
    </row>
    <row r="2395" spans="1:22" x14ac:dyDescent="0.25">
      <c r="A2395" s="39" t="s">
        <v>11482</v>
      </c>
      <c r="B2395" s="57" t="s">
        <v>1224</v>
      </c>
      <c r="C2395" s="39">
        <v>4601219</v>
      </c>
      <c r="D2395" s="39">
        <v>4603873</v>
      </c>
      <c r="E2395" s="57" t="s">
        <v>1698</v>
      </c>
      <c r="F2395" s="57">
        <v>2655</v>
      </c>
      <c r="G2395" s="39" t="s">
        <v>4607</v>
      </c>
      <c r="H2395" s="57" t="s">
        <v>1573</v>
      </c>
      <c r="I2395" s="39">
        <v>6.3359762468222298</v>
      </c>
      <c r="J2395" s="39">
        <v>5.9337284182545602</v>
      </c>
      <c r="K2395" s="39">
        <v>5.6093058227094197</v>
      </c>
      <c r="L2395" s="39">
        <v>6.0703807403953602</v>
      </c>
      <c r="M2395" s="39">
        <v>5.8297379546457702</v>
      </c>
      <c r="N2395" s="39">
        <v>6.0038473121216303</v>
      </c>
      <c r="O2395" s="39">
        <v>5.8418523862570497</v>
      </c>
      <c r="P2395" s="39">
        <v>5.8737836749661296</v>
      </c>
      <c r="Q2395" s="39">
        <v>5.5099048212497799</v>
      </c>
      <c r="R2395" s="39">
        <v>5.3449030437816996</v>
      </c>
      <c r="S2395" s="39">
        <v>5.5102308951658401</v>
      </c>
      <c r="T2395" s="39">
        <v>5.7791546404319902</v>
      </c>
      <c r="U2395" s="39">
        <v>5.8378574847419404</v>
      </c>
      <c r="V2395" s="39">
        <v>6.1135650734786999</v>
      </c>
    </row>
    <row r="2396" spans="1:22" x14ac:dyDescent="0.25">
      <c r="A2396" s="39" t="s">
        <v>11483</v>
      </c>
      <c r="B2396" s="57" t="s">
        <v>1224</v>
      </c>
      <c r="C2396" s="39">
        <v>4603809</v>
      </c>
      <c r="D2396" s="39">
        <v>4609229</v>
      </c>
      <c r="E2396" s="57" t="s">
        <v>108</v>
      </c>
      <c r="F2396" s="57">
        <v>5421</v>
      </c>
      <c r="G2396" s="39" t="s">
        <v>11484</v>
      </c>
      <c r="H2396" s="57" t="s">
        <v>1573</v>
      </c>
      <c r="I2396" s="39">
        <v>3.8075300958200899</v>
      </c>
      <c r="J2396" s="39">
        <v>4.12451011487126</v>
      </c>
      <c r="K2396" s="39">
        <v>3.2578569723261301</v>
      </c>
      <c r="L2396" s="39">
        <v>3.1510031396570901</v>
      </c>
      <c r="M2396" s="39">
        <v>3.1763036216942302</v>
      </c>
      <c r="N2396" s="39">
        <v>3.4049603275741398</v>
      </c>
      <c r="O2396" s="39">
        <v>3.23588786083317</v>
      </c>
      <c r="P2396" s="39">
        <v>3.4090011861062801</v>
      </c>
      <c r="Q2396" s="39">
        <v>2.5285513160278801</v>
      </c>
      <c r="R2396" s="39">
        <v>2.47326219982794</v>
      </c>
      <c r="S2396" s="39">
        <v>2.4940648149208902</v>
      </c>
      <c r="T2396" s="39">
        <v>2.76739631870326</v>
      </c>
      <c r="U2396" s="39">
        <v>3.0624377850314199</v>
      </c>
      <c r="V2396" s="39">
        <v>2.91528186586766</v>
      </c>
    </row>
    <row r="2397" spans="1:22" x14ac:dyDescent="0.25">
      <c r="A2397" s="39" t="s">
        <v>11485</v>
      </c>
      <c r="B2397" s="57" t="s">
        <v>1224</v>
      </c>
      <c r="C2397" s="39">
        <v>4609357</v>
      </c>
      <c r="D2397" s="39">
        <v>4616378</v>
      </c>
      <c r="E2397" s="57" t="s">
        <v>108</v>
      </c>
      <c r="F2397" s="57">
        <v>7022</v>
      </c>
      <c r="G2397" s="39" t="s">
        <v>4480</v>
      </c>
      <c r="H2397" s="57" t="s">
        <v>1573</v>
      </c>
      <c r="I2397" s="39">
        <v>7.5204830045583995E-2</v>
      </c>
      <c r="J2397" s="39">
        <v>5.7934728412418902E-2</v>
      </c>
      <c r="K2397" s="39">
        <v>0.54658879217844103</v>
      </c>
      <c r="L2397" s="39">
        <v>0.72088343838637003</v>
      </c>
      <c r="M2397" s="39">
        <v>0.54217780149334005</v>
      </c>
      <c r="N2397" s="39">
        <v>0.17424660739240599</v>
      </c>
      <c r="O2397" s="39">
        <v>0.70710773609925603</v>
      </c>
      <c r="P2397" s="39">
        <v>0.31350940258207</v>
      </c>
      <c r="Q2397" s="39">
        <v>0.185803128750921</v>
      </c>
      <c r="R2397" s="39">
        <v>9.7862504727231694E-2</v>
      </c>
      <c r="S2397" s="39">
        <v>0.138725362369645</v>
      </c>
      <c r="T2397" s="39">
        <v>0.46937443197365197</v>
      </c>
      <c r="U2397" s="39">
        <v>0.73228656818595295</v>
      </c>
      <c r="V2397" s="39">
        <v>0.73971851349245998</v>
      </c>
    </row>
    <row r="2398" spans="1:22" x14ac:dyDescent="0.25">
      <c r="A2398" s="39" t="s">
        <v>11486</v>
      </c>
      <c r="B2398" s="57" t="s">
        <v>1224</v>
      </c>
      <c r="C2398" s="39">
        <v>4628601</v>
      </c>
      <c r="D2398" s="39">
        <v>4632328</v>
      </c>
      <c r="E2398" s="57" t="s">
        <v>1698</v>
      </c>
      <c r="F2398" s="57">
        <v>3728</v>
      </c>
      <c r="G2398" s="39" t="s">
        <v>2211</v>
      </c>
      <c r="H2398" s="57" t="s">
        <v>1573</v>
      </c>
      <c r="I2398" s="39">
        <v>0</v>
      </c>
      <c r="J2398" s="39">
        <v>0</v>
      </c>
      <c r="K2398" s="39">
        <v>2.92168051647065E-2</v>
      </c>
      <c r="L2398" s="39">
        <v>2.1644597422731698E-2</v>
      </c>
      <c r="M2398" s="39">
        <v>0</v>
      </c>
      <c r="N2398" s="39">
        <v>0.43387602887318599</v>
      </c>
      <c r="O2398" s="39">
        <v>0.34329865661194597</v>
      </c>
      <c r="P2398" s="39">
        <v>0.21922491033942201</v>
      </c>
      <c r="Q2398" s="39">
        <v>2.6559562599005502</v>
      </c>
      <c r="R2398" s="39">
        <v>3.0200345320431601</v>
      </c>
      <c r="S2398" s="39">
        <v>2.9685774066855002</v>
      </c>
      <c r="T2398" s="39">
        <v>1.8618402614620699</v>
      </c>
      <c r="U2398" s="39">
        <v>2.8025654773079398</v>
      </c>
      <c r="V2398" s="39">
        <v>2.7436205219861001</v>
      </c>
    </row>
    <row r="2399" spans="1:22" x14ac:dyDescent="0.25">
      <c r="A2399" s="39" t="s">
        <v>4418</v>
      </c>
      <c r="B2399" s="57" t="s">
        <v>1224</v>
      </c>
      <c r="C2399" s="39">
        <v>6541081</v>
      </c>
      <c r="D2399" s="39">
        <v>6541930</v>
      </c>
      <c r="E2399" s="57" t="s">
        <v>108</v>
      </c>
      <c r="F2399" s="57">
        <v>850</v>
      </c>
      <c r="G2399" s="39" t="s">
        <v>4411</v>
      </c>
      <c r="H2399" s="57" t="s">
        <v>1574</v>
      </c>
      <c r="I2399" s="39">
        <v>0</v>
      </c>
      <c r="J2399" s="39">
        <v>0</v>
      </c>
      <c r="K2399" s="39">
        <v>0</v>
      </c>
      <c r="L2399" s="39">
        <v>0</v>
      </c>
      <c r="M2399" s="39">
        <v>0</v>
      </c>
      <c r="N2399" s="39">
        <v>0</v>
      </c>
      <c r="O2399" s="39">
        <v>0</v>
      </c>
      <c r="P2399" s="39">
        <v>0</v>
      </c>
      <c r="Q2399" s="39">
        <v>0</v>
      </c>
      <c r="R2399" s="39">
        <v>0</v>
      </c>
      <c r="S2399" s="39">
        <v>0</v>
      </c>
      <c r="T2399" s="39">
        <v>0</v>
      </c>
      <c r="U2399" s="39">
        <v>0</v>
      </c>
      <c r="V2399" s="39">
        <v>0</v>
      </c>
    </row>
    <row r="2400" spans="1:22" x14ac:dyDescent="0.25">
      <c r="A2400" s="39" t="s">
        <v>4419</v>
      </c>
      <c r="B2400" s="57" t="s">
        <v>1224</v>
      </c>
      <c r="C2400" s="39">
        <v>6568316</v>
      </c>
      <c r="D2400" s="39">
        <v>6570588</v>
      </c>
      <c r="E2400" s="57" t="s">
        <v>1698</v>
      </c>
      <c r="F2400" s="57">
        <v>2273</v>
      </c>
      <c r="G2400" s="39" t="s">
        <v>3082</v>
      </c>
      <c r="H2400" s="57" t="s">
        <v>1574</v>
      </c>
      <c r="I2400" s="39">
        <v>3.9807747949581902</v>
      </c>
      <c r="J2400" s="39">
        <v>3.8902131965031601</v>
      </c>
      <c r="K2400" s="39">
        <v>0</v>
      </c>
      <c r="L2400" s="39">
        <v>0.16230930682036401</v>
      </c>
      <c r="M2400" s="39">
        <v>0</v>
      </c>
      <c r="N2400" s="39">
        <v>0.85812744611475</v>
      </c>
      <c r="O2400" s="39">
        <v>0.31693350519519797</v>
      </c>
      <c r="P2400" s="39">
        <v>0.57506540537246897</v>
      </c>
      <c r="Q2400" s="39">
        <v>0.68147985057540506</v>
      </c>
      <c r="R2400" s="39">
        <v>0.90382806443594499</v>
      </c>
      <c r="S2400" s="39">
        <v>0.84580715809694995</v>
      </c>
      <c r="T2400" s="39">
        <v>2.5643537779101799</v>
      </c>
      <c r="U2400" s="39">
        <v>2.7258327532812801</v>
      </c>
      <c r="V2400" s="39">
        <v>2.1886098122284299</v>
      </c>
    </row>
    <row r="2401" spans="1:22" x14ac:dyDescent="0.25">
      <c r="A2401" s="39" t="s">
        <v>4420</v>
      </c>
      <c r="B2401" s="57" t="s">
        <v>1224</v>
      </c>
      <c r="C2401" s="39">
        <v>6579695</v>
      </c>
      <c r="D2401" s="39">
        <v>6583181</v>
      </c>
      <c r="E2401" s="57" t="s">
        <v>108</v>
      </c>
      <c r="F2401" s="57">
        <v>3487</v>
      </c>
      <c r="G2401" s="39" t="s">
        <v>2096</v>
      </c>
      <c r="H2401" s="57" t="s">
        <v>1574</v>
      </c>
      <c r="I2401" s="39">
        <v>3.1669355275336</v>
      </c>
      <c r="J2401" s="39">
        <v>3.50523038996349</v>
      </c>
      <c r="K2401" s="39">
        <v>9.8046775207765696E-2</v>
      </c>
      <c r="L2401" s="39">
        <v>3.7118330528152103E-2</v>
      </c>
      <c r="M2401" s="39">
        <v>4.36150985689122E-2</v>
      </c>
      <c r="N2401" s="39">
        <v>0</v>
      </c>
      <c r="O2401" s="39">
        <v>0</v>
      </c>
      <c r="P2401" s="39">
        <v>0</v>
      </c>
      <c r="Q2401" s="39">
        <v>0.29426372499311299</v>
      </c>
      <c r="R2401" s="39">
        <v>0.22905011868917699</v>
      </c>
      <c r="S2401" s="39">
        <v>0.68548092393710602</v>
      </c>
      <c r="T2401" s="39">
        <v>1.5761689790644799</v>
      </c>
      <c r="U2401" s="39">
        <v>0.239391931028241</v>
      </c>
      <c r="V2401" s="39">
        <v>1.25825357708486</v>
      </c>
    </row>
    <row r="2402" spans="1:22" x14ac:dyDescent="0.25">
      <c r="A2402" s="39" t="s">
        <v>4421</v>
      </c>
      <c r="B2402" s="57" t="s">
        <v>1224</v>
      </c>
      <c r="C2402" s="39">
        <v>6593966</v>
      </c>
      <c r="D2402" s="39">
        <v>6594831</v>
      </c>
      <c r="E2402" s="57" t="s">
        <v>1698</v>
      </c>
      <c r="F2402" s="57">
        <v>866</v>
      </c>
      <c r="G2402" s="39" t="s">
        <v>108</v>
      </c>
      <c r="H2402" s="57" t="s">
        <v>1574</v>
      </c>
      <c r="I2402" s="39">
        <v>0</v>
      </c>
      <c r="J2402" s="39">
        <v>0</v>
      </c>
      <c r="K2402" s="39">
        <v>0</v>
      </c>
      <c r="L2402" s="39">
        <v>0</v>
      </c>
      <c r="M2402" s="39">
        <v>0</v>
      </c>
      <c r="N2402" s="39">
        <v>0</v>
      </c>
      <c r="O2402" s="39">
        <v>0</v>
      </c>
      <c r="P2402" s="39">
        <v>0</v>
      </c>
      <c r="Q2402" s="39">
        <v>0</v>
      </c>
      <c r="R2402" s="39">
        <v>0</v>
      </c>
      <c r="S2402" s="39">
        <v>0</v>
      </c>
      <c r="T2402" s="39">
        <v>0</v>
      </c>
      <c r="U2402" s="39">
        <v>0</v>
      </c>
      <c r="V2402" s="39">
        <v>0</v>
      </c>
    </row>
    <row r="2403" spans="1:22" x14ac:dyDescent="0.25">
      <c r="A2403" s="39" t="s">
        <v>4422</v>
      </c>
      <c r="B2403" s="57" t="s">
        <v>1224</v>
      </c>
      <c r="C2403" s="39">
        <v>6595799</v>
      </c>
      <c r="D2403" s="39">
        <v>6601449</v>
      </c>
      <c r="E2403" s="57" t="s">
        <v>1698</v>
      </c>
      <c r="F2403" s="57">
        <v>5651</v>
      </c>
      <c r="G2403" s="39" t="s">
        <v>4423</v>
      </c>
      <c r="H2403" s="57" t="s">
        <v>1574</v>
      </c>
      <c r="I2403" s="39">
        <v>3.8117278978038902</v>
      </c>
      <c r="J2403" s="39">
        <v>3.8736655753522302</v>
      </c>
      <c r="K2403" s="39">
        <v>4.2430597060725299</v>
      </c>
      <c r="L2403" s="39">
        <v>4.3376611463315697</v>
      </c>
      <c r="M2403" s="39">
        <v>4.2513782582442001</v>
      </c>
      <c r="N2403" s="39">
        <v>4.0571383043935398</v>
      </c>
      <c r="O2403" s="39">
        <v>3.98095753949785</v>
      </c>
      <c r="P2403" s="39">
        <v>3.8605854435456699</v>
      </c>
      <c r="Q2403" s="39">
        <v>4.3274215044396502</v>
      </c>
      <c r="R2403" s="39">
        <v>4.3541770800612003</v>
      </c>
      <c r="S2403" s="39">
        <v>4.21885864664024</v>
      </c>
      <c r="T2403" s="39">
        <v>4.08101573469588</v>
      </c>
      <c r="U2403" s="39">
        <v>4.3848441758453198</v>
      </c>
      <c r="V2403" s="39">
        <v>4.1189078592179502</v>
      </c>
    </row>
    <row r="2404" spans="1:22" x14ac:dyDescent="0.25">
      <c r="A2404" s="39" t="s">
        <v>4424</v>
      </c>
      <c r="B2404" s="57" t="s">
        <v>1224</v>
      </c>
      <c r="C2404" s="39">
        <v>6601729</v>
      </c>
      <c r="D2404" s="39">
        <v>6602523</v>
      </c>
      <c r="E2404" s="57" t="s">
        <v>108</v>
      </c>
      <c r="F2404" s="57">
        <v>795</v>
      </c>
      <c r="G2404" s="39" t="s">
        <v>1742</v>
      </c>
      <c r="H2404" s="57" t="s">
        <v>1574</v>
      </c>
      <c r="I2404" s="39">
        <v>0</v>
      </c>
      <c r="J2404" s="39">
        <v>0</v>
      </c>
      <c r="K2404" s="39">
        <v>0</v>
      </c>
      <c r="L2404" s="39">
        <v>0</v>
      </c>
      <c r="M2404" s="39">
        <v>0</v>
      </c>
      <c r="N2404" s="39">
        <v>0</v>
      </c>
      <c r="O2404" s="39">
        <v>0</v>
      </c>
      <c r="P2404" s="39">
        <v>0</v>
      </c>
      <c r="Q2404" s="39">
        <v>0</v>
      </c>
      <c r="R2404" s="39">
        <v>0</v>
      </c>
      <c r="S2404" s="39">
        <v>0</v>
      </c>
      <c r="T2404" s="39">
        <v>0</v>
      </c>
      <c r="U2404" s="39">
        <v>0</v>
      </c>
      <c r="V2404" s="39">
        <v>0</v>
      </c>
    </row>
    <row r="2405" spans="1:22" x14ac:dyDescent="0.25">
      <c r="A2405" s="39" t="s">
        <v>4425</v>
      </c>
      <c r="B2405" s="57" t="s">
        <v>1224</v>
      </c>
      <c r="C2405" s="39">
        <v>6607498</v>
      </c>
      <c r="D2405" s="39">
        <v>6609251</v>
      </c>
      <c r="E2405" s="57" t="s">
        <v>108</v>
      </c>
      <c r="F2405" s="57">
        <v>1754</v>
      </c>
      <c r="G2405" s="39" t="s">
        <v>108</v>
      </c>
      <c r="H2405" s="57" t="s">
        <v>1574</v>
      </c>
      <c r="I2405" s="39">
        <v>0</v>
      </c>
      <c r="J2405" s="39">
        <v>0</v>
      </c>
      <c r="K2405" s="39">
        <v>0</v>
      </c>
      <c r="L2405" s="39">
        <v>0</v>
      </c>
      <c r="M2405" s="39">
        <v>0</v>
      </c>
      <c r="N2405" s="39">
        <v>0</v>
      </c>
      <c r="O2405" s="39">
        <v>0</v>
      </c>
      <c r="P2405" s="39">
        <v>0</v>
      </c>
      <c r="Q2405" s="39">
        <v>0</v>
      </c>
      <c r="R2405" s="39">
        <v>0</v>
      </c>
      <c r="S2405" s="39">
        <v>0</v>
      </c>
      <c r="T2405" s="39">
        <v>0</v>
      </c>
      <c r="U2405" s="39">
        <v>0</v>
      </c>
      <c r="V2405" s="39">
        <v>0</v>
      </c>
    </row>
    <row r="2406" spans="1:22" x14ac:dyDescent="0.25">
      <c r="A2406" s="39" t="s">
        <v>4426</v>
      </c>
      <c r="B2406" s="57" t="s">
        <v>1224</v>
      </c>
      <c r="C2406" s="39">
        <v>6618599</v>
      </c>
      <c r="D2406" s="39">
        <v>6619031</v>
      </c>
      <c r="E2406" s="57" t="s">
        <v>108</v>
      </c>
      <c r="F2406" s="57">
        <v>433</v>
      </c>
      <c r="G2406" s="39" t="s">
        <v>2441</v>
      </c>
      <c r="H2406" s="57" t="s">
        <v>1574</v>
      </c>
      <c r="I2406" s="39">
        <v>0</v>
      </c>
      <c r="J2406" s="39">
        <v>0</v>
      </c>
      <c r="K2406" s="39">
        <v>0</v>
      </c>
      <c r="L2406" s="39">
        <v>0</v>
      </c>
      <c r="M2406" s="39">
        <v>0</v>
      </c>
      <c r="N2406" s="39">
        <v>0</v>
      </c>
      <c r="O2406" s="39">
        <v>0</v>
      </c>
      <c r="P2406" s="39">
        <v>0</v>
      </c>
      <c r="Q2406" s="39">
        <v>0</v>
      </c>
      <c r="R2406" s="39">
        <v>0</v>
      </c>
      <c r="S2406" s="39">
        <v>0</v>
      </c>
      <c r="T2406" s="39">
        <v>0</v>
      </c>
      <c r="U2406" s="39">
        <v>0</v>
      </c>
      <c r="V2406" s="39">
        <v>0</v>
      </c>
    </row>
    <row r="2407" spans="1:22" x14ac:dyDescent="0.25">
      <c r="A2407" s="39" t="s">
        <v>11487</v>
      </c>
      <c r="B2407" s="57" t="s">
        <v>1224</v>
      </c>
      <c r="C2407" s="39">
        <v>6620167</v>
      </c>
      <c r="D2407" s="39">
        <v>6623968</v>
      </c>
      <c r="E2407" s="57" t="s">
        <v>108</v>
      </c>
      <c r="F2407" s="57">
        <v>3802</v>
      </c>
      <c r="G2407" s="39" t="s">
        <v>11488</v>
      </c>
      <c r="H2407" s="57" t="s">
        <v>1574</v>
      </c>
      <c r="I2407" s="39">
        <v>3.35939606771346</v>
      </c>
      <c r="J2407" s="39">
        <v>3.7075358341445499</v>
      </c>
      <c r="K2407" s="39">
        <v>3.70213666083793</v>
      </c>
      <c r="L2407" s="39">
        <v>3.69436763865769</v>
      </c>
      <c r="M2407" s="39">
        <v>3.3366204534658799</v>
      </c>
      <c r="N2407" s="39">
        <v>3.7221162378186601</v>
      </c>
      <c r="O2407" s="39">
        <v>3.9799613009403498</v>
      </c>
      <c r="P2407" s="39">
        <v>3.7020923217228701</v>
      </c>
      <c r="Q2407" s="39">
        <v>3.3600130422043302</v>
      </c>
      <c r="R2407" s="39">
        <v>3.2954232889366799</v>
      </c>
      <c r="S2407" s="39">
        <v>3.1938994517313302</v>
      </c>
      <c r="T2407" s="39">
        <v>3.5729260384253498</v>
      </c>
      <c r="U2407" s="39">
        <v>3.6222392843982401</v>
      </c>
      <c r="V2407" s="39">
        <v>3.4970758055459599</v>
      </c>
    </row>
    <row r="2408" spans="1:22" x14ac:dyDescent="0.25">
      <c r="A2408" s="39" t="s">
        <v>11489</v>
      </c>
      <c r="B2408" s="57" t="s">
        <v>1224</v>
      </c>
      <c r="C2408" s="39">
        <v>6625613</v>
      </c>
      <c r="D2408" s="39">
        <v>6626632</v>
      </c>
      <c r="E2408" s="57" t="s">
        <v>108</v>
      </c>
      <c r="F2408" s="57">
        <v>1020</v>
      </c>
      <c r="G2408" s="39" t="s">
        <v>11490</v>
      </c>
      <c r="H2408" s="57" t="s">
        <v>1574</v>
      </c>
      <c r="I2408" s="39">
        <v>0</v>
      </c>
      <c r="J2408" s="39">
        <v>0</v>
      </c>
      <c r="K2408" s="39">
        <v>0</v>
      </c>
      <c r="L2408" s="39">
        <v>0</v>
      </c>
      <c r="M2408" s="39">
        <v>0</v>
      </c>
      <c r="N2408" s="39">
        <v>0</v>
      </c>
      <c r="O2408" s="39">
        <v>0</v>
      </c>
      <c r="P2408" s="39">
        <v>0</v>
      </c>
      <c r="Q2408" s="39">
        <v>0</v>
      </c>
      <c r="R2408" s="39">
        <v>0</v>
      </c>
      <c r="S2408" s="39">
        <v>0</v>
      </c>
      <c r="T2408" s="39">
        <v>0</v>
      </c>
      <c r="U2408" s="39">
        <v>0</v>
      </c>
      <c r="V2408" s="39">
        <v>0</v>
      </c>
    </row>
    <row r="2409" spans="1:22" x14ac:dyDescent="0.25">
      <c r="A2409" s="39" t="s">
        <v>11491</v>
      </c>
      <c r="B2409" s="57" t="s">
        <v>1224</v>
      </c>
      <c r="C2409" s="39">
        <v>6631772</v>
      </c>
      <c r="D2409" s="39">
        <v>6636503</v>
      </c>
      <c r="E2409" s="57" t="s">
        <v>108</v>
      </c>
      <c r="F2409" s="57">
        <v>4732</v>
      </c>
      <c r="G2409" s="39" t="s">
        <v>2568</v>
      </c>
      <c r="H2409" s="57" t="s">
        <v>1574</v>
      </c>
      <c r="I2409" s="39">
        <v>0</v>
      </c>
      <c r="J2409" s="39">
        <v>0</v>
      </c>
      <c r="K2409" s="39">
        <v>0</v>
      </c>
      <c r="L2409" s="39">
        <v>0</v>
      </c>
      <c r="M2409" s="39">
        <v>0</v>
      </c>
      <c r="N2409" s="39">
        <v>0</v>
      </c>
      <c r="O2409" s="39">
        <v>0</v>
      </c>
      <c r="P2409" s="39">
        <v>0</v>
      </c>
      <c r="Q2409" s="39">
        <v>0</v>
      </c>
      <c r="R2409" s="39">
        <v>0</v>
      </c>
      <c r="S2409" s="39">
        <v>0</v>
      </c>
      <c r="T2409" s="39">
        <v>0</v>
      </c>
      <c r="U2409" s="39">
        <v>0</v>
      </c>
      <c r="V2409" s="39">
        <v>0</v>
      </c>
    </row>
    <row r="2410" spans="1:22" x14ac:dyDescent="0.25">
      <c r="A2410" s="39" t="s">
        <v>11492</v>
      </c>
      <c r="B2410" s="57" t="s">
        <v>1224</v>
      </c>
      <c r="C2410" s="39">
        <v>6640383</v>
      </c>
      <c r="D2410" s="39">
        <v>6645279</v>
      </c>
      <c r="E2410" s="57" t="s">
        <v>108</v>
      </c>
      <c r="F2410" s="57">
        <v>4897</v>
      </c>
      <c r="G2410" s="39" t="s">
        <v>11493</v>
      </c>
      <c r="H2410" s="57" t="s">
        <v>1574</v>
      </c>
      <c r="I2410" s="39">
        <v>5.3261238371059596</v>
      </c>
      <c r="J2410" s="39">
        <v>4.9600343778567604</v>
      </c>
      <c r="K2410" s="39">
        <v>6.2623673809046796</v>
      </c>
      <c r="L2410" s="39">
        <v>6.3198436988863902</v>
      </c>
      <c r="M2410" s="39">
        <v>6.3719142654365299</v>
      </c>
      <c r="N2410" s="39">
        <v>6.2200551665125996</v>
      </c>
      <c r="O2410" s="39">
        <v>6.4237714361462901</v>
      </c>
      <c r="P2410" s="39">
        <v>6.2764333881544001</v>
      </c>
      <c r="Q2410" s="39">
        <v>5.6271135995719197</v>
      </c>
      <c r="R2410" s="39">
        <v>5.4510989894609096</v>
      </c>
      <c r="S2410" s="39">
        <v>5.49086210545578</v>
      </c>
      <c r="T2410" s="39">
        <v>5.4574596813151803</v>
      </c>
      <c r="U2410" s="39">
        <v>5.61354049293399</v>
      </c>
      <c r="V2410" s="39">
        <v>5.3623155815634904</v>
      </c>
    </row>
    <row r="2411" spans="1:22" x14ac:dyDescent="0.25">
      <c r="A2411" s="39" t="s">
        <v>11494</v>
      </c>
      <c r="B2411" s="57" t="s">
        <v>1224</v>
      </c>
      <c r="C2411" s="39">
        <v>6646623</v>
      </c>
      <c r="D2411" s="39">
        <v>6647995</v>
      </c>
      <c r="E2411" s="57" t="s">
        <v>1698</v>
      </c>
      <c r="F2411" s="57">
        <v>1373</v>
      </c>
      <c r="G2411" s="39" t="s">
        <v>11495</v>
      </c>
      <c r="H2411" s="57" t="s">
        <v>1574</v>
      </c>
      <c r="I2411" s="39">
        <v>4.98660206830571</v>
      </c>
      <c r="J2411" s="39">
        <v>5.09721467527012</v>
      </c>
      <c r="K2411" s="39">
        <v>5.3352509916618098</v>
      </c>
      <c r="L2411" s="39">
        <v>4.77532451160417</v>
      </c>
      <c r="M2411" s="39">
        <v>4.6947910660282401</v>
      </c>
      <c r="N2411" s="39">
        <v>5.5908684509182498</v>
      </c>
      <c r="O2411" s="39">
        <v>5.9614936836264896</v>
      </c>
      <c r="P2411" s="39">
        <v>6.10968232977054</v>
      </c>
      <c r="Q2411" s="39">
        <v>6.4684415818734298</v>
      </c>
      <c r="R2411" s="39">
        <v>6.3112324394420201</v>
      </c>
      <c r="S2411" s="39">
        <v>6.3266236311483102</v>
      </c>
      <c r="T2411" s="39">
        <v>5.7127690915232803</v>
      </c>
      <c r="U2411" s="39">
        <v>6.1883831202818396</v>
      </c>
      <c r="V2411" s="39">
        <v>6.27848477013071</v>
      </c>
    </row>
    <row r="2412" spans="1:22" x14ac:dyDescent="0.25">
      <c r="A2412" s="39" t="s">
        <v>11496</v>
      </c>
      <c r="B2412" s="57" t="s">
        <v>1224</v>
      </c>
      <c r="C2412" s="39">
        <v>6648569</v>
      </c>
      <c r="D2412" s="39">
        <v>6650333</v>
      </c>
      <c r="E2412" s="57" t="s">
        <v>108</v>
      </c>
      <c r="F2412" s="57">
        <v>1765</v>
      </c>
      <c r="G2412" s="39" t="s">
        <v>11497</v>
      </c>
      <c r="H2412" s="57" t="s">
        <v>1574</v>
      </c>
      <c r="I2412" s="39">
        <v>4.1138171634088003</v>
      </c>
      <c r="J2412" s="39">
        <v>4.6409389984359297</v>
      </c>
      <c r="K2412" s="39">
        <v>3.5427037922434899</v>
      </c>
      <c r="L2412" s="39">
        <v>3.6459552260264201</v>
      </c>
      <c r="M2412" s="39">
        <v>3.5945366066611801</v>
      </c>
      <c r="N2412" s="39">
        <v>4.2485803750361404</v>
      </c>
      <c r="O2412" s="39">
        <v>4.4111957215234296</v>
      </c>
      <c r="P2412" s="39">
        <v>3.9639549421899298</v>
      </c>
      <c r="Q2412" s="39">
        <v>3.7355438392216098</v>
      </c>
      <c r="R2412" s="39">
        <v>4.0064955168594603</v>
      </c>
      <c r="S2412" s="39">
        <v>3.7860944676290398</v>
      </c>
      <c r="T2412" s="39">
        <v>4.5830556814486796</v>
      </c>
      <c r="U2412" s="39">
        <v>4.5137686460617799</v>
      </c>
      <c r="V2412" s="39">
        <v>4.8478666573732596</v>
      </c>
    </row>
    <row r="2413" spans="1:22" x14ac:dyDescent="0.25">
      <c r="A2413" s="39" t="s">
        <v>11498</v>
      </c>
      <c r="B2413" s="57" t="s">
        <v>1224</v>
      </c>
      <c r="C2413" s="39">
        <v>7654318</v>
      </c>
      <c r="D2413" s="39">
        <v>7655100</v>
      </c>
      <c r="E2413" s="57" t="s">
        <v>1698</v>
      </c>
      <c r="F2413" s="57">
        <v>783</v>
      </c>
      <c r="G2413" s="39" t="s">
        <v>2616</v>
      </c>
      <c r="H2413" s="57" t="s">
        <v>1575</v>
      </c>
      <c r="I2413" s="39">
        <v>0</v>
      </c>
      <c r="J2413" s="39">
        <v>0</v>
      </c>
      <c r="K2413" s="39">
        <v>0.18781461170758901</v>
      </c>
      <c r="L2413" s="39">
        <v>0</v>
      </c>
      <c r="M2413" s="39">
        <v>0</v>
      </c>
      <c r="N2413" s="39">
        <v>0</v>
      </c>
      <c r="O2413" s="39">
        <v>0.17241710720180001</v>
      </c>
      <c r="P2413" s="39">
        <v>0</v>
      </c>
      <c r="Q2413" s="39">
        <v>0.15617653865773601</v>
      </c>
      <c r="R2413" s="39">
        <v>0</v>
      </c>
      <c r="S2413" s="39">
        <v>0.14899525918681</v>
      </c>
      <c r="T2413" s="39">
        <v>0</v>
      </c>
      <c r="U2413" s="39">
        <v>0</v>
      </c>
      <c r="V2413" s="39">
        <v>0</v>
      </c>
    </row>
    <row r="2414" spans="1:22" x14ac:dyDescent="0.25">
      <c r="A2414" s="39" t="s">
        <v>11499</v>
      </c>
      <c r="B2414" s="57" t="s">
        <v>1224</v>
      </c>
      <c r="C2414" s="39">
        <v>7660107</v>
      </c>
      <c r="D2414" s="39">
        <v>7662839</v>
      </c>
      <c r="E2414" s="57" t="s">
        <v>108</v>
      </c>
      <c r="F2414" s="57">
        <v>2733</v>
      </c>
      <c r="G2414" s="39" t="s">
        <v>1793</v>
      </c>
      <c r="H2414" s="57" t="s">
        <v>1575</v>
      </c>
      <c r="I2414" s="39">
        <v>1.4554284931197801</v>
      </c>
      <c r="J2414" s="39">
        <v>1.3227127075942899</v>
      </c>
      <c r="K2414" s="39">
        <v>2.9786825486211201</v>
      </c>
      <c r="L2414" s="39">
        <v>2.87499363893297</v>
      </c>
      <c r="M2414" s="39">
        <v>2.6460981262240502</v>
      </c>
      <c r="N2414" s="39">
        <v>3.1387063610000299</v>
      </c>
      <c r="O2414" s="39">
        <v>3.51957964462476</v>
      </c>
      <c r="P2414" s="39">
        <v>3.1496804695181901</v>
      </c>
      <c r="Q2414" s="39">
        <v>2.3622847181455202</v>
      </c>
      <c r="R2414" s="39">
        <v>2.1753106160618398</v>
      </c>
      <c r="S2414" s="39">
        <v>2.4645192853668898</v>
      </c>
      <c r="T2414" s="39">
        <v>1.5784943670357101</v>
      </c>
      <c r="U2414" s="39">
        <v>1.9517518976368999</v>
      </c>
      <c r="V2414" s="39">
        <v>1.9659135443469999</v>
      </c>
    </row>
    <row r="2415" spans="1:22" x14ac:dyDescent="0.25">
      <c r="A2415" s="39" t="s">
        <v>11500</v>
      </c>
      <c r="B2415" s="57" t="s">
        <v>1224</v>
      </c>
      <c r="C2415" s="39">
        <v>7665997</v>
      </c>
      <c r="D2415" s="39">
        <v>7668061</v>
      </c>
      <c r="E2415" s="57" t="s">
        <v>108</v>
      </c>
      <c r="F2415" s="57">
        <v>2065</v>
      </c>
      <c r="G2415" s="39" t="s">
        <v>3433</v>
      </c>
      <c r="H2415" s="57" t="s">
        <v>1575</v>
      </c>
      <c r="I2415" s="39">
        <v>4.84002584666871E-2</v>
      </c>
      <c r="J2415" s="39">
        <v>0.17922184532657501</v>
      </c>
      <c r="K2415" s="39">
        <v>0</v>
      </c>
      <c r="L2415" s="39">
        <v>0</v>
      </c>
      <c r="M2415" s="39">
        <v>0</v>
      </c>
      <c r="N2415" s="39">
        <v>0</v>
      </c>
      <c r="O2415" s="39">
        <v>0</v>
      </c>
      <c r="P2415" s="39">
        <v>0</v>
      </c>
      <c r="Q2415" s="39">
        <v>0</v>
      </c>
      <c r="R2415" s="39">
        <v>0</v>
      </c>
      <c r="S2415" s="39">
        <v>0</v>
      </c>
      <c r="T2415" s="39">
        <v>0</v>
      </c>
      <c r="U2415" s="39">
        <v>0</v>
      </c>
      <c r="V2415" s="39">
        <v>0</v>
      </c>
    </row>
    <row r="2416" spans="1:22" x14ac:dyDescent="0.25">
      <c r="A2416" s="39" t="s">
        <v>11501</v>
      </c>
      <c r="B2416" s="57" t="s">
        <v>1224</v>
      </c>
      <c r="C2416" s="39">
        <v>7676095</v>
      </c>
      <c r="D2416" s="39">
        <v>7678685</v>
      </c>
      <c r="E2416" s="57" t="s">
        <v>1698</v>
      </c>
      <c r="F2416" s="57">
        <v>2591</v>
      </c>
      <c r="G2416" s="39" t="s">
        <v>11502</v>
      </c>
      <c r="H2416" s="57" t="s">
        <v>1575</v>
      </c>
      <c r="I2416" s="39">
        <v>6.6584685738110503</v>
      </c>
      <c r="J2416" s="39">
        <v>6.9048573680252101</v>
      </c>
      <c r="K2416" s="39">
        <v>8.5350809302237298</v>
      </c>
      <c r="L2416" s="39">
        <v>8.0275134859083401</v>
      </c>
      <c r="M2416" s="39">
        <v>8.3651850974117608</v>
      </c>
      <c r="N2416" s="39">
        <v>8.6775011950853305</v>
      </c>
      <c r="O2416" s="39">
        <v>8.4373484357085893</v>
      </c>
      <c r="P2416" s="39">
        <v>8.9020042173048708</v>
      </c>
      <c r="Q2416" s="39">
        <v>7.8398588371112696</v>
      </c>
      <c r="R2416" s="39">
        <v>7.4633527109575901</v>
      </c>
      <c r="S2416" s="39">
        <v>7.8532970779872002</v>
      </c>
      <c r="T2416" s="39">
        <v>7.5254973186182301</v>
      </c>
      <c r="U2416" s="39">
        <v>7.5926663249944397</v>
      </c>
      <c r="V2416" s="39">
        <v>7.15054952243604</v>
      </c>
    </row>
    <row r="2417" spans="1:22" x14ac:dyDescent="0.25">
      <c r="A2417" s="39" t="s">
        <v>11503</v>
      </c>
      <c r="B2417" s="57" t="s">
        <v>1224</v>
      </c>
      <c r="C2417" s="39">
        <v>7680224</v>
      </c>
      <c r="D2417" s="39">
        <v>7683103</v>
      </c>
      <c r="E2417" s="57" t="s">
        <v>1698</v>
      </c>
      <c r="F2417" s="57">
        <v>2880</v>
      </c>
      <c r="G2417" s="39" t="s">
        <v>11504</v>
      </c>
      <c r="H2417" s="57" t="s">
        <v>1575</v>
      </c>
      <c r="I2417" s="39">
        <v>4.3968924353121004</v>
      </c>
      <c r="J2417" s="39">
        <v>4.5235055016682502</v>
      </c>
      <c r="K2417" s="39">
        <v>3.7530589301047299</v>
      </c>
      <c r="L2417" s="39">
        <v>4.0386117667644497</v>
      </c>
      <c r="M2417" s="39">
        <v>3.7223457948747098</v>
      </c>
      <c r="N2417" s="39">
        <v>3.8271788136615998</v>
      </c>
      <c r="O2417" s="39">
        <v>4.0404453538052598</v>
      </c>
      <c r="P2417" s="39">
        <v>3.6512698733329501</v>
      </c>
      <c r="Q2417" s="39">
        <v>4.0334141911591503</v>
      </c>
      <c r="R2417" s="39">
        <v>4.0432570025243999</v>
      </c>
      <c r="S2417" s="39">
        <v>4.1417760931882199</v>
      </c>
      <c r="T2417" s="39">
        <v>3.97049477611976</v>
      </c>
      <c r="U2417" s="39">
        <v>4.0948103306139698</v>
      </c>
      <c r="V2417" s="39">
        <v>4.2315399306899097</v>
      </c>
    </row>
    <row r="2418" spans="1:22" x14ac:dyDescent="0.25">
      <c r="A2418" s="39" t="s">
        <v>11505</v>
      </c>
      <c r="B2418" s="57" t="s">
        <v>1224</v>
      </c>
      <c r="C2418" s="39">
        <v>7689465</v>
      </c>
      <c r="D2418" s="39">
        <v>7691066</v>
      </c>
      <c r="E2418" s="57" t="s">
        <v>1698</v>
      </c>
      <c r="F2418" s="57">
        <v>1602</v>
      </c>
      <c r="G2418" s="39" t="s">
        <v>3328</v>
      </c>
      <c r="H2418" s="57" t="s">
        <v>1575</v>
      </c>
      <c r="I2418" s="39">
        <v>1.39092076775326</v>
      </c>
      <c r="J2418" s="39">
        <v>2.2775414594900201</v>
      </c>
      <c r="K2418" s="39">
        <v>2.59329161542257</v>
      </c>
      <c r="L2418" s="39">
        <v>2.5025190105794901</v>
      </c>
      <c r="M2418" s="39">
        <v>2.8685998533644699</v>
      </c>
      <c r="N2418" s="39">
        <v>1.74285130927169</v>
      </c>
      <c r="O2418" s="39">
        <v>1.460302219089</v>
      </c>
      <c r="P2418" s="39">
        <v>1.8083150252145099</v>
      </c>
      <c r="Q2418" s="39">
        <v>0.35879232978009001</v>
      </c>
      <c r="R2418" s="39">
        <v>0.19092580411778401</v>
      </c>
      <c r="S2418" s="39">
        <v>0</v>
      </c>
      <c r="T2418" s="39">
        <v>0.80924155743871595</v>
      </c>
      <c r="U2418" s="39">
        <v>0.19929856970614099</v>
      </c>
      <c r="V2418" s="39">
        <v>0.36085866957773399</v>
      </c>
    </row>
    <row r="2419" spans="1:22" x14ac:dyDescent="0.25">
      <c r="A2419" s="39" t="s">
        <v>11506</v>
      </c>
      <c r="B2419" s="57" t="s">
        <v>1224</v>
      </c>
      <c r="C2419" s="39">
        <v>7694128</v>
      </c>
      <c r="D2419" s="39">
        <v>7697263</v>
      </c>
      <c r="E2419" s="57" t="s">
        <v>1698</v>
      </c>
      <c r="F2419" s="57">
        <v>3136</v>
      </c>
      <c r="G2419" s="39" t="s">
        <v>108</v>
      </c>
      <c r="H2419" s="57" t="s">
        <v>1575</v>
      </c>
      <c r="I2419" s="39">
        <v>0</v>
      </c>
      <c r="J2419" s="39">
        <v>0</v>
      </c>
      <c r="K2419" s="39">
        <v>0</v>
      </c>
      <c r="L2419" s="39">
        <v>0</v>
      </c>
      <c r="M2419" s="39">
        <v>0</v>
      </c>
      <c r="N2419" s="39">
        <v>0</v>
      </c>
      <c r="O2419" s="39">
        <v>0</v>
      </c>
      <c r="P2419" s="39">
        <v>0</v>
      </c>
      <c r="Q2419" s="39">
        <v>0</v>
      </c>
      <c r="R2419" s="39">
        <v>0</v>
      </c>
      <c r="S2419" s="39">
        <v>0</v>
      </c>
      <c r="T2419" s="39">
        <v>0</v>
      </c>
      <c r="U2419" s="39">
        <v>0</v>
      </c>
      <c r="V2419" s="39">
        <v>0</v>
      </c>
    </row>
    <row r="2420" spans="1:22" x14ac:dyDescent="0.25">
      <c r="A2420" s="39" t="s">
        <v>11507</v>
      </c>
      <c r="B2420" s="57" t="s">
        <v>1224</v>
      </c>
      <c r="C2420" s="39">
        <v>7702222</v>
      </c>
      <c r="D2420" s="39">
        <v>7702854</v>
      </c>
      <c r="E2420" s="57" t="s">
        <v>108</v>
      </c>
      <c r="F2420" s="57">
        <v>633</v>
      </c>
      <c r="G2420" s="39" t="s">
        <v>5044</v>
      </c>
      <c r="H2420" s="57" t="s">
        <v>1575</v>
      </c>
      <c r="I2420" s="39">
        <v>4.3537326083974</v>
      </c>
      <c r="J2420" s="39">
        <v>3.8717451004003398</v>
      </c>
      <c r="K2420" s="39">
        <v>4.8095070536412496</v>
      </c>
      <c r="L2420" s="39">
        <v>5.2122852851661099</v>
      </c>
      <c r="M2420" s="39">
        <v>5.0661882377619802</v>
      </c>
      <c r="N2420" s="39">
        <v>4.6180682947385003</v>
      </c>
      <c r="O2420" s="39">
        <v>4.26517431846134</v>
      </c>
      <c r="P2420" s="39">
        <v>4.4154882710496999</v>
      </c>
      <c r="Q2420" s="39">
        <v>2.6412939978446399</v>
      </c>
      <c r="R2420" s="39">
        <v>2.2128089899658798</v>
      </c>
      <c r="S2420" s="39">
        <v>2.8620704576451499</v>
      </c>
      <c r="T2420" s="39">
        <v>3.2654113906076598</v>
      </c>
      <c r="U2420" s="39">
        <v>3.6055180388013799</v>
      </c>
      <c r="V2420" s="39">
        <v>4.3221012079056997</v>
      </c>
    </row>
    <row r="2421" spans="1:22" x14ac:dyDescent="0.25">
      <c r="A2421" s="39" t="s">
        <v>11508</v>
      </c>
      <c r="B2421" s="57" t="s">
        <v>1224</v>
      </c>
      <c r="C2421" s="39">
        <v>7713050</v>
      </c>
      <c r="D2421" s="39">
        <v>7720187</v>
      </c>
      <c r="E2421" s="57" t="s">
        <v>108</v>
      </c>
      <c r="F2421" s="57">
        <v>7138</v>
      </c>
      <c r="G2421" s="39" t="s">
        <v>2780</v>
      </c>
      <c r="H2421" s="57" t="s">
        <v>1575</v>
      </c>
      <c r="I2421" s="39">
        <v>6.8652101935872498E-2</v>
      </c>
      <c r="J2421" s="39">
        <v>0</v>
      </c>
      <c r="K2421" s="39">
        <v>0</v>
      </c>
      <c r="L2421" s="39">
        <v>0</v>
      </c>
      <c r="M2421" s="39">
        <v>0</v>
      </c>
      <c r="N2421" s="39">
        <v>0</v>
      </c>
      <c r="O2421" s="39">
        <v>0</v>
      </c>
      <c r="P2421" s="39">
        <v>0</v>
      </c>
      <c r="Q2421" s="39">
        <v>0</v>
      </c>
      <c r="R2421" s="39">
        <v>0</v>
      </c>
      <c r="S2421" s="39">
        <v>0</v>
      </c>
      <c r="T2421" s="39">
        <v>0</v>
      </c>
      <c r="U2421" s="39">
        <v>0</v>
      </c>
      <c r="V2421" s="39">
        <v>0</v>
      </c>
    </row>
    <row r="2422" spans="1:22" x14ac:dyDescent="0.25">
      <c r="A2422" s="39" t="s">
        <v>11509</v>
      </c>
      <c r="B2422" s="57" t="s">
        <v>1224</v>
      </c>
      <c r="C2422" s="39">
        <v>7723634</v>
      </c>
      <c r="D2422" s="39">
        <v>7724254</v>
      </c>
      <c r="E2422" s="57" t="s">
        <v>1698</v>
      </c>
      <c r="F2422" s="57">
        <v>621</v>
      </c>
      <c r="G2422" s="39" t="s">
        <v>5102</v>
      </c>
      <c r="H2422" s="57" t="s">
        <v>1575</v>
      </c>
      <c r="I2422" s="39">
        <v>0</v>
      </c>
      <c r="J2422" s="39">
        <v>0</v>
      </c>
      <c r="K2422" s="39">
        <v>0</v>
      </c>
      <c r="L2422" s="39">
        <v>0</v>
      </c>
      <c r="M2422" s="39">
        <v>0</v>
      </c>
      <c r="N2422" s="39">
        <v>0</v>
      </c>
      <c r="O2422" s="39">
        <v>0</v>
      </c>
      <c r="P2422" s="39">
        <v>0</v>
      </c>
      <c r="Q2422" s="39">
        <v>0</v>
      </c>
      <c r="R2422" s="39">
        <v>0</v>
      </c>
      <c r="S2422" s="39">
        <v>0</v>
      </c>
      <c r="T2422" s="39">
        <v>0</v>
      </c>
      <c r="U2422" s="39">
        <v>0</v>
      </c>
      <c r="V2422" s="39">
        <v>0</v>
      </c>
    </row>
    <row r="2423" spans="1:22" x14ac:dyDescent="0.25">
      <c r="A2423" s="39" t="s">
        <v>11510</v>
      </c>
      <c r="B2423" s="57" t="s">
        <v>1224</v>
      </c>
      <c r="C2423" s="39">
        <v>7724955</v>
      </c>
      <c r="D2423" s="39">
        <v>7732832</v>
      </c>
      <c r="E2423" s="57" t="s">
        <v>108</v>
      </c>
      <c r="F2423" s="57">
        <v>7878</v>
      </c>
      <c r="G2423" s="39" t="s">
        <v>1742</v>
      </c>
      <c r="H2423" s="57" t="s">
        <v>1575</v>
      </c>
      <c r="I2423" s="39">
        <v>0</v>
      </c>
      <c r="J2423" s="39">
        <v>0</v>
      </c>
      <c r="K2423" s="39">
        <v>0</v>
      </c>
      <c r="L2423" s="39">
        <v>0</v>
      </c>
      <c r="M2423" s="39">
        <v>0</v>
      </c>
      <c r="N2423" s="39">
        <v>0</v>
      </c>
      <c r="O2423" s="39">
        <v>0</v>
      </c>
      <c r="P2423" s="39">
        <v>0</v>
      </c>
      <c r="Q2423" s="39">
        <v>0</v>
      </c>
      <c r="R2423" s="39">
        <v>0</v>
      </c>
      <c r="S2423" s="39">
        <v>0</v>
      </c>
      <c r="T2423" s="39">
        <v>0</v>
      </c>
      <c r="U2423" s="39">
        <v>0</v>
      </c>
      <c r="V2423" s="39">
        <v>0</v>
      </c>
    </row>
    <row r="2424" spans="1:22" x14ac:dyDescent="0.25">
      <c r="A2424" s="39" t="s">
        <v>11511</v>
      </c>
      <c r="B2424" s="57" t="s">
        <v>1224</v>
      </c>
      <c r="C2424" s="39">
        <v>7734374</v>
      </c>
      <c r="D2424" s="39">
        <v>7735876</v>
      </c>
      <c r="E2424" s="57" t="s">
        <v>108</v>
      </c>
      <c r="F2424" s="57">
        <v>1503</v>
      </c>
      <c r="G2424" s="39" t="s">
        <v>1742</v>
      </c>
      <c r="H2424" s="57" t="s">
        <v>1575</v>
      </c>
      <c r="I2424" s="39">
        <v>0</v>
      </c>
      <c r="J2424" s="39">
        <v>0</v>
      </c>
      <c r="K2424" s="39">
        <v>0</v>
      </c>
      <c r="L2424" s="39">
        <v>5.4933612588039901E-2</v>
      </c>
      <c r="M2424" s="39">
        <v>0</v>
      </c>
      <c r="N2424" s="39">
        <v>0</v>
      </c>
      <c r="O2424" s="39">
        <v>0</v>
      </c>
      <c r="P2424" s="39">
        <v>0</v>
      </c>
      <c r="Q2424" s="39">
        <v>0</v>
      </c>
      <c r="R2424" s="39">
        <v>0</v>
      </c>
      <c r="S2424" s="39">
        <v>0</v>
      </c>
      <c r="T2424" s="39">
        <v>0</v>
      </c>
      <c r="U2424" s="39">
        <v>0</v>
      </c>
      <c r="V2424" s="39">
        <v>0</v>
      </c>
    </row>
    <row r="2425" spans="1:22" x14ac:dyDescent="0.25">
      <c r="A2425" s="39" t="s">
        <v>11512</v>
      </c>
      <c r="B2425" s="57" t="s">
        <v>1224</v>
      </c>
      <c r="C2425" s="39">
        <v>7748904</v>
      </c>
      <c r="D2425" s="39">
        <v>7756179</v>
      </c>
      <c r="E2425" s="57" t="s">
        <v>108</v>
      </c>
      <c r="F2425" s="57">
        <v>7276</v>
      </c>
      <c r="G2425" s="39" t="s">
        <v>11513</v>
      </c>
      <c r="H2425" s="57" t="s">
        <v>1575</v>
      </c>
      <c r="I2425" s="39">
        <v>4.6056543346992598</v>
      </c>
      <c r="J2425" s="39">
        <v>4.4649883947849798</v>
      </c>
      <c r="K2425" s="39">
        <v>2.6374201308657299</v>
      </c>
      <c r="L2425" s="39">
        <v>2.6234431659591899</v>
      </c>
      <c r="M2425" s="39">
        <v>2.7910242789599899</v>
      </c>
      <c r="N2425" s="39">
        <v>2.3057195956787901</v>
      </c>
      <c r="O2425" s="39">
        <v>2.4785111041865999</v>
      </c>
      <c r="P2425" s="39">
        <v>2.8730729630091298</v>
      </c>
      <c r="Q2425" s="39">
        <v>3.0728518291314799</v>
      </c>
      <c r="R2425" s="39">
        <v>3.1098352500058999</v>
      </c>
      <c r="S2425" s="39">
        <v>3.2626045389007499</v>
      </c>
      <c r="T2425" s="39">
        <v>3.1136221621639701</v>
      </c>
      <c r="U2425" s="39">
        <v>3.2769045527026002</v>
      </c>
      <c r="V2425" s="39">
        <v>3.0996638272683001</v>
      </c>
    </row>
    <row r="2426" spans="1:22" x14ac:dyDescent="0.25">
      <c r="A2426" s="39" t="s">
        <v>11514</v>
      </c>
      <c r="B2426" s="57" t="s">
        <v>1224</v>
      </c>
      <c r="C2426" s="39">
        <v>10720415</v>
      </c>
      <c r="D2426" s="39">
        <v>10722189</v>
      </c>
      <c r="E2426" s="57" t="s">
        <v>108</v>
      </c>
      <c r="F2426" s="57">
        <v>1775</v>
      </c>
      <c r="G2426" s="39" t="s">
        <v>3096</v>
      </c>
      <c r="H2426" s="57" t="s">
        <v>1576</v>
      </c>
      <c r="I2426" s="39">
        <v>2.8101901215944398</v>
      </c>
      <c r="J2426" s="39">
        <v>1.60618161928363</v>
      </c>
      <c r="K2426" s="39">
        <v>5.3770855637217103</v>
      </c>
      <c r="L2426" s="39">
        <v>5.0817188305026297</v>
      </c>
      <c r="M2426" s="39">
        <v>5.1088046051348996</v>
      </c>
      <c r="N2426" s="39">
        <v>5.0488726309468497</v>
      </c>
      <c r="O2426" s="39">
        <v>5.0694272104560101</v>
      </c>
      <c r="P2426" s="39">
        <v>4.8077825147153703</v>
      </c>
      <c r="Q2426" s="39">
        <v>3.3093159090456998</v>
      </c>
      <c r="R2426" s="39">
        <v>3.0610226894227299</v>
      </c>
      <c r="S2426" s="39">
        <v>3.5451405583000399</v>
      </c>
      <c r="T2426" s="39">
        <v>2.6296923354983002</v>
      </c>
      <c r="U2426" s="39">
        <v>3.1685955066099298</v>
      </c>
      <c r="V2426" s="39">
        <v>2.4738570319014701</v>
      </c>
    </row>
    <row r="2427" spans="1:22" x14ac:dyDescent="0.25">
      <c r="A2427" s="39" t="s">
        <v>11515</v>
      </c>
      <c r="B2427" s="57" t="s">
        <v>1224</v>
      </c>
      <c r="C2427" s="39">
        <v>10726193</v>
      </c>
      <c r="D2427" s="39">
        <v>10727437</v>
      </c>
      <c r="E2427" s="57" t="s">
        <v>108</v>
      </c>
      <c r="F2427" s="57">
        <v>1245</v>
      </c>
      <c r="G2427" s="39" t="s">
        <v>3108</v>
      </c>
      <c r="H2427" s="57" t="s">
        <v>1576</v>
      </c>
      <c r="I2427" s="39">
        <v>2.6634880846675699</v>
      </c>
      <c r="J2427" s="39">
        <v>2.4995372289184599</v>
      </c>
      <c r="K2427" s="39">
        <v>3.0532816687100302</v>
      </c>
      <c r="L2427" s="39">
        <v>3.47638168756724</v>
      </c>
      <c r="M2427" s="39">
        <v>3.5621691426118298</v>
      </c>
      <c r="N2427" s="39">
        <v>2.74881112999245</v>
      </c>
      <c r="O2427" s="39">
        <v>2.6979961660210501</v>
      </c>
      <c r="P2427" s="39">
        <v>2.94673647372877</v>
      </c>
      <c r="Q2427" s="39">
        <v>2.84398384404833</v>
      </c>
      <c r="R2427" s="39">
        <v>2.9262556639963102</v>
      </c>
      <c r="S2427" s="39">
        <v>2.6941603367920601</v>
      </c>
      <c r="T2427" s="39">
        <v>3.2719081870467801</v>
      </c>
      <c r="U2427" s="39">
        <v>3.3321407678417199</v>
      </c>
      <c r="V2427" s="39">
        <v>3.4770296530130702</v>
      </c>
    </row>
    <row r="2428" spans="1:22" x14ac:dyDescent="0.25">
      <c r="A2428" s="39" t="s">
        <v>11516</v>
      </c>
      <c r="B2428" s="57" t="s">
        <v>1224</v>
      </c>
      <c r="C2428" s="39">
        <v>10731173</v>
      </c>
      <c r="D2428" s="39">
        <v>10735062</v>
      </c>
      <c r="E2428" s="57" t="s">
        <v>108</v>
      </c>
      <c r="F2428" s="57">
        <v>3890</v>
      </c>
      <c r="G2428" s="39" t="s">
        <v>11517</v>
      </c>
      <c r="H2428" s="57" t="s">
        <v>1576</v>
      </c>
      <c r="I2428" s="39">
        <v>4.60999129521268</v>
      </c>
      <c r="J2428" s="39">
        <v>2.7687623458434301</v>
      </c>
      <c r="K2428" s="39">
        <v>4.8199287033407501</v>
      </c>
      <c r="L2428" s="39">
        <v>4.9282092249233704</v>
      </c>
      <c r="M2428" s="39">
        <v>4.9600436479480701</v>
      </c>
      <c r="N2428" s="39">
        <v>5.0470497300459796</v>
      </c>
      <c r="O2428" s="39">
        <v>5.4336104768558799</v>
      </c>
      <c r="P2428" s="39">
        <v>4.9735240316155798</v>
      </c>
      <c r="Q2428" s="39">
        <v>4.4804267051918796</v>
      </c>
      <c r="R2428" s="39">
        <v>4.3603572526946204</v>
      </c>
      <c r="S2428" s="39">
        <v>4.7130743984860199</v>
      </c>
      <c r="T2428" s="39">
        <v>4.6013577880152701</v>
      </c>
      <c r="U2428" s="39">
        <v>4.90483569691692</v>
      </c>
      <c r="V2428" s="39">
        <v>4.4594250609176598</v>
      </c>
    </row>
    <row r="2429" spans="1:22" x14ac:dyDescent="0.25">
      <c r="A2429" s="39" t="s">
        <v>11518</v>
      </c>
      <c r="B2429" s="57" t="s">
        <v>1224</v>
      </c>
      <c r="C2429" s="39">
        <v>10736138</v>
      </c>
      <c r="D2429" s="39">
        <v>10737620</v>
      </c>
      <c r="E2429" s="57" t="s">
        <v>1698</v>
      </c>
      <c r="F2429" s="57">
        <v>1483</v>
      </c>
      <c r="G2429" s="39" t="s">
        <v>1936</v>
      </c>
      <c r="H2429" s="57" t="s">
        <v>1576</v>
      </c>
      <c r="I2429" s="39">
        <v>0.231421348562839</v>
      </c>
      <c r="J2429" s="39">
        <v>0</v>
      </c>
      <c r="K2429" s="39">
        <v>0.29378010199676102</v>
      </c>
      <c r="L2429" s="39">
        <v>0</v>
      </c>
      <c r="M2429" s="39">
        <v>0.50186507541020997</v>
      </c>
      <c r="N2429" s="39">
        <v>0.81702477306542898</v>
      </c>
      <c r="O2429" s="39">
        <v>0.49495316056488597</v>
      </c>
      <c r="P2429" s="39">
        <v>0</v>
      </c>
      <c r="Q2429" s="39">
        <v>0</v>
      </c>
      <c r="R2429" s="39">
        <v>0.45144166080942899</v>
      </c>
      <c r="S2429" s="39">
        <v>0.23389296729192099</v>
      </c>
      <c r="T2429" s="39">
        <v>0.27771938599435397</v>
      </c>
      <c r="U2429" s="39">
        <v>0.65444562317703703</v>
      </c>
      <c r="V2429" s="39">
        <v>0</v>
      </c>
    </row>
    <row r="2430" spans="1:22" x14ac:dyDescent="0.25">
      <c r="A2430" s="39" t="s">
        <v>11519</v>
      </c>
      <c r="B2430" s="57" t="s">
        <v>1224</v>
      </c>
      <c r="C2430" s="39">
        <v>10749250</v>
      </c>
      <c r="D2430" s="39">
        <v>10750221</v>
      </c>
      <c r="E2430" s="57" t="s">
        <v>1698</v>
      </c>
      <c r="F2430" s="57">
        <v>972</v>
      </c>
      <c r="G2430" s="39" t="s">
        <v>6652</v>
      </c>
      <c r="H2430" s="57" t="s">
        <v>1576</v>
      </c>
      <c r="I2430" s="39">
        <v>0.27033038996039299</v>
      </c>
      <c r="J2430" s="39">
        <v>0.61464577525568997</v>
      </c>
      <c r="K2430" s="39">
        <v>1.13303737874735</v>
      </c>
      <c r="L2430" s="39">
        <v>0.49722299617078503</v>
      </c>
      <c r="M2430" s="39">
        <v>0.72348604265426797</v>
      </c>
      <c r="N2430" s="39">
        <v>1.3509950324265001</v>
      </c>
      <c r="O2430" s="39">
        <v>1.51163501991852</v>
      </c>
      <c r="P2430" s="39">
        <v>0.88552594835332599</v>
      </c>
      <c r="Q2430" s="39">
        <v>1.4427949071906201</v>
      </c>
      <c r="R2430" s="39">
        <v>1.3622286011485101</v>
      </c>
      <c r="S2430" s="39">
        <v>1.59235896057209</v>
      </c>
      <c r="T2430" s="39">
        <v>0.77098968884390995</v>
      </c>
      <c r="U2430" s="39">
        <v>0.630491210500286</v>
      </c>
      <c r="V2430" s="39">
        <v>0.92661205419675596</v>
      </c>
    </row>
    <row r="2431" spans="1:22" x14ac:dyDescent="0.25">
      <c r="A2431" s="39" t="s">
        <v>11520</v>
      </c>
      <c r="B2431" s="57" t="s">
        <v>1224</v>
      </c>
      <c r="C2431" s="39">
        <v>10763490</v>
      </c>
      <c r="D2431" s="39">
        <v>10765867</v>
      </c>
      <c r="E2431" s="57" t="s">
        <v>108</v>
      </c>
      <c r="F2431" s="57">
        <v>2378</v>
      </c>
      <c r="G2431" s="39" t="s">
        <v>4143</v>
      </c>
      <c r="H2431" s="57" t="s">
        <v>1576</v>
      </c>
      <c r="I2431" s="39">
        <v>3.8812338997945601</v>
      </c>
      <c r="J2431" s="39">
        <v>4.0026485195548203</v>
      </c>
      <c r="K2431" s="39">
        <v>3.8609925847847699</v>
      </c>
      <c r="L2431" s="39">
        <v>3.8548334839516101</v>
      </c>
      <c r="M2431" s="39">
        <v>3.8319380276234698</v>
      </c>
      <c r="N2431" s="39">
        <v>3.92441348091225</v>
      </c>
      <c r="O2431" s="39">
        <v>4.0212931599544204</v>
      </c>
      <c r="P2431" s="39">
        <v>3.5065765549218102</v>
      </c>
      <c r="Q2431" s="39">
        <v>3.9884938294499301</v>
      </c>
      <c r="R2431" s="39">
        <v>3.9222168811869298</v>
      </c>
      <c r="S2431" s="39">
        <v>4.05457067503243</v>
      </c>
      <c r="T2431" s="39">
        <v>3.78219885563986</v>
      </c>
      <c r="U2431" s="39">
        <v>3.8112860577696801</v>
      </c>
      <c r="V2431" s="39">
        <v>3.69929620669624</v>
      </c>
    </row>
    <row r="2432" spans="1:22" x14ac:dyDescent="0.25">
      <c r="A2432" s="39" t="s">
        <v>11521</v>
      </c>
      <c r="B2432" s="57" t="s">
        <v>1224</v>
      </c>
      <c r="C2432" s="39">
        <v>10766240</v>
      </c>
      <c r="D2432" s="39">
        <v>10767560</v>
      </c>
      <c r="E2432" s="57" t="s">
        <v>108</v>
      </c>
      <c r="F2432" s="57">
        <v>1321</v>
      </c>
      <c r="G2432" s="39" t="s">
        <v>4143</v>
      </c>
      <c r="H2432" s="57" t="s">
        <v>1576</v>
      </c>
      <c r="I2432" s="39">
        <v>0</v>
      </c>
      <c r="J2432" s="39">
        <v>0</v>
      </c>
      <c r="K2432" s="39">
        <v>0</v>
      </c>
      <c r="L2432" s="39">
        <v>0</v>
      </c>
      <c r="M2432" s="39">
        <v>0</v>
      </c>
      <c r="N2432" s="39">
        <v>0</v>
      </c>
      <c r="O2432" s="39">
        <v>0</v>
      </c>
      <c r="P2432" s="39">
        <v>0</v>
      </c>
      <c r="Q2432" s="39">
        <v>0</v>
      </c>
      <c r="R2432" s="39">
        <v>0</v>
      </c>
      <c r="S2432" s="39">
        <v>0</v>
      </c>
      <c r="T2432" s="39">
        <v>0</v>
      </c>
      <c r="U2432" s="39">
        <v>0</v>
      </c>
      <c r="V2432" s="39">
        <v>0</v>
      </c>
    </row>
    <row r="2433" spans="1:22" x14ac:dyDescent="0.25">
      <c r="A2433" s="39" t="s">
        <v>11522</v>
      </c>
      <c r="B2433" s="57" t="s">
        <v>1224</v>
      </c>
      <c r="C2433" s="39">
        <v>10768844</v>
      </c>
      <c r="D2433" s="39">
        <v>10769706</v>
      </c>
      <c r="E2433" s="57" t="s">
        <v>1698</v>
      </c>
      <c r="F2433" s="57">
        <v>863</v>
      </c>
      <c r="G2433" s="39" t="s">
        <v>6373</v>
      </c>
      <c r="H2433" s="57" t="s">
        <v>1576</v>
      </c>
      <c r="I2433" s="39">
        <v>0</v>
      </c>
      <c r="J2433" s="39">
        <v>0</v>
      </c>
      <c r="K2433" s="39">
        <v>0</v>
      </c>
      <c r="L2433" s="39">
        <v>0</v>
      </c>
      <c r="M2433" s="39">
        <v>0</v>
      </c>
      <c r="N2433" s="39">
        <v>0</v>
      </c>
      <c r="O2433" s="39">
        <v>0</v>
      </c>
      <c r="P2433" s="39">
        <v>0</v>
      </c>
      <c r="Q2433" s="39">
        <v>0</v>
      </c>
      <c r="R2433" s="39">
        <v>0</v>
      </c>
      <c r="S2433" s="39">
        <v>0</v>
      </c>
      <c r="T2433" s="39">
        <v>0</v>
      </c>
      <c r="U2433" s="39">
        <v>0</v>
      </c>
      <c r="V2433" s="39">
        <v>0</v>
      </c>
    </row>
    <row r="2434" spans="1:22" x14ac:dyDescent="0.25">
      <c r="A2434" s="39" t="s">
        <v>11523</v>
      </c>
      <c r="B2434" s="57" t="s">
        <v>1224</v>
      </c>
      <c r="C2434" s="39">
        <v>10775690</v>
      </c>
      <c r="D2434" s="39">
        <v>10777494</v>
      </c>
      <c r="E2434" s="57" t="s">
        <v>1698</v>
      </c>
      <c r="F2434" s="57">
        <v>1805</v>
      </c>
      <c r="G2434" s="39" t="s">
        <v>11524</v>
      </c>
      <c r="H2434" s="57" t="s">
        <v>1576</v>
      </c>
      <c r="I2434" s="39">
        <v>6.2011966740189104</v>
      </c>
      <c r="J2434" s="39">
        <v>5.9375256593491699</v>
      </c>
      <c r="K2434" s="39">
        <v>7.5828570348442401</v>
      </c>
      <c r="L2434" s="39">
        <v>7.4775559107326499</v>
      </c>
      <c r="M2434" s="39">
        <v>7.5195890794820901</v>
      </c>
      <c r="N2434" s="39">
        <v>7.4162063975763504</v>
      </c>
      <c r="O2434" s="39">
        <v>7.2514445378988999</v>
      </c>
      <c r="P2434" s="39">
        <v>7.46107011403305</v>
      </c>
      <c r="Q2434" s="39">
        <v>6.3897165111386203</v>
      </c>
      <c r="R2434" s="39">
        <v>6.1630739925146401</v>
      </c>
      <c r="S2434" s="39">
        <v>6.1877578514414102</v>
      </c>
      <c r="T2434" s="39">
        <v>6.4561687524409201</v>
      </c>
      <c r="U2434" s="39">
        <v>6.6589968949337104</v>
      </c>
      <c r="V2434" s="39">
        <v>6.0815356324846297</v>
      </c>
    </row>
    <row r="2435" spans="1:22" x14ac:dyDescent="0.25">
      <c r="A2435" s="39" t="s">
        <v>11525</v>
      </c>
      <c r="B2435" s="57" t="s">
        <v>1224</v>
      </c>
      <c r="C2435" s="39">
        <v>10777643</v>
      </c>
      <c r="D2435" s="39">
        <v>10778759</v>
      </c>
      <c r="E2435" s="57" t="s">
        <v>108</v>
      </c>
      <c r="F2435" s="57">
        <v>1117</v>
      </c>
      <c r="G2435" s="39" t="s">
        <v>6977</v>
      </c>
      <c r="H2435" s="57" t="s">
        <v>1576</v>
      </c>
      <c r="I2435" s="39">
        <v>7.9118772989309596</v>
      </c>
      <c r="J2435" s="39">
        <v>7.9163094349918497</v>
      </c>
      <c r="K2435" s="39">
        <v>9.9485672675345302</v>
      </c>
      <c r="L2435" s="39">
        <v>9.7722601315721391</v>
      </c>
      <c r="M2435" s="39">
        <v>9.7547522431630203</v>
      </c>
      <c r="N2435" s="39">
        <v>9.6672872101115104</v>
      </c>
      <c r="O2435" s="39">
        <v>9.7272057351992505</v>
      </c>
      <c r="P2435" s="39">
        <v>9.5412437821023595</v>
      </c>
      <c r="Q2435" s="39">
        <v>8.5589907904388003</v>
      </c>
      <c r="R2435" s="39">
        <v>8.3332671828009506</v>
      </c>
      <c r="S2435" s="39">
        <v>8.5403411812710708</v>
      </c>
      <c r="T2435" s="39">
        <v>8.7267494910560401</v>
      </c>
      <c r="U2435" s="39">
        <v>8.8911031981410105</v>
      </c>
      <c r="V2435" s="39">
        <v>8.4177976745584306</v>
      </c>
    </row>
    <row r="2436" spans="1:22" x14ac:dyDescent="0.25">
      <c r="A2436" s="39" t="s">
        <v>11526</v>
      </c>
      <c r="B2436" s="57" t="s">
        <v>1224</v>
      </c>
      <c r="C2436" s="39">
        <v>10782070</v>
      </c>
      <c r="D2436" s="39">
        <v>10784383</v>
      </c>
      <c r="E2436" s="57" t="s">
        <v>108</v>
      </c>
      <c r="F2436" s="57">
        <v>2314</v>
      </c>
      <c r="G2436" s="39" t="s">
        <v>2945</v>
      </c>
      <c r="H2436" s="57" t="s">
        <v>1576</v>
      </c>
      <c r="I2436" s="39">
        <v>2.2535597207485001</v>
      </c>
      <c r="J2436" s="39">
        <v>2.8546579774878098</v>
      </c>
      <c r="K2436" s="39">
        <v>0.175509271874631</v>
      </c>
      <c r="L2436" s="39">
        <v>0</v>
      </c>
      <c r="M2436" s="39">
        <v>0</v>
      </c>
      <c r="N2436" s="39">
        <v>0.44842737351471701</v>
      </c>
      <c r="O2436" s="39">
        <v>0.16235700580272799</v>
      </c>
      <c r="P2436" s="39">
        <v>6.9470657017378798E-2</v>
      </c>
      <c r="Q2436" s="39">
        <v>0.84725613295246505</v>
      </c>
      <c r="R2436" s="39">
        <v>0.70749475284569596</v>
      </c>
      <c r="S2436" s="39">
        <v>0.77547201243004904</v>
      </c>
      <c r="T2436" s="39">
        <v>0.32315328820564598</v>
      </c>
      <c r="U2436" s="39">
        <v>0.45287793701699702</v>
      </c>
      <c r="V2436" s="39">
        <v>0.23587162840317299</v>
      </c>
    </row>
    <row r="2437" spans="1:22" x14ac:dyDescent="0.25">
      <c r="A2437" s="39" t="s">
        <v>11527</v>
      </c>
      <c r="B2437" s="57" t="s">
        <v>1224</v>
      </c>
      <c r="C2437" s="39">
        <v>10786596</v>
      </c>
      <c r="D2437" s="39">
        <v>10788691</v>
      </c>
      <c r="E2437" s="57" t="s">
        <v>1698</v>
      </c>
      <c r="F2437" s="57">
        <v>2096</v>
      </c>
      <c r="G2437" s="39" t="s">
        <v>4936</v>
      </c>
      <c r="H2437" s="57" t="s">
        <v>1576</v>
      </c>
      <c r="I2437" s="39">
        <v>2.37763186597746</v>
      </c>
      <c r="J2437" s="39">
        <v>2.6185863642870499</v>
      </c>
      <c r="K2437" s="39">
        <v>2.1321062861421498</v>
      </c>
      <c r="L2437" s="39">
        <v>2.0598674680343798</v>
      </c>
      <c r="M2437" s="39">
        <v>1.8585738706996799</v>
      </c>
      <c r="N2437" s="39">
        <v>1.9752890052374801</v>
      </c>
      <c r="O2437" s="39">
        <v>1.80430142341962</v>
      </c>
      <c r="P2437" s="39">
        <v>2.21052290291769</v>
      </c>
      <c r="Q2437" s="39">
        <v>1.7878879365259599</v>
      </c>
      <c r="R2437" s="39">
        <v>2.1866938759692198</v>
      </c>
      <c r="S2437" s="39">
        <v>1.94824199788346</v>
      </c>
      <c r="T2437" s="39">
        <v>2.41983009775642</v>
      </c>
      <c r="U2437" s="39">
        <v>2.0266584381557302</v>
      </c>
      <c r="V2437" s="39">
        <v>2.5468993974451002</v>
      </c>
    </row>
    <row r="2438" spans="1:22" x14ac:dyDescent="0.25">
      <c r="A2438" s="39" t="s">
        <v>11528</v>
      </c>
      <c r="B2438" s="57" t="s">
        <v>1224</v>
      </c>
      <c r="C2438" s="39">
        <v>10791125</v>
      </c>
      <c r="D2438" s="39">
        <v>10793707</v>
      </c>
      <c r="E2438" s="57" t="s">
        <v>1698</v>
      </c>
      <c r="F2438" s="57">
        <v>2583</v>
      </c>
      <c r="G2438" s="39" t="s">
        <v>1837</v>
      </c>
      <c r="H2438" s="57" t="s">
        <v>1576</v>
      </c>
      <c r="I2438" s="39">
        <v>0.80378747039648102</v>
      </c>
      <c r="J2438" s="39">
        <v>0.62529574216249995</v>
      </c>
      <c r="K2438" s="39">
        <v>1.19733701918102</v>
      </c>
      <c r="L2438" s="39">
        <v>1.3057195956787899</v>
      </c>
      <c r="M2438" s="39">
        <v>1.2811047316122599</v>
      </c>
      <c r="N2438" s="39">
        <v>1.3026407514285701</v>
      </c>
      <c r="O2438" s="39">
        <v>1.62907679754256</v>
      </c>
      <c r="P2438" s="39">
        <v>1.4288874033781001</v>
      </c>
      <c r="Q2438" s="39">
        <v>0.973288722278975</v>
      </c>
      <c r="R2438" s="39">
        <v>0.84597250784836397</v>
      </c>
      <c r="S2438" s="39">
        <v>0.82287288102902401</v>
      </c>
      <c r="T2438" s="39">
        <v>0.79581680965255697</v>
      </c>
      <c r="U2438" s="39">
        <v>0.95949197382276796</v>
      </c>
      <c r="V2438" s="39">
        <v>0.50228782438452801</v>
      </c>
    </row>
    <row r="2439" spans="1:22" x14ac:dyDescent="0.25">
      <c r="A2439" s="39" t="s">
        <v>11529</v>
      </c>
      <c r="B2439" s="57" t="s">
        <v>1224</v>
      </c>
      <c r="C2439" s="39">
        <v>10794551</v>
      </c>
      <c r="D2439" s="39">
        <v>10796243</v>
      </c>
      <c r="E2439" s="57" t="s">
        <v>1698</v>
      </c>
      <c r="F2439" s="57">
        <v>1693</v>
      </c>
      <c r="G2439" s="39" t="s">
        <v>108</v>
      </c>
      <c r="H2439" s="57" t="s">
        <v>1576</v>
      </c>
      <c r="I2439" s="39">
        <v>2.3737985277335998</v>
      </c>
      <c r="J2439" s="39">
        <v>2.10359163422395</v>
      </c>
      <c r="K2439" s="39">
        <v>3.3141381888949799</v>
      </c>
      <c r="L2439" s="39">
        <v>3.0090389630516401</v>
      </c>
      <c r="M2439" s="39">
        <v>3.25375938455606</v>
      </c>
      <c r="N2439" s="39">
        <v>3.6687885650612602</v>
      </c>
      <c r="O2439" s="39">
        <v>3.3436565413814199</v>
      </c>
      <c r="P2439" s="39">
        <v>3.1948923530676199</v>
      </c>
      <c r="Q2439" s="39">
        <v>2.1377264684837001</v>
      </c>
      <c r="R2439" s="39">
        <v>2.23861262530087</v>
      </c>
      <c r="S2439" s="39">
        <v>2.2816003363673198</v>
      </c>
      <c r="T2439" s="39">
        <v>2.0739367407757299</v>
      </c>
      <c r="U2439" s="39">
        <v>2.3790358921428001</v>
      </c>
      <c r="V2439" s="39">
        <v>1.98917898073246</v>
      </c>
    </row>
    <row r="2440" spans="1:22" x14ac:dyDescent="0.25">
      <c r="A2440" s="39" t="s">
        <v>11530</v>
      </c>
      <c r="B2440" s="57" t="s">
        <v>1224</v>
      </c>
      <c r="C2440" s="39">
        <v>10796679</v>
      </c>
      <c r="D2440" s="39">
        <v>10798844</v>
      </c>
      <c r="E2440" s="57" t="s">
        <v>108</v>
      </c>
      <c r="F2440" s="57">
        <v>2166</v>
      </c>
      <c r="G2440" s="39" t="s">
        <v>11200</v>
      </c>
      <c r="H2440" s="57" t="s">
        <v>1576</v>
      </c>
      <c r="I2440" s="39">
        <v>0</v>
      </c>
      <c r="J2440" s="39">
        <v>0</v>
      </c>
      <c r="K2440" s="39">
        <v>0</v>
      </c>
      <c r="L2440" s="39">
        <v>0</v>
      </c>
      <c r="M2440" s="39">
        <v>0</v>
      </c>
      <c r="N2440" s="39">
        <v>0</v>
      </c>
      <c r="O2440" s="39">
        <v>0</v>
      </c>
      <c r="P2440" s="39">
        <v>0</v>
      </c>
      <c r="Q2440" s="39">
        <v>0</v>
      </c>
      <c r="R2440" s="39">
        <v>0</v>
      </c>
      <c r="S2440" s="39">
        <v>0</v>
      </c>
      <c r="T2440" s="39">
        <v>0</v>
      </c>
      <c r="U2440" s="39">
        <v>0</v>
      </c>
      <c r="V2440" s="39">
        <v>0</v>
      </c>
    </row>
    <row r="2441" spans="1:22" x14ac:dyDescent="0.25">
      <c r="A2441" s="39" t="s">
        <v>11531</v>
      </c>
      <c r="B2441" s="57" t="s">
        <v>1224</v>
      </c>
      <c r="C2441" s="39">
        <v>10827251</v>
      </c>
      <c r="D2441" s="39">
        <v>10828476</v>
      </c>
      <c r="E2441" s="57" t="s">
        <v>1698</v>
      </c>
      <c r="F2441" s="57">
        <v>1226</v>
      </c>
      <c r="G2441" s="39" t="s">
        <v>11532</v>
      </c>
      <c r="H2441" s="57" t="s">
        <v>1576</v>
      </c>
      <c r="I2441" s="39">
        <v>0</v>
      </c>
      <c r="J2441" s="39">
        <v>0</v>
      </c>
      <c r="K2441" s="39">
        <v>0</v>
      </c>
      <c r="L2441" s="39">
        <v>0</v>
      </c>
      <c r="M2441" s="39">
        <v>0</v>
      </c>
      <c r="N2441" s="39">
        <v>0</v>
      </c>
      <c r="O2441" s="39">
        <v>0</v>
      </c>
      <c r="P2441" s="39">
        <v>0</v>
      </c>
      <c r="Q2441" s="39">
        <v>0</v>
      </c>
      <c r="R2441" s="39">
        <v>0</v>
      </c>
      <c r="S2441" s="39">
        <v>0</v>
      </c>
      <c r="T2441" s="39">
        <v>0</v>
      </c>
      <c r="U2441" s="39">
        <v>0</v>
      </c>
      <c r="V2441" s="39">
        <v>0</v>
      </c>
    </row>
    <row r="2442" spans="1:22" x14ac:dyDescent="0.25">
      <c r="A2442" s="39" t="s">
        <v>11533</v>
      </c>
      <c r="B2442" s="57" t="s">
        <v>1224</v>
      </c>
      <c r="C2442" s="39">
        <v>10863313</v>
      </c>
      <c r="D2442" s="39">
        <v>10863963</v>
      </c>
      <c r="E2442" s="57" t="s">
        <v>1698</v>
      </c>
      <c r="F2442" s="57">
        <v>651</v>
      </c>
      <c r="G2442" s="39" t="s">
        <v>11534</v>
      </c>
      <c r="H2442" s="57" t="s">
        <v>1576</v>
      </c>
      <c r="I2442" s="39">
        <v>0.30726297008077702</v>
      </c>
      <c r="J2442" s="39">
        <v>0.81696417393171195</v>
      </c>
      <c r="K2442" s="39">
        <v>0</v>
      </c>
      <c r="L2442" s="39">
        <v>0</v>
      </c>
      <c r="M2442" s="39">
        <v>0</v>
      </c>
      <c r="N2442" s="39">
        <v>0.17884974312048399</v>
      </c>
      <c r="O2442" s="39">
        <v>0</v>
      </c>
      <c r="P2442" s="39">
        <v>0</v>
      </c>
      <c r="Q2442" s="39">
        <v>0</v>
      </c>
      <c r="R2442" s="39">
        <v>0</v>
      </c>
      <c r="S2442" s="39">
        <v>0</v>
      </c>
      <c r="T2442" s="39">
        <v>0.37572119567714601</v>
      </c>
      <c r="U2442" s="39">
        <v>0</v>
      </c>
      <c r="V2442" s="39">
        <v>0.17205861162046299</v>
      </c>
    </row>
    <row r="2443" spans="1:22" x14ac:dyDescent="0.25">
      <c r="A2443" s="39" t="s">
        <v>11535</v>
      </c>
      <c r="B2443" s="57" t="s">
        <v>1224</v>
      </c>
      <c r="C2443" s="39">
        <v>10865595</v>
      </c>
      <c r="D2443" s="39">
        <v>10866353</v>
      </c>
      <c r="E2443" s="57" t="s">
        <v>1698</v>
      </c>
      <c r="F2443" s="57">
        <v>759</v>
      </c>
      <c r="G2443" s="39" t="s">
        <v>1786</v>
      </c>
      <c r="H2443" s="57" t="s">
        <v>1576</v>
      </c>
      <c r="I2443" s="39">
        <v>0</v>
      </c>
      <c r="J2443" s="39">
        <v>0</v>
      </c>
      <c r="K2443" s="39">
        <v>0</v>
      </c>
      <c r="L2443" s="39">
        <v>0</v>
      </c>
      <c r="M2443" s="39">
        <v>0</v>
      </c>
      <c r="N2443" s="39">
        <v>0</v>
      </c>
      <c r="O2443" s="39">
        <v>0</v>
      </c>
      <c r="P2443" s="39">
        <v>0</v>
      </c>
      <c r="Q2443" s="39">
        <v>0</v>
      </c>
      <c r="R2443" s="39">
        <v>0</v>
      </c>
      <c r="S2443" s="39">
        <v>0</v>
      </c>
      <c r="T2443" s="39">
        <v>0.236853820937829</v>
      </c>
      <c r="U2443" s="39">
        <v>0.40075541039762302</v>
      </c>
      <c r="V2443" s="39">
        <v>0</v>
      </c>
    </row>
    <row r="2444" spans="1:22" x14ac:dyDescent="0.25">
      <c r="A2444" s="39" t="s">
        <v>11536</v>
      </c>
      <c r="B2444" s="57" t="s">
        <v>1224</v>
      </c>
      <c r="C2444" s="39">
        <v>10894837</v>
      </c>
      <c r="D2444" s="39">
        <v>10897036</v>
      </c>
      <c r="E2444" s="57" t="s">
        <v>1698</v>
      </c>
      <c r="F2444" s="57">
        <v>2200</v>
      </c>
      <c r="G2444" s="39" t="s">
        <v>3751</v>
      </c>
      <c r="H2444" s="57" t="s">
        <v>1576</v>
      </c>
      <c r="I2444" s="39">
        <v>3.06134073169236</v>
      </c>
      <c r="J2444" s="39">
        <v>2.9686437559647199</v>
      </c>
      <c r="K2444" s="39">
        <v>0</v>
      </c>
      <c r="L2444" s="39">
        <v>0</v>
      </c>
      <c r="M2444" s="39">
        <v>0</v>
      </c>
      <c r="N2444" s="39">
        <v>0</v>
      </c>
      <c r="O2444" s="39">
        <v>0</v>
      </c>
      <c r="P2444" s="39">
        <v>0</v>
      </c>
      <c r="Q2444" s="39">
        <v>0</v>
      </c>
      <c r="R2444" s="39">
        <v>0</v>
      </c>
      <c r="S2444" s="39">
        <v>0</v>
      </c>
      <c r="T2444" s="39">
        <v>0</v>
      </c>
      <c r="U2444" s="39">
        <v>0</v>
      </c>
      <c r="V2444" s="39">
        <v>0</v>
      </c>
    </row>
    <row r="2445" spans="1:22" x14ac:dyDescent="0.25">
      <c r="A2445" s="39" t="s">
        <v>11537</v>
      </c>
      <c r="B2445" s="57" t="s">
        <v>1224</v>
      </c>
      <c r="C2445" s="39">
        <v>10900204</v>
      </c>
      <c r="D2445" s="39">
        <v>10901748</v>
      </c>
      <c r="E2445" s="57" t="s">
        <v>1698</v>
      </c>
      <c r="F2445" s="57">
        <v>1545</v>
      </c>
      <c r="G2445" s="39" t="s">
        <v>4726</v>
      </c>
      <c r="H2445" s="57" t="s">
        <v>1576</v>
      </c>
      <c r="I2445" s="39">
        <v>7.6916807160855001</v>
      </c>
      <c r="J2445" s="39">
        <v>7.3604081748240198</v>
      </c>
      <c r="K2445" s="39">
        <v>9.7553783357208506</v>
      </c>
      <c r="L2445" s="39">
        <v>9.7340829616514704</v>
      </c>
      <c r="M2445" s="39">
        <v>9.6752072716575803</v>
      </c>
      <c r="N2445" s="39">
        <v>9.8540938563461093</v>
      </c>
      <c r="O2445" s="39">
        <v>9.9457218137113497</v>
      </c>
      <c r="P2445" s="39">
        <v>9.7095456768089505</v>
      </c>
      <c r="Q2445" s="39">
        <v>8.3711188432241705</v>
      </c>
      <c r="R2445" s="39">
        <v>8.1970790529460391</v>
      </c>
      <c r="S2445" s="39">
        <v>8.3336249885265108</v>
      </c>
      <c r="T2445" s="39">
        <v>8.3936307078394208</v>
      </c>
      <c r="U2445" s="39">
        <v>8.6208686173968392</v>
      </c>
      <c r="V2445" s="39">
        <v>8.0861946218047507</v>
      </c>
    </row>
    <row r="2446" spans="1:22" x14ac:dyDescent="0.25">
      <c r="A2446" s="39" t="s">
        <v>11538</v>
      </c>
      <c r="B2446" s="57" t="s">
        <v>1224</v>
      </c>
      <c r="C2446" s="39">
        <v>10903013</v>
      </c>
      <c r="D2446" s="39">
        <v>10904414</v>
      </c>
      <c r="E2446" s="57" t="s">
        <v>1698</v>
      </c>
      <c r="F2446" s="57">
        <v>1402</v>
      </c>
      <c r="G2446" s="39" t="s">
        <v>8814</v>
      </c>
      <c r="H2446" s="57" t="s">
        <v>1576</v>
      </c>
      <c r="I2446" s="39">
        <v>6.4637385138088597</v>
      </c>
      <c r="J2446" s="39">
        <v>6.0333965702411501</v>
      </c>
      <c r="K2446" s="39">
        <v>6.9912837392305098</v>
      </c>
      <c r="L2446" s="39">
        <v>7.0583706172887597</v>
      </c>
      <c r="M2446" s="39">
        <v>7.0855521272092901</v>
      </c>
      <c r="N2446" s="39">
        <v>6.9708421532180997</v>
      </c>
      <c r="O2446" s="39">
        <v>6.4207838584368</v>
      </c>
      <c r="P2446" s="39">
        <v>6.8254676501121399</v>
      </c>
      <c r="Q2446" s="39">
        <v>7.5038336867068596</v>
      </c>
      <c r="R2446" s="39">
        <v>7.2010751006870901</v>
      </c>
      <c r="S2446" s="39">
        <v>7.2422785681414803</v>
      </c>
      <c r="T2446" s="39">
        <v>7.9084046306720701</v>
      </c>
      <c r="U2446" s="39">
        <v>7.6068863392759196</v>
      </c>
      <c r="V2446" s="39">
        <v>7.66812621784395</v>
      </c>
    </row>
    <row r="2447" spans="1:22" x14ac:dyDescent="0.25">
      <c r="A2447" s="39" t="s">
        <v>11539</v>
      </c>
      <c r="B2447" s="57" t="s">
        <v>1224</v>
      </c>
      <c r="C2447" s="39">
        <v>10904506</v>
      </c>
      <c r="D2447" s="39">
        <v>10908998</v>
      </c>
      <c r="E2447" s="57" t="s">
        <v>108</v>
      </c>
      <c r="F2447" s="57">
        <v>4493</v>
      </c>
      <c r="G2447" s="39" t="s">
        <v>4816</v>
      </c>
      <c r="H2447" s="57" t="s">
        <v>1576</v>
      </c>
      <c r="I2447" s="39">
        <v>2.9277883897377701</v>
      </c>
      <c r="J2447" s="39">
        <v>2.4915709417101102</v>
      </c>
      <c r="K2447" s="39">
        <v>3.7179779525123902</v>
      </c>
      <c r="L2447" s="39">
        <v>3.7660650514749499</v>
      </c>
      <c r="M2447" s="39">
        <v>3.7708396151882102</v>
      </c>
      <c r="N2447" s="39">
        <v>3.56465863146212</v>
      </c>
      <c r="O2447" s="39">
        <v>3.4483935405918</v>
      </c>
      <c r="P2447" s="39">
        <v>3.5101264329053601</v>
      </c>
      <c r="Q2447" s="39">
        <v>3.2330827601026302</v>
      </c>
      <c r="R2447" s="39">
        <v>2.97447057561225</v>
      </c>
      <c r="S2447" s="39">
        <v>2.9558093651888102</v>
      </c>
      <c r="T2447" s="39">
        <v>2.79812518863862</v>
      </c>
      <c r="U2447" s="39">
        <v>2.9125981338686802</v>
      </c>
      <c r="V2447" s="39">
        <v>2.6181211675021498</v>
      </c>
    </row>
    <row r="2448" spans="1:22" x14ac:dyDescent="0.25">
      <c r="A2448" s="39" t="s">
        <v>11540</v>
      </c>
      <c r="B2448" s="57" t="s">
        <v>1224</v>
      </c>
      <c r="C2448" s="39">
        <v>10909217</v>
      </c>
      <c r="D2448" s="39">
        <v>10911488</v>
      </c>
      <c r="E2448" s="57" t="s">
        <v>1698</v>
      </c>
      <c r="F2448" s="57">
        <v>2272</v>
      </c>
      <c r="G2448" s="39" t="s">
        <v>11541</v>
      </c>
      <c r="H2448" s="57" t="s">
        <v>1576</v>
      </c>
      <c r="I2448" s="39">
        <v>5.6848495880115699</v>
      </c>
      <c r="J2448" s="39">
        <v>5.5678100878197396</v>
      </c>
      <c r="K2448" s="39">
        <v>6.6752655023710297</v>
      </c>
      <c r="L2448" s="39">
        <v>6.70536974112437</v>
      </c>
      <c r="M2448" s="39">
        <v>6.5958765790453198</v>
      </c>
      <c r="N2448" s="39">
        <v>6.7969091830923398</v>
      </c>
      <c r="O2448" s="39">
        <v>6.6228630157734596</v>
      </c>
      <c r="P2448" s="39">
        <v>6.6510588687483398</v>
      </c>
      <c r="Q2448" s="39">
        <v>5.4334402254911502</v>
      </c>
      <c r="R2448" s="39">
        <v>5.2714107350975796</v>
      </c>
      <c r="S2448" s="39">
        <v>5.3856450095847999</v>
      </c>
      <c r="T2448" s="39">
        <v>5.9060993008612899</v>
      </c>
      <c r="U2448" s="39">
        <v>6.0244925581762496</v>
      </c>
      <c r="V2448" s="39">
        <v>5.6694038358051397</v>
      </c>
    </row>
    <row r="2449" spans="1:22" x14ac:dyDescent="0.25">
      <c r="A2449" s="39" t="s">
        <v>11542</v>
      </c>
      <c r="B2449" s="57" t="s">
        <v>1224</v>
      </c>
      <c r="C2449" s="39">
        <v>10911480</v>
      </c>
      <c r="D2449" s="39">
        <v>10913359</v>
      </c>
      <c r="E2449" s="57" t="s">
        <v>108</v>
      </c>
      <c r="F2449" s="57">
        <v>1880</v>
      </c>
      <c r="G2449" s="39" t="s">
        <v>11543</v>
      </c>
      <c r="H2449" s="57" t="s">
        <v>1576</v>
      </c>
      <c r="I2449" s="39">
        <v>0</v>
      </c>
      <c r="J2449" s="39">
        <v>0</v>
      </c>
      <c r="K2449" s="39">
        <v>0</v>
      </c>
      <c r="L2449" s="39">
        <v>0</v>
      </c>
      <c r="M2449" s="39">
        <v>0</v>
      </c>
      <c r="N2449" s="39">
        <v>0</v>
      </c>
      <c r="O2449" s="39">
        <v>0</v>
      </c>
      <c r="P2449" s="39">
        <v>0</v>
      </c>
      <c r="Q2449" s="39">
        <v>0</v>
      </c>
      <c r="R2449" s="39">
        <v>9.6968317217605807E-2</v>
      </c>
      <c r="S2449" s="39">
        <v>0</v>
      </c>
      <c r="T2449" s="39">
        <v>0</v>
      </c>
      <c r="U2449" s="39">
        <v>0</v>
      </c>
      <c r="V2449" s="39">
        <v>0</v>
      </c>
    </row>
    <row r="2450" spans="1:22" x14ac:dyDescent="0.25">
      <c r="A2450" s="39" t="s">
        <v>11544</v>
      </c>
      <c r="B2450" s="57" t="s">
        <v>1224</v>
      </c>
      <c r="C2450" s="39">
        <v>10939129</v>
      </c>
      <c r="D2450" s="39">
        <v>10940600</v>
      </c>
      <c r="E2450" s="57" t="s">
        <v>1698</v>
      </c>
      <c r="F2450" s="57">
        <v>1472</v>
      </c>
      <c r="G2450" s="39" t="s">
        <v>11545</v>
      </c>
      <c r="H2450" s="57" t="s">
        <v>1576</v>
      </c>
      <c r="I2450" s="39">
        <v>0</v>
      </c>
      <c r="J2450" s="39">
        <v>0</v>
      </c>
      <c r="K2450" s="39">
        <v>0</v>
      </c>
      <c r="L2450" s="39">
        <v>0</v>
      </c>
      <c r="M2450" s="39">
        <v>0</v>
      </c>
      <c r="N2450" s="39">
        <v>0</v>
      </c>
      <c r="O2450" s="39">
        <v>0</v>
      </c>
      <c r="P2450" s="39">
        <v>0</v>
      </c>
      <c r="Q2450" s="39">
        <v>0</v>
      </c>
      <c r="R2450" s="39">
        <v>0</v>
      </c>
      <c r="S2450" s="39">
        <v>0</v>
      </c>
      <c r="T2450" s="39">
        <v>0</v>
      </c>
      <c r="U2450" s="39">
        <v>0</v>
      </c>
      <c r="V2450" s="39">
        <v>0</v>
      </c>
    </row>
    <row r="2451" spans="1:22" x14ac:dyDescent="0.25">
      <c r="A2451" s="39" t="s">
        <v>11546</v>
      </c>
      <c r="B2451" s="57" t="s">
        <v>1224</v>
      </c>
      <c r="C2451" s="39">
        <v>10941631</v>
      </c>
      <c r="D2451" s="39">
        <v>10944717</v>
      </c>
      <c r="E2451" s="57" t="s">
        <v>1698</v>
      </c>
      <c r="F2451" s="57">
        <v>3087</v>
      </c>
      <c r="G2451" s="39" t="s">
        <v>11547</v>
      </c>
      <c r="H2451" s="57" t="s">
        <v>1576</v>
      </c>
      <c r="I2451" s="39">
        <v>4.1353132279863596</v>
      </c>
      <c r="J2451" s="39">
        <v>4.3245370125524998</v>
      </c>
      <c r="K2451" s="39">
        <v>3.8807149077529699</v>
      </c>
      <c r="L2451" s="39">
        <v>3.9453923315382302</v>
      </c>
      <c r="M2451" s="39">
        <v>3.9654426140210002</v>
      </c>
      <c r="N2451" s="39">
        <v>3.9409748093116801</v>
      </c>
      <c r="O2451" s="39">
        <v>4.1600327481727097</v>
      </c>
      <c r="P2451" s="39">
        <v>4.0251794366000002</v>
      </c>
      <c r="Q2451" s="39">
        <v>3.82174082351565</v>
      </c>
      <c r="R2451" s="39">
        <v>3.9055530783918999</v>
      </c>
      <c r="S2451" s="39">
        <v>3.9382763809268</v>
      </c>
      <c r="T2451" s="39">
        <v>3.9383140243874699</v>
      </c>
      <c r="U2451" s="39">
        <v>4.1207002952212504</v>
      </c>
      <c r="V2451" s="39">
        <v>4.0940248870830498</v>
      </c>
    </row>
    <row r="2452" spans="1:22" x14ac:dyDescent="0.25">
      <c r="A2452" s="39" t="s">
        <v>11548</v>
      </c>
      <c r="B2452" s="57" t="s">
        <v>1224</v>
      </c>
      <c r="C2452" s="39">
        <v>10949599</v>
      </c>
      <c r="D2452" s="39">
        <v>10950692</v>
      </c>
      <c r="E2452" s="57" t="s">
        <v>1698</v>
      </c>
      <c r="F2452" s="57">
        <v>1094</v>
      </c>
      <c r="G2452" s="39" t="s">
        <v>3052</v>
      </c>
      <c r="H2452" s="57" t="s">
        <v>1576</v>
      </c>
      <c r="I2452" s="39">
        <v>0</v>
      </c>
      <c r="J2452" s="39">
        <v>0</v>
      </c>
      <c r="K2452" s="39">
        <v>0</v>
      </c>
      <c r="L2452" s="39">
        <v>0</v>
      </c>
      <c r="M2452" s="39">
        <v>0</v>
      </c>
      <c r="N2452" s="39">
        <v>0</v>
      </c>
      <c r="O2452" s="39">
        <v>0</v>
      </c>
      <c r="P2452" s="39">
        <v>0</v>
      </c>
      <c r="Q2452" s="39">
        <v>0</v>
      </c>
      <c r="R2452" s="39">
        <v>0</v>
      </c>
      <c r="S2452" s="39">
        <v>0</v>
      </c>
      <c r="T2452" s="39">
        <v>0</v>
      </c>
      <c r="U2452" s="39">
        <v>0</v>
      </c>
      <c r="V2452" s="39">
        <v>0</v>
      </c>
    </row>
    <row r="2453" spans="1:22" x14ac:dyDescent="0.25">
      <c r="A2453" s="39" t="s">
        <v>11549</v>
      </c>
      <c r="B2453" s="57" t="s">
        <v>1224</v>
      </c>
      <c r="C2453" s="39">
        <v>10954612</v>
      </c>
      <c r="D2453" s="39">
        <v>10955650</v>
      </c>
      <c r="E2453" s="57" t="s">
        <v>108</v>
      </c>
      <c r="F2453" s="57">
        <v>1039</v>
      </c>
      <c r="G2453" s="39" t="s">
        <v>11550</v>
      </c>
      <c r="H2453" s="57" t="s">
        <v>1576</v>
      </c>
      <c r="I2453" s="39">
        <v>0</v>
      </c>
      <c r="J2453" s="39">
        <v>0</v>
      </c>
      <c r="K2453" s="39">
        <v>0</v>
      </c>
      <c r="L2453" s="39">
        <v>0</v>
      </c>
      <c r="M2453" s="39">
        <v>0</v>
      </c>
      <c r="N2453" s="39">
        <v>0</v>
      </c>
      <c r="O2453" s="39">
        <v>0</v>
      </c>
      <c r="P2453" s="39">
        <v>0</v>
      </c>
      <c r="Q2453" s="39">
        <v>0</v>
      </c>
      <c r="R2453" s="39">
        <v>0</v>
      </c>
      <c r="S2453" s="39">
        <v>0</v>
      </c>
      <c r="T2453" s="39">
        <v>0</v>
      </c>
      <c r="U2453" s="39">
        <v>0</v>
      </c>
      <c r="V2453" s="39">
        <v>0</v>
      </c>
    </row>
    <row r="2454" spans="1:22" x14ac:dyDescent="0.25">
      <c r="A2454" s="39" t="s">
        <v>11551</v>
      </c>
      <c r="B2454" s="57" t="s">
        <v>1224</v>
      </c>
      <c r="C2454" s="39">
        <v>10957484</v>
      </c>
      <c r="D2454" s="39">
        <v>10958509</v>
      </c>
      <c r="E2454" s="57" t="s">
        <v>1698</v>
      </c>
      <c r="F2454" s="57">
        <v>1026</v>
      </c>
      <c r="G2454" s="39" t="s">
        <v>1742</v>
      </c>
      <c r="H2454" s="57" t="s">
        <v>1576</v>
      </c>
      <c r="I2454" s="39">
        <v>1.6012543708479301</v>
      </c>
      <c r="J2454" s="39">
        <v>2.6422833722314798</v>
      </c>
      <c r="K2454" s="39">
        <v>0.34692399413904701</v>
      </c>
      <c r="L2454" s="39">
        <v>9.4502555267226701E-2</v>
      </c>
      <c r="M2454" s="39">
        <v>0.111475140003476</v>
      </c>
      <c r="N2454" s="39">
        <v>0.545319998811999</v>
      </c>
      <c r="O2454" s="39">
        <v>0.80553020205978298</v>
      </c>
      <c r="P2454" s="39">
        <v>0.50409253639424301</v>
      </c>
      <c r="Q2454" s="39">
        <v>4.9753091848559299</v>
      </c>
      <c r="R2454" s="39">
        <v>4.8201942829891404</v>
      </c>
      <c r="S2454" s="39">
        <v>4.6034601844209</v>
      </c>
      <c r="T2454" s="39">
        <v>3.3065786878581598</v>
      </c>
      <c r="U2454" s="39">
        <v>2.25942013913073</v>
      </c>
      <c r="V2454" s="39">
        <v>3.4603100835659402</v>
      </c>
    </row>
    <row r="2455" spans="1:22" x14ac:dyDescent="0.25">
      <c r="A2455" s="39" t="s">
        <v>11552</v>
      </c>
      <c r="B2455" s="57" t="s">
        <v>1224</v>
      </c>
      <c r="C2455" s="39">
        <v>10960314</v>
      </c>
      <c r="D2455" s="39">
        <v>10961634</v>
      </c>
      <c r="E2455" s="57" t="s">
        <v>1698</v>
      </c>
      <c r="F2455" s="57">
        <v>1321</v>
      </c>
      <c r="G2455" s="39" t="s">
        <v>11553</v>
      </c>
      <c r="H2455" s="57" t="s">
        <v>1576</v>
      </c>
      <c r="I2455" s="39">
        <v>3.4797220701142901</v>
      </c>
      <c r="J2455" s="39">
        <v>4.1867144739357203</v>
      </c>
      <c r="K2455" s="39">
        <v>1.6164376876548101</v>
      </c>
      <c r="L2455" s="39">
        <v>2.00946900425199</v>
      </c>
      <c r="M2455" s="39">
        <v>1.89950822424066</v>
      </c>
      <c r="N2455" s="39">
        <v>1.9013515686451301</v>
      </c>
      <c r="O2455" s="39">
        <v>1.8708263081462599</v>
      </c>
      <c r="P2455" s="39">
        <v>2.2629051586137598</v>
      </c>
      <c r="Q2455" s="39">
        <v>2.83535213639566</v>
      </c>
      <c r="R2455" s="39">
        <v>2.6241874771338001</v>
      </c>
      <c r="S2455" s="39">
        <v>2.7624147294607999</v>
      </c>
      <c r="T2455" s="39">
        <v>3.7698246229957499</v>
      </c>
      <c r="U2455" s="39">
        <v>3.7003953268415</v>
      </c>
      <c r="V2455" s="39">
        <v>4.20669791784095</v>
      </c>
    </row>
    <row r="2456" spans="1:22" x14ac:dyDescent="0.25">
      <c r="A2456" s="39" t="s">
        <v>11554</v>
      </c>
      <c r="B2456" s="57" t="s">
        <v>1224</v>
      </c>
      <c r="C2456" s="39">
        <v>10961765</v>
      </c>
      <c r="D2456" s="39">
        <v>10967831</v>
      </c>
      <c r="E2456" s="57" t="s">
        <v>108</v>
      </c>
      <c r="F2456" s="57">
        <v>6067</v>
      </c>
      <c r="G2456" s="39" t="s">
        <v>11555</v>
      </c>
      <c r="H2456" s="57" t="s">
        <v>1576</v>
      </c>
      <c r="I2456" s="39">
        <v>6.1673739861424703</v>
      </c>
      <c r="J2456" s="39">
        <v>6.8140761120567399</v>
      </c>
      <c r="K2456" s="39">
        <v>0.37401117085107</v>
      </c>
      <c r="L2456" s="39">
        <v>0.525262079551022</v>
      </c>
      <c r="M2456" s="39">
        <v>0.88161137369041698</v>
      </c>
      <c r="N2456" s="39">
        <v>0.93771349405306603</v>
      </c>
      <c r="O2456" s="39">
        <v>0.49127538970333601</v>
      </c>
      <c r="P2456" s="39">
        <v>0.965556759484542</v>
      </c>
      <c r="Q2456" s="39">
        <v>2.5612968056339702</v>
      </c>
      <c r="R2456" s="39">
        <v>3.7993774741697499</v>
      </c>
      <c r="S2456" s="39">
        <v>3.6227546874208598</v>
      </c>
      <c r="T2456" s="39">
        <v>3.5604214951303002</v>
      </c>
      <c r="U2456" s="39">
        <v>2.6518553570668302</v>
      </c>
      <c r="V2456" s="39">
        <v>3.96774962726845</v>
      </c>
    </row>
    <row r="2457" spans="1:22" x14ac:dyDescent="0.25">
      <c r="A2457" s="39" t="s">
        <v>11556</v>
      </c>
      <c r="B2457" s="57" t="s">
        <v>1224</v>
      </c>
      <c r="C2457" s="39">
        <v>10976653</v>
      </c>
      <c r="D2457" s="39">
        <v>10978200</v>
      </c>
      <c r="E2457" s="57" t="s">
        <v>1698</v>
      </c>
      <c r="F2457" s="57">
        <v>1548</v>
      </c>
      <c r="G2457" s="39" t="s">
        <v>11557</v>
      </c>
      <c r="H2457" s="57" t="s">
        <v>1576</v>
      </c>
      <c r="I2457" s="39">
        <v>5.4434939365225601</v>
      </c>
      <c r="J2457" s="39">
        <v>6.1308155813698102</v>
      </c>
      <c r="K2457" s="39">
        <v>5.7666852611042101</v>
      </c>
      <c r="L2457" s="39">
        <v>5.4503501843628896</v>
      </c>
      <c r="M2457" s="39">
        <v>5.4979156892604903</v>
      </c>
      <c r="N2457" s="39">
        <v>5.7351809590669101</v>
      </c>
      <c r="O2457" s="39">
        <v>5.85563595453816</v>
      </c>
      <c r="P2457" s="39">
        <v>5.9341932979221204</v>
      </c>
      <c r="Q2457" s="39">
        <v>5.8256813386167297</v>
      </c>
      <c r="R2457" s="39">
        <v>5.8256406384845603</v>
      </c>
      <c r="S2457" s="39">
        <v>5.93802226187311</v>
      </c>
      <c r="T2457" s="39">
        <v>5.8922185722599902</v>
      </c>
      <c r="U2457" s="39">
        <v>5.7974384582300802</v>
      </c>
      <c r="V2457" s="39">
        <v>6.1133004358333602</v>
      </c>
    </row>
    <row r="2458" spans="1:22" x14ac:dyDescent="0.25">
      <c r="A2458" s="39" t="s">
        <v>11558</v>
      </c>
      <c r="B2458" s="57" t="s">
        <v>1224</v>
      </c>
      <c r="C2458" s="39">
        <v>10978880</v>
      </c>
      <c r="D2458" s="39">
        <v>10979606</v>
      </c>
      <c r="E2458" s="57" t="s">
        <v>108</v>
      </c>
      <c r="F2458" s="57">
        <v>727</v>
      </c>
      <c r="G2458" s="39" t="s">
        <v>108</v>
      </c>
      <c r="H2458" s="57" t="s">
        <v>1576</v>
      </c>
      <c r="I2458" s="39">
        <v>0.48365741062746498</v>
      </c>
      <c r="J2458" s="39">
        <v>1.23988680079572</v>
      </c>
      <c r="K2458" s="39">
        <v>0</v>
      </c>
      <c r="L2458" s="39">
        <v>0.48048642173925799</v>
      </c>
      <c r="M2458" s="39">
        <v>0.21184703239120101</v>
      </c>
      <c r="N2458" s="39">
        <v>0.52716344190363995</v>
      </c>
      <c r="O2458" s="39">
        <v>0.212368872797323</v>
      </c>
      <c r="P2458" s="39">
        <v>0</v>
      </c>
      <c r="Q2458" s="39">
        <v>1.2889904335006299</v>
      </c>
      <c r="R2458" s="39">
        <v>1.77027511391459</v>
      </c>
      <c r="S2458" s="39">
        <v>1.72855183572285</v>
      </c>
      <c r="T2458" s="39">
        <v>0.99379100431780798</v>
      </c>
      <c r="U2458" s="39">
        <v>1.12701909574242</v>
      </c>
      <c r="V2458" s="39">
        <v>0.98945077024068295</v>
      </c>
    </row>
    <row r="2459" spans="1:22" x14ac:dyDescent="0.25">
      <c r="A2459" s="39" t="s">
        <v>11559</v>
      </c>
      <c r="B2459" s="57" t="s">
        <v>1224</v>
      </c>
      <c r="C2459" s="39">
        <v>10980188</v>
      </c>
      <c r="D2459" s="39">
        <v>10981203</v>
      </c>
      <c r="E2459" s="57" t="s">
        <v>108</v>
      </c>
      <c r="F2459" s="57">
        <v>1016</v>
      </c>
      <c r="G2459" s="39" t="s">
        <v>11560</v>
      </c>
      <c r="H2459" s="57" t="s">
        <v>1576</v>
      </c>
      <c r="I2459" s="39">
        <v>3.1373920384620599</v>
      </c>
      <c r="J2459" s="39">
        <v>4.40551591944382</v>
      </c>
      <c r="K2459" s="39">
        <v>3.1930715116347299</v>
      </c>
      <c r="L2459" s="39">
        <v>3.3301639712309301</v>
      </c>
      <c r="M2459" s="39">
        <v>3.1143853500613101</v>
      </c>
      <c r="N2459" s="39">
        <v>3.5638292790668702</v>
      </c>
      <c r="O2459" s="39">
        <v>3.75833516085306</v>
      </c>
      <c r="P2459" s="39">
        <v>3.3905122380743902</v>
      </c>
      <c r="Q2459" s="39">
        <v>4.2892885570338404</v>
      </c>
      <c r="R2459" s="39">
        <v>4.2464384914579503</v>
      </c>
      <c r="S2459" s="39">
        <v>4.3245730143153098</v>
      </c>
      <c r="T2459" s="39">
        <v>3.4663791457167599</v>
      </c>
      <c r="U2459" s="39">
        <v>3.5593449665418899</v>
      </c>
      <c r="V2459" s="39">
        <v>3.6554548745781599</v>
      </c>
    </row>
    <row r="2460" spans="1:22" x14ac:dyDescent="0.25">
      <c r="A2460" s="39" t="s">
        <v>11561</v>
      </c>
      <c r="B2460" s="57" t="s">
        <v>1224</v>
      </c>
      <c r="C2460" s="39">
        <v>15369402</v>
      </c>
      <c r="D2460" s="39">
        <v>15374823</v>
      </c>
      <c r="E2460" s="57" t="s">
        <v>108</v>
      </c>
      <c r="F2460" s="57">
        <v>5422</v>
      </c>
      <c r="G2460" s="39" t="s">
        <v>11562</v>
      </c>
      <c r="H2460" s="57" t="s">
        <v>1577</v>
      </c>
      <c r="I2460" s="39">
        <v>4.9949417101769704</v>
      </c>
      <c r="J2460" s="39">
        <v>5.5395403767527096</v>
      </c>
      <c r="K2460" s="39">
        <v>4.1129002615325501</v>
      </c>
      <c r="L2460" s="39">
        <v>4.0561412884337997</v>
      </c>
      <c r="M2460" s="39">
        <v>4.0151942404222103</v>
      </c>
      <c r="N2460" s="39">
        <v>4.2199893643479802</v>
      </c>
      <c r="O2460" s="39">
        <v>4.3405409061578704</v>
      </c>
      <c r="P2460" s="39">
        <v>4.2430901809310697</v>
      </c>
      <c r="Q2460" s="39">
        <v>5.9966486070180602</v>
      </c>
      <c r="R2460" s="39">
        <v>6.0042496851623799</v>
      </c>
      <c r="S2460" s="39">
        <v>5.9463659300298604</v>
      </c>
      <c r="T2460" s="39">
        <v>5.33658689326034</v>
      </c>
      <c r="U2460" s="39">
        <v>5.4402612393879703</v>
      </c>
      <c r="V2460" s="39">
        <v>5.5057607511089701</v>
      </c>
    </row>
    <row r="2461" spans="1:22" x14ac:dyDescent="0.25">
      <c r="A2461" s="39" t="s">
        <v>11563</v>
      </c>
      <c r="B2461" s="57" t="s">
        <v>1224</v>
      </c>
      <c r="C2461" s="39">
        <v>15377580</v>
      </c>
      <c r="D2461" s="39">
        <v>15379207</v>
      </c>
      <c r="E2461" s="57" t="s">
        <v>108</v>
      </c>
      <c r="F2461" s="57">
        <v>1628</v>
      </c>
      <c r="G2461" s="39" t="s">
        <v>1936</v>
      </c>
      <c r="H2461" s="57" t="s">
        <v>1577</v>
      </c>
      <c r="I2461" s="39">
        <v>5.2565766880754401</v>
      </c>
      <c r="J2461" s="39">
        <v>5.5078358594681598</v>
      </c>
      <c r="K2461" s="39">
        <v>5.0986553610533596</v>
      </c>
      <c r="L2461" s="39">
        <v>4.8604811571842097</v>
      </c>
      <c r="M2461" s="39">
        <v>5.0664595064297497</v>
      </c>
      <c r="N2461" s="39">
        <v>5.1671330913129996</v>
      </c>
      <c r="O2461" s="39">
        <v>5.1844945401501796</v>
      </c>
      <c r="P2461" s="39">
        <v>5.1986159446481599</v>
      </c>
      <c r="Q2461" s="39">
        <v>5.1083989995807402</v>
      </c>
      <c r="R2461" s="39">
        <v>4.9515971193389197</v>
      </c>
      <c r="S2461" s="39">
        <v>5.0804359555831802</v>
      </c>
      <c r="T2461" s="39">
        <v>4.8350650715252801</v>
      </c>
      <c r="U2461" s="39">
        <v>4.8869890344263096</v>
      </c>
      <c r="V2461" s="39">
        <v>5.0441536501453097</v>
      </c>
    </row>
    <row r="2462" spans="1:22" x14ac:dyDescent="0.25">
      <c r="A2462" s="39" t="s">
        <v>11564</v>
      </c>
      <c r="B2462" s="57" t="s">
        <v>1224</v>
      </c>
      <c r="C2462" s="39">
        <v>15411605</v>
      </c>
      <c r="D2462" s="39">
        <v>15411958</v>
      </c>
      <c r="E2462" s="57" t="s">
        <v>108</v>
      </c>
      <c r="F2462" s="57">
        <v>354</v>
      </c>
      <c r="G2462" s="39" t="s">
        <v>108</v>
      </c>
      <c r="H2462" s="57" t="s">
        <v>1577</v>
      </c>
      <c r="I2462" s="39">
        <v>0</v>
      </c>
      <c r="J2462" s="39">
        <v>0</v>
      </c>
      <c r="K2462" s="39">
        <v>0</v>
      </c>
      <c r="L2462" s="39">
        <v>0</v>
      </c>
      <c r="M2462" s="39">
        <v>0</v>
      </c>
      <c r="N2462" s="39">
        <v>0</v>
      </c>
      <c r="O2462" s="39">
        <v>0</v>
      </c>
      <c r="P2462" s="39">
        <v>0</v>
      </c>
      <c r="Q2462" s="39">
        <v>0</v>
      </c>
      <c r="R2462" s="39">
        <v>0</v>
      </c>
      <c r="S2462" s="39">
        <v>0</v>
      </c>
      <c r="T2462" s="39">
        <v>0</v>
      </c>
      <c r="U2462" s="39">
        <v>0</v>
      </c>
      <c r="V2462" s="39">
        <v>0</v>
      </c>
    </row>
    <row r="2463" spans="1:22" x14ac:dyDescent="0.25">
      <c r="A2463" s="39" t="s">
        <v>11565</v>
      </c>
      <c r="B2463" s="57" t="s">
        <v>1224</v>
      </c>
      <c r="C2463" s="39">
        <v>15415018</v>
      </c>
      <c r="D2463" s="39">
        <v>15415654</v>
      </c>
      <c r="E2463" s="57" t="s">
        <v>1698</v>
      </c>
      <c r="F2463" s="57">
        <v>637</v>
      </c>
      <c r="G2463" s="39" t="s">
        <v>2462</v>
      </c>
      <c r="H2463" s="57" t="s">
        <v>1577</v>
      </c>
      <c r="I2463" s="39">
        <v>0</v>
      </c>
      <c r="J2463" s="39">
        <v>0</v>
      </c>
      <c r="K2463" s="39">
        <v>0</v>
      </c>
      <c r="L2463" s="39">
        <v>0</v>
      </c>
      <c r="M2463" s="39">
        <v>0</v>
      </c>
      <c r="N2463" s="39">
        <v>0</v>
      </c>
      <c r="O2463" s="39">
        <v>0</v>
      </c>
      <c r="P2463" s="39">
        <v>0</v>
      </c>
      <c r="Q2463" s="39">
        <v>0</v>
      </c>
      <c r="R2463" s="39">
        <v>0</v>
      </c>
      <c r="S2463" s="39">
        <v>0</v>
      </c>
      <c r="T2463" s="39">
        <v>0</v>
      </c>
      <c r="U2463" s="39">
        <v>0</v>
      </c>
      <c r="V2463" s="39">
        <v>0</v>
      </c>
    </row>
    <row r="2464" spans="1:22" x14ac:dyDescent="0.25">
      <c r="A2464" s="39" t="s">
        <v>11566</v>
      </c>
      <c r="B2464" s="57" t="s">
        <v>1224</v>
      </c>
      <c r="C2464" s="39">
        <v>15423062</v>
      </c>
      <c r="D2464" s="39">
        <v>15425499</v>
      </c>
      <c r="E2464" s="57" t="s">
        <v>1698</v>
      </c>
      <c r="F2464" s="57">
        <v>2438</v>
      </c>
      <c r="G2464" s="39" t="s">
        <v>11567</v>
      </c>
      <c r="H2464" s="57" t="s">
        <v>1577</v>
      </c>
      <c r="I2464" s="39">
        <v>3.38951312268492</v>
      </c>
      <c r="J2464" s="39">
        <v>3.6065014508503999</v>
      </c>
      <c r="K2464" s="39">
        <v>4.5231290826104802</v>
      </c>
      <c r="L2464" s="39">
        <v>4.4854075052322697</v>
      </c>
      <c r="M2464" s="39">
        <v>4.3689848069376502</v>
      </c>
      <c r="N2464" s="39">
        <v>4.6465774299687501</v>
      </c>
      <c r="O2464" s="39">
        <v>4.2095469428129197</v>
      </c>
      <c r="P2464" s="39">
        <v>4.68252273471946</v>
      </c>
      <c r="Q2464" s="39">
        <v>4.4008930948687999</v>
      </c>
      <c r="R2464" s="39">
        <v>4.15135553873949</v>
      </c>
      <c r="S2464" s="39">
        <v>4.1671571826060898</v>
      </c>
      <c r="T2464" s="39">
        <v>4.1697246132149104</v>
      </c>
      <c r="U2464" s="39">
        <v>4.3226925207040798</v>
      </c>
      <c r="V2464" s="39">
        <v>4.0356063157814797</v>
      </c>
    </row>
    <row r="2465" spans="1:22" x14ac:dyDescent="0.25">
      <c r="A2465" s="39" t="s">
        <v>11568</v>
      </c>
      <c r="B2465" s="57" t="s">
        <v>1224</v>
      </c>
      <c r="C2465" s="39">
        <v>15428383</v>
      </c>
      <c r="D2465" s="39">
        <v>15430700</v>
      </c>
      <c r="E2465" s="57" t="s">
        <v>1698</v>
      </c>
      <c r="F2465" s="57">
        <v>2318</v>
      </c>
      <c r="G2465" s="39" t="s">
        <v>3221</v>
      </c>
      <c r="H2465" s="57" t="s">
        <v>1577</v>
      </c>
      <c r="I2465" s="39">
        <v>5.4922537893029197</v>
      </c>
      <c r="J2465" s="39">
        <v>6.6421701371204298</v>
      </c>
      <c r="K2465" s="39">
        <v>2.8138406931454498</v>
      </c>
      <c r="L2465" s="39">
        <v>2.7508422901055201</v>
      </c>
      <c r="M2465" s="39">
        <v>2.6242506556830101</v>
      </c>
      <c r="N2465" s="39">
        <v>3.83512572379232</v>
      </c>
      <c r="O2465" s="39">
        <v>3.8395363886115401</v>
      </c>
      <c r="P2465" s="39">
        <v>4.1048062980306304</v>
      </c>
      <c r="Q2465" s="39">
        <v>4.1458975105370603</v>
      </c>
      <c r="R2465" s="39">
        <v>3.9244419861934801</v>
      </c>
      <c r="S2465" s="39">
        <v>3.7792281971938801</v>
      </c>
      <c r="T2465" s="39">
        <v>3.89092329673147</v>
      </c>
      <c r="U2465" s="39">
        <v>4.7227119174423198</v>
      </c>
      <c r="V2465" s="39">
        <v>3.8252259404433699</v>
      </c>
    </row>
    <row r="2466" spans="1:22" x14ac:dyDescent="0.25">
      <c r="A2466" s="39" t="s">
        <v>11569</v>
      </c>
      <c r="B2466" s="57" t="s">
        <v>1224</v>
      </c>
      <c r="C2466" s="39">
        <v>15430647</v>
      </c>
      <c r="D2466" s="39">
        <v>15431890</v>
      </c>
      <c r="E2466" s="57" t="s">
        <v>108</v>
      </c>
      <c r="F2466" s="57">
        <v>1244</v>
      </c>
      <c r="G2466" s="39" t="s">
        <v>3223</v>
      </c>
      <c r="H2466" s="57" t="s">
        <v>1577</v>
      </c>
      <c r="I2466" s="39">
        <v>2.5660650010891199</v>
      </c>
      <c r="J2466" s="39">
        <v>3.0234913458394099</v>
      </c>
      <c r="K2466" s="39">
        <v>3.1020214583964498</v>
      </c>
      <c r="L2466" s="39">
        <v>2.7720144225385099</v>
      </c>
      <c r="M2466" s="39">
        <v>3.1591980565301099</v>
      </c>
      <c r="N2466" s="39">
        <v>3.3102775830805702</v>
      </c>
      <c r="O2466" s="39">
        <v>2.9907189287098301</v>
      </c>
      <c r="P2466" s="39">
        <v>3.3402759803036202</v>
      </c>
      <c r="Q2466" s="39">
        <v>3.0196360933152802</v>
      </c>
      <c r="R2466" s="39">
        <v>3.0180020554954599</v>
      </c>
      <c r="S2466" s="39">
        <v>3.0828762744534899</v>
      </c>
      <c r="T2466" s="39">
        <v>2.9802227658933802</v>
      </c>
      <c r="U2466" s="39">
        <v>3.2446359352837999</v>
      </c>
      <c r="V2466" s="39">
        <v>3.03546907561313</v>
      </c>
    </row>
    <row r="2467" spans="1:22" x14ac:dyDescent="0.25">
      <c r="A2467" s="39" t="s">
        <v>11570</v>
      </c>
      <c r="B2467" s="57" t="s">
        <v>1224</v>
      </c>
      <c r="C2467" s="39">
        <v>15444189</v>
      </c>
      <c r="D2467" s="39">
        <v>15446868</v>
      </c>
      <c r="E2467" s="57" t="s">
        <v>1698</v>
      </c>
      <c r="F2467" s="57">
        <v>2680</v>
      </c>
      <c r="G2467" s="39" t="s">
        <v>1719</v>
      </c>
      <c r="H2467" s="57" t="s">
        <v>1577</v>
      </c>
      <c r="I2467" s="39">
        <v>0</v>
      </c>
      <c r="J2467" s="39">
        <v>0</v>
      </c>
      <c r="K2467" s="39">
        <v>0</v>
      </c>
      <c r="L2467" s="39">
        <v>0.101852684553402</v>
      </c>
      <c r="M2467" s="39">
        <v>0</v>
      </c>
      <c r="N2467" s="39">
        <v>0</v>
      </c>
      <c r="O2467" s="39">
        <v>0</v>
      </c>
      <c r="P2467" s="39">
        <v>0</v>
      </c>
      <c r="Q2467" s="39">
        <v>0</v>
      </c>
      <c r="R2467" s="39">
        <v>0</v>
      </c>
      <c r="S2467" s="39">
        <v>0</v>
      </c>
      <c r="T2467" s="39">
        <v>0</v>
      </c>
      <c r="U2467" s="39">
        <v>0</v>
      </c>
      <c r="V2467" s="39">
        <v>0</v>
      </c>
    </row>
    <row r="2468" spans="1:22" x14ac:dyDescent="0.25">
      <c r="A2468" s="39" t="s">
        <v>11571</v>
      </c>
      <c r="B2468" s="57" t="s">
        <v>1224</v>
      </c>
      <c r="C2468" s="39">
        <v>15449804</v>
      </c>
      <c r="D2468" s="39">
        <v>15450427</v>
      </c>
      <c r="E2468" s="57" t="s">
        <v>1698</v>
      </c>
      <c r="F2468" s="57">
        <v>624</v>
      </c>
      <c r="G2468" s="39" t="s">
        <v>2616</v>
      </c>
      <c r="H2468" s="57" t="s">
        <v>1577</v>
      </c>
      <c r="I2468" s="39">
        <v>0</v>
      </c>
      <c r="J2468" s="39">
        <v>0</v>
      </c>
      <c r="K2468" s="39">
        <v>0</v>
      </c>
      <c r="L2468" s="39">
        <v>0</v>
      </c>
      <c r="M2468" s="39">
        <v>0</v>
      </c>
      <c r="N2468" s="39">
        <v>0</v>
      </c>
      <c r="O2468" s="39">
        <v>0</v>
      </c>
      <c r="P2468" s="39">
        <v>0</v>
      </c>
      <c r="Q2468" s="39">
        <v>0.43034094547844898</v>
      </c>
      <c r="R2468" s="39">
        <v>0.225796871373696</v>
      </c>
      <c r="S2468" s="39">
        <v>0</v>
      </c>
      <c r="T2468" s="39">
        <v>0</v>
      </c>
      <c r="U2468" s="39">
        <v>0.234595739502337</v>
      </c>
      <c r="V2468" s="39">
        <v>0.223307624039496</v>
      </c>
    </row>
    <row r="2469" spans="1:22" x14ac:dyDescent="0.25">
      <c r="A2469" s="39" t="s">
        <v>11572</v>
      </c>
      <c r="B2469" s="57" t="s">
        <v>1224</v>
      </c>
      <c r="C2469" s="39">
        <v>15465624</v>
      </c>
      <c r="D2469" s="39">
        <v>15467212</v>
      </c>
      <c r="E2469" s="57" t="s">
        <v>1698</v>
      </c>
      <c r="F2469" s="57">
        <v>1589</v>
      </c>
      <c r="G2469" s="39" t="s">
        <v>1795</v>
      </c>
      <c r="H2469" s="57" t="s">
        <v>1577</v>
      </c>
      <c r="I2469" s="39">
        <v>0</v>
      </c>
      <c r="J2469" s="39">
        <v>0</v>
      </c>
      <c r="K2469" s="39">
        <v>0</v>
      </c>
      <c r="L2469" s="39">
        <v>0</v>
      </c>
      <c r="M2469" s="39">
        <v>0</v>
      </c>
      <c r="N2469" s="39">
        <v>0</v>
      </c>
      <c r="O2469" s="39">
        <v>0</v>
      </c>
      <c r="P2469" s="39">
        <v>0</v>
      </c>
      <c r="Q2469" s="39">
        <v>0</v>
      </c>
      <c r="R2469" s="39">
        <v>0</v>
      </c>
      <c r="S2469" s="39">
        <v>0</v>
      </c>
      <c r="T2469" s="39">
        <v>0</v>
      </c>
      <c r="U2469" s="39">
        <v>0</v>
      </c>
      <c r="V2469" s="39">
        <v>0</v>
      </c>
    </row>
    <row r="2470" spans="1:22" x14ac:dyDescent="0.25">
      <c r="A2470" s="39" t="s">
        <v>11573</v>
      </c>
      <c r="B2470" s="57" t="s">
        <v>1224</v>
      </c>
      <c r="C2470" s="39">
        <v>15484274</v>
      </c>
      <c r="D2470" s="39">
        <v>15485472</v>
      </c>
      <c r="E2470" s="57" t="s">
        <v>1698</v>
      </c>
      <c r="F2470" s="57">
        <v>1199</v>
      </c>
      <c r="G2470" s="39" t="s">
        <v>108</v>
      </c>
      <c r="H2470" s="57" t="s">
        <v>1577</v>
      </c>
      <c r="I2470" s="39">
        <v>0</v>
      </c>
      <c r="J2470" s="39">
        <v>0</v>
      </c>
      <c r="K2470" s="39">
        <v>0</v>
      </c>
      <c r="L2470" s="39">
        <v>0</v>
      </c>
      <c r="M2470" s="39">
        <v>0</v>
      </c>
      <c r="N2470" s="39">
        <v>0</v>
      </c>
      <c r="O2470" s="39">
        <v>0</v>
      </c>
      <c r="P2470" s="39">
        <v>0</v>
      </c>
      <c r="Q2470" s="39">
        <v>0</v>
      </c>
      <c r="R2470" s="39">
        <v>0</v>
      </c>
      <c r="S2470" s="39">
        <v>0</v>
      </c>
      <c r="T2470" s="39">
        <v>0</v>
      </c>
      <c r="U2470" s="39">
        <v>0</v>
      </c>
      <c r="V2470" s="39">
        <v>0</v>
      </c>
    </row>
    <row r="2471" spans="1:22" x14ac:dyDescent="0.25">
      <c r="A2471" s="39" t="s">
        <v>11574</v>
      </c>
      <c r="B2471" s="57" t="s">
        <v>1224</v>
      </c>
      <c r="C2471" s="39">
        <v>15485462</v>
      </c>
      <c r="D2471" s="39">
        <v>15488001</v>
      </c>
      <c r="E2471" s="57" t="s">
        <v>108</v>
      </c>
      <c r="F2471" s="57">
        <v>2540</v>
      </c>
      <c r="G2471" s="39" t="s">
        <v>7993</v>
      </c>
      <c r="H2471" s="57" t="s">
        <v>1577</v>
      </c>
      <c r="I2471" s="39">
        <v>0</v>
      </c>
      <c r="J2471" s="39">
        <v>0</v>
      </c>
      <c r="K2471" s="39">
        <v>0</v>
      </c>
      <c r="L2471" s="39">
        <v>0</v>
      </c>
      <c r="M2471" s="39">
        <v>0</v>
      </c>
      <c r="N2471" s="39">
        <v>0</v>
      </c>
      <c r="O2471" s="39">
        <v>0</v>
      </c>
      <c r="P2471" s="39">
        <v>0</v>
      </c>
      <c r="Q2471" s="39">
        <v>0</v>
      </c>
      <c r="R2471" s="39">
        <v>0</v>
      </c>
      <c r="S2471" s="39">
        <v>0</v>
      </c>
      <c r="T2471" s="39">
        <v>0</v>
      </c>
      <c r="U2471" s="39">
        <v>0</v>
      </c>
      <c r="V2471" s="39">
        <v>0</v>
      </c>
    </row>
    <row r="2472" spans="1:22" x14ac:dyDescent="0.25">
      <c r="A2472" s="39" t="s">
        <v>11575</v>
      </c>
      <c r="B2472" s="57" t="s">
        <v>1224</v>
      </c>
      <c r="C2472" s="39">
        <v>15507607</v>
      </c>
      <c r="D2472" s="39">
        <v>15510900</v>
      </c>
      <c r="E2472" s="57" t="s">
        <v>1698</v>
      </c>
      <c r="F2472" s="57">
        <v>3294</v>
      </c>
      <c r="G2472" s="39" t="s">
        <v>1873</v>
      </c>
      <c r="H2472" s="57" t="s">
        <v>1577</v>
      </c>
      <c r="I2472" s="39">
        <v>1.2701282211681899</v>
      </c>
      <c r="J2472" s="39">
        <v>0.48746062345866698</v>
      </c>
      <c r="K2472" s="39">
        <v>0.17964735144358701</v>
      </c>
      <c r="L2472" s="39">
        <v>0.12908884185776601</v>
      </c>
      <c r="M2472" s="39">
        <v>0.24914675878767001</v>
      </c>
      <c r="N2472" s="39">
        <v>0.397005563555478</v>
      </c>
      <c r="O2472" s="39">
        <v>0.53895427519672301</v>
      </c>
      <c r="P2472" s="39">
        <v>0.27599155952181598</v>
      </c>
      <c r="Q2472" s="39">
        <v>1.13481235635176</v>
      </c>
      <c r="R2472" s="39">
        <v>1.5235619560570099</v>
      </c>
      <c r="S2472" s="39">
        <v>0.62555105107931197</v>
      </c>
      <c r="T2472" s="39">
        <v>0.38839455890281499</v>
      </c>
      <c r="U2472" s="39">
        <v>0.87446649483186401</v>
      </c>
      <c r="V2472" s="39">
        <v>0.36283342734231</v>
      </c>
    </row>
    <row r="2473" spans="1:22" x14ac:dyDescent="0.25">
      <c r="A2473" s="39" t="s">
        <v>11576</v>
      </c>
      <c r="B2473" s="57" t="s">
        <v>1224</v>
      </c>
      <c r="C2473" s="39">
        <v>15515438</v>
      </c>
      <c r="D2473" s="39">
        <v>15517492</v>
      </c>
      <c r="E2473" s="57" t="s">
        <v>108</v>
      </c>
      <c r="F2473" s="57">
        <v>2055</v>
      </c>
      <c r="G2473" s="39" t="s">
        <v>108</v>
      </c>
      <c r="H2473" s="57" t="s">
        <v>1577</v>
      </c>
      <c r="I2473" s="39">
        <v>0</v>
      </c>
      <c r="J2473" s="39">
        <v>0</v>
      </c>
      <c r="K2473" s="39">
        <v>0</v>
      </c>
      <c r="L2473" s="39">
        <v>0</v>
      </c>
      <c r="M2473" s="39">
        <v>0</v>
      </c>
      <c r="N2473" s="39">
        <v>0</v>
      </c>
      <c r="O2473" s="39">
        <v>0</v>
      </c>
      <c r="P2473" s="39">
        <v>0</v>
      </c>
      <c r="Q2473" s="39">
        <v>0</v>
      </c>
      <c r="R2473" s="39">
        <v>0</v>
      </c>
      <c r="S2473" s="39">
        <v>0</v>
      </c>
      <c r="T2473" s="39">
        <v>0</v>
      </c>
      <c r="U2473" s="39">
        <v>0</v>
      </c>
      <c r="V2473" s="39">
        <v>0</v>
      </c>
    </row>
    <row r="2474" spans="1:22" x14ac:dyDescent="0.25">
      <c r="A2474" s="39" t="s">
        <v>11577</v>
      </c>
      <c r="B2474" s="57" t="s">
        <v>1224</v>
      </c>
      <c r="C2474" s="39">
        <v>15536730</v>
      </c>
      <c r="D2474" s="39">
        <v>15537835</v>
      </c>
      <c r="E2474" s="57" t="s">
        <v>108</v>
      </c>
      <c r="F2474" s="57">
        <v>1106</v>
      </c>
      <c r="G2474" s="39" t="s">
        <v>108</v>
      </c>
      <c r="H2474" s="57" t="s">
        <v>1577</v>
      </c>
      <c r="I2474" s="39">
        <v>3.0063393201182098</v>
      </c>
      <c r="J2474" s="39">
        <v>2.88404691530519</v>
      </c>
      <c r="K2474" s="39">
        <v>1.7118781060397701</v>
      </c>
      <c r="L2474" s="39">
        <v>2.2821610250743798</v>
      </c>
      <c r="M2474" s="39">
        <v>1.8784036169809999</v>
      </c>
      <c r="N2474" s="39">
        <v>1.3887626431148801</v>
      </c>
      <c r="O2474" s="39">
        <v>1.51720513172659</v>
      </c>
      <c r="P2474" s="39">
        <v>1.3382304259381801</v>
      </c>
      <c r="Q2474" s="39">
        <v>1.8672876368165301</v>
      </c>
      <c r="R2474" s="39">
        <v>1.9735892354523401</v>
      </c>
      <c r="S2474" s="39">
        <v>2.0668366143034702</v>
      </c>
      <c r="T2474" s="39">
        <v>1.5604801917747499</v>
      </c>
      <c r="U2474" s="39">
        <v>1.8690659562409699</v>
      </c>
      <c r="V2474" s="39">
        <v>2.4562173885112699</v>
      </c>
    </row>
    <row r="2475" spans="1:22" x14ac:dyDescent="0.25">
      <c r="A2475" s="39" t="s">
        <v>11578</v>
      </c>
      <c r="B2475" s="57" t="s">
        <v>1224</v>
      </c>
      <c r="C2475" s="39">
        <v>15546238</v>
      </c>
      <c r="D2475" s="39">
        <v>15547104</v>
      </c>
      <c r="E2475" s="57" t="s">
        <v>108</v>
      </c>
      <c r="F2475" s="57">
        <v>867</v>
      </c>
      <c r="G2475" s="39" t="s">
        <v>1925</v>
      </c>
      <c r="H2475" s="57" t="s">
        <v>1577</v>
      </c>
      <c r="I2475" s="39">
        <v>0</v>
      </c>
      <c r="J2475" s="39">
        <v>0</v>
      </c>
      <c r="K2475" s="39">
        <v>0</v>
      </c>
      <c r="L2475" s="39">
        <v>0</v>
      </c>
      <c r="M2475" s="39">
        <v>0</v>
      </c>
      <c r="N2475" s="39">
        <v>0</v>
      </c>
      <c r="O2475" s="39">
        <v>0</v>
      </c>
      <c r="P2475" s="39">
        <v>0</v>
      </c>
      <c r="Q2475" s="39">
        <v>0</v>
      </c>
      <c r="R2475" s="39">
        <v>0</v>
      </c>
      <c r="S2475" s="39">
        <v>0</v>
      </c>
      <c r="T2475" s="39">
        <v>0</v>
      </c>
      <c r="U2475" s="39">
        <v>0</v>
      </c>
      <c r="V2475" s="39">
        <v>0</v>
      </c>
    </row>
    <row r="2476" spans="1:22" x14ac:dyDescent="0.25">
      <c r="A2476" s="39" t="s">
        <v>11579</v>
      </c>
      <c r="B2476" s="57" t="s">
        <v>1224</v>
      </c>
      <c r="C2476" s="39">
        <v>15547349</v>
      </c>
      <c r="D2476" s="39">
        <v>15549780</v>
      </c>
      <c r="E2476" s="57" t="s">
        <v>1698</v>
      </c>
      <c r="F2476" s="57">
        <v>2432</v>
      </c>
      <c r="G2476" s="39" t="s">
        <v>108</v>
      </c>
      <c r="H2476" s="57" t="s">
        <v>1577</v>
      </c>
      <c r="I2476" s="39">
        <v>0</v>
      </c>
      <c r="J2476" s="39">
        <v>0</v>
      </c>
      <c r="K2476" s="39">
        <v>0</v>
      </c>
      <c r="L2476" s="39">
        <v>0</v>
      </c>
      <c r="M2476" s="39">
        <v>0</v>
      </c>
      <c r="N2476" s="39">
        <v>0</v>
      </c>
      <c r="O2476" s="39">
        <v>0</v>
      </c>
      <c r="P2476" s="39">
        <v>0</v>
      </c>
      <c r="Q2476" s="39">
        <v>0</v>
      </c>
      <c r="R2476" s="39">
        <v>0</v>
      </c>
      <c r="S2476" s="39">
        <v>0</v>
      </c>
      <c r="T2476" s="39">
        <v>0</v>
      </c>
      <c r="U2476" s="39">
        <v>0</v>
      </c>
      <c r="V2476" s="39">
        <v>0</v>
      </c>
    </row>
    <row r="2477" spans="1:22" x14ac:dyDescent="0.25">
      <c r="A2477" s="39" t="s">
        <v>11580</v>
      </c>
      <c r="B2477" s="57" t="s">
        <v>1224</v>
      </c>
      <c r="C2477" s="39">
        <v>15559096</v>
      </c>
      <c r="D2477" s="39">
        <v>15561464</v>
      </c>
      <c r="E2477" s="57" t="s">
        <v>1698</v>
      </c>
      <c r="F2477" s="57">
        <v>2369</v>
      </c>
      <c r="G2477" s="39" t="s">
        <v>11581</v>
      </c>
      <c r="H2477" s="57" t="s">
        <v>1577</v>
      </c>
      <c r="I2477" s="39">
        <v>1.35882383050699</v>
      </c>
      <c r="J2477" s="39">
        <v>1.4724825725523301</v>
      </c>
      <c r="K2477" s="39">
        <v>1.5376439619298801</v>
      </c>
      <c r="L2477" s="39">
        <v>1.3812833725037801</v>
      </c>
      <c r="M2477" s="39">
        <v>1.44039414175289</v>
      </c>
      <c r="N2477" s="39">
        <v>1.8688289735964101</v>
      </c>
      <c r="O2477" s="39">
        <v>2.0104146439148001</v>
      </c>
      <c r="P2477" s="39">
        <v>1.9369073739437599</v>
      </c>
      <c r="Q2477" s="39">
        <v>1.14009804045839</v>
      </c>
      <c r="R2477" s="39">
        <v>1.3033307032321699</v>
      </c>
      <c r="S2477" s="39">
        <v>1.0643172484079999</v>
      </c>
      <c r="T2477" s="39">
        <v>3.0138874125360302</v>
      </c>
      <c r="U2477" s="39">
        <v>2.6089487752841598</v>
      </c>
      <c r="V2477" s="39">
        <v>2.2529908299111101</v>
      </c>
    </row>
    <row r="2478" spans="1:22" x14ac:dyDescent="0.25">
      <c r="A2478" s="39" t="s">
        <v>11582</v>
      </c>
      <c r="B2478" s="57" t="s">
        <v>1224</v>
      </c>
      <c r="C2478" s="39">
        <v>15563824</v>
      </c>
      <c r="D2478" s="39">
        <v>15564853</v>
      </c>
      <c r="E2478" s="57" t="s">
        <v>108</v>
      </c>
      <c r="F2478" s="57">
        <v>1030</v>
      </c>
      <c r="G2478" s="39" t="s">
        <v>11583</v>
      </c>
      <c r="H2478" s="57" t="s">
        <v>1577</v>
      </c>
      <c r="I2478" s="39">
        <v>0</v>
      </c>
      <c r="J2478" s="39">
        <v>0</v>
      </c>
      <c r="K2478" s="39">
        <v>0</v>
      </c>
      <c r="L2478" s="39">
        <v>0</v>
      </c>
      <c r="M2478" s="39">
        <v>0</v>
      </c>
      <c r="N2478" s="39">
        <v>0</v>
      </c>
      <c r="O2478" s="39">
        <v>0</v>
      </c>
      <c r="P2478" s="39">
        <v>0</v>
      </c>
      <c r="Q2478" s="39">
        <v>0</v>
      </c>
      <c r="R2478" s="39">
        <v>0</v>
      </c>
      <c r="S2478" s="39">
        <v>0</v>
      </c>
      <c r="T2478" s="39">
        <v>0</v>
      </c>
      <c r="U2478" s="39">
        <v>0</v>
      </c>
      <c r="V2478" s="39">
        <v>0</v>
      </c>
    </row>
    <row r="2479" spans="1:22" x14ac:dyDescent="0.25">
      <c r="A2479" s="39" t="s">
        <v>4529</v>
      </c>
      <c r="B2479" s="57" t="s">
        <v>1224</v>
      </c>
      <c r="C2479" s="39">
        <v>15567757</v>
      </c>
      <c r="D2479" s="39">
        <v>15576040</v>
      </c>
      <c r="E2479" s="57" t="s">
        <v>108</v>
      </c>
      <c r="F2479" s="57">
        <v>8284</v>
      </c>
      <c r="G2479" s="39" t="s">
        <v>2001</v>
      </c>
      <c r="H2479" s="57" t="s">
        <v>1577</v>
      </c>
      <c r="I2479" s="39">
        <v>4.1867778504496496</v>
      </c>
      <c r="J2479" s="39">
        <v>3.4536242464709401</v>
      </c>
      <c r="K2479" s="39">
        <v>4.0814333723116896</v>
      </c>
      <c r="L2479" s="39">
        <v>4.0052832019726701</v>
      </c>
      <c r="M2479" s="39">
        <v>4.1357318560902696</v>
      </c>
      <c r="N2479" s="39">
        <v>3.8463829909576499</v>
      </c>
      <c r="O2479" s="39">
        <v>3.6743363538699598</v>
      </c>
      <c r="P2479" s="39">
        <v>3.8600092913386401</v>
      </c>
      <c r="Q2479" s="39">
        <v>3.6980183987830202</v>
      </c>
      <c r="R2479" s="39">
        <v>3.68257329734758</v>
      </c>
      <c r="S2479" s="39">
        <v>3.56335340585531</v>
      </c>
      <c r="T2479" s="39">
        <v>3.5859359913576201</v>
      </c>
      <c r="U2479" s="39">
        <v>3.5905181881192201</v>
      </c>
      <c r="V2479" s="39">
        <v>3.24380006295734</v>
      </c>
    </row>
    <row r="2480" spans="1:22" x14ac:dyDescent="0.25">
      <c r="A2480" s="39" t="s">
        <v>11584</v>
      </c>
      <c r="B2480" s="57" t="s">
        <v>1224</v>
      </c>
      <c r="C2480" s="39">
        <v>18305171</v>
      </c>
      <c r="D2480" s="39">
        <v>18307154</v>
      </c>
      <c r="E2480" s="57" t="s">
        <v>108</v>
      </c>
      <c r="F2480" s="57">
        <v>1984</v>
      </c>
      <c r="G2480" s="39" t="s">
        <v>6738</v>
      </c>
      <c r="H2480" s="57" t="s">
        <v>1578</v>
      </c>
      <c r="I2480" s="39">
        <v>0</v>
      </c>
      <c r="J2480" s="39">
        <v>0</v>
      </c>
      <c r="K2480" s="39">
        <v>0</v>
      </c>
      <c r="L2480" s="39">
        <v>0.11026875343022199</v>
      </c>
      <c r="M2480" s="39">
        <v>0</v>
      </c>
      <c r="N2480" s="39">
        <v>0.123808406468358</v>
      </c>
      <c r="O2480" s="39">
        <v>0.47358640072857799</v>
      </c>
      <c r="P2480" s="39">
        <v>0.16703800708243699</v>
      </c>
      <c r="Q2480" s="39">
        <v>0.33326228024626497</v>
      </c>
      <c r="R2480" s="102">
        <v>0</v>
      </c>
      <c r="S2480" s="39">
        <v>0.115217198147819</v>
      </c>
      <c r="T2480" s="39">
        <v>0</v>
      </c>
      <c r="U2480" s="39">
        <v>0</v>
      </c>
      <c r="V2480" s="39">
        <v>0</v>
      </c>
    </row>
    <row r="2481" spans="1:22" x14ac:dyDescent="0.25">
      <c r="A2481" s="39" t="s">
        <v>11585</v>
      </c>
      <c r="B2481" s="57" t="s">
        <v>1224</v>
      </c>
      <c r="C2481" s="39">
        <v>18312680</v>
      </c>
      <c r="D2481" s="39">
        <v>18313216</v>
      </c>
      <c r="E2481" s="57" t="s">
        <v>108</v>
      </c>
      <c r="F2481" s="57">
        <v>537</v>
      </c>
      <c r="G2481" s="39" t="s">
        <v>2432</v>
      </c>
      <c r="H2481" s="57" t="s">
        <v>1578</v>
      </c>
      <c r="I2481" s="102">
        <v>0</v>
      </c>
      <c r="J2481" s="102">
        <v>0</v>
      </c>
      <c r="K2481" s="39">
        <v>0</v>
      </c>
      <c r="L2481" s="39">
        <v>0</v>
      </c>
      <c r="M2481" s="39">
        <v>0</v>
      </c>
      <c r="N2481" s="39">
        <v>0</v>
      </c>
      <c r="O2481" s="39">
        <v>0</v>
      </c>
      <c r="P2481" s="39">
        <v>0</v>
      </c>
      <c r="Q2481" s="102">
        <v>0</v>
      </c>
      <c r="R2481" s="39">
        <v>0</v>
      </c>
      <c r="S2481" s="39">
        <v>0</v>
      </c>
      <c r="T2481" s="39">
        <v>0</v>
      </c>
      <c r="U2481" s="102">
        <v>0</v>
      </c>
      <c r="V2481" s="39">
        <v>0</v>
      </c>
    </row>
    <row r="2482" spans="1:22" x14ac:dyDescent="0.25">
      <c r="A2482" s="39" t="s">
        <v>11586</v>
      </c>
      <c r="B2482" s="57" t="s">
        <v>1224</v>
      </c>
      <c r="C2482" s="39">
        <v>18313888</v>
      </c>
      <c r="D2482" s="39">
        <v>18315290</v>
      </c>
      <c r="E2482" s="57" t="s">
        <v>108</v>
      </c>
      <c r="F2482" s="57">
        <v>1403</v>
      </c>
      <c r="G2482" s="39" t="s">
        <v>2266</v>
      </c>
      <c r="H2482" s="57" t="s">
        <v>1578</v>
      </c>
      <c r="I2482" s="39">
        <v>0</v>
      </c>
      <c r="J2482" s="39">
        <v>0</v>
      </c>
      <c r="K2482" s="39">
        <v>0</v>
      </c>
      <c r="L2482" s="39">
        <v>0</v>
      </c>
      <c r="M2482" s="39">
        <v>0</v>
      </c>
      <c r="N2482" s="39">
        <v>0</v>
      </c>
      <c r="O2482" s="39">
        <v>0</v>
      </c>
      <c r="P2482" s="39">
        <v>0</v>
      </c>
      <c r="Q2482" s="39">
        <v>0</v>
      </c>
      <c r="R2482" s="39">
        <v>0</v>
      </c>
      <c r="S2482" s="39">
        <v>0</v>
      </c>
      <c r="T2482" s="39">
        <v>0</v>
      </c>
      <c r="U2482" s="39">
        <v>0</v>
      </c>
      <c r="V2482" s="39">
        <v>0</v>
      </c>
    </row>
    <row r="2483" spans="1:22" x14ac:dyDescent="0.25">
      <c r="A2483" s="39" t="s">
        <v>11587</v>
      </c>
      <c r="B2483" s="57" t="s">
        <v>1224</v>
      </c>
      <c r="C2483" s="39">
        <v>18321767</v>
      </c>
      <c r="D2483" s="39">
        <v>18322783</v>
      </c>
      <c r="E2483" s="57" t="s">
        <v>1698</v>
      </c>
      <c r="F2483" s="57">
        <v>1017</v>
      </c>
      <c r="G2483" s="39" t="s">
        <v>108</v>
      </c>
      <c r="H2483" s="57" t="s">
        <v>1578</v>
      </c>
      <c r="I2483" s="39">
        <v>0</v>
      </c>
      <c r="J2483" s="39">
        <v>0</v>
      </c>
      <c r="K2483" s="39">
        <v>0</v>
      </c>
      <c r="L2483" s="39">
        <v>0</v>
      </c>
      <c r="M2483" s="39">
        <v>0</v>
      </c>
      <c r="N2483" s="39">
        <v>0</v>
      </c>
      <c r="O2483" s="39">
        <v>0</v>
      </c>
      <c r="P2483" s="39">
        <v>0</v>
      </c>
      <c r="Q2483" s="39">
        <v>0</v>
      </c>
      <c r="R2483" s="39">
        <v>0</v>
      </c>
      <c r="S2483" s="39">
        <v>0</v>
      </c>
      <c r="T2483" s="39">
        <v>0</v>
      </c>
      <c r="U2483" s="39">
        <v>0</v>
      </c>
      <c r="V2483" s="39">
        <v>0</v>
      </c>
    </row>
    <row r="2484" spans="1:22" x14ac:dyDescent="0.25">
      <c r="A2484" s="39" t="s">
        <v>11588</v>
      </c>
      <c r="B2484" s="57" t="s">
        <v>1224</v>
      </c>
      <c r="C2484" s="39">
        <v>18323905</v>
      </c>
      <c r="D2484" s="39">
        <v>18326286</v>
      </c>
      <c r="E2484" s="57" t="s">
        <v>108</v>
      </c>
      <c r="F2484" s="57">
        <v>2382</v>
      </c>
      <c r="G2484" s="39" t="s">
        <v>11589</v>
      </c>
      <c r="H2484" s="57" t="s">
        <v>1578</v>
      </c>
      <c r="I2484" s="39">
        <v>3.9788271282394598</v>
      </c>
      <c r="J2484" s="39">
        <v>2.7381928055415901</v>
      </c>
      <c r="K2484" s="39">
        <v>3.7386597657082699</v>
      </c>
      <c r="L2484" s="39">
        <v>3.7297593987453799</v>
      </c>
      <c r="M2484" s="39">
        <v>3.80551947129308</v>
      </c>
      <c r="N2484" s="39">
        <v>4.1863183076342798</v>
      </c>
      <c r="O2484" s="39">
        <v>4.0440443327060196</v>
      </c>
      <c r="P2484" s="39">
        <v>4.3327723701934904</v>
      </c>
      <c r="Q2484" s="39">
        <v>5.1452127836635402</v>
      </c>
      <c r="R2484" s="39">
        <v>4.7624923338041896</v>
      </c>
      <c r="S2484" s="39">
        <v>4.9418011919652596</v>
      </c>
      <c r="T2484" s="39">
        <v>3.71026092987811</v>
      </c>
      <c r="U2484" s="39">
        <v>3.96297464308405</v>
      </c>
      <c r="V2484" s="39">
        <v>3.73700526773432</v>
      </c>
    </row>
    <row r="2485" spans="1:22" x14ac:dyDescent="0.25">
      <c r="A2485" s="39" t="s">
        <v>11590</v>
      </c>
      <c r="B2485" s="57" t="s">
        <v>1224</v>
      </c>
      <c r="C2485" s="39">
        <v>18326888</v>
      </c>
      <c r="D2485" s="39">
        <v>18331835</v>
      </c>
      <c r="E2485" s="57" t="s">
        <v>1698</v>
      </c>
      <c r="F2485" s="57">
        <v>4948</v>
      </c>
      <c r="G2485" s="39" t="s">
        <v>11591</v>
      </c>
      <c r="H2485" s="57" t="s">
        <v>1578</v>
      </c>
      <c r="I2485" s="39">
        <v>2.41951192499931</v>
      </c>
      <c r="J2485" s="39">
        <v>2.2858608489943202</v>
      </c>
      <c r="K2485" s="39">
        <v>2.9814709277763001</v>
      </c>
      <c r="L2485" s="39">
        <v>3.0849010573934699</v>
      </c>
      <c r="M2485" s="39">
        <v>2.9215201174199601</v>
      </c>
      <c r="N2485" s="39">
        <v>3.0445549927447901</v>
      </c>
      <c r="O2485" s="39">
        <v>3.2041688941425699</v>
      </c>
      <c r="P2485" s="39">
        <v>2.80197602069468</v>
      </c>
      <c r="Q2485" s="39">
        <v>2.34224751429536</v>
      </c>
      <c r="R2485" s="39">
        <v>2.2537140088443501</v>
      </c>
      <c r="S2485" s="39">
        <v>2.5261639863260199</v>
      </c>
      <c r="T2485" s="39">
        <v>2.2430170401890601</v>
      </c>
      <c r="U2485" s="39">
        <v>2.4065666013270701</v>
      </c>
      <c r="V2485" s="39">
        <v>2.0532330044048002</v>
      </c>
    </row>
    <row r="2486" spans="1:22" x14ac:dyDescent="0.25">
      <c r="A2486" s="39" t="s">
        <v>11592</v>
      </c>
      <c r="B2486" s="57" t="s">
        <v>1224</v>
      </c>
      <c r="C2486" s="39">
        <v>18331493</v>
      </c>
      <c r="D2486" s="39">
        <v>18334401</v>
      </c>
      <c r="E2486" s="57" t="s">
        <v>108</v>
      </c>
      <c r="F2486" s="57">
        <v>2909</v>
      </c>
      <c r="G2486" s="39" t="s">
        <v>1764</v>
      </c>
      <c r="H2486" s="57" t="s">
        <v>1578</v>
      </c>
      <c r="I2486" s="39">
        <v>0.29860905196593102</v>
      </c>
      <c r="J2486" s="39">
        <v>0.39744484434218003</v>
      </c>
      <c r="K2486" s="39">
        <v>1.0195240125937599</v>
      </c>
      <c r="L2486" s="39">
        <v>0.61785419898529703</v>
      </c>
      <c r="M2486" s="39">
        <v>0.81098922969253495</v>
      </c>
      <c r="N2486" s="39">
        <v>0.30916221457752302</v>
      </c>
      <c r="O2486" s="39">
        <v>0.33413231225154699</v>
      </c>
      <c r="P2486" s="39">
        <v>0.36391564647309199</v>
      </c>
      <c r="Q2486" s="39">
        <v>0.89414101700334503</v>
      </c>
      <c r="R2486" s="39">
        <v>0.78028741894306297</v>
      </c>
      <c r="S2486" s="39">
        <v>1.42799226997173</v>
      </c>
      <c r="T2486" s="39">
        <v>1.2477574172644801</v>
      </c>
      <c r="U2486" s="39">
        <v>0.67033004633194104</v>
      </c>
      <c r="V2486" s="39">
        <v>0.76427310967859896</v>
      </c>
    </row>
    <row r="2487" spans="1:22" x14ac:dyDescent="0.25">
      <c r="A2487" s="39" t="s">
        <v>11593</v>
      </c>
      <c r="B2487" s="57" t="s">
        <v>1224</v>
      </c>
      <c r="C2487" s="39">
        <v>18335512</v>
      </c>
      <c r="D2487" s="39">
        <v>18341162</v>
      </c>
      <c r="E2487" s="57" t="s">
        <v>108</v>
      </c>
      <c r="F2487" s="57">
        <v>5651</v>
      </c>
      <c r="G2487" s="39" t="s">
        <v>6734</v>
      </c>
      <c r="H2487" s="57" t="s">
        <v>1578</v>
      </c>
      <c r="I2487" s="39">
        <v>4.2668165184622202</v>
      </c>
      <c r="J2487" s="39">
        <v>4.6277994180602802</v>
      </c>
      <c r="K2487" s="39">
        <v>2.6811478758694798</v>
      </c>
      <c r="L2487" s="39">
        <v>2.4244652968023601</v>
      </c>
      <c r="M2487" s="39">
        <v>2.6612137333397601</v>
      </c>
      <c r="N2487" s="39">
        <v>2.3909867818942199</v>
      </c>
      <c r="O2487" s="39">
        <v>2.61585412455028</v>
      </c>
      <c r="P2487" s="39">
        <v>2.4286944874408198</v>
      </c>
      <c r="Q2487" s="39">
        <v>2.7826140504585601</v>
      </c>
      <c r="R2487" s="39">
        <v>3.12857880992452</v>
      </c>
      <c r="S2487" s="39">
        <v>3.17625893516436</v>
      </c>
      <c r="T2487" s="39">
        <v>2.67423012735722</v>
      </c>
      <c r="U2487" s="39">
        <v>2.63277772263856</v>
      </c>
      <c r="V2487" s="39">
        <v>2.8857012534835</v>
      </c>
    </row>
    <row r="2488" spans="1:22" x14ac:dyDescent="0.25">
      <c r="A2488" s="39" t="s">
        <v>11594</v>
      </c>
      <c r="B2488" s="57" t="s">
        <v>1224</v>
      </c>
      <c r="C2488" s="39">
        <v>18354008</v>
      </c>
      <c r="D2488" s="39">
        <v>18354841</v>
      </c>
      <c r="E2488" s="57" t="s">
        <v>1698</v>
      </c>
      <c r="F2488" s="57">
        <v>834</v>
      </c>
      <c r="G2488" s="39" t="s">
        <v>1936</v>
      </c>
      <c r="H2488" s="57" t="s">
        <v>1578</v>
      </c>
      <c r="I2488" s="39">
        <v>4.9517229945168602</v>
      </c>
      <c r="J2488" s="39">
        <v>5.5147661203884004</v>
      </c>
      <c r="K2488" s="39">
        <v>2.2898226639428101</v>
      </c>
      <c r="L2488" s="39">
        <v>2.2146594983836101</v>
      </c>
      <c r="M2488" s="39">
        <v>1.8476482131179099</v>
      </c>
      <c r="N2488" s="39">
        <v>2.1299259034734099</v>
      </c>
      <c r="O2488" s="39">
        <v>1.57459564644221</v>
      </c>
      <c r="P2488" s="39">
        <v>2.4269678133207302</v>
      </c>
      <c r="Q2488" s="39">
        <v>1.1607330644353999</v>
      </c>
      <c r="R2488" s="39">
        <v>1.55429414344274</v>
      </c>
      <c r="S2488" s="39">
        <v>2.1608040452650199</v>
      </c>
      <c r="T2488" s="39">
        <v>3.7259701375441701</v>
      </c>
      <c r="U2488" s="39">
        <v>3.18664634107797</v>
      </c>
      <c r="V2488" s="39">
        <v>3.89153584210597</v>
      </c>
    </row>
    <row r="2489" spans="1:22" x14ac:dyDescent="0.25">
      <c r="A2489" s="39" t="s">
        <v>11595</v>
      </c>
      <c r="B2489" s="57" t="s">
        <v>1224</v>
      </c>
      <c r="C2489" s="39">
        <v>18369038</v>
      </c>
      <c r="D2489" s="39">
        <v>18369964</v>
      </c>
      <c r="E2489" s="57" t="s">
        <v>1698</v>
      </c>
      <c r="F2489" s="57">
        <v>927</v>
      </c>
      <c r="G2489" s="39" t="s">
        <v>1936</v>
      </c>
      <c r="H2489" s="57" t="s">
        <v>1578</v>
      </c>
      <c r="I2489" s="39">
        <v>4.0985037776499196</v>
      </c>
      <c r="J2489" s="39">
        <v>5.1134546400483298</v>
      </c>
      <c r="K2489" s="39">
        <v>0</v>
      </c>
      <c r="L2489" s="39">
        <v>0</v>
      </c>
      <c r="M2489" s="39">
        <v>0</v>
      </c>
      <c r="N2489" s="39">
        <v>0</v>
      </c>
      <c r="O2489" s="39">
        <v>0</v>
      </c>
      <c r="P2489" s="39">
        <v>0</v>
      </c>
      <c r="Q2489" s="39">
        <v>0</v>
      </c>
      <c r="R2489" s="39">
        <v>0</v>
      </c>
      <c r="S2489" s="39">
        <v>0.11289092280684999</v>
      </c>
      <c r="T2489" s="39">
        <v>0</v>
      </c>
      <c r="U2489" s="39">
        <v>0</v>
      </c>
      <c r="V2489" s="39">
        <v>0.117403149952906</v>
      </c>
    </row>
    <row r="2490" spans="1:22" x14ac:dyDescent="0.25">
      <c r="A2490" s="39" t="s">
        <v>11596</v>
      </c>
      <c r="B2490" s="57" t="s">
        <v>1224</v>
      </c>
      <c r="C2490" s="39">
        <v>18381560</v>
      </c>
      <c r="D2490" s="39">
        <v>18386091</v>
      </c>
      <c r="E2490" s="57" t="s">
        <v>108</v>
      </c>
      <c r="F2490" s="57">
        <v>4532</v>
      </c>
      <c r="G2490" s="39" t="s">
        <v>2405</v>
      </c>
      <c r="H2490" s="57" t="s">
        <v>1578</v>
      </c>
      <c r="I2490" s="39">
        <v>1.1125266653450401</v>
      </c>
      <c r="J2490" s="39">
        <v>0.42312633365992303</v>
      </c>
      <c r="K2490" s="39">
        <v>0.33111930718156402</v>
      </c>
      <c r="L2490" s="39">
        <v>8.82545108203278E-2</v>
      </c>
      <c r="M2490" s="39">
        <v>0.38128004959391298</v>
      </c>
      <c r="N2490" s="39">
        <v>0.71803583895510703</v>
      </c>
      <c r="O2490" s="39">
        <v>1.58867506397559</v>
      </c>
      <c r="P2490" s="39">
        <v>1.9466298118127501</v>
      </c>
      <c r="Q2490" s="39">
        <v>5.1239806551335798</v>
      </c>
      <c r="R2490" s="39">
        <v>4.4436928393217396</v>
      </c>
      <c r="S2490" s="39">
        <v>4.3502567778709897</v>
      </c>
      <c r="T2490" s="39">
        <v>2.74112393475975</v>
      </c>
      <c r="U2490" s="39">
        <v>2.5892313651108299</v>
      </c>
      <c r="V2490" s="39">
        <v>3.0942918169377198</v>
      </c>
    </row>
    <row r="2491" spans="1:22" x14ac:dyDescent="0.25">
      <c r="A2491" s="39" t="s">
        <v>11597</v>
      </c>
      <c r="B2491" s="57" t="s">
        <v>1224</v>
      </c>
      <c r="C2491" s="39">
        <v>18430736</v>
      </c>
      <c r="D2491" s="39">
        <v>18432374</v>
      </c>
      <c r="E2491" s="57" t="s">
        <v>1698</v>
      </c>
      <c r="F2491" s="57">
        <v>1639</v>
      </c>
      <c r="G2491" s="39" t="s">
        <v>6726</v>
      </c>
      <c r="H2491" s="57" t="s">
        <v>1578</v>
      </c>
      <c r="I2491" s="39">
        <v>4.5848422711247796</v>
      </c>
      <c r="J2491" s="39">
        <v>4.1050075247609703</v>
      </c>
      <c r="K2491" s="39">
        <v>6.2100634576223701</v>
      </c>
      <c r="L2491" s="39">
        <v>6.3039870935965698</v>
      </c>
      <c r="M2491" s="39">
        <v>6.2927247027603803</v>
      </c>
      <c r="N2491" s="39">
        <v>6.3797058606637602</v>
      </c>
      <c r="O2491" s="39">
        <v>6.19792041899482</v>
      </c>
      <c r="P2491" s="39">
        <v>6.0946034541783698</v>
      </c>
      <c r="Q2491" s="39">
        <v>5.63565283032891</v>
      </c>
      <c r="R2491" s="39">
        <v>5.4423264874269401</v>
      </c>
      <c r="S2491" s="39">
        <v>5.6126798106586602</v>
      </c>
      <c r="T2491" s="39">
        <v>5.6339484417948604</v>
      </c>
      <c r="U2491" s="39">
        <v>5.7458342971568399</v>
      </c>
      <c r="V2491" s="39">
        <v>5.47279317457176</v>
      </c>
    </row>
    <row r="2492" spans="1:22" x14ac:dyDescent="0.25">
      <c r="A2492" s="39" t="s">
        <v>11598</v>
      </c>
      <c r="B2492" s="57" t="s">
        <v>1224</v>
      </c>
      <c r="C2492" s="39">
        <v>18440277</v>
      </c>
      <c r="D2492" s="39">
        <v>18441125</v>
      </c>
      <c r="E2492" s="57" t="s">
        <v>108</v>
      </c>
      <c r="F2492" s="57">
        <v>849</v>
      </c>
      <c r="G2492" s="39" t="s">
        <v>2007</v>
      </c>
      <c r="H2492" s="57" t="s">
        <v>1578</v>
      </c>
      <c r="I2492" s="39">
        <v>0</v>
      </c>
      <c r="J2492" s="39">
        <v>0</v>
      </c>
      <c r="K2492" s="39">
        <v>0</v>
      </c>
      <c r="L2492" s="39">
        <v>0</v>
      </c>
      <c r="M2492" s="39">
        <v>0</v>
      </c>
      <c r="N2492" s="39">
        <v>0</v>
      </c>
      <c r="O2492" s="39">
        <v>0</v>
      </c>
      <c r="P2492" s="39">
        <v>0</v>
      </c>
      <c r="Q2492" s="39">
        <v>0</v>
      </c>
      <c r="R2492" s="39">
        <v>0</v>
      </c>
      <c r="S2492" s="39">
        <v>0</v>
      </c>
      <c r="T2492" s="39">
        <v>0</v>
      </c>
      <c r="U2492" s="39">
        <v>0</v>
      </c>
      <c r="V2492" s="39">
        <v>0</v>
      </c>
    </row>
    <row r="2493" spans="1:22" x14ac:dyDescent="0.25">
      <c r="A2493" s="39" t="s">
        <v>11599</v>
      </c>
      <c r="B2493" s="57" t="s">
        <v>1224</v>
      </c>
      <c r="C2493" s="39">
        <v>18444615</v>
      </c>
      <c r="D2493" s="39">
        <v>18445138</v>
      </c>
      <c r="E2493" s="57" t="s">
        <v>1698</v>
      </c>
      <c r="F2493" s="57">
        <v>524</v>
      </c>
      <c r="G2493" s="39" t="s">
        <v>11600</v>
      </c>
      <c r="H2493" s="57" t="s">
        <v>1578</v>
      </c>
      <c r="I2493" s="39">
        <v>0</v>
      </c>
      <c r="J2493" s="39">
        <v>0</v>
      </c>
      <c r="K2493" s="39">
        <v>0</v>
      </c>
      <c r="L2493" s="39">
        <v>0</v>
      </c>
      <c r="M2493" s="39">
        <v>0</v>
      </c>
      <c r="N2493" s="39">
        <v>0.31935896569495298</v>
      </c>
      <c r="O2493" s="39">
        <v>0.33905184710475</v>
      </c>
      <c r="P2493" s="39">
        <v>0</v>
      </c>
      <c r="Q2493" s="39">
        <v>0</v>
      </c>
      <c r="R2493" s="39">
        <v>0</v>
      </c>
      <c r="S2493" s="39">
        <v>0.29681565051233599</v>
      </c>
      <c r="T2493" s="39">
        <v>0.86355315184067705</v>
      </c>
      <c r="U2493" s="39">
        <v>0</v>
      </c>
      <c r="V2493" s="39">
        <v>0</v>
      </c>
    </row>
    <row r="2494" spans="1:22" x14ac:dyDescent="0.25">
      <c r="A2494" s="39" t="s">
        <v>11601</v>
      </c>
      <c r="B2494" s="57" t="s">
        <v>1224</v>
      </c>
      <c r="C2494" s="39">
        <v>18448993</v>
      </c>
      <c r="D2494" s="39">
        <v>18453307</v>
      </c>
      <c r="E2494" s="57" t="s">
        <v>1698</v>
      </c>
      <c r="F2494" s="57">
        <v>4315</v>
      </c>
      <c r="G2494" s="39" t="s">
        <v>11602</v>
      </c>
      <c r="H2494" s="57" t="s">
        <v>1578</v>
      </c>
      <c r="I2494" s="39">
        <v>3.4540600517070699</v>
      </c>
      <c r="J2494" s="39">
        <v>3.5418121695289</v>
      </c>
      <c r="K2494" s="39">
        <v>3.74830020894662</v>
      </c>
      <c r="L2494" s="39">
        <v>4.1295303148984699</v>
      </c>
      <c r="M2494" s="39">
        <v>3.9965424087883998</v>
      </c>
      <c r="N2494" s="39">
        <v>3.8713311248171598</v>
      </c>
      <c r="O2494" s="39">
        <v>3.9723801893961102</v>
      </c>
      <c r="P2494" s="39">
        <v>3.8099288657214299</v>
      </c>
      <c r="Q2494" s="39">
        <v>3.5286588280475999</v>
      </c>
      <c r="R2494" s="39">
        <v>3.71897529178599</v>
      </c>
      <c r="S2494" s="39">
        <v>3.5055225890842499</v>
      </c>
      <c r="T2494" s="39">
        <v>3.7282252937597802</v>
      </c>
      <c r="U2494" s="39">
        <v>3.8026792043744999</v>
      </c>
      <c r="V2494" s="39">
        <v>3.7349046756645401</v>
      </c>
    </row>
    <row r="2495" spans="1:22" x14ac:dyDescent="0.25">
      <c r="A2495" s="39" t="s">
        <v>11603</v>
      </c>
      <c r="B2495" s="57" t="s">
        <v>1224</v>
      </c>
      <c r="C2495" s="39">
        <v>18461743</v>
      </c>
      <c r="D2495" s="39">
        <v>18463771</v>
      </c>
      <c r="E2495" s="57" t="s">
        <v>1698</v>
      </c>
      <c r="F2495" s="57">
        <v>2029</v>
      </c>
      <c r="G2495" s="39" t="s">
        <v>11604</v>
      </c>
      <c r="H2495" s="57" t="s">
        <v>1578</v>
      </c>
      <c r="I2495" s="39">
        <v>0.20160626152226199</v>
      </c>
      <c r="J2495" s="39">
        <v>0.133410831339726</v>
      </c>
      <c r="K2495" s="39">
        <v>2.1659247985556198</v>
      </c>
      <c r="L2495" s="39">
        <v>2.0147873225896</v>
      </c>
      <c r="M2495" s="39">
        <v>2.1413772009741399</v>
      </c>
      <c r="N2495" s="39">
        <v>2.66466487241853</v>
      </c>
      <c r="O2495" s="39">
        <v>2.8357684811050898</v>
      </c>
      <c r="P2495" s="39">
        <v>2.6614987934749799</v>
      </c>
      <c r="Q2495" s="39">
        <v>2.5693015070409899</v>
      </c>
      <c r="R2495" s="39">
        <v>2.3093391946580399</v>
      </c>
      <c r="S2495" s="39">
        <v>2.2667895384996601</v>
      </c>
      <c r="T2495" s="39">
        <v>2.48654963127432</v>
      </c>
      <c r="U2495" s="39">
        <v>2.6685435178485299</v>
      </c>
      <c r="V2495" s="39">
        <v>1.7530867503135901</v>
      </c>
    </row>
    <row r="2496" spans="1:22" x14ac:dyDescent="0.25">
      <c r="A2496" s="39" t="s">
        <v>11605</v>
      </c>
      <c r="B2496" s="57" t="s">
        <v>1224</v>
      </c>
      <c r="C2496" s="39">
        <v>18463926</v>
      </c>
      <c r="D2496" s="39">
        <v>18464606</v>
      </c>
      <c r="E2496" s="57" t="s">
        <v>108</v>
      </c>
      <c r="F2496" s="57">
        <v>681</v>
      </c>
      <c r="G2496" s="39" t="s">
        <v>108</v>
      </c>
      <c r="H2496" s="57" t="s">
        <v>1578</v>
      </c>
      <c r="I2496" s="39">
        <v>2.0385415352854701</v>
      </c>
      <c r="J2496" s="39">
        <v>2.9744375350710301</v>
      </c>
      <c r="K2496" s="39">
        <v>0</v>
      </c>
      <c r="L2496" s="39">
        <v>0</v>
      </c>
      <c r="M2496" s="39">
        <v>0.199149032535168</v>
      </c>
      <c r="N2496" s="39">
        <v>0.49989434806954802</v>
      </c>
      <c r="O2496" s="39">
        <v>0</v>
      </c>
      <c r="P2496" s="39">
        <v>0.81962813078353802</v>
      </c>
      <c r="Q2496" s="39">
        <v>2.4845609503566801</v>
      </c>
      <c r="R2496" s="39">
        <v>3.25127977999135</v>
      </c>
      <c r="S2496" s="39">
        <v>3.0055401181886499</v>
      </c>
      <c r="T2496" s="39">
        <v>2.81971926952684</v>
      </c>
      <c r="U2496" s="39">
        <v>1.6253406349161099</v>
      </c>
      <c r="V2496" s="39">
        <v>3.35960128669225</v>
      </c>
    </row>
    <row r="2497" spans="1:22" x14ac:dyDescent="0.25">
      <c r="A2497" s="39" t="s">
        <v>11606</v>
      </c>
      <c r="B2497" s="57" t="s">
        <v>1224</v>
      </c>
      <c r="C2497" s="39">
        <v>18470576</v>
      </c>
      <c r="D2497" s="39">
        <v>18472717</v>
      </c>
      <c r="E2497" s="57" t="s">
        <v>108</v>
      </c>
      <c r="F2497" s="57">
        <v>2142</v>
      </c>
      <c r="G2497" s="39" t="s">
        <v>11607</v>
      </c>
      <c r="H2497" s="57" t="s">
        <v>1578</v>
      </c>
      <c r="I2497" s="39">
        <v>4.1122247155963896</v>
      </c>
      <c r="J2497" s="39">
        <v>4.61483349839075</v>
      </c>
      <c r="K2497" s="39">
        <v>3.9679616872910102</v>
      </c>
      <c r="L2497" s="39">
        <v>3.9381163852602699</v>
      </c>
      <c r="M2497" s="39">
        <v>4.15177765473205</v>
      </c>
      <c r="N2497" s="39">
        <v>4.9113512382491598</v>
      </c>
      <c r="O2497" s="39">
        <v>4.6945682250088296</v>
      </c>
      <c r="P2497" s="39">
        <v>5.2907782513201802</v>
      </c>
      <c r="Q2497" s="39">
        <v>4.0076799072125597</v>
      </c>
      <c r="R2497" s="39">
        <v>4.1525322851205102</v>
      </c>
      <c r="S2497" s="39">
        <v>4.2290725824812396</v>
      </c>
      <c r="T2497" s="39">
        <v>4.1936456006108296</v>
      </c>
      <c r="U2497" s="39">
        <v>4.3543111001990198</v>
      </c>
      <c r="V2497" s="39">
        <v>4.9817978663618501</v>
      </c>
    </row>
    <row r="2498" spans="1:22" x14ac:dyDescent="0.25">
      <c r="A2498" s="39" t="s">
        <v>11608</v>
      </c>
      <c r="B2498" s="57" t="s">
        <v>1224</v>
      </c>
      <c r="C2498" s="39">
        <v>18473124</v>
      </c>
      <c r="D2498" s="39">
        <v>18475502</v>
      </c>
      <c r="E2498" s="57" t="s">
        <v>1698</v>
      </c>
      <c r="F2498" s="57">
        <v>2379</v>
      </c>
      <c r="G2498" s="39" t="s">
        <v>11609</v>
      </c>
      <c r="H2498" s="57" t="s">
        <v>1578</v>
      </c>
      <c r="I2498" s="39">
        <v>4.1379215168679799</v>
      </c>
      <c r="J2498" s="39">
        <v>4.2533464129720402</v>
      </c>
      <c r="K2498" s="39">
        <v>4.8235150052157802</v>
      </c>
      <c r="L2498" s="39">
        <v>4.8379482862704597</v>
      </c>
      <c r="M2498" s="39">
        <v>4.8909038465866601</v>
      </c>
      <c r="N2498" s="39">
        <v>4.80930124688894</v>
      </c>
      <c r="O2498" s="39">
        <v>4.8178074195916603</v>
      </c>
      <c r="P2498" s="39">
        <v>4.7003453849967203</v>
      </c>
      <c r="Q2498" s="39">
        <v>4.2859717859969004</v>
      </c>
      <c r="R2498" s="39">
        <v>4.1980697691556896</v>
      </c>
      <c r="S2498" s="39">
        <v>4.2713659111830902</v>
      </c>
      <c r="T2498" s="39">
        <v>4.4944540134810698</v>
      </c>
      <c r="U2498" s="39">
        <v>4.6206978338147602</v>
      </c>
      <c r="V2498" s="39">
        <v>4.5725926123906397</v>
      </c>
    </row>
    <row r="2499" spans="1:22" x14ac:dyDescent="0.25">
      <c r="A2499" s="39" t="s">
        <v>11610</v>
      </c>
      <c r="B2499" s="57" t="s">
        <v>1224</v>
      </c>
      <c r="C2499" s="39">
        <v>18479628</v>
      </c>
      <c r="D2499" s="39">
        <v>18482821</v>
      </c>
      <c r="E2499" s="57" t="s">
        <v>108</v>
      </c>
      <c r="F2499" s="57">
        <v>3194</v>
      </c>
      <c r="G2499" s="39" t="s">
        <v>11611</v>
      </c>
      <c r="H2499" s="57" t="s">
        <v>1578</v>
      </c>
      <c r="I2499" s="39">
        <v>3.5341114183787501</v>
      </c>
      <c r="J2499" s="39">
        <v>4.9538146437985802</v>
      </c>
      <c r="K2499" s="39">
        <v>3.0767694300708501</v>
      </c>
      <c r="L2499" s="39">
        <v>3.2624256404429399</v>
      </c>
      <c r="M2499" s="39">
        <v>2.92175050552023</v>
      </c>
      <c r="N2499" s="39">
        <v>3.6385256949785298</v>
      </c>
      <c r="O2499" s="39">
        <v>4.4591561687447996</v>
      </c>
      <c r="P2499" s="39">
        <v>3.4311161223900402</v>
      </c>
      <c r="Q2499" s="39">
        <v>6.10587708837331</v>
      </c>
      <c r="R2499" s="39">
        <v>6.3697526211981401</v>
      </c>
      <c r="S2499" s="39">
        <v>6.01472350817708</v>
      </c>
      <c r="T2499" s="39">
        <v>5.8531648107376597</v>
      </c>
      <c r="U2499" s="39">
        <v>5.3177273492584396</v>
      </c>
      <c r="V2499" s="39">
        <v>5.70847144212836</v>
      </c>
    </row>
    <row r="2500" spans="1:22" x14ac:dyDescent="0.25">
      <c r="A2500" s="39" t="s">
        <v>11612</v>
      </c>
      <c r="B2500" s="57" t="s">
        <v>1224</v>
      </c>
      <c r="C2500" s="39">
        <v>18489373</v>
      </c>
      <c r="D2500" s="39">
        <v>18489996</v>
      </c>
      <c r="E2500" s="57" t="s">
        <v>108</v>
      </c>
      <c r="F2500" s="57">
        <v>624</v>
      </c>
      <c r="G2500" s="39" t="s">
        <v>1795</v>
      </c>
      <c r="H2500" s="57" t="s">
        <v>1578</v>
      </c>
      <c r="I2500" s="39">
        <v>0</v>
      </c>
      <c r="J2500" s="39">
        <v>0</v>
      </c>
      <c r="K2500" s="39">
        <v>0</v>
      </c>
      <c r="L2500" s="39">
        <v>0</v>
      </c>
      <c r="M2500" s="39">
        <v>0</v>
      </c>
      <c r="N2500" s="39">
        <v>0</v>
      </c>
      <c r="O2500" s="39">
        <v>0</v>
      </c>
      <c r="P2500" s="39">
        <v>0</v>
      </c>
      <c r="Q2500" s="39">
        <v>0</v>
      </c>
      <c r="R2500" s="39">
        <v>0</v>
      </c>
      <c r="S2500" s="39">
        <v>0</v>
      </c>
      <c r="T2500" s="39">
        <v>0</v>
      </c>
      <c r="U2500" s="39">
        <v>0</v>
      </c>
      <c r="V2500" s="39">
        <v>0</v>
      </c>
    </row>
    <row r="2501" spans="1:22" x14ac:dyDescent="0.25">
      <c r="A2501" s="39" t="s">
        <v>11613</v>
      </c>
      <c r="B2501" s="57" t="s">
        <v>1224</v>
      </c>
      <c r="C2501" s="39">
        <v>18495217</v>
      </c>
      <c r="D2501" s="39">
        <v>18496337</v>
      </c>
      <c r="E2501" s="57" t="s">
        <v>1698</v>
      </c>
      <c r="F2501" s="57">
        <v>1121</v>
      </c>
      <c r="G2501" s="39" t="s">
        <v>108</v>
      </c>
      <c r="H2501" s="57" t="s">
        <v>1578</v>
      </c>
      <c r="I2501" s="39">
        <v>0</v>
      </c>
      <c r="J2501" s="39">
        <v>0</v>
      </c>
      <c r="K2501" s="39">
        <v>0</v>
      </c>
      <c r="L2501" s="39">
        <v>0</v>
      </c>
      <c r="M2501" s="39">
        <v>0</v>
      </c>
      <c r="N2501" s="39">
        <v>0</v>
      </c>
      <c r="O2501" s="39">
        <v>0</v>
      </c>
      <c r="P2501" s="39">
        <v>0</v>
      </c>
      <c r="Q2501" s="39">
        <v>0</v>
      </c>
      <c r="R2501" s="39">
        <v>0</v>
      </c>
      <c r="S2501" s="39">
        <v>0</v>
      </c>
      <c r="T2501" s="39">
        <v>0</v>
      </c>
      <c r="U2501" s="39">
        <v>0</v>
      </c>
      <c r="V2501" s="39">
        <v>0</v>
      </c>
    </row>
    <row r="2502" spans="1:22" x14ac:dyDescent="0.25">
      <c r="A2502" s="39" t="s">
        <v>11614</v>
      </c>
      <c r="B2502" s="57" t="s">
        <v>1224</v>
      </c>
      <c r="C2502" s="39">
        <v>18496347</v>
      </c>
      <c r="D2502" s="39">
        <v>18497309</v>
      </c>
      <c r="E2502" s="57" t="s">
        <v>1698</v>
      </c>
      <c r="F2502" s="57">
        <v>963</v>
      </c>
      <c r="G2502" s="39" t="s">
        <v>108</v>
      </c>
      <c r="H2502" s="57" t="s">
        <v>1578</v>
      </c>
      <c r="I2502" s="39">
        <v>0</v>
      </c>
      <c r="J2502" s="39">
        <v>0</v>
      </c>
      <c r="K2502" s="39">
        <v>0</v>
      </c>
      <c r="L2502" s="39">
        <v>0</v>
      </c>
      <c r="M2502" s="39">
        <v>0</v>
      </c>
      <c r="N2502" s="39">
        <v>0</v>
      </c>
      <c r="O2502" s="39">
        <v>0</v>
      </c>
      <c r="P2502" s="39">
        <v>0.12365414635772</v>
      </c>
      <c r="Q2502" s="39">
        <v>0</v>
      </c>
      <c r="R2502" s="39">
        <v>0.100728769771966</v>
      </c>
      <c r="S2502" s="39">
        <v>0</v>
      </c>
      <c r="T2502" s="39">
        <v>0</v>
      </c>
      <c r="U2502" s="39">
        <v>0</v>
      </c>
      <c r="V2502" s="39">
        <v>0</v>
      </c>
    </row>
    <row r="2503" spans="1:22" x14ac:dyDescent="0.25">
      <c r="A2503" s="39" t="s">
        <v>11615</v>
      </c>
      <c r="B2503" s="57" t="s">
        <v>1224</v>
      </c>
      <c r="C2503" s="39">
        <v>18508442</v>
      </c>
      <c r="D2503" s="39">
        <v>18511273</v>
      </c>
      <c r="E2503" s="57" t="s">
        <v>108</v>
      </c>
      <c r="F2503" s="57">
        <v>2832</v>
      </c>
      <c r="G2503" s="39" t="s">
        <v>1721</v>
      </c>
      <c r="H2503" s="57" t="s">
        <v>1578</v>
      </c>
      <c r="I2503" s="39">
        <v>0</v>
      </c>
      <c r="J2503" s="39">
        <v>0</v>
      </c>
      <c r="K2503" s="39">
        <v>0</v>
      </c>
      <c r="L2503" s="39">
        <v>0</v>
      </c>
      <c r="M2503" s="39">
        <v>0</v>
      </c>
      <c r="N2503" s="39">
        <v>0</v>
      </c>
      <c r="O2503" s="39">
        <v>0</v>
      </c>
      <c r="P2503" s="39">
        <v>0</v>
      </c>
      <c r="Q2503" s="39">
        <v>0</v>
      </c>
      <c r="R2503" s="39">
        <v>0</v>
      </c>
      <c r="S2503" s="39">
        <v>0</v>
      </c>
      <c r="T2503" s="39">
        <v>0.117320957202108</v>
      </c>
      <c r="U2503" s="39">
        <v>0</v>
      </c>
      <c r="V2503" s="39">
        <v>0</v>
      </c>
    </row>
    <row r="2504" spans="1:22" x14ac:dyDescent="0.25">
      <c r="A2504" s="39" t="s">
        <v>11616</v>
      </c>
      <c r="B2504" s="57" t="s">
        <v>1224</v>
      </c>
      <c r="C2504" s="39">
        <v>18518332</v>
      </c>
      <c r="D2504" s="39">
        <v>18520382</v>
      </c>
      <c r="E2504" s="57" t="s">
        <v>1698</v>
      </c>
      <c r="F2504" s="57">
        <v>2051</v>
      </c>
      <c r="G2504" s="39" t="s">
        <v>11617</v>
      </c>
      <c r="H2504" s="57" t="s">
        <v>1578</v>
      </c>
      <c r="I2504" s="39">
        <v>0.17051862845449201</v>
      </c>
      <c r="J2504" s="39">
        <v>0.216321997600574</v>
      </c>
      <c r="K2504" s="39">
        <v>1.84909053567897</v>
      </c>
      <c r="L2504" s="39">
        <v>1.61727026818997</v>
      </c>
      <c r="M2504" s="39">
        <v>1.1782174590466501</v>
      </c>
      <c r="N2504" s="39">
        <v>2.2722561520587199</v>
      </c>
      <c r="O2504" s="39">
        <v>2.36725642834858</v>
      </c>
      <c r="P2504" s="39">
        <v>2.3402660090258198</v>
      </c>
      <c r="Q2504" s="39">
        <v>0.62840686846539495</v>
      </c>
      <c r="R2504" s="39">
        <v>0.34905043223592203</v>
      </c>
      <c r="S2504" s="39">
        <v>0.61063298045216996</v>
      </c>
      <c r="T2504" s="39">
        <v>0.78908985915212204</v>
      </c>
      <c r="U2504" s="39">
        <v>0.44175754435975301</v>
      </c>
      <c r="V2504" s="39">
        <v>0.350482537177352</v>
      </c>
    </row>
    <row r="2505" spans="1:22" x14ac:dyDescent="0.25">
      <c r="A2505" s="39" t="s">
        <v>11618</v>
      </c>
      <c r="B2505" s="57" t="s">
        <v>1224</v>
      </c>
      <c r="C2505" s="39">
        <v>19322035</v>
      </c>
      <c r="D2505" s="39">
        <v>19328215</v>
      </c>
      <c r="E2505" s="57" t="s">
        <v>108</v>
      </c>
      <c r="F2505" s="57">
        <v>6181</v>
      </c>
      <c r="G2505" s="39" t="s">
        <v>11619</v>
      </c>
      <c r="H2505" s="57" t="s">
        <v>1579</v>
      </c>
      <c r="I2505" s="39">
        <v>2.4461291612443299</v>
      </c>
      <c r="J2505" s="39">
        <v>2.7192754545432098</v>
      </c>
      <c r="K2505" s="39">
        <v>2.5930716588676499</v>
      </c>
      <c r="L2505" s="39">
        <v>2.8606112656707801</v>
      </c>
      <c r="M2505" s="39">
        <v>2.38538685829575</v>
      </c>
      <c r="N2505" s="39">
        <v>2.6681577110421801</v>
      </c>
      <c r="O2505" s="39">
        <v>2.5806254987283301</v>
      </c>
      <c r="P2505" s="39">
        <v>2.56912162139407</v>
      </c>
      <c r="Q2505" s="39">
        <v>2.44389569193017</v>
      </c>
      <c r="R2505" s="39">
        <v>2.4749940629563398</v>
      </c>
      <c r="S2505" s="39">
        <v>2.7337621426230099</v>
      </c>
      <c r="T2505" s="39">
        <v>2.3166236644928402</v>
      </c>
      <c r="U2505" s="39">
        <v>2.5864068769827102</v>
      </c>
      <c r="V2505" s="39">
        <v>2.2596129680886601</v>
      </c>
    </row>
    <row r="2506" spans="1:22" x14ac:dyDescent="0.25">
      <c r="A2506" s="39" t="s">
        <v>11620</v>
      </c>
      <c r="B2506" s="57" t="s">
        <v>1224</v>
      </c>
      <c r="C2506" s="39">
        <v>19328164</v>
      </c>
      <c r="D2506" s="39">
        <v>19330437</v>
      </c>
      <c r="E2506" s="57" t="s">
        <v>1698</v>
      </c>
      <c r="F2506" s="57">
        <v>2274</v>
      </c>
      <c r="G2506" s="39" t="s">
        <v>11621</v>
      </c>
      <c r="H2506" s="57" t="s">
        <v>1579</v>
      </c>
      <c r="I2506" s="39">
        <v>2.4447068172597701</v>
      </c>
      <c r="J2506" s="39">
        <v>2.17670573818911</v>
      </c>
      <c r="K2506" s="39">
        <v>2.4686145946090399</v>
      </c>
      <c r="L2506" s="39">
        <v>2.3053956624396301</v>
      </c>
      <c r="M2506" s="39">
        <v>2.2095219894906601</v>
      </c>
      <c r="N2506" s="39">
        <v>2.0223394027540702</v>
      </c>
      <c r="O2506" s="39">
        <v>2.13630952754046</v>
      </c>
      <c r="P2506" s="39">
        <v>1.91400187753061</v>
      </c>
      <c r="Q2506" s="39">
        <v>2.2467941731364398</v>
      </c>
      <c r="R2506" s="39">
        <v>2.15954845980264</v>
      </c>
      <c r="S2506" s="39">
        <v>2.09400292230097</v>
      </c>
      <c r="T2506" s="39">
        <v>1.79931944521931</v>
      </c>
      <c r="U2506" s="39">
        <v>2.06351674793427</v>
      </c>
      <c r="V2506" s="39">
        <v>2.12193047582184</v>
      </c>
    </row>
    <row r="2507" spans="1:22" x14ac:dyDescent="0.25">
      <c r="A2507" s="39" t="s">
        <v>11622</v>
      </c>
      <c r="B2507" s="57" t="s">
        <v>1224</v>
      </c>
      <c r="C2507" s="39">
        <v>19330970</v>
      </c>
      <c r="D2507" s="39">
        <v>19334631</v>
      </c>
      <c r="E2507" s="57" t="s">
        <v>108</v>
      </c>
      <c r="F2507" s="57">
        <v>3662</v>
      </c>
      <c r="G2507" s="39" t="s">
        <v>11619</v>
      </c>
      <c r="H2507" s="57" t="s">
        <v>1579</v>
      </c>
      <c r="I2507" s="39">
        <v>1.5219753739393</v>
      </c>
      <c r="J2507" s="39">
        <v>1.23516947758605</v>
      </c>
      <c r="K2507" s="39">
        <v>2.5290313077282902</v>
      </c>
      <c r="L2507" s="39">
        <v>2.7119023278682199</v>
      </c>
      <c r="M2507" s="39">
        <v>2.33273657246386</v>
      </c>
      <c r="N2507" s="39">
        <v>2.2574451721800299</v>
      </c>
      <c r="O2507" s="39">
        <v>2.36416617941111</v>
      </c>
      <c r="P2507" s="39">
        <v>2.1344213914323</v>
      </c>
      <c r="Q2507" s="39">
        <v>1.83263891275589</v>
      </c>
      <c r="R2507" s="39">
        <v>1.83096513724025</v>
      </c>
      <c r="S2507" s="39">
        <v>1.89681433190821</v>
      </c>
      <c r="T2507" s="39">
        <v>1.43200263671037</v>
      </c>
      <c r="U2507" s="39">
        <v>2.0038252795190599</v>
      </c>
      <c r="V2507" s="39">
        <v>1.6189668682977401</v>
      </c>
    </row>
    <row r="2508" spans="1:22" x14ac:dyDescent="0.25">
      <c r="A2508" s="39" t="s">
        <v>11623</v>
      </c>
      <c r="B2508" s="57" t="s">
        <v>1224</v>
      </c>
      <c r="C2508" s="39">
        <v>19338728</v>
      </c>
      <c r="D2508" s="39">
        <v>19341052</v>
      </c>
      <c r="E2508" s="57" t="s">
        <v>1698</v>
      </c>
      <c r="F2508" s="57">
        <v>2325</v>
      </c>
      <c r="G2508" s="39" t="s">
        <v>11621</v>
      </c>
      <c r="H2508" s="57" t="s">
        <v>1579</v>
      </c>
      <c r="I2508" s="39">
        <v>2.26684050022758</v>
      </c>
      <c r="J2508" s="39">
        <v>2.3281758435357101</v>
      </c>
      <c r="K2508" s="39">
        <v>2.19025453649872</v>
      </c>
      <c r="L2508" s="39">
        <v>1.9766459143878401</v>
      </c>
      <c r="M2508" s="39">
        <v>2.05683320397906</v>
      </c>
      <c r="N2508" s="39">
        <v>1.8881996705011499</v>
      </c>
      <c r="O2508" s="39">
        <v>1.91661804073103</v>
      </c>
      <c r="P2508" s="39">
        <v>2.1265467226789099</v>
      </c>
      <c r="Q2508" s="39">
        <v>2.4706071435181198</v>
      </c>
      <c r="R2508" s="39">
        <v>1.87034499028555</v>
      </c>
      <c r="S2508" s="39">
        <v>2.0583961620248798</v>
      </c>
      <c r="T2508" s="39">
        <v>2.2157376076847299</v>
      </c>
      <c r="U2508" s="39">
        <v>2.1604006986395099</v>
      </c>
      <c r="V2508" s="39">
        <v>2.20978397785069</v>
      </c>
    </row>
    <row r="2509" spans="1:22" x14ac:dyDescent="0.25">
      <c r="A2509" s="39" t="s">
        <v>11624</v>
      </c>
      <c r="B2509" s="57" t="s">
        <v>1224</v>
      </c>
      <c r="C2509" s="39">
        <v>19344130</v>
      </c>
      <c r="D2509" s="39">
        <v>19345002</v>
      </c>
      <c r="E2509" s="57" t="s">
        <v>108</v>
      </c>
      <c r="F2509" s="57">
        <v>873</v>
      </c>
      <c r="G2509" s="39" t="s">
        <v>11625</v>
      </c>
      <c r="H2509" s="57" t="s">
        <v>1579</v>
      </c>
      <c r="I2509" s="39">
        <v>0.12211554213411099</v>
      </c>
      <c r="J2509" s="39">
        <v>0.54064727659047995</v>
      </c>
      <c r="K2509" s="39">
        <v>0.66615121456072202</v>
      </c>
      <c r="L2509" s="39">
        <v>0.76905317435453102</v>
      </c>
      <c r="M2509" s="39">
        <v>1.4208219149252801</v>
      </c>
      <c r="N2509" s="39">
        <v>2.3682431292619799</v>
      </c>
      <c r="O2509" s="39">
        <v>1.60402861167027</v>
      </c>
      <c r="P2509" s="39">
        <v>2.04612082224248</v>
      </c>
      <c r="Q2509" s="39">
        <v>3.9093122896233399</v>
      </c>
      <c r="R2509" s="39">
        <v>3.8656714176484299</v>
      </c>
      <c r="S2509" s="39">
        <v>3.37532446582241</v>
      </c>
      <c r="T2509" s="39">
        <v>1.5415148394606799</v>
      </c>
      <c r="U2509" s="39">
        <v>1.67798624255145</v>
      </c>
      <c r="V2509" s="39">
        <v>2.18211383244729</v>
      </c>
    </row>
    <row r="2510" spans="1:22" x14ac:dyDescent="0.25">
      <c r="A2510" s="39" t="s">
        <v>11626</v>
      </c>
      <c r="B2510" s="57" t="s">
        <v>1224</v>
      </c>
      <c r="C2510" s="39">
        <v>19345909</v>
      </c>
      <c r="D2510" s="39">
        <v>19346481</v>
      </c>
      <c r="E2510" s="57" t="s">
        <v>108</v>
      </c>
      <c r="F2510" s="57">
        <v>573</v>
      </c>
      <c r="G2510" s="39" t="s">
        <v>4810</v>
      </c>
      <c r="H2510" s="57" t="s">
        <v>1579</v>
      </c>
      <c r="I2510" s="39">
        <v>0</v>
      </c>
      <c r="J2510" s="39">
        <v>0</v>
      </c>
      <c r="K2510" s="39">
        <v>0</v>
      </c>
      <c r="L2510" s="39">
        <v>0</v>
      </c>
      <c r="M2510" s="39">
        <v>0</v>
      </c>
      <c r="N2510" s="39">
        <v>0</v>
      </c>
      <c r="O2510" s="39">
        <v>0</v>
      </c>
      <c r="P2510" s="39">
        <v>0</v>
      </c>
      <c r="Q2510" s="39">
        <v>0</v>
      </c>
      <c r="R2510" s="39">
        <v>0</v>
      </c>
      <c r="S2510" s="39">
        <v>0</v>
      </c>
      <c r="T2510" s="39">
        <v>0</v>
      </c>
      <c r="U2510" s="39">
        <v>0</v>
      </c>
      <c r="V2510" s="39">
        <v>0</v>
      </c>
    </row>
    <row r="2511" spans="1:22" x14ac:dyDescent="0.25">
      <c r="A2511" s="39" t="s">
        <v>11627</v>
      </c>
      <c r="B2511" s="57" t="s">
        <v>1224</v>
      </c>
      <c r="C2511" s="39">
        <v>19347029</v>
      </c>
      <c r="D2511" s="39">
        <v>19348441</v>
      </c>
      <c r="E2511" s="57" t="s">
        <v>1698</v>
      </c>
      <c r="F2511" s="57">
        <v>1413</v>
      </c>
      <c r="G2511" s="39" t="s">
        <v>5377</v>
      </c>
      <c r="H2511" s="57" t="s">
        <v>1579</v>
      </c>
      <c r="I2511" s="39">
        <v>0</v>
      </c>
      <c r="J2511" s="39">
        <v>0</v>
      </c>
      <c r="K2511" s="39">
        <v>0</v>
      </c>
      <c r="L2511" s="39">
        <v>0</v>
      </c>
      <c r="M2511" s="39">
        <v>0</v>
      </c>
      <c r="N2511" s="39">
        <v>0</v>
      </c>
      <c r="O2511" s="39">
        <v>0</v>
      </c>
      <c r="P2511" s="39">
        <v>0</v>
      </c>
      <c r="Q2511" s="39">
        <v>0</v>
      </c>
      <c r="R2511" s="39">
        <v>0</v>
      </c>
      <c r="S2511" s="39">
        <v>0</v>
      </c>
      <c r="T2511" s="39">
        <v>0</v>
      </c>
      <c r="U2511" s="39">
        <v>0</v>
      </c>
      <c r="V2511" s="39">
        <v>0</v>
      </c>
    </row>
    <row r="2512" spans="1:22" x14ac:dyDescent="0.25">
      <c r="A2512" s="39" t="s">
        <v>11628</v>
      </c>
      <c r="B2512" s="57" t="s">
        <v>1224</v>
      </c>
      <c r="C2512" s="39">
        <v>19352753</v>
      </c>
      <c r="D2512" s="39">
        <v>19354815</v>
      </c>
      <c r="E2512" s="57" t="s">
        <v>108</v>
      </c>
      <c r="F2512" s="57">
        <v>2063</v>
      </c>
      <c r="G2512" s="39" t="s">
        <v>6537</v>
      </c>
      <c r="H2512" s="57" t="s">
        <v>1579</v>
      </c>
      <c r="I2512" s="39">
        <v>0</v>
      </c>
      <c r="J2512" s="39">
        <v>0</v>
      </c>
      <c r="K2512" s="39">
        <v>0</v>
      </c>
      <c r="L2512" s="39">
        <v>0</v>
      </c>
      <c r="M2512" s="39">
        <v>0</v>
      </c>
      <c r="N2512" s="39">
        <v>0</v>
      </c>
      <c r="O2512" s="39">
        <v>0</v>
      </c>
      <c r="P2512" s="39">
        <v>0</v>
      </c>
      <c r="Q2512" s="39">
        <v>0.34732662564926597</v>
      </c>
      <c r="R2512" s="39">
        <v>9.5251477852478103E-2</v>
      </c>
      <c r="S2512" s="39">
        <v>9.1793923554541496E-2</v>
      </c>
      <c r="T2512" s="39">
        <v>0.111937521102003</v>
      </c>
      <c r="U2512" s="39">
        <v>9.95845897014805E-2</v>
      </c>
      <c r="V2512" s="39">
        <v>0</v>
      </c>
    </row>
    <row r="2513" spans="1:22" x14ac:dyDescent="0.25">
      <c r="A2513" s="39" t="s">
        <v>11629</v>
      </c>
      <c r="B2513" s="57" t="s">
        <v>1224</v>
      </c>
      <c r="C2513" s="39">
        <v>19355291</v>
      </c>
      <c r="D2513" s="39">
        <v>19356785</v>
      </c>
      <c r="E2513" s="57" t="s">
        <v>1698</v>
      </c>
      <c r="F2513" s="57">
        <v>1495</v>
      </c>
      <c r="G2513" s="39" t="s">
        <v>10233</v>
      </c>
      <c r="H2513" s="57" t="s">
        <v>1579</v>
      </c>
      <c r="I2513" s="39">
        <v>0</v>
      </c>
      <c r="J2513" s="39">
        <v>0</v>
      </c>
      <c r="K2513" s="39">
        <v>0</v>
      </c>
      <c r="L2513" s="39">
        <v>0</v>
      </c>
      <c r="M2513" s="39">
        <v>0</v>
      </c>
      <c r="N2513" s="39">
        <v>0</v>
      </c>
      <c r="O2513" s="39">
        <v>0</v>
      </c>
      <c r="P2513" s="39">
        <v>0</v>
      </c>
      <c r="Q2513" s="39">
        <v>0</v>
      </c>
      <c r="R2513" s="39">
        <v>0</v>
      </c>
      <c r="S2513" s="39">
        <v>0</v>
      </c>
      <c r="T2513" s="39">
        <v>0</v>
      </c>
      <c r="U2513" s="39">
        <v>0</v>
      </c>
      <c r="V2513" s="39">
        <v>0</v>
      </c>
    </row>
    <row r="2514" spans="1:22" x14ac:dyDescent="0.25">
      <c r="A2514" s="39" t="s">
        <v>11630</v>
      </c>
      <c r="B2514" s="57" t="s">
        <v>1224</v>
      </c>
      <c r="C2514" s="39">
        <v>19357612</v>
      </c>
      <c r="D2514" s="39">
        <v>19358923</v>
      </c>
      <c r="E2514" s="57" t="s">
        <v>1698</v>
      </c>
      <c r="F2514" s="57">
        <v>1312</v>
      </c>
      <c r="G2514" s="39" t="s">
        <v>11631</v>
      </c>
      <c r="H2514" s="57" t="s">
        <v>1579</v>
      </c>
      <c r="I2514" s="39">
        <v>1.9400201238616801</v>
      </c>
      <c r="J2514" s="39">
        <v>2.6738933149990598</v>
      </c>
      <c r="K2514" s="39">
        <v>2.0299228115483201</v>
      </c>
      <c r="L2514" s="39">
        <v>1.56567028354784</v>
      </c>
      <c r="M2514" s="39">
        <v>1.3035937335599601</v>
      </c>
      <c r="N2514" s="39">
        <v>1.8491185665532801</v>
      </c>
      <c r="O2514" s="39">
        <v>2.27652048703363</v>
      </c>
      <c r="P2514" s="39">
        <v>1.62627090981597</v>
      </c>
      <c r="Q2514" s="39">
        <v>1.88073645453334</v>
      </c>
      <c r="R2514" s="39">
        <v>2.1055708103350299</v>
      </c>
      <c r="S2514" s="39">
        <v>2.1865924663077698</v>
      </c>
      <c r="T2514" s="39">
        <v>2.030279570237</v>
      </c>
      <c r="U2514" s="39">
        <v>2.3614399264739401</v>
      </c>
      <c r="V2514" s="39">
        <v>2.3426713624056799</v>
      </c>
    </row>
    <row r="2515" spans="1:22" x14ac:dyDescent="0.25">
      <c r="A2515" s="39" t="s">
        <v>11632</v>
      </c>
      <c r="B2515" s="57" t="s">
        <v>1224</v>
      </c>
      <c r="C2515" s="39">
        <v>19380414</v>
      </c>
      <c r="D2515" s="39">
        <v>19382744</v>
      </c>
      <c r="E2515" s="57" t="s">
        <v>1698</v>
      </c>
      <c r="F2515" s="57">
        <v>2331</v>
      </c>
      <c r="G2515" s="39" t="s">
        <v>1701</v>
      </c>
      <c r="H2515" s="57" t="s">
        <v>1579</v>
      </c>
      <c r="I2515" s="39">
        <v>1.02910652672688</v>
      </c>
      <c r="J2515" s="39">
        <v>1.0331939142136199</v>
      </c>
      <c r="K2515" s="39">
        <v>2.1625419855870498</v>
      </c>
      <c r="L2515" s="39">
        <v>2.0254505527629498</v>
      </c>
      <c r="M2515" s="39">
        <v>1.81817567324147</v>
      </c>
      <c r="N2515" s="39">
        <v>1.97808577562313</v>
      </c>
      <c r="O2515" s="39">
        <v>2.2456477736367502</v>
      </c>
      <c r="P2515" s="39">
        <v>1.73223880380041</v>
      </c>
      <c r="Q2515" s="39">
        <v>4.0420664433279301</v>
      </c>
      <c r="R2515" s="39">
        <v>3.74007485580572</v>
      </c>
      <c r="S2515" s="39">
        <v>3.3739836180784502</v>
      </c>
      <c r="T2515" s="39">
        <v>2.3815879400735902</v>
      </c>
      <c r="U2515" s="39">
        <v>2.2759039818649001</v>
      </c>
      <c r="V2515" s="39">
        <v>2.1419689605202401</v>
      </c>
    </row>
    <row r="2516" spans="1:22" x14ac:dyDescent="0.25">
      <c r="A2516" s="39" t="s">
        <v>11633</v>
      </c>
      <c r="B2516" s="57" t="s">
        <v>1224</v>
      </c>
      <c r="C2516" s="39">
        <v>19407334</v>
      </c>
      <c r="D2516" s="39">
        <v>19409637</v>
      </c>
      <c r="E2516" s="57" t="s">
        <v>108</v>
      </c>
      <c r="F2516" s="57">
        <v>2304</v>
      </c>
      <c r="G2516" s="39" t="s">
        <v>11634</v>
      </c>
      <c r="H2516" s="57" t="s">
        <v>1579</v>
      </c>
      <c r="I2516" s="39">
        <v>3.6676877951771298</v>
      </c>
      <c r="J2516" s="39">
        <v>3.1552424520859299</v>
      </c>
      <c r="K2516" s="39">
        <v>3.9954935639591298</v>
      </c>
      <c r="L2516" s="39">
        <v>3.7387029951165101</v>
      </c>
      <c r="M2516" s="39">
        <v>3.8560793647937599</v>
      </c>
      <c r="N2516" s="39">
        <v>4.0889048154242502</v>
      </c>
      <c r="O2516" s="39">
        <v>4.1354609929529502</v>
      </c>
      <c r="P2516" s="39">
        <v>4.01328358681842</v>
      </c>
      <c r="Q2516" s="39">
        <v>4.2079865300960204</v>
      </c>
      <c r="R2516" s="39">
        <v>3.97047636970178</v>
      </c>
      <c r="S2516" s="39">
        <v>3.8879833511645701</v>
      </c>
      <c r="T2516" s="39">
        <v>3.7111754960561201</v>
      </c>
      <c r="U2516" s="39">
        <v>3.8745215786001701</v>
      </c>
      <c r="V2516" s="39">
        <v>3.5832904103593899</v>
      </c>
    </row>
    <row r="2517" spans="1:22" x14ac:dyDescent="0.25">
      <c r="A2517" s="39" t="s">
        <v>11635</v>
      </c>
      <c r="B2517" s="57" t="s">
        <v>1224</v>
      </c>
      <c r="C2517" s="39">
        <v>19417048</v>
      </c>
      <c r="D2517" s="39">
        <v>19418656</v>
      </c>
      <c r="E2517" s="57" t="s">
        <v>108</v>
      </c>
      <c r="F2517" s="57">
        <v>1609</v>
      </c>
      <c r="G2517" s="39" t="s">
        <v>1719</v>
      </c>
      <c r="H2517" s="57" t="s">
        <v>1579</v>
      </c>
      <c r="I2517" s="39">
        <v>0</v>
      </c>
      <c r="J2517" s="39">
        <v>0</v>
      </c>
      <c r="K2517" s="39">
        <v>0</v>
      </c>
      <c r="L2517" s="39">
        <v>0</v>
      </c>
      <c r="M2517" s="39">
        <v>0</v>
      </c>
      <c r="N2517" s="39">
        <v>0</v>
      </c>
      <c r="O2517" s="39">
        <v>0</v>
      </c>
      <c r="P2517" s="39">
        <v>0</v>
      </c>
      <c r="Q2517" s="39">
        <v>0</v>
      </c>
      <c r="R2517" s="39">
        <v>0</v>
      </c>
      <c r="S2517" s="39">
        <v>0</v>
      </c>
      <c r="T2517" s="39">
        <v>0</v>
      </c>
      <c r="U2517" s="39">
        <v>0</v>
      </c>
      <c r="V2517" s="39">
        <v>0</v>
      </c>
    </row>
    <row r="2518" spans="1:22" x14ac:dyDescent="0.25">
      <c r="A2518" s="39" t="s">
        <v>11636</v>
      </c>
      <c r="B2518" s="57" t="s">
        <v>1224</v>
      </c>
      <c r="C2518" s="39">
        <v>19432849</v>
      </c>
      <c r="D2518" s="39">
        <v>19433229</v>
      </c>
      <c r="E2518" s="57" t="s">
        <v>108</v>
      </c>
      <c r="F2518" s="57">
        <v>381</v>
      </c>
      <c r="G2518" s="39" t="s">
        <v>108</v>
      </c>
      <c r="H2518" s="57" t="s">
        <v>1579</v>
      </c>
      <c r="I2518" s="39">
        <v>0</v>
      </c>
      <c r="J2518" s="39">
        <v>0</v>
      </c>
      <c r="K2518" s="39">
        <v>0</v>
      </c>
      <c r="L2518" s="39">
        <v>0</v>
      </c>
      <c r="M2518" s="39">
        <v>0</v>
      </c>
      <c r="N2518" s="39">
        <v>0</v>
      </c>
      <c r="O2518" s="39">
        <v>0</v>
      </c>
      <c r="P2518" s="39">
        <v>0</v>
      </c>
      <c r="Q2518" s="39">
        <v>0</v>
      </c>
      <c r="R2518" s="39">
        <v>0</v>
      </c>
      <c r="S2518" s="39">
        <v>0</v>
      </c>
      <c r="T2518" s="39">
        <v>0</v>
      </c>
      <c r="U2518" s="39">
        <v>0</v>
      </c>
      <c r="V2518" s="39">
        <v>0</v>
      </c>
    </row>
    <row r="2519" spans="1:22" x14ac:dyDescent="0.25">
      <c r="A2519" s="39" t="s">
        <v>11637</v>
      </c>
      <c r="B2519" s="57" t="s">
        <v>1224</v>
      </c>
      <c r="C2519" s="39">
        <v>19446956</v>
      </c>
      <c r="D2519" s="39">
        <v>19449911</v>
      </c>
      <c r="E2519" s="57" t="s">
        <v>108</v>
      </c>
      <c r="F2519" s="57">
        <v>2956</v>
      </c>
      <c r="G2519" s="39" t="s">
        <v>11638</v>
      </c>
      <c r="H2519" s="57" t="s">
        <v>1579</v>
      </c>
      <c r="I2519" s="39">
        <v>3.6831237535133501</v>
      </c>
      <c r="J2519" s="39">
        <v>3.1454981260229702</v>
      </c>
      <c r="K2519" s="39">
        <v>4.2663742832150602</v>
      </c>
      <c r="L2519" s="39">
        <v>4.25552339310196</v>
      </c>
      <c r="M2519" s="39">
        <v>4.2037023313760198</v>
      </c>
      <c r="N2519" s="39">
        <v>4.3783243381839796</v>
      </c>
      <c r="O2519" s="39">
        <v>4.4308940742310803</v>
      </c>
      <c r="P2519" s="39">
        <v>4.4237731165994001</v>
      </c>
      <c r="Q2519" s="39">
        <v>3.8119128139265599</v>
      </c>
      <c r="R2519" s="39">
        <v>3.5665716406267598</v>
      </c>
      <c r="S2519" s="39">
        <v>3.9242614432328402</v>
      </c>
      <c r="T2519" s="39">
        <v>3.5908654575793899</v>
      </c>
      <c r="U2519" s="39">
        <v>3.8203015224515799</v>
      </c>
      <c r="V2519" s="39">
        <v>3.4041824118728798</v>
      </c>
    </row>
    <row r="2520" spans="1:22" x14ac:dyDescent="0.25">
      <c r="A2520" s="39" t="s">
        <v>11639</v>
      </c>
      <c r="B2520" s="57" t="s">
        <v>1224</v>
      </c>
      <c r="C2520" s="39">
        <v>19451084</v>
      </c>
      <c r="D2520" s="39">
        <v>19459903</v>
      </c>
      <c r="E2520" s="57" t="s">
        <v>108</v>
      </c>
      <c r="F2520" s="57">
        <v>8820</v>
      </c>
      <c r="G2520" s="39" t="s">
        <v>11640</v>
      </c>
      <c r="H2520" s="57" t="s">
        <v>1579</v>
      </c>
      <c r="I2520" s="39">
        <v>2.34966533601609</v>
      </c>
      <c r="J2520" s="39">
        <v>2.2337960486278998</v>
      </c>
      <c r="K2520" s="39">
        <v>3.07059026070745</v>
      </c>
      <c r="L2520" s="39">
        <v>2.9452743317009999</v>
      </c>
      <c r="M2520" s="39">
        <v>2.78032899885461</v>
      </c>
      <c r="N2520" s="39">
        <v>2.73196955677503</v>
      </c>
      <c r="O2520" s="39">
        <v>2.85305150046907</v>
      </c>
      <c r="P2520" s="39">
        <v>2.6245548099735401</v>
      </c>
      <c r="Q2520" s="39">
        <v>2.47414267192404</v>
      </c>
      <c r="R2520" s="39">
        <v>2.3481049169892998</v>
      </c>
      <c r="S2520" s="39">
        <v>2.6204550371172499</v>
      </c>
      <c r="T2520" s="39">
        <v>2.3579404243563902</v>
      </c>
      <c r="U2520" s="39">
        <v>2.4034995167201698</v>
      </c>
      <c r="V2520" s="39">
        <v>2.5005751803455998</v>
      </c>
    </row>
    <row r="2521" spans="1:22" x14ac:dyDescent="0.25">
      <c r="A2521" s="39" t="s">
        <v>11641</v>
      </c>
      <c r="B2521" s="57" t="s">
        <v>1224</v>
      </c>
      <c r="C2521" s="39">
        <v>19460547</v>
      </c>
      <c r="D2521" s="39">
        <v>19464085</v>
      </c>
      <c r="E2521" s="57" t="s">
        <v>1698</v>
      </c>
      <c r="F2521" s="57">
        <v>3539</v>
      </c>
      <c r="G2521" s="39" t="s">
        <v>11642</v>
      </c>
      <c r="H2521" s="57" t="s">
        <v>1579</v>
      </c>
      <c r="I2521" s="39">
        <v>0</v>
      </c>
      <c r="J2521" s="39">
        <v>0</v>
      </c>
      <c r="K2521" s="39">
        <v>0</v>
      </c>
      <c r="L2521" s="39">
        <v>0</v>
      </c>
      <c r="M2521" s="39">
        <v>0</v>
      </c>
      <c r="N2521" s="39">
        <v>0</v>
      </c>
      <c r="O2521" s="39">
        <v>0</v>
      </c>
      <c r="P2521" s="39">
        <v>0</v>
      </c>
      <c r="Q2521" s="39">
        <v>0</v>
      </c>
      <c r="R2521" s="39">
        <v>0</v>
      </c>
      <c r="S2521" s="39">
        <v>0</v>
      </c>
      <c r="T2521" s="39">
        <v>0</v>
      </c>
      <c r="U2521" s="39">
        <v>0</v>
      </c>
      <c r="V2521" s="39">
        <v>0</v>
      </c>
    </row>
    <row r="2522" spans="1:22" x14ac:dyDescent="0.25">
      <c r="A2522" s="39" t="s">
        <v>11643</v>
      </c>
      <c r="B2522" s="57" t="s">
        <v>1224</v>
      </c>
      <c r="C2522" s="39">
        <v>19465049</v>
      </c>
      <c r="D2522" s="39">
        <v>19465351</v>
      </c>
      <c r="E2522" s="57" t="s">
        <v>108</v>
      </c>
      <c r="F2522" s="57">
        <v>303</v>
      </c>
      <c r="G2522" s="39" t="s">
        <v>5215</v>
      </c>
      <c r="H2522" s="57" t="s">
        <v>1579</v>
      </c>
      <c r="I2522" s="39">
        <v>0</v>
      </c>
      <c r="J2522" s="39">
        <v>0</v>
      </c>
      <c r="K2522" s="39">
        <v>0</v>
      </c>
      <c r="L2522" s="39">
        <v>0</v>
      </c>
      <c r="M2522" s="39">
        <v>0</v>
      </c>
      <c r="N2522" s="39">
        <v>0</v>
      </c>
      <c r="O2522" s="39">
        <v>0</v>
      </c>
      <c r="P2522" s="39">
        <v>0</v>
      </c>
      <c r="Q2522" s="39">
        <v>0</v>
      </c>
      <c r="R2522" s="39">
        <v>0</v>
      </c>
      <c r="S2522" s="39">
        <v>0</v>
      </c>
      <c r="T2522" s="39">
        <v>0</v>
      </c>
      <c r="U2522" s="39">
        <v>0</v>
      </c>
      <c r="V2522" s="39">
        <v>0</v>
      </c>
    </row>
    <row r="2523" spans="1:22" x14ac:dyDescent="0.25">
      <c r="A2523" s="39" t="s">
        <v>11644</v>
      </c>
      <c r="B2523" s="57" t="s">
        <v>1224</v>
      </c>
      <c r="C2523" s="39">
        <v>19472512</v>
      </c>
      <c r="D2523" s="39">
        <v>19473726</v>
      </c>
      <c r="E2523" s="57" t="s">
        <v>108</v>
      </c>
      <c r="F2523" s="57">
        <v>1215</v>
      </c>
      <c r="G2523" s="39" t="s">
        <v>11645</v>
      </c>
      <c r="H2523" s="57" t="s">
        <v>1579</v>
      </c>
      <c r="I2523" s="39">
        <v>0</v>
      </c>
      <c r="J2523" s="39">
        <v>0</v>
      </c>
      <c r="K2523" s="39">
        <v>0</v>
      </c>
      <c r="L2523" s="39">
        <v>0</v>
      </c>
      <c r="M2523" s="39">
        <v>0</v>
      </c>
      <c r="N2523" s="39">
        <v>0</v>
      </c>
      <c r="O2523" s="39">
        <v>0</v>
      </c>
      <c r="P2523" s="39">
        <v>0</v>
      </c>
      <c r="Q2523" s="39">
        <v>0</v>
      </c>
      <c r="R2523" s="39">
        <v>0</v>
      </c>
      <c r="S2523" s="39">
        <v>0</v>
      </c>
      <c r="T2523" s="39">
        <v>0</v>
      </c>
      <c r="U2523" s="39">
        <v>0</v>
      </c>
      <c r="V2523" s="39">
        <v>0</v>
      </c>
    </row>
    <row r="2524" spans="1:22" x14ac:dyDescent="0.25">
      <c r="A2524" s="39" t="s">
        <v>11646</v>
      </c>
      <c r="B2524" s="57" t="s">
        <v>1224</v>
      </c>
      <c r="C2524" s="39">
        <v>19475196</v>
      </c>
      <c r="D2524" s="39">
        <v>19475890</v>
      </c>
      <c r="E2524" s="57" t="s">
        <v>1698</v>
      </c>
      <c r="F2524" s="57">
        <v>695</v>
      </c>
      <c r="G2524" s="39" t="s">
        <v>2173</v>
      </c>
      <c r="H2524" s="57" t="s">
        <v>1579</v>
      </c>
      <c r="I2524" s="39">
        <v>0</v>
      </c>
      <c r="J2524" s="39">
        <v>0</v>
      </c>
      <c r="K2524" s="39">
        <v>0</v>
      </c>
      <c r="L2524" s="39">
        <v>0</v>
      </c>
      <c r="M2524" s="39">
        <v>0</v>
      </c>
      <c r="N2524" s="39">
        <v>0</v>
      </c>
      <c r="O2524" s="39">
        <v>0</v>
      </c>
      <c r="P2524" s="39">
        <v>0</v>
      </c>
      <c r="Q2524" s="39">
        <v>0</v>
      </c>
      <c r="R2524" s="39">
        <v>0</v>
      </c>
      <c r="S2524" s="39">
        <v>0</v>
      </c>
      <c r="T2524" s="39">
        <v>0</v>
      </c>
      <c r="U2524" s="39">
        <v>0</v>
      </c>
      <c r="V2524" s="39">
        <v>0</v>
      </c>
    </row>
    <row r="2525" spans="1:22" x14ac:dyDescent="0.25">
      <c r="A2525" s="39" t="s">
        <v>11647</v>
      </c>
      <c r="B2525" s="57" t="s">
        <v>1224</v>
      </c>
      <c r="C2525" s="39">
        <v>19477063</v>
      </c>
      <c r="D2525" s="39">
        <v>19477485</v>
      </c>
      <c r="E2525" s="57" t="s">
        <v>108</v>
      </c>
      <c r="F2525" s="57">
        <v>423</v>
      </c>
      <c r="G2525" s="39" t="s">
        <v>5215</v>
      </c>
      <c r="H2525" s="57" t="s">
        <v>1579</v>
      </c>
      <c r="I2525" s="39">
        <v>0</v>
      </c>
      <c r="J2525" s="39">
        <v>1.44409984157403</v>
      </c>
      <c r="K2525" s="39">
        <v>0</v>
      </c>
      <c r="L2525" s="39">
        <v>0.41333628053299698</v>
      </c>
      <c r="M2525" s="39">
        <v>0</v>
      </c>
      <c r="N2525" s="39">
        <v>0.44296684410367598</v>
      </c>
      <c r="O2525" s="39">
        <v>0.46532778331450098</v>
      </c>
      <c r="P2525" s="39">
        <v>0</v>
      </c>
      <c r="Q2525" s="39">
        <v>0.45466653667164297</v>
      </c>
      <c r="R2525" s="39">
        <v>1.0255745758521699</v>
      </c>
      <c r="S2525" s="39">
        <v>0.73003558192776397</v>
      </c>
      <c r="T2525" s="39">
        <v>0</v>
      </c>
      <c r="U2525" s="39">
        <v>0.44054404092793498</v>
      </c>
      <c r="V2525" s="39">
        <v>0.41383559447094298</v>
      </c>
    </row>
    <row r="2526" spans="1:22" x14ac:dyDescent="0.25">
      <c r="A2526" s="39" t="s">
        <v>11648</v>
      </c>
      <c r="B2526" s="57" t="s">
        <v>1224</v>
      </c>
      <c r="C2526" s="39">
        <v>26120756</v>
      </c>
      <c r="D2526" s="39">
        <v>26121136</v>
      </c>
      <c r="E2526" s="57" t="s">
        <v>108</v>
      </c>
      <c r="F2526" s="57">
        <v>381</v>
      </c>
      <c r="G2526" s="39" t="s">
        <v>1795</v>
      </c>
      <c r="H2526" s="57" t="s">
        <v>1580</v>
      </c>
      <c r="I2526" s="39">
        <v>0</v>
      </c>
      <c r="J2526" s="39">
        <v>0</v>
      </c>
      <c r="K2526" s="39">
        <v>0</v>
      </c>
      <c r="L2526" s="39">
        <v>0</v>
      </c>
      <c r="M2526" s="39">
        <v>0</v>
      </c>
      <c r="N2526" s="39">
        <v>0</v>
      </c>
      <c r="O2526" s="39">
        <v>0</v>
      </c>
      <c r="P2526" s="39">
        <v>0</v>
      </c>
      <c r="Q2526" s="39">
        <v>0</v>
      </c>
      <c r="R2526" s="39">
        <v>0</v>
      </c>
      <c r="S2526" s="39">
        <v>0</v>
      </c>
      <c r="T2526" s="39">
        <v>0</v>
      </c>
      <c r="U2526" s="39">
        <v>0</v>
      </c>
      <c r="V2526" s="39">
        <v>0</v>
      </c>
    </row>
    <row r="2527" spans="1:22" x14ac:dyDescent="0.25">
      <c r="A2527" s="39" t="s">
        <v>11649</v>
      </c>
      <c r="B2527" s="57" t="s">
        <v>1224</v>
      </c>
      <c r="C2527" s="39">
        <v>26129447</v>
      </c>
      <c r="D2527" s="39">
        <v>26130007</v>
      </c>
      <c r="E2527" s="57" t="s">
        <v>108</v>
      </c>
      <c r="F2527" s="57">
        <v>561</v>
      </c>
      <c r="G2527" s="39" t="s">
        <v>2530</v>
      </c>
      <c r="H2527" s="57" t="s">
        <v>1580</v>
      </c>
      <c r="I2527" s="39">
        <v>0</v>
      </c>
      <c r="J2527" s="39">
        <v>0</v>
      </c>
      <c r="K2527" s="39">
        <v>0</v>
      </c>
      <c r="L2527" s="39">
        <v>0</v>
      </c>
      <c r="M2527" s="39">
        <v>0</v>
      </c>
      <c r="N2527" s="39">
        <v>0.225345273421798</v>
      </c>
      <c r="O2527" s="39">
        <v>0</v>
      </c>
      <c r="P2527" s="39">
        <v>0</v>
      </c>
      <c r="Q2527" s="39">
        <v>0</v>
      </c>
      <c r="R2527" s="39">
        <v>0</v>
      </c>
      <c r="S2527" s="39">
        <v>0</v>
      </c>
      <c r="T2527" s="39">
        <v>0</v>
      </c>
      <c r="U2527" s="39">
        <v>0</v>
      </c>
      <c r="V2527" s="39">
        <v>0</v>
      </c>
    </row>
    <row r="2528" spans="1:22" x14ac:dyDescent="0.25">
      <c r="A2528" s="39" t="s">
        <v>11650</v>
      </c>
      <c r="B2528" s="57" t="s">
        <v>1224</v>
      </c>
      <c r="C2528" s="39">
        <v>26130045</v>
      </c>
      <c r="D2528" s="39">
        <v>26130866</v>
      </c>
      <c r="E2528" s="57" t="s">
        <v>108</v>
      </c>
      <c r="F2528" s="57">
        <v>822</v>
      </c>
      <c r="G2528" s="39" t="s">
        <v>11651</v>
      </c>
      <c r="H2528" s="57" t="s">
        <v>1580</v>
      </c>
      <c r="I2528" s="39">
        <v>0</v>
      </c>
      <c r="J2528" s="39">
        <v>0</v>
      </c>
      <c r="K2528" s="39">
        <v>0</v>
      </c>
      <c r="L2528" s="39">
        <v>0</v>
      </c>
      <c r="M2528" s="39">
        <v>0</v>
      </c>
      <c r="N2528" s="39">
        <v>0</v>
      </c>
      <c r="O2528" s="39">
        <v>0</v>
      </c>
      <c r="P2528" s="39">
        <v>0</v>
      </c>
      <c r="Q2528" s="39">
        <v>0</v>
      </c>
      <c r="R2528" s="39">
        <v>0</v>
      </c>
      <c r="S2528" s="39">
        <v>0</v>
      </c>
      <c r="T2528" s="39">
        <v>0</v>
      </c>
      <c r="U2528" s="39">
        <v>0</v>
      </c>
      <c r="V2528" s="39">
        <v>0</v>
      </c>
    </row>
    <row r="2529" spans="1:22" x14ac:dyDescent="0.25">
      <c r="A2529" s="39" t="s">
        <v>11652</v>
      </c>
      <c r="B2529" s="57" t="s">
        <v>1224</v>
      </c>
      <c r="C2529" s="39">
        <v>26131522</v>
      </c>
      <c r="D2529" s="39">
        <v>26135015</v>
      </c>
      <c r="E2529" s="57" t="s">
        <v>108</v>
      </c>
      <c r="F2529" s="57">
        <v>3494</v>
      </c>
      <c r="G2529" s="39" t="s">
        <v>8410</v>
      </c>
      <c r="H2529" s="57" t="s">
        <v>1580</v>
      </c>
      <c r="I2529" s="39">
        <v>2.58838004142613</v>
      </c>
      <c r="J2529" s="39">
        <v>3.0818423695205999</v>
      </c>
      <c r="K2529" s="39">
        <v>3.9333554623217202</v>
      </c>
      <c r="L2529" s="39">
        <v>3.8895124811430302</v>
      </c>
      <c r="M2529" s="39">
        <v>4.03507839750828</v>
      </c>
      <c r="N2529" s="39">
        <v>4.0414182260876599</v>
      </c>
      <c r="O2529" s="39">
        <v>3.7791651487704501</v>
      </c>
      <c r="P2529" s="39">
        <v>4.00267552021998</v>
      </c>
      <c r="Q2529" s="39">
        <v>2.8282212975679202</v>
      </c>
      <c r="R2529" s="39">
        <v>2.6095705955216499</v>
      </c>
      <c r="S2529" s="39">
        <v>2.7428383778218901</v>
      </c>
      <c r="T2529" s="39">
        <v>2.6717123047158098</v>
      </c>
      <c r="U2529" s="39">
        <v>2.9447947409836699</v>
      </c>
      <c r="V2529" s="39">
        <v>2.5607369615191198</v>
      </c>
    </row>
    <row r="2530" spans="1:22" x14ac:dyDescent="0.25">
      <c r="A2530" s="39" t="s">
        <v>11653</v>
      </c>
      <c r="B2530" s="57" t="s">
        <v>1224</v>
      </c>
      <c r="C2530" s="39">
        <v>26168453</v>
      </c>
      <c r="D2530" s="39">
        <v>26169629</v>
      </c>
      <c r="E2530" s="57" t="s">
        <v>108</v>
      </c>
      <c r="F2530" s="57">
        <v>1177</v>
      </c>
      <c r="G2530" s="39" t="s">
        <v>3874</v>
      </c>
      <c r="H2530" s="57" t="s">
        <v>1580</v>
      </c>
      <c r="I2530" s="39">
        <v>0</v>
      </c>
      <c r="J2530" s="39">
        <v>0</v>
      </c>
      <c r="K2530" s="39">
        <v>0</v>
      </c>
      <c r="L2530" s="39">
        <v>0</v>
      </c>
      <c r="M2530" s="39">
        <v>0</v>
      </c>
      <c r="N2530" s="39">
        <v>0</v>
      </c>
      <c r="O2530" s="39">
        <v>0</v>
      </c>
      <c r="P2530" s="39">
        <v>0</v>
      </c>
      <c r="Q2530" s="39">
        <v>0</v>
      </c>
      <c r="R2530" s="39">
        <v>0</v>
      </c>
      <c r="S2530" s="39">
        <v>0</v>
      </c>
      <c r="T2530" s="39">
        <v>0</v>
      </c>
      <c r="U2530" s="39">
        <v>0</v>
      </c>
      <c r="V2530" s="39">
        <v>0</v>
      </c>
    </row>
    <row r="2531" spans="1:22" x14ac:dyDescent="0.25">
      <c r="A2531" s="39" t="s">
        <v>11654</v>
      </c>
      <c r="B2531" s="57" t="s">
        <v>1224</v>
      </c>
      <c r="C2531" s="39">
        <v>26176036</v>
      </c>
      <c r="D2531" s="39">
        <v>26176338</v>
      </c>
      <c r="E2531" s="57" t="s">
        <v>1698</v>
      </c>
      <c r="F2531" s="57">
        <v>303</v>
      </c>
      <c r="G2531" s="39" t="s">
        <v>11655</v>
      </c>
      <c r="H2531" s="57" t="s">
        <v>1580</v>
      </c>
      <c r="I2531" s="39">
        <v>0</v>
      </c>
      <c r="J2531" s="39">
        <v>0</v>
      </c>
      <c r="K2531" s="39">
        <v>0</v>
      </c>
      <c r="L2531" s="39">
        <v>0</v>
      </c>
      <c r="M2531" s="39">
        <v>0</v>
      </c>
      <c r="N2531" s="39">
        <v>0</v>
      </c>
      <c r="O2531" s="39">
        <v>0</v>
      </c>
      <c r="P2531" s="39">
        <v>0</v>
      </c>
      <c r="Q2531" s="39">
        <v>0</v>
      </c>
      <c r="R2531" s="39">
        <v>0</v>
      </c>
      <c r="S2531" s="39">
        <v>0</v>
      </c>
      <c r="T2531" s="39">
        <v>0</v>
      </c>
      <c r="U2531" s="39">
        <v>0</v>
      </c>
      <c r="V2531" s="39">
        <v>0</v>
      </c>
    </row>
    <row r="2532" spans="1:22" x14ac:dyDescent="0.25">
      <c r="A2532" s="39" t="s">
        <v>11656</v>
      </c>
      <c r="B2532" s="57" t="s">
        <v>1224</v>
      </c>
      <c r="C2532" s="39">
        <v>26185628</v>
      </c>
      <c r="D2532" s="39">
        <v>26189791</v>
      </c>
      <c r="E2532" s="57" t="s">
        <v>1698</v>
      </c>
      <c r="F2532" s="57">
        <v>4164</v>
      </c>
      <c r="G2532" s="39" t="s">
        <v>2710</v>
      </c>
      <c r="H2532" s="57" t="s">
        <v>1580</v>
      </c>
      <c r="I2532" s="39">
        <v>3.0487488512532401</v>
      </c>
      <c r="J2532" s="39">
        <v>3.1043551127728302</v>
      </c>
      <c r="K2532" s="39">
        <v>3.1017307464414698</v>
      </c>
      <c r="L2532" s="39">
        <v>3.1551711970901501</v>
      </c>
      <c r="M2532" s="39">
        <v>3.1115538607381898</v>
      </c>
      <c r="N2532" s="39">
        <v>3.26549690707387</v>
      </c>
      <c r="O2532" s="39">
        <v>3.2537533345436298</v>
      </c>
      <c r="P2532" s="39">
        <v>3.3515293948202598</v>
      </c>
      <c r="Q2532" s="39">
        <v>3.0266017857877001</v>
      </c>
      <c r="R2532" s="39">
        <v>2.7272909755697698</v>
      </c>
      <c r="S2532" s="39">
        <v>3.0448906707346501</v>
      </c>
      <c r="T2532" s="39">
        <v>3.1983888550603399</v>
      </c>
      <c r="U2532" s="39">
        <v>3.39421229133431</v>
      </c>
      <c r="V2532" s="39">
        <v>3.1643084108436601</v>
      </c>
    </row>
    <row r="2533" spans="1:22" x14ac:dyDescent="0.25">
      <c r="A2533" s="39" t="s">
        <v>11657</v>
      </c>
      <c r="B2533" s="57" t="s">
        <v>1224</v>
      </c>
      <c r="C2533" s="39">
        <v>26191622</v>
      </c>
      <c r="D2533" s="39">
        <v>26193010</v>
      </c>
      <c r="E2533" s="57" t="s">
        <v>1698</v>
      </c>
      <c r="F2533" s="57">
        <v>1389</v>
      </c>
      <c r="G2533" s="39" t="s">
        <v>11658</v>
      </c>
      <c r="H2533" s="57" t="s">
        <v>1580</v>
      </c>
      <c r="I2533" s="39">
        <v>7.0070609153654999</v>
      </c>
      <c r="J2533" s="39">
        <v>7.51844071867776</v>
      </c>
      <c r="K2533" s="39">
        <v>4.8678075279954998</v>
      </c>
      <c r="L2533" s="39">
        <v>4.8817037692651502</v>
      </c>
      <c r="M2533" s="39">
        <v>4.8115737829276499</v>
      </c>
      <c r="N2533" s="39">
        <v>4.6821856052377697</v>
      </c>
      <c r="O2533" s="39">
        <v>4.5242141576758099</v>
      </c>
      <c r="P2533" s="39">
        <v>4.83421061449324</v>
      </c>
      <c r="Q2533" s="39">
        <v>6.99238323777299</v>
      </c>
      <c r="R2533" s="39">
        <v>7.7716941394042998</v>
      </c>
      <c r="S2533" s="39">
        <v>6.7974669920591602</v>
      </c>
      <c r="T2533" s="39">
        <v>5.8269272244651997</v>
      </c>
      <c r="U2533" s="39">
        <v>5.7356088230453901</v>
      </c>
      <c r="V2533" s="39">
        <v>5.7721047121072004</v>
      </c>
    </row>
    <row r="2534" spans="1:22" x14ac:dyDescent="0.25">
      <c r="A2534" s="39" t="s">
        <v>11659</v>
      </c>
      <c r="B2534" s="57" t="s">
        <v>1224</v>
      </c>
      <c r="C2534" s="39">
        <v>26194597</v>
      </c>
      <c r="D2534" s="39">
        <v>26195097</v>
      </c>
      <c r="E2534" s="57" t="s">
        <v>108</v>
      </c>
      <c r="F2534" s="57">
        <v>501</v>
      </c>
      <c r="G2534" s="39" t="s">
        <v>6014</v>
      </c>
      <c r="H2534" s="57" t="s">
        <v>1580</v>
      </c>
      <c r="I2534" s="39">
        <v>7.9169542789532201</v>
      </c>
      <c r="J2534" s="39">
        <v>7.2851155009741602</v>
      </c>
      <c r="K2534" s="39">
        <v>9.3493652775942095</v>
      </c>
      <c r="L2534" s="39">
        <v>9.3068158872951106</v>
      </c>
      <c r="M2534" s="39">
        <v>9.3300025829087101</v>
      </c>
      <c r="N2534" s="39">
        <v>9.2421118070989703</v>
      </c>
      <c r="O2534" s="39">
        <v>9.2981702788163005</v>
      </c>
      <c r="P2534" s="39">
        <v>9.1736096840493708</v>
      </c>
      <c r="Q2534" s="39">
        <v>8.3965876571034794</v>
      </c>
      <c r="R2534" s="39">
        <v>8.1478663265912399</v>
      </c>
      <c r="S2534" s="39">
        <v>8.2824907729056907</v>
      </c>
      <c r="T2534" s="39">
        <v>8.3883832958635995</v>
      </c>
      <c r="U2534" s="39">
        <v>8.5726926482925201</v>
      </c>
      <c r="V2534" s="39">
        <v>8.2153728262241703</v>
      </c>
    </row>
    <row r="2535" spans="1:22" x14ac:dyDescent="0.25">
      <c r="A2535" s="39" t="s">
        <v>11660</v>
      </c>
      <c r="B2535" s="57" t="s">
        <v>1224</v>
      </c>
      <c r="C2535" s="39">
        <v>26199841</v>
      </c>
      <c r="D2535" s="39">
        <v>26204449</v>
      </c>
      <c r="E2535" s="57" t="s">
        <v>108</v>
      </c>
      <c r="F2535" s="57">
        <v>4609</v>
      </c>
      <c r="G2535" s="39" t="s">
        <v>6016</v>
      </c>
      <c r="H2535" s="57" t="s">
        <v>1580</v>
      </c>
      <c r="I2535" s="39">
        <v>0.49363196427287598</v>
      </c>
      <c r="J2535" s="39">
        <v>0.33674726115185399</v>
      </c>
      <c r="K2535" s="39">
        <v>2.7100029835268802</v>
      </c>
      <c r="L2535" s="39">
        <v>2.76771835168512</v>
      </c>
      <c r="M2535" s="39">
        <v>2.2832076541080402</v>
      </c>
      <c r="N2535" s="39">
        <v>3.2741542939100499</v>
      </c>
      <c r="O2535" s="39">
        <v>3.0592341249133699</v>
      </c>
      <c r="P2535" s="39">
        <v>2.9664046255567298</v>
      </c>
      <c r="Q2535" s="39">
        <v>2.05830264010973</v>
      </c>
      <c r="R2535" s="39">
        <v>1.93559175307686</v>
      </c>
      <c r="S2535" s="39">
        <v>2.1725291188045199</v>
      </c>
      <c r="T2535" s="39">
        <v>1.68476937544765</v>
      </c>
      <c r="U2535" s="39">
        <v>2.76626651631807</v>
      </c>
      <c r="V2535" s="39">
        <v>2.8114463688653601</v>
      </c>
    </row>
    <row r="2536" spans="1:22" x14ac:dyDescent="0.25">
      <c r="A2536" s="39" t="s">
        <v>11661</v>
      </c>
      <c r="B2536" s="57" t="s">
        <v>1224</v>
      </c>
      <c r="C2536" s="39">
        <v>26212456</v>
      </c>
      <c r="D2536" s="39">
        <v>26216673</v>
      </c>
      <c r="E2536" s="57" t="s">
        <v>1698</v>
      </c>
      <c r="F2536" s="57">
        <v>4218</v>
      </c>
      <c r="G2536" s="39" t="s">
        <v>1984</v>
      </c>
      <c r="H2536" s="57" t="s">
        <v>1580</v>
      </c>
      <c r="I2536" s="39">
        <v>0</v>
      </c>
      <c r="J2536" s="39">
        <v>0</v>
      </c>
      <c r="K2536" s="39">
        <v>0</v>
      </c>
      <c r="L2536" s="39">
        <v>0</v>
      </c>
      <c r="M2536" s="39">
        <v>0</v>
      </c>
      <c r="N2536" s="39">
        <v>0</v>
      </c>
      <c r="O2536" s="39">
        <v>0</v>
      </c>
      <c r="P2536" s="39">
        <v>0</v>
      </c>
      <c r="Q2536" s="39">
        <v>0</v>
      </c>
      <c r="R2536" s="39">
        <v>0</v>
      </c>
      <c r="S2536" s="39">
        <v>0</v>
      </c>
      <c r="T2536" s="39">
        <v>0</v>
      </c>
      <c r="U2536" s="39">
        <v>0</v>
      </c>
      <c r="V2536" s="39">
        <v>0</v>
      </c>
    </row>
    <row r="2537" spans="1:22" x14ac:dyDescent="0.25">
      <c r="A2537" s="39" t="s">
        <v>11662</v>
      </c>
      <c r="B2537" s="57" t="s">
        <v>1224</v>
      </c>
      <c r="C2537" s="39">
        <v>26262670</v>
      </c>
      <c r="D2537" s="39">
        <v>26266065</v>
      </c>
      <c r="E2537" s="57" t="s">
        <v>108</v>
      </c>
      <c r="F2537" s="57">
        <v>3396</v>
      </c>
      <c r="G2537" s="39" t="s">
        <v>2007</v>
      </c>
      <c r="H2537" s="57" t="s">
        <v>1580</v>
      </c>
      <c r="I2537" s="39">
        <v>0</v>
      </c>
      <c r="J2537" s="39">
        <v>0</v>
      </c>
      <c r="K2537" s="39">
        <v>0</v>
      </c>
      <c r="L2537" s="39">
        <v>0</v>
      </c>
      <c r="M2537" s="39">
        <v>0</v>
      </c>
      <c r="N2537" s="39">
        <v>0</v>
      </c>
      <c r="O2537" s="39">
        <v>0</v>
      </c>
      <c r="P2537" s="39">
        <v>0</v>
      </c>
      <c r="Q2537" s="39">
        <v>0</v>
      </c>
      <c r="R2537" s="39">
        <v>0</v>
      </c>
      <c r="S2537" s="39">
        <v>0</v>
      </c>
      <c r="T2537" s="39">
        <v>0</v>
      </c>
      <c r="U2537" s="39">
        <v>0</v>
      </c>
      <c r="V2537" s="39">
        <v>0</v>
      </c>
    </row>
    <row r="2538" spans="1:22" x14ac:dyDescent="0.25">
      <c r="A2538" s="39" t="s">
        <v>11663</v>
      </c>
      <c r="B2538" s="57" t="s">
        <v>1224</v>
      </c>
      <c r="C2538" s="39">
        <v>26271347</v>
      </c>
      <c r="D2538" s="39">
        <v>26280114</v>
      </c>
      <c r="E2538" s="57" t="s">
        <v>108</v>
      </c>
      <c r="F2538" s="57">
        <v>8768</v>
      </c>
      <c r="G2538" s="39" t="s">
        <v>2251</v>
      </c>
      <c r="H2538" s="57" t="s">
        <v>1580</v>
      </c>
      <c r="I2538" s="39">
        <v>0</v>
      </c>
      <c r="J2538" s="39">
        <v>0</v>
      </c>
      <c r="K2538" s="39">
        <v>0</v>
      </c>
      <c r="L2538" s="39">
        <v>0</v>
      </c>
      <c r="M2538" s="39">
        <v>0</v>
      </c>
      <c r="N2538" s="39">
        <v>0</v>
      </c>
      <c r="O2538" s="39">
        <v>0</v>
      </c>
      <c r="P2538" s="39">
        <v>0</v>
      </c>
      <c r="Q2538" s="39">
        <v>0</v>
      </c>
      <c r="R2538" s="39">
        <v>0</v>
      </c>
      <c r="S2538" s="39">
        <v>0</v>
      </c>
      <c r="T2538" s="39">
        <v>0</v>
      </c>
      <c r="U2538" s="39">
        <v>0</v>
      </c>
      <c r="V2538" s="39">
        <v>0</v>
      </c>
    </row>
    <row r="2539" spans="1:22" x14ac:dyDescent="0.25">
      <c r="A2539" s="39" t="s">
        <v>11664</v>
      </c>
      <c r="B2539" s="57" t="s">
        <v>1224</v>
      </c>
      <c r="C2539" s="39">
        <v>26281373</v>
      </c>
      <c r="D2539" s="39">
        <v>26283392</v>
      </c>
      <c r="E2539" s="57" t="s">
        <v>1698</v>
      </c>
      <c r="F2539" s="57">
        <v>2020</v>
      </c>
      <c r="G2539" s="39" t="s">
        <v>6018</v>
      </c>
      <c r="H2539" s="57" t="s">
        <v>1580</v>
      </c>
      <c r="I2539" s="39">
        <v>0</v>
      </c>
      <c r="J2539" s="39">
        <v>0</v>
      </c>
      <c r="K2539" s="39">
        <v>0</v>
      </c>
      <c r="L2539" s="39">
        <v>0</v>
      </c>
      <c r="M2539" s="39">
        <v>0</v>
      </c>
      <c r="N2539" s="39">
        <v>0</v>
      </c>
      <c r="O2539" s="39">
        <v>0</v>
      </c>
      <c r="P2539" s="39">
        <v>0</v>
      </c>
      <c r="Q2539" s="39">
        <v>0</v>
      </c>
      <c r="R2539" s="39">
        <v>0</v>
      </c>
      <c r="S2539" s="39">
        <v>0</v>
      </c>
      <c r="T2539" s="39">
        <v>0</v>
      </c>
      <c r="U2539" s="39">
        <v>0</v>
      </c>
      <c r="V2539" s="39">
        <v>0</v>
      </c>
    </row>
    <row r="2540" spans="1:22" x14ac:dyDescent="0.25">
      <c r="A2540" s="39" t="s">
        <v>11665</v>
      </c>
      <c r="B2540" s="57" t="s">
        <v>1224</v>
      </c>
      <c r="C2540" s="39">
        <v>26284483</v>
      </c>
      <c r="D2540" s="39">
        <v>26285844</v>
      </c>
      <c r="E2540" s="57" t="s">
        <v>1698</v>
      </c>
      <c r="F2540" s="57">
        <v>1362</v>
      </c>
      <c r="G2540" s="39" t="s">
        <v>108</v>
      </c>
      <c r="H2540" s="57" t="s">
        <v>1580</v>
      </c>
      <c r="I2540" s="39">
        <v>0.170733966212329</v>
      </c>
      <c r="J2540" s="39">
        <v>0.11235517898740099</v>
      </c>
      <c r="K2540" s="39">
        <v>0</v>
      </c>
      <c r="L2540" s="39">
        <v>8.7799679703478697E-2</v>
      </c>
      <c r="M2540" s="39">
        <v>0.10352087034744401</v>
      </c>
      <c r="N2540" s="39">
        <v>9.9003470996685494E-2</v>
      </c>
      <c r="O2540" s="39">
        <v>0.107192112958091</v>
      </c>
      <c r="P2540" s="39">
        <v>0</v>
      </c>
      <c r="Q2540" s="39">
        <v>1.28379734560389</v>
      </c>
      <c r="R2540" s="39">
        <v>1.32622093295261</v>
      </c>
      <c r="S2540" s="39">
        <v>1.47545329399147</v>
      </c>
      <c r="T2540" s="39">
        <v>0.216590203613719</v>
      </c>
      <c r="U2540" s="39">
        <v>9.9962090416784194E-2</v>
      </c>
      <c r="V2540" s="39">
        <v>0.56740136564084698</v>
      </c>
    </row>
    <row r="2541" spans="1:22" x14ac:dyDescent="0.25">
      <c r="A2541" s="39" t="s">
        <v>11666</v>
      </c>
      <c r="B2541" s="57" t="s">
        <v>1224</v>
      </c>
      <c r="C2541" s="39">
        <v>26286023</v>
      </c>
      <c r="D2541" s="39">
        <v>26293624</v>
      </c>
      <c r="E2541" s="57" t="s">
        <v>1698</v>
      </c>
      <c r="F2541" s="57">
        <v>7602</v>
      </c>
      <c r="G2541" s="39" t="s">
        <v>11667</v>
      </c>
      <c r="H2541" s="57" t="s">
        <v>1580</v>
      </c>
      <c r="I2541" s="39">
        <v>0</v>
      </c>
      <c r="J2541" s="39">
        <v>5.2521483877775402E-2</v>
      </c>
      <c r="K2541" s="39">
        <v>0.13379470665991</v>
      </c>
      <c r="L2541" s="39">
        <v>0</v>
      </c>
      <c r="M2541" s="39">
        <v>7.1317025968113304E-2</v>
      </c>
      <c r="N2541" s="39">
        <v>2.3519662470131399E-2</v>
      </c>
      <c r="O2541" s="39">
        <v>2.56426068470538E-2</v>
      </c>
      <c r="P2541" s="39">
        <v>0</v>
      </c>
      <c r="Q2541" s="39">
        <v>2.2305593798520301E-2</v>
      </c>
      <c r="R2541" s="39">
        <v>0.110057565443461</v>
      </c>
      <c r="S2541" s="39">
        <v>0.14672038302554799</v>
      </c>
      <c r="T2541" s="39">
        <v>0</v>
      </c>
      <c r="U2541" s="39">
        <v>4.7234183254154301E-2</v>
      </c>
      <c r="V2541" s="39">
        <v>6.7919106592024894E-2</v>
      </c>
    </row>
    <row r="2542" spans="1:22" x14ac:dyDescent="0.25">
      <c r="A2542" s="39" t="s">
        <v>11668</v>
      </c>
      <c r="B2542" s="57" t="s">
        <v>1224</v>
      </c>
      <c r="C2542" s="39">
        <v>26301687</v>
      </c>
      <c r="D2542" s="39">
        <v>26305172</v>
      </c>
      <c r="E2542" s="57" t="s">
        <v>1698</v>
      </c>
      <c r="F2542" s="57">
        <v>3486</v>
      </c>
      <c r="G2542" s="39" t="s">
        <v>108</v>
      </c>
      <c r="H2542" s="57" t="s">
        <v>1580</v>
      </c>
      <c r="I2542" s="39">
        <v>0</v>
      </c>
      <c r="J2542" s="39">
        <v>0</v>
      </c>
      <c r="K2542" s="39">
        <v>0</v>
      </c>
      <c r="L2542" s="39">
        <v>0</v>
      </c>
      <c r="M2542" s="39">
        <v>0</v>
      </c>
      <c r="N2542" s="39">
        <v>0</v>
      </c>
      <c r="O2542" s="39">
        <v>0</v>
      </c>
      <c r="P2542" s="39">
        <v>0</v>
      </c>
      <c r="Q2542" s="39">
        <v>0</v>
      </c>
      <c r="R2542" s="39">
        <v>0</v>
      </c>
      <c r="S2542" s="39">
        <v>0</v>
      </c>
      <c r="T2542" s="39">
        <v>0</v>
      </c>
      <c r="U2542" s="39">
        <v>0</v>
      </c>
      <c r="V2542" s="39">
        <v>0</v>
      </c>
    </row>
    <row r="2543" spans="1:22" x14ac:dyDescent="0.25">
      <c r="A2543" s="39" t="s">
        <v>11669</v>
      </c>
      <c r="B2543" s="57" t="s">
        <v>1224</v>
      </c>
      <c r="C2543" s="39">
        <v>26309378</v>
      </c>
      <c r="D2543" s="39">
        <v>26312282</v>
      </c>
      <c r="E2543" s="57" t="s">
        <v>1698</v>
      </c>
      <c r="F2543" s="57">
        <v>2905</v>
      </c>
      <c r="G2543" s="39" t="s">
        <v>4907</v>
      </c>
      <c r="H2543" s="57" t="s">
        <v>1580</v>
      </c>
      <c r="I2543" s="39">
        <v>5.4363484286019199</v>
      </c>
      <c r="J2543" s="39">
        <v>5.6543209639449801</v>
      </c>
      <c r="K2543" s="39">
        <v>5.4714053442211004</v>
      </c>
      <c r="L2543" s="39">
        <v>5.5375197234033404</v>
      </c>
      <c r="M2543" s="39">
        <v>5.4951195045566203</v>
      </c>
      <c r="N2543" s="39">
        <v>5.6501326673530397</v>
      </c>
      <c r="O2543" s="39">
        <v>5.5270140182468799</v>
      </c>
      <c r="P2543" s="39">
        <v>5.6421181384284997</v>
      </c>
      <c r="Q2543" s="39">
        <v>6.0212176376958801</v>
      </c>
      <c r="R2543" s="39">
        <v>6.0615472487709097</v>
      </c>
      <c r="S2543" s="39">
        <v>5.8914702246829496</v>
      </c>
      <c r="T2543" s="39">
        <v>5.5573273714845701</v>
      </c>
      <c r="U2543" s="39">
        <v>5.6625672676213998</v>
      </c>
      <c r="V2543" s="39">
        <v>5.63168054663491</v>
      </c>
    </row>
    <row r="2544" spans="1:22" x14ac:dyDescent="0.25">
      <c r="A2544" s="39" t="s">
        <v>11670</v>
      </c>
      <c r="B2544" s="57" t="s">
        <v>1224</v>
      </c>
      <c r="C2544" s="39">
        <v>26309434</v>
      </c>
      <c r="D2544" s="39">
        <v>26310784</v>
      </c>
      <c r="E2544" s="57" t="s">
        <v>108</v>
      </c>
      <c r="F2544" s="57">
        <v>1351</v>
      </c>
      <c r="G2544" s="39" t="s">
        <v>108</v>
      </c>
      <c r="H2544" s="57" t="s">
        <v>1580</v>
      </c>
      <c r="I2544" s="39">
        <v>0.34002211860349602</v>
      </c>
      <c r="J2544" s="102">
        <v>6.8540547345775601E-6</v>
      </c>
      <c r="K2544" s="102">
        <v>1.3079615927379799E-5</v>
      </c>
      <c r="L2544" s="102">
        <v>1.07074553083754E-5</v>
      </c>
      <c r="M2544" s="102">
        <v>2.5813045821695401E-5</v>
      </c>
      <c r="N2544" s="102">
        <v>2.7097597930432799E-5</v>
      </c>
      <c r="O2544" s="102">
        <v>3.8095466413530101E-6</v>
      </c>
      <c r="P2544" s="102">
        <v>3.31704958569715E-5</v>
      </c>
      <c r="Q2544" s="102">
        <v>8.3934743429180504E-6</v>
      </c>
      <c r="R2544" s="102">
        <v>2.4533152579302599E-6</v>
      </c>
      <c r="S2544" s="102">
        <v>2.2034697341297301E-6</v>
      </c>
      <c r="T2544" s="102">
        <v>1.0369092768743899E-6</v>
      </c>
      <c r="U2544" s="102">
        <v>1.02522634071316E-6</v>
      </c>
      <c r="V2544" s="102">
        <v>2.1641852075849002E-6</v>
      </c>
    </row>
    <row r="2545" spans="1:22" x14ac:dyDescent="0.25">
      <c r="A2545" s="39" t="s">
        <v>11671</v>
      </c>
      <c r="B2545" s="57" t="s">
        <v>1224</v>
      </c>
      <c r="C2545" s="39">
        <v>26314049</v>
      </c>
      <c r="D2545" s="39">
        <v>26323008</v>
      </c>
      <c r="E2545" s="57" t="s">
        <v>108</v>
      </c>
      <c r="F2545" s="57">
        <v>8960</v>
      </c>
      <c r="G2545" s="39" t="s">
        <v>11237</v>
      </c>
      <c r="H2545" s="57" t="s">
        <v>1580</v>
      </c>
      <c r="I2545" s="39">
        <v>2.4306840333763202</v>
      </c>
      <c r="J2545" s="39">
        <v>2.27512329303672</v>
      </c>
      <c r="K2545" s="39">
        <v>4.2307102657872999</v>
      </c>
      <c r="L2545" s="39">
        <v>4.2512722044626896</v>
      </c>
      <c r="M2545" s="39">
        <v>4.0401647642490399</v>
      </c>
      <c r="N2545" s="39">
        <v>4.6546417563381004</v>
      </c>
      <c r="O2545" s="39">
        <v>4.89163790772123</v>
      </c>
      <c r="P2545" s="39">
        <v>4.6767243849231699</v>
      </c>
      <c r="Q2545" s="39">
        <v>3.4845764170006799</v>
      </c>
      <c r="R2545" s="39">
        <v>2.9589892567459501</v>
      </c>
      <c r="S2545" s="39">
        <v>3.2749682969060401</v>
      </c>
      <c r="T2545" s="39">
        <v>3.4969096869775398</v>
      </c>
      <c r="U2545" s="39">
        <v>4.0114777481633999</v>
      </c>
      <c r="V2545" s="39">
        <v>4.0283834993459404</v>
      </c>
    </row>
    <row r="2546" spans="1:22" x14ac:dyDescent="0.25">
      <c r="A2546" s="39" t="s">
        <v>4640</v>
      </c>
      <c r="B2546" s="57" t="s">
        <v>1224</v>
      </c>
      <c r="C2546" s="39">
        <v>26464549</v>
      </c>
      <c r="D2546" s="39">
        <v>26467322</v>
      </c>
      <c r="E2546" s="57" t="s">
        <v>1698</v>
      </c>
      <c r="F2546" s="57">
        <v>2774</v>
      </c>
      <c r="G2546" s="39" t="s">
        <v>2990</v>
      </c>
      <c r="H2546" s="57" t="s">
        <v>1581</v>
      </c>
      <c r="I2546" s="39">
        <v>4.9093026877555399</v>
      </c>
      <c r="J2546" s="39">
        <v>5.2714331465325897</v>
      </c>
      <c r="K2546" s="39">
        <v>4.15575732677015</v>
      </c>
      <c r="L2546" s="39">
        <v>4.4512308972286503</v>
      </c>
      <c r="M2546" s="39">
        <v>4.3080622974219596</v>
      </c>
      <c r="N2546" s="39">
        <v>4.5210507369009596</v>
      </c>
      <c r="O2546" s="39">
        <v>4.3715518930538702</v>
      </c>
      <c r="P2546" s="39">
        <v>4.3290661744506904</v>
      </c>
      <c r="Q2546" s="39">
        <v>5.3708617400852896</v>
      </c>
      <c r="R2546" s="39">
        <v>5.17223546990442</v>
      </c>
      <c r="S2546" s="39">
        <v>5.0634641132687799</v>
      </c>
      <c r="T2546" s="39">
        <v>4.90850070625961</v>
      </c>
      <c r="U2546" s="39">
        <v>4.8741329963966198</v>
      </c>
      <c r="V2546" s="39">
        <v>4.9141052371184699</v>
      </c>
    </row>
    <row r="2547" spans="1:22" x14ac:dyDescent="0.25">
      <c r="A2547" s="39" t="s">
        <v>4641</v>
      </c>
      <c r="B2547" s="57" t="s">
        <v>1224</v>
      </c>
      <c r="C2547" s="39">
        <v>26468768</v>
      </c>
      <c r="D2547" s="39">
        <v>26470853</v>
      </c>
      <c r="E2547" s="57" t="s">
        <v>1698</v>
      </c>
      <c r="F2547" s="57">
        <v>2086</v>
      </c>
      <c r="G2547" s="39" t="s">
        <v>4642</v>
      </c>
      <c r="H2547" s="57" t="s">
        <v>1581</v>
      </c>
      <c r="I2547" s="39">
        <v>4.09948036918101</v>
      </c>
      <c r="J2547" s="39">
        <v>3.9094563099723501</v>
      </c>
      <c r="K2547" s="39">
        <v>5.3920425975486896</v>
      </c>
      <c r="L2547" s="39">
        <v>5.1516193757078801</v>
      </c>
      <c r="M2547" s="39">
        <v>5.2465297002483</v>
      </c>
      <c r="N2547" s="39">
        <v>5.5513222097545398</v>
      </c>
      <c r="O2547" s="39">
        <v>5.2358802040493302</v>
      </c>
      <c r="P2547" s="39">
        <v>5.4097880469373898</v>
      </c>
      <c r="Q2547" s="39">
        <v>4.7026630836838104</v>
      </c>
      <c r="R2547" s="39">
        <v>4.5582308926275896</v>
      </c>
      <c r="S2547" s="39">
        <v>4.7446024496702499</v>
      </c>
      <c r="T2547" s="39">
        <v>4.5484242939164998</v>
      </c>
      <c r="U2547" s="39">
        <v>4.8266806753178599</v>
      </c>
      <c r="V2547" s="39">
        <v>4.4544391346865604</v>
      </c>
    </row>
    <row r="2548" spans="1:22" x14ac:dyDescent="0.25">
      <c r="A2548" s="39" t="s">
        <v>4643</v>
      </c>
      <c r="B2548" s="57" t="s">
        <v>1224</v>
      </c>
      <c r="C2548" s="39">
        <v>26471184</v>
      </c>
      <c r="D2548" s="39">
        <v>26471600</v>
      </c>
      <c r="E2548" s="57" t="s">
        <v>1698</v>
      </c>
      <c r="F2548" s="57">
        <v>417</v>
      </c>
      <c r="G2548" s="39" t="s">
        <v>4644</v>
      </c>
      <c r="H2548" s="57" t="s">
        <v>1581</v>
      </c>
      <c r="I2548" s="39">
        <v>5.8450760007834699</v>
      </c>
      <c r="J2548" s="39">
        <v>5.7492526733133502</v>
      </c>
      <c r="K2548" s="39">
        <v>8.9797595702885893</v>
      </c>
      <c r="L2548" s="39">
        <v>8.8938960838906809</v>
      </c>
      <c r="M2548" s="39">
        <v>8.9486388065056595</v>
      </c>
      <c r="N2548" s="39">
        <v>8.6447215472179799</v>
      </c>
      <c r="O2548" s="39">
        <v>9.2417448649401504</v>
      </c>
      <c r="P2548" s="39">
        <v>8.5243458164625405</v>
      </c>
      <c r="Q2548" s="39">
        <v>7.7435149680500697</v>
      </c>
      <c r="R2548" s="39">
        <v>7.4758144789729899</v>
      </c>
      <c r="S2548" s="39">
        <v>7.4355035861778704</v>
      </c>
      <c r="T2548" s="39">
        <v>7.6609941986467804</v>
      </c>
      <c r="U2548" s="39">
        <v>7.9180582034921398</v>
      </c>
      <c r="V2548" s="39">
        <v>7.5030067860992</v>
      </c>
    </row>
    <row r="2549" spans="1:22" x14ac:dyDescent="0.25">
      <c r="A2549" s="39" t="s">
        <v>4645</v>
      </c>
      <c r="B2549" s="57" t="s">
        <v>1224</v>
      </c>
      <c r="C2549" s="39">
        <v>26495370</v>
      </c>
      <c r="D2549" s="39">
        <v>26497619</v>
      </c>
      <c r="E2549" s="57" t="s">
        <v>1698</v>
      </c>
      <c r="F2549" s="57">
        <v>2250</v>
      </c>
      <c r="G2549" s="39" t="s">
        <v>2186</v>
      </c>
      <c r="H2549" s="57" t="s">
        <v>1581</v>
      </c>
      <c r="I2549" s="39">
        <v>3.2081613802715099</v>
      </c>
      <c r="J2549" s="39">
        <v>3.6241008946281101</v>
      </c>
      <c r="K2549" s="39">
        <v>3.3831651248475301</v>
      </c>
      <c r="L2549" s="39">
        <v>3.2693114819254001</v>
      </c>
      <c r="M2549" s="39">
        <v>3.3386682902173002</v>
      </c>
      <c r="N2549" s="39">
        <v>3.0011609023074</v>
      </c>
      <c r="O2549" s="39">
        <v>2.89395431264558</v>
      </c>
      <c r="P2549" s="39">
        <v>2.9975290733211399</v>
      </c>
      <c r="Q2549" s="39">
        <v>2.4683826029222402</v>
      </c>
      <c r="R2549" s="39">
        <v>2.42410782383444</v>
      </c>
      <c r="S2549" s="39">
        <v>2.2278211548955902</v>
      </c>
      <c r="T2549" s="39">
        <v>2.65511364977145</v>
      </c>
      <c r="U2549" s="39">
        <v>2.4593581704747001</v>
      </c>
      <c r="V2549" s="39">
        <v>2.3952054163125398</v>
      </c>
    </row>
    <row r="2550" spans="1:22" x14ac:dyDescent="0.25">
      <c r="A2550" s="39" t="s">
        <v>4646</v>
      </c>
      <c r="B2550" s="57" t="s">
        <v>1224</v>
      </c>
      <c r="C2550" s="39">
        <v>26497847</v>
      </c>
      <c r="D2550" s="39">
        <v>26499889</v>
      </c>
      <c r="E2550" s="57" t="s">
        <v>108</v>
      </c>
      <c r="F2550" s="57">
        <v>2043</v>
      </c>
      <c r="G2550" s="39" t="s">
        <v>3604</v>
      </c>
      <c r="H2550" s="57" t="s">
        <v>1581</v>
      </c>
      <c r="I2550" s="39">
        <v>3.8087145365214399</v>
      </c>
      <c r="J2550" s="39">
        <v>3.4466916198440698</v>
      </c>
      <c r="K2550" s="39">
        <v>4.7353921989153598</v>
      </c>
      <c r="L2550" s="39">
        <v>4.7045012858290303</v>
      </c>
      <c r="M2550" s="39">
        <v>4.8841631911150101</v>
      </c>
      <c r="N2550" s="39">
        <v>4.73641546180622</v>
      </c>
      <c r="O2550" s="39">
        <v>4.4141964334596802</v>
      </c>
      <c r="P2550" s="39">
        <v>4.9649484336085701</v>
      </c>
      <c r="Q2550" s="39">
        <v>4.7663778400838499</v>
      </c>
      <c r="R2550" s="39">
        <v>4.5007192104157498</v>
      </c>
      <c r="S2550" s="39">
        <v>4.4161506499621801</v>
      </c>
      <c r="T2550" s="39">
        <v>4.3097146232742203</v>
      </c>
      <c r="U2550" s="39">
        <v>4.2041094079543697</v>
      </c>
      <c r="V2550" s="39">
        <v>4.3217838181693198</v>
      </c>
    </row>
    <row r="2551" spans="1:22" x14ac:dyDescent="0.25">
      <c r="A2551" s="39" t="s">
        <v>4647</v>
      </c>
      <c r="B2551" s="57" t="s">
        <v>1224</v>
      </c>
      <c r="C2551" s="39">
        <v>26517039</v>
      </c>
      <c r="D2551" s="39">
        <v>26520686</v>
      </c>
      <c r="E2551" s="57" t="s">
        <v>108</v>
      </c>
      <c r="F2551" s="57">
        <v>3648</v>
      </c>
      <c r="G2551" s="39" t="s">
        <v>4648</v>
      </c>
      <c r="H2551" s="57" t="s">
        <v>1581</v>
      </c>
      <c r="I2551" s="39">
        <v>7.7217153263725705E-2</v>
      </c>
      <c r="J2551" s="39">
        <v>0.22165934603878201</v>
      </c>
      <c r="K2551" s="39">
        <v>0.94161492156523496</v>
      </c>
      <c r="L2551" s="39">
        <v>1.08640334441624</v>
      </c>
      <c r="M2551" s="39">
        <v>0.92729650152125898</v>
      </c>
      <c r="N2551" s="39">
        <v>0.407110151294793</v>
      </c>
      <c r="O2551" s="39">
        <v>0.49831112751349299</v>
      </c>
      <c r="P2551" s="39">
        <v>0.15487091578623799</v>
      </c>
      <c r="Q2551" s="39">
        <v>0.74793816123922696</v>
      </c>
      <c r="R2551" s="39">
        <v>0.75640249801456905</v>
      </c>
      <c r="S2551" s="39">
        <v>0.57816198399816299</v>
      </c>
      <c r="T2551" s="39">
        <v>0.72530664685697099</v>
      </c>
      <c r="U2551" s="39">
        <v>0.46771144164292999</v>
      </c>
      <c r="V2551" s="39">
        <v>0.56346372480142903</v>
      </c>
    </row>
    <row r="2552" spans="1:22" x14ac:dyDescent="0.25">
      <c r="A2552" s="39" t="s">
        <v>4649</v>
      </c>
      <c r="B2552" s="57" t="s">
        <v>1224</v>
      </c>
      <c r="C2552" s="39">
        <v>26527838</v>
      </c>
      <c r="D2552" s="39">
        <v>26530131</v>
      </c>
      <c r="E2552" s="57" t="s">
        <v>1698</v>
      </c>
      <c r="F2552" s="57">
        <v>2294</v>
      </c>
      <c r="G2552" s="39" t="s">
        <v>3348</v>
      </c>
      <c r="H2552" s="57" t="s">
        <v>1581</v>
      </c>
      <c r="I2552" s="39">
        <v>0</v>
      </c>
      <c r="J2552" s="39">
        <v>0</v>
      </c>
      <c r="K2552" s="39">
        <v>0</v>
      </c>
      <c r="L2552" s="39">
        <v>0</v>
      </c>
      <c r="M2552" s="39">
        <v>0</v>
      </c>
      <c r="N2552" s="39">
        <v>0</v>
      </c>
      <c r="O2552" s="39">
        <v>0</v>
      </c>
      <c r="P2552" s="39">
        <v>0</v>
      </c>
      <c r="Q2552" s="39">
        <v>0</v>
      </c>
      <c r="R2552" s="39">
        <v>0</v>
      </c>
      <c r="S2552" s="39">
        <v>0</v>
      </c>
      <c r="T2552" s="39">
        <v>0</v>
      </c>
      <c r="U2552" s="39">
        <v>0</v>
      </c>
      <c r="V2552" s="39">
        <v>0</v>
      </c>
    </row>
    <row r="2553" spans="1:22" x14ac:dyDescent="0.25">
      <c r="A2553" s="39" t="s">
        <v>4650</v>
      </c>
      <c r="B2553" s="57" t="s">
        <v>1224</v>
      </c>
      <c r="C2553" s="39">
        <v>26535943</v>
      </c>
      <c r="D2553" s="39">
        <v>26538373</v>
      </c>
      <c r="E2553" s="57" t="s">
        <v>1698</v>
      </c>
      <c r="F2553" s="57">
        <v>2431</v>
      </c>
      <c r="G2553" s="39" t="s">
        <v>1884</v>
      </c>
      <c r="H2553" s="57" t="s">
        <v>1581</v>
      </c>
      <c r="I2553" s="39">
        <v>5.0900065299038202</v>
      </c>
      <c r="J2553" s="39">
        <v>4.7102995076326204</v>
      </c>
      <c r="K2553" s="39">
        <v>6.1228756094277603</v>
      </c>
      <c r="L2553" s="39">
        <v>6.08068111121238</v>
      </c>
      <c r="M2553" s="39">
        <v>6.1101857355114202</v>
      </c>
      <c r="N2553" s="39">
        <v>5.9173577568903504</v>
      </c>
      <c r="O2553" s="39">
        <v>6.1012655694885396</v>
      </c>
      <c r="P2553" s="39">
        <v>6.0883939276789603</v>
      </c>
      <c r="Q2553" s="39">
        <v>5.3659794241576098</v>
      </c>
      <c r="R2553" s="39">
        <v>5.2272751431683604</v>
      </c>
      <c r="S2553" s="39">
        <v>5.2969162068792901</v>
      </c>
      <c r="T2553" s="39">
        <v>5.2886981536040203</v>
      </c>
      <c r="U2553" s="39">
        <v>5.4196366409035903</v>
      </c>
      <c r="V2553" s="39">
        <v>5.1099622533988196</v>
      </c>
    </row>
    <row r="2554" spans="1:22" x14ac:dyDescent="0.25">
      <c r="A2554" s="39" t="s">
        <v>4651</v>
      </c>
      <c r="B2554" s="57" t="s">
        <v>1224</v>
      </c>
      <c r="C2554" s="39">
        <v>26540964</v>
      </c>
      <c r="D2554" s="39">
        <v>26541444</v>
      </c>
      <c r="E2554" s="57" t="s">
        <v>1698</v>
      </c>
      <c r="F2554" s="57">
        <v>481</v>
      </c>
      <c r="G2554" s="39" t="s">
        <v>108</v>
      </c>
      <c r="H2554" s="57" t="s">
        <v>1581</v>
      </c>
      <c r="I2554" s="39">
        <v>0</v>
      </c>
      <c r="J2554" s="39">
        <v>0</v>
      </c>
      <c r="K2554" s="39">
        <v>0</v>
      </c>
      <c r="L2554" s="39">
        <v>0</v>
      </c>
      <c r="M2554" s="39">
        <v>0</v>
      </c>
      <c r="N2554" s="39">
        <v>0</v>
      </c>
      <c r="O2554" s="39">
        <v>0</v>
      </c>
      <c r="P2554" s="39">
        <v>0</v>
      </c>
      <c r="Q2554" s="39">
        <v>0</v>
      </c>
      <c r="R2554" s="39">
        <v>0</v>
      </c>
      <c r="S2554" s="39">
        <v>0</v>
      </c>
      <c r="T2554" s="39">
        <v>0</v>
      </c>
      <c r="U2554" s="39">
        <v>0</v>
      </c>
      <c r="V2554" s="39">
        <v>0</v>
      </c>
    </row>
    <row r="2555" spans="1:22" x14ac:dyDescent="0.25">
      <c r="A2555" s="39" t="s">
        <v>4652</v>
      </c>
      <c r="B2555" s="57" t="s">
        <v>1224</v>
      </c>
      <c r="C2555" s="39">
        <v>26547617</v>
      </c>
      <c r="D2555" s="39">
        <v>26549738</v>
      </c>
      <c r="E2555" s="57" t="s">
        <v>108</v>
      </c>
      <c r="F2555" s="57">
        <v>2122</v>
      </c>
      <c r="G2555" s="39" t="s">
        <v>2272</v>
      </c>
      <c r="H2555" s="57" t="s">
        <v>1581</v>
      </c>
      <c r="I2555" s="39">
        <v>4.2340183998204504</v>
      </c>
      <c r="J2555" s="39">
        <v>4.6141031958140299</v>
      </c>
      <c r="K2555" s="39">
        <v>3.8035267055691202</v>
      </c>
      <c r="L2555" s="39">
        <v>3.81134771799154</v>
      </c>
      <c r="M2555" s="39">
        <v>3.6127417261801802</v>
      </c>
      <c r="N2555" s="39">
        <v>3.7293134796648899</v>
      </c>
      <c r="O2555" s="39">
        <v>3.5983056476609998</v>
      </c>
      <c r="P2555" s="39">
        <v>3.5233486723296101</v>
      </c>
      <c r="Q2555" s="39">
        <v>3.7185150670234801</v>
      </c>
      <c r="R2555" s="39">
        <v>3.7014048911273498</v>
      </c>
      <c r="S2555" s="39">
        <v>3.66179519627855</v>
      </c>
      <c r="T2555" s="39">
        <v>3.4006786401355602</v>
      </c>
      <c r="U2555" s="39">
        <v>3.70286805956543</v>
      </c>
      <c r="V2555" s="39">
        <v>3.5151321088712399</v>
      </c>
    </row>
    <row r="2556" spans="1:22" x14ac:dyDescent="0.25">
      <c r="A2556" s="39" t="s">
        <v>4653</v>
      </c>
      <c r="B2556" s="57" t="s">
        <v>1224</v>
      </c>
      <c r="C2556" s="39">
        <v>26578402</v>
      </c>
      <c r="D2556" s="39">
        <v>26585567</v>
      </c>
      <c r="E2556" s="57" t="s">
        <v>108</v>
      </c>
      <c r="F2556" s="57">
        <v>7166</v>
      </c>
      <c r="G2556" s="39" t="s">
        <v>2106</v>
      </c>
      <c r="H2556" s="57" t="s">
        <v>1581</v>
      </c>
      <c r="I2556" s="39">
        <v>0</v>
      </c>
      <c r="J2556" s="39">
        <v>0</v>
      </c>
      <c r="K2556" s="39">
        <v>0</v>
      </c>
      <c r="L2556" s="39">
        <v>0</v>
      </c>
      <c r="M2556" s="39">
        <v>0</v>
      </c>
      <c r="N2556" s="39">
        <v>0</v>
      </c>
      <c r="O2556" s="39">
        <v>0</v>
      </c>
      <c r="P2556" s="39">
        <v>0</v>
      </c>
      <c r="Q2556" s="39">
        <v>0</v>
      </c>
      <c r="R2556" s="39">
        <v>0</v>
      </c>
      <c r="S2556" s="39">
        <v>0</v>
      </c>
      <c r="T2556" s="39">
        <v>0</v>
      </c>
      <c r="U2556" s="39">
        <v>0</v>
      </c>
      <c r="V2556" s="39">
        <v>0</v>
      </c>
    </row>
    <row r="2557" spans="1:22" x14ac:dyDescent="0.25">
      <c r="A2557" s="39" t="s">
        <v>4654</v>
      </c>
      <c r="B2557" s="57" t="s">
        <v>1224</v>
      </c>
      <c r="C2557" s="39">
        <v>26618104</v>
      </c>
      <c r="D2557" s="39">
        <v>26618523</v>
      </c>
      <c r="E2557" s="57" t="s">
        <v>1698</v>
      </c>
      <c r="F2557" s="57">
        <v>420</v>
      </c>
      <c r="G2557" s="39" t="s">
        <v>1760</v>
      </c>
      <c r="H2557" s="57" t="s">
        <v>1581</v>
      </c>
      <c r="I2557" s="39">
        <v>0</v>
      </c>
      <c r="J2557" s="39">
        <v>0</v>
      </c>
      <c r="K2557" s="39">
        <v>0</v>
      </c>
      <c r="L2557" s="39">
        <v>0</v>
      </c>
      <c r="M2557" s="39">
        <v>0</v>
      </c>
      <c r="N2557" s="39">
        <v>0</v>
      </c>
      <c r="O2557" s="39">
        <v>0</v>
      </c>
      <c r="P2557" s="39">
        <v>0</v>
      </c>
      <c r="Q2557" s="39">
        <v>0.38612226074177097</v>
      </c>
      <c r="R2557" s="39">
        <v>0.36708697214353297</v>
      </c>
      <c r="S2557" s="39">
        <v>0.87188306586812403</v>
      </c>
      <c r="T2557" s="39">
        <v>0</v>
      </c>
      <c r="U2557" s="39">
        <v>0.37893992912053098</v>
      </c>
      <c r="V2557" s="39">
        <v>0</v>
      </c>
    </row>
    <row r="2558" spans="1:22" x14ac:dyDescent="0.25">
      <c r="A2558" s="39" t="s">
        <v>4655</v>
      </c>
      <c r="B2558" s="57" t="s">
        <v>1224</v>
      </c>
      <c r="C2558" s="39">
        <v>26625945</v>
      </c>
      <c r="D2558" s="39">
        <v>26626584</v>
      </c>
      <c r="E2558" s="57" t="s">
        <v>108</v>
      </c>
      <c r="F2558" s="57">
        <v>640</v>
      </c>
      <c r="G2558" s="39" t="s">
        <v>1795</v>
      </c>
      <c r="H2558" s="57" t="s">
        <v>1581</v>
      </c>
      <c r="I2558" s="39">
        <v>0</v>
      </c>
      <c r="J2558" s="39">
        <v>0</v>
      </c>
      <c r="K2558" s="39">
        <v>0</v>
      </c>
      <c r="L2558" s="39">
        <v>0</v>
      </c>
      <c r="M2558" s="39">
        <v>0</v>
      </c>
      <c r="N2558" s="39">
        <v>0</v>
      </c>
      <c r="O2558" s="39">
        <v>0</v>
      </c>
      <c r="P2558" s="39">
        <v>0</v>
      </c>
      <c r="Q2558" s="39">
        <v>0</v>
      </c>
      <c r="R2558" s="39">
        <v>0</v>
      </c>
      <c r="S2558" s="39">
        <v>0</v>
      </c>
      <c r="T2558" s="39">
        <v>0</v>
      </c>
      <c r="U2558" s="39">
        <v>0</v>
      </c>
      <c r="V2558" s="39">
        <v>0</v>
      </c>
    </row>
    <row r="2559" spans="1:22" x14ac:dyDescent="0.25">
      <c r="A2559" s="39" t="s">
        <v>4656</v>
      </c>
      <c r="B2559" s="57" t="s">
        <v>1224</v>
      </c>
      <c r="C2559" s="39">
        <v>26649189</v>
      </c>
      <c r="D2559" s="39">
        <v>26652322</v>
      </c>
      <c r="E2559" s="57" t="s">
        <v>1698</v>
      </c>
      <c r="F2559" s="57">
        <v>3134</v>
      </c>
      <c r="G2559" s="39" t="s">
        <v>2244</v>
      </c>
      <c r="H2559" s="57" t="s">
        <v>1581</v>
      </c>
      <c r="I2559" s="39">
        <v>3.7653543982108699</v>
      </c>
      <c r="J2559" s="39">
        <v>5.1559677572296598</v>
      </c>
      <c r="K2559" s="39">
        <v>3.0061471928879899</v>
      </c>
      <c r="L2559" s="39">
        <v>2.7153508855001101</v>
      </c>
      <c r="M2559" s="39">
        <v>3.0780137118272002</v>
      </c>
      <c r="N2559" s="39">
        <v>3.5651584518770001</v>
      </c>
      <c r="O2559" s="39">
        <v>3.7838966249688402</v>
      </c>
      <c r="P2559" s="39">
        <v>3.8364089322797401</v>
      </c>
      <c r="Q2559" s="39">
        <v>3.3262497008374599</v>
      </c>
      <c r="R2559" s="39">
        <v>3.3202839287053001</v>
      </c>
      <c r="S2559" s="39">
        <v>3.65922815302606</v>
      </c>
      <c r="T2559" s="39">
        <v>3.2678758325255202</v>
      </c>
      <c r="U2559" s="39">
        <v>3.5214779526595099</v>
      </c>
      <c r="V2559" s="39">
        <v>3.3442518717520402</v>
      </c>
    </row>
    <row r="2560" spans="1:22" x14ac:dyDescent="0.25">
      <c r="A2560" s="39" t="s">
        <v>4657</v>
      </c>
      <c r="B2560" s="57" t="s">
        <v>1224</v>
      </c>
      <c r="C2560" s="39">
        <v>26652353</v>
      </c>
      <c r="D2560" s="39">
        <v>26653267</v>
      </c>
      <c r="E2560" s="57" t="s">
        <v>108</v>
      </c>
      <c r="F2560" s="57">
        <v>915</v>
      </c>
      <c r="G2560" s="39" t="s">
        <v>3562</v>
      </c>
      <c r="H2560" s="57" t="s">
        <v>1581</v>
      </c>
      <c r="I2560" s="39">
        <v>2.9129736206814898</v>
      </c>
      <c r="J2560" s="39">
        <v>2.6971599654411902</v>
      </c>
      <c r="K2560" s="39">
        <v>5.5587543696631103</v>
      </c>
      <c r="L2560" s="39">
        <v>5.3652095986055102</v>
      </c>
      <c r="M2560" s="39">
        <v>5.3822418508909404</v>
      </c>
      <c r="N2560" s="39">
        <v>5.33881302719342</v>
      </c>
      <c r="O2560" s="39">
        <v>5.3098673860235897</v>
      </c>
      <c r="P2560" s="39">
        <v>5.1101794701294798</v>
      </c>
      <c r="Q2560" s="39">
        <v>4.0261095247045198</v>
      </c>
      <c r="R2560" s="39">
        <v>3.8910788884506098</v>
      </c>
      <c r="S2560" s="39">
        <v>3.8664134811234501</v>
      </c>
      <c r="T2560" s="39">
        <v>4.2294264179875096</v>
      </c>
      <c r="U2560" s="39">
        <v>4.8380441261287404</v>
      </c>
      <c r="V2560" s="39">
        <v>4.0096696462853103</v>
      </c>
    </row>
    <row r="2561" spans="1:22" x14ac:dyDescent="0.25">
      <c r="A2561" s="39" t="s">
        <v>4658</v>
      </c>
      <c r="B2561" s="57" t="s">
        <v>1224</v>
      </c>
      <c r="C2561" s="39">
        <v>26654272</v>
      </c>
      <c r="D2561" s="39">
        <v>26658434</v>
      </c>
      <c r="E2561" s="57" t="s">
        <v>108</v>
      </c>
      <c r="F2561" s="57">
        <v>4163</v>
      </c>
      <c r="G2561" s="39" t="s">
        <v>4659</v>
      </c>
      <c r="H2561" s="57" t="s">
        <v>1581</v>
      </c>
      <c r="I2561" s="39">
        <v>6.3868230148554002</v>
      </c>
      <c r="J2561" s="39">
        <v>6.1736511550678701</v>
      </c>
      <c r="K2561" s="39">
        <v>8.0112328472536607</v>
      </c>
      <c r="L2561" s="39">
        <v>7.97025547436695</v>
      </c>
      <c r="M2561" s="39">
        <v>7.9043576457994797</v>
      </c>
      <c r="N2561" s="39">
        <v>7.9531313480944501</v>
      </c>
      <c r="O2561" s="39">
        <v>8.0689340913818093</v>
      </c>
      <c r="P2561" s="39">
        <v>7.6611723949441002</v>
      </c>
      <c r="Q2561" s="39">
        <v>7.0552824355011898</v>
      </c>
      <c r="R2561" s="39">
        <v>7.0926725848864898</v>
      </c>
      <c r="S2561" s="39">
        <v>7.0530896089609998</v>
      </c>
      <c r="T2561" s="39">
        <v>7.52706251380165</v>
      </c>
      <c r="U2561" s="39">
        <v>7.6118658167508801</v>
      </c>
      <c r="V2561" s="39">
        <v>7.2398848919020899</v>
      </c>
    </row>
    <row r="2562" spans="1:22" x14ac:dyDescent="0.25">
      <c r="A2562" s="39" t="s">
        <v>4660</v>
      </c>
      <c r="B2562" s="57" t="s">
        <v>1224</v>
      </c>
      <c r="C2562" s="39">
        <v>26668043</v>
      </c>
      <c r="D2562" s="39">
        <v>26672223</v>
      </c>
      <c r="E2562" s="57" t="s">
        <v>1698</v>
      </c>
      <c r="F2562" s="57">
        <v>4181</v>
      </c>
      <c r="G2562" s="39" t="s">
        <v>3187</v>
      </c>
      <c r="H2562" s="57" t="s">
        <v>1581</v>
      </c>
      <c r="I2562" s="39">
        <v>3.17248911565903</v>
      </c>
      <c r="J2562" s="39">
        <v>3.08323379564477</v>
      </c>
      <c r="K2562" s="39">
        <v>2.84304920543976</v>
      </c>
      <c r="L2562" s="39">
        <v>2.8934825921377101</v>
      </c>
      <c r="M2562" s="39">
        <v>2.8700648051348501</v>
      </c>
      <c r="N2562" s="39">
        <v>3.1802783726792399</v>
      </c>
      <c r="O2562" s="39">
        <v>3.5238630088263498</v>
      </c>
      <c r="P2562" s="39">
        <v>3.0797740405167899</v>
      </c>
      <c r="Q2562" s="39">
        <v>3.9667626771446098</v>
      </c>
      <c r="R2562" s="39">
        <v>4.0099830936101801</v>
      </c>
      <c r="S2562" s="39">
        <v>3.80638593004642</v>
      </c>
      <c r="T2562" s="39">
        <v>4.1923441093825398</v>
      </c>
      <c r="U2562" s="39">
        <v>3.6980183987830202</v>
      </c>
      <c r="V2562" s="39">
        <v>3.83315321872269</v>
      </c>
    </row>
    <row r="2563" spans="1:22" x14ac:dyDescent="0.25">
      <c r="A2563" s="39" t="s">
        <v>4661</v>
      </c>
      <c r="B2563" s="57" t="s">
        <v>1224</v>
      </c>
      <c r="C2563" s="39">
        <v>26672136</v>
      </c>
      <c r="D2563" s="39">
        <v>26674820</v>
      </c>
      <c r="E2563" s="57" t="s">
        <v>108</v>
      </c>
      <c r="F2563" s="57">
        <v>2685</v>
      </c>
      <c r="G2563" s="39" t="s">
        <v>2605</v>
      </c>
      <c r="H2563" s="57" t="s">
        <v>1581</v>
      </c>
      <c r="I2563" s="39">
        <v>2.4526692279583502</v>
      </c>
      <c r="J2563" s="39">
        <v>1.97634897039733</v>
      </c>
      <c r="K2563" s="39">
        <v>2.7771040503462601</v>
      </c>
      <c r="L2563" s="39">
        <v>2.5746586127014801</v>
      </c>
      <c r="M2563" s="39">
        <v>2.4127327573579098</v>
      </c>
      <c r="N2563" s="39">
        <v>2.6636178743149799</v>
      </c>
      <c r="O2563" s="39">
        <v>2.4718455642671202</v>
      </c>
      <c r="P2563" s="39">
        <v>2.6036488938738498</v>
      </c>
      <c r="Q2563" s="39">
        <v>2.3060930500413002</v>
      </c>
      <c r="R2563" s="39">
        <v>2.13561695066702</v>
      </c>
      <c r="S2563" s="39">
        <v>2.4857462457092598</v>
      </c>
      <c r="T2563" s="39">
        <v>1.99002542917577</v>
      </c>
      <c r="U2563" s="39">
        <v>1.99003995614435</v>
      </c>
      <c r="V2563" s="39">
        <v>1.9774631112394701</v>
      </c>
    </row>
    <row r="2564" spans="1:22" x14ac:dyDescent="0.25">
      <c r="A2564" s="39" t="s">
        <v>4662</v>
      </c>
      <c r="B2564" s="57" t="s">
        <v>1224</v>
      </c>
      <c r="C2564" s="39">
        <v>26678297</v>
      </c>
      <c r="D2564" s="39">
        <v>26681148</v>
      </c>
      <c r="E2564" s="57" t="s">
        <v>108</v>
      </c>
      <c r="F2564" s="57">
        <v>2852</v>
      </c>
      <c r="G2564" s="39" t="s">
        <v>2136</v>
      </c>
      <c r="H2564" s="57" t="s">
        <v>1581</v>
      </c>
      <c r="I2564" s="39">
        <v>0</v>
      </c>
      <c r="J2564" s="39">
        <v>4.8415464951008E-2</v>
      </c>
      <c r="K2564" s="39">
        <v>0</v>
      </c>
      <c r="L2564" s="39">
        <v>0</v>
      </c>
      <c r="M2564" s="39">
        <v>0</v>
      </c>
      <c r="N2564" s="39">
        <v>0.202743682107377</v>
      </c>
      <c r="O2564" s="39">
        <v>9.1901272762404895E-2</v>
      </c>
      <c r="P2564" s="39">
        <v>0.17948684591326</v>
      </c>
      <c r="Q2564" s="39">
        <v>0.29829583688733202</v>
      </c>
      <c r="R2564" s="39">
        <v>8.1640543889131098E-2</v>
      </c>
      <c r="S2564" s="39">
        <v>0.15348239560912999</v>
      </c>
      <c r="T2564" s="39">
        <v>0.42965880926511502</v>
      </c>
      <c r="U2564" s="39">
        <v>0.20095751776458201</v>
      </c>
      <c r="V2564" s="39">
        <v>0.33904728494550102</v>
      </c>
    </row>
    <row r="2565" spans="1:22" x14ac:dyDescent="0.25">
      <c r="A2565" s="39" t="s">
        <v>4663</v>
      </c>
      <c r="B2565" s="57" t="s">
        <v>1224</v>
      </c>
      <c r="C2565" s="39">
        <v>26693362</v>
      </c>
      <c r="D2565" s="39">
        <v>26699246</v>
      </c>
      <c r="E2565" s="57" t="s">
        <v>108</v>
      </c>
      <c r="F2565" s="57">
        <v>5885</v>
      </c>
      <c r="G2565" s="39" t="s">
        <v>2460</v>
      </c>
      <c r="H2565" s="57" t="s">
        <v>1581</v>
      </c>
      <c r="I2565" s="39">
        <v>0</v>
      </c>
      <c r="J2565" s="39">
        <v>0</v>
      </c>
      <c r="K2565" s="39">
        <v>0</v>
      </c>
      <c r="L2565" s="39">
        <v>0</v>
      </c>
      <c r="M2565" s="39">
        <v>0</v>
      </c>
      <c r="N2565" s="39">
        <v>0</v>
      </c>
      <c r="O2565" s="39">
        <v>0</v>
      </c>
      <c r="P2565" s="39">
        <v>0</v>
      </c>
      <c r="Q2565" s="39">
        <v>0</v>
      </c>
      <c r="R2565" s="39">
        <v>0</v>
      </c>
      <c r="S2565" s="39">
        <v>0</v>
      </c>
      <c r="T2565" s="39">
        <v>0</v>
      </c>
      <c r="U2565" s="39">
        <v>0</v>
      </c>
      <c r="V2565" s="39">
        <v>0</v>
      </c>
    </row>
    <row r="2566" spans="1:22" x14ac:dyDescent="0.25">
      <c r="A2566" s="39" t="s">
        <v>4664</v>
      </c>
      <c r="B2566" s="57" t="s">
        <v>1224</v>
      </c>
      <c r="C2566" s="39">
        <v>26702134</v>
      </c>
      <c r="D2566" s="39">
        <v>26703039</v>
      </c>
      <c r="E2566" s="57" t="s">
        <v>1698</v>
      </c>
      <c r="F2566" s="57">
        <v>906</v>
      </c>
      <c r="G2566" s="39" t="s">
        <v>1795</v>
      </c>
      <c r="H2566" s="57" t="s">
        <v>1581</v>
      </c>
      <c r="I2566" s="39">
        <v>0</v>
      </c>
      <c r="J2566" s="39">
        <v>0</v>
      </c>
      <c r="K2566" s="39">
        <v>0</v>
      </c>
      <c r="L2566" s="39">
        <v>0</v>
      </c>
      <c r="M2566" s="39">
        <v>0</v>
      </c>
      <c r="N2566" s="39">
        <v>0</v>
      </c>
      <c r="O2566" s="39">
        <v>0</v>
      </c>
      <c r="P2566" s="39">
        <v>0</v>
      </c>
      <c r="Q2566" s="39">
        <v>0</v>
      </c>
      <c r="R2566" s="39">
        <v>0</v>
      </c>
      <c r="S2566" s="39">
        <v>0</v>
      </c>
      <c r="T2566" s="39">
        <v>0</v>
      </c>
      <c r="U2566" s="39">
        <v>0</v>
      </c>
      <c r="V2566" s="39">
        <v>0</v>
      </c>
    </row>
    <row r="2567" spans="1:22" x14ac:dyDescent="0.25">
      <c r="A2567" s="39" t="s">
        <v>4665</v>
      </c>
      <c r="B2567" s="57" t="s">
        <v>1224</v>
      </c>
      <c r="C2567" s="39">
        <v>26704253</v>
      </c>
      <c r="D2567" s="39">
        <v>26705922</v>
      </c>
      <c r="E2567" s="57" t="s">
        <v>108</v>
      </c>
      <c r="F2567" s="57">
        <v>1670</v>
      </c>
      <c r="G2567" s="39" t="s">
        <v>4666</v>
      </c>
      <c r="H2567" s="57" t="s">
        <v>1581</v>
      </c>
      <c r="I2567" s="39">
        <v>2.5654460748799899</v>
      </c>
      <c r="J2567" s="39">
        <v>2.7713257126693098</v>
      </c>
      <c r="K2567" s="39">
        <v>1.4328525370185701</v>
      </c>
      <c r="L2567" s="39">
        <v>1.34224182421196</v>
      </c>
      <c r="M2567" s="39">
        <v>0.93151741178984004</v>
      </c>
      <c r="N2567" s="39">
        <v>1.22284782888523</v>
      </c>
      <c r="O2567" s="39">
        <v>1.5893752011889899</v>
      </c>
      <c r="P2567" s="39">
        <v>0.98213532077655197</v>
      </c>
      <c r="Q2567" s="39">
        <v>1.5188070349376701</v>
      </c>
      <c r="R2567" s="39">
        <v>1.6903053410073801</v>
      </c>
      <c r="S2567" s="39">
        <v>1.9308886943486001</v>
      </c>
      <c r="T2567" s="39">
        <v>2.1005235813341199</v>
      </c>
      <c r="U2567" s="39">
        <v>1.0629920411698699</v>
      </c>
      <c r="V2567" s="39">
        <v>1.9792680980822299</v>
      </c>
    </row>
    <row r="2568" spans="1:22" x14ac:dyDescent="0.25">
      <c r="A2568" s="39" t="s">
        <v>4667</v>
      </c>
      <c r="B2568" s="57" t="s">
        <v>1224</v>
      </c>
      <c r="C2568" s="39">
        <v>26707704</v>
      </c>
      <c r="D2568" s="39">
        <v>26709130</v>
      </c>
      <c r="E2568" s="57" t="s">
        <v>1698</v>
      </c>
      <c r="F2568" s="57">
        <v>1427</v>
      </c>
      <c r="G2568" s="39" t="s">
        <v>4668</v>
      </c>
      <c r="H2568" s="57" t="s">
        <v>1581</v>
      </c>
      <c r="I2568" s="39">
        <v>0</v>
      </c>
      <c r="J2568" s="39">
        <v>0</v>
      </c>
      <c r="K2568" s="39">
        <v>0</v>
      </c>
      <c r="L2568" s="39">
        <v>0</v>
      </c>
      <c r="M2568" s="39">
        <v>0</v>
      </c>
      <c r="N2568" s="39">
        <v>0</v>
      </c>
      <c r="O2568" s="39">
        <v>0</v>
      </c>
      <c r="P2568" s="39">
        <v>0</v>
      </c>
      <c r="Q2568" s="39">
        <v>0</v>
      </c>
      <c r="R2568" s="39">
        <v>0</v>
      </c>
      <c r="S2568" s="39">
        <v>0</v>
      </c>
      <c r="T2568" s="39">
        <v>0</v>
      </c>
      <c r="U2568" s="39">
        <v>0</v>
      </c>
      <c r="V2568" s="39">
        <v>0</v>
      </c>
    </row>
    <row r="2569" spans="1:22" x14ac:dyDescent="0.25">
      <c r="A2569" s="39" t="s">
        <v>4669</v>
      </c>
      <c r="B2569" s="57" t="s">
        <v>1224</v>
      </c>
      <c r="C2569" s="39">
        <v>26709704</v>
      </c>
      <c r="D2569" s="39">
        <v>26710543</v>
      </c>
      <c r="E2569" s="57" t="s">
        <v>108</v>
      </c>
      <c r="F2569" s="57">
        <v>840</v>
      </c>
      <c r="G2569" s="39" t="s">
        <v>4670</v>
      </c>
      <c r="H2569" s="57" t="s">
        <v>1581</v>
      </c>
      <c r="I2569" s="39">
        <v>5.9669425922048704</v>
      </c>
      <c r="J2569" s="39">
        <v>5.9325313127490302</v>
      </c>
      <c r="K2569" s="39">
        <v>0.79362292004524504</v>
      </c>
      <c r="L2569" s="39">
        <v>0.28799230447818602</v>
      </c>
      <c r="M2569" s="39">
        <v>0.48166990210280403</v>
      </c>
      <c r="N2569" s="39">
        <v>1.944157537982</v>
      </c>
      <c r="O2569" s="39">
        <v>1.14047765399067</v>
      </c>
      <c r="P2569" s="39">
        <v>2.0277945565110498</v>
      </c>
      <c r="Q2569" s="39">
        <v>3.7745973228457101</v>
      </c>
      <c r="R2569" s="39">
        <v>2.8262210155530401</v>
      </c>
      <c r="S2569" s="39">
        <v>3.15656650675046</v>
      </c>
      <c r="T2569" s="39">
        <v>2.8658970453269998</v>
      </c>
      <c r="U2569" s="39">
        <v>3.44065592360068</v>
      </c>
      <c r="V2569" s="39">
        <v>3.7156408219149202</v>
      </c>
    </row>
    <row r="2570" spans="1:22" x14ac:dyDescent="0.25">
      <c r="A2570" s="39" t="s">
        <v>11672</v>
      </c>
      <c r="B2570" s="57" t="s">
        <v>1224</v>
      </c>
      <c r="C2570" s="39">
        <v>26719735</v>
      </c>
      <c r="D2570" s="39">
        <v>26721260</v>
      </c>
      <c r="E2570" s="57" t="s">
        <v>108</v>
      </c>
      <c r="F2570" s="57">
        <v>1526</v>
      </c>
      <c r="G2570" s="39" t="s">
        <v>4687</v>
      </c>
      <c r="H2570" s="57" t="s">
        <v>1581</v>
      </c>
      <c r="I2570" s="39">
        <v>3.0947157622100199</v>
      </c>
      <c r="J2570" s="39">
        <v>2.4788424095405999</v>
      </c>
      <c r="K2570" s="39">
        <v>5.43622848111601</v>
      </c>
      <c r="L2570" s="39">
        <v>5.1060048595778103</v>
      </c>
      <c r="M2570" s="39">
        <v>5.2841143162914301</v>
      </c>
      <c r="N2570" s="39">
        <v>6.3110343959519497</v>
      </c>
      <c r="O2570" s="39">
        <v>6.02488478365294</v>
      </c>
      <c r="P2570" s="39">
        <v>6.2769209253231297</v>
      </c>
      <c r="Q2570" s="39">
        <v>4.6078688193834099</v>
      </c>
      <c r="R2570" s="39">
        <v>4.7011220624840204</v>
      </c>
      <c r="S2570" s="39">
        <v>4.42591578160539</v>
      </c>
      <c r="T2570" s="39">
        <v>4.3107036572251101</v>
      </c>
      <c r="U2570" s="39">
        <v>4.6472742102401297</v>
      </c>
      <c r="V2570" s="39">
        <v>4.1396577600236997</v>
      </c>
    </row>
    <row r="2571" spans="1:22" x14ac:dyDescent="0.25">
      <c r="A2571" s="39" t="s">
        <v>11673</v>
      </c>
      <c r="B2571" s="57" t="s">
        <v>1224</v>
      </c>
      <c r="C2571" s="39">
        <v>26726020</v>
      </c>
      <c r="D2571" s="39">
        <v>26727173</v>
      </c>
      <c r="E2571" s="57" t="s">
        <v>1698</v>
      </c>
      <c r="F2571" s="57">
        <v>1154</v>
      </c>
      <c r="G2571" s="39" t="s">
        <v>108</v>
      </c>
      <c r="H2571" s="57" t="s">
        <v>1581</v>
      </c>
      <c r="I2571" s="39">
        <v>0</v>
      </c>
      <c r="J2571" s="39">
        <v>0</v>
      </c>
      <c r="K2571" s="39">
        <v>0</v>
      </c>
      <c r="L2571" s="39">
        <v>0</v>
      </c>
      <c r="M2571" s="39">
        <v>0</v>
      </c>
      <c r="N2571" s="39">
        <v>0</v>
      </c>
      <c r="O2571" s="39">
        <v>0</v>
      </c>
      <c r="P2571" s="39">
        <v>0</v>
      </c>
      <c r="Q2571" s="39">
        <v>0</v>
      </c>
      <c r="R2571" s="39">
        <v>0</v>
      </c>
      <c r="S2571" s="39">
        <v>0</v>
      </c>
      <c r="T2571" s="39">
        <v>0</v>
      </c>
      <c r="U2571" s="39">
        <v>0</v>
      </c>
      <c r="V2571" s="39">
        <v>0</v>
      </c>
    </row>
    <row r="2572" spans="1:22" x14ac:dyDescent="0.25">
      <c r="A2572" s="39" t="s">
        <v>11674</v>
      </c>
      <c r="B2572" s="57" t="s">
        <v>1224</v>
      </c>
      <c r="C2572" s="39">
        <v>26735689</v>
      </c>
      <c r="D2572" s="39">
        <v>26741806</v>
      </c>
      <c r="E2572" s="57" t="s">
        <v>1698</v>
      </c>
      <c r="F2572" s="57">
        <v>6118</v>
      </c>
      <c r="G2572" s="39" t="s">
        <v>108</v>
      </c>
      <c r="H2572" s="57" t="s">
        <v>1581</v>
      </c>
      <c r="I2572" s="39">
        <v>0</v>
      </c>
      <c r="J2572" s="39">
        <v>0</v>
      </c>
      <c r="K2572" s="39">
        <v>0</v>
      </c>
      <c r="L2572" s="39">
        <v>0</v>
      </c>
      <c r="M2572" s="39">
        <v>0</v>
      </c>
      <c r="N2572" s="39">
        <v>0</v>
      </c>
      <c r="O2572" s="39">
        <v>0</v>
      </c>
      <c r="P2572" s="39">
        <v>0</v>
      </c>
      <c r="Q2572" s="39">
        <v>0</v>
      </c>
      <c r="R2572" s="39">
        <v>0</v>
      </c>
      <c r="S2572" s="39">
        <v>0</v>
      </c>
      <c r="T2572" s="39">
        <v>0</v>
      </c>
      <c r="U2572" s="39">
        <v>0</v>
      </c>
      <c r="V2572" s="39">
        <v>0</v>
      </c>
    </row>
    <row r="2573" spans="1:22" x14ac:dyDescent="0.25">
      <c r="A2573" s="39" t="s">
        <v>11675</v>
      </c>
      <c r="B2573" s="57" t="s">
        <v>1224</v>
      </c>
      <c r="C2573" s="39">
        <v>26755670</v>
      </c>
      <c r="D2573" s="39">
        <v>26756907</v>
      </c>
      <c r="E2573" s="57" t="s">
        <v>1698</v>
      </c>
      <c r="F2573" s="57">
        <v>1238</v>
      </c>
      <c r="G2573" s="39" t="s">
        <v>1795</v>
      </c>
      <c r="H2573" s="57" t="s">
        <v>1581</v>
      </c>
      <c r="I2573" s="39">
        <v>0</v>
      </c>
      <c r="J2573" s="39">
        <v>0</v>
      </c>
      <c r="K2573" s="39">
        <v>0</v>
      </c>
      <c r="L2573" s="39">
        <v>0</v>
      </c>
      <c r="M2573" s="39">
        <v>0</v>
      </c>
      <c r="N2573" s="39">
        <v>0</v>
      </c>
      <c r="O2573" s="39">
        <v>0</v>
      </c>
      <c r="P2573" s="39">
        <v>0</v>
      </c>
      <c r="Q2573" s="39">
        <v>0</v>
      </c>
      <c r="R2573" s="39">
        <v>0</v>
      </c>
      <c r="S2573" s="39">
        <v>0</v>
      </c>
      <c r="T2573" s="39">
        <v>0</v>
      </c>
      <c r="U2573" s="39">
        <v>0</v>
      </c>
      <c r="V2573" s="39">
        <v>0</v>
      </c>
    </row>
    <row r="2574" spans="1:22" x14ac:dyDescent="0.25">
      <c r="A2574" s="39" t="s">
        <v>11676</v>
      </c>
      <c r="B2574" s="57" t="s">
        <v>1224</v>
      </c>
      <c r="C2574" s="39">
        <v>26761038</v>
      </c>
      <c r="D2574" s="39">
        <v>26762846</v>
      </c>
      <c r="E2574" s="57" t="s">
        <v>1698</v>
      </c>
      <c r="F2574" s="57">
        <v>1809</v>
      </c>
      <c r="G2574" s="39" t="s">
        <v>11262</v>
      </c>
      <c r="H2574" s="57" t="s">
        <v>1581</v>
      </c>
      <c r="I2574" s="39">
        <v>4.0665800539115997</v>
      </c>
      <c r="J2574" s="39">
        <v>4.8097334071640301</v>
      </c>
      <c r="K2574" s="39">
        <v>3.2593643947079198</v>
      </c>
      <c r="L2574" s="39">
        <v>3.3085341676148001</v>
      </c>
      <c r="M2574" s="39">
        <v>3.1791638699590501</v>
      </c>
      <c r="N2574" s="39">
        <v>4.7284702071608899</v>
      </c>
      <c r="O2574" s="39">
        <v>5.7314901075403997</v>
      </c>
      <c r="P2574" s="39">
        <v>4.43774042254012</v>
      </c>
      <c r="Q2574" s="39">
        <v>7.0305678268605902</v>
      </c>
      <c r="R2574" s="39">
        <v>7.5383131129655103</v>
      </c>
      <c r="S2574" s="39">
        <v>7.1430974529858897</v>
      </c>
      <c r="T2574" s="39">
        <v>6.3054434544619298</v>
      </c>
      <c r="U2574" s="39">
        <v>5.7610698105578404</v>
      </c>
      <c r="V2574" s="39">
        <v>6.0553735502054398</v>
      </c>
    </row>
    <row r="2575" spans="1:22" x14ac:dyDescent="0.25">
      <c r="A2575" s="39" t="s">
        <v>11677</v>
      </c>
      <c r="B2575" s="57" t="s">
        <v>1224</v>
      </c>
      <c r="C2575" s="39">
        <v>26768858</v>
      </c>
      <c r="D2575" s="39">
        <v>26785783</v>
      </c>
      <c r="E2575" s="57" t="s">
        <v>1698</v>
      </c>
      <c r="F2575" s="57">
        <v>16926</v>
      </c>
      <c r="G2575" s="39" t="s">
        <v>11678</v>
      </c>
      <c r="H2575" s="57" t="s">
        <v>1581</v>
      </c>
      <c r="I2575" s="39">
        <v>5.2799540942416803</v>
      </c>
      <c r="J2575" s="39">
        <v>6.67081201636993</v>
      </c>
      <c r="K2575" s="39">
        <v>4.5512145274626796</v>
      </c>
      <c r="L2575" s="39">
        <v>4.5170551771154299</v>
      </c>
      <c r="M2575" s="39">
        <v>4.5507590963283997</v>
      </c>
      <c r="N2575" s="39">
        <v>4.9359688444550098</v>
      </c>
      <c r="O2575" s="39">
        <v>5.4215565788338704</v>
      </c>
      <c r="P2575" s="39">
        <v>4.8223018639436299</v>
      </c>
      <c r="Q2575" s="39">
        <v>7.0893392456359798</v>
      </c>
      <c r="R2575" s="39">
        <v>7.5403838060303796</v>
      </c>
      <c r="S2575" s="39">
        <v>6.9587498944437698</v>
      </c>
      <c r="T2575" s="39">
        <v>7.0824577769972601</v>
      </c>
      <c r="U2575" s="39">
        <v>6.36337435801663</v>
      </c>
      <c r="V2575" s="39">
        <v>6.7659192370000998</v>
      </c>
    </row>
    <row r="2576" spans="1:22" x14ac:dyDescent="0.25">
      <c r="A2576" s="39" t="s">
        <v>11679</v>
      </c>
      <c r="B2576" s="57" t="s">
        <v>1224</v>
      </c>
      <c r="C2576" s="39">
        <v>26795190</v>
      </c>
      <c r="D2576" s="39">
        <v>26798537</v>
      </c>
      <c r="E2576" s="57" t="s">
        <v>1698</v>
      </c>
      <c r="F2576" s="57">
        <v>3348</v>
      </c>
      <c r="G2576" s="39" t="s">
        <v>11680</v>
      </c>
      <c r="H2576" s="57" t="s">
        <v>1581</v>
      </c>
      <c r="I2576" s="39">
        <v>3.54852293720199</v>
      </c>
      <c r="J2576" s="39">
        <v>4.0796511775036501</v>
      </c>
      <c r="K2576" s="39">
        <v>2.7182958607629102</v>
      </c>
      <c r="L2576" s="39">
        <v>2.6925164710108</v>
      </c>
      <c r="M2576" s="39">
        <v>2.6514811340791899</v>
      </c>
      <c r="N2576" s="39">
        <v>3.0165943741853498</v>
      </c>
      <c r="O2576" s="39">
        <v>3.13115318583624</v>
      </c>
      <c r="P2576" s="39">
        <v>3.2996124658997998</v>
      </c>
      <c r="Q2576" s="39">
        <v>4.9065875978340499</v>
      </c>
      <c r="R2576" s="39">
        <v>4.7862565567395103</v>
      </c>
      <c r="S2576" s="39">
        <v>4.5282900034173599</v>
      </c>
      <c r="T2576" s="39">
        <v>4.9771012930555996</v>
      </c>
      <c r="U2576" s="39">
        <v>4.9390996074536702</v>
      </c>
      <c r="V2576" s="39">
        <v>4.9470489290405499</v>
      </c>
    </row>
    <row r="2577" spans="1:22" x14ac:dyDescent="0.25">
      <c r="A2577" s="39" t="s">
        <v>11681</v>
      </c>
      <c r="B2577" s="57" t="s">
        <v>1224</v>
      </c>
      <c r="C2577" s="39">
        <v>26799557</v>
      </c>
      <c r="D2577" s="39">
        <v>26800712</v>
      </c>
      <c r="E2577" s="57" t="s">
        <v>1698</v>
      </c>
      <c r="F2577" s="57">
        <v>1156</v>
      </c>
      <c r="G2577" s="39" t="s">
        <v>11680</v>
      </c>
      <c r="H2577" s="57" t="s">
        <v>1581</v>
      </c>
      <c r="I2577" s="39">
        <v>0</v>
      </c>
      <c r="J2577" s="39">
        <v>0</v>
      </c>
      <c r="K2577" s="39">
        <v>0</v>
      </c>
      <c r="L2577" s="39">
        <v>0</v>
      </c>
      <c r="M2577" s="39">
        <v>0</v>
      </c>
      <c r="N2577" s="39">
        <v>0</v>
      </c>
      <c r="O2577" s="39">
        <v>0</v>
      </c>
      <c r="P2577" s="39">
        <v>0</v>
      </c>
      <c r="Q2577" s="39">
        <v>0</v>
      </c>
      <c r="R2577" s="39">
        <v>0</v>
      </c>
      <c r="S2577" s="39">
        <v>0</v>
      </c>
      <c r="T2577" s="39">
        <v>0</v>
      </c>
      <c r="U2577" s="39">
        <v>0</v>
      </c>
      <c r="V2577" s="39">
        <v>0</v>
      </c>
    </row>
    <row r="2578" spans="1:22" x14ac:dyDescent="0.25">
      <c r="A2578" s="39" t="s">
        <v>11682</v>
      </c>
      <c r="B2578" s="57" t="s">
        <v>1224</v>
      </c>
      <c r="C2578" s="39">
        <v>26806578</v>
      </c>
      <c r="D2578" s="39">
        <v>26808119</v>
      </c>
      <c r="E2578" s="57" t="s">
        <v>1698</v>
      </c>
      <c r="F2578" s="57">
        <v>1542</v>
      </c>
      <c r="G2578" s="39" t="s">
        <v>11680</v>
      </c>
      <c r="H2578" s="57" t="s">
        <v>1581</v>
      </c>
      <c r="I2578" s="39">
        <v>0</v>
      </c>
      <c r="J2578" s="39">
        <v>0</v>
      </c>
      <c r="K2578" s="39">
        <v>0</v>
      </c>
      <c r="L2578" s="39">
        <v>0</v>
      </c>
      <c r="M2578" s="39">
        <v>0</v>
      </c>
      <c r="N2578" s="39">
        <v>0</v>
      </c>
      <c r="O2578" s="39">
        <v>0</v>
      </c>
      <c r="P2578" s="39">
        <v>0</v>
      </c>
      <c r="Q2578" s="39">
        <v>0</v>
      </c>
      <c r="R2578" s="39">
        <v>0</v>
      </c>
      <c r="S2578" s="39">
        <v>0</v>
      </c>
      <c r="T2578" s="39">
        <v>0</v>
      </c>
      <c r="U2578" s="39">
        <v>0</v>
      </c>
      <c r="V2578" s="39">
        <v>0</v>
      </c>
    </row>
    <row r="2579" spans="1:22" x14ac:dyDescent="0.25">
      <c r="A2579" s="39" t="s">
        <v>11683</v>
      </c>
      <c r="B2579" s="57" t="s">
        <v>1224</v>
      </c>
      <c r="C2579" s="39">
        <v>26817972</v>
      </c>
      <c r="D2579" s="39">
        <v>26818723</v>
      </c>
      <c r="E2579" s="57" t="s">
        <v>108</v>
      </c>
      <c r="F2579" s="57">
        <v>752</v>
      </c>
      <c r="G2579" s="39" t="s">
        <v>11684</v>
      </c>
      <c r="H2579" s="57" t="s">
        <v>1581</v>
      </c>
      <c r="I2579" s="39">
        <v>0</v>
      </c>
      <c r="J2579" s="39">
        <v>0</v>
      </c>
      <c r="K2579" s="39">
        <v>0</v>
      </c>
      <c r="L2579" s="39">
        <v>0</v>
      </c>
      <c r="M2579" s="39">
        <v>0</v>
      </c>
      <c r="N2579" s="39">
        <v>0</v>
      </c>
      <c r="O2579" s="39">
        <v>0</v>
      </c>
      <c r="P2579" s="39">
        <v>0</v>
      </c>
      <c r="Q2579" s="39">
        <v>0</v>
      </c>
      <c r="R2579" s="39">
        <v>0</v>
      </c>
      <c r="S2579" s="39">
        <v>0</v>
      </c>
      <c r="T2579" s="39">
        <v>0</v>
      </c>
      <c r="U2579" s="39">
        <v>0</v>
      </c>
      <c r="V2579" s="39">
        <v>0</v>
      </c>
    </row>
    <row r="2580" spans="1:22" x14ac:dyDescent="0.25">
      <c r="A2580" s="39" t="s">
        <v>11685</v>
      </c>
      <c r="B2580" s="57" t="s">
        <v>1224</v>
      </c>
      <c r="C2580" s="39">
        <v>26822807</v>
      </c>
      <c r="D2580" s="39">
        <v>26824037</v>
      </c>
      <c r="E2580" s="57" t="s">
        <v>1698</v>
      </c>
      <c r="F2580" s="57">
        <v>1231</v>
      </c>
      <c r="G2580" s="39" t="s">
        <v>108</v>
      </c>
      <c r="H2580" s="57" t="s">
        <v>1581</v>
      </c>
      <c r="I2580" s="39">
        <v>0</v>
      </c>
      <c r="J2580" s="39">
        <v>0</v>
      </c>
      <c r="K2580" s="39">
        <v>0</v>
      </c>
      <c r="L2580" s="39">
        <v>0</v>
      </c>
      <c r="M2580" s="39">
        <v>0</v>
      </c>
      <c r="N2580" s="39">
        <v>0</v>
      </c>
      <c r="O2580" s="39">
        <v>0</v>
      </c>
      <c r="P2580" s="39">
        <v>0</v>
      </c>
      <c r="Q2580" s="39">
        <v>0</v>
      </c>
      <c r="R2580" s="39">
        <v>0</v>
      </c>
      <c r="S2580" s="39">
        <v>0</v>
      </c>
      <c r="T2580" s="39">
        <v>0</v>
      </c>
      <c r="U2580" s="39">
        <v>0</v>
      </c>
      <c r="V2580" s="39">
        <v>0</v>
      </c>
    </row>
    <row r="2581" spans="1:22" x14ac:dyDescent="0.25">
      <c r="A2581" s="39" t="s">
        <v>11686</v>
      </c>
      <c r="B2581" s="57" t="s">
        <v>1224</v>
      </c>
      <c r="C2581" s="39">
        <v>26825580</v>
      </c>
      <c r="D2581" s="39">
        <v>26826640</v>
      </c>
      <c r="E2581" s="57" t="s">
        <v>108</v>
      </c>
      <c r="F2581" s="57">
        <v>1061</v>
      </c>
      <c r="G2581" s="39" t="s">
        <v>11687</v>
      </c>
      <c r="H2581" s="57" t="s">
        <v>1581</v>
      </c>
      <c r="I2581" s="39">
        <v>0.33258764437444699</v>
      </c>
      <c r="J2581" s="39">
        <v>0.41103243386184202</v>
      </c>
      <c r="K2581" s="39">
        <v>0.73140658128731795</v>
      </c>
      <c r="L2581" s="39">
        <v>0</v>
      </c>
      <c r="M2581" s="39">
        <v>0</v>
      </c>
      <c r="N2581" s="39">
        <v>0</v>
      </c>
      <c r="O2581" s="39">
        <v>0.37464779947436899</v>
      </c>
      <c r="P2581" s="39">
        <v>0</v>
      </c>
      <c r="Q2581" s="39">
        <v>0</v>
      </c>
      <c r="R2581" s="39">
        <v>0</v>
      </c>
      <c r="S2581" s="39">
        <v>0</v>
      </c>
      <c r="T2581" s="39">
        <v>0.383756815984101</v>
      </c>
      <c r="U2581" s="39">
        <v>0.35389460948516199</v>
      </c>
      <c r="V2581" s="39">
        <v>0</v>
      </c>
    </row>
    <row r="2582" spans="1:22" x14ac:dyDescent="0.25">
      <c r="A2582" s="39" t="s">
        <v>11688</v>
      </c>
      <c r="B2582" s="57" t="s">
        <v>1224</v>
      </c>
      <c r="C2582" s="39">
        <v>26829314</v>
      </c>
      <c r="D2582" s="39">
        <v>26832026</v>
      </c>
      <c r="E2582" s="57" t="s">
        <v>108</v>
      </c>
      <c r="F2582" s="57">
        <v>2713</v>
      </c>
      <c r="G2582" s="39" t="s">
        <v>9105</v>
      </c>
      <c r="H2582" s="57" t="s">
        <v>1581</v>
      </c>
      <c r="I2582" s="39">
        <v>0.11644593927614701</v>
      </c>
      <c r="J2582" s="39">
        <v>7.3560867554407799E-2</v>
      </c>
      <c r="K2582" s="39">
        <v>0</v>
      </c>
      <c r="L2582" s="39">
        <v>0</v>
      </c>
      <c r="M2582" s="39">
        <v>0</v>
      </c>
      <c r="N2582" s="39">
        <v>0</v>
      </c>
      <c r="O2582" s="39">
        <v>0</v>
      </c>
      <c r="P2582" s="39">
        <v>0</v>
      </c>
      <c r="Q2582" s="39">
        <v>6.2197575773027099E-2</v>
      </c>
      <c r="R2582" s="39">
        <v>0.122944072356763</v>
      </c>
      <c r="S2582" s="39">
        <v>6.0533043843342897E-2</v>
      </c>
      <c r="T2582" s="39">
        <v>0</v>
      </c>
      <c r="U2582" s="39">
        <v>0</v>
      </c>
      <c r="V2582" s="39">
        <v>0</v>
      </c>
    </row>
    <row r="2583" spans="1:22" x14ac:dyDescent="0.25">
      <c r="A2583" s="39" t="s">
        <v>11689</v>
      </c>
      <c r="B2583" s="57" t="s">
        <v>1224</v>
      </c>
      <c r="C2583" s="39">
        <v>26839635</v>
      </c>
      <c r="D2583" s="39">
        <v>26841891</v>
      </c>
      <c r="E2583" s="57" t="s">
        <v>108</v>
      </c>
      <c r="F2583" s="57">
        <v>2257</v>
      </c>
      <c r="G2583" s="39" t="s">
        <v>1719</v>
      </c>
      <c r="H2583" s="57" t="s">
        <v>1581</v>
      </c>
      <c r="I2583" s="39">
        <v>0</v>
      </c>
      <c r="J2583" s="39">
        <v>0</v>
      </c>
      <c r="K2583" s="39">
        <v>0</v>
      </c>
      <c r="L2583" s="39">
        <v>0</v>
      </c>
      <c r="M2583" s="39">
        <v>0</v>
      </c>
      <c r="N2583" s="39">
        <v>0</v>
      </c>
      <c r="O2583" s="39">
        <v>0</v>
      </c>
      <c r="P2583" s="39">
        <v>0</v>
      </c>
      <c r="Q2583" s="39">
        <v>0</v>
      </c>
      <c r="R2583" s="39">
        <v>0</v>
      </c>
      <c r="S2583" s="39">
        <v>0</v>
      </c>
      <c r="T2583" s="39">
        <v>0</v>
      </c>
      <c r="U2583" s="39">
        <v>0</v>
      </c>
      <c r="V2583" s="39">
        <v>0</v>
      </c>
    </row>
    <row r="2584" spans="1:22" x14ac:dyDescent="0.25">
      <c r="A2584" s="39" t="s">
        <v>11690</v>
      </c>
      <c r="B2584" s="57" t="s">
        <v>1224</v>
      </c>
      <c r="C2584" s="39">
        <v>26850927</v>
      </c>
      <c r="D2584" s="39">
        <v>26852273</v>
      </c>
      <c r="E2584" s="57" t="s">
        <v>108</v>
      </c>
      <c r="F2584" s="57">
        <v>1347</v>
      </c>
      <c r="G2584" s="39" t="s">
        <v>8477</v>
      </c>
      <c r="H2584" s="57" t="s">
        <v>1581</v>
      </c>
      <c r="I2584" s="39">
        <v>0.37358251258270497</v>
      </c>
      <c r="J2584" s="39">
        <v>0</v>
      </c>
      <c r="K2584" s="39">
        <v>0</v>
      </c>
      <c r="L2584" s="39">
        <v>0</v>
      </c>
      <c r="M2584" s="39">
        <v>0</v>
      </c>
      <c r="N2584" s="39">
        <v>0</v>
      </c>
      <c r="O2584" s="39">
        <v>0</v>
      </c>
      <c r="P2584" s="39">
        <v>0</v>
      </c>
      <c r="Q2584" s="39">
        <v>0</v>
      </c>
      <c r="R2584" s="39">
        <v>0</v>
      </c>
      <c r="S2584" s="39">
        <v>0</v>
      </c>
      <c r="T2584" s="39">
        <v>0</v>
      </c>
      <c r="U2584" s="39">
        <v>0</v>
      </c>
      <c r="V2584" s="39">
        <v>0</v>
      </c>
    </row>
    <row r="2585" spans="1:22" x14ac:dyDescent="0.25">
      <c r="A2585" s="39" t="s">
        <v>11691</v>
      </c>
      <c r="B2585" s="57" t="s">
        <v>1224</v>
      </c>
      <c r="C2585" s="39">
        <v>26852432</v>
      </c>
      <c r="D2585" s="39">
        <v>26856608</v>
      </c>
      <c r="E2585" s="57" t="s">
        <v>1698</v>
      </c>
      <c r="F2585" s="57">
        <v>4177</v>
      </c>
      <c r="G2585" s="39" t="s">
        <v>2266</v>
      </c>
      <c r="H2585" s="57" t="s">
        <v>1581</v>
      </c>
      <c r="I2585" s="39">
        <v>0.198006257924078</v>
      </c>
      <c r="J2585" s="39">
        <v>4.8543667377924302E-2</v>
      </c>
      <c r="K2585" s="39">
        <v>9.2681040712837295E-2</v>
      </c>
      <c r="L2585" s="39">
        <v>0</v>
      </c>
      <c r="M2585" s="39">
        <v>8.1517976079148902E-2</v>
      </c>
      <c r="N2585" s="39">
        <v>7.8748086346665899E-2</v>
      </c>
      <c r="O2585" s="39">
        <v>0.12660460495199799</v>
      </c>
      <c r="P2585" s="39">
        <v>0</v>
      </c>
      <c r="Q2585" s="39">
        <v>7.4979954293509898E-2</v>
      </c>
      <c r="R2585" s="39">
        <v>0.112597255751806</v>
      </c>
      <c r="S2585" s="39">
        <v>0</v>
      </c>
      <c r="T2585" s="39">
        <v>4.9311666838318099E-2</v>
      </c>
      <c r="U2585" s="39">
        <v>4.03808931832014E-2</v>
      </c>
      <c r="V2585" s="39">
        <v>0.11876516529907299</v>
      </c>
    </row>
    <row r="2586" spans="1:22" x14ac:dyDescent="0.25">
      <c r="A2586" s="39" t="s">
        <v>11692</v>
      </c>
      <c r="B2586" s="57" t="s">
        <v>1224</v>
      </c>
      <c r="C2586" s="39">
        <v>26864286</v>
      </c>
      <c r="D2586" s="39">
        <v>26865895</v>
      </c>
      <c r="E2586" s="57" t="s">
        <v>108</v>
      </c>
      <c r="F2586" s="57">
        <v>1610</v>
      </c>
      <c r="G2586" s="39" t="s">
        <v>11693</v>
      </c>
      <c r="H2586" s="57" t="s">
        <v>1581</v>
      </c>
      <c r="I2586" s="39">
        <v>0.73677716588923203</v>
      </c>
      <c r="J2586" s="39">
        <v>0.88931154662482303</v>
      </c>
      <c r="K2586" s="39">
        <v>0.51940905176098395</v>
      </c>
      <c r="L2586" s="39">
        <v>0.73055909752206305</v>
      </c>
      <c r="M2586" s="39">
        <v>0</v>
      </c>
      <c r="N2586" s="39">
        <v>0.63060769556699503</v>
      </c>
      <c r="O2586" s="39">
        <v>0.83670542347358601</v>
      </c>
      <c r="P2586" s="39">
        <v>0.32861705681970799</v>
      </c>
      <c r="Q2586" s="39">
        <v>0.24019341268227701</v>
      </c>
      <c r="R2586" s="39">
        <v>0.76985973673239805</v>
      </c>
      <c r="S2586" s="39">
        <v>1.00979145105011</v>
      </c>
      <c r="T2586" s="39">
        <v>0.68881594453732897</v>
      </c>
      <c r="U2586" s="39">
        <v>0.24325839056703599</v>
      </c>
      <c r="V2586" s="39">
        <v>0.60592759881313896</v>
      </c>
    </row>
    <row r="2587" spans="1:22" x14ac:dyDescent="0.25">
      <c r="A2587" s="39" t="s">
        <v>11694</v>
      </c>
      <c r="B2587" s="57" t="s">
        <v>1224</v>
      </c>
      <c r="C2587" s="39">
        <v>26867440</v>
      </c>
      <c r="D2587" s="39">
        <v>26868427</v>
      </c>
      <c r="E2587" s="57" t="s">
        <v>1698</v>
      </c>
      <c r="F2587" s="57">
        <v>988</v>
      </c>
      <c r="G2587" s="39" t="s">
        <v>1913</v>
      </c>
      <c r="H2587" s="57" t="s">
        <v>1581</v>
      </c>
      <c r="I2587" s="39">
        <v>0</v>
      </c>
      <c r="J2587" s="39">
        <v>0</v>
      </c>
      <c r="K2587" s="39">
        <v>0</v>
      </c>
      <c r="L2587" s="39">
        <v>0</v>
      </c>
      <c r="M2587" s="39">
        <v>0</v>
      </c>
      <c r="N2587" s="39">
        <v>0</v>
      </c>
      <c r="O2587" s="39">
        <v>0</v>
      </c>
      <c r="P2587" s="39">
        <v>0</v>
      </c>
      <c r="Q2587" s="39">
        <v>0</v>
      </c>
      <c r="R2587" s="39">
        <v>0</v>
      </c>
      <c r="S2587" s="39">
        <v>0</v>
      </c>
      <c r="T2587" s="39">
        <v>0</v>
      </c>
      <c r="U2587" s="39">
        <v>0</v>
      </c>
      <c r="V2587" s="39">
        <v>0</v>
      </c>
    </row>
    <row r="2588" spans="1:22" x14ac:dyDescent="0.25">
      <c r="A2588" s="39" t="s">
        <v>11695</v>
      </c>
      <c r="B2588" s="57" t="s">
        <v>1224</v>
      </c>
      <c r="C2588" s="39">
        <v>26887402</v>
      </c>
      <c r="D2588" s="39">
        <v>26889297</v>
      </c>
      <c r="E2588" s="57" t="s">
        <v>108</v>
      </c>
      <c r="F2588" s="57">
        <v>1896</v>
      </c>
      <c r="G2588" s="39" t="s">
        <v>11687</v>
      </c>
      <c r="H2588" s="57" t="s">
        <v>1581</v>
      </c>
      <c r="I2588" s="39">
        <v>0</v>
      </c>
      <c r="J2588" s="39">
        <v>0</v>
      </c>
      <c r="K2588" s="39">
        <v>0</v>
      </c>
      <c r="L2588" s="39">
        <v>0</v>
      </c>
      <c r="M2588" s="39">
        <v>0</v>
      </c>
      <c r="N2588" s="39">
        <v>0</v>
      </c>
      <c r="O2588" s="39">
        <v>0</v>
      </c>
      <c r="P2588" s="39">
        <v>0</v>
      </c>
      <c r="Q2588" s="39">
        <v>2.1606169064534999</v>
      </c>
      <c r="R2588" s="39">
        <v>1.7512580356932399</v>
      </c>
      <c r="S2588" s="39">
        <v>2.0215365812671702</v>
      </c>
      <c r="T2588" s="39">
        <v>0.432187626196601</v>
      </c>
      <c r="U2588" s="39">
        <v>0.62471294486685902</v>
      </c>
      <c r="V2588" s="39">
        <v>0.86132337690864902</v>
      </c>
    </row>
    <row r="2589" spans="1:22" x14ac:dyDescent="0.25">
      <c r="A2589" s="39" t="s">
        <v>11696</v>
      </c>
      <c r="B2589" s="57" t="s">
        <v>1224</v>
      </c>
      <c r="C2589" s="39">
        <v>26896932</v>
      </c>
      <c r="D2589" s="39">
        <v>26901442</v>
      </c>
      <c r="E2589" s="57" t="s">
        <v>1698</v>
      </c>
      <c r="F2589" s="57">
        <v>4511</v>
      </c>
      <c r="G2589" s="39" t="s">
        <v>11697</v>
      </c>
      <c r="H2589" s="57" t="s">
        <v>1581</v>
      </c>
      <c r="I2589" s="39">
        <v>2.6021907984679702</v>
      </c>
      <c r="J2589" s="39">
        <v>3.1459627056742399</v>
      </c>
      <c r="K2589" s="39">
        <v>1.1537793997552801</v>
      </c>
      <c r="L2589" s="39">
        <v>1.3529053855023001</v>
      </c>
      <c r="M2589" s="39">
        <v>1.0470427480078801</v>
      </c>
      <c r="N2589" s="39">
        <v>1.31022376954625</v>
      </c>
      <c r="O2589" s="39">
        <v>1.04303647305407</v>
      </c>
      <c r="P2589" s="39">
        <v>1.2087232552079901</v>
      </c>
      <c r="Q2589" s="39">
        <v>1.94458486990151</v>
      </c>
      <c r="R2589" s="39">
        <v>1.94666723794449</v>
      </c>
      <c r="S2589" s="39">
        <v>1.9380523820251201</v>
      </c>
      <c r="T2589" s="39">
        <v>2.6055915216677401</v>
      </c>
      <c r="U2589" s="39">
        <v>2.22670580794941</v>
      </c>
      <c r="V2589" s="39">
        <v>2.74407496195201</v>
      </c>
    </row>
    <row r="2590" spans="1:22" x14ac:dyDescent="0.25">
      <c r="A2590" s="39" t="s">
        <v>11698</v>
      </c>
      <c r="B2590" s="57" t="s">
        <v>1224</v>
      </c>
      <c r="C2590" s="39">
        <v>26907166</v>
      </c>
      <c r="D2590" s="39">
        <v>26907564</v>
      </c>
      <c r="E2590" s="57" t="s">
        <v>108</v>
      </c>
      <c r="F2590" s="57">
        <v>399</v>
      </c>
      <c r="G2590" s="39" t="s">
        <v>5524</v>
      </c>
      <c r="H2590" s="57" t="s">
        <v>1581</v>
      </c>
      <c r="I2590" s="39">
        <v>0</v>
      </c>
      <c r="J2590" s="39">
        <v>0</v>
      </c>
      <c r="K2590" s="39">
        <v>0</v>
      </c>
      <c r="L2590" s="39">
        <v>0</v>
      </c>
      <c r="M2590" s="39">
        <v>0</v>
      </c>
      <c r="N2590" s="39">
        <v>0</v>
      </c>
      <c r="O2590" s="39">
        <v>0</v>
      </c>
      <c r="P2590" s="39">
        <v>0</v>
      </c>
      <c r="Q2590" s="39">
        <v>0</v>
      </c>
      <c r="R2590" s="39">
        <v>0</v>
      </c>
      <c r="S2590" s="39">
        <v>0</v>
      </c>
      <c r="T2590" s="39">
        <v>0</v>
      </c>
      <c r="U2590" s="39">
        <v>0</v>
      </c>
      <c r="V2590" s="39">
        <v>0</v>
      </c>
    </row>
    <row r="2591" spans="1:22" x14ac:dyDescent="0.25">
      <c r="A2591" s="39" t="s">
        <v>11699</v>
      </c>
      <c r="B2591" s="57" t="s">
        <v>1224</v>
      </c>
      <c r="C2591" s="39">
        <v>26908235</v>
      </c>
      <c r="D2591" s="39">
        <v>26911053</v>
      </c>
      <c r="E2591" s="57" t="s">
        <v>1698</v>
      </c>
      <c r="F2591" s="57">
        <v>2819</v>
      </c>
      <c r="G2591" s="39" t="s">
        <v>2605</v>
      </c>
      <c r="H2591" s="57" t="s">
        <v>1581</v>
      </c>
      <c r="I2591" s="39">
        <v>1.37656266910828</v>
      </c>
      <c r="J2591" s="39">
        <v>1.2748758874433299</v>
      </c>
      <c r="K2591" s="39">
        <v>0.69018016566110896</v>
      </c>
      <c r="L2591" s="39">
        <v>0.54241159883575596</v>
      </c>
      <c r="M2591" s="39">
        <v>0.51756193582722698</v>
      </c>
      <c r="N2591" s="39">
        <v>0.74903046998169098</v>
      </c>
      <c r="O2591" s="39">
        <v>0.53721454816876801</v>
      </c>
      <c r="P2591" s="39">
        <v>1.03998059769088</v>
      </c>
      <c r="Q2591" s="39">
        <v>0.99447038659654097</v>
      </c>
      <c r="R2591" s="39">
        <v>0.84819967110841099</v>
      </c>
      <c r="S2591" s="39">
        <v>0.56732737199310801</v>
      </c>
      <c r="T2591" s="39">
        <v>1.2518705487019399</v>
      </c>
      <c r="U2591" s="39">
        <v>1.5922249913845701</v>
      </c>
      <c r="V2591" s="39">
        <v>0.73562615157072697</v>
      </c>
    </row>
    <row r="2592" spans="1:22" x14ac:dyDescent="0.25">
      <c r="A2592" s="39" t="s">
        <v>11700</v>
      </c>
      <c r="B2592" s="57" t="s">
        <v>1224</v>
      </c>
      <c r="C2592" s="39">
        <v>26910847</v>
      </c>
      <c r="D2592" s="39">
        <v>26913853</v>
      </c>
      <c r="E2592" s="57" t="s">
        <v>108</v>
      </c>
      <c r="F2592" s="57">
        <v>3007</v>
      </c>
      <c r="G2592" s="39" t="s">
        <v>11701</v>
      </c>
      <c r="H2592" s="57" t="s">
        <v>1581</v>
      </c>
      <c r="I2592" s="39">
        <v>3.42299183093649</v>
      </c>
      <c r="J2592" s="39">
        <v>3.6485804858917699</v>
      </c>
      <c r="K2592" s="39">
        <v>2.4885458574171899</v>
      </c>
      <c r="L2592" s="39">
        <v>2.7380630675566402</v>
      </c>
      <c r="M2592" s="39">
        <v>2.56138724041364</v>
      </c>
      <c r="N2592" s="39">
        <v>2.4456472576030599</v>
      </c>
      <c r="O2592" s="39">
        <v>2.6332940257393198</v>
      </c>
      <c r="P2592" s="39">
        <v>2.8380703548750499</v>
      </c>
      <c r="Q2592" s="39">
        <v>2.58775381806299</v>
      </c>
      <c r="R2592" s="39">
        <v>2.7850985271561699</v>
      </c>
      <c r="S2592" s="39">
        <v>2.9120002184932301</v>
      </c>
      <c r="T2592" s="39">
        <v>3.2076945455126298</v>
      </c>
      <c r="U2592" s="39">
        <v>2.9678528951730998</v>
      </c>
      <c r="V2592" s="39">
        <v>3.3569649546275699</v>
      </c>
    </row>
    <row r="2593" spans="1:22" x14ac:dyDescent="0.25">
      <c r="A2593" s="39" t="s">
        <v>11702</v>
      </c>
      <c r="B2593" s="57" t="s">
        <v>1224</v>
      </c>
      <c r="C2593" s="39">
        <v>26918208</v>
      </c>
      <c r="D2593" s="39">
        <v>26921432</v>
      </c>
      <c r="E2593" s="57" t="s">
        <v>108</v>
      </c>
      <c r="F2593" s="57">
        <v>3225</v>
      </c>
      <c r="G2593" s="39" t="s">
        <v>7339</v>
      </c>
      <c r="H2593" s="57" t="s">
        <v>1581</v>
      </c>
      <c r="I2593" s="39">
        <v>4.73034106157733</v>
      </c>
      <c r="J2593" s="39">
        <v>4.91972621152589</v>
      </c>
      <c r="K2593" s="39">
        <v>2.1209225348434702</v>
      </c>
      <c r="L2593" s="39">
        <v>2.2787430783444802</v>
      </c>
      <c r="M2593" s="39">
        <v>2.0797876913168398</v>
      </c>
      <c r="N2593" s="39">
        <v>2.3352002458810901</v>
      </c>
      <c r="O2593" s="39">
        <v>1.85477764330175</v>
      </c>
      <c r="P2593" s="39">
        <v>2.3132951986613</v>
      </c>
      <c r="Q2593" s="39">
        <v>4.9709042581897496</v>
      </c>
      <c r="R2593" s="39">
        <v>5.3416335671431296</v>
      </c>
      <c r="S2593" s="39">
        <v>4.9380034364587697</v>
      </c>
      <c r="T2593" s="39">
        <v>4.7604764565399504</v>
      </c>
      <c r="U2593" s="39">
        <v>3.67108952361643</v>
      </c>
      <c r="V2593" s="39">
        <v>4.8931680260888504</v>
      </c>
    </row>
    <row r="2594" spans="1:22" x14ac:dyDescent="0.25">
      <c r="A2594" s="39" t="s">
        <v>11703</v>
      </c>
      <c r="B2594" s="57" t="s">
        <v>1224</v>
      </c>
      <c r="C2594" s="39">
        <v>26932216</v>
      </c>
      <c r="D2594" s="39">
        <v>26934076</v>
      </c>
      <c r="E2594" s="57" t="s">
        <v>108</v>
      </c>
      <c r="F2594" s="57">
        <v>1861</v>
      </c>
      <c r="G2594" s="39" t="s">
        <v>11704</v>
      </c>
      <c r="H2594" s="57" t="s">
        <v>1581</v>
      </c>
      <c r="I2594" s="39">
        <v>0</v>
      </c>
      <c r="J2594" s="39">
        <v>0</v>
      </c>
      <c r="K2594" s="39">
        <v>0</v>
      </c>
      <c r="L2594" s="39">
        <v>0</v>
      </c>
      <c r="M2594" s="39">
        <v>0</v>
      </c>
      <c r="N2594" s="39">
        <v>0</v>
      </c>
      <c r="O2594" s="39">
        <v>0</v>
      </c>
      <c r="P2594" s="39">
        <v>0</v>
      </c>
      <c r="Q2594" s="39">
        <v>0.77452521633536597</v>
      </c>
      <c r="R2594" s="39">
        <v>0.37594356133461898</v>
      </c>
      <c r="S2594" s="39">
        <v>0.42649342051898598</v>
      </c>
      <c r="T2594" s="39">
        <v>0.435630727425805</v>
      </c>
      <c r="U2594" s="39">
        <v>0.24743782520843599</v>
      </c>
      <c r="V2594" s="39">
        <v>8.3929788455197399E-2</v>
      </c>
    </row>
    <row r="2595" spans="1:22" x14ac:dyDescent="0.25">
      <c r="A2595" s="39" t="s">
        <v>11705</v>
      </c>
      <c r="B2595" s="57" t="s">
        <v>1224</v>
      </c>
      <c r="C2595" s="39">
        <v>26951978</v>
      </c>
      <c r="D2595" s="39">
        <v>26952451</v>
      </c>
      <c r="E2595" s="57" t="s">
        <v>108</v>
      </c>
      <c r="F2595" s="57">
        <v>474</v>
      </c>
      <c r="G2595" s="39" t="s">
        <v>2173</v>
      </c>
      <c r="H2595" s="57" t="s">
        <v>1581</v>
      </c>
      <c r="I2595" s="39">
        <v>0</v>
      </c>
      <c r="J2595" s="39">
        <v>0</v>
      </c>
      <c r="K2595" s="39">
        <v>0</v>
      </c>
      <c r="L2595" s="39">
        <v>0</v>
      </c>
      <c r="M2595" s="39">
        <v>0</v>
      </c>
      <c r="N2595" s="39">
        <v>0</v>
      </c>
      <c r="O2595" s="39">
        <v>0</v>
      </c>
      <c r="P2595" s="39">
        <v>0</v>
      </c>
      <c r="Q2595" s="39">
        <v>0</v>
      </c>
      <c r="R2595" s="39">
        <v>0</v>
      </c>
      <c r="S2595" s="39">
        <v>0</v>
      </c>
      <c r="T2595" s="39">
        <v>0</v>
      </c>
      <c r="U2595" s="39">
        <v>0</v>
      </c>
      <c r="V2595" s="39">
        <v>0</v>
      </c>
    </row>
    <row r="2596" spans="1:22" x14ac:dyDescent="0.25">
      <c r="A2596" s="39" t="s">
        <v>11706</v>
      </c>
      <c r="B2596" s="57" t="s">
        <v>1224</v>
      </c>
      <c r="C2596" s="39">
        <v>26953790</v>
      </c>
      <c r="D2596" s="39">
        <v>26956297</v>
      </c>
      <c r="E2596" s="57" t="s">
        <v>1698</v>
      </c>
      <c r="F2596" s="57">
        <v>2508</v>
      </c>
      <c r="G2596" s="39" t="s">
        <v>10343</v>
      </c>
      <c r="H2596" s="57" t="s">
        <v>1581</v>
      </c>
      <c r="I2596" s="39">
        <v>2.4408937451127199</v>
      </c>
      <c r="J2596" s="39">
        <v>2.34369775354544</v>
      </c>
      <c r="K2596" s="39">
        <v>6.7049411103760299</v>
      </c>
      <c r="L2596" s="39">
        <v>6.7494538177473498</v>
      </c>
      <c r="M2596" s="39">
        <v>6.8276158138217298</v>
      </c>
      <c r="N2596" s="39">
        <v>6.7394971049989296</v>
      </c>
      <c r="O2596" s="39">
        <v>6.80035636084627</v>
      </c>
      <c r="P2596" s="39">
        <v>6.9234225723809502</v>
      </c>
      <c r="Q2596" s="39">
        <v>5.6601585208255401</v>
      </c>
      <c r="R2596" s="39">
        <v>5.0134041935125504</v>
      </c>
      <c r="S2596" s="39">
        <v>5.0739658661766898</v>
      </c>
      <c r="T2596" s="39">
        <v>4.7909283908460099</v>
      </c>
      <c r="U2596" s="39">
        <v>4.9408151126391804</v>
      </c>
      <c r="V2596" s="39">
        <v>4.3712730831175204</v>
      </c>
    </row>
    <row r="2597" spans="1:22" x14ac:dyDescent="0.25">
      <c r="A2597" s="39" t="s">
        <v>11707</v>
      </c>
      <c r="B2597" s="57" t="s">
        <v>1224</v>
      </c>
      <c r="C2597" s="39">
        <v>26956341</v>
      </c>
      <c r="D2597" s="39">
        <v>26958947</v>
      </c>
      <c r="E2597" s="57" t="s">
        <v>108</v>
      </c>
      <c r="F2597" s="57">
        <v>2607</v>
      </c>
      <c r="G2597" s="39" t="s">
        <v>1936</v>
      </c>
      <c r="H2597" s="57" t="s">
        <v>1581</v>
      </c>
      <c r="I2597" s="39">
        <v>4.3448213971028</v>
      </c>
      <c r="J2597" s="39">
        <v>4.5321486143076699</v>
      </c>
      <c r="K2597" s="39">
        <v>4.4010843015050103</v>
      </c>
      <c r="L2597" s="39">
        <v>4.5165636199560097</v>
      </c>
      <c r="M2597" s="39">
        <v>4.5263943831848801</v>
      </c>
      <c r="N2597" s="39">
        <v>4.7889205731047699</v>
      </c>
      <c r="O2597" s="39">
        <v>4.7508315734291999</v>
      </c>
      <c r="P2597" s="39">
        <v>4.4831127959232404</v>
      </c>
      <c r="Q2597" s="39">
        <v>4.4435270888934904</v>
      </c>
      <c r="R2597" s="39">
        <v>4.50746484363974</v>
      </c>
      <c r="S2597" s="39">
        <v>4.5741015080893899</v>
      </c>
      <c r="T2597" s="39">
        <v>4.5689076741274004</v>
      </c>
      <c r="U2597" s="39">
        <v>4.6871110921774397</v>
      </c>
      <c r="V2597" s="39">
        <v>4.7517529167557999</v>
      </c>
    </row>
    <row r="2598" spans="1:22" x14ac:dyDescent="0.25">
      <c r="A2598" s="39" t="s">
        <v>11708</v>
      </c>
      <c r="B2598" s="57" t="s">
        <v>1224</v>
      </c>
      <c r="C2598" s="39">
        <v>26964009</v>
      </c>
      <c r="D2598" s="39">
        <v>26965647</v>
      </c>
      <c r="E2598" s="57" t="s">
        <v>108</v>
      </c>
      <c r="F2598" s="57">
        <v>1639</v>
      </c>
      <c r="G2598" s="39" t="s">
        <v>3771</v>
      </c>
      <c r="H2598" s="57" t="s">
        <v>1581</v>
      </c>
      <c r="I2598" s="39">
        <v>0</v>
      </c>
      <c r="J2598" s="39">
        <v>0</v>
      </c>
      <c r="K2598" s="39">
        <v>0</v>
      </c>
      <c r="L2598" s="39">
        <v>0</v>
      </c>
      <c r="M2598" s="39">
        <v>0</v>
      </c>
      <c r="N2598" s="39">
        <v>0</v>
      </c>
      <c r="O2598" s="39">
        <v>0</v>
      </c>
      <c r="P2598" s="39">
        <v>0</v>
      </c>
      <c r="Q2598" s="39">
        <v>0</v>
      </c>
      <c r="R2598" s="39">
        <v>0</v>
      </c>
      <c r="S2598" s="39">
        <v>0</v>
      </c>
      <c r="T2598" s="39">
        <v>0</v>
      </c>
      <c r="U2598" s="39">
        <v>0</v>
      </c>
      <c r="V2598" s="39">
        <v>0</v>
      </c>
    </row>
    <row r="2599" spans="1:22" x14ac:dyDescent="0.25">
      <c r="A2599" s="39" t="s">
        <v>11709</v>
      </c>
      <c r="B2599" s="57" t="s">
        <v>1224</v>
      </c>
      <c r="C2599" s="39">
        <v>26969933</v>
      </c>
      <c r="D2599" s="39">
        <v>26970852</v>
      </c>
      <c r="E2599" s="57" t="s">
        <v>108</v>
      </c>
      <c r="F2599" s="57">
        <v>920</v>
      </c>
      <c r="G2599" s="39" t="s">
        <v>108</v>
      </c>
      <c r="H2599" s="57" t="s">
        <v>1581</v>
      </c>
      <c r="I2599" s="39">
        <v>0</v>
      </c>
      <c r="J2599" s="39">
        <v>0</v>
      </c>
      <c r="K2599" s="39">
        <v>0</v>
      </c>
      <c r="L2599" s="39">
        <v>0</v>
      </c>
      <c r="M2599" s="39">
        <v>0</v>
      </c>
      <c r="N2599" s="39">
        <v>0</v>
      </c>
      <c r="O2599" s="39">
        <v>0</v>
      </c>
      <c r="P2599" s="39">
        <v>0</v>
      </c>
      <c r="Q2599" s="39">
        <v>0</v>
      </c>
      <c r="R2599" s="39">
        <v>0</v>
      </c>
      <c r="S2599" s="39">
        <v>0</v>
      </c>
      <c r="T2599" s="39">
        <v>0</v>
      </c>
      <c r="U2599" s="39">
        <v>0</v>
      </c>
      <c r="V2599" s="39">
        <v>0</v>
      </c>
    </row>
    <row r="2600" spans="1:22" x14ac:dyDescent="0.25">
      <c r="A2600" s="39" t="s">
        <v>11710</v>
      </c>
      <c r="B2600" s="57" t="s">
        <v>1224</v>
      </c>
      <c r="C2600" s="39">
        <v>27642962</v>
      </c>
      <c r="D2600" s="39">
        <v>27644420</v>
      </c>
      <c r="E2600" s="57" t="s">
        <v>108</v>
      </c>
      <c r="F2600" s="57">
        <v>1459</v>
      </c>
      <c r="G2600" s="39" t="s">
        <v>1958</v>
      </c>
      <c r="H2600" s="57" t="s">
        <v>1582</v>
      </c>
      <c r="I2600" s="39">
        <v>0</v>
      </c>
      <c r="J2600" s="39">
        <v>0</v>
      </c>
      <c r="K2600" s="39">
        <v>0</v>
      </c>
      <c r="L2600" s="39">
        <v>0</v>
      </c>
      <c r="M2600" s="39">
        <v>0</v>
      </c>
      <c r="N2600" s="39">
        <v>0</v>
      </c>
      <c r="O2600" s="39">
        <v>0</v>
      </c>
      <c r="P2600" s="39">
        <v>0</v>
      </c>
      <c r="Q2600" s="39">
        <v>0</v>
      </c>
      <c r="R2600" s="39">
        <v>0</v>
      </c>
      <c r="S2600" s="39">
        <v>0</v>
      </c>
      <c r="T2600" s="39">
        <v>0</v>
      </c>
      <c r="U2600" s="39">
        <v>0</v>
      </c>
      <c r="V2600" s="39">
        <v>0</v>
      </c>
    </row>
    <row r="2601" spans="1:22" x14ac:dyDescent="0.25">
      <c r="A2601" s="39" t="s">
        <v>11711</v>
      </c>
      <c r="B2601" s="57" t="s">
        <v>1224</v>
      </c>
      <c r="C2601" s="39">
        <v>27652703</v>
      </c>
      <c r="D2601" s="39">
        <v>27654217</v>
      </c>
      <c r="E2601" s="57" t="s">
        <v>1698</v>
      </c>
      <c r="F2601" s="57">
        <v>1515</v>
      </c>
      <c r="G2601" s="39" t="s">
        <v>108</v>
      </c>
      <c r="H2601" s="57" t="s">
        <v>1582</v>
      </c>
      <c r="I2601" s="39">
        <v>0</v>
      </c>
      <c r="J2601" s="39">
        <v>0</v>
      </c>
      <c r="K2601" s="39">
        <v>0.62183948599096095</v>
      </c>
      <c r="L2601" s="39">
        <v>0.183845992132561</v>
      </c>
      <c r="M2601" s="39">
        <v>0</v>
      </c>
      <c r="N2601" s="39">
        <v>0</v>
      </c>
      <c r="O2601" s="39">
        <v>0</v>
      </c>
      <c r="P2601" s="39">
        <v>0</v>
      </c>
      <c r="Q2601" s="39">
        <v>0</v>
      </c>
      <c r="R2601" s="39">
        <v>0</v>
      </c>
      <c r="S2601" s="39">
        <v>0</v>
      </c>
      <c r="T2601" s="39">
        <v>0</v>
      </c>
      <c r="U2601" s="39">
        <v>0</v>
      </c>
      <c r="V2601" s="39">
        <v>0</v>
      </c>
    </row>
    <row r="2602" spans="1:22" x14ac:dyDescent="0.25">
      <c r="A2602" s="39" t="s">
        <v>11712</v>
      </c>
      <c r="B2602" s="57" t="s">
        <v>1224</v>
      </c>
      <c r="C2602" s="39">
        <v>27655621</v>
      </c>
      <c r="D2602" s="39">
        <v>27656608</v>
      </c>
      <c r="E2602" s="57" t="s">
        <v>1698</v>
      </c>
      <c r="F2602" s="57">
        <v>988</v>
      </c>
      <c r="G2602" s="39" t="s">
        <v>108</v>
      </c>
      <c r="H2602" s="57" t="s">
        <v>1582</v>
      </c>
      <c r="I2602" s="39">
        <v>0</v>
      </c>
      <c r="J2602" s="39">
        <v>0</v>
      </c>
      <c r="K2602" s="39">
        <v>0.22884331228113999</v>
      </c>
      <c r="L2602" s="39">
        <v>0.176228292172462</v>
      </c>
      <c r="M2602" s="39">
        <v>0</v>
      </c>
      <c r="N2602" s="39">
        <v>0</v>
      </c>
      <c r="O2602" s="39">
        <v>0</v>
      </c>
      <c r="P2602" s="39">
        <v>0</v>
      </c>
      <c r="Q2602" s="39">
        <v>0</v>
      </c>
      <c r="R2602" s="39">
        <v>0</v>
      </c>
      <c r="S2602" s="39">
        <v>0</v>
      </c>
      <c r="T2602" s="39">
        <v>0</v>
      </c>
      <c r="U2602" s="39">
        <v>0</v>
      </c>
      <c r="V2602" s="39">
        <v>0</v>
      </c>
    </row>
    <row r="2603" spans="1:22" x14ac:dyDescent="0.25">
      <c r="A2603" s="39" t="s">
        <v>11713</v>
      </c>
      <c r="B2603" s="57" t="s">
        <v>1224</v>
      </c>
      <c r="C2603" s="39">
        <v>27661695</v>
      </c>
      <c r="D2603" s="39">
        <v>27662153</v>
      </c>
      <c r="E2603" s="57" t="s">
        <v>108</v>
      </c>
      <c r="F2603" s="57">
        <v>459</v>
      </c>
      <c r="G2603" s="39" t="s">
        <v>2094</v>
      </c>
      <c r="H2603" s="57" t="s">
        <v>1582</v>
      </c>
      <c r="I2603" s="39">
        <v>4.0738973348855803</v>
      </c>
      <c r="J2603" s="39">
        <v>3.3723225221850499</v>
      </c>
      <c r="K2603" s="39">
        <v>2.1792243936409199</v>
      </c>
      <c r="L2603" s="39">
        <v>3.5934613415793599</v>
      </c>
      <c r="M2603" s="39">
        <v>2.76348168902003</v>
      </c>
      <c r="N2603" s="39">
        <v>2.9429723417449498</v>
      </c>
      <c r="O2603" s="39">
        <v>2.8793548507652602</v>
      </c>
      <c r="P2603" s="39">
        <v>3.2390145551360798</v>
      </c>
      <c r="Q2603" s="39">
        <v>2.9986414238124999</v>
      </c>
      <c r="R2603" s="39">
        <v>3.4946716116475498</v>
      </c>
      <c r="S2603" s="39">
        <v>3.2406058922008998</v>
      </c>
      <c r="T2603" s="39">
        <v>2.8645209596532699</v>
      </c>
      <c r="U2603" s="39">
        <v>2.9908949736995298</v>
      </c>
      <c r="V2603" s="39">
        <v>3.4644983744322899</v>
      </c>
    </row>
    <row r="2604" spans="1:22" x14ac:dyDescent="0.25">
      <c r="A2604" s="39" t="s">
        <v>11714</v>
      </c>
      <c r="B2604" s="57" t="s">
        <v>1224</v>
      </c>
      <c r="C2604" s="39">
        <v>27670690</v>
      </c>
      <c r="D2604" s="39">
        <v>27671556</v>
      </c>
      <c r="E2604" s="57" t="s">
        <v>108</v>
      </c>
      <c r="F2604" s="57">
        <v>867</v>
      </c>
      <c r="G2604" s="39" t="s">
        <v>11715</v>
      </c>
      <c r="H2604" s="57" t="s">
        <v>1582</v>
      </c>
      <c r="I2604" s="39">
        <v>0</v>
      </c>
      <c r="J2604" s="39">
        <v>0</v>
      </c>
      <c r="K2604" s="39">
        <v>0</v>
      </c>
      <c r="L2604" s="39">
        <v>0</v>
      </c>
      <c r="M2604" s="39">
        <v>0</v>
      </c>
      <c r="N2604" s="39">
        <v>0</v>
      </c>
      <c r="O2604" s="39">
        <v>0</v>
      </c>
      <c r="P2604" s="39">
        <v>0</v>
      </c>
      <c r="Q2604" s="39">
        <v>0</v>
      </c>
      <c r="R2604" s="39">
        <v>0</v>
      </c>
      <c r="S2604" s="39">
        <v>0</v>
      </c>
      <c r="T2604" s="39">
        <v>0</v>
      </c>
      <c r="U2604" s="39">
        <v>0</v>
      </c>
      <c r="V2604" s="39">
        <v>0</v>
      </c>
    </row>
    <row r="2605" spans="1:22" x14ac:dyDescent="0.25">
      <c r="A2605" s="39" t="s">
        <v>11716</v>
      </c>
      <c r="B2605" s="57" t="s">
        <v>1224</v>
      </c>
      <c r="C2605" s="39">
        <v>27675838</v>
      </c>
      <c r="D2605" s="39">
        <v>27676722</v>
      </c>
      <c r="E2605" s="57" t="s">
        <v>1698</v>
      </c>
      <c r="F2605" s="57">
        <v>885</v>
      </c>
      <c r="G2605" s="39" t="s">
        <v>2448</v>
      </c>
      <c r="H2605" s="57" t="s">
        <v>1582</v>
      </c>
      <c r="I2605" s="39">
        <v>0</v>
      </c>
      <c r="J2605" s="39">
        <v>0</v>
      </c>
      <c r="K2605" s="39">
        <v>0</v>
      </c>
      <c r="L2605" s="39">
        <v>0</v>
      </c>
      <c r="M2605" s="39">
        <v>0</v>
      </c>
      <c r="N2605" s="39">
        <v>0</v>
      </c>
      <c r="O2605" s="39">
        <v>0</v>
      </c>
      <c r="P2605" s="39">
        <v>0</v>
      </c>
      <c r="Q2605" s="39">
        <v>0</v>
      </c>
      <c r="R2605" s="39">
        <v>0</v>
      </c>
      <c r="S2605" s="39">
        <v>0</v>
      </c>
      <c r="T2605" s="39">
        <v>0</v>
      </c>
      <c r="U2605" s="39">
        <v>0</v>
      </c>
      <c r="V2605" s="39">
        <v>0</v>
      </c>
    </row>
    <row r="2606" spans="1:22" x14ac:dyDescent="0.25">
      <c r="A2606" s="39" t="s">
        <v>11717</v>
      </c>
      <c r="B2606" s="57" t="s">
        <v>1224</v>
      </c>
      <c r="C2606" s="39">
        <v>27684836</v>
      </c>
      <c r="D2606" s="39">
        <v>27688055</v>
      </c>
      <c r="E2606" s="57" t="s">
        <v>108</v>
      </c>
      <c r="F2606" s="57">
        <v>3220</v>
      </c>
      <c r="G2606" s="39" t="s">
        <v>108</v>
      </c>
      <c r="H2606" s="57" t="s">
        <v>1582</v>
      </c>
      <c r="I2606" s="39">
        <v>0</v>
      </c>
      <c r="J2606" s="39">
        <v>0</v>
      </c>
      <c r="K2606" s="39">
        <v>0</v>
      </c>
      <c r="L2606" s="39">
        <v>0</v>
      </c>
      <c r="M2606" s="39">
        <v>0</v>
      </c>
      <c r="N2606" s="39">
        <v>0</v>
      </c>
      <c r="O2606" s="39">
        <v>0</v>
      </c>
      <c r="P2606" s="39">
        <v>0</v>
      </c>
      <c r="Q2606" s="39">
        <v>0</v>
      </c>
      <c r="R2606" s="39">
        <v>0</v>
      </c>
      <c r="S2606" s="39">
        <v>0</v>
      </c>
      <c r="T2606" s="39">
        <v>0</v>
      </c>
      <c r="U2606" s="39">
        <v>0</v>
      </c>
      <c r="V2606" s="39">
        <v>0</v>
      </c>
    </row>
    <row r="2607" spans="1:22" x14ac:dyDescent="0.25">
      <c r="A2607" s="39" t="s">
        <v>11718</v>
      </c>
      <c r="B2607" s="57" t="s">
        <v>1224</v>
      </c>
      <c r="C2607" s="39">
        <v>27692616</v>
      </c>
      <c r="D2607" s="39">
        <v>27695043</v>
      </c>
      <c r="E2607" s="57" t="s">
        <v>108</v>
      </c>
      <c r="F2607" s="57">
        <v>2428</v>
      </c>
      <c r="G2607" s="39" t="s">
        <v>3577</v>
      </c>
      <c r="H2607" s="57" t="s">
        <v>1582</v>
      </c>
      <c r="I2607" s="39">
        <v>0</v>
      </c>
      <c r="J2607" s="39">
        <v>0</v>
      </c>
      <c r="K2607" s="39">
        <v>0</v>
      </c>
      <c r="L2607" s="39">
        <v>0</v>
      </c>
      <c r="M2607" s="39">
        <v>0</v>
      </c>
      <c r="N2607" s="39">
        <v>0</v>
      </c>
      <c r="O2607" s="39">
        <v>0</v>
      </c>
      <c r="P2607" s="39">
        <v>0</v>
      </c>
      <c r="Q2607" s="39">
        <v>0</v>
      </c>
      <c r="R2607" s="39">
        <v>0</v>
      </c>
      <c r="S2607" s="39">
        <v>0</v>
      </c>
      <c r="T2607" s="39">
        <v>0</v>
      </c>
      <c r="U2607" s="39">
        <v>0</v>
      </c>
      <c r="V2607" s="39">
        <v>0</v>
      </c>
    </row>
    <row r="2608" spans="1:22" x14ac:dyDescent="0.25">
      <c r="A2608" s="39" t="s">
        <v>11719</v>
      </c>
      <c r="B2608" s="57" t="s">
        <v>1224</v>
      </c>
      <c r="C2608" s="39">
        <v>27706641</v>
      </c>
      <c r="D2608" s="39">
        <v>27707456</v>
      </c>
      <c r="E2608" s="57" t="s">
        <v>1698</v>
      </c>
      <c r="F2608" s="57">
        <v>816</v>
      </c>
      <c r="G2608" s="39" t="s">
        <v>108</v>
      </c>
      <c r="H2608" s="57" t="s">
        <v>1582</v>
      </c>
      <c r="I2608" s="39">
        <v>0</v>
      </c>
      <c r="J2608" s="39">
        <v>0</v>
      </c>
      <c r="K2608" s="39">
        <v>0</v>
      </c>
      <c r="L2608" s="39">
        <v>0</v>
      </c>
      <c r="M2608" s="39">
        <v>0</v>
      </c>
      <c r="N2608" s="39">
        <v>0</v>
      </c>
      <c r="O2608" s="39">
        <v>0</v>
      </c>
      <c r="P2608" s="39">
        <v>0</v>
      </c>
      <c r="Q2608" s="39">
        <v>0</v>
      </c>
      <c r="R2608" s="39">
        <v>0</v>
      </c>
      <c r="S2608" s="39">
        <v>0</v>
      </c>
      <c r="T2608" s="39">
        <v>0</v>
      </c>
      <c r="U2608" s="39">
        <v>0</v>
      </c>
      <c r="V2608" s="39">
        <v>0</v>
      </c>
    </row>
    <row r="2609" spans="1:22" x14ac:dyDescent="0.25">
      <c r="A2609" s="39" t="s">
        <v>11720</v>
      </c>
      <c r="B2609" s="57" t="s">
        <v>1224</v>
      </c>
      <c r="C2609" s="39">
        <v>27712371</v>
      </c>
      <c r="D2609" s="39">
        <v>27713612</v>
      </c>
      <c r="E2609" s="57" t="s">
        <v>1698</v>
      </c>
      <c r="F2609" s="57">
        <v>1242</v>
      </c>
      <c r="G2609" s="39" t="s">
        <v>108</v>
      </c>
      <c r="H2609" s="57" t="s">
        <v>1582</v>
      </c>
      <c r="I2609" s="39">
        <v>0</v>
      </c>
      <c r="J2609" s="39">
        <v>0</v>
      </c>
      <c r="K2609" s="39">
        <v>0</v>
      </c>
      <c r="L2609" s="39">
        <v>0</v>
      </c>
      <c r="M2609" s="39">
        <v>0</v>
      </c>
      <c r="N2609" s="39">
        <v>0</v>
      </c>
      <c r="O2609" s="39">
        <v>0</v>
      </c>
      <c r="P2609" s="39">
        <v>0</v>
      </c>
      <c r="Q2609" s="39">
        <v>0</v>
      </c>
      <c r="R2609" s="39">
        <v>0</v>
      </c>
      <c r="S2609" s="39">
        <v>0</v>
      </c>
      <c r="T2609" s="39">
        <v>0</v>
      </c>
      <c r="U2609" s="39">
        <v>0</v>
      </c>
      <c r="V2609" s="39">
        <v>0</v>
      </c>
    </row>
    <row r="2610" spans="1:22" x14ac:dyDescent="0.25">
      <c r="A2610" s="39" t="s">
        <v>11721</v>
      </c>
      <c r="B2610" s="57" t="s">
        <v>1224</v>
      </c>
      <c r="C2610" s="39">
        <v>27723525</v>
      </c>
      <c r="D2610" s="39">
        <v>27724516</v>
      </c>
      <c r="E2610" s="57" t="s">
        <v>1698</v>
      </c>
      <c r="F2610" s="57">
        <v>992</v>
      </c>
      <c r="G2610" s="39" t="s">
        <v>11722</v>
      </c>
      <c r="H2610" s="57" t="s">
        <v>1582</v>
      </c>
      <c r="I2610" s="39">
        <v>0</v>
      </c>
      <c r="J2610" s="39">
        <v>0.191186136493013</v>
      </c>
      <c r="K2610" s="39">
        <v>0.19620791879617999</v>
      </c>
      <c r="L2610" s="39">
        <v>0</v>
      </c>
      <c r="M2610" s="39">
        <v>0</v>
      </c>
      <c r="N2610" s="39">
        <v>0</v>
      </c>
      <c r="O2610" s="39">
        <v>0</v>
      </c>
      <c r="P2610" s="39">
        <v>0.59394841647715702</v>
      </c>
      <c r="Q2610" s="39">
        <v>0</v>
      </c>
      <c r="R2610" s="39">
        <v>0</v>
      </c>
      <c r="S2610" s="39">
        <v>0</v>
      </c>
      <c r="T2610" s="39">
        <v>0.18757140556389301</v>
      </c>
      <c r="U2610" s="39">
        <v>0</v>
      </c>
      <c r="V2610" s="39">
        <v>0</v>
      </c>
    </row>
    <row r="2611" spans="1:22" x14ac:dyDescent="0.25">
      <c r="A2611" s="39" t="s">
        <v>11723</v>
      </c>
      <c r="B2611" s="57" t="s">
        <v>1224</v>
      </c>
      <c r="C2611" s="39">
        <v>27724670</v>
      </c>
      <c r="D2611" s="39">
        <v>27728181</v>
      </c>
      <c r="E2611" s="57" t="s">
        <v>108</v>
      </c>
      <c r="F2611" s="57">
        <v>3512</v>
      </c>
      <c r="G2611" s="39" t="s">
        <v>11724</v>
      </c>
      <c r="H2611" s="57" t="s">
        <v>1582</v>
      </c>
      <c r="I2611" s="39">
        <v>2.0059568360075302</v>
      </c>
      <c r="J2611" s="39">
        <v>2.4312405079295001</v>
      </c>
      <c r="K2611" s="39">
        <v>2.5738083362381001</v>
      </c>
      <c r="L2611" s="39">
        <v>2.4112472536596199</v>
      </c>
      <c r="M2611" s="39">
        <v>2.4148391150714899</v>
      </c>
      <c r="N2611" s="39">
        <v>1.5874466053190901</v>
      </c>
      <c r="O2611" s="39">
        <v>0.81876631943982803</v>
      </c>
      <c r="P2611" s="39">
        <v>1.74195876720039</v>
      </c>
      <c r="Q2611" s="39">
        <v>0.97379492965260595</v>
      </c>
      <c r="R2611" s="39">
        <v>1.01820685665331</v>
      </c>
      <c r="S2611" s="39">
        <v>0.66380001553176304</v>
      </c>
      <c r="T2611" s="39">
        <v>0.41550990455259301</v>
      </c>
      <c r="U2611" s="39">
        <v>0.70954032830200697</v>
      </c>
      <c r="V2611" s="39">
        <v>0.46195700875260298</v>
      </c>
    </row>
    <row r="2612" spans="1:22" x14ac:dyDescent="0.25">
      <c r="A2612" s="39" t="s">
        <v>11725</v>
      </c>
      <c r="B2612" s="57" t="s">
        <v>1224</v>
      </c>
      <c r="C2612" s="39">
        <v>27736469</v>
      </c>
      <c r="D2612" s="39">
        <v>27739094</v>
      </c>
      <c r="E2612" s="57" t="s">
        <v>1698</v>
      </c>
      <c r="F2612" s="57">
        <v>2626</v>
      </c>
      <c r="G2612" s="39" t="s">
        <v>5723</v>
      </c>
      <c r="H2612" s="57" t="s">
        <v>1582</v>
      </c>
      <c r="I2612" s="39">
        <v>1.4051155880198001</v>
      </c>
      <c r="J2612" s="39">
        <v>1.1977710533713699</v>
      </c>
      <c r="K2612" s="39">
        <v>2.3495039916023899</v>
      </c>
      <c r="L2612" s="39">
        <v>2.1206239961136499</v>
      </c>
      <c r="M2612" s="39">
        <v>1.8646913090569901</v>
      </c>
      <c r="N2612" s="39">
        <v>1.8163498498469299</v>
      </c>
      <c r="O2612" s="39">
        <v>2.1635051728713601</v>
      </c>
      <c r="P2612" s="39">
        <v>1.8077670617664201</v>
      </c>
      <c r="Q2612" s="39">
        <v>1.53070003562034</v>
      </c>
      <c r="R2612" s="39">
        <v>1.9776096446854201</v>
      </c>
      <c r="S2612" s="39">
        <v>2.0449256327007101</v>
      </c>
      <c r="T2612" s="39">
        <v>1.45299071166983</v>
      </c>
      <c r="U2612" s="39">
        <v>1.37788446949844</v>
      </c>
      <c r="V2612" s="39">
        <v>1.50372017495944</v>
      </c>
    </row>
    <row r="2613" spans="1:22" x14ac:dyDescent="0.25">
      <c r="A2613" s="39" t="s">
        <v>11726</v>
      </c>
      <c r="B2613" s="57" t="s">
        <v>1224</v>
      </c>
      <c r="C2613" s="39">
        <v>27739085</v>
      </c>
      <c r="D2613" s="39">
        <v>27743586</v>
      </c>
      <c r="E2613" s="57" t="s">
        <v>108</v>
      </c>
      <c r="F2613" s="57">
        <v>4502</v>
      </c>
      <c r="G2613" s="39" t="s">
        <v>108</v>
      </c>
      <c r="H2613" s="57" t="s">
        <v>1582</v>
      </c>
      <c r="I2613" s="39">
        <v>3.8057464512689401</v>
      </c>
      <c r="J2613" s="39">
        <v>4.08554362949591</v>
      </c>
      <c r="K2613" s="39">
        <v>4.9740887276458601</v>
      </c>
      <c r="L2613" s="39">
        <v>5.0246964400939902</v>
      </c>
      <c r="M2613" s="39">
        <v>4.9013399826408897</v>
      </c>
      <c r="N2613" s="39">
        <v>4.97955895461428</v>
      </c>
      <c r="O2613" s="39">
        <v>5.3057918141203499</v>
      </c>
      <c r="P2613" s="39">
        <v>4.93755155280419</v>
      </c>
      <c r="Q2613" s="39">
        <v>4.3264654416908703</v>
      </c>
      <c r="R2613" s="39">
        <v>4.1590559332489496</v>
      </c>
      <c r="S2613" s="39">
        <v>4.2707531780686896</v>
      </c>
      <c r="T2613" s="39">
        <v>4.0215685605770002</v>
      </c>
      <c r="U2613" s="39">
        <v>4.22237954007322</v>
      </c>
      <c r="V2613" s="39">
        <v>3.9495816214214399</v>
      </c>
    </row>
    <row r="2614" spans="1:22" x14ac:dyDescent="0.25">
      <c r="A2614" s="39" t="s">
        <v>11727</v>
      </c>
      <c r="B2614" s="57" t="s">
        <v>1224</v>
      </c>
      <c r="C2614" s="39">
        <v>27744156</v>
      </c>
      <c r="D2614" s="39">
        <v>27747181</v>
      </c>
      <c r="E2614" s="57" t="s">
        <v>108</v>
      </c>
      <c r="F2614" s="57">
        <v>3026</v>
      </c>
      <c r="G2614" s="39" t="s">
        <v>108</v>
      </c>
      <c r="H2614" s="57" t="s">
        <v>1582</v>
      </c>
      <c r="I2614" s="39">
        <v>4.5381532280615202</v>
      </c>
      <c r="J2614" s="39">
        <v>4.58918221783044</v>
      </c>
      <c r="K2614" s="39">
        <v>4.6813649275980698</v>
      </c>
      <c r="L2614" s="39">
        <v>4.5987105912903603</v>
      </c>
      <c r="M2614" s="39">
        <v>4.7577166832143396</v>
      </c>
      <c r="N2614" s="39">
        <v>4.6264391366973197</v>
      </c>
      <c r="O2614" s="39">
        <v>4.9732025611741904</v>
      </c>
      <c r="P2614" s="39">
        <v>4.6668417878952404</v>
      </c>
      <c r="Q2614" s="39">
        <v>4.2722247938462603</v>
      </c>
      <c r="R2614" s="39">
        <v>4.2847510095342303</v>
      </c>
      <c r="S2614" s="39">
        <v>4.4233563042658401</v>
      </c>
      <c r="T2614" s="39">
        <v>4.4468252542339597</v>
      </c>
      <c r="U2614" s="39">
        <v>4.4788488795908599</v>
      </c>
      <c r="V2614" s="39">
        <v>4.5382215305767799</v>
      </c>
    </row>
    <row r="2615" spans="1:22" x14ac:dyDescent="0.25">
      <c r="A2615" s="39" t="s">
        <v>11728</v>
      </c>
      <c r="B2615" s="57" t="s">
        <v>1224</v>
      </c>
      <c r="C2615" s="39">
        <v>27750386</v>
      </c>
      <c r="D2615" s="39">
        <v>27750836</v>
      </c>
      <c r="E2615" s="57" t="s">
        <v>108</v>
      </c>
      <c r="F2615" s="57">
        <v>451</v>
      </c>
      <c r="G2615" s="39" t="s">
        <v>1719</v>
      </c>
      <c r="H2615" s="57" t="s">
        <v>1582</v>
      </c>
      <c r="I2615" s="39">
        <v>0</v>
      </c>
      <c r="J2615" s="39">
        <v>0</v>
      </c>
      <c r="K2615" s="39">
        <v>0</v>
      </c>
      <c r="L2615" s="39">
        <v>0</v>
      </c>
      <c r="M2615" s="39">
        <v>0</v>
      </c>
      <c r="N2615" s="39">
        <v>0</v>
      </c>
      <c r="O2615" s="39">
        <v>0</v>
      </c>
      <c r="P2615" s="39">
        <v>0</v>
      </c>
      <c r="Q2615" s="39">
        <v>0</v>
      </c>
      <c r="R2615" s="39">
        <v>0</v>
      </c>
      <c r="S2615" s="39">
        <v>0</v>
      </c>
      <c r="T2615" s="39">
        <v>0</v>
      </c>
      <c r="U2615" s="39">
        <v>0</v>
      </c>
      <c r="V2615" s="39">
        <v>0</v>
      </c>
    </row>
    <row r="2616" spans="1:22" x14ac:dyDescent="0.25">
      <c r="A2616" s="39" t="s">
        <v>11729</v>
      </c>
      <c r="B2616" s="57" t="s">
        <v>1224</v>
      </c>
      <c r="C2616" s="39">
        <v>27763340</v>
      </c>
      <c r="D2616" s="39">
        <v>27766432</v>
      </c>
      <c r="E2616" s="57" t="s">
        <v>108</v>
      </c>
      <c r="F2616" s="57">
        <v>3093</v>
      </c>
      <c r="G2616" s="39" t="s">
        <v>4537</v>
      </c>
      <c r="H2616" s="57" t="s">
        <v>1582</v>
      </c>
      <c r="I2616" s="39">
        <v>2.6647695304502901</v>
      </c>
      <c r="J2616" s="39">
        <v>2.5644440212736002</v>
      </c>
      <c r="K2616" s="39">
        <v>2.6117932428233099</v>
      </c>
      <c r="L2616" s="39">
        <v>2.8246436355198798</v>
      </c>
      <c r="M2616" s="39">
        <v>3.1446843436509302</v>
      </c>
      <c r="N2616" s="39">
        <v>3.1180191140259699</v>
      </c>
      <c r="O2616" s="39">
        <v>2.9591896225543302</v>
      </c>
      <c r="P2616" s="39">
        <v>2.39443731324398</v>
      </c>
      <c r="Q2616" s="39">
        <v>4.18276379494809</v>
      </c>
      <c r="R2616" s="39">
        <v>4.5093791489146904</v>
      </c>
      <c r="S2616" s="39">
        <v>4.0975518067213299</v>
      </c>
      <c r="T2616" s="39">
        <v>1.58036742043503</v>
      </c>
      <c r="U2616" s="39">
        <v>1.6583760263074201</v>
      </c>
      <c r="V2616" s="39">
        <v>2.4084591634972599</v>
      </c>
    </row>
    <row r="2617" spans="1:22" x14ac:dyDescent="0.25">
      <c r="A2617" s="39" t="s">
        <v>11730</v>
      </c>
      <c r="B2617" s="57" t="s">
        <v>1224</v>
      </c>
      <c r="C2617" s="39">
        <v>27778280</v>
      </c>
      <c r="D2617" s="39">
        <v>27781417</v>
      </c>
      <c r="E2617" s="57" t="s">
        <v>1698</v>
      </c>
      <c r="F2617" s="57">
        <v>3138</v>
      </c>
      <c r="G2617" s="39" t="s">
        <v>108</v>
      </c>
      <c r="H2617" s="57" t="s">
        <v>1582</v>
      </c>
      <c r="I2617" s="39">
        <v>4.8252920965882797</v>
      </c>
      <c r="J2617" s="39">
        <v>4.9254440639176904</v>
      </c>
      <c r="K2617" s="39">
        <v>4.5397977989951901</v>
      </c>
      <c r="L2617" s="39">
        <v>4.5275458158901998</v>
      </c>
      <c r="M2617" s="39">
        <v>4.6395389638401303</v>
      </c>
      <c r="N2617" s="39">
        <v>4.4379001827984004</v>
      </c>
      <c r="O2617" s="39">
        <v>4.7273813847720101</v>
      </c>
      <c r="P2617" s="39">
        <v>4.3754565358766602</v>
      </c>
      <c r="Q2617" s="39">
        <v>4.2844401014268598</v>
      </c>
      <c r="R2617" s="39">
        <v>4.2258610213641097</v>
      </c>
      <c r="S2617" s="39">
        <v>4.4336338431222799</v>
      </c>
      <c r="T2617" s="39">
        <v>4.4111550369577603</v>
      </c>
      <c r="U2617" s="39">
        <v>4.3931072538195304</v>
      </c>
      <c r="V2617" s="39">
        <v>4.4601396769663602</v>
      </c>
    </row>
    <row r="2618" spans="1:22" x14ac:dyDescent="0.25">
      <c r="A2618" s="39" t="s">
        <v>11731</v>
      </c>
      <c r="B2618" s="57" t="s">
        <v>1224</v>
      </c>
      <c r="C2618" s="39">
        <v>27781815</v>
      </c>
      <c r="D2618" s="39">
        <v>27785684</v>
      </c>
      <c r="E2618" s="57" t="s">
        <v>108</v>
      </c>
      <c r="F2618" s="57">
        <v>3870</v>
      </c>
      <c r="G2618" s="39" t="s">
        <v>2049</v>
      </c>
      <c r="H2618" s="57" t="s">
        <v>1582</v>
      </c>
      <c r="I2618" s="39">
        <v>3.6015063629231601</v>
      </c>
      <c r="J2618" s="39">
        <v>3.5786368624717402</v>
      </c>
      <c r="K2618" s="39">
        <v>3.73754616208871</v>
      </c>
      <c r="L2618" s="39">
        <v>3.6263690445473298</v>
      </c>
      <c r="M2618" s="39">
        <v>3.7120784743879902</v>
      </c>
      <c r="N2618" s="39">
        <v>3.8954868246658498</v>
      </c>
      <c r="O2618" s="39">
        <v>3.64104886100671</v>
      </c>
      <c r="P2618" s="39">
        <v>3.8549730761210501</v>
      </c>
      <c r="Q2618" s="39">
        <v>3.56065382203349</v>
      </c>
      <c r="R2618" s="39">
        <v>3.5040101368165102</v>
      </c>
      <c r="S2618" s="39">
        <v>3.6265676301284602</v>
      </c>
      <c r="T2618" s="39">
        <v>3.3431562170860398</v>
      </c>
      <c r="U2618" s="39">
        <v>3.55921034396889</v>
      </c>
      <c r="V2618" s="39">
        <v>3.4642892484147101</v>
      </c>
    </row>
    <row r="2619" spans="1:22" x14ac:dyDescent="0.25">
      <c r="A2619" s="39" t="s">
        <v>11732</v>
      </c>
      <c r="B2619" s="57" t="s">
        <v>1224</v>
      </c>
      <c r="C2619" s="39">
        <v>27787478</v>
      </c>
      <c r="D2619" s="39">
        <v>27790269</v>
      </c>
      <c r="E2619" s="57" t="s">
        <v>108</v>
      </c>
      <c r="F2619" s="57">
        <v>2792</v>
      </c>
      <c r="G2619" s="39" t="s">
        <v>11733</v>
      </c>
      <c r="H2619" s="57" t="s">
        <v>1582</v>
      </c>
      <c r="I2619" s="39">
        <v>0</v>
      </c>
      <c r="J2619" s="39">
        <v>0</v>
      </c>
      <c r="K2619" s="39">
        <v>0</v>
      </c>
      <c r="L2619" s="39">
        <v>0</v>
      </c>
      <c r="M2619" s="39">
        <v>0</v>
      </c>
      <c r="N2619" s="39">
        <v>0</v>
      </c>
      <c r="O2619" s="39">
        <v>0</v>
      </c>
      <c r="P2619" s="39">
        <v>0</v>
      </c>
      <c r="Q2619" s="39">
        <v>0</v>
      </c>
      <c r="R2619" s="39">
        <v>0</v>
      </c>
      <c r="S2619" s="39">
        <v>0</v>
      </c>
      <c r="T2619" s="39">
        <v>0</v>
      </c>
      <c r="U2619" s="39">
        <v>0</v>
      </c>
      <c r="V2619" s="39">
        <v>0</v>
      </c>
    </row>
    <row r="2620" spans="1:22" x14ac:dyDescent="0.25">
      <c r="A2620" s="39" t="s">
        <v>11734</v>
      </c>
      <c r="B2620" s="57" t="s">
        <v>1224</v>
      </c>
      <c r="C2620" s="39">
        <v>27792046</v>
      </c>
      <c r="D2620" s="39">
        <v>27798588</v>
      </c>
      <c r="E2620" s="57" t="s">
        <v>1698</v>
      </c>
      <c r="F2620" s="57">
        <v>6543</v>
      </c>
      <c r="G2620" s="39" t="s">
        <v>11735</v>
      </c>
      <c r="H2620" s="57" t="s">
        <v>1582</v>
      </c>
      <c r="I2620" s="39">
        <v>0.101447708124072</v>
      </c>
      <c r="J2620" s="39">
        <v>0</v>
      </c>
      <c r="K2620" s="39">
        <v>0</v>
      </c>
      <c r="L2620" s="39">
        <v>0.195855287237644</v>
      </c>
      <c r="M2620" s="39">
        <v>0</v>
      </c>
      <c r="N2620" s="39">
        <v>3.5262557341929603E-2</v>
      </c>
      <c r="O2620" s="39">
        <v>0.12312768402608899</v>
      </c>
      <c r="P2620" s="39">
        <v>4.73915293117496E-2</v>
      </c>
      <c r="Q2620" s="39">
        <v>3.3521533142670597E-2</v>
      </c>
      <c r="R2620" s="39">
        <v>0</v>
      </c>
      <c r="S2620" s="39">
        <v>0</v>
      </c>
      <c r="T2620" s="39">
        <v>0</v>
      </c>
      <c r="U2620" s="39">
        <v>0</v>
      </c>
      <c r="V2620" s="39">
        <v>0</v>
      </c>
    </row>
    <row r="2621" spans="1:22" x14ac:dyDescent="0.25">
      <c r="A2621" s="39" t="s">
        <v>11736</v>
      </c>
      <c r="B2621" s="57" t="s">
        <v>1224</v>
      </c>
      <c r="C2621" s="39">
        <v>27801276</v>
      </c>
      <c r="D2621" s="39">
        <v>27801778</v>
      </c>
      <c r="E2621" s="57" t="s">
        <v>108</v>
      </c>
      <c r="F2621" s="57">
        <v>503</v>
      </c>
      <c r="G2621" s="39" t="s">
        <v>108</v>
      </c>
      <c r="H2621" s="57" t="s">
        <v>1582</v>
      </c>
      <c r="I2621" s="39">
        <v>0</v>
      </c>
      <c r="J2621" s="39">
        <v>0</v>
      </c>
      <c r="K2621" s="39">
        <v>0</v>
      </c>
      <c r="L2621" s="39">
        <v>0</v>
      </c>
      <c r="M2621" s="39">
        <v>0</v>
      </c>
      <c r="N2621" s="39">
        <v>0</v>
      </c>
      <c r="O2621" s="39">
        <v>0</v>
      </c>
      <c r="P2621" s="39">
        <v>0</v>
      </c>
      <c r="Q2621" s="39">
        <v>0</v>
      </c>
      <c r="R2621" s="39">
        <v>0</v>
      </c>
      <c r="S2621" s="39">
        <v>0</v>
      </c>
      <c r="T2621" s="39">
        <v>0</v>
      </c>
      <c r="U2621" s="39">
        <v>0</v>
      </c>
      <c r="V2621" s="39">
        <v>0</v>
      </c>
    </row>
    <row r="2622" spans="1:22" x14ac:dyDescent="0.25">
      <c r="A2622" s="39" t="s">
        <v>11737</v>
      </c>
      <c r="B2622" s="57" t="s">
        <v>1224</v>
      </c>
      <c r="C2622" s="39">
        <v>27837246</v>
      </c>
      <c r="D2622" s="39">
        <v>27837707</v>
      </c>
      <c r="E2622" s="57" t="s">
        <v>108</v>
      </c>
      <c r="F2622" s="57">
        <v>462</v>
      </c>
      <c r="G2622" s="39" t="s">
        <v>108</v>
      </c>
      <c r="H2622" s="57" t="s">
        <v>1582</v>
      </c>
      <c r="I2622" s="39">
        <v>0</v>
      </c>
      <c r="J2622" s="39">
        <v>0</v>
      </c>
      <c r="K2622" s="39">
        <v>0</v>
      </c>
      <c r="L2622" s="39">
        <v>0</v>
      </c>
      <c r="M2622" s="39">
        <v>0</v>
      </c>
      <c r="N2622" s="39">
        <v>0</v>
      </c>
      <c r="O2622" s="39">
        <v>0</v>
      </c>
      <c r="P2622" s="39">
        <v>0</v>
      </c>
      <c r="Q2622" s="39">
        <v>0</v>
      </c>
      <c r="R2622" s="39">
        <v>0</v>
      </c>
      <c r="S2622" s="39">
        <v>0</v>
      </c>
      <c r="T2622" s="39">
        <v>0</v>
      </c>
      <c r="U2622" s="39">
        <v>0</v>
      </c>
      <c r="V2622" s="39">
        <v>0</v>
      </c>
    </row>
    <row r="2623" spans="1:22" x14ac:dyDescent="0.25">
      <c r="A2623" s="39" t="s">
        <v>11738</v>
      </c>
      <c r="B2623" s="57" t="s">
        <v>1224</v>
      </c>
      <c r="C2623" s="39">
        <v>27838940</v>
      </c>
      <c r="D2623" s="39">
        <v>27841678</v>
      </c>
      <c r="E2623" s="57" t="s">
        <v>1698</v>
      </c>
      <c r="F2623" s="57">
        <v>2739</v>
      </c>
      <c r="G2623" s="39" t="s">
        <v>4333</v>
      </c>
      <c r="H2623" s="57" t="s">
        <v>1582</v>
      </c>
      <c r="I2623" s="39">
        <v>5.78750560044758</v>
      </c>
      <c r="J2623" s="39">
        <v>5.3415801990235101</v>
      </c>
      <c r="K2623" s="39">
        <v>3.5330399960316301</v>
      </c>
      <c r="L2623" s="39">
        <v>3.1812170710627998</v>
      </c>
      <c r="M2623" s="39">
        <v>3.2582490536908999</v>
      </c>
      <c r="N2623" s="39">
        <v>3.52383792349488</v>
      </c>
      <c r="O2623" s="39">
        <v>4.0794634499161599</v>
      </c>
      <c r="P2623" s="39">
        <v>3.8921286938750601</v>
      </c>
      <c r="Q2623" s="39">
        <v>6.2862564852633103</v>
      </c>
      <c r="R2623" s="39">
        <v>6.5953052285490799</v>
      </c>
      <c r="S2623" s="39">
        <v>6.3963290588104096</v>
      </c>
      <c r="T2623" s="39">
        <v>4.9520539472117404</v>
      </c>
      <c r="U2623" s="39">
        <v>4.5343231170105396</v>
      </c>
      <c r="V2623" s="39">
        <v>4.3281040187077799</v>
      </c>
    </row>
    <row r="2624" spans="1:22" x14ac:dyDescent="0.25">
      <c r="A2624" s="39" t="s">
        <v>11739</v>
      </c>
      <c r="B2624" s="57" t="s">
        <v>1224</v>
      </c>
      <c r="C2624" s="39">
        <v>27864942</v>
      </c>
      <c r="D2624" s="39">
        <v>27867171</v>
      </c>
      <c r="E2624" s="57" t="s">
        <v>1698</v>
      </c>
      <c r="F2624" s="57">
        <v>2230</v>
      </c>
      <c r="G2624" s="39" t="s">
        <v>2413</v>
      </c>
      <c r="H2624" s="57" t="s">
        <v>1582</v>
      </c>
      <c r="I2624" s="39">
        <v>1.8013076785875699</v>
      </c>
      <c r="J2624" s="39">
        <v>2.3600439542577698</v>
      </c>
      <c r="K2624" s="39">
        <v>0.92552325062069896</v>
      </c>
      <c r="L2624" s="39">
        <v>0.60970296370768895</v>
      </c>
      <c r="M2624" s="39">
        <v>0.79486414992250098</v>
      </c>
      <c r="N2624" s="39">
        <v>1.4811542514084499</v>
      </c>
      <c r="O2624" s="39">
        <v>1.4705316591470901</v>
      </c>
      <c r="P2624" s="39">
        <v>1.12457297530998</v>
      </c>
      <c r="Q2624" s="39">
        <v>1.1347269444900401</v>
      </c>
      <c r="R2624" s="39">
        <v>1.55473618322246</v>
      </c>
      <c r="S2624" s="39">
        <v>1.2399906408036201</v>
      </c>
      <c r="T2624" s="39">
        <v>2.03748413839386</v>
      </c>
      <c r="U2624" s="39">
        <v>1.6254622124425699</v>
      </c>
      <c r="V2624" s="39">
        <v>1.9640584820653699</v>
      </c>
    </row>
    <row r="2625" spans="1:22" x14ac:dyDescent="0.25">
      <c r="A2625" s="39" t="s">
        <v>11740</v>
      </c>
      <c r="B2625" s="57" t="s">
        <v>1224</v>
      </c>
      <c r="C2625" s="39">
        <v>27873389</v>
      </c>
      <c r="D2625" s="39">
        <v>27874178</v>
      </c>
      <c r="E2625" s="57" t="s">
        <v>108</v>
      </c>
      <c r="F2625" s="57">
        <v>790</v>
      </c>
      <c r="G2625" s="39" t="s">
        <v>2682</v>
      </c>
      <c r="H2625" s="57" t="s">
        <v>1582</v>
      </c>
      <c r="I2625" s="39">
        <v>0</v>
      </c>
      <c r="J2625" s="39">
        <v>0</v>
      </c>
      <c r="K2625" s="39">
        <v>0</v>
      </c>
      <c r="L2625" s="39">
        <v>0</v>
      </c>
      <c r="M2625" s="39">
        <v>0</v>
      </c>
      <c r="N2625" s="39">
        <v>0</v>
      </c>
      <c r="O2625" s="39">
        <v>0</v>
      </c>
      <c r="P2625" s="39">
        <v>0</v>
      </c>
      <c r="Q2625" s="39">
        <v>0</v>
      </c>
      <c r="R2625" s="39">
        <v>0</v>
      </c>
      <c r="S2625" s="39">
        <v>0</v>
      </c>
      <c r="T2625" s="39">
        <v>0</v>
      </c>
      <c r="U2625" s="39">
        <v>0</v>
      </c>
      <c r="V2625" s="39">
        <v>0</v>
      </c>
    </row>
    <row r="2626" spans="1:22" x14ac:dyDescent="0.25">
      <c r="A2626" s="39" t="s">
        <v>11741</v>
      </c>
      <c r="B2626" s="57" t="s">
        <v>1224</v>
      </c>
      <c r="C2626" s="39">
        <v>27883043</v>
      </c>
      <c r="D2626" s="39">
        <v>27885018</v>
      </c>
      <c r="E2626" s="57" t="s">
        <v>1698</v>
      </c>
      <c r="F2626" s="57">
        <v>1976</v>
      </c>
      <c r="G2626" s="39" t="s">
        <v>2173</v>
      </c>
      <c r="H2626" s="57" t="s">
        <v>1582</v>
      </c>
      <c r="I2626" s="39">
        <v>0</v>
      </c>
      <c r="J2626" s="39">
        <v>0</v>
      </c>
      <c r="K2626" s="39">
        <v>0</v>
      </c>
      <c r="L2626" s="39">
        <v>0</v>
      </c>
      <c r="M2626" s="39">
        <v>0</v>
      </c>
      <c r="N2626" s="39">
        <v>0</v>
      </c>
      <c r="O2626" s="39">
        <v>0</v>
      </c>
      <c r="P2626" s="39">
        <v>0</v>
      </c>
      <c r="Q2626" s="39">
        <v>0</v>
      </c>
      <c r="R2626" s="39">
        <v>0</v>
      </c>
      <c r="S2626" s="39">
        <v>0</v>
      </c>
      <c r="T2626" s="39">
        <v>0</v>
      </c>
      <c r="U2626" s="39">
        <v>0</v>
      </c>
      <c r="V2626" s="39">
        <v>0</v>
      </c>
    </row>
    <row r="2627" spans="1:22" x14ac:dyDescent="0.25">
      <c r="A2627" s="39" t="s">
        <v>11742</v>
      </c>
      <c r="B2627" s="57" t="s">
        <v>1224</v>
      </c>
      <c r="C2627" s="39">
        <v>27885071</v>
      </c>
      <c r="D2627" s="39">
        <v>27885905</v>
      </c>
      <c r="E2627" s="57" t="s">
        <v>108</v>
      </c>
      <c r="F2627" s="57">
        <v>835</v>
      </c>
      <c r="G2627" s="39" t="s">
        <v>5377</v>
      </c>
      <c r="H2627" s="57" t="s">
        <v>1582</v>
      </c>
      <c r="I2627" s="39">
        <v>0</v>
      </c>
      <c r="J2627" s="39">
        <v>0</v>
      </c>
      <c r="K2627" s="39">
        <v>0</v>
      </c>
      <c r="L2627" s="39">
        <v>0</v>
      </c>
      <c r="M2627" s="39">
        <v>0</v>
      </c>
      <c r="N2627" s="39">
        <v>0</v>
      </c>
      <c r="O2627" s="39">
        <v>0</v>
      </c>
      <c r="P2627" s="39">
        <v>0</v>
      </c>
      <c r="Q2627" s="39">
        <v>0.91604702041476505</v>
      </c>
      <c r="R2627" s="39">
        <v>0.42821101252180499</v>
      </c>
      <c r="S2627" s="39">
        <v>0.41275118101098901</v>
      </c>
      <c r="T2627" s="39">
        <v>1.6784640845174099</v>
      </c>
      <c r="U2627" s="39">
        <v>1.17655256416849</v>
      </c>
      <c r="V2627" s="39">
        <v>0.88999211862921301</v>
      </c>
    </row>
    <row r="2628" spans="1:22" x14ac:dyDescent="0.25">
      <c r="A2628" s="39" t="s">
        <v>11743</v>
      </c>
      <c r="B2628" s="57" t="s">
        <v>1224</v>
      </c>
      <c r="C2628" s="39">
        <v>27923611</v>
      </c>
      <c r="D2628" s="39">
        <v>27926090</v>
      </c>
      <c r="E2628" s="57" t="s">
        <v>1698</v>
      </c>
      <c r="F2628" s="57">
        <v>2480</v>
      </c>
      <c r="G2628" s="39" t="s">
        <v>11744</v>
      </c>
      <c r="H2628" s="57" t="s">
        <v>1582</v>
      </c>
      <c r="I2628" s="39">
        <v>2.5647464173386498</v>
      </c>
      <c r="J2628" s="39">
        <v>2.5273906763595999</v>
      </c>
      <c r="K2628" s="39">
        <v>2.2423342143942899</v>
      </c>
      <c r="L2628" s="39">
        <v>2.5159167780791698</v>
      </c>
      <c r="M2628" s="39">
        <v>2.33160777254189</v>
      </c>
      <c r="N2628" s="39">
        <v>2.79073659549646</v>
      </c>
      <c r="O2628" s="39">
        <v>2.7033488076369099</v>
      </c>
      <c r="P2628" s="39">
        <v>2.74311206877355</v>
      </c>
      <c r="Q2628" s="39">
        <v>2.77212847158088</v>
      </c>
      <c r="R2628" s="39">
        <v>2.61098819445222</v>
      </c>
      <c r="S2628" s="39">
        <v>2.5665545931504701</v>
      </c>
      <c r="T2628" s="39">
        <v>2.9946376480733798</v>
      </c>
      <c r="U2628" s="39">
        <v>3.1179476583932302</v>
      </c>
      <c r="V2628" s="39">
        <v>2.9261626616538501</v>
      </c>
    </row>
    <row r="2629" spans="1:22" x14ac:dyDescent="0.25">
      <c r="A2629" s="39" t="s">
        <v>11745</v>
      </c>
      <c r="B2629" s="57" t="s">
        <v>1224</v>
      </c>
      <c r="C2629" s="39">
        <v>27926321</v>
      </c>
      <c r="D2629" s="39">
        <v>27928431</v>
      </c>
      <c r="E2629" s="57" t="s">
        <v>108</v>
      </c>
      <c r="F2629" s="57">
        <v>2111</v>
      </c>
      <c r="G2629" s="39" t="s">
        <v>1992</v>
      </c>
      <c r="H2629" s="57" t="s">
        <v>1582</v>
      </c>
      <c r="I2629" s="39">
        <v>2.5526402049035002</v>
      </c>
      <c r="J2629" s="39">
        <v>3.0106688579430898</v>
      </c>
      <c r="K2629" s="39">
        <v>2.3475947952758398</v>
      </c>
      <c r="L2629" s="39">
        <v>2.2828015454580699</v>
      </c>
      <c r="M2629" s="39">
        <v>2.12585274750808</v>
      </c>
      <c r="N2629" s="39">
        <v>2.1117291141228698</v>
      </c>
      <c r="O2629" s="39">
        <v>2.3397616573722599</v>
      </c>
      <c r="P2629" s="39">
        <v>2.2084579526458801</v>
      </c>
      <c r="Q2629" s="39">
        <v>3.1343080246461001</v>
      </c>
      <c r="R2629" s="39">
        <v>3.477249894986</v>
      </c>
      <c r="S2629" s="39">
        <v>3.15564562428687</v>
      </c>
      <c r="T2629" s="39">
        <v>2.9585865857431202</v>
      </c>
      <c r="U2629" s="39">
        <v>2.9230769012569202</v>
      </c>
      <c r="V2629" s="39">
        <v>2.6898895381580101</v>
      </c>
    </row>
    <row r="2630" spans="1:22" x14ac:dyDescent="0.25">
      <c r="A2630" s="39" t="s">
        <v>11746</v>
      </c>
      <c r="B2630" s="57" t="s">
        <v>1224</v>
      </c>
      <c r="C2630" s="39">
        <v>27929228</v>
      </c>
      <c r="D2630" s="39">
        <v>27932412</v>
      </c>
      <c r="E2630" s="57" t="s">
        <v>1698</v>
      </c>
      <c r="F2630" s="57">
        <v>3185</v>
      </c>
      <c r="G2630" s="39" t="s">
        <v>11747</v>
      </c>
      <c r="H2630" s="57" t="s">
        <v>1582</v>
      </c>
      <c r="I2630" s="39">
        <v>3.8878469168860801</v>
      </c>
      <c r="J2630" s="39">
        <v>4.3679161671774498</v>
      </c>
      <c r="K2630" s="39">
        <v>3.8406948521760098</v>
      </c>
      <c r="L2630" s="39">
        <v>3.9002099002027402</v>
      </c>
      <c r="M2630" s="39">
        <v>4.1065074561401103</v>
      </c>
      <c r="N2630" s="39">
        <v>4.457778129866</v>
      </c>
      <c r="O2630" s="39">
        <v>4.3989659567186097</v>
      </c>
      <c r="P2630" s="39">
        <v>4.5716161402747204</v>
      </c>
      <c r="Q2630" s="39">
        <v>4.8452090116690902</v>
      </c>
      <c r="R2630" s="39">
        <v>4.8140786763213903</v>
      </c>
      <c r="S2630" s="39">
        <v>4.7447854105595404</v>
      </c>
      <c r="T2630" s="39">
        <v>4.6286627938338096</v>
      </c>
      <c r="U2630" s="39">
        <v>4.5147976747768901</v>
      </c>
      <c r="V2630" s="39">
        <v>4.5729442230839199</v>
      </c>
    </row>
    <row r="2631" spans="1:22" x14ac:dyDescent="0.25">
      <c r="A2631" s="39" t="s">
        <v>11748</v>
      </c>
      <c r="B2631" s="57" t="s">
        <v>1224</v>
      </c>
      <c r="C2631" s="39">
        <v>27938583</v>
      </c>
      <c r="D2631" s="39">
        <v>27941551</v>
      </c>
      <c r="E2631" s="57" t="s">
        <v>108</v>
      </c>
      <c r="F2631" s="57">
        <v>2969</v>
      </c>
      <c r="G2631" s="39" t="s">
        <v>2007</v>
      </c>
      <c r="H2631" s="57" t="s">
        <v>1582</v>
      </c>
      <c r="I2631" s="39">
        <v>0</v>
      </c>
      <c r="J2631" s="39">
        <v>0</v>
      </c>
      <c r="K2631" s="39">
        <v>0</v>
      </c>
      <c r="L2631" s="39">
        <v>0</v>
      </c>
      <c r="M2631" s="39">
        <v>0</v>
      </c>
      <c r="N2631" s="39">
        <v>0.10525311748864501</v>
      </c>
      <c r="O2631" s="39">
        <v>0.22035843698976801</v>
      </c>
      <c r="P2631" s="39">
        <v>0.26820201052973103</v>
      </c>
      <c r="Q2631" s="39">
        <v>2.6711823916714201</v>
      </c>
      <c r="R2631" s="39">
        <v>2.3471610499554698</v>
      </c>
      <c r="S2631" s="39">
        <v>2.0180679512141499</v>
      </c>
      <c r="T2631" s="39">
        <v>1.73186531862819</v>
      </c>
      <c r="U2631" s="39">
        <v>1.5179559304781001</v>
      </c>
      <c r="V2631" s="39">
        <v>0.31762244505618398</v>
      </c>
    </row>
    <row r="2632" spans="1:22" x14ac:dyDescent="0.25">
      <c r="A2632" s="39" t="s">
        <v>11749</v>
      </c>
      <c r="B2632" s="57" t="s">
        <v>1224</v>
      </c>
      <c r="C2632" s="39">
        <v>27943497</v>
      </c>
      <c r="D2632" s="39">
        <v>27946734</v>
      </c>
      <c r="E2632" s="57" t="s">
        <v>108</v>
      </c>
      <c r="F2632" s="57">
        <v>3238</v>
      </c>
      <c r="G2632" s="39" t="s">
        <v>9717</v>
      </c>
      <c r="H2632" s="57" t="s">
        <v>1582</v>
      </c>
      <c r="I2632" s="39">
        <v>2.62949745697755E-2</v>
      </c>
      <c r="J2632" s="39">
        <v>3.3934193273324503E-2</v>
      </c>
      <c r="K2632" s="39">
        <v>0</v>
      </c>
      <c r="L2632" s="39">
        <v>0</v>
      </c>
      <c r="M2632" s="39">
        <v>0</v>
      </c>
      <c r="N2632" s="39">
        <v>0</v>
      </c>
      <c r="O2632" s="39">
        <v>0</v>
      </c>
      <c r="P2632" s="39">
        <v>0</v>
      </c>
      <c r="Q2632" s="39">
        <v>8.4106183997631798E-2</v>
      </c>
      <c r="R2632" s="39">
        <v>5.75155689033712E-2</v>
      </c>
      <c r="S2632" s="39">
        <v>2.80206823977905E-2</v>
      </c>
      <c r="T2632" s="39">
        <v>0</v>
      </c>
      <c r="U2632" s="39">
        <v>0</v>
      </c>
      <c r="V2632" s="39">
        <v>0</v>
      </c>
    </row>
    <row r="2633" spans="1:22" x14ac:dyDescent="0.25">
      <c r="A2633" s="39" t="s">
        <v>11750</v>
      </c>
      <c r="B2633" s="57" t="s">
        <v>1224</v>
      </c>
      <c r="C2633" s="39">
        <v>27951244</v>
      </c>
      <c r="D2633" s="39">
        <v>27951690</v>
      </c>
      <c r="E2633" s="57" t="s">
        <v>108</v>
      </c>
      <c r="F2633" s="57">
        <v>447</v>
      </c>
      <c r="G2633" s="39" t="s">
        <v>9717</v>
      </c>
      <c r="H2633" s="57" t="s">
        <v>1582</v>
      </c>
      <c r="I2633" s="39">
        <v>0</v>
      </c>
      <c r="J2633" s="39">
        <v>0</v>
      </c>
      <c r="K2633" s="39">
        <v>0</v>
      </c>
      <c r="L2633" s="39">
        <v>0</v>
      </c>
      <c r="M2633" s="39">
        <v>0</v>
      </c>
      <c r="N2633" s="39">
        <v>0</v>
      </c>
      <c r="O2633" s="39">
        <v>0</v>
      </c>
      <c r="P2633" s="39">
        <v>0</v>
      </c>
      <c r="Q2633" s="39">
        <v>0</v>
      </c>
      <c r="R2633" s="39">
        <v>0</v>
      </c>
      <c r="S2633" s="39">
        <v>0</v>
      </c>
      <c r="T2633" s="39">
        <v>0</v>
      </c>
      <c r="U2633" s="39">
        <v>0</v>
      </c>
      <c r="V2633" s="39">
        <v>0</v>
      </c>
    </row>
    <row r="2634" spans="1:22" x14ac:dyDescent="0.25">
      <c r="A2634" s="39" t="s">
        <v>11751</v>
      </c>
      <c r="B2634" s="57" t="s">
        <v>1224</v>
      </c>
      <c r="C2634" s="39">
        <v>27951739</v>
      </c>
      <c r="D2634" s="39">
        <v>27952563</v>
      </c>
      <c r="E2634" s="57" t="s">
        <v>108</v>
      </c>
      <c r="F2634" s="57">
        <v>825</v>
      </c>
      <c r="G2634" s="39" t="s">
        <v>2007</v>
      </c>
      <c r="H2634" s="57" t="s">
        <v>1582</v>
      </c>
      <c r="I2634" s="39">
        <v>0</v>
      </c>
      <c r="J2634" s="39">
        <v>0</v>
      </c>
      <c r="K2634" s="39">
        <v>0</v>
      </c>
      <c r="L2634" s="39">
        <v>0</v>
      </c>
      <c r="M2634" s="39">
        <v>0</v>
      </c>
      <c r="N2634" s="39">
        <v>0</v>
      </c>
      <c r="O2634" s="39">
        <v>0</v>
      </c>
      <c r="P2634" s="39">
        <v>0</v>
      </c>
      <c r="Q2634" s="39">
        <v>0</v>
      </c>
      <c r="R2634" s="39">
        <v>0</v>
      </c>
      <c r="S2634" s="39">
        <v>0</v>
      </c>
      <c r="T2634" s="39">
        <v>0</v>
      </c>
      <c r="U2634" s="39">
        <v>0</v>
      </c>
      <c r="V2634" s="39">
        <v>0</v>
      </c>
    </row>
    <row r="2635" spans="1:22" x14ac:dyDescent="0.25">
      <c r="A2635" s="39" t="s">
        <v>11752</v>
      </c>
      <c r="B2635" s="57" t="s">
        <v>1224</v>
      </c>
      <c r="C2635" s="39">
        <v>27960524</v>
      </c>
      <c r="D2635" s="39">
        <v>27962682</v>
      </c>
      <c r="E2635" s="57" t="s">
        <v>108</v>
      </c>
      <c r="F2635" s="57">
        <v>2159</v>
      </c>
      <c r="G2635" s="39" t="s">
        <v>11753</v>
      </c>
      <c r="H2635" s="57" t="s">
        <v>1582</v>
      </c>
      <c r="I2635" s="39">
        <v>0</v>
      </c>
      <c r="J2635" s="39">
        <v>0</v>
      </c>
      <c r="K2635" s="39">
        <v>0</v>
      </c>
      <c r="L2635" s="39">
        <v>0</v>
      </c>
      <c r="M2635" s="39">
        <v>0</v>
      </c>
      <c r="N2635" s="39">
        <v>0</v>
      </c>
      <c r="O2635" s="39">
        <v>0</v>
      </c>
      <c r="P2635" s="39">
        <v>0</v>
      </c>
      <c r="Q2635" s="39">
        <v>0</v>
      </c>
      <c r="R2635" s="39">
        <v>0</v>
      </c>
      <c r="S2635" s="39">
        <v>8.7589792828150104E-2</v>
      </c>
      <c r="T2635" s="39">
        <v>0</v>
      </c>
      <c r="U2635" s="39">
        <v>0</v>
      </c>
      <c r="V2635" s="39">
        <v>0</v>
      </c>
    </row>
    <row r="2636" spans="1:22" x14ac:dyDescent="0.25">
      <c r="A2636" s="39" t="s">
        <v>11754</v>
      </c>
      <c r="B2636" s="57" t="s">
        <v>1224</v>
      </c>
      <c r="C2636" s="39">
        <v>27968146</v>
      </c>
      <c r="D2636" s="39">
        <v>27971093</v>
      </c>
      <c r="E2636" s="57" t="s">
        <v>1698</v>
      </c>
      <c r="F2636" s="57">
        <v>2948</v>
      </c>
      <c r="G2636" s="39" t="s">
        <v>1719</v>
      </c>
      <c r="H2636" s="57" t="s">
        <v>1582</v>
      </c>
      <c r="I2636" s="39">
        <v>0</v>
      </c>
      <c r="J2636" s="39">
        <v>0</v>
      </c>
      <c r="K2636" s="39">
        <v>0</v>
      </c>
      <c r="L2636" s="39">
        <v>0</v>
      </c>
      <c r="M2636" s="39">
        <v>0</v>
      </c>
      <c r="N2636" s="39">
        <v>0</v>
      </c>
      <c r="O2636" s="39">
        <v>0</v>
      </c>
      <c r="P2636" s="39">
        <v>0</v>
      </c>
      <c r="Q2636" s="39">
        <v>0</v>
      </c>
      <c r="R2636" s="39">
        <v>0</v>
      </c>
      <c r="S2636" s="39">
        <v>0</v>
      </c>
      <c r="T2636" s="39">
        <v>0</v>
      </c>
      <c r="U2636" s="39">
        <v>0</v>
      </c>
      <c r="V2636" s="39">
        <v>0</v>
      </c>
    </row>
    <row r="2637" spans="1:22" x14ac:dyDescent="0.25">
      <c r="A2637" s="39" t="s">
        <v>11755</v>
      </c>
      <c r="B2637" s="57" t="s">
        <v>1224</v>
      </c>
      <c r="C2637" s="39">
        <v>27983603</v>
      </c>
      <c r="D2637" s="39">
        <v>27984518</v>
      </c>
      <c r="E2637" s="57" t="s">
        <v>1698</v>
      </c>
      <c r="F2637" s="57">
        <v>916</v>
      </c>
      <c r="G2637" s="39" t="s">
        <v>2091</v>
      </c>
      <c r="H2637" s="57" t="s">
        <v>1582</v>
      </c>
      <c r="I2637" s="39">
        <v>0</v>
      </c>
      <c r="J2637" s="39">
        <v>0</v>
      </c>
      <c r="K2637" s="39">
        <v>0</v>
      </c>
      <c r="L2637" s="39">
        <v>0</v>
      </c>
      <c r="M2637" s="39">
        <v>0</v>
      </c>
      <c r="N2637" s="39">
        <v>0</v>
      </c>
      <c r="O2637" s="39">
        <v>0</v>
      </c>
      <c r="P2637" s="39">
        <v>0</v>
      </c>
      <c r="Q2637" s="39">
        <v>0</v>
      </c>
      <c r="R2637" s="39">
        <v>0</v>
      </c>
      <c r="S2637" s="39">
        <v>0</v>
      </c>
      <c r="T2637" s="39">
        <v>0</v>
      </c>
      <c r="U2637" s="39">
        <v>0</v>
      </c>
      <c r="V2637" s="39">
        <v>0</v>
      </c>
    </row>
    <row r="2638" spans="1:22" x14ac:dyDescent="0.25">
      <c r="A2638" s="39" t="s">
        <v>11756</v>
      </c>
      <c r="B2638" s="57" t="s">
        <v>1224</v>
      </c>
      <c r="C2638" s="39">
        <v>28003209</v>
      </c>
      <c r="D2638" s="39">
        <v>28003970</v>
      </c>
      <c r="E2638" s="57" t="s">
        <v>1698</v>
      </c>
      <c r="F2638" s="57">
        <v>762</v>
      </c>
      <c r="G2638" s="39" t="s">
        <v>108</v>
      </c>
      <c r="H2638" s="57" t="s">
        <v>1582</v>
      </c>
      <c r="I2638" s="39">
        <v>0</v>
      </c>
      <c r="J2638" s="39">
        <v>0</v>
      </c>
      <c r="K2638" s="39">
        <v>0</v>
      </c>
      <c r="L2638" s="39">
        <v>0</v>
      </c>
      <c r="M2638" s="39">
        <v>0</v>
      </c>
      <c r="N2638" s="39">
        <v>0</v>
      </c>
      <c r="O2638" s="39">
        <v>0</v>
      </c>
      <c r="P2638" s="39">
        <v>0</v>
      </c>
      <c r="Q2638" s="39">
        <v>0</v>
      </c>
      <c r="R2638" s="39">
        <v>0</v>
      </c>
      <c r="S2638" s="39">
        <v>0</v>
      </c>
      <c r="T2638" s="39">
        <v>0</v>
      </c>
      <c r="U2638" s="39">
        <v>0</v>
      </c>
      <c r="V2638" s="39">
        <v>0</v>
      </c>
    </row>
    <row r="2639" spans="1:22" x14ac:dyDescent="0.25">
      <c r="A2639" s="39" t="s">
        <v>11757</v>
      </c>
      <c r="B2639" s="57" t="s">
        <v>1224</v>
      </c>
      <c r="C2639" s="39">
        <v>28035247</v>
      </c>
      <c r="D2639" s="39">
        <v>28035717</v>
      </c>
      <c r="E2639" s="57" t="s">
        <v>1698</v>
      </c>
      <c r="F2639" s="57">
        <v>471</v>
      </c>
      <c r="G2639" s="39" t="s">
        <v>108</v>
      </c>
      <c r="H2639" s="57" t="s">
        <v>1582</v>
      </c>
      <c r="I2639" s="39">
        <v>0</v>
      </c>
      <c r="J2639" s="39">
        <v>0</v>
      </c>
      <c r="K2639" s="39">
        <v>0</v>
      </c>
      <c r="L2639" s="39">
        <v>0</v>
      </c>
      <c r="M2639" s="39">
        <v>0</v>
      </c>
      <c r="N2639" s="39">
        <v>0</v>
      </c>
      <c r="O2639" s="39">
        <v>0</v>
      </c>
      <c r="P2639" s="39">
        <v>0</v>
      </c>
      <c r="Q2639" s="39">
        <v>0</v>
      </c>
      <c r="R2639" s="39">
        <v>0</v>
      </c>
      <c r="S2639" s="39">
        <v>0</v>
      </c>
      <c r="T2639" s="39">
        <v>0</v>
      </c>
      <c r="U2639" s="39">
        <v>0</v>
      </c>
      <c r="V2639" s="39">
        <v>0</v>
      </c>
    </row>
    <row r="2640" spans="1:22" x14ac:dyDescent="0.25">
      <c r="A2640" s="39" t="s">
        <v>11758</v>
      </c>
      <c r="B2640" s="57" t="s">
        <v>1224</v>
      </c>
      <c r="C2640" s="39">
        <v>28062968</v>
      </c>
      <c r="D2640" s="39">
        <v>28065499</v>
      </c>
      <c r="E2640" s="57" t="s">
        <v>108</v>
      </c>
      <c r="F2640" s="57">
        <v>2532</v>
      </c>
      <c r="G2640" s="39" t="s">
        <v>9717</v>
      </c>
      <c r="H2640" s="57" t="s">
        <v>1582</v>
      </c>
      <c r="I2640" s="39">
        <v>0</v>
      </c>
      <c r="J2640" s="39">
        <v>0</v>
      </c>
      <c r="K2640" s="39">
        <v>0</v>
      </c>
      <c r="L2640" s="39">
        <v>0</v>
      </c>
      <c r="M2640" s="39">
        <v>0</v>
      </c>
      <c r="N2640" s="39">
        <v>3.5681616378231799E-2</v>
      </c>
      <c r="O2640" s="39">
        <v>0</v>
      </c>
      <c r="P2640" s="39">
        <v>9.4364724125896707E-2</v>
      </c>
      <c r="Q2640" s="39">
        <v>0.19251613131072801</v>
      </c>
      <c r="R2640" s="39">
        <v>0</v>
      </c>
      <c r="S2640" s="39">
        <v>3.3216895075923097E-2</v>
      </c>
      <c r="T2640" s="39">
        <v>0</v>
      </c>
      <c r="U2640" s="39">
        <v>3.6107307513757902E-2</v>
      </c>
      <c r="V2640" s="39">
        <v>3.4843939853866801E-2</v>
      </c>
    </row>
    <row r="2641" spans="1:22" x14ac:dyDescent="0.25">
      <c r="A2641" s="39" t="s">
        <v>11759</v>
      </c>
      <c r="B2641" s="57" t="s">
        <v>1224</v>
      </c>
      <c r="C2641" s="39">
        <v>28074017</v>
      </c>
      <c r="D2641" s="39">
        <v>28074986</v>
      </c>
      <c r="E2641" s="57" t="s">
        <v>1698</v>
      </c>
      <c r="F2641" s="57">
        <v>970</v>
      </c>
      <c r="G2641" s="39" t="s">
        <v>2295</v>
      </c>
      <c r="H2641" s="57" t="s">
        <v>1582</v>
      </c>
      <c r="I2641" s="39">
        <v>0</v>
      </c>
      <c r="J2641" s="39">
        <v>0</v>
      </c>
      <c r="K2641" s="39">
        <v>0</v>
      </c>
      <c r="L2641" s="39">
        <v>0</v>
      </c>
      <c r="M2641" s="39">
        <v>0</v>
      </c>
      <c r="N2641" s="39">
        <v>0</v>
      </c>
      <c r="O2641" s="39">
        <v>0</v>
      </c>
      <c r="P2641" s="39">
        <v>0</v>
      </c>
      <c r="Q2641" s="39">
        <v>0</v>
      </c>
      <c r="R2641" s="39">
        <v>0</v>
      </c>
      <c r="S2641" s="39">
        <v>0</v>
      </c>
      <c r="T2641" s="39">
        <v>0</v>
      </c>
      <c r="U2641" s="39">
        <v>0</v>
      </c>
      <c r="V2641" s="39">
        <v>0</v>
      </c>
    </row>
    <row r="2642" spans="1:22" x14ac:dyDescent="0.25">
      <c r="A2642" s="39" t="s">
        <v>11760</v>
      </c>
      <c r="B2642" s="57" t="s">
        <v>1224</v>
      </c>
      <c r="C2642" s="39">
        <v>28085066</v>
      </c>
      <c r="D2642" s="39">
        <v>28086730</v>
      </c>
      <c r="E2642" s="57" t="s">
        <v>1698</v>
      </c>
      <c r="F2642" s="57">
        <v>1665</v>
      </c>
      <c r="G2642" s="39" t="s">
        <v>2820</v>
      </c>
      <c r="H2642" s="57" t="s">
        <v>1582</v>
      </c>
      <c r="I2642" s="39">
        <v>4.86123582166862</v>
      </c>
      <c r="J2642" s="39">
        <v>5.06495612235714</v>
      </c>
      <c r="K2642" s="39">
        <v>4.6210613659952404</v>
      </c>
      <c r="L2642" s="39">
        <v>4.6216709562837703</v>
      </c>
      <c r="M2642" s="39">
        <v>4.69354271275202</v>
      </c>
      <c r="N2642" s="39">
        <v>4.6597362196207097</v>
      </c>
      <c r="O2642" s="39">
        <v>4.1347877188336604</v>
      </c>
      <c r="P2642" s="39">
        <v>4.5087962520592599</v>
      </c>
      <c r="Q2642" s="39">
        <v>4.6598674886406704</v>
      </c>
      <c r="R2642" s="39">
        <v>4.58383194674765</v>
      </c>
      <c r="S2642" s="39">
        <v>4.7048940915112203</v>
      </c>
      <c r="T2642" s="39">
        <v>4.4096285369307902</v>
      </c>
      <c r="U2642" s="39">
        <v>4.6776942753513504</v>
      </c>
      <c r="V2642" s="39">
        <v>4.5889544402811699</v>
      </c>
    </row>
    <row r="2643" spans="1:22" x14ac:dyDescent="0.25">
      <c r="A2643" s="39" t="s">
        <v>11761</v>
      </c>
      <c r="B2643" s="57" t="s">
        <v>1224</v>
      </c>
      <c r="C2643" s="39">
        <v>28086749</v>
      </c>
      <c r="D2643" s="39">
        <v>28088527</v>
      </c>
      <c r="E2643" s="57" t="s">
        <v>108</v>
      </c>
      <c r="F2643" s="57">
        <v>1779</v>
      </c>
      <c r="G2643" s="39" t="s">
        <v>11762</v>
      </c>
      <c r="H2643" s="57" t="s">
        <v>1582</v>
      </c>
      <c r="I2643" s="39">
        <v>4.5113573710699399E-2</v>
      </c>
      <c r="J2643" s="39">
        <v>0.113853960687512</v>
      </c>
      <c r="K2643" s="39">
        <v>0</v>
      </c>
      <c r="L2643" s="39">
        <v>0.13155774600505599</v>
      </c>
      <c r="M2643" s="39">
        <v>0.15388184551760101</v>
      </c>
      <c r="N2643" s="39">
        <v>0.101004147334411</v>
      </c>
      <c r="O2643" s="39">
        <v>5.5879765468752202E-2</v>
      </c>
      <c r="P2643" s="39">
        <v>0</v>
      </c>
      <c r="Q2643" s="39">
        <v>9.6408949169587102E-2</v>
      </c>
      <c r="R2643" s="39">
        <v>4.9597871114797097E-2</v>
      </c>
      <c r="S2643" s="39">
        <v>0.13899135527007001</v>
      </c>
      <c r="T2643" s="39">
        <v>0.27274704321037502</v>
      </c>
      <c r="U2643" s="39">
        <v>0.10213295525420001</v>
      </c>
      <c r="V2643" s="39">
        <v>5.0096954705860397E-2</v>
      </c>
    </row>
    <row r="2644" spans="1:22" x14ac:dyDescent="0.25">
      <c r="A2644" s="39" t="s">
        <v>11763</v>
      </c>
      <c r="B2644" s="57" t="s">
        <v>1224</v>
      </c>
      <c r="C2644" s="39">
        <v>28090443</v>
      </c>
      <c r="D2644" s="39">
        <v>28091000</v>
      </c>
      <c r="E2644" s="57" t="s">
        <v>1698</v>
      </c>
      <c r="F2644" s="57">
        <v>558</v>
      </c>
      <c r="G2644" s="39" t="s">
        <v>108</v>
      </c>
      <c r="H2644" s="57" t="s">
        <v>1582</v>
      </c>
      <c r="I2644" s="39">
        <v>0</v>
      </c>
      <c r="J2644" s="39">
        <v>0</v>
      </c>
      <c r="K2644" s="39">
        <v>0</v>
      </c>
      <c r="L2644" s="39">
        <v>0</v>
      </c>
      <c r="M2644" s="39">
        <v>0</v>
      </c>
      <c r="N2644" s="39">
        <v>0</v>
      </c>
      <c r="O2644" s="39">
        <v>0</v>
      </c>
      <c r="P2644" s="39">
        <v>0</v>
      </c>
      <c r="Q2644" s="39">
        <v>0</v>
      </c>
      <c r="R2644" s="39">
        <v>0</v>
      </c>
      <c r="S2644" s="39">
        <v>0</v>
      </c>
      <c r="T2644" s="39">
        <v>0</v>
      </c>
      <c r="U2644" s="39">
        <v>0</v>
      </c>
      <c r="V2644" s="39">
        <v>0</v>
      </c>
    </row>
    <row r="2645" spans="1:22" x14ac:dyDescent="0.25">
      <c r="A2645" s="39" t="s">
        <v>11764</v>
      </c>
      <c r="B2645" s="57" t="s">
        <v>1224</v>
      </c>
      <c r="C2645" s="39">
        <v>28098455</v>
      </c>
      <c r="D2645" s="39">
        <v>28101210</v>
      </c>
      <c r="E2645" s="57" t="s">
        <v>1698</v>
      </c>
      <c r="F2645" s="57">
        <v>2756</v>
      </c>
      <c r="G2645" s="39" t="s">
        <v>11765</v>
      </c>
      <c r="H2645" s="57" t="s">
        <v>1582</v>
      </c>
      <c r="I2645" s="39">
        <v>0</v>
      </c>
      <c r="J2645" s="39">
        <v>0</v>
      </c>
      <c r="K2645" s="39">
        <v>0</v>
      </c>
      <c r="L2645" s="39">
        <v>0</v>
      </c>
      <c r="M2645" s="39">
        <v>0</v>
      </c>
      <c r="N2645" s="39">
        <v>0</v>
      </c>
      <c r="O2645" s="39">
        <v>0</v>
      </c>
      <c r="P2645" s="39">
        <v>0</v>
      </c>
      <c r="Q2645" s="39">
        <v>0</v>
      </c>
      <c r="R2645" s="39">
        <v>0</v>
      </c>
      <c r="S2645" s="39">
        <v>0</v>
      </c>
      <c r="T2645" s="39">
        <v>0</v>
      </c>
      <c r="U2645" s="39">
        <v>0</v>
      </c>
      <c r="V2645" s="39">
        <v>0</v>
      </c>
    </row>
    <row r="2646" spans="1:22" x14ac:dyDescent="0.25">
      <c r="A2646" s="39" t="s">
        <v>11766</v>
      </c>
      <c r="B2646" s="57" t="s">
        <v>1224</v>
      </c>
      <c r="C2646" s="39">
        <v>28103517</v>
      </c>
      <c r="D2646" s="39">
        <v>28104455</v>
      </c>
      <c r="E2646" s="57" t="s">
        <v>1698</v>
      </c>
      <c r="F2646" s="57">
        <v>939</v>
      </c>
      <c r="G2646" s="39" t="s">
        <v>4891</v>
      </c>
      <c r="H2646" s="57" t="s">
        <v>1582</v>
      </c>
      <c r="I2646" s="39">
        <v>0</v>
      </c>
      <c r="J2646" s="39">
        <v>0</v>
      </c>
      <c r="K2646" s="39">
        <v>0</v>
      </c>
      <c r="L2646" s="39">
        <v>0</v>
      </c>
      <c r="M2646" s="39">
        <v>0</v>
      </c>
      <c r="N2646" s="39">
        <v>0</v>
      </c>
      <c r="O2646" s="39">
        <v>0</v>
      </c>
      <c r="P2646" s="39">
        <v>0</v>
      </c>
      <c r="Q2646" s="39">
        <v>0</v>
      </c>
      <c r="R2646" s="39">
        <v>0</v>
      </c>
      <c r="S2646" s="39">
        <v>0</v>
      </c>
      <c r="T2646" s="39">
        <v>0</v>
      </c>
      <c r="U2646" s="39">
        <v>0</v>
      </c>
      <c r="V2646" s="39">
        <v>0</v>
      </c>
    </row>
    <row r="2647" spans="1:22" x14ac:dyDescent="0.25">
      <c r="A2647" s="39" t="s">
        <v>11767</v>
      </c>
      <c r="B2647" s="57" t="s">
        <v>1224</v>
      </c>
      <c r="C2647" s="39">
        <v>28105503</v>
      </c>
      <c r="D2647" s="39">
        <v>28107887</v>
      </c>
      <c r="E2647" s="57" t="s">
        <v>1698</v>
      </c>
      <c r="F2647" s="57">
        <v>2385</v>
      </c>
      <c r="G2647" s="39" t="s">
        <v>108</v>
      </c>
      <c r="H2647" s="57" t="s">
        <v>1582</v>
      </c>
      <c r="I2647" s="39">
        <v>0</v>
      </c>
      <c r="J2647" s="39">
        <v>0</v>
      </c>
      <c r="K2647" s="39">
        <v>0</v>
      </c>
      <c r="L2647" s="39">
        <v>0</v>
      </c>
      <c r="M2647" s="39">
        <v>0</v>
      </c>
      <c r="N2647" s="39">
        <v>0</v>
      </c>
      <c r="O2647" s="39">
        <v>0</v>
      </c>
      <c r="P2647" s="39">
        <v>0</v>
      </c>
      <c r="Q2647" s="39">
        <v>0</v>
      </c>
      <c r="R2647" s="39">
        <v>0</v>
      </c>
      <c r="S2647" s="39">
        <v>0</v>
      </c>
      <c r="T2647" s="39">
        <v>0</v>
      </c>
      <c r="U2647" s="39">
        <v>0</v>
      </c>
      <c r="V2647" s="39">
        <v>0.11650901898287901</v>
      </c>
    </row>
    <row r="2648" spans="1:22" x14ac:dyDescent="0.25">
      <c r="A2648" s="39" t="s">
        <v>11768</v>
      </c>
      <c r="B2648" s="57" t="s">
        <v>1224</v>
      </c>
      <c r="C2648" s="39">
        <v>28109278</v>
      </c>
      <c r="D2648" s="39">
        <v>28112821</v>
      </c>
      <c r="E2648" s="57" t="s">
        <v>1698</v>
      </c>
      <c r="F2648" s="57">
        <v>3544</v>
      </c>
      <c r="G2648" s="39" t="s">
        <v>11332</v>
      </c>
      <c r="H2648" s="57" t="s">
        <v>1582</v>
      </c>
      <c r="I2648" s="39">
        <v>0</v>
      </c>
      <c r="J2648" s="39">
        <v>0</v>
      </c>
      <c r="K2648" s="39">
        <v>0</v>
      </c>
      <c r="L2648" s="39">
        <v>0</v>
      </c>
      <c r="M2648" s="39">
        <v>0</v>
      </c>
      <c r="N2648" s="39">
        <v>0</v>
      </c>
      <c r="O2648" s="39">
        <v>0</v>
      </c>
      <c r="P2648" s="39">
        <v>0</v>
      </c>
      <c r="Q2648" s="39">
        <v>0</v>
      </c>
      <c r="R2648" s="39">
        <v>0</v>
      </c>
      <c r="S2648" s="39">
        <v>0</v>
      </c>
      <c r="T2648" s="39">
        <v>0</v>
      </c>
      <c r="U2648" s="39">
        <v>0</v>
      </c>
      <c r="V2648" s="39">
        <v>0</v>
      </c>
    </row>
    <row r="2649" spans="1:22" x14ac:dyDescent="0.25">
      <c r="A2649" s="39" t="s">
        <v>11769</v>
      </c>
      <c r="B2649" s="57" t="s">
        <v>1224</v>
      </c>
      <c r="C2649" s="39">
        <v>28115475</v>
      </c>
      <c r="D2649" s="39">
        <v>28121165</v>
      </c>
      <c r="E2649" s="57" t="s">
        <v>108</v>
      </c>
      <c r="F2649" s="57">
        <v>5691</v>
      </c>
      <c r="G2649" s="39" t="s">
        <v>7303</v>
      </c>
      <c r="H2649" s="57" t="s">
        <v>1582</v>
      </c>
      <c r="I2649" s="39">
        <v>2.6843317738480801</v>
      </c>
      <c r="J2649" s="39">
        <v>2.7223742136835698</v>
      </c>
      <c r="K2649" s="39">
        <v>1.5276659124574099</v>
      </c>
      <c r="L2649" s="39">
        <v>1.53969979786939</v>
      </c>
      <c r="M2649" s="39">
        <v>1.4868893905370499</v>
      </c>
      <c r="N2649" s="39">
        <v>1.5947252927517801</v>
      </c>
      <c r="O2649" s="39">
        <v>1.24925114824267</v>
      </c>
      <c r="P2649" s="39">
        <v>1.83895176695194</v>
      </c>
      <c r="Q2649" s="39">
        <v>1.77951608331092</v>
      </c>
      <c r="R2649" s="39">
        <v>1.68085092320135</v>
      </c>
      <c r="S2649" s="39">
        <v>1.7470178161343699</v>
      </c>
      <c r="T2649" s="39">
        <v>1.8321284751931</v>
      </c>
      <c r="U2649" s="39">
        <v>1.8253745330772499</v>
      </c>
      <c r="V2649" s="39">
        <v>1.9258779233318599</v>
      </c>
    </row>
    <row r="2650" spans="1:22" x14ac:dyDescent="0.25">
      <c r="A2650" s="39" t="s">
        <v>11770</v>
      </c>
      <c r="B2650" s="57" t="s">
        <v>1224</v>
      </c>
      <c r="C2650" s="39">
        <v>28148610</v>
      </c>
      <c r="D2650" s="39">
        <v>28152193</v>
      </c>
      <c r="E2650" s="57" t="s">
        <v>108</v>
      </c>
      <c r="F2650" s="57">
        <v>3584</v>
      </c>
      <c r="G2650" s="39" t="s">
        <v>5015</v>
      </c>
      <c r="H2650" s="57" t="s">
        <v>1582</v>
      </c>
      <c r="I2650" s="39">
        <v>0.33129476095684701</v>
      </c>
      <c r="J2650" s="39">
        <v>0.35366656092218901</v>
      </c>
      <c r="K2650" s="39">
        <v>8.1211579175667598E-2</v>
      </c>
      <c r="L2650" s="39">
        <v>0</v>
      </c>
      <c r="M2650" s="39">
        <v>0</v>
      </c>
      <c r="N2650" s="39">
        <v>0</v>
      </c>
      <c r="O2650" s="39">
        <v>0</v>
      </c>
      <c r="P2650" s="39">
        <v>0</v>
      </c>
      <c r="Q2650" s="39">
        <v>6.5986380776676803E-2</v>
      </c>
      <c r="R2650" s="39">
        <v>6.6554360921532996E-2</v>
      </c>
      <c r="S2650" s="39">
        <v>0.184531672841697</v>
      </c>
      <c r="T2650" s="39">
        <v>0</v>
      </c>
      <c r="U2650" s="39">
        <v>0</v>
      </c>
      <c r="V2650" s="39">
        <v>0</v>
      </c>
    </row>
    <row r="2651" spans="1:22" x14ac:dyDescent="0.25">
      <c r="A2651" s="39" t="s">
        <v>11771</v>
      </c>
      <c r="B2651" s="57" t="s">
        <v>1224</v>
      </c>
      <c r="C2651" s="39">
        <v>28152422</v>
      </c>
      <c r="D2651" s="39">
        <v>28154110</v>
      </c>
      <c r="E2651" s="57" t="s">
        <v>108</v>
      </c>
      <c r="F2651" s="57">
        <v>1689</v>
      </c>
      <c r="G2651" s="39" t="s">
        <v>1719</v>
      </c>
      <c r="H2651" s="57" t="s">
        <v>1582</v>
      </c>
      <c r="I2651" s="39">
        <v>0.188833858061802</v>
      </c>
      <c r="J2651" s="39">
        <v>0.53656322552659397</v>
      </c>
      <c r="K2651" s="39">
        <v>0</v>
      </c>
      <c r="L2651" s="39">
        <v>0</v>
      </c>
      <c r="M2651" s="39">
        <v>0.21997697772251701</v>
      </c>
      <c r="N2651" s="39">
        <v>0</v>
      </c>
      <c r="O2651" s="39">
        <v>0</v>
      </c>
      <c r="P2651" s="39">
        <v>0.15329300733110901</v>
      </c>
      <c r="Q2651" s="39">
        <v>0.211890630104382</v>
      </c>
      <c r="R2651" s="39">
        <v>0</v>
      </c>
      <c r="S2651" s="39">
        <v>0</v>
      </c>
      <c r="T2651" s="39">
        <v>0</v>
      </c>
      <c r="U2651" s="39">
        <v>0</v>
      </c>
      <c r="V2651" s="39">
        <v>0</v>
      </c>
    </row>
    <row r="2652" spans="1:22" x14ac:dyDescent="0.25">
      <c r="A2652" s="39" t="s">
        <v>11772</v>
      </c>
      <c r="B2652" s="57" t="s">
        <v>1224</v>
      </c>
      <c r="C2652" s="39">
        <v>28156053</v>
      </c>
      <c r="D2652" s="39">
        <v>28158633</v>
      </c>
      <c r="E2652" s="57" t="s">
        <v>108</v>
      </c>
      <c r="F2652" s="57">
        <v>2581</v>
      </c>
      <c r="G2652" s="39" t="s">
        <v>2639</v>
      </c>
      <c r="H2652" s="57" t="s">
        <v>1582</v>
      </c>
      <c r="I2652" s="39">
        <v>4.3297464271967401E-2</v>
      </c>
      <c r="J2652" s="39">
        <v>0</v>
      </c>
      <c r="K2652" s="39">
        <v>0</v>
      </c>
      <c r="L2652" s="39">
        <v>0</v>
      </c>
      <c r="M2652" s="39">
        <v>0</v>
      </c>
      <c r="N2652" s="39">
        <v>0</v>
      </c>
      <c r="O2652" s="39">
        <v>0</v>
      </c>
      <c r="P2652" s="39">
        <v>0</v>
      </c>
      <c r="Q2652" s="39">
        <v>0</v>
      </c>
      <c r="R2652" s="39">
        <v>0</v>
      </c>
      <c r="S2652" s="39">
        <v>4.5930217436495301E-2</v>
      </c>
      <c r="T2652" s="39">
        <v>0</v>
      </c>
      <c r="U2652" s="39">
        <v>0</v>
      </c>
      <c r="V2652" s="39">
        <v>0</v>
      </c>
    </row>
    <row r="2653" spans="1:22" x14ac:dyDescent="0.25">
      <c r="A2653" s="39" t="s">
        <v>11773</v>
      </c>
      <c r="B2653" s="57" t="s">
        <v>1224</v>
      </c>
      <c r="C2653" s="39">
        <v>28169498</v>
      </c>
      <c r="D2653" s="39">
        <v>28171378</v>
      </c>
      <c r="E2653" s="57" t="s">
        <v>108</v>
      </c>
      <c r="F2653" s="57">
        <v>1881</v>
      </c>
      <c r="G2653" s="39" t="s">
        <v>4638</v>
      </c>
      <c r="H2653" s="57" t="s">
        <v>1582</v>
      </c>
      <c r="I2653" s="39">
        <v>0</v>
      </c>
      <c r="J2653" s="39">
        <v>0</v>
      </c>
      <c r="K2653" s="39">
        <v>0</v>
      </c>
      <c r="L2653" s="39">
        <v>5.6156760448368301E-2</v>
      </c>
      <c r="M2653" s="39">
        <v>6.6070034785700393E-2</v>
      </c>
      <c r="N2653" s="39">
        <v>6.3708770522873603E-2</v>
      </c>
      <c r="O2653" s="39">
        <v>0</v>
      </c>
      <c r="P2653" s="39">
        <v>0.45133931638302699</v>
      </c>
      <c r="Q2653" s="39">
        <v>0</v>
      </c>
      <c r="R2653" s="39">
        <v>0</v>
      </c>
      <c r="S2653" s="39">
        <v>5.9302110140037403E-2</v>
      </c>
      <c r="T2653" s="39">
        <v>7.2772339706058106E-2</v>
      </c>
      <c r="U2653" s="39">
        <v>0</v>
      </c>
      <c r="V2653" s="39">
        <v>0</v>
      </c>
    </row>
    <row r="2654" spans="1:22" x14ac:dyDescent="0.25">
      <c r="A2654" s="39" t="s">
        <v>11774</v>
      </c>
      <c r="B2654" s="57" t="s">
        <v>1224</v>
      </c>
      <c r="C2654" s="39">
        <v>28172769</v>
      </c>
      <c r="D2654" s="39">
        <v>28174708</v>
      </c>
      <c r="E2654" s="57" t="s">
        <v>108</v>
      </c>
      <c r="F2654" s="57">
        <v>1940</v>
      </c>
      <c r="G2654" s="39" t="s">
        <v>2645</v>
      </c>
      <c r="H2654" s="57" t="s">
        <v>1582</v>
      </c>
      <c r="I2654" s="39">
        <v>0</v>
      </c>
      <c r="J2654" s="39">
        <v>0</v>
      </c>
      <c r="K2654" s="39">
        <v>0</v>
      </c>
      <c r="L2654" s="39">
        <v>0</v>
      </c>
      <c r="M2654" s="39">
        <v>5.1327549774928601E-2</v>
      </c>
      <c r="N2654" s="39">
        <v>0</v>
      </c>
      <c r="O2654" s="39">
        <v>5.4005599697874801E-2</v>
      </c>
      <c r="P2654" s="39">
        <v>0</v>
      </c>
      <c r="Q2654" s="39">
        <v>0</v>
      </c>
      <c r="R2654" s="39">
        <v>0</v>
      </c>
      <c r="S2654" s="39">
        <v>0</v>
      </c>
      <c r="T2654" s="39">
        <v>0</v>
      </c>
      <c r="U2654" s="39">
        <v>0</v>
      </c>
      <c r="V2654" s="39">
        <v>0</v>
      </c>
    </row>
    <row r="2655" spans="1:22" x14ac:dyDescent="0.25">
      <c r="A2655" s="39" t="s">
        <v>11775</v>
      </c>
      <c r="B2655" s="57" t="s">
        <v>1224</v>
      </c>
      <c r="C2655" s="39">
        <v>28182316</v>
      </c>
      <c r="D2655" s="39">
        <v>28185010</v>
      </c>
      <c r="E2655" s="57" t="s">
        <v>1698</v>
      </c>
      <c r="F2655" s="57">
        <v>2695</v>
      </c>
      <c r="G2655" s="39" t="s">
        <v>3792</v>
      </c>
      <c r="H2655" s="57" t="s">
        <v>1582</v>
      </c>
      <c r="I2655" s="39">
        <v>0</v>
      </c>
      <c r="J2655" s="39">
        <v>0</v>
      </c>
      <c r="K2655" s="39">
        <v>0</v>
      </c>
      <c r="L2655" s="39">
        <v>0</v>
      </c>
      <c r="M2655" s="39">
        <v>0</v>
      </c>
      <c r="N2655" s="39">
        <v>0</v>
      </c>
      <c r="O2655" s="39">
        <v>0</v>
      </c>
      <c r="P2655" s="39">
        <v>0</v>
      </c>
      <c r="Q2655" s="39">
        <v>0</v>
      </c>
      <c r="R2655" s="39">
        <v>0</v>
      </c>
      <c r="S2655" s="39">
        <v>0</v>
      </c>
      <c r="T2655" s="39">
        <v>0</v>
      </c>
      <c r="U2655" s="39">
        <v>0</v>
      </c>
      <c r="V2655" s="39">
        <v>0</v>
      </c>
    </row>
    <row r="2656" spans="1:22" x14ac:dyDescent="0.25">
      <c r="A2656" s="39" t="s">
        <v>11776</v>
      </c>
      <c r="B2656" s="57" t="s">
        <v>1224</v>
      </c>
      <c r="C2656" s="39">
        <v>28187133</v>
      </c>
      <c r="D2656" s="39">
        <v>28187984</v>
      </c>
      <c r="E2656" s="57" t="s">
        <v>108</v>
      </c>
      <c r="F2656" s="57">
        <v>852</v>
      </c>
      <c r="G2656" s="39" t="s">
        <v>7970</v>
      </c>
      <c r="H2656" s="57" t="s">
        <v>1582</v>
      </c>
      <c r="I2656" s="39">
        <v>0</v>
      </c>
      <c r="J2656" s="39">
        <v>0</v>
      </c>
      <c r="K2656" s="39">
        <v>0</v>
      </c>
      <c r="L2656" s="39">
        <v>0</v>
      </c>
      <c r="M2656" s="39">
        <v>0</v>
      </c>
      <c r="N2656" s="39">
        <v>0</v>
      </c>
      <c r="O2656" s="39">
        <v>0</v>
      </c>
      <c r="P2656" s="39">
        <v>0</v>
      </c>
      <c r="Q2656" s="39">
        <v>0.14771958265297</v>
      </c>
      <c r="R2656" s="39">
        <v>0</v>
      </c>
      <c r="S2656" s="39">
        <v>0</v>
      </c>
      <c r="T2656" s="39">
        <v>0</v>
      </c>
      <c r="U2656" s="39">
        <v>0</v>
      </c>
      <c r="V2656" s="39">
        <v>0</v>
      </c>
    </row>
    <row r="2657" spans="1:22" x14ac:dyDescent="0.25">
      <c r="A2657" s="39" t="s">
        <v>11777</v>
      </c>
      <c r="B2657" s="57" t="s">
        <v>1224</v>
      </c>
      <c r="C2657" s="39">
        <v>28204688</v>
      </c>
      <c r="D2657" s="39">
        <v>28206509</v>
      </c>
      <c r="E2657" s="57" t="s">
        <v>1698</v>
      </c>
      <c r="F2657" s="57">
        <v>1822</v>
      </c>
      <c r="G2657" s="39" t="s">
        <v>11778</v>
      </c>
      <c r="H2657" s="57" t="s">
        <v>1582</v>
      </c>
      <c r="I2657" s="39">
        <v>3.33537177373411</v>
      </c>
      <c r="J2657" s="39">
        <v>3.7468501830980498</v>
      </c>
      <c r="K2657" s="39">
        <v>3.5701471551312598</v>
      </c>
      <c r="L2657" s="39">
        <v>3.63502299281779</v>
      </c>
      <c r="M2657" s="39">
        <v>3.8463829909576499</v>
      </c>
      <c r="N2657" s="39">
        <v>2.908653453271</v>
      </c>
      <c r="O2657" s="39">
        <v>2.8816822369269799</v>
      </c>
      <c r="P2657" s="39">
        <v>3.0286911396346601</v>
      </c>
      <c r="Q2657" s="39">
        <v>2.3498577934707301</v>
      </c>
      <c r="R2657" s="39">
        <v>3.36929337777956</v>
      </c>
      <c r="S2657" s="39">
        <v>3.3859307167801398</v>
      </c>
      <c r="T2657" s="39">
        <v>4.3446225858657099</v>
      </c>
      <c r="U2657" s="39">
        <v>4.4745204089164998</v>
      </c>
      <c r="V2657" s="39">
        <v>4.4471758202837899</v>
      </c>
    </row>
    <row r="2658" spans="1:22" x14ac:dyDescent="0.25">
      <c r="A2658" s="39" t="s">
        <v>11779</v>
      </c>
      <c r="B2658" s="57" t="s">
        <v>1224</v>
      </c>
      <c r="C2658" s="39">
        <v>28207300</v>
      </c>
      <c r="D2658" s="39">
        <v>28222846</v>
      </c>
      <c r="E2658" s="57" t="s">
        <v>1698</v>
      </c>
      <c r="F2658" s="57">
        <v>15547</v>
      </c>
      <c r="G2658" s="39" t="s">
        <v>6086</v>
      </c>
      <c r="H2658" s="57" t="s">
        <v>1582</v>
      </c>
      <c r="I2658" s="39">
        <v>3.81484775000835</v>
      </c>
      <c r="J2658" s="39">
        <v>3.7853203717323902</v>
      </c>
      <c r="K2658" s="39">
        <v>2.2461769942961798</v>
      </c>
      <c r="L2658" s="39">
        <v>2.5902115635292602</v>
      </c>
      <c r="M2658" s="39">
        <v>2.41431146067699</v>
      </c>
      <c r="N2658" s="39">
        <v>2.4418048099585299</v>
      </c>
      <c r="O2658" s="39">
        <v>2.2914002227097798</v>
      </c>
      <c r="P2658" s="39">
        <v>2.5310270598948499</v>
      </c>
      <c r="Q2658" s="39">
        <v>2.5638024391141001</v>
      </c>
      <c r="R2658" s="39">
        <v>2.8678727482628101</v>
      </c>
      <c r="S2658" s="39">
        <v>2.9322842122969699</v>
      </c>
      <c r="T2658" s="39">
        <v>3.0292708809337401</v>
      </c>
      <c r="U2658" s="39">
        <v>2.67435895424657</v>
      </c>
      <c r="V2658" s="39">
        <v>3.1786461294584099</v>
      </c>
    </row>
    <row r="2659" spans="1:22" x14ac:dyDescent="0.25">
      <c r="A2659" s="39" t="s">
        <v>11780</v>
      </c>
      <c r="B2659" s="57" t="s">
        <v>1224</v>
      </c>
      <c r="C2659" s="39">
        <v>28213562</v>
      </c>
      <c r="D2659" s="39">
        <v>28214856</v>
      </c>
      <c r="E2659" s="57" t="s">
        <v>108</v>
      </c>
      <c r="F2659" s="57">
        <v>1295</v>
      </c>
      <c r="G2659" s="39" t="s">
        <v>2826</v>
      </c>
      <c r="H2659" s="57" t="s">
        <v>1582</v>
      </c>
      <c r="I2659" s="39">
        <v>3.0402384242900902</v>
      </c>
      <c r="J2659" s="39">
        <v>2.4072738834684499</v>
      </c>
      <c r="K2659" s="39">
        <v>2.1769195164036299</v>
      </c>
      <c r="L2659" s="39">
        <v>2.5501126296472401</v>
      </c>
      <c r="M2659" s="39">
        <v>2.5173916081543402</v>
      </c>
      <c r="N2659" s="39">
        <v>2.1881856754118201</v>
      </c>
      <c r="O2659" s="39">
        <v>2.32574618001434</v>
      </c>
      <c r="P2659" s="39">
        <v>3.1763754364318402</v>
      </c>
      <c r="Q2659" s="39">
        <v>2.33216655294303</v>
      </c>
      <c r="R2659" s="39">
        <v>1.95266531080529</v>
      </c>
      <c r="S2659" s="39">
        <v>1.67282810883063</v>
      </c>
      <c r="T2659" s="39">
        <v>2.3702479934909699</v>
      </c>
      <c r="U2659" s="39">
        <v>2.52220392923787</v>
      </c>
      <c r="V2659" s="39">
        <v>2.4186136520847201</v>
      </c>
    </row>
    <row r="2660" spans="1:22" x14ac:dyDescent="0.25">
      <c r="A2660" s="39" t="s">
        <v>11781</v>
      </c>
      <c r="B2660" s="57" t="s">
        <v>1224</v>
      </c>
      <c r="C2660" s="39">
        <v>28223288</v>
      </c>
      <c r="D2660" s="39">
        <v>28223872</v>
      </c>
      <c r="E2660" s="57" t="s">
        <v>108</v>
      </c>
      <c r="F2660" s="57">
        <v>585</v>
      </c>
      <c r="G2660" s="39" t="s">
        <v>2826</v>
      </c>
      <c r="H2660" s="57" t="s">
        <v>1582</v>
      </c>
      <c r="I2660" s="39">
        <v>0</v>
      </c>
      <c r="J2660" s="39">
        <v>0</v>
      </c>
      <c r="K2660" s="39">
        <v>0</v>
      </c>
      <c r="L2660" s="39">
        <v>0</v>
      </c>
      <c r="M2660" s="39">
        <v>0</v>
      </c>
      <c r="N2660" s="39">
        <v>0</v>
      </c>
      <c r="O2660" s="39">
        <v>0</v>
      </c>
      <c r="P2660" s="39">
        <v>0</v>
      </c>
      <c r="Q2660" s="39">
        <v>0</v>
      </c>
      <c r="R2660" s="39">
        <v>0</v>
      </c>
      <c r="S2660" s="39">
        <v>0</v>
      </c>
      <c r="T2660" s="39">
        <v>0</v>
      </c>
      <c r="U2660" s="39">
        <v>0</v>
      </c>
      <c r="V2660" s="39">
        <v>0</v>
      </c>
    </row>
    <row r="2661" spans="1:22" x14ac:dyDescent="0.25">
      <c r="A2661" s="39" t="s">
        <v>11782</v>
      </c>
      <c r="B2661" s="57" t="s">
        <v>1224</v>
      </c>
      <c r="C2661" s="39">
        <v>28249872</v>
      </c>
      <c r="D2661" s="39">
        <v>28257573</v>
      </c>
      <c r="E2661" s="57" t="s">
        <v>108</v>
      </c>
      <c r="F2661" s="57">
        <v>7702</v>
      </c>
      <c r="G2661" s="39" t="s">
        <v>2826</v>
      </c>
      <c r="H2661" s="57" t="s">
        <v>1582</v>
      </c>
      <c r="I2661" s="39">
        <v>0</v>
      </c>
      <c r="J2661" s="39">
        <v>0.25892770576354301</v>
      </c>
      <c r="K2661" s="39">
        <v>0.48627879613047298</v>
      </c>
      <c r="L2661" s="39">
        <v>0.54229866756195</v>
      </c>
      <c r="M2661" s="39">
        <v>0</v>
      </c>
      <c r="N2661" s="39">
        <v>0.42020103094843803</v>
      </c>
      <c r="O2661" s="39">
        <v>0</v>
      </c>
      <c r="P2661" s="39">
        <v>0</v>
      </c>
      <c r="Q2661" s="39">
        <v>0</v>
      </c>
      <c r="R2661" s="39">
        <v>0</v>
      </c>
      <c r="S2661" s="39">
        <v>0.20960558142137201</v>
      </c>
      <c r="T2661" s="39">
        <v>0</v>
      </c>
      <c r="U2661" s="39">
        <v>0.42226852930254699</v>
      </c>
      <c r="V2661" s="39">
        <v>0.71828314577782304</v>
      </c>
    </row>
    <row r="2662" spans="1:22" x14ac:dyDescent="0.25">
      <c r="A2662" s="39" t="s">
        <v>11783</v>
      </c>
      <c r="B2662" s="57" t="s">
        <v>1224</v>
      </c>
      <c r="C2662" s="39">
        <v>28262024</v>
      </c>
      <c r="D2662" s="39">
        <v>28262810</v>
      </c>
      <c r="E2662" s="57" t="s">
        <v>108</v>
      </c>
      <c r="F2662" s="57">
        <v>787</v>
      </c>
      <c r="G2662" s="39" t="s">
        <v>11784</v>
      </c>
      <c r="H2662" s="57" t="s">
        <v>1582</v>
      </c>
      <c r="I2662" s="39">
        <v>5.8033484616023197</v>
      </c>
      <c r="J2662" s="39">
        <v>5.3930969544582901</v>
      </c>
      <c r="K2662" s="39">
        <v>6.8429034276379799</v>
      </c>
      <c r="L2662" s="39">
        <v>6.7652562581269597</v>
      </c>
      <c r="M2662" s="39">
        <v>6.7021865407135701</v>
      </c>
      <c r="N2662" s="39">
        <v>6.8783329849259101</v>
      </c>
      <c r="O2662" s="39">
        <v>7.19340708176391</v>
      </c>
      <c r="P2662" s="39">
        <v>6.7654949656203804</v>
      </c>
      <c r="Q2662" s="39">
        <v>6.3340372495839601</v>
      </c>
      <c r="R2662" s="39">
        <v>6.1011752060709901</v>
      </c>
      <c r="S2662" s="39">
        <v>6.3272723859804199</v>
      </c>
      <c r="T2662" s="39">
        <v>6.2360141919000904</v>
      </c>
      <c r="U2662" s="39">
        <v>6.3606136010253103</v>
      </c>
      <c r="V2662" s="39">
        <v>6.0318671358608604</v>
      </c>
    </row>
    <row r="2663" spans="1:22" x14ac:dyDescent="0.25">
      <c r="A2663" s="39" t="s">
        <v>11785</v>
      </c>
      <c r="B2663" s="57" t="s">
        <v>1224</v>
      </c>
      <c r="C2663" s="39">
        <v>28265287</v>
      </c>
      <c r="D2663" s="39">
        <v>28268869</v>
      </c>
      <c r="E2663" s="57" t="s">
        <v>108</v>
      </c>
      <c r="F2663" s="57">
        <v>3583</v>
      </c>
      <c r="G2663" s="39" t="s">
        <v>8510</v>
      </c>
      <c r="H2663" s="57" t="s">
        <v>1582</v>
      </c>
      <c r="I2663" s="39">
        <v>3.9987461139475799</v>
      </c>
      <c r="J2663" s="39">
        <v>4.2481401054695302</v>
      </c>
      <c r="K2663" s="39">
        <v>3.5401264883381098</v>
      </c>
      <c r="L2663" s="39">
        <v>3.6344538708862602</v>
      </c>
      <c r="M2663" s="39">
        <v>3.5035649959922299</v>
      </c>
      <c r="N2663" s="39">
        <v>3.7831213485765902</v>
      </c>
      <c r="O2663" s="39">
        <v>3.90178404623805</v>
      </c>
      <c r="P2663" s="39">
        <v>3.75518669677506</v>
      </c>
      <c r="Q2663" s="39">
        <v>4.5240699461697096</v>
      </c>
      <c r="R2663" s="39">
        <v>4.4812860233751097</v>
      </c>
      <c r="S2663" s="39">
        <v>4.3798496571122998</v>
      </c>
      <c r="T2663" s="39">
        <v>4.2825435922832096</v>
      </c>
      <c r="U2663" s="39">
        <v>3.9946611789762598</v>
      </c>
      <c r="V2663" s="39">
        <v>4.42392770991228</v>
      </c>
    </row>
    <row r="2664" spans="1:22" x14ac:dyDescent="0.25">
      <c r="A2664" s="39" t="s">
        <v>11786</v>
      </c>
      <c r="B2664" s="57" t="s">
        <v>1224</v>
      </c>
      <c r="C2664" s="39">
        <v>28280059</v>
      </c>
      <c r="D2664" s="39">
        <v>28280664</v>
      </c>
      <c r="E2664" s="57" t="s">
        <v>1698</v>
      </c>
      <c r="F2664" s="57">
        <v>606</v>
      </c>
      <c r="G2664" s="39" t="s">
        <v>108</v>
      </c>
      <c r="H2664" s="57" t="s">
        <v>1582</v>
      </c>
      <c r="I2664" s="39">
        <v>0</v>
      </c>
      <c r="J2664" s="39">
        <v>0</v>
      </c>
      <c r="K2664" s="39">
        <v>0</v>
      </c>
      <c r="L2664" s="39">
        <v>0</v>
      </c>
      <c r="M2664" s="39">
        <v>0</v>
      </c>
      <c r="N2664" s="39">
        <v>0</v>
      </c>
      <c r="O2664" s="39">
        <v>0</v>
      </c>
      <c r="P2664" s="39">
        <v>0</v>
      </c>
      <c r="Q2664" s="39">
        <v>0</v>
      </c>
      <c r="R2664" s="39">
        <v>0.19282414135145301</v>
      </c>
      <c r="S2664" s="39">
        <v>0.18551898833689801</v>
      </c>
      <c r="T2664" s="39">
        <v>0</v>
      </c>
      <c r="U2664" s="39">
        <v>0</v>
      </c>
      <c r="V2664" s="39">
        <v>0.191442631672851</v>
      </c>
    </row>
    <row r="2665" spans="1:22" x14ac:dyDescent="0.25">
      <c r="A2665" s="39" t="s">
        <v>11787</v>
      </c>
      <c r="B2665" s="57" t="s">
        <v>1224</v>
      </c>
      <c r="C2665" s="39">
        <v>28281353</v>
      </c>
      <c r="D2665" s="39">
        <v>28285246</v>
      </c>
      <c r="E2665" s="57" t="s">
        <v>108</v>
      </c>
      <c r="F2665" s="57">
        <v>3894</v>
      </c>
      <c r="G2665" s="39" t="s">
        <v>11788</v>
      </c>
      <c r="H2665" s="57" t="s">
        <v>1582</v>
      </c>
      <c r="I2665" s="39">
        <v>3.70931269511191</v>
      </c>
      <c r="J2665" s="39">
        <v>3.5260187172200799</v>
      </c>
      <c r="K2665" s="39">
        <v>4.2921044068607603</v>
      </c>
      <c r="L2665" s="39">
        <v>4.2108174320892102</v>
      </c>
      <c r="M2665" s="39">
        <v>4.2997428613963997</v>
      </c>
      <c r="N2665" s="39">
        <v>4.17008529198643</v>
      </c>
      <c r="O2665" s="39">
        <v>4.1908992627417803</v>
      </c>
      <c r="P2665" s="39">
        <v>4.0691607966813104</v>
      </c>
      <c r="Q2665" s="39">
        <v>4.0440180952879903</v>
      </c>
      <c r="R2665" s="39">
        <v>4.1823109180257001</v>
      </c>
      <c r="S2665" s="39">
        <v>4.1795428974926399</v>
      </c>
      <c r="T2665" s="39">
        <v>3.5902906214164401</v>
      </c>
      <c r="U2665" s="39">
        <v>3.92232155704701</v>
      </c>
      <c r="V2665" s="39">
        <v>3.8818016394794101</v>
      </c>
    </row>
    <row r="2666" spans="1:22" x14ac:dyDescent="0.25">
      <c r="A2666" s="39" t="s">
        <v>11789</v>
      </c>
      <c r="B2666" s="57" t="s">
        <v>1224</v>
      </c>
      <c r="C2666" s="39">
        <v>28285788</v>
      </c>
      <c r="D2666" s="39">
        <v>28287789</v>
      </c>
      <c r="E2666" s="57" t="s">
        <v>108</v>
      </c>
      <c r="F2666" s="57">
        <v>2002</v>
      </c>
      <c r="G2666" s="39" t="s">
        <v>11790</v>
      </c>
      <c r="H2666" s="57" t="s">
        <v>1582</v>
      </c>
      <c r="I2666" s="39">
        <v>3.53754457196457</v>
      </c>
      <c r="J2666" s="39">
        <v>3.9042721338108599</v>
      </c>
      <c r="K2666" s="39">
        <v>3.0847548237676201</v>
      </c>
      <c r="L2666" s="39">
        <v>3.1976782816728999</v>
      </c>
      <c r="M2666" s="39">
        <v>3.0444011142265399</v>
      </c>
      <c r="N2666" s="39">
        <v>3.2471041830689402</v>
      </c>
      <c r="O2666" s="39">
        <v>3.03731193064197</v>
      </c>
      <c r="P2666" s="39">
        <v>2.8903338409130601</v>
      </c>
      <c r="Q2666" s="39">
        <v>2.5554652528824402</v>
      </c>
      <c r="R2666" s="39">
        <v>3.2006942353240202</v>
      </c>
      <c r="S2666" s="39">
        <v>3.37671129322981</v>
      </c>
      <c r="T2666" s="39">
        <v>4.0758406470474497</v>
      </c>
      <c r="U2666" s="39">
        <v>3.6105229030455899</v>
      </c>
      <c r="V2666" s="39">
        <v>4.0038900274333704</v>
      </c>
    </row>
    <row r="2667" spans="1:22" x14ac:dyDescent="0.25">
      <c r="A2667" s="39" t="s">
        <v>11791</v>
      </c>
      <c r="B2667" s="57" t="s">
        <v>1224</v>
      </c>
      <c r="C2667" s="39">
        <v>28294900</v>
      </c>
      <c r="D2667" s="39">
        <v>28295424</v>
      </c>
      <c r="E2667" s="57" t="s">
        <v>108</v>
      </c>
      <c r="F2667" s="57">
        <v>525</v>
      </c>
      <c r="G2667" s="39" t="s">
        <v>4950</v>
      </c>
      <c r="H2667" s="57" t="s">
        <v>1582</v>
      </c>
      <c r="I2667" s="39">
        <v>0</v>
      </c>
      <c r="J2667" s="39">
        <v>0</v>
      </c>
      <c r="K2667" s="39">
        <v>0</v>
      </c>
      <c r="L2667" s="39">
        <v>0</v>
      </c>
      <c r="M2667" s="39">
        <v>0</v>
      </c>
      <c r="N2667" s="39">
        <v>0</v>
      </c>
      <c r="O2667" s="39">
        <v>0</v>
      </c>
      <c r="P2667" s="39">
        <v>0</v>
      </c>
      <c r="Q2667" s="39">
        <v>0</v>
      </c>
      <c r="R2667" s="39">
        <v>0</v>
      </c>
      <c r="S2667" s="39">
        <v>0</v>
      </c>
      <c r="T2667" s="39">
        <v>0</v>
      </c>
      <c r="U2667" s="39">
        <v>0</v>
      </c>
      <c r="V2667" s="39">
        <v>0</v>
      </c>
    </row>
    <row r="2668" spans="1:22" x14ac:dyDescent="0.25">
      <c r="A2668" s="39" t="s">
        <v>11792</v>
      </c>
      <c r="B2668" s="57" t="s">
        <v>1224</v>
      </c>
      <c r="C2668" s="39">
        <v>28325784</v>
      </c>
      <c r="D2668" s="39">
        <v>28326140</v>
      </c>
      <c r="E2668" s="57" t="s">
        <v>108</v>
      </c>
      <c r="F2668" s="57">
        <v>357</v>
      </c>
      <c r="G2668" s="39" t="s">
        <v>108</v>
      </c>
      <c r="H2668" s="57" t="s">
        <v>1582</v>
      </c>
      <c r="I2668" s="39">
        <v>0</v>
      </c>
      <c r="J2668" s="39">
        <v>0</v>
      </c>
      <c r="K2668" s="39">
        <v>0</v>
      </c>
      <c r="L2668" s="39">
        <v>0</v>
      </c>
      <c r="M2668" s="39">
        <v>0</v>
      </c>
      <c r="N2668" s="39">
        <v>0</v>
      </c>
      <c r="O2668" s="39">
        <v>0</v>
      </c>
      <c r="P2668" s="39">
        <v>0</v>
      </c>
      <c r="Q2668" s="39">
        <v>0</v>
      </c>
      <c r="R2668" s="39">
        <v>0</v>
      </c>
      <c r="S2668" s="39">
        <v>0</v>
      </c>
      <c r="T2668" s="39">
        <v>0</v>
      </c>
      <c r="U2668" s="39">
        <v>0</v>
      </c>
      <c r="V2668" s="39">
        <v>1.16237763190127</v>
      </c>
    </row>
    <row r="2669" spans="1:22" x14ac:dyDescent="0.25">
      <c r="A2669" s="39" t="s">
        <v>11793</v>
      </c>
      <c r="B2669" s="57" t="s">
        <v>1224</v>
      </c>
      <c r="C2669" s="39">
        <v>28359559</v>
      </c>
      <c r="D2669" s="39">
        <v>28360895</v>
      </c>
      <c r="E2669" s="57" t="s">
        <v>108</v>
      </c>
      <c r="F2669" s="57">
        <v>1337</v>
      </c>
      <c r="G2669" s="39" t="s">
        <v>108</v>
      </c>
      <c r="H2669" s="57" t="s">
        <v>1582</v>
      </c>
      <c r="I2669" s="39">
        <v>0</v>
      </c>
      <c r="J2669" s="39">
        <v>0</v>
      </c>
      <c r="K2669" s="39">
        <v>0</v>
      </c>
      <c r="L2669" s="39">
        <v>0</v>
      </c>
      <c r="M2669" s="39">
        <v>0</v>
      </c>
      <c r="N2669" s="39">
        <v>0</v>
      </c>
      <c r="O2669" s="39">
        <v>0</v>
      </c>
      <c r="P2669" s="39">
        <v>0</v>
      </c>
      <c r="Q2669" s="39">
        <v>0</v>
      </c>
      <c r="R2669" s="39">
        <v>0</v>
      </c>
      <c r="S2669" s="39">
        <v>0</v>
      </c>
      <c r="T2669" s="39">
        <v>0</v>
      </c>
      <c r="U2669" s="39">
        <v>0</v>
      </c>
      <c r="V2669" s="39">
        <v>0</v>
      </c>
    </row>
    <row r="2670" spans="1:22" x14ac:dyDescent="0.25">
      <c r="A2670" s="39" t="s">
        <v>11794</v>
      </c>
      <c r="B2670" s="57" t="s">
        <v>1224</v>
      </c>
      <c r="C2670" s="39">
        <v>28368680</v>
      </c>
      <c r="D2670" s="39">
        <v>28369629</v>
      </c>
      <c r="E2670" s="57" t="s">
        <v>108</v>
      </c>
      <c r="F2670" s="57">
        <v>950</v>
      </c>
      <c r="G2670" s="39" t="s">
        <v>5209</v>
      </c>
      <c r="H2670" s="57" t="s">
        <v>1582</v>
      </c>
      <c r="I2670" s="39">
        <v>0</v>
      </c>
      <c r="J2670" s="39">
        <v>0</v>
      </c>
      <c r="K2670" s="39">
        <v>0</v>
      </c>
      <c r="L2670" s="39">
        <v>0</v>
      </c>
      <c r="M2670" s="39">
        <v>0</v>
      </c>
      <c r="N2670" s="39">
        <v>0</v>
      </c>
      <c r="O2670" s="39">
        <v>0</v>
      </c>
      <c r="P2670" s="39">
        <v>0</v>
      </c>
      <c r="Q2670" s="39">
        <v>0</v>
      </c>
      <c r="R2670" s="39">
        <v>0</v>
      </c>
      <c r="S2670" s="39">
        <v>0</v>
      </c>
      <c r="T2670" s="39">
        <v>0</v>
      </c>
      <c r="U2670" s="39">
        <v>0</v>
      </c>
      <c r="V2670" s="39">
        <v>0</v>
      </c>
    </row>
    <row r="2671" spans="1:22" x14ac:dyDescent="0.25">
      <c r="A2671" s="39" t="s">
        <v>11795</v>
      </c>
      <c r="B2671" s="57" t="s">
        <v>1224</v>
      </c>
      <c r="C2671" s="39">
        <v>28378856</v>
      </c>
      <c r="D2671" s="39">
        <v>28381164</v>
      </c>
      <c r="E2671" s="57" t="s">
        <v>1698</v>
      </c>
      <c r="F2671" s="57">
        <v>2309</v>
      </c>
      <c r="G2671" s="39" t="s">
        <v>3971</v>
      </c>
      <c r="H2671" s="57" t="s">
        <v>1582</v>
      </c>
      <c r="I2671" s="39">
        <v>7.3330300876289201</v>
      </c>
      <c r="J2671" s="39">
        <v>7.6392900551471596</v>
      </c>
      <c r="K2671" s="39">
        <v>6.8018829265780303</v>
      </c>
      <c r="L2671" s="39">
        <v>6.9312930228838301</v>
      </c>
      <c r="M2671" s="39">
        <v>6.8910788884506102</v>
      </c>
      <c r="N2671" s="39">
        <v>7.2022315932887002</v>
      </c>
      <c r="O2671" s="39">
        <v>7.0436397861418998</v>
      </c>
      <c r="P2671" s="39">
        <v>6.9704165472214701</v>
      </c>
      <c r="Q2671" s="39">
        <v>7.87704481497589</v>
      </c>
      <c r="R2671" s="39">
        <v>8.0008056554368903</v>
      </c>
      <c r="S2671" s="39">
        <v>7.8545879185194103</v>
      </c>
      <c r="T2671" s="39">
        <v>7.8063498379859997</v>
      </c>
      <c r="U2671" s="39">
        <v>8.0227450839366394</v>
      </c>
      <c r="V2671" s="39">
        <v>8.0299497481421405</v>
      </c>
    </row>
    <row r="2672" spans="1:22" x14ac:dyDescent="0.25">
      <c r="A2672" s="39" t="s">
        <v>11796</v>
      </c>
      <c r="B2672" s="57" t="s">
        <v>1224</v>
      </c>
      <c r="C2672" s="39">
        <v>28385635</v>
      </c>
      <c r="D2672" s="39">
        <v>28386093</v>
      </c>
      <c r="E2672" s="57" t="s">
        <v>1698</v>
      </c>
      <c r="F2672" s="57">
        <v>459</v>
      </c>
      <c r="G2672" s="39" t="s">
        <v>3562</v>
      </c>
      <c r="H2672" s="57" t="s">
        <v>1582</v>
      </c>
      <c r="I2672" s="39">
        <v>0.81077294252301402</v>
      </c>
      <c r="J2672" s="39">
        <v>0</v>
      </c>
      <c r="K2672" s="39">
        <v>0</v>
      </c>
      <c r="L2672" s="39">
        <v>0</v>
      </c>
      <c r="M2672" s="39">
        <v>0</v>
      </c>
      <c r="N2672" s="39">
        <v>0</v>
      </c>
      <c r="O2672" s="39">
        <v>0</v>
      </c>
      <c r="P2672" s="39">
        <v>0</v>
      </c>
      <c r="Q2672" s="39">
        <v>0</v>
      </c>
      <c r="R2672" s="39">
        <v>0</v>
      </c>
      <c r="S2672" s="39">
        <v>0</v>
      </c>
      <c r="T2672" s="39">
        <v>0</v>
      </c>
      <c r="U2672" s="39">
        <v>0.83764619773267901</v>
      </c>
      <c r="V2672" s="39">
        <v>0</v>
      </c>
    </row>
    <row r="2673" spans="1:22" x14ac:dyDescent="0.25">
      <c r="A2673" s="39" t="s">
        <v>11797</v>
      </c>
      <c r="B2673" s="57" t="s">
        <v>1224</v>
      </c>
      <c r="C2673" s="39">
        <v>28387740</v>
      </c>
      <c r="D2673" s="39">
        <v>28396178</v>
      </c>
      <c r="E2673" s="57" t="s">
        <v>108</v>
      </c>
      <c r="F2673" s="57">
        <v>8439</v>
      </c>
      <c r="G2673" s="39" t="s">
        <v>6402</v>
      </c>
      <c r="H2673" s="57" t="s">
        <v>1582</v>
      </c>
      <c r="I2673" s="39">
        <v>4.6504191418112399E-2</v>
      </c>
      <c r="J2673" s="39">
        <v>0.19179002779704199</v>
      </c>
      <c r="K2673" s="39">
        <v>0.63917287953838897</v>
      </c>
      <c r="L2673" s="39">
        <v>0.21921871375740801</v>
      </c>
      <c r="M2673" s="39">
        <v>0.36974006025290401</v>
      </c>
      <c r="N2673" s="39">
        <v>0.35927713979474801</v>
      </c>
      <c r="O2673" s="39">
        <v>0.22796528599698099</v>
      </c>
      <c r="P2673" s="39">
        <v>0.59419786515750705</v>
      </c>
      <c r="Q2673" s="39">
        <v>0.41028248376007598</v>
      </c>
      <c r="R2673" s="39">
        <v>0.16508997144851101</v>
      </c>
      <c r="S2673" s="39">
        <v>0.36980370124876799</v>
      </c>
      <c r="T2673" s="39">
        <v>5.11628348535412E-2</v>
      </c>
      <c r="U2673" s="39">
        <v>0.155036774675642</v>
      </c>
      <c r="V2673" s="39">
        <v>0.166809265290324</v>
      </c>
    </row>
    <row r="2674" spans="1:22" x14ac:dyDescent="0.25">
      <c r="A2674" s="39" t="s">
        <v>11798</v>
      </c>
      <c r="B2674" s="57" t="s">
        <v>1224</v>
      </c>
      <c r="C2674" s="39">
        <v>28407120</v>
      </c>
      <c r="D2674" s="39">
        <v>28407785</v>
      </c>
      <c r="E2674" s="57" t="s">
        <v>1698</v>
      </c>
      <c r="F2674" s="57">
        <v>666</v>
      </c>
      <c r="G2674" s="39" t="s">
        <v>108</v>
      </c>
      <c r="H2674" s="57" t="s">
        <v>1582</v>
      </c>
      <c r="I2674" s="39">
        <v>2.2550293254035001</v>
      </c>
      <c r="J2674" s="39">
        <v>2.12995886429225</v>
      </c>
      <c r="K2674" s="39">
        <v>2.42603390502709</v>
      </c>
      <c r="L2674" s="39">
        <v>1.4949685161984201</v>
      </c>
      <c r="M2674" s="39">
        <v>1.94723225454757</v>
      </c>
      <c r="N2674" s="39">
        <v>1.77365459371065</v>
      </c>
      <c r="O2674" s="39">
        <v>2.3581599196983101</v>
      </c>
      <c r="P2674" s="39">
        <v>1.8636887315944499</v>
      </c>
      <c r="Q2674" s="39">
        <v>2.03863634697439</v>
      </c>
      <c r="R2674" s="39">
        <v>2.43874262548688</v>
      </c>
      <c r="S2674" s="39">
        <v>2.4234652249172801</v>
      </c>
      <c r="T2674" s="39">
        <v>2.1528259162779699</v>
      </c>
      <c r="U2674" s="39">
        <v>2.38773474784599</v>
      </c>
      <c r="V2674" s="39">
        <v>2.1049270374368501</v>
      </c>
    </row>
    <row r="2675" spans="1:22" x14ac:dyDescent="0.25">
      <c r="A2675" s="39" t="s">
        <v>11799</v>
      </c>
      <c r="B2675" s="57" t="s">
        <v>1224</v>
      </c>
      <c r="C2675" s="39">
        <v>28410221</v>
      </c>
      <c r="D2675" s="39">
        <v>28412649</v>
      </c>
      <c r="E2675" s="57" t="s">
        <v>108</v>
      </c>
      <c r="F2675" s="57">
        <v>2429</v>
      </c>
      <c r="G2675" s="39" t="s">
        <v>4060</v>
      </c>
      <c r="H2675" s="57" t="s">
        <v>1582</v>
      </c>
      <c r="I2675" s="39">
        <v>2.2205961787556099</v>
      </c>
      <c r="J2675" s="39">
        <v>3.2803877324615698</v>
      </c>
      <c r="K2675" s="39">
        <v>2.1110279728130199</v>
      </c>
      <c r="L2675" s="39">
        <v>2.5683532085711702</v>
      </c>
      <c r="M2675" s="39">
        <v>2.7519521066667698</v>
      </c>
      <c r="N2675" s="39">
        <v>2.5724337532508801</v>
      </c>
      <c r="O2675" s="39">
        <v>2.42786358238902</v>
      </c>
      <c r="P2675" s="39">
        <v>2.29446195180667</v>
      </c>
      <c r="Q2675" s="39">
        <v>5.9951407637479699</v>
      </c>
      <c r="R2675" s="39">
        <v>6.3875693343633202</v>
      </c>
      <c r="S2675" s="39">
        <v>5.6870046820105404</v>
      </c>
      <c r="T2675" s="39">
        <v>5.5027252137003098</v>
      </c>
      <c r="U2675" s="39">
        <v>4.42398819843869</v>
      </c>
      <c r="V2675" s="39">
        <v>5.6633303859193802</v>
      </c>
    </row>
    <row r="2676" spans="1:22" x14ac:dyDescent="0.25">
      <c r="A2676" s="39" t="s">
        <v>11800</v>
      </c>
      <c r="B2676" s="57" t="s">
        <v>1224</v>
      </c>
      <c r="C2676" s="39">
        <v>28423495</v>
      </c>
      <c r="D2676" s="39">
        <v>28426011</v>
      </c>
      <c r="E2676" s="57" t="s">
        <v>1698</v>
      </c>
      <c r="F2676" s="57">
        <v>2517</v>
      </c>
      <c r="G2676" s="39" t="s">
        <v>4558</v>
      </c>
      <c r="H2676" s="57" t="s">
        <v>1582</v>
      </c>
      <c r="I2676" s="39">
        <v>7.6462130699416502</v>
      </c>
      <c r="J2676" s="39">
        <v>7.8926460252269104</v>
      </c>
      <c r="K2676" s="39">
        <v>9.0000281773623492</v>
      </c>
      <c r="L2676" s="39">
        <v>9.2142535422630196</v>
      </c>
      <c r="M2676" s="39">
        <v>9.3251727615247102</v>
      </c>
      <c r="N2676" s="39">
        <v>8.8992995161144304</v>
      </c>
      <c r="O2676" s="39">
        <v>8.5248785983707993</v>
      </c>
      <c r="P2676" s="39">
        <v>8.7578133378245298</v>
      </c>
      <c r="Q2676" s="39">
        <v>7.9207637193312399</v>
      </c>
      <c r="R2676" s="39">
        <v>7.7173885407032197</v>
      </c>
      <c r="S2676" s="39">
        <v>7.7535711104627403</v>
      </c>
      <c r="T2676" s="39">
        <v>7.96182587474856</v>
      </c>
      <c r="U2676" s="39">
        <v>8.1713019175547892</v>
      </c>
      <c r="V2676" s="39">
        <v>7.8598950269244403</v>
      </c>
    </row>
    <row r="2677" spans="1:22" x14ac:dyDescent="0.25">
      <c r="A2677" s="39" t="s">
        <v>11801</v>
      </c>
      <c r="B2677" s="57" t="s">
        <v>1224</v>
      </c>
      <c r="C2677" s="39">
        <v>30538723</v>
      </c>
      <c r="D2677" s="39">
        <v>30541315</v>
      </c>
      <c r="E2677" s="57" t="s">
        <v>1698</v>
      </c>
      <c r="F2677" s="57">
        <v>2593</v>
      </c>
      <c r="G2677" s="39" t="s">
        <v>11802</v>
      </c>
      <c r="H2677" s="57" t="s">
        <v>1583</v>
      </c>
      <c r="I2677" s="39">
        <v>1.68817588163649</v>
      </c>
      <c r="J2677" s="39">
        <v>1.04298746192687</v>
      </c>
      <c r="K2677" s="39">
        <v>1.43671087595753</v>
      </c>
      <c r="L2677" s="39">
        <v>1.42128524792719</v>
      </c>
      <c r="M2677" s="39">
        <v>1.14526007287023</v>
      </c>
      <c r="N2677" s="39">
        <v>1.09157798260642</v>
      </c>
      <c r="O2677" s="39">
        <v>1.33850998980603</v>
      </c>
      <c r="P2677" s="39">
        <v>1.27849034561648</v>
      </c>
      <c r="Q2677" s="39">
        <v>0.375802363114071</v>
      </c>
      <c r="R2677" s="39">
        <v>0.33725780634140701</v>
      </c>
      <c r="S2677" s="39">
        <v>0.484222704946701</v>
      </c>
      <c r="T2677" s="39">
        <v>0.48821574466603801</v>
      </c>
      <c r="U2677" s="39">
        <v>0.63439531989457298</v>
      </c>
      <c r="V2677" s="39">
        <v>0.78393014103877601</v>
      </c>
    </row>
    <row r="2678" spans="1:22" x14ac:dyDescent="0.25">
      <c r="A2678" s="39" t="s">
        <v>11803</v>
      </c>
      <c r="B2678" s="57" t="s">
        <v>1224</v>
      </c>
      <c r="C2678" s="39">
        <v>30543336</v>
      </c>
      <c r="D2678" s="39">
        <v>30544783</v>
      </c>
      <c r="E2678" s="57" t="s">
        <v>108</v>
      </c>
      <c r="F2678" s="57">
        <v>1448</v>
      </c>
      <c r="G2678" s="39" t="s">
        <v>1795</v>
      </c>
      <c r="H2678" s="57" t="s">
        <v>1583</v>
      </c>
      <c r="I2678" s="39">
        <v>0</v>
      </c>
      <c r="J2678" s="39">
        <v>0</v>
      </c>
      <c r="K2678" s="39">
        <v>0</v>
      </c>
      <c r="L2678" s="39">
        <v>0</v>
      </c>
      <c r="M2678" s="39">
        <v>0</v>
      </c>
      <c r="N2678" s="39">
        <v>0</v>
      </c>
      <c r="O2678" s="39">
        <v>0</v>
      </c>
      <c r="P2678" s="39">
        <v>0</v>
      </c>
      <c r="Q2678" s="39">
        <v>0</v>
      </c>
      <c r="R2678" s="39">
        <v>0</v>
      </c>
      <c r="S2678" s="39">
        <v>0</v>
      </c>
      <c r="T2678" s="39">
        <v>0</v>
      </c>
      <c r="U2678" s="39">
        <v>0</v>
      </c>
      <c r="V2678" s="39">
        <v>0</v>
      </c>
    </row>
    <row r="2679" spans="1:22" x14ac:dyDescent="0.25">
      <c r="A2679" s="39" t="s">
        <v>11804</v>
      </c>
      <c r="B2679" s="57" t="s">
        <v>1224</v>
      </c>
      <c r="C2679" s="39">
        <v>30545815</v>
      </c>
      <c r="D2679" s="39">
        <v>30546242</v>
      </c>
      <c r="E2679" s="57" t="s">
        <v>108</v>
      </c>
      <c r="F2679" s="57">
        <v>428</v>
      </c>
      <c r="G2679" s="39" t="s">
        <v>108</v>
      </c>
      <c r="H2679" s="57" t="s">
        <v>1583</v>
      </c>
      <c r="I2679" s="39">
        <v>0</v>
      </c>
      <c r="J2679" s="39">
        <v>0</v>
      </c>
      <c r="K2679" s="39">
        <v>0</v>
      </c>
      <c r="L2679" s="39">
        <v>0</v>
      </c>
      <c r="M2679" s="39">
        <v>0</v>
      </c>
      <c r="N2679" s="39">
        <v>0</v>
      </c>
      <c r="O2679" s="39">
        <v>0</v>
      </c>
      <c r="P2679" s="39">
        <v>0</v>
      </c>
      <c r="Q2679" s="39">
        <v>0</v>
      </c>
      <c r="R2679" s="39">
        <v>0</v>
      </c>
      <c r="S2679" s="39">
        <v>0</v>
      </c>
      <c r="T2679" s="39">
        <v>0</v>
      </c>
      <c r="U2679" s="39">
        <v>0</v>
      </c>
      <c r="V2679" s="39">
        <v>0</v>
      </c>
    </row>
    <row r="2680" spans="1:22" x14ac:dyDescent="0.25">
      <c r="A2680" s="39" t="s">
        <v>11805</v>
      </c>
      <c r="B2680" s="57" t="s">
        <v>1224</v>
      </c>
      <c r="C2680" s="39">
        <v>30575802</v>
      </c>
      <c r="D2680" s="39">
        <v>30576495</v>
      </c>
      <c r="E2680" s="57" t="s">
        <v>108</v>
      </c>
      <c r="F2680" s="57">
        <v>694</v>
      </c>
      <c r="G2680" s="39" t="s">
        <v>1973</v>
      </c>
      <c r="H2680" s="57" t="s">
        <v>1583</v>
      </c>
      <c r="I2680" s="39">
        <v>0</v>
      </c>
      <c r="J2680" s="39">
        <v>0</v>
      </c>
      <c r="K2680" s="39">
        <v>0</v>
      </c>
      <c r="L2680" s="39">
        <v>0</v>
      </c>
      <c r="M2680" s="39">
        <v>0</v>
      </c>
      <c r="N2680" s="39">
        <v>0</v>
      </c>
      <c r="O2680" s="39">
        <v>0</v>
      </c>
      <c r="P2680" s="39">
        <v>0</v>
      </c>
      <c r="Q2680" s="39">
        <v>0</v>
      </c>
      <c r="R2680" s="39">
        <v>0</v>
      </c>
      <c r="S2680" s="39">
        <v>0</v>
      </c>
      <c r="T2680" s="39">
        <v>0</v>
      </c>
      <c r="U2680" s="39">
        <v>0</v>
      </c>
      <c r="V2680" s="39">
        <v>0</v>
      </c>
    </row>
    <row r="2681" spans="1:22" x14ac:dyDescent="0.25">
      <c r="A2681" s="39" t="s">
        <v>11806</v>
      </c>
      <c r="B2681" s="57" t="s">
        <v>1224</v>
      </c>
      <c r="C2681" s="39">
        <v>30586183</v>
      </c>
      <c r="D2681" s="39">
        <v>30587348</v>
      </c>
      <c r="E2681" s="57" t="s">
        <v>1698</v>
      </c>
      <c r="F2681" s="57">
        <v>1166</v>
      </c>
      <c r="G2681" s="39" t="s">
        <v>108</v>
      </c>
      <c r="H2681" s="57" t="s">
        <v>1583</v>
      </c>
      <c r="I2681" s="39">
        <v>0</v>
      </c>
      <c r="J2681" s="39">
        <v>0</v>
      </c>
      <c r="K2681" s="39">
        <v>0</v>
      </c>
      <c r="L2681" s="39">
        <v>0</v>
      </c>
      <c r="M2681" s="39">
        <v>0</v>
      </c>
      <c r="N2681" s="39">
        <v>0</v>
      </c>
      <c r="O2681" s="39">
        <v>0</v>
      </c>
      <c r="P2681" s="39">
        <v>0</v>
      </c>
      <c r="Q2681" s="39">
        <v>0</v>
      </c>
      <c r="R2681" s="39">
        <v>0</v>
      </c>
      <c r="S2681" s="39">
        <v>0</v>
      </c>
      <c r="T2681" s="39">
        <v>0</v>
      </c>
      <c r="U2681" s="39">
        <v>0</v>
      </c>
      <c r="V2681" s="39">
        <v>0</v>
      </c>
    </row>
    <row r="2682" spans="1:22" x14ac:dyDescent="0.25">
      <c r="A2682" s="39" t="s">
        <v>11807</v>
      </c>
      <c r="B2682" s="57" t="s">
        <v>1224</v>
      </c>
      <c r="C2682" s="39">
        <v>30592132</v>
      </c>
      <c r="D2682" s="39">
        <v>30592674</v>
      </c>
      <c r="E2682" s="57" t="s">
        <v>1698</v>
      </c>
      <c r="F2682" s="57">
        <v>543</v>
      </c>
      <c r="G2682" s="39" t="s">
        <v>8397</v>
      </c>
      <c r="H2682" s="57" t="s">
        <v>1583</v>
      </c>
      <c r="I2682" s="39">
        <v>0</v>
      </c>
      <c r="J2682" s="39">
        <v>0</v>
      </c>
      <c r="K2682" s="39">
        <v>0</v>
      </c>
      <c r="L2682" s="39">
        <v>0</v>
      </c>
      <c r="M2682" s="39">
        <v>0</v>
      </c>
      <c r="N2682" s="39">
        <v>0</v>
      </c>
      <c r="O2682" s="39">
        <v>0</v>
      </c>
      <c r="P2682" s="39">
        <v>0</v>
      </c>
      <c r="Q2682" s="39">
        <v>0</v>
      </c>
      <c r="R2682" s="39">
        <v>0</v>
      </c>
      <c r="S2682" s="39">
        <v>0</v>
      </c>
      <c r="T2682" s="39">
        <v>0</v>
      </c>
      <c r="U2682" s="39">
        <v>0</v>
      </c>
      <c r="V2682" s="39">
        <v>0</v>
      </c>
    </row>
    <row r="2683" spans="1:22" x14ac:dyDescent="0.25">
      <c r="A2683" s="39" t="s">
        <v>11808</v>
      </c>
      <c r="B2683" s="57" t="s">
        <v>1224</v>
      </c>
      <c r="C2683" s="39">
        <v>30611157</v>
      </c>
      <c r="D2683" s="39">
        <v>30611769</v>
      </c>
      <c r="E2683" s="57" t="s">
        <v>1698</v>
      </c>
      <c r="F2683" s="57">
        <v>613</v>
      </c>
      <c r="G2683" s="39" t="s">
        <v>8397</v>
      </c>
      <c r="H2683" s="57" t="s">
        <v>1583</v>
      </c>
      <c r="I2683" s="39">
        <v>0</v>
      </c>
      <c r="J2683" s="39">
        <v>0</v>
      </c>
      <c r="K2683" s="39">
        <v>0</v>
      </c>
      <c r="L2683" s="39">
        <v>0</v>
      </c>
      <c r="M2683" s="39">
        <v>0</v>
      </c>
      <c r="N2683" s="39">
        <v>0</v>
      </c>
      <c r="O2683" s="39">
        <v>0</v>
      </c>
      <c r="P2683" s="39">
        <v>0</v>
      </c>
      <c r="Q2683" s="39">
        <v>0</v>
      </c>
      <c r="R2683" s="39">
        <v>0</v>
      </c>
      <c r="S2683" s="39">
        <v>0</v>
      </c>
      <c r="T2683" s="39">
        <v>0</v>
      </c>
      <c r="U2683" s="39">
        <v>0</v>
      </c>
      <c r="V2683" s="39">
        <v>0</v>
      </c>
    </row>
    <row r="2684" spans="1:22" x14ac:dyDescent="0.25">
      <c r="A2684" s="39" t="s">
        <v>11809</v>
      </c>
      <c r="B2684" s="57" t="s">
        <v>1224</v>
      </c>
      <c r="C2684" s="39">
        <v>30612155</v>
      </c>
      <c r="D2684" s="39">
        <v>30613062</v>
      </c>
      <c r="E2684" s="57" t="s">
        <v>108</v>
      </c>
      <c r="F2684" s="57">
        <v>908</v>
      </c>
      <c r="G2684" s="39" t="s">
        <v>2441</v>
      </c>
      <c r="H2684" s="57" t="s">
        <v>1583</v>
      </c>
      <c r="I2684" s="39">
        <v>0</v>
      </c>
      <c r="J2684" s="39">
        <v>0</v>
      </c>
      <c r="K2684" s="39">
        <v>0</v>
      </c>
      <c r="L2684" s="39">
        <v>0</v>
      </c>
      <c r="M2684" s="39">
        <v>0</v>
      </c>
      <c r="N2684" s="39">
        <v>0</v>
      </c>
      <c r="O2684" s="39">
        <v>0</v>
      </c>
      <c r="P2684" s="39">
        <v>0</v>
      </c>
      <c r="Q2684" s="39">
        <v>0</v>
      </c>
      <c r="R2684" s="39">
        <v>0</v>
      </c>
      <c r="S2684" s="39">
        <v>0</v>
      </c>
      <c r="T2684" s="39">
        <v>0</v>
      </c>
      <c r="U2684" s="39">
        <v>0</v>
      </c>
      <c r="V2684" s="39">
        <v>0</v>
      </c>
    </row>
    <row r="2685" spans="1:22" x14ac:dyDescent="0.25">
      <c r="A2685" s="39" t="s">
        <v>11810</v>
      </c>
      <c r="B2685" s="57" t="s">
        <v>1224</v>
      </c>
      <c r="C2685" s="39">
        <v>30618942</v>
      </c>
      <c r="D2685" s="39">
        <v>30623315</v>
      </c>
      <c r="E2685" s="57" t="s">
        <v>108</v>
      </c>
      <c r="F2685" s="57">
        <v>4374</v>
      </c>
      <c r="G2685" s="39" t="s">
        <v>2441</v>
      </c>
      <c r="H2685" s="57" t="s">
        <v>1583</v>
      </c>
      <c r="I2685" s="39">
        <v>0</v>
      </c>
      <c r="J2685" s="39">
        <v>0.831429774242329</v>
      </c>
      <c r="K2685" s="39">
        <v>0</v>
      </c>
      <c r="L2685" s="39">
        <v>0</v>
      </c>
      <c r="M2685" s="39">
        <v>0.163599202189048</v>
      </c>
      <c r="N2685" s="39">
        <v>0</v>
      </c>
      <c r="O2685" s="39">
        <v>0</v>
      </c>
      <c r="P2685" s="39">
        <v>0</v>
      </c>
      <c r="Q2685" s="39">
        <v>0.52568504382351799</v>
      </c>
      <c r="R2685" s="39">
        <v>0.28447741393766202</v>
      </c>
      <c r="S2685" s="39">
        <v>0.60752301534312603</v>
      </c>
      <c r="T2685" s="39">
        <v>0</v>
      </c>
      <c r="U2685" s="39">
        <v>0</v>
      </c>
      <c r="V2685" s="39">
        <v>0.148941911648616</v>
      </c>
    </row>
    <row r="2686" spans="1:22" x14ac:dyDescent="0.25">
      <c r="A2686" s="39" t="s">
        <v>11811</v>
      </c>
      <c r="B2686" s="57" t="s">
        <v>1224</v>
      </c>
      <c r="C2686" s="39">
        <v>30623771</v>
      </c>
      <c r="D2686" s="39">
        <v>30624750</v>
      </c>
      <c r="E2686" s="57" t="s">
        <v>108</v>
      </c>
      <c r="F2686" s="57">
        <v>980</v>
      </c>
      <c r="G2686" s="39" t="s">
        <v>2441</v>
      </c>
      <c r="H2686" s="57" t="s">
        <v>1583</v>
      </c>
      <c r="I2686" s="39">
        <v>0</v>
      </c>
      <c r="J2686" s="39">
        <v>0</v>
      </c>
      <c r="K2686" s="39">
        <v>0</v>
      </c>
      <c r="L2686" s="39">
        <v>0</v>
      </c>
      <c r="M2686" s="39">
        <v>0</v>
      </c>
      <c r="N2686" s="39">
        <v>0</v>
      </c>
      <c r="O2686" s="39">
        <v>0</v>
      </c>
      <c r="P2686" s="39">
        <v>0</v>
      </c>
      <c r="Q2686" s="39">
        <v>0</v>
      </c>
      <c r="R2686" s="39">
        <v>0</v>
      </c>
      <c r="S2686" s="39">
        <v>0</v>
      </c>
      <c r="T2686" s="39">
        <v>0</v>
      </c>
      <c r="U2686" s="39">
        <v>0</v>
      </c>
      <c r="V2686" s="39">
        <v>0</v>
      </c>
    </row>
    <row r="2687" spans="1:22" x14ac:dyDescent="0.25">
      <c r="A2687" s="39" t="s">
        <v>11812</v>
      </c>
      <c r="B2687" s="57" t="s">
        <v>1224</v>
      </c>
      <c r="C2687" s="39">
        <v>30649645</v>
      </c>
      <c r="D2687" s="39">
        <v>30650341</v>
      </c>
      <c r="E2687" s="57" t="s">
        <v>108</v>
      </c>
      <c r="F2687" s="57">
        <v>697</v>
      </c>
      <c r="G2687" s="39" t="s">
        <v>2173</v>
      </c>
      <c r="H2687" s="57" t="s">
        <v>1583</v>
      </c>
      <c r="I2687" s="39">
        <v>0</v>
      </c>
      <c r="J2687" s="39">
        <v>0</v>
      </c>
      <c r="K2687" s="39">
        <v>0</v>
      </c>
      <c r="L2687" s="39">
        <v>0</v>
      </c>
      <c r="M2687" s="39">
        <v>0</v>
      </c>
      <c r="N2687" s="39">
        <v>0</v>
      </c>
      <c r="O2687" s="39">
        <v>0</v>
      </c>
      <c r="P2687" s="39">
        <v>0</v>
      </c>
      <c r="Q2687" s="39">
        <v>0</v>
      </c>
      <c r="R2687" s="39">
        <v>0</v>
      </c>
      <c r="S2687" s="39">
        <v>0</v>
      </c>
      <c r="T2687" s="39">
        <v>0</v>
      </c>
      <c r="U2687" s="39">
        <v>0</v>
      </c>
      <c r="V2687" s="39">
        <v>0</v>
      </c>
    </row>
    <row r="2688" spans="1:22" x14ac:dyDescent="0.25">
      <c r="A2688" s="39" t="s">
        <v>11813</v>
      </c>
      <c r="B2688" s="57" t="s">
        <v>1224</v>
      </c>
      <c r="C2688" s="39">
        <v>30656303</v>
      </c>
      <c r="D2688" s="39">
        <v>30666425</v>
      </c>
      <c r="E2688" s="57" t="s">
        <v>108</v>
      </c>
      <c r="F2688" s="57">
        <v>10123</v>
      </c>
      <c r="G2688" s="39" t="s">
        <v>11814</v>
      </c>
      <c r="H2688" s="57" t="s">
        <v>1583</v>
      </c>
      <c r="I2688" s="39">
        <v>6.2683969632693</v>
      </c>
      <c r="J2688" s="39">
        <v>6.5227557033643402</v>
      </c>
      <c r="K2688" s="39">
        <v>5.20243731262957</v>
      </c>
      <c r="L2688" s="39">
        <v>5.1139379842883104</v>
      </c>
      <c r="M2688" s="39">
        <v>4.8949777844711297</v>
      </c>
      <c r="N2688" s="39">
        <v>5.5259936693440297</v>
      </c>
      <c r="O2688" s="39">
        <v>5.5209533391310401</v>
      </c>
      <c r="P2688" s="39">
        <v>5.6933419837572803</v>
      </c>
      <c r="Q2688" s="39">
        <v>4.9896295129684098</v>
      </c>
      <c r="R2688" s="39">
        <v>5.21389547945655</v>
      </c>
      <c r="S2688" s="39">
        <v>4.8999103282483496</v>
      </c>
      <c r="T2688" s="39">
        <v>6.2340548161463403</v>
      </c>
      <c r="U2688" s="39">
        <v>6.4337540065147696</v>
      </c>
      <c r="V2688" s="39">
        <v>6.2289629527869703</v>
      </c>
    </row>
    <row r="2689" spans="1:22" x14ac:dyDescent="0.25">
      <c r="A2689" s="39" t="s">
        <v>11815</v>
      </c>
      <c r="B2689" s="57" t="s">
        <v>1224</v>
      </c>
      <c r="C2689" s="39">
        <v>30682212</v>
      </c>
      <c r="D2689" s="39">
        <v>30685859</v>
      </c>
      <c r="E2689" s="57" t="s">
        <v>108</v>
      </c>
      <c r="F2689" s="57">
        <v>3648</v>
      </c>
      <c r="G2689" s="39" t="s">
        <v>1793</v>
      </c>
      <c r="H2689" s="57" t="s">
        <v>1583</v>
      </c>
      <c r="I2689" s="39">
        <v>4.0232376068647104</v>
      </c>
      <c r="J2689" s="39">
        <v>3.2567600866458699</v>
      </c>
      <c r="K2689" s="39">
        <v>2.61509372657502</v>
      </c>
      <c r="L2689" s="39">
        <v>2.1692772462724701</v>
      </c>
      <c r="M2689" s="39">
        <v>2.22772567551098</v>
      </c>
      <c r="N2689" s="39">
        <v>2.9912560709343299</v>
      </c>
      <c r="O2689" s="39">
        <v>3.12648394818246</v>
      </c>
      <c r="P2689" s="39">
        <v>3.37765268662144</v>
      </c>
      <c r="Q2689" s="39">
        <v>2.5738592215759502</v>
      </c>
      <c r="R2689" s="39">
        <v>2.3739126463922902</v>
      </c>
      <c r="S2689" s="39">
        <v>2.77057959147854</v>
      </c>
      <c r="T2689" s="39">
        <v>3.4719027765067398</v>
      </c>
      <c r="U2689" s="39">
        <v>3.15902847600141</v>
      </c>
      <c r="V2689" s="39">
        <v>3.8259077121473899</v>
      </c>
    </row>
    <row r="2690" spans="1:22" x14ac:dyDescent="0.25">
      <c r="A2690" s="39" t="s">
        <v>11816</v>
      </c>
      <c r="B2690" s="57" t="s">
        <v>1224</v>
      </c>
      <c r="C2690" s="39">
        <v>30706515</v>
      </c>
      <c r="D2690" s="39">
        <v>30708734</v>
      </c>
      <c r="E2690" s="57" t="s">
        <v>108</v>
      </c>
      <c r="F2690" s="57">
        <v>2220</v>
      </c>
      <c r="G2690" s="39" t="s">
        <v>6585</v>
      </c>
      <c r="H2690" s="57" t="s">
        <v>1583</v>
      </c>
      <c r="I2690" s="39">
        <v>3.7823351701441599</v>
      </c>
      <c r="J2690" s="39">
        <v>3.11141364270064</v>
      </c>
      <c r="K2690" s="39">
        <v>4.2827733804004398</v>
      </c>
      <c r="L2690" s="39">
        <v>3.8792450496087798</v>
      </c>
      <c r="M2690" s="39">
        <v>4.0096875593956902</v>
      </c>
      <c r="N2690" s="39">
        <v>4.8088895452856804</v>
      </c>
      <c r="O2690" s="39">
        <v>4.8138735207451404</v>
      </c>
      <c r="P2690" s="39">
        <v>4.8802643104388697</v>
      </c>
      <c r="Q2690" s="39">
        <v>4.9781407036979903</v>
      </c>
      <c r="R2690" s="39">
        <v>5.1851053625425898</v>
      </c>
      <c r="S2690" s="39">
        <v>5.1211853636409899</v>
      </c>
      <c r="T2690" s="39">
        <v>4.7420385579265396</v>
      </c>
      <c r="U2690" s="39">
        <v>4.9606043776876003</v>
      </c>
      <c r="V2690" s="39">
        <v>4.4483261367007803</v>
      </c>
    </row>
    <row r="2691" spans="1:22" x14ac:dyDescent="0.25">
      <c r="A2691" s="39" t="s">
        <v>11817</v>
      </c>
      <c r="B2691" s="57" t="s">
        <v>1224</v>
      </c>
      <c r="C2691" s="39">
        <v>30709305</v>
      </c>
      <c r="D2691" s="39">
        <v>30712811</v>
      </c>
      <c r="E2691" s="57" t="s">
        <v>108</v>
      </c>
      <c r="F2691" s="57">
        <v>3507</v>
      </c>
      <c r="G2691" s="39" t="s">
        <v>7893</v>
      </c>
      <c r="H2691" s="57" t="s">
        <v>1583</v>
      </c>
      <c r="I2691" s="39">
        <v>4.8676938795756897</v>
      </c>
      <c r="J2691" s="39">
        <v>4.6762617656741297</v>
      </c>
      <c r="K2691" s="39">
        <v>5.3809337327325499</v>
      </c>
      <c r="L2691" s="39">
        <v>5.3324609001896901</v>
      </c>
      <c r="M2691" s="39">
        <v>5.3527338114742102</v>
      </c>
      <c r="N2691" s="39">
        <v>5.1607508099702102</v>
      </c>
      <c r="O2691" s="39">
        <v>5.0101487454030904</v>
      </c>
      <c r="P2691" s="39">
        <v>5.2439470227780802</v>
      </c>
      <c r="Q2691" s="39">
        <v>5.3179516016244204</v>
      </c>
      <c r="R2691" s="39">
        <v>5.3281363403228497</v>
      </c>
      <c r="S2691" s="39">
        <v>5.2048958363554503</v>
      </c>
      <c r="T2691" s="39">
        <v>4.8410774444482598</v>
      </c>
      <c r="U2691" s="39">
        <v>5.0549309391568498</v>
      </c>
      <c r="V2691" s="39">
        <v>4.7274140614029596</v>
      </c>
    </row>
    <row r="2692" spans="1:22" x14ac:dyDescent="0.25">
      <c r="A2692" s="39" t="s">
        <v>11818</v>
      </c>
      <c r="B2692" s="57" t="s">
        <v>1224</v>
      </c>
      <c r="C2692" s="39">
        <v>30719952</v>
      </c>
      <c r="D2692" s="39">
        <v>30720836</v>
      </c>
      <c r="E2692" s="57" t="s">
        <v>108</v>
      </c>
      <c r="F2692" s="57">
        <v>885</v>
      </c>
      <c r="G2692" s="39" t="s">
        <v>108</v>
      </c>
      <c r="H2692" s="57" t="s">
        <v>1583</v>
      </c>
      <c r="I2692" s="39">
        <v>0</v>
      </c>
      <c r="J2692" s="39">
        <v>0</v>
      </c>
      <c r="K2692" s="39">
        <v>0</v>
      </c>
      <c r="L2692" s="39">
        <v>0</v>
      </c>
      <c r="M2692" s="39">
        <v>0</v>
      </c>
      <c r="N2692" s="39">
        <v>0</v>
      </c>
      <c r="O2692" s="39">
        <v>0</v>
      </c>
      <c r="P2692" s="39">
        <v>0</v>
      </c>
      <c r="Q2692" s="39">
        <v>0</v>
      </c>
      <c r="R2692" s="39">
        <v>0</v>
      </c>
      <c r="S2692" s="39">
        <v>0</v>
      </c>
      <c r="T2692" s="39">
        <v>0</v>
      </c>
      <c r="U2692" s="39">
        <v>0</v>
      </c>
      <c r="V2692" s="39">
        <v>0</v>
      </c>
    </row>
    <row r="2693" spans="1:22" x14ac:dyDescent="0.25">
      <c r="A2693" s="39" t="s">
        <v>11819</v>
      </c>
      <c r="B2693" s="57" t="s">
        <v>1224</v>
      </c>
      <c r="C2693" s="39">
        <v>30735321</v>
      </c>
      <c r="D2693" s="39">
        <v>30735695</v>
      </c>
      <c r="E2693" s="57" t="s">
        <v>1698</v>
      </c>
      <c r="F2693" s="57">
        <v>375</v>
      </c>
      <c r="G2693" s="39" t="s">
        <v>11820</v>
      </c>
      <c r="H2693" s="57" t="s">
        <v>1583</v>
      </c>
      <c r="I2693" s="39">
        <v>2.13542979938692</v>
      </c>
      <c r="J2693" s="39">
        <v>0.96679220320621795</v>
      </c>
      <c r="K2693" s="39">
        <v>2.1048532534448801</v>
      </c>
      <c r="L2693" s="39">
        <v>1.3050249468833</v>
      </c>
      <c r="M2693" s="39">
        <v>0.54312068443861095</v>
      </c>
      <c r="N2693" s="39">
        <v>1.1323136131767999</v>
      </c>
      <c r="O2693" s="39">
        <v>0.87898580729522502</v>
      </c>
      <c r="P2693" s="39">
        <v>0</v>
      </c>
      <c r="Q2693" s="39">
        <v>1.95756177292182</v>
      </c>
      <c r="R2693" s="39">
        <v>1.0996520462572399</v>
      </c>
      <c r="S2693" s="39">
        <v>0.78788375853717396</v>
      </c>
      <c r="T2693" s="39">
        <v>0</v>
      </c>
      <c r="U2693" s="39">
        <v>2.05260021901291</v>
      </c>
      <c r="V2693" s="39">
        <v>1.9705776020946799</v>
      </c>
    </row>
    <row r="2694" spans="1:22" x14ac:dyDescent="0.25">
      <c r="A2694" s="39" t="s">
        <v>11821</v>
      </c>
      <c r="B2694" s="57" t="s">
        <v>1224</v>
      </c>
      <c r="C2694" s="39">
        <v>30736705</v>
      </c>
      <c r="D2694" s="39">
        <v>30740535</v>
      </c>
      <c r="E2694" s="57" t="s">
        <v>1698</v>
      </c>
      <c r="F2694" s="57">
        <v>3831</v>
      </c>
      <c r="G2694" s="39" t="s">
        <v>11822</v>
      </c>
      <c r="H2694" s="57" t="s">
        <v>1583</v>
      </c>
      <c r="I2694" s="39">
        <v>4.2821209831066902</v>
      </c>
      <c r="J2694" s="39">
        <v>4.1749017205847396</v>
      </c>
      <c r="K2694" s="39">
        <v>4.1466715126219</v>
      </c>
      <c r="L2694" s="39">
        <v>4.1779735859527998</v>
      </c>
      <c r="M2694" s="39">
        <v>4.3064664077568597</v>
      </c>
      <c r="N2694" s="39">
        <v>3.9630764032175301</v>
      </c>
      <c r="O2694" s="39">
        <v>3.9316263313689599</v>
      </c>
      <c r="P2694" s="39">
        <v>3.9932939400247598</v>
      </c>
      <c r="Q2694" s="39">
        <v>3.74301940757206</v>
      </c>
      <c r="R2694" s="39">
        <v>3.8625604944221101</v>
      </c>
      <c r="S2694" s="39">
        <v>3.8759569494362802</v>
      </c>
      <c r="T2694" s="39">
        <v>4.0035302800208701</v>
      </c>
      <c r="U2694" s="39">
        <v>3.9573574659591801</v>
      </c>
      <c r="V2694" s="39">
        <v>3.8525382482552102</v>
      </c>
    </row>
    <row r="2695" spans="1:22" x14ac:dyDescent="0.25">
      <c r="A2695" s="39" t="s">
        <v>11823</v>
      </c>
      <c r="B2695" s="57" t="s">
        <v>1224</v>
      </c>
      <c r="C2695" s="39">
        <v>30743511</v>
      </c>
      <c r="D2695" s="39">
        <v>30744976</v>
      </c>
      <c r="E2695" s="57" t="s">
        <v>108</v>
      </c>
      <c r="F2695" s="57">
        <v>1466</v>
      </c>
      <c r="G2695" s="39" t="s">
        <v>11824</v>
      </c>
      <c r="H2695" s="57" t="s">
        <v>1583</v>
      </c>
      <c r="I2695" s="39">
        <v>1.32266656571589</v>
      </c>
      <c r="J2695" s="39">
        <v>1.2405768912039701</v>
      </c>
      <c r="K2695" s="39">
        <v>1.6946885634343101</v>
      </c>
      <c r="L2695" s="39">
        <v>1.8305636287457201</v>
      </c>
      <c r="M2695" s="39">
        <v>1.91227812665273</v>
      </c>
      <c r="N2695" s="39">
        <v>0.52717145077488703</v>
      </c>
      <c r="O2695" s="39">
        <v>0.63018923741690702</v>
      </c>
      <c r="P2695" s="39">
        <v>0.67857045043624298</v>
      </c>
      <c r="Q2695" s="39">
        <v>0.83692916531141603</v>
      </c>
      <c r="R2695" s="39">
        <v>1.0238514720942899</v>
      </c>
      <c r="S2695" s="39">
        <v>0.717014591710608</v>
      </c>
      <c r="T2695" s="39">
        <v>0.95268618206174105</v>
      </c>
      <c r="U2695" s="39">
        <v>1.1438505153673499</v>
      </c>
      <c r="V2695" s="39">
        <v>0.51400002052393201</v>
      </c>
    </row>
    <row r="2696" spans="1:22" x14ac:dyDescent="0.25">
      <c r="A2696" s="39" t="s">
        <v>11825</v>
      </c>
      <c r="B2696" s="57" t="s">
        <v>1224</v>
      </c>
      <c r="C2696" s="39">
        <v>30748487</v>
      </c>
      <c r="D2696" s="39">
        <v>30749301</v>
      </c>
      <c r="E2696" s="57" t="s">
        <v>108</v>
      </c>
      <c r="F2696" s="57">
        <v>815</v>
      </c>
      <c r="G2696" s="39" t="s">
        <v>1786</v>
      </c>
      <c r="H2696" s="57" t="s">
        <v>1583</v>
      </c>
      <c r="I2696" s="39">
        <v>0</v>
      </c>
      <c r="J2696" s="39">
        <v>0</v>
      </c>
      <c r="K2696" s="39">
        <v>0</v>
      </c>
      <c r="L2696" s="39">
        <v>0</v>
      </c>
      <c r="M2696" s="39">
        <v>0</v>
      </c>
      <c r="N2696" s="39">
        <v>0</v>
      </c>
      <c r="O2696" s="39">
        <v>0</v>
      </c>
      <c r="P2696" s="39">
        <v>0</v>
      </c>
      <c r="Q2696" s="39">
        <v>0</v>
      </c>
      <c r="R2696" s="39">
        <v>0</v>
      </c>
      <c r="S2696" s="39">
        <v>0</v>
      </c>
      <c r="T2696" s="39">
        <v>0</v>
      </c>
      <c r="U2696" s="39">
        <v>0</v>
      </c>
      <c r="V2696" s="39">
        <v>0</v>
      </c>
    </row>
    <row r="2697" spans="1:22" x14ac:dyDescent="0.25">
      <c r="A2697" s="39" t="s">
        <v>11826</v>
      </c>
      <c r="B2697" s="57" t="s">
        <v>1224</v>
      </c>
      <c r="C2697" s="39">
        <v>30750912</v>
      </c>
      <c r="D2697" s="39">
        <v>30751307</v>
      </c>
      <c r="E2697" s="57" t="s">
        <v>108</v>
      </c>
      <c r="F2697" s="57">
        <v>396</v>
      </c>
      <c r="G2697" s="39" t="s">
        <v>108</v>
      </c>
      <c r="H2697" s="57" t="s">
        <v>1583</v>
      </c>
      <c r="I2697" s="39">
        <v>5.6887566499452804</v>
      </c>
      <c r="J2697" s="39">
        <v>8.22934277449124</v>
      </c>
      <c r="K2697" s="39">
        <v>6.6323583811219198</v>
      </c>
      <c r="L2697" s="39">
        <v>6.2598110428770202</v>
      </c>
      <c r="M2697" s="39">
        <v>6.29145621645449</v>
      </c>
      <c r="N2697" s="39">
        <v>6.2298628237748304</v>
      </c>
      <c r="O2697" s="39">
        <v>6.92731575164966</v>
      </c>
      <c r="P2697" s="39">
        <v>6.6835982129725204</v>
      </c>
      <c r="Q2697" s="39">
        <v>9.0725721135936404</v>
      </c>
      <c r="R2697" s="39">
        <v>9.4591262431935998</v>
      </c>
      <c r="S2697" s="39">
        <v>9.0378269551316794</v>
      </c>
      <c r="T2697" s="39">
        <v>7.85224234628099</v>
      </c>
      <c r="U2697" s="39">
        <v>7.1405946268214002</v>
      </c>
      <c r="V2697" s="39">
        <v>7.2811696595906001</v>
      </c>
    </row>
    <row r="2698" spans="1:22" x14ac:dyDescent="0.25">
      <c r="A2698" s="39" t="s">
        <v>11827</v>
      </c>
      <c r="B2698" s="57" t="s">
        <v>1224</v>
      </c>
      <c r="C2698" s="39">
        <v>30756835</v>
      </c>
      <c r="D2698" s="39">
        <v>30757170</v>
      </c>
      <c r="E2698" s="57" t="s">
        <v>1698</v>
      </c>
      <c r="F2698" s="57">
        <v>336</v>
      </c>
      <c r="G2698" s="39" t="s">
        <v>108</v>
      </c>
      <c r="H2698" s="57" t="s">
        <v>1583</v>
      </c>
      <c r="I2698" s="39">
        <v>0</v>
      </c>
      <c r="J2698" s="39">
        <v>0</v>
      </c>
      <c r="K2698" s="39">
        <v>0</v>
      </c>
      <c r="L2698" s="39">
        <v>0</v>
      </c>
      <c r="M2698" s="39">
        <v>0</v>
      </c>
      <c r="N2698" s="39">
        <v>0</v>
      </c>
      <c r="O2698" s="39">
        <v>0</v>
      </c>
      <c r="P2698" s="39">
        <v>0</v>
      </c>
      <c r="Q2698" s="39">
        <v>0</v>
      </c>
      <c r="R2698" s="39">
        <v>0</v>
      </c>
      <c r="S2698" s="39">
        <v>0</v>
      </c>
      <c r="T2698" s="39">
        <v>0</v>
      </c>
      <c r="U2698" s="39">
        <v>0</v>
      </c>
      <c r="V2698" s="39">
        <v>0</v>
      </c>
    </row>
    <row r="2699" spans="1:22" x14ac:dyDescent="0.25">
      <c r="A2699" s="39" t="s">
        <v>11828</v>
      </c>
      <c r="B2699" s="57" t="s">
        <v>1224</v>
      </c>
      <c r="C2699" s="39">
        <v>30760625</v>
      </c>
      <c r="D2699" s="39">
        <v>30761038</v>
      </c>
      <c r="E2699" s="57" t="s">
        <v>1698</v>
      </c>
      <c r="F2699" s="57">
        <v>414</v>
      </c>
      <c r="G2699" s="39" t="s">
        <v>6394</v>
      </c>
      <c r="H2699" s="57" t="s">
        <v>1583</v>
      </c>
      <c r="I2699" s="39">
        <v>0</v>
      </c>
      <c r="J2699" s="39">
        <v>0</v>
      </c>
      <c r="K2699" s="39">
        <v>0</v>
      </c>
      <c r="L2699" s="39">
        <v>0</v>
      </c>
      <c r="M2699" s="39">
        <v>0</v>
      </c>
      <c r="N2699" s="39">
        <v>0</v>
      </c>
      <c r="O2699" s="39">
        <v>0</v>
      </c>
      <c r="P2699" s="39">
        <v>0</v>
      </c>
      <c r="Q2699" s="39">
        <v>0</v>
      </c>
      <c r="R2699" s="39">
        <v>0</v>
      </c>
      <c r="S2699" s="39">
        <v>0</v>
      </c>
      <c r="T2699" s="39">
        <v>0</v>
      </c>
      <c r="U2699" s="39">
        <v>0</v>
      </c>
      <c r="V2699" s="39">
        <v>0</v>
      </c>
    </row>
    <row r="2700" spans="1:22" x14ac:dyDescent="0.25">
      <c r="A2700" s="39" t="s">
        <v>11829</v>
      </c>
      <c r="B2700" s="57" t="s">
        <v>1224</v>
      </c>
      <c r="C2700" s="39">
        <v>30767193</v>
      </c>
      <c r="D2700" s="39">
        <v>30768937</v>
      </c>
      <c r="E2700" s="57" t="s">
        <v>108</v>
      </c>
      <c r="F2700" s="57">
        <v>1745</v>
      </c>
      <c r="G2700" s="39" t="s">
        <v>1719</v>
      </c>
      <c r="H2700" s="57" t="s">
        <v>1583</v>
      </c>
      <c r="I2700" s="39">
        <v>0</v>
      </c>
      <c r="J2700" s="39">
        <v>0</v>
      </c>
      <c r="K2700" s="39">
        <v>0</v>
      </c>
      <c r="L2700" s="39">
        <v>0</v>
      </c>
      <c r="M2700" s="39">
        <v>0</v>
      </c>
      <c r="N2700" s="39">
        <v>0</v>
      </c>
      <c r="O2700" s="39">
        <v>0</v>
      </c>
      <c r="P2700" s="39">
        <v>0</v>
      </c>
      <c r="Q2700" s="39">
        <v>0.27007438446479898</v>
      </c>
      <c r="R2700" s="39">
        <v>0</v>
      </c>
      <c r="S2700" s="39">
        <v>0</v>
      </c>
      <c r="T2700" s="39">
        <v>0</v>
      </c>
      <c r="U2700" s="39">
        <v>0</v>
      </c>
      <c r="V2700" s="39">
        <v>0</v>
      </c>
    </row>
    <row r="2701" spans="1:22" x14ac:dyDescent="0.25">
      <c r="A2701" s="39" t="s">
        <v>11830</v>
      </c>
      <c r="B2701" s="57" t="s">
        <v>1224</v>
      </c>
      <c r="C2701" s="39">
        <v>30779670</v>
      </c>
      <c r="D2701" s="39">
        <v>30780862</v>
      </c>
      <c r="E2701" s="57" t="s">
        <v>1698</v>
      </c>
      <c r="F2701" s="57">
        <v>1193</v>
      </c>
      <c r="G2701" s="39" t="s">
        <v>6394</v>
      </c>
      <c r="H2701" s="57" t="s">
        <v>1583</v>
      </c>
      <c r="I2701" s="39">
        <v>0</v>
      </c>
      <c r="J2701" s="39">
        <v>0</v>
      </c>
      <c r="K2701" s="39">
        <v>0</v>
      </c>
      <c r="L2701" s="39">
        <v>0</v>
      </c>
      <c r="M2701" s="39">
        <v>0</v>
      </c>
      <c r="N2701" s="39">
        <v>0</v>
      </c>
      <c r="O2701" s="39">
        <v>0</v>
      </c>
      <c r="P2701" s="39">
        <v>0</v>
      </c>
      <c r="Q2701" s="39">
        <v>0</v>
      </c>
      <c r="R2701" s="39">
        <v>0</v>
      </c>
      <c r="S2701" s="39">
        <v>0</v>
      </c>
      <c r="T2701" s="39">
        <v>0</v>
      </c>
      <c r="U2701" s="39">
        <v>0</v>
      </c>
      <c r="V2701" s="39">
        <v>0</v>
      </c>
    </row>
    <row r="2702" spans="1:22" x14ac:dyDescent="0.25">
      <c r="A2702" s="39" t="s">
        <v>11831</v>
      </c>
      <c r="B2702" s="57" t="s">
        <v>1224</v>
      </c>
      <c r="C2702" s="39">
        <v>30789759</v>
      </c>
      <c r="D2702" s="39">
        <v>30805130</v>
      </c>
      <c r="E2702" s="57" t="s">
        <v>108</v>
      </c>
      <c r="F2702" s="57">
        <v>15372</v>
      </c>
      <c r="G2702" s="39" t="s">
        <v>2106</v>
      </c>
      <c r="H2702" s="57" t="s">
        <v>1583</v>
      </c>
      <c r="I2702" s="39">
        <v>0</v>
      </c>
      <c r="J2702" s="39">
        <v>0</v>
      </c>
      <c r="K2702" s="39">
        <v>0</v>
      </c>
      <c r="L2702" s="39">
        <v>0</v>
      </c>
      <c r="M2702" s="39">
        <v>0</v>
      </c>
      <c r="N2702" s="39">
        <v>0</v>
      </c>
      <c r="O2702" s="39">
        <v>0</v>
      </c>
      <c r="P2702" s="39">
        <v>0</v>
      </c>
      <c r="Q2702" s="39">
        <v>0</v>
      </c>
      <c r="R2702" s="39">
        <v>0</v>
      </c>
      <c r="S2702" s="39">
        <v>0</v>
      </c>
      <c r="T2702" s="39">
        <v>0</v>
      </c>
      <c r="U2702" s="39">
        <v>0</v>
      </c>
      <c r="V2702" s="39">
        <v>0</v>
      </c>
    </row>
    <row r="2703" spans="1:22" x14ac:dyDescent="0.25">
      <c r="A2703" s="39" t="s">
        <v>11832</v>
      </c>
      <c r="B2703" s="57" t="s">
        <v>1224</v>
      </c>
      <c r="C2703" s="39">
        <v>30806353</v>
      </c>
      <c r="D2703" s="39">
        <v>30808026</v>
      </c>
      <c r="E2703" s="57" t="s">
        <v>1698</v>
      </c>
      <c r="F2703" s="57">
        <v>1674</v>
      </c>
      <c r="G2703" s="39" t="s">
        <v>4900</v>
      </c>
      <c r="H2703" s="57" t="s">
        <v>1583</v>
      </c>
      <c r="I2703" s="39">
        <v>0</v>
      </c>
      <c r="J2703" s="39">
        <v>0</v>
      </c>
      <c r="K2703" s="39">
        <v>0</v>
      </c>
      <c r="L2703" s="39">
        <v>0</v>
      </c>
      <c r="M2703" s="39">
        <v>0</v>
      </c>
      <c r="N2703" s="39">
        <v>0</v>
      </c>
      <c r="O2703" s="39">
        <v>0</v>
      </c>
      <c r="P2703" s="39">
        <v>0</v>
      </c>
      <c r="Q2703" s="39">
        <v>0</v>
      </c>
      <c r="R2703" s="39">
        <v>0</v>
      </c>
      <c r="S2703" s="39">
        <v>0</v>
      </c>
      <c r="T2703" s="39">
        <v>0</v>
      </c>
      <c r="U2703" s="39">
        <v>0</v>
      </c>
      <c r="V2703" s="39">
        <v>0</v>
      </c>
    </row>
    <row r="2704" spans="1:22" x14ac:dyDescent="0.25">
      <c r="A2704" s="39" t="s">
        <v>11833</v>
      </c>
      <c r="B2704" s="57" t="s">
        <v>1224</v>
      </c>
      <c r="C2704" s="39">
        <v>30808379</v>
      </c>
      <c r="D2704" s="39">
        <v>30809434</v>
      </c>
      <c r="E2704" s="57" t="s">
        <v>108</v>
      </c>
      <c r="F2704" s="57">
        <v>1056</v>
      </c>
      <c r="G2704" s="39" t="s">
        <v>108</v>
      </c>
      <c r="H2704" s="57" t="s">
        <v>1583</v>
      </c>
      <c r="I2704" s="39">
        <v>4.0689974864991099</v>
      </c>
      <c r="J2704" s="39">
        <v>4.1230536327807696</v>
      </c>
      <c r="K2704" s="39">
        <v>3.8945946738858601</v>
      </c>
      <c r="L2704" s="39">
        <v>3.9362515983200299</v>
      </c>
      <c r="M2704" s="39">
        <v>3.8573938480280798</v>
      </c>
      <c r="N2704" s="39">
        <v>4.0754556169210003</v>
      </c>
      <c r="O2704" s="39">
        <v>3.71493784514045</v>
      </c>
      <c r="P2704" s="39">
        <v>4.0778582352832302</v>
      </c>
      <c r="Q2704" s="39">
        <v>3.7436549869049598</v>
      </c>
      <c r="R2704" s="39">
        <v>3.8648002428986801</v>
      </c>
      <c r="S2704" s="39">
        <v>3.9750706804104601</v>
      </c>
      <c r="T2704" s="39">
        <v>3.6327800487425299</v>
      </c>
      <c r="U2704" s="39">
        <v>3.9135500709301398</v>
      </c>
      <c r="V2704" s="39">
        <v>3.7761039880731602</v>
      </c>
    </row>
    <row r="2705" spans="1:22" x14ac:dyDescent="0.25">
      <c r="A2705" s="39" t="s">
        <v>11834</v>
      </c>
      <c r="B2705" s="57" t="s">
        <v>1224</v>
      </c>
      <c r="C2705" s="39">
        <v>30818670</v>
      </c>
      <c r="D2705" s="39">
        <v>30819203</v>
      </c>
      <c r="E2705" s="57" t="s">
        <v>1698</v>
      </c>
      <c r="F2705" s="57">
        <v>534</v>
      </c>
      <c r="G2705" s="39" t="s">
        <v>4383</v>
      </c>
      <c r="H2705" s="57" t="s">
        <v>1583</v>
      </c>
      <c r="I2705" s="39">
        <v>1.42437392116242</v>
      </c>
      <c r="J2705" s="39">
        <v>1.4450009363169001</v>
      </c>
      <c r="K2705" s="39">
        <v>0</v>
      </c>
      <c r="L2705" s="39">
        <v>0</v>
      </c>
      <c r="M2705" s="39">
        <v>0</v>
      </c>
      <c r="N2705" s="39">
        <v>0</v>
      </c>
      <c r="O2705" s="39">
        <v>0</v>
      </c>
      <c r="P2705" s="39">
        <v>0</v>
      </c>
      <c r="Q2705" s="39">
        <v>0</v>
      </c>
      <c r="R2705" s="39">
        <v>0.236432613265428</v>
      </c>
      <c r="S2705" s="39">
        <v>0.59641043060080101</v>
      </c>
      <c r="T2705" s="39">
        <v>0.86710019283343098</v>
      </c>
      <c r="U2705" s="39">
        <v>0.94681768119824605</v>
      </c>
      <c r="V2705" s="39">
        <v>0.76794881537035597</v>
      </c>
    </row>
    <row r="2706" spans="1:22" x14ac:dyDescent="0.25">
      <c r="A2706" s="39" t="s">
        <v>11835</v>
      </c>
      <c r="B2706" s="57" t="s">
        <v>1224</v>
      </c>
      <c r="C2706" s="39">
        <v>30819433</v>
      </c>
      <c r="D2706" s="39">
        <v>30821294</v>
      </c>
      <c r="E2706" s="57" t="s">
        <v>108</v>
      </c>
      <c r="F2706" s="57">
        <v>1862</v>
      </c>
      <c r="G2706" s="39" t="s">
        <v>11836</v>
      </c>
      <c r="H2706" s="57" t="s">
        <v>1583</v>
      </c>
      <c r="I2706" s="39">
        <v>3.9178613491125498</v>
      </c>
      <c r="J2706" s="39">
        <v>4.4297163803154298</v>
      </c>
      <c r="K2706" s="39">
        <v>3.1709073025744599</v>
      </c>
      <c r="L2706" s="39">
        <v>3.6245337552038901</v>
      </c>
      <c r="M2706" s="39">
        <v>3.58908032179332</v>
      </c>
      <c r="N2706" s="39">
        <v>3.44258526502187</v>
      </c>
      <c r="O2706" s="39">
        <v>3.2934499450235899</v>
      </c>
      <c r="P2706" s="39">
        <v>3.6819776694473201</v>
      </c>
      <c r="Q2706" s="39">
        <v>3.3340418991453</v>
      </c>
      <c r="R2706" s="39">
        <v>3.2889417242964201</v>
      </c>
      <c r="S2706" s="39">
        <v>3.2943957811955902</v>
      </c>
      <c r="T2706" s="39">
        <v>3.5740409402755802</v>
      </c>
      <c r="U2706" s="39">
        <v>3.8920023688418501</v>
      </c>
      <c r="V2706" s="39">
        <v>3.6719726607500598</v>
      </c>
    </row>
    <row r="2707" spans="1:22" x14ac:dyDescent="0.25">
      <c r="A2707" s="39" t="s">
        <v>11837</v>
      </c>
      <c r="B2707" s="57" t="s">
        <v>1224</v>
      </c>
      <c r="C2707" s="39">
        <v>30825357</v>
      </c>
      <c r="D2707" s="39">
        <v>30827845</v>
      </c>
      <c r="E2707" s="57" t="s">
        <v>1698</v>
      </c>
      <c r="F2707" s="57">
        <v>2489</v>
      </c>
      <c r="G2707" s="39" t="s">
        <v>1973</v>
      </c>
      <c r="H2707" s="57" t="s">
        <v>1583</v>
      </c>
      <c r="I2707" s="39">
        <v>4.02157744359282</v>
      </c>
      <c r="J2707" s="39">
        <v>3.9585550353407699</v>
      </c>
      <c r="K2707" s="39">
        <v>3.47929524299885</v>
      </c>
      <c r="L2707" s="39">
        <v>3.7429978576024401</v>
      </c>
      <c r="M2707" s="39">
        <v>3.60558915131111</v>
      </c>
      <c r="N2707" s="39">
        <v>3.4425268782349798</v>
      </c>
      <c r="O2707" s="39">
        <v>3.2919792109531101</v>
      </c>
      <c r="P2707" s="39">
        <v>3.1885338565913401</v>
      </c>
      <c r="Q2707" s="39">
        <v>3.0471719102432102</v>
      </c>
      <c r="R2707" s="39">
        <v>3.05629218552924</v>
      </c>
      <c r="S2707" s="39">
        <v>2.9789314361815298</v>
      </c>
      <c r="T2707" s="39">
        <v>3.5029288421787901</v>
      </c>
      <c r="U2707" s="39">
        <v>3.4117068931206398</v>
      </c>
      <c r="V2707" s="39">
        <v>3.6341750353537199</v>
      </c>
    </row>
    <row r="2708" spans="1:22" x14ac:dyDescent="0.25">
      <c r="A2708" s="39" t="s">
        <v>11838</v>
      </c>
      <c r="B2708" s="57" t="s">
        <v>1224</v>
      </c>
      <c r="C2708" s="39">
        <v>30840098</v>
      </c>
      <c r="D2708" s="39">
        <v>30843117</v>
      </c>
      <c r="E2708" s="57" t="s">
        <v>1698</v>
      </c>
      <c r="F2708" s="57">
        <v>3020</v>
      </c>
      <c r="G2708" s="39" t="s">
        <v>3822</v>
      </c>
      <c r="H2708" s="57" t="s">
        <v>1583</v>
      </c>
      <c r="I2708" s="39">
        <v>3.8393247426106498</v>
      </c>
      <c r="J2708" s="39">
        <v>3.9702646790145302</v>
      </c>
      <c r="K2708" s="39">
        <v>3.5535079603690898</v>
      </c>
      <c r="L2708" s="39">
        <v>3.75059578640766</v>
      </c>
      <c r="M2708" s="39">
        <v>3.8630860573605998</v>
      </c>
      <c r="N2708" s="39">
        <v>3.7183945077018898</v>
      </c>
      <c r="O2708" s="39">
        <v>3.8434814254324601</v>
      </c>
      <c r="P2708" s="39">
        <v>3.7447638869532902</v>
      </c>
      <c r="Q2708" s="39">
        <v>3.9036746128597799</v>
      </c>
      <c r="R2708" s="39">
        <v>4.0556989128965997</v>
      </c>
      <c r="S2708" s="39">
        <v>3.9499457391302402</v>
      </c>
      <c r="T2708" s="39">
        <v>4.0492212490587498</v>
      </c>
      <c r="U2708" s="39">
        <v>4.2340413997121704</v>
      </c>
      <c r="V2708" s="39">
        <v>4.3240184875279803</v>
      </c>
    </row>
    <row r="2709" spans="1:22" x14ac:dyDescent="0.25">
      <c r="A2709" s="39" t="s">
        <v>11839</v>
      </c>
      <c r="B2709" s="57" t="s">
        <v>1224</v>
      </c>
      <c r="C2709" s="39">
        <v>30843844</v>
      </c>
      <c r="D2709" s="39">
        <v>30847086</v>
      </c>
      <c r="E2709" s="57" t="s">
        <v>108</v>
      </c>
      <c r="F2709" s="57">
        <v>3243</v>
      </c>
      <c r="G2709" s="39" t="s">
        <v>11840</v>
      </c>
      <c r="H2709" s="57" t="s">
        <v>1583</v>
      </c>
      <c r="I2709" s="39">
        <v>0</v>
      </c>
      <c r="J2709" s="39">
        <v>7.1628276889897702E-2</v>
      </c>
      <c r="K2709" s="39">
        <v>0.21324275060779599</v>
      </c>
      <c r="L2709" s="39">
        <v>0.16141046632776301</v>
      </c>
      <c r="M2709" s="39">
        <v>0.18872247239200601</v>
      </c>
      <c r="N2709" s="39">
        <v>0.23823290506826</v>
      </c>
      <c r="O2709" s="39">
        <v>0.65946702369732302</v>
      </c>
      <c r="P2709" s="39">
        <v>0.18504698861833199</v>
      </c>
      <c r="Q2709" s="39">
        <v>1.5948447015773</v>
      </c>
      <c r="R2709" s="39">
        <v>1.4094941275747599</v>
      </c>
      <c r="S2709" s="39">
        <v>1.79112641363692</v>
      </c>
      <c r="T2709" s="39">
        <v>0.14125620366691699</v>
      </c>
      <c r="U2709" s="39">
        <v>0.232537969008518</v>
      </c>
      <c r="V2709" s="39">
        <v>0.47832781822739601</v>
      </c>
    </row>
    <row r="2710" spans="1:22" x14ac:dyDescent="0.25">
      <c r="A2710" s="39" t="s">
        <v>11841</v>
      </c>
      <c r="B2710" s="57" t="s">
        <v>1224</v>
      </c>
      <c r="C2710" s="39">
        <v>30862102</v>
      </c>
      <c r="D2710" s="39">
        <v>30862574</v>
      </c>
      <c r="E2710" s="57" t="s">
        <v>1698</v>
      </c>
      <c r="F2710" s="57">
        <v>473</v>
      </c>
      <c r="G2710" s="39" t="s">
        <v>2441</v>
      </c>
      <c r="H2710" s="57" t="s">
        <v>1583</v>
      </c>
      <c r="I2710" s="39">
        <v>0</v>
      </c>
      <c r="J2710" s="39">
        <v>0</v>
      </c>
      <c r="K2710" s="39">
        <v>0</v>
      </c>
      <c r="L2710" s="39">
        <v>0</v>
      </c>
      <c r="M2710" s="39">
        <v>0</v>
      </c>
      <c r="N2710" s="39">
        <v>0</v>
      </c>
      <c r="O2710" s="39">
        <v>0</v>
      </c>
      <c r="P2710" s="39">
        <v>0</v>
      </c>
      <c r="Q2710" s="39">
        <v>0</v>
      </c>
      <c r="R2710" s="39">
        <v>0</v>
      </c>
      <c r="S2710" s="39">
        <v>0</v>
      </c>
      <c r="T2710" s="39">
        <v>0</v>
      </c>
      <c r="U2710" s="39">
        <v>0</v>
      </c>
      <c r="V2710" s="39">
        <v>0</v>
      </c>
    </row>
    <row r="2711" spans="1:22" x14ac:dyDescent="0.25">
      <c r="A2711" s="39" t="s">
        <v>11842</v>
      </c>
      <c r="B2711" s="57" t="s">
        <v>1224</v>
      </c>
      <c r="C2711" s="39">
        <v>30888703</v>
      </c>
      <c r="D2711" s="39">
        <v>30890344</v>
      </c>
      <c r="E2711" s="57" t="s">
        <v>1698</v>
      </c>
      <c r="F2711" s="57">
        <v>1642</v>
      </c>
      <c r="G2711" s="39" t="s">
        <v>2639</v>
      </c>
      <c r="H2711" s="57" t="s">
        <v>1583</v>
      </c>
      <c r="I2711" s="39">
        <v>6.1600644611328997E-2</v>
      </c>
      <c r="J2711" s="39">
        <v>7.9063474563910899E-2</v>
      </c>
      <c r="K2711" s="39">
        <v>0</v>
      </c>
      <c r="L2711" s="39">
        <v>0</v>
      </c>
      <c r="M2711" s="39">
        <v>0</v>
      </c>
      <c r="N2711" s="39">
        <v>0</v>
      </c>
      <c r="O2711" s="39">
        <v>0</v>
      </c>
      <c r="P2711" s="39">
        <v>0</v>
      </c>
      <c r="Q2711" s="39">
        <v>0</v>
      </c>
      <c r="R2711" s="39">
        <v>0</v>
      </c>
      <c r="S2711" s="39">
        <v>0</v>
      </c>
      <c r="T2711" s="39">
        <v>0</v>
      </c>
      <c r="U2711" s="39">
        <v>0</v>
      </c>
      <c r="V2711" s="39">
        <v>0</v>
      </c>
    </row>
    <row r="2712" spans="1:22" x14ac:dyDescent="0.25">
      <c r="A2712" s="39" t="s">
        <v>11843</v>
      </c>
      <c r="B2712" s="57" t="s">
        <v>1224</v>
      </c>
      <c r="C2712" s="39">
        <v>30893784</v>
      </c>
      <c r="D2712" s="39">
        <v>30896302</v>
      </c>
      <c r="E2712" s="57" t="s">
        <v>1698</v>
      </c>
      <c r="F2712" s="57">
        <v>2519</v>
      </c>
      <c r="G2712" s="39" t="s">
        <v>1719</v>
      </c>
      <c r="H2712" s="57" t="s">
        <v>1583</v>
      </c>
      <c r="I2712" s="39">
        <v>0</v>
      </c>
      <c r="J2712" s="39">
        <v>0</v>
      </c>
      <c r="K2712" s="39">
        <v>0</v>
      </c>
      <c r="L2712" s="39">
        <v>0</v>
      </c>
      <c r="M2712" s="39">
        <v>0</v>
      </c>
      <c r="N2712" s="39">
        <v>0</v>
      </c>
      <c r="O2712" s="39">
        <v>0</v>
      </c>
      <c r="P2712" s="39">
        <v>0</v>
      </c>
      <c r="Q2712" s="39">
        <v>0</v>
      </c>
      <c r="R2712" s="39">
        <v>0</v>
      </c>
      <c r="S2712" s="39">
        <v>0</v>
      </c>
      <c r="T2712" s="39">
        <v>0</v>
      </c>
      <c r="U2712" s="39">
        <v>0</v>
      </c>
      <c r="V2712" s="39">
        <v>0</v>
      </c>
    </row>
    <row r="2713" spans="1:22" x14ac:dyDescent="0.25">
      <c r="A2713" s="39" t="s">
        <v>11844</v>
      </c>
      <c r="B2713" s="57" t="s">
        <v>1224</v>
      </c>
      <c r="C2713" s="39">
        <v>30905708</v>
      </c>
      <c r="D2713" s="39">
        <v>30906466</v>
      </c>
      <c r="E2713" s="57" t="s">
        <v>108</v>
      </c>
      <c r="F2713" s="57">
        <v>759</v>
      </c>
      <c r="G2713" s="39" t="s">
        <v>4891</v>
      </c>
      <c r="H2713" s="57" t="s">
        <v>1583</v>
      </c>
      <c r="I2713" s="39">
        <v>0</v>
      </c>
      <c r="J2713" s="39">
        <v>0</v>
      </c>
      <c r="K2713" s="39">
        <v>0</v>
      </c>
      <c r="L2713" s="39">
        <v>0</v>
      </c>
      <c r="M2713" s="39">
        <v>0</v>
      </c>
      <c r="N2713" s="39">
        <v>0</v>
      </c>
      <c r="O2713" s="39">
        <v>0</v>
      </c>
      <c r="P2713" s="39">
        <v>0</v>
      </c>
      <c r="Q2713" s="39">
        <v>0</v>
      </c>
      <c r="R2713" s="39">
        <v>0.138530094988153</v>
      </c>
      <c r="S2713" s="39">
        <v>0</v>
      </c>
      <c r="T2713" s="39">
        <v>0</v>
      </c>
      <c r="U2713" s="39">
        <v>0.14452805794569901</v>
      </c>
      <c r="V2713" s="39">
        <v>0</v>
      </c>
    </row>
    <row r="2714" spans="1:22" x14ac:dyDescent="0.25">
      <c r="A2714" s="39" t="s">
        <v>11845</v>
      </c>
      <c r="B2714" s="57" t="s">
        <v>1224</v>
      </c>
      <c r="C2714" s="39">
        <v>30907101</v>
      </c>
      <c r="D2714" s="39">
        <v>30908586</v>
      </c>
      <c r="E2714" s="57" t="s">
        <v>108</v>
      </c>
      <c r="F2714" s="57">
        <v>1486</v>
      </c>
      <c r="G2714" s="39" t="s">
        <v>11846</v>
      </c>
      <c r="H2714" s="57" t="s">
        <v>1583</v>
      </c>
      <c r="I2714" s="39">
        <v>3.42492880465241</v>
      </c>
      <c r="J2714" s="39">
        <v>3.9956473216708499</v>
      </c>
      <c r="K2714" s="39">
        <v>2.7899503850772098</v>
      </c>
      <c r="L2714" s="39">
        <v>2.68942664888313</v>
      </c>
      <c r="M2714" s="39">
        <v>2.72556667036207</v>
      </c>
      <c r="N2714" s="39">
        <v>3.0665042823845501</v>
      </c>
      <c r="O2714" s="39">
        <v>3.2896751403634901</v>
      </c>
      <c r="P2714" s="39">
        <v>2.9959909561369198</v>
      </c>
      <c r="Q2714" s="39">
        <v>3.3506146380809301</v>
      </c>
      <c r="R2714" s="39">
        <v>3.39211817970601</v>
      </c>
      <c r="S2714" s="39">
        <v>3.5047220765762002</v>
      </c>
      <c r="T2714" s="39">
        <v>3.8124776886031801</v>
      </c>
      <c r="U2714" s="39">
        <v>3.6839209808093201</v>
      </c>
      <c r="V2714" s="39">
        <v>4.1278148431912198</v>
      </c>
    </row>
    <row r="2715" spans="1:22" x14ac:dyDescent="0.25">
      <c r="A2715" s="39" t="s">
        <v>11847</v>
      </c>
      <c r="B2715" s="57" t="s">
        <v>1224</v>
      </c>
      <c r="C2715" s="39">
        <v>30915607</v>
      </c>
      <c r="D2715" s="39">
        <v>30916490</v>
      </c>
      <c r="E2715" s="57" t="s">
        <v>108</v>
      </c>
      <c r="F2715" s="57">
        <v>884</v>
      </c>
      <c r="G2715" s="39" t="s">
        <v>11848</v>
      </c>
      <c r="H2715" s="57" t="s">
        <v>1583</v>
      </c>
      <c r="I2715" s="39">
        <v>0</v>
      </c>
      <c r="J2715" s="39">
        <v>0</v>
      </c>
      <c r="K2715" s="39">
        <v>0</v>
      </c>
      <c r="L2715" s="39">
        <v>0</v>
      </c>
      <c r="M2715" s="39">
        <v>0</v>
      </c>
      <c r="N2715" s="39">
        <v>0</v>
      </c>
      <c r="O2715" s="39">
        <v>0</v>
      </c>
      <c r="P2715" s="39">
        <v>0</v>
      </c>
      <c r="Q2715" s="39">
        <v>0</v>
      </c>
      <c r="R2715" s="39">
        <v>0</v>
      </c>
      <c r="S2715" s="39">
        <v>0</v>
      </c>
      <c r="T2715" s="39">
        <v>0</v>
      </c>
      <c r="U2715" s="39">
        <v>0</v>
      </c>
      <c r="V2715" s="39">
        <v>0</v>
      </c>
    </row>
    <row r="2716" spans="1:22" x14ac:dyDescent="0.25">
      <c r="A2716" s="39" t="s">
        <v>11849</v>
      </c>
      <c r="B2716" s="57" t="s">
        <v>1224</v>
      </c>
      <c r="C2716" s="39">
        <v>30923800</v>
      </c>
      <c r="D2716" s="39">
        <v>30924915</v>
      </c>
      <c r="E2716" s="57" t="s">
        <v>1698</v>
      </c>
      <c r="F2716" s="57">
        <v>1116</v>
      </c>
      <c r="G2716" s="39" t="s">
        <v>6373</v>
      </c>
      <c r="H2716" s="57" t="s">
        <v>1583</v>
      </c>
      <c r="I2716" s="39">
        <v>0</v>
      </c>
      <c r="J2716" s="39">
        <v>0</v>
      </c>
      <c r="K2716" s="39">
        <v>0</v>
      </c>
      <c r="L2716" s="39">
        <v>0</v>
      </c>
      <c r="M2716" s="39">
        <v>0</v>
      </c>
      <c r="N2716" s="39">
        <v>0</v>
      </c>
      <c r="O2716" s="39">
        <v>0</v>
      </c>
      <c r="P2716" s="39">
        <v>0</v>
      </c>
      <c r="Q2716" s="39">
        <v>0</v>
      </c>
      <c r="R2716" s="39">
        <v>0</v>
      </c>
      <c r="S2716" s="39">
        <v>0</v>
      </c>
      <c r="T2716" s="39">
        <v>0</v>
      </c>
      <c r="U2716" s="39">
        <v>0</v>
      </c>
      <c r="V2716" s="39">
        <v>0</v>
      </c>
    </row>
    <row r="2717" spans="1:22" x14ac:dyDescent="0.25">
      <c r="A2717" s="39" t="s">
        <v>11850</v>
      </c>
      <c r="B2717" s="57" t="s">
        <v>1224</v>
      </c>
      <c r="C2717" s="39">
        <v>30931004</v>
      </c>
      <c r="D2717" s="39">
        <v>30934243</v>
      </c>
      <c r="E2717" s="57" t="s">
        <v>108</v>
      </c>
      <c r="F2717" s="57">
        <v>3240</v>
      </c>
      <c r="G2717" s="39" t="s">
        <v>2106</v>
      </c>
      <c r="H2717" s="57" t="s">
        <v>1583</v>
      </c>
      <c r="I2717" s="39">
        <v>0</v>
      </c>
      <c r="J2717" s="39">
        <v>0</v>
      </c>
      <c r="K2717" s="39">
        <v>0</v>
      </c>
      <c r="L2717" s="39">
        <v>0</v>
      </c>
      <c r="M2717" s="39">
        <v>0</v>
      </c>
      <c r="N2717" s="39">
        <v>0</v>
      </c>
      <c r="O2717" s="39">
        <v>0</v>
      </c>
      <c r="P2717" s="39">
        <v>0</v>
      </c>
      <c r="Q2717" s="39">
        <v>0</v>
      </c>
      <c r="R2717" s="39">
        <v>0</v>
      </c>
      <c r="S2717" s="39">
        <v>0</v>
      </c>
      <c r="T2717" s="39">
        <v>0</v>
      </c>
      <c r="U2717" s="39">
        <v>0</v>
      </c>
      <c r="V2717" s="39">
        <v>0</v>
      </c>
    </row>
    <row r="2718" spans="1:22" x14ac:dyDescent="0.25">
      <c r="A2718" s="39" t="s">
        <v>11851</v>
      </c>
      <c r="B2718" s="57" t="s">
        <v>1224</v>
      </c>
      <c r="C2718" s="39">
        <v>30937832</v>
      </c>
      <c r="D2718" s="39">
        <v>30938188</v>
      </c>
      <c r="E2718" s="57" t="s">
        <v>108</v>
      </c>
      <c r="F2718" s="57">
        <v>357</v>
      </c>
      <c r="G2718" s="39" t="s">
        <v>2077</v>
      </c>
      <c r="H2718" s="57" t="s">
        <v>1583</v>
      </c>
      <c r="I2718" s="39">
        <v>0</v>
      </c>
      <c r="J2718" s="39">
        <v>0</v>
      </c>
      <c r="K2718" s="39">
        <v>0</v>
      </c>
      <c r="L2718" s="39">
        <v>0</v>
      </c>
      <c r="M2718" s="39">
        <v>0</v>
      </c>
      <c r="N2718" s="39">
        <v>0</v>
      </c>
      <c r="O2718" s="39">
        <v>0</v>
      </c>
      <c r="P2718" s="39">
        <v>0</v>
      </c>
      <c r="Q2718" s="39">
        <v>0</v>
      </c>
      <c r="R2718" s="39">
        <v>0</v>
      </c>
      <c r="S2718" s="39">
        <v>0</v>
      </c>
      <c r="T2718" s="39">
        <v>0</v>
      </c>
      <c r="U2718" s="39">
        <v>0</v>
      </c>
      <c r="V2718" s="39">
        <v>0</v>
      </c>
    </row>
    <row r="2719" spans="1:22" x14ac:dyDescent="0.25">
      <c r="A2719" s="39" t="s">
        <v>11852</v>
      </c>
      <c r="B2719" s="57" t="s">
        <v>1224</v>
      </c>
      <c r="C2719" s="39">
        <v>30942411</v>
      </c>
      <c r="D2719" s="39">
        <v>30944627</v>
      </c>
      <c r="E2719" s="57" t="s">
        <v>1698</v>
      </c>
      <c r="F2719" s="57">
        <v>2217</v>
      </c>
      <c r="G2719" s="39" t="s">
        <v>4914</v>
      </c>
      <c r="H2719" s="57" t="s">
        <v>1583</v>
      </c>
      <c r="I2719" s="39">
        <v>0</v>
      </c>
      <c r="J2719" s="39">
        <v>0</v>
      </c>
      <c r="K2719" s="39">
        <v>0</v>
      </c>
      <c r="L2719" s="39">
        <v>0</v>
      </c>
      <c r="M2719" s="39">
        <v>0</v>
      </c>
      <c r="N2719" s="39">
        <v>0</v>
      </c>
      <c r="O2719" s="39">
        <v>0</v>
      </c>
      <c r="P2719" s="39">
        <v>0</v>
      </c>
      <c r="Q2719" s="39">
        <v>0</v>
      </c>
      <c r="R2719" s="39">
        <v>0</v>
      </c>
      <c r="S2719" s="39">
        <v>0</v>
      </c>
      <c r="T2719" s="39">
        <v>0</v>
      </c>
      <c r="U2719" s="39">
        <v>0</v>
      </c>
      <c r="V2719" s="39">
        <v>0</v>
      </c>
    </row>
    <row r="2720" spans="1:22" x14ac:dyDescent="0.25">
      <c r="A2720" s="39" t="s">
        <v>11853</v>
      </c>
      <c r="B2720" s="57" t="s">
        <v>1224</v>
      </c>
      <c r="C2720" s="39">
        <v>30969814</v>
      </c>
      <c r="D2720" s="39">
        <v>30971387</v>
      </c>
      <c r="E2720" s="57" t="s">
        <v>108</v>
      </c>
      <c r="F2720" s="57">
        <v>1574</v>
      </c>
      <c r="G2720" s="39" t="s">
        <v>11854</v>
      </c>
      <c r="H2720" s="57" t="s">
        <v>1583</v>
      </c>
      <c r="I2720" s="39">
        <v>9.4777097281315406E-2</v>
      </c>
      <c r="J2720" s="39">
        <v>0</v>
      </c>
      <c r="K2720" s="39">
        <v>0.12531240544546199</v>
      </c>
      <c r="L2720" s="39">
        <v>0.26709588130126999</v>
      </c>
      <c r="M2720" s="39">
        <v>0.111631108377639</v>
      </c>
      <c r="N2720" s="39">
        <v>0.75701641716565804</v>
      </c>
      <c r="O2720" s="39">
        <v>0</v>
      </c>
      <c r="P2720" s="39">
        <v>0.27431176328460799</v>
      </c>
      <c r="Q2720" s="39">
        <v>0.19875186698858199</v>
      </c>
      <c r="R2720" s="39">
        <v>0.10293166325259399</v>
      </c>
      <c r="S2720" s="39">
        <v>0.71413383500729899</v>
      </c>
      <c r="T2720" s="39">
        <v>0.33566389589888801</v>
      </c>
      <c r="U2720" s="39">
        <v>0.88874441766338796</v>
      </c>
      <c r="V2720" s="39">
        <v>0.29004923078426298</v>
      </c>
    </row>
    <row r="2721" spans="1:22" x14ac:dyDescent="0.25">
      <c r="A2721" s="39" t="s">
        <v>11855</v>
      </c>
      <c r="B2721" s="57" t="s">
        <v>1224</v>
      </c>
      <c r="C2721" s="39">
        <v>31177846</v>
      </c>
      <c r="D2721" s="39">
        <v>31180065</v>
      </c>
      <c r="E2721" s="57" t="s">
        <v>1698</v>
      </c>
      <c r="F2721" s="57">
        <v>2220</v>
      </c>
      <c r="G2721" s="39" t="s">
        <v>1837</v>
      </c>
      <c r="H2721" s="57" t="s">
        <v>1584</v>
      </c>
      <c r="I2721" s="39">
        <v>0.89581678067653803</v>
      </c>
      <c r="J2721" s="39">
        <v>1.03655256563649</v>
      </c>
      <c r="K2721" s="39">
        <v>1.40600869198008</v>
      </c>
      <c r="L2721" s="39">
        <v>0.95224558538479898</v>
      </c>
      <c r="M2721" s="39">
        <v>1.1645803480083301</v>
      </c>
      <c r="N2721" s="39">
        <v>1.0474685905079</v>
      </c>
      <c r="O2721" s="39">
        <v>1.5549424221114401</v>
      </c>
      <c r="P2721" s="39">
        <v>1.1011121584741499</v>
      </c>
      <c r="Q2721" s="39">
        <v>1.31177628326715</v>
      </c>
      <c r="R2721" s="39">
        <v>1.05790077326323</v>
      </c>
      <c r="S2721" s="39">
        <v>1.04864075325662</v>
      </c>
      <c r="T2721" s="39">
        <v>1.0710280942645301</v>
      </c>
      <c r="U2721" s="39">
        <v>1.3029039075661</v>
      </c>
      <c r="V2721" s="39">
        <v>0.73760802747813803</v>
      </c>
    </row>
    <row r="2722" spans="1:22" x14ac:dyDescent="0.25">
      <c r="A2722" s="39" t="s">
        <v>11856</v>
      </c>
      <c r="B2722" s="57" t="s">
        <v>1224</v>
      </c>
      <c r="C2722" s="39">
        <v>31180302</v>
      </c>
      <c r="D2722" s="39">
        <v>31182489</v>
      </c>
      <c r="E2722" s="57" t="s">
        <v>108</v>
      </c>
      <c r="F2722" s="57">
        <v>2188</v>
      </c>
      <c r="G2722" s="39" t="s">
        <v>11857</v>
      </c>
      <c r="H2722" s="57" t="s">
        <v>1584</v>
      </c>
      <c r="I2722" s="39">
        <v>4.6987185554644197</v>
      </c>
      <c r="J2722" s="39">
        <v>5.6061993895642601</v>
      </c>
      <c r="K2722" s="39">
        <v>4.5955513994561397</v>
      </c>
      <c r="L2722" s="39">
        <v>4.3175573282661697</v>
      </c>
      <c r="M2722" s="39">
        <v>4.3975223344918799</v>
      </c>
      <c r="N2722" s="39">
        <v>4.4614368820385897</v>
      </c>
      <c r="O2722" s="39">
        <v>4.7098309936672402</v>
      </c>
      <c r="P2722" s="39">
        <v>4.7607212779042403</v>
      </c>
      <c r="Q2722" s="39">
        <v>6.1735552202985904</v>
      </c>
      <c r="R2722" s="39">
        <v>6.1986080874739597</v>
      </c>
      <c r="S2722" s="39">
        <v>6.0640680022384199</v>
      </c>
      <c r="T2722" s="39">
        <v>5.5678526690611703</v>
      </c>
      <c r="U2722" s="39">
        <v>5.6520619416685998</v>
      </c>
      <c r="V2722" s="39">
        <v>5.7124472115232399</v>
      </c>
    </row>
    <row r="2723" spans="1:22" x14ac:dyDescent="0.25">
      <c r="A2723" s="39" t="s">
        <v>11858</v>
      </c>
      <c r="B2723" s="57" t="s">
        <v>1224</v>
      </c>
      <c r="C2723" s="39">
        <v>31187680</v>
      </c>
      <c r="D2723" s="39">
        <v>31189801</v>
      </c>
      <c r="E2723" s="57" t="s">
        <v>108</v>
      </c>
      <c r="F2723" s="57">
        <v>2122</v>
      </c>
      <c r="G2723" s="39" t="s">
        <v>11859</v>
      </c>
      <c r="H2723" s="57" t="s">
        <v>1584</v>
      </c>
      <c r="I2723" s="39">
        <v>0</v>
      </c>
      <c r="J2723" s="39">
        <v>0</v>
      </c>
      <c r="K2723" s="39">
        <v>0</v>
      </c>
      <c r="L2723" s="39">
        <v>0</v>
      </c>
      <c r="M2723" s="39">
        <v>0.123943320888803</v>
      </c>
      <c r="N2723" s="39">
        <v>0</v>
      </c>
      <c r="O2723" s="39">
        <v>0</v>
      </c>
      <c r="P2723" s="39">
        <v>0</v>
      </c>
      <c r="Q2723" s="39">
        <v>0</v>
      </c>
      <c r="R2723" s="39">
        <v>0</v>
      </c>
      <c r="S2723" s="39">
        <v>0</v>
      </c>
      <c r="T2723" s="39">
        <v>0</v>
      </c>
      <c r="U2723" s="39">
        <v>0.119070465249008</v>
      </c>
      <c r="V2723" s="39">
        <v>0</v>
      </c>
    </row>
    <row r="2724" spans="1:22" x14ac:dyDescent="0.25">
      <c r="A2724" s="39" t="s">
        <v>11860</v>
      </c>
      <c r="B2724" s="57" t="s">
        <v>1224</v>
      </c>
      <c r="C2724" s="39">
        <v>31189941</v>
      </c>
      <c r="D2724" s="39">
        <v>31194241</v>
      </c>
      <c r="E2724" s="57" t="s">
        <v>1698</v>
      </c>
      <c r="F2724" s="57">
        <v>4301</v>
      </c>
      <c r="G2724" s="39" t="s">
        <v>11861</v>
      </c>
      <c r="H2724" s="57" t="s">
        <v>1584</v>
      </c>
      <c r="I2724" s="39">
        <v>4.9065587375839801</v>
      </c>
      <c r="J2724" s="39">
        <v>4.6968173390779899</v>
      </c>
      <c r="K2724" s="39">
        <v>6.5076979288281196</v>
      </c>
      <c r="L2724" s="39">
        <v>6.5087360482058596</v>
      </c>
      <c r="M2724" s="39">
        <v>6.4696385615065504</v>
      </c>
      <c r="N2724" s="39">
        <v>6.5200654595596701</v>
      </c>
      <c r="O2724" s="39">
        <v>6.47899768273881</v>
      </c>
      <c r="P2724" s="39">
        <v>6.6483201883077996</v>
      </c>
      <c r="Q2724" s="39">
        <v>5.4048929066512503</v>
      </c>
      <c r="R2724" s="39">
        <v>5.1341428875189496</v>
      </c>
      <c r="S2724" s="39">
        <v>5.40113892731826</v>
      </c>
      <c r="T2724" s="39">
        <v>5.1866392107091999</v>
      </c>
      <c r="U2724" s="39">
        <v>5.5874039983865096</v>
      </c>
      <c r="V2724" s="39">
        <v>5.17633873156813</v>
      </c>
    </row>
    <row r="2725" spans="1:22" x14ac:dyDescent="0.25">
      <c r="A2725" s="39" t="s">
        <v>11862</v>
      </c>
      <c r="B2725" s="57" t="s">
        <v>1224</v>
      </c>
      <c r="C2725" s="39">
        <v>31202281</v>
      </c>
      <c r="D2725" s="39">
        <v>31202760</v>
      </c>
      <c r="E2725" s="57" t="s">
        <v>108</v>
      </c>
      <c r="F2725" s="57">
        <v>480</v>
      </c>
      <c r="G2725" s="39" t="s">
        <v>2575</v>
      </c>
      <c r="H2725" s="57" t="s">
        <v>1584</v>
      </c>
      <c r="I2725" s="39">
        <v>0</v>
      </c>
      <c r="J2725" s="39">
        <v>0</v>
      </c>
      <c r="K2725" s="39">
        <v>0</v>
      </c>
      <c r="L2725" s="39">
        <v>0</v>
      </c>
      <c r="M2725" s="39">
        <v>0</v>
      </c>
      <c r="N2725" s="39">
        <v>0</v>
      </c>
      <c r="O2725" s="39">
        <v>0</v>
      </c>
      <c r="P2725" s="39">
        <v>0</v>
      </c>
      <c r="Q2725" s="39">
        <v>0</v>
      </c>
      <c r="R2725" s="39">
        <v>0</v>
      </c>
      <c r="S2725" s="39">
        <v>0</v>
      </c>
      <c r="T2725" s="39">
        <v>0</v>
      </c>
      <c r="U2725" s="39">
        <v>0</v>
      </c>
      <c r="V2725" s="39">
        <v>0</v>
      </c>
    </row>
    <row r="2726" spans="1:22" x14ac:dyDescent="0.25">
      <c r="A2726" s="39" t="s">
        <v>11863</v>
      </c>
      <c r="B2726" s="57" t="s">
        <v>1224</v>
      </c>
      <c r="C2726" s="39">
        <v>31209054</v>
      </c>
      <c r="D2726" s="39">
        <v>31209499</v>
      </c>
      <c r="E2726" s="57" t="s">
        <v>1698</v>
      </c>
      <c r="F2726" s="57">
        <v>446</v>
      </c>
      <c r="G2726" s="39" t="s">
        <v>4579</v>
      </c>
      <c r="H2726" s="57" t="s">
        <v>1584</v>
      </c>
      <c r="I2726" s="39">
        <v>0</v>
      </c>
      <c r="J2726" s="39">
        <v>0</v>
      </c>
      <c r="K2726" s="39">
        <v>0</v>
      </c>
      <c r="L2726" s="39">
        <v>0</v>
      </c>
      <c r="M2726" s="39">
        <v>0</v>
      </c>
      <c r="N2726" s="39">
        <v>0</v>
      </c>
      <c r="O2726" s="39">
        <v>0</v>
      </c>
      <c r="P2726" s="39">
        <v>0</v>
      </c>
      <c r="Q2726" s="39">
        <v>0</v>
      </c>
      <c r="R2726" s="39">
        <v>0</v>
      </c>
      <c r="S2726" s="39">
        <v>0</v>
      </c>
      <c r="T2726" s="39">
        <v>0</v>
      </c>
      <c r="U2726" s="39">
        <v>0</v>
      </c>
      <c r="V2726" s="39">
        <v>0</v>
      </c>
    </row>
    <row r="2727" spans="1:22" x14ac:dyDescent="0.25">
      <c r="A2727" s="39" t="s">
        <v>11864</v>
      </c>
      <c r="B2727" s="57" t="s">
        <v>1224</v>
      </c>
      <c r="C2727" s="39">
        <v>31220935</v>
      </c>
      <c r="D2727" s="39">
        <v>31222855</v>
      </c>
      <c r="E2727" s="57" t="s">
        <v>108</v>
      </c>
      <c r="F2727" s="57">
        <v>1921</v>
      </c>
      <c r="G2727" s="39" t="s">
        <v>2639</v>
      </c>
      <c r="H2727" s="57" t="s">
        <v>1584</v>
      </c>
      <c r="I2727" s="39">
        <v>0</v>
      </c>
      <c r="J2727" s="39">
        <v>0</v>
      </c>
      <c r="K2727" s="39">
        <v>0</v>
      </c>
      <c r="L2727" s="39">
        <v>0</v>
      </c>
      <c r="M2727" s="39">
        <v>0</v>
      </c>
      <c r="N2727" s="39">
        <v>0</v>
      </c>
      <c r="O2727" s="39">
        <v>0</v>
      </c>
      <c r="P2727" s="39">
        <v>0</v>
      </c>
      <c r="Q2727" s="39">
        <v>5.4558867263874898E-2</v>
      </c>
      <c r="R2727" s="39">
        <v>0</v>
      </c>
      <c r="S2727" s="39">
        <v>0</v>
      </c>
      <c r="T2727" s="39">
        <v>0</v>
      </c>
      <c r="U2727" s="39">
        <v>0</v>
      </c>
      <c r="V2727" s="39">
        <v>0</v>
      </c>
    </row>
    <row r="2728" spans="1:22" x14ac:dyDescent="0.25">
      <c r="A2728" s="39" t="s">
        <v>11865</v>
      </c>
      <c r="B2728" s="57" t="s">
        <v>1224</v>
      </c>
      <c r="C2728" s="39">
        <v>31249849</v>
      </c>
      <c r="D2728" s="39">
        <v>31251412</v>
      </c>
      <c r="E2728" s="57" t="s">
        <v>1698</v>
      </c>
      <c r="F2728" s="57">
        <v>1564</v>
      </c>
      <c r="G2728" s="39" t="s">
        <v>108</v>
      </c>
      <c r="H2728" s="57" t="s">
        <v>1584</v>
      </c>
      <c r="I2728" s="39">
        <v>0</v>
      </c>
      <c r="J2728" s="39">
        <v>0</v>
      </c>
      <c r="K2728" s="39">
        <v>0</v>
      </c>
      <c r="L2728" s="39">
        <v>0</v>
      </c>
      <c r="M2728" s="39">
        <v>0</v>
      </c>
      <c r="N2728" s="39">
        <v>0</v>
      </c>
      <c r="O2728" s="39">
        <v>0</v>
      </c>
      <c r="P2728" s="39">
        <v>0</v>
      </c>
      <c r="Q2728" s="39">
        <v>0</v>
      </c>
      <c r="R2728" s="39">
        <v>0</v>
      </c>
      <c r="S2728" s="39">
        <v>0</v>
      </c>
      <c r="T2728" s="39">
        <v>0</v>
      </c>
      <c r="U2728" s="39">
        <v>0</v>
      </c>
      <c r="V2728" s="39">
        <v>0</v>
      </c>
    </row>
    <row r="2729" spans="1:22" x14ac:dyDescent="0.25">
      <c r="A2729" s="39" t="s">
        <v>11866</v>
      </c>
      <c r="B2729" s="57" t="s">
        <v>1224</v>
      </c>
      <c r="C2729" s="39">
        <v>31258110</v>
      </c>
      <c r="D2729" s="39">
        <v>31258769</v>
      </c>
      <c r="E2729" s="57" t="s">
        <v>1698</v>
      </c>
      <c r="F2729" s="57">
        <v>660</v>
      </c>
      <c r="G2729" s="39" t="s">
        <v>108</v>
      </c>
      <c r="H2729" s="57" t="s">
        <v>1584</v>
      </c>
      <c r="I2729" s="39">
        <v>0</v>
      </c>
      <c r="J2729" s="39">
        <v>0</v>
      </c>
      <c r="K2729" s="39">
        <v>0</v>
      </c>
      <c r="L2729" s="39">
        <v>0</v>
      </c>
      <c r="M2729" s="39">
        <v>0</v>
      </c>
      <c r="N2729" s="39">
        <v>0</v>
      </c>
      <c r="O2729" s="39">
        <v>0</v>
      </c>
      <c r="P2729" s="39">
        <v>0</v>
      </c>
      <c r="Q2729" s="39">
        <v>0</v>
      </c>
      <c r="R2729" s="39">
        <v>0</v>
      </c>
      <c r="S2729" s="39">
        <v>0</v>
      </c>
      <c r="T2729" s="39">
        <v>0</v>
      </c>
      <c r="U2729" s="39">
        <v>0</v>
      </c>
      <c r="V2729" s="39">
        <v>0</v>
      </c>
    </row>
    <row r="2730" spans="1:22" x14ac:dyDescent="0.25">
      <c r="A2730" s="39" t="s">
        <v>11867</v>
      </c>
      <c r="B2730" s="57" t="s">
        <v>1224</v>
      </c>
      <c r="C2730" s="39">
        <v>31262446</v>
      </c>
      <c r="D2730" s="39">
        <v>31265570</v>
      </c>
      <c r="E2730" s="57" t="s">
        <v>108</v>
      </c>
      <c r="F2730" s="57">
        <v>3125</v>
      </c>
      <c r="G2730" s="39" t="s">
        <v>3340</v>
      </c>
      <c r="H2730" s="57" t="s">
        <v>1584</v>
      </c>
      <c r="I2730" s="39">
        <v>0.233317493967304</v>
      </c>
      <c r="J2730" s="39">
        <v>0.117895543402253</v>
      </c>
      <c r="K2730" s="39">
        <v>1.41347493600704</v>
      </c>
      <c r="L2730" s="39">
        <v>0.85931442389852397</v>
      </c>
      <c r="M2730" s="39">
        <v>1.2463898444118799</v>
      </c>
      <c r="N2730" s="39">
        <v>1.2969565742520801</v>
      </c>
      <c r="O2730" s="39">
        <v>1.37215533202437</v>
      </c>
      <c r="P2730" s="39">
        <v>1.4122341456443801</v>
      </c>
      <c r="Q2730" s="39">
        <v>1.0690353073440599</v>
      </c>
      <c r="R2730" s="39">
        <v>0.66137747876605302</v>
      </c>
      <c r="S2730" s="39">
        <v>0.84356021623888999</v>
      </c>
      <c r="T2730" s="39">
        <v>0.54832317754869297</v>
      </c>
      <c r="U2730" s="39">
        <v>0.66429259232373405</v>
      </c>
      <c r="V2730" s="39">
        <v>0.66775863287281501</v>
      </c>
    </row>
    <row r="2731" spans="1:22" x14ac:dyDescent="0.25">
      <c r="A2731" s="39" t="s">
        <v>11868</v>
      </c>
      <c r="B2731" s="57" t="s">
        <v>1224</v>
      </c>
      <c r="C2731" s="39">
        <v>31266808</v>
      </c>
      <c r="D2731" s="39">
        <v>31268109</v>
      </c>
      <c r="E2731" s="57" t="s">
        <v>1698</v>
      </c>
      <c r="F2731" s="57">
        <v>1302</v>
      </c>
      <c r="G2731" s="39" t="s">
        <v>11869</v>
      </c>
      <c r="H2731" s="57" t="s">
        <v>1584</v>
      </c>
      <c r="I2731" s="39">
        <v>2.9585847298562</v>
      </c>
      <c r="J2731" s="39">
        <v>2.3659500383598502</v>
      </c>
      <c r="K2731" s="39">
        <v>5.4509472806166901</v>
      </c>
      <c r="L2731" s="39">
        <v>4.7928241248591403</v>
      </c>
      <c r="M2731" s="39">
        <v>4.9222073648230298</v>
      </c>
      <c r="N2731" s="39">
        <v>5.09956873493344</v>
      </c>
      <c r="O2731" s="39">
        <v>5.2489332527616401</v>
      </c>
      <c r="P2731" s="39">
        <v>5.3300241023948098</v>
      </c>
      <c r="Q2731" s="39">
        <v>4.1042695561592497</v>
      </c>
      <c r="R2731" s="39">
        <v>3.4316871374905902</v>
      </c>
      <c r="S2731" s="39">
        <v>4.0366703637147499</v>
      </c>
      <c r="T2731" s="39">
        <v>3.5906618959652601</v>
      </c>
      <c r="U2731" s="39">
        <v>3.60839529537343</v>
      </c>
      <c r="V2731" s="39">
        <v>3.3390432930443201</v>
      </c>
    </row>
    <row r="2732" spans="1:22" x14ac:dyDescent="0.25">
      <c r="A2732" s="39" t="s">
        <v>11870</v>
      </c>
      <c r="B2732" s="57" t="s">
        <v>1224</v>
      </c>
      <c r="C2732" s="39">
        <v>31268421</v>
      </c>
      <c r="D2732" s="39">
        <v>31271149</v>
      </c>
      <c r="E2732" s="57" t="s">
        <v>108</v>
      </c>
      <c r="F2732" s="57">
        <v>2729</v>
      </c>
      <c r="G2732" s="39" t="s">
        <v>11871</v>
      </c>
      <c r="H2732" s="57" t="s">
        <v>1584</v>
      </c>
      <c r="I2732" s="39">
        <v>4.7985741875038803</v>
      </c>
      <c r="J2732" s="39">
        <v>4.3883824347713603</v>
      </c>
      <c r="K2732" s="39">
        <v>3.8024310610336398</v>
      </c>
      <c r="L2732" s="39">
        <v>3.92662571596661</v>
      </c>
      <c r="M2732" s="39">
        <v>3.5615094405696501</v>
      </c>
      <c r="N2732" s="39">
        <v>3.4895172463995001</v>
      </c>
      <c r="O2732" s="39">
        <v>3.5143747886224102</v>
      </c>
      <c r="P2732" s="39">
        <v>3.5294711598762598</v>
      </c>
      <c r="Q2732" s="39">
        <v>4.3997794956523402</v>
      </c>
      <c r="R2732" s="39">
        <v>4.4567404512391198</v>
      </c>
      <c r="S2732" s="39">
        <v>4.4226635916550201</v>
      </c>
      <c r="T2732" s="39">
        <v>4.8048641241807299</v>
      </c>
      <c r="U2732" s="39">
        <v>4.3741770329898397</v>
      </c>
      <c r="V2732" s="39">
        <v>4.9841199196416603</v>
      </c>
    </row>
    <row r="2733" spans="1:22" x14ac:dyDescent="0.25">
      <c r="A2733" s="39" t="s">
        <v>11872</v>
      </c>
      <c r="B2733" s="57" t="s">
        <v>1224</v>
      </c>
      <c r="C2733" s="39">
        <v>31273695</v>
      </c>
      <c r="D2733" s="39">
        <v>31274936</v>
      </c>
      <c r="E2733" s="57" t="s">
        <v>1698</v>
      </c>
      <c r="F2733" s="57">
        <v>1242</v>
      </c>
      <c r="G2733" s="39" t="s">
        <v>11873</v>
      </c>
      <c r="H2733" s="57" t="s">
        <v>1584</v>
      </c>
      <c r="I2733" s="39">
        <v>5.1788580272620397</v>
      </c>
      <c r="J2733" s="39">
        <v>4.3440401953032097</v>
      </c>
      <c r="K2733" s="39">
        <v>6.88687932516725</v>
      </c>
      <c r="L2733" s="39">
        <v>6.8415077395121298</v>
      </c>
      <c r="M2733" s="39">
        <v>6.9025560053446302</v>
      </c>
      <c r="N2733" s="39">
        <v>6.8709811242246497</v>
      </c>
      <c r="O2733" s="39">
        <v>6.8533719408673903</v>
      </c>
      <c r="P2733" s="39">
        <v>6.7228075311695497</v>
      </c>
      <c r="Q2733" s="39">
        <v>5.7054333335476697</v>
      </c>
      <c r="R2733" s="39">
        <v>5.3887647091908404</v>
      </c>
      <c r="S2733" s="39">
        <v>5.6060098286186504</v>
      </c>
      <c r="T2733" s="39">
        <v>5.8411479109069102</v>
      </c>
      <c r="U2733" s="39">
        <v>6.0132165787425702</v>
      </c>
      <c r="V2733" s="39">
        <v>5.6492820487779802</v>
      </c>
    </row>
    <row r="2734" spans="1:22" x14ac:dyDescent="0.25">
      <c r="A2734" s="39" t="s">
        <v>11874</v>
      </c>
      <c r="B2734" s="57" t="s">
        <v>1224</v>
      </c>
      <c r="C2734" s="39">
        <v>31277052</v>
      </c>
      <c r="D2734" s="39">
        <v>31278976</v>
      </c>
      <c r="E2734" s="57" t="s">
        <v>1698</v>
      </c>
      <c r="F2734" s="57">
        <v>1925</v>
      </c>
      <c r="G2734" s="39" t="s">
        <v>2616</v>
      </c>
      <c r="H2734" s="57" t="s">
        <v>1584</v>
      </c>
      <c r="I2734" s="39">
        <v>1.5976741852315499</v>
      </c>
      <c r="J2734" s="39">
        <v>0.81307641966693001</v>
      </c>
      <c r="K2734" s="39">
        <v>0.441310303289703</v>
      </c>
      <c r="L2734" s="39">
        <v>0.75973705674512904</v>
      </c>
      <c r="M2734" s="39">
        <v>0.81335886218707498</v>
      </c>
      <c r="N2734" s="39">
        <v>1.0625707568525</v>
      </c>
      <c r="O2734" s="39">
        <v>0.25966056877111598</v>
      </c>
      <c r="P2734" s="39">
        <v>0.99098679895254205</v>
      </c>
      <c r="Q2734" s="39">
        <v>2.2541646776050901</v>
      </c>
      <c r="R2734" s="39">
        <v>2.0532434326083902</v>
      </c>
      <c r="S2734" s="39">
        <v>1.92935926059286</v>
      </c>
      <c r="T2734" s="39">
        <v>1.7438940646129499</v>
      </c>
      <c r="U2734" s="39">
        <v>1.37238939282463</v>
      </c>
      <c r="V2734" s="39">
        <v>1.9328208814038501</v>
      </c>
    </row>
    <row r="2735" spans="1:22" x14ac:dyDescent="0.25">
      <c r="A2735" s="39" t="s">
        <v>11875</v>
      </c>
      <c r="B2735" s="57" t="s">
        <v>1224</v>
      </c>
      <c r="C2735" s="39">
        <v>31280986</v>
      </c>
      <c r="D2735" s="39">
        <v>31282492</v>
      </c>
      <c r="E2735" s="57" t="s">
        <v>108</v>
      </c>
      <c r="F2735" s="57">
        <v>1507</v>
      </c>
      <c r="G2735" s="39" t="s">
        <v>11876</v>
      </c>
      <c r="H2735" s="57" t="s">
        <v>1584</v>
      </c>
      <c r="I2735" s="39">
        <v>4.2485196561867502</v>
      </c>
      <c r="J2735" s="39">
        <v>3.7836976072655402</v>
      </c>
      <c r="K2735" s="39">
        <v>1.9550002724745901</v>
      </c>
      <c r="L2735" s="39">
        <v>1.4241535208054901</v>
      </c>
      <c r="M2735" s="39">
        <v>2.1506344088423299</v>
      </c>
      <c r="N2735" s="39">
        <v>1.8956942676287001</v>
      </c>
      <c r="O2735" s="39">
        <v>1.6506772596419701</v>
      </c>
      <c r="P2735" s="39">
        <v>2.2327405632447199</v>
      </c>
      <c r="Q2735" s="39">
        <v>2.9371089462026001</v>
      </c>
      <c r="R2735" s="39">
        <v>2.9555508768446002</v>
      </c>
      <c r="S2735" s="39">
        <v>2.8556867792576601</v>
      </c>
      <c r="T2735" s="39">
        <v>2.9169237150801099</v>
      </c>
      <c r="U2735" s="39">
        <v>2.5207289850575498</v>
      </c>
      <c r="V2735" s="39">
        <v>2.7754656912753801</v>
      </c>
    </row>
    <row r="2736" spans="1:22" x14ac:dyDescent="0.25">
      <c r="A2736" s="39" t="s">
        <v>11877</v>
      </c>
      <c r="B2736" s="57" t="s">
        <v>1224</v>
      </c>
      <c r="C2736" s="39">
        <v>31283017</v>
      </c>
      <c r="D2736" s="39">
        <v>31283752</v>
      </c>
      <c r="E2736" s="57" t="s">
        <v>108</v>
      </c>
      <c r="F2736" s="57">
        <v>736</v>
      </c>
      <c r="G2736" s="39" t="s">
        <v>1971</v>
      </c>
      <c r="H2736" s="57" t="s">
        <v>1584</v>
      </c>
      <c r="I2736" s="39">
        <v>0</v>
      </c>
      <c r="J2736" s="39">
        <v>0</v>
      </c>
      <c r="K2736" s="39">
        <v>0</v>
      </c>
      <c r="L2736" s="39">
        <v>0</v>
      </c>
      <c r="M2736" s="39">
        <v>0</v>
      </c>
      <c r="N2736" s="39">
        <v>0</v>
      </c>
      <c r="O2736" s="39">
        <v>0</v>
      </c>
      <c r="P2736" s="39">
        <v>0</v>
      </c>
      <c r="Q2736" s="39">
        <v>0</v>
      </c>
      <c r="R2736" s="39">
        <v>0</v>
      </c>
      <c r="S2736" s="39">
        <v>0</v>
      </c>
      <c r="T2736" s="39">
        <v>0</v>
      </c>
      <c r="U2736" s="39">
        <v>0</v>
      </c>
      <c r="V2736" s="39">
        <v>0</v>
      </c>
    </row>
    <row r="2737" spans="1:22" x14ac:dyDescent="0.25">
      <c r="A2737" s="39" t="s">
        <v>11878</v>
      </c>
      <c r="B2737" s="57" t="s">
        <v>1224</v>
      </c>
      <c r="C2737" s="39">
        <v>31289692</v>
      </c>
      <c r="D2737" s="39">
        <v>31294300</v>
      </c>
      <c r="E2737" s="57" t="s">
        <v>108</v>
      </c>
      <c r="F2737" s="57">
        <v>4609</v>
      </c>
      <c r="G2737" s="39" t="s">
        <v>4381</v>
      </c>
      <c r="H2737" s="57" t="s">
        <v>1584</v>
      </c>
      <c r="I2737" s="39">
        <v>2.2782673093773398</v>
      </c>
      <c r="J2737" s="39">
        <v>2.3871667489807402</v>
      </c>
      <c r="K2737" s="39">
        <v>4.5044424278542099</v>
      </c>
      <c r="L2737" s="39">
        <v>4.5147787422266097</v>
      </c>
      <c r="M2737" s="39">
        <v>5.0567482497663301</v>
      </c>
      <c r="N2737" s="39">
        <v>4.68134243670755</v>
      </c>
      <c r="O2737" s="39">
        <v>3.7103491060869702</v>
      </c>
      <c r="P2737" s="39">
        <v>4.4198826703972998</v>
      </c>
      <c r="Q2737" s="39">
        <v>1.7577785429108299</v>
      </c>
      <c r="R2737" s="39">
        <v>2.31034593791914</v>
      </c>
      <c r="S2737" s="39">
        <v>1.8187319671431099</v>
      </c>
      <c r="T2737" s="39">
        <v>4.2754689936412396</v>
      </c>
      <c r="U2737" s="39">
        <v>4.9693577391092196</v>
      </c>
      <c r="V2737" s="39">
        <v>1.88830099813396</v>
      </c>
    </row>
    <row r="2738" spans="1:22" x14ac:dyDescent="0.25">
      <c r="A2738" s="39" t="s">
        <v>11879</v>
      </c>
      <c r="B2738" s="57" t="s">
        <v>1224</v>
      </c>
      <c r="C2738" s="39">
        <v>31294870</v>
      </c>
      <c r="D2738" s="39">
        <v>31298287</v>
      </c>
      <c r="E2738" s="57" t="s">
        <v>1698</v>
      </c>
      <c r="F2738" s="57">
        <v>3418</v>
      </c>
      <c r="G2738" s="39" t="s">
        <v>9808</v>
      </c>
      <c r="H2738" s="57" t="s">
        <v>1584</v>
      </c>
      <c r="I2738" s="39">
        <v>4.0195062212022696</v>
      </c>
      <c r="J2738" s="39">
        <v>3.9261702539065402</v>
      </c>
      <c r="K2738" s="39">
        <v>4.27292645747674</v>
      </c>
      <c r="L2738" s="39">
        <v>4.23339726410188</v>
      </c>
      <c r="M2738" s="39">
        <v>4.1309555732971504</v>
      </c>
      <c r="N2738" s="39">
        <v>4.3189241640300802</v>
      </c>
      <c r="O2738" s="39">
        <v>4.34721917372483</v>
      </c>
      <c r="P2738" s="39">
        <v>4.3092271292006297</v>
      </c>
      <c r="Q2738" s="39">
        <v>3.7948940859784801</v>
      </c>
      <c r="R2738" s="39">
        <v>3.8219040577808698</v>
      </c>
      <c r="S2738" s="39">
        <v>3.67784646639964</v>
      </c>
      <c r="T2738" s="39">
        <v>3.7121445237885999</v>
      </c>
      <c r="U2738" s="39">
        <v>3.6795476582767299</v>
      </c>
      <c r="V2738" s="39">
        <v>3.5456842487848199</v>
      </c>
    </row>
    <row r="2739" spans="1:22" x14ac:dyDescent="0.25">
      <c r="A2739" s="39" t="s">
        <v>11880</v>
      </c>
      <c r="B2739" s="57" t="s">
        <v>1224</v>
      </c>
      <c r="C2739" s="39">
        <v>31306745</v>
      </c>
      <c r="D2739" s="39">
        <v>31307479</v>
      </c>
      <c r="E2739" s="57" t="s">
        <v>1698</v>
      </c>
      <c r="F2739" s="57">
        <v>735</v>
      </c>
      <c r="G2739" s="39" t="s">
        <v>1795</v>
      </c>
      <c r="H2739" s="57" t="s">
        <v>1584</v>
      </c>
      <c r="I2739" s="39">
        <v>0</v>
      </c>
      <c r="J2739" s="39">
        <v>0</v>
      </c>
      <c r="K2739" s="39">
        <v>0</v>
      </c>
      <c r="L2739" s="39">
        <v>0</v>
      </c>
      <c r="M2739" s="39">
        <v>0</v>
      </c>
      <c r="N2739" s="39">
        <v>0</v>
      </c>
      <c r="O2739" s="39">
        <v>0</v>
      </c>
      <c r="P2739" s="39">
        <v>0</v>
      </c>
      <c r="Q2739" s="39">
        <v>0</v>
      </c>
      <c r="R2739" s="39">
        <v>0</v>
      </c>
      <c r="S2739" s="39">
        <v>0</v>
      </c>
      <c r="T2739" s="39">
        <v>0</v>
      </c>
      <c r="U2739" s="39">
        <v>0</v>
      </c>
      <c r="V2739" s="39">
        <v>0</v>
      </c>
    </row>
    <row r="2740" spans="1:22" x14ac:dyDescent="0.25">
      <c r="A2740" s="39" t="s">
        <v>11881</v>
      </c>
      <c r="B2740" s="57" t="s">
        <v>1224</v>
      </c>
      <c r="C2740" s="39">
        <v>31315830</v>
      </c>
      <c r="D2740" s="39">
        <v>31324187</v>
      </c>
      <c r="E2740" s="57" t="s">
        <v>1698</v>
      </c>
      <c r="F2740" s="57">
        <v>8358</v>
      </c>
      <c r="G2740" s="39" t="s">
        <v>2301</v>
      </c>
      <c r="H2740" s="57" t="s">
        <v>1584</v>
      </c>
      <c r="I2740" s="39">
        <v>0.107226936633341</v>
      </c>
      <c r="J2740" s="39">
        <v>9.5789829678059907E-2</v>
      </c>
      <c r="K2740" s="39">
        <v>0.89288291563010902</v>
      </c>
      <c r="L2740" s="39">
        <v>0.87033630930901995</v>
      </c>
      <c r="M2740" s="39">
        <v>0.38892461449308402</v>
      </c>
      <c r="N2740" s="39">
        <v>3.0748085348904102</v>
      </c>
      <c r="O2740" s="39">
        <v>4.2846325762508304</v>
      </c>
      <c r="P2740" s="39">
        <v>3.7843574026926201</v>
      </c>
      <c r="Q2740" s="39">
        <v>3.1105737184826299</v>
      </c>
      <c r="R2740" s="39">
        <v>2.8778129480771999</v>
      </c>
      <c r="S2740" s="39">
        <v>3.16508225122422</v>
      </c>
      <c r="T2740" s="39">
        <v>3.2565578185870301</v>
      </c>
      <c r="U2740" s="39">
        <v>3.5638048791304402</v>
      </c>
      <c r="V2740" s="39">
        <v>4.35790383855249</v>
      </c>
    </row>
    <row r="2741" spans="1:22" x14ac:dyDescent="0.25">
      <c r="A2741" s="39" t="s">
        <v>11882</v>
      </c>
      <c r="B2741" s="57" t="s">
        <v>1224</v>
      </c>
      <c r="C2741" s="39">
        <v>31337780</v>
      </c>
      <c r="D2741" s="39">
        <v>31338130</v>
      </c>
      <c r="E2741" s="57" t="s">
        <v>108</v>
      </c>
      <c r="F2741" s="57">
        <v>351</v>
      </c>
      <c r="G2741" s="39" t="s">
        <v>11883</v>
      </c>
      <c r="H2741" s="57" t="s">
        <v>1584</v>
      </c>
      <c r="I2741" s="39">
        <v>6.1226996345253202</v>
      </c>
      <c r="J2741" s="39">
        <v>4.2332055015279497</v>
      </c>
      <c r="K2741" s="39">
        <v>7.5308744785944999</v>
      </c>
      <c r="L2741" s="39">
        <v>7.4227459948067702</v>
      </c>
      <c r="M2741" s="39">
        <v>7.3976147422149499</v>
      </c>
      <c r="N2741" s="39">
        <v>6.7686342695725799</v>
      </c>
      <c r="O2741" s="39">
        <v>6.5141538286446004</v>
      </c>
      <c r="P2741" s="39">
        <v>6.6870186837967101</v>
      </c>
      <c r="Q2741" s="39">
        <v>6.9840994070496398</v>
      </c>
      <c r="R2741" s="39">
        <v>6.8345468961415801</v>
      </c>
      <c r="S2741" s="39">
        <v>6.6947966366127396</v>
      </c>
      <c r="T2741" s="39">
        <v>5.7724663417461999</v>
      </c>
      <c r="U2741" s="39">
        <v>6.2638325514094202</v>
      </c>
      <c r="V2741" s="39">
        <v>5.9498500504294203</v>
      </c>
    </row>
    <row r="2742" spans="1:22" x14ac:dyDescent="0.25">
      <c r="A2742" s="39" t="s">
        <v>11884</v>
      </c>
      <c r="B2742" s="57" t="s">
        <v>1224</v>
      </c>
      <c r="C2742" s="39">
        <v>31343387</v>
      </c>
      <c r="D2742" s="39">
        <v>31344983</v>
      </c>
      <c r="E2742" s="57" t="s">
        <v>108</v>
      </c>
      <c r="F2742" s="57">
        <v>1597</v>
      </c>
      <c r="G2742" s="39" t="s">
        <v>2068</v>
      </c>
      <c r="H2742" s="57" t="s">
        <v>1584</v>
      </c>
      <c r="I2742" s="39">
        <v>0</v>
      </c>
      <c r="J2742" s="39">
        <v>0</v>
      </c>
      <c r="K2742" s="39">
        <v>0</v>
      </c>
      <c r="L2742" s="39">
        <v>0</v>
      </c>
      <c r="M2742" s="39">
        <v>0</v>
      </c>
      <c r="N2742" s="39">
        <v>0</v>
      </c>
      <c r="O2742" s="39">
        <v>0</v>
      </c>
      <c r="P2742" s="39">
        <v>0</v>
      </c>
      <c r="Q2742" s="39">
        <v>0</v>
      </c>
      <c r="R2742" s="39">
        <v>6.2522266730229495E-2</v>
      </c>
      <c r="S2742" s="39">
        <v>0</v>
      </c>
      <c r="T2742" s="39">
        <v>0</v>
      </c>
      <c r="U2742" s="39">
        <v>0</v>
      </c>
      <c r="V2742" s="39">
        <v>0</v>
      </c>
    </row>
    <row r="2743" spans="1:22" x14ac:dyDescent="0.25">
      <c r="A2743" s="39" t="s">
        <v>11885</v>
      </c>
      <c r="B2743" s="57" t="s">
        <v>1224</v>
      </c>
      <c r="C2743" s="39">
        <v>31352035</v>
      </c>
      <c r="D2743" s="39">
        <v>31353314</v>
      </c>
      <c r="E2743" s="57" t="s">
        <v>1698</v>
      </c>
      <c r="F2743" s="57">
        <v>1280</v>
      </c>
      <c r="G2743" s="39" t="s">
        <v>108</v>
      </c>
      <c r="H2743" s="57" t="s">
        <v>1584</v>
      </c>
      <c r="I2743" s="39">
        <v>0</v>
      </c>
      <c r="J2743" s="39">
        <v>0</v>
      </c>
      <c r="K2743" s="39">
        <v>0</v>
      </c>
      <c r="L2743" s="39">
        <v>0</v>
      </c>
      <c r="M2743" s="39">
        <v>0</v>
      </c>
      <c r="N2743" s="39">
        <v>0</v>
      </c>
      <c r="O2743" s="39">
        <v>0</v>
      </c>
      <c r="P2743" s="39">
        <v>0</v>
      </c>
      <c r="Q2743" s="39">
        <v>0</v>
      </c>
      <c r="R2743" s="39">
        <v>0</v>
      </c>
      <c r="S2743" s="39">
        <v>0</v>
      </c>
      <c r="T2743" s="39">
        <v>0</v>
      </c>
      <c r="U2743" s="39">
        <v>0</v>
      </c>
      <c r="V2743" s="39">
        <v>0</v>
      </c>
    </row>
    <row r="2744" spans="1:22" x14ac:dyDescent="0.25">
      <c r="A2744" s="39" t="s">
        <v>11886</v>
      </c>
      <c r="B2744" s="57" t="s">
        <v>1224</v>
      </c>
      <c r="C2744" s="39">
        <v>31356036</v>
      </c>
      <c r="D2744" s="39">
        <v>31357415</v>
      </c>
      <c r="E2744" s="57" t="s">
        <v>1698</v>
      </c>
      <c r="F2744" s="57">
        <v>1380</v>
      </c>
      <c r="G2744" s="39" t="s">
        <v>108</v>
      </c>
      <c r="H2744" s="57" t="s">
        <v>1584</v>
      </c>
      <c r="I2744" s="39">
        <v>3.4888491654723901</v>
      </c>
      <c r="J2744" s="39">
        <v>3.73413513713116</v>
      </c>
      <c r="K2744" s="39">
        <v>3.72384248562176</v>
      </c>
      <c r="L2744" s="39">
        <v>3.2848694330960302</v>
      </c>
      <c r="M2744" s="39">
        <v>3.5621691426118298</v>
      </c>
      <c r="N2744" s="39">
        <v>3.6110425080329001</v>
      </c>
      <c r="O2744" s="39">
        <v>3.4273688326077201</v>
      </c>
      <c r="P2744" s="39">
        <v>3.2768747838255701</v>
      </c>
      <c r="Q2744" s="39">
        <v>3.43753004454787</v>
      </c>
      <c r="R2744" s="39">
        <v>3.5895597698144499</v>
      </c>
      <c r="S2744" s="39">
        <v>3.1739684938067501</v>
      </c>
      <c r="T2744" s="39">
        <v>3.4262177824709799</v>
      </c>
      <c r="U2744" s="39">
        <v>3.5572752869166999</v>
      </c>
      <c r="V2744" s="39">
        <v>3.5392084513737001</v>
      </c>
    </row>
    <row r="2745" spans="1:22" x14ac:dyDescent="0.25">
      <c r="A2745" s="39" t="s">
        <v>11887</v>
      </c>
      <c r="B2745" s="57" t="s">
        <v>1224</v>
      </c>
      <c r="C2745" s="39">
        <v>31358507</v>
      </c>
      <c r="D2745" s="39">
        <v>31361907</v>
      </c>
      <c r="E2745" s="57" t="s">
        <v>108</v>
      </c>
      <c r="F2745" s="57">
        <v>3401</v>
      </c>
      <c r="G2745" s="39" t="s">
        <v>2374</v>
      </c>
      <c r="H2745" s="57" t="s">
        <v>1584</v>
      </c>
      <c r="I2745" s="39">
        <v>1.68849371059915</v>
      </c>
      <c r="J2745" s="39">
        <v>1.8484216375679901</v>
      </c>
      <c r="K2745" s="39">
        <v>0.68566660457388395</v>
      </c>
      <c r="L2745" s="39">
        <v>0.82326022823344402</v>
      </c>
      <c r="M2745" s="39">
        <v>0.58493172289865303</v>
      </c>
      <c r="N2745" s="39">
        <v>0.62732947786009396</v>
      </c>
      <c r="O2745" s="39">
        <v>0.57981058590409595</v>
      </c>
      <c r="P2745" s="39">
        <v>0.494589696189835</v>
      </c>
      <c r="Q2745" s="39">
        <v>1.5923733136757801</v>
      </c>
      <c r="R2745" s="39">
        <v>1.6194130105979401</v>
      </c>
      <c r="S2745" s="39">
        <v>1.7740511633541101</v>
      </c>
      <c r="T2745" s="39">
        <v>1.50747499235041</v>
      </c>
      <c r="U2745" s="39">
        <v>0.91683736864006604</v>
      </c>
      <c r="V2745" s="39">
        <v>1.5008428353794101</v>
      </c>
    </row>
    <row r="2746" spans="1:22" x14ac:dyDescent="0.25">
      <c r="A2746" s="39" t="s">
        <v>11888</v>
      </c>
      <c r="B2746" s="57" t="s">
        <v>1224</v>
      </c>
      <c r="C2746" s="39">
        <v>31421526</v>
      </c>
      <c r="D2746" s="39">
        <v>31422017</v>
      </c>
      <c r="E2746" s="57" t="s">
        <v>108</v>
      </c>
      <c r="F2746" s="57">
        <v>492</v>
      </c>
      <c r="G2746" s="39" t="s">
        <v>108</v>
      </c>
      <c r="H2746" s="57" t="s">
        <v>1584</v>
      </c>
      <c r="I2746" s="39">
        <v>0</v>
      </c>
      <c r="J2746" s="39">
        <v>0</v>
      </c>
      <c r="K2746" s="39">
        <v>0</v>
      </c>
      <c r="L2746" s="39">
        <v>0</v>
      </c>
      <c r="M2746" s="39">
        <v>0</v>
      </c>
      <c r="N2746" s="39">
        <v>0</v>
      </c>
      <c r="O2746" s="39">
        <v>0</v>
      </c>
      <c r="P2746" s="39">
        <v>0</v>
      </c>
      <c r="Q2746" s="39">
        <v>0</v>
      </c>
      <c r="R2746" s="39">
        <v>0</v>
      </c>
      <c r="S2746" s="39">
        <v>0</v>
      </c>
      <c r="T2746" s="39">
        <v>0</v>
      </c>
      <c r="U2746" s="39">
        <v>0</v>
      </c>
      <c r="V2746" s="39">
        <v>0</v>
      </c>
    </row>
    <row r="2747" spans="1:22" x14ac:dyDescent="0.25">
      <c r="A2747" s="39" t="s">
        <v>11889</v>
      </c>
      <c r="B2747" s="57" t="s">
        <v>1224</v>
      </c>
      <c r="C2747" s="39">
        <v>31424853</v>
      </c>
      <c r="D2747" s="39">
        <v>31425913</v>
      </c>
      <c r="E2747" s="57" t="s">
        <v>108</v>
      </c>
      <c r="F2747" s="57">
        <v>1061</v>
      </c>
      <c r="G2747" s="39" t="s">
        <v>108</v>
      </c>
      <c r="H2747" s="57" t="s">
        <v>1584</v>
      </c>
      <c r="I2747" s="39">
        <v>0</v>
      </c>
      <c r="J2747" s="39">
        <v>0</v>
      </c>
      <c r="K2747" s="39">
        <v>0</v>
      </c>
      <c r="L2747" s="39">
        <v>0</v>
      </c>
      <c r="M2747" s="39">
        <v>0</v>
      </c>
      <c r="N2747" s="39">
        <v>0</v>
      </c>
      <c r="O2747" s="39">
        <v>0</v>
      </c>
      <c r="P2747" s="39">
        <v>0</v>
      </c>
      <c r="Q2747" s="39">
        <v>0</v>
      </c>
      <c r="R2747" s="39">
        <v>0</v>
      </c>
      <c r="S2747" s="39">
        <v>0</v>
      </c>
      <c r="T2747" s="39">
        <v>0</v>
      </c>
      <c r="U2747" s="39">
        <v>0</v>
      </c>
      <c r="V2747" s="39">
        <v>0</v>
      </c>
    </row>
    <row r="2748" spans="1:22" x14ac:dyDescent="0.25">
      <c r="A2748" s="39" t="s">
        <v>11890</v>
      </c>
      <c r="B2748" s="57" t="s">
        <v>1224</v>
      </c>
      <c r="C2748" s="39">
        <v>31427384</v>
      </c>
      <c r="D2748" s="39">
        <v>31433935</v>
      </c>
      <c r="E2748" s="57" t="s">
        <v>108</v>
      </c>
      <c r="F2748" s="57">
        <v>6552</v>
      </c>
      <c r="G2748" s="39" t="s">
        <v>11891</v>
      </c>
      <c r="H2748" s="57" t="s">
        <v>1584</v>
      </c>
      <c r="I2748" s="39">
        <v>3.84265707994492</v>
      </c>
      <c r="J2748" s="39">
        <v>3.6411413703672499</v>
      </c>
      <c r="K2748" s="39">
        <v>4.2675058352437603</v>
      </c>
      <c r="L2748" s="39">
        <v>3.9838053611766999</v>
      </c>
      <c r="M2748" s="39">
        <v>4.0479658294093701</v>
      </c>
      <c r="N2748" s="39">
        <v>3.7919390645953301</v>
      </c>
      <c r="O2748" s="39">
        <v>3.8809989076601199</v>
      </c>
      <c r="P2748" s="39">
        <v>3.8149502621974101</v>
      </c>
      <c r="Q2748" s="39">
        <v>3.7292699679841999</v>
      </c>
      <c r="R2748" s="39">
        <v>3.61245866210212</v>
      </c>
      <c r="S2748" s="39">
        <v>3.6255510510793099</v>
      </c>
      <c r="T2748" s="39">
        <v>3.3979165662020301</v>
      </c>
      <c r="U2748" s="39">
        <v>3.4241629288257398</v>
      </c>
      <c r="V2748" s="39">
        <v>3.1982411097695702</v>
      </c>
    </row>
    <row r="2749" spans="1:22" x14ac:dyDescent="0.25">
      <c r="A2749" s="39" t="s">
        <v>11892</v>
      </c>
      <c r="B2749" s="57" t="s">
        <v>1224</v>
      </c>
      <c r="C2749" s="39">
        <v>31443676</v>
      </c>
      <c r="D2749" s="39">
        <v>31447187</v>
      </c>
      <c r="E2749" s="57" t="s">
        <v>108</v>
      </c>
      <c r="F2749" s="57">
        <v>3512</v>
      </c>
      <c r="G2749" s="39" t="s">
        <v>11893</v>
      </c>
      <c r="H2749" s="57" t="s">
        <v>1584</v>
      </c>
      <c r="I2749" s="39">
        <v>2.1695594723963199</v>
      </c>
      <c r="J2749" s="39">
        <v>1.99386272394723</v>
      </c>
      <c r="K2749" s="39">
        <v>0.51940905176098395</v>
      </c>
      <c r="L2749" s="39">
        <v>1.3123108450360299</v>
      </c>
      <c r="M2749" s="39">
        <v>0.67556755853473505</v>
      </c>
      <c r="N2749" s="39">
        <v>0.93636091495956097</v>
      </c>
      <c r="O2749" s="39">
        <v>0.83670542347358601</v>
      </c>
      <c r="P2749" s="39">
        <v>0.82165062866245198</v>
      </c>
      <c r="Q2749" s="39">
        <v>1.49134517827646</v>
      </c>
      <c r="R2749" s="39">
        <v>1.2691588529944899</v>
      </c>
      <c r="S2749" s="39">
        <v>1.23357519697111</v>
      </c>
      <c r="T2749" s="39">
        <v>1.39609919280765</v>
      </c>
      <c r="U2749" s="39">
        <v>1.5041779828375399</v>
      </c>
      <c r="V2749" s="39">
        <v>2.3224098745782902</v>
      </c>
    </row>
    <row r="2750" spans="1:22" x14ac:dyDescent="0.25">
      <c r="A2750" s="39" t="s">
        <v>11894</v>
      </c>
      <c r="B2750" s="57" t="s">
        <v>1224</v>
      </c>
      <c r="C2750" s="39">
        <v>31455481</v>
      </c>
      <c r="D2750" s="39">
        <v>31455888</v>
      </c>
      <c r="E2750" s="57" t="s">
        <v>108</v>
      </c>
      <c r="F2750" s="57">
        <v>408</v>
      </c>
      <c r="G2750" s="39" t="s">
        <v>3997</v>
      </c>
      <c r="H2750" s="57" t="s">
        <v>1584</v>
      </c>
      <c r="I2750" s="39">
        <v>0.61681499554345898</v>
      </c>
      <c r="J2750" s="39">
        <v>1.2294218033003099</v>
      </c>
      <c r="K2750" s="39">
        <v>0</v>
      </c>
      <c r="L2750" s="39">
        <v>1.35038409009432</v>
      </c>
      <c r="M2750" s="39">
        <v>0.72280873313035798</v>
      </c>
      <c r="N2750" s="39">
        <v>0</v>
      </c>
      <c r="O2750" s="39">
        <v>0</v>
      </c>
      <c r="P2750" s="39">
        <v>1.3927515399652799</v>
      </c>
      <c r="Q2750" s="39">
        <v>0.66548373255264903</v>
      </c>
      <c r="R2750" s="39">
        <v>0.61128476892964401</v>
      </c>
      <c r="S2750" s="39">
        <v>0</v>
      </c>
      <c r="T2750" s="39">
        <v>1.4490436282147101</v>
      </c>
      <c r="U2750" s="39">
        <v>0</v>
      </c>
      <c r="V2750" s="39">
        <v>0</v>
      </c>
    </row>
    <row r="2751" spans="1:22" x14ac:dyDescent="0.25">
      <c r="A2751" s="39" t="s">
        <v>11895</v>
      </c>
      <c r="B2751" s="57" t="s">
        <v>1224</v>
      </c>
      <c r="C2751" s="39">
        <v>31460172</v>
      </c>
      <c r="D2751" s="39">
        <v>31461089</v>
      </c>
      <c r="E2751" s="57" t="s">
        <v>1698</v>
      </c>
      <c r="F2751" s="57">
        <v>918</v>
      </c>
      <c r="G2751" s="39" t="s">
        <v>2687</v>
      </c>
      <c r="H2751" s="57" t="s">
        <v>1584</v>
      </c>
      <c r="I2751" s="39">
        <v>0.218049562270864</v>
      </c>
      <c r="J2751" s="39">
        <v>0</v>
      </c>
      <c r="K2751" s="39">
        <v>0.62575956659992304</v>
      </c>
      <c r="L2751" s="39">
        <v>0.79252972037147196</v>
      </c>
      <c r="M2751" s="39">
        <v>0.66048600448887995</v>
      </c>
      <c r="N2751" s="39">
        <v>0.54464759993881995</v>
      </c>
      <c r="O2751" s="39">
        <v>0.67495592799160498</v>
      </c>
      <c r="P2751" s="39">
        <v>0.46170980171321702</v>
      </c>
      <c r="Q2751" s="39">
        <v>0</v>
      </c>
      <c r="R2751" s="39">
        <v>0.12232590029351</v>
      </c>
      <c r="S2751" s="39">
        <v>0.117832125427553</v>
      </c>
      <c r="T2751" s="39">
        <v>0.70050630252950497</v>
      </c>
      <c r="U2751" s="39">
        <v>0.79953579843390199</v>
      </c>
      <c r="V2751" s="39">
        <v>1.2197292228774499</v>
      </c>
    </row>
    <row r="2752" spans="1:22" x14ac:dyDescent="0.25">
      <c r="A2752" s="39" t="s">
        <v>11896</v>
      </c>
      <c r="B2752" s="57" t="s">
        <v>1224</v>
      </c>
      <c r="C2752" s="39">
        <v>31463310</v>
      </c>
      <c r="D2752" s="39">
        <v>31464459</v>
      </c>
      <c r="E2752" s="57" t="s">
        <v>108</v>
      </c>
      <c r="F2752" s="57">
        <v>1150</v>
      </c>
      <c r="G2752" s="39" t="s">
        <v>108</v>
      </c>
      <c r="H2752" s="57" t="s">
        <v>1584</v>
      </c>
      <c r="I2752" s="39">
        <v>0</v>
      </c>
      <c r="J2752" s="39">
        <v>0</v>
      </c>
      <c r="K2752" s="39">
        <v>0</v>
      </c>
      <c r="L2752" s="39">
        <v>0</v>
      </c>
      <c r="M2752" s="39">
        <v>0</v>
      </c>
      <c r="N2752" s="39">
        <v>0</v>
      </c>
      <c r="O2752" s="39">
        <v>0</v>
      </c>
      <c r="P2752" s="39">
        <v>0</v>
      </c>
      <c r="Q2752" s="39">
        <v>0</v>
      </c>
      <c r="R2752" s="39">
        <v>0</v>
      </c>
      <c r="S2752" s="39">
        <v>0</v>
      </c>
      <c r="T2752" s="39">
        <v>0</v>
      </c>
      <c r="U2752" s="39">
        <v>0</v>
      </c>
      <c r="V2752" s="39">
        <v>0</v>
      </c>
    </row>
    <row r="2753" spans="1:22" x14ac:dyDescent="0.25">
      <c r="A2753" s="39" t="s">
        <v>11897</v>
      </c>
      <c r="B2753" s="57" t="s">
        <v>1224</v>
      </c>
      <c r="C2753" s="39">
        <v>31471854</v>
      </c>
      <c r="D2753" s="39">
        <v>31473134</v>
      </c>
      <c r="E2753" s="57" t="s">
        <v>1698</v>
      </c>
      <c r="F2753" s="57">
        <v>1281</v>
      </c>
      <c r="G2753" s="39" t="s">
        <v>108</v>
      </c>
      <c r="H2753" s="57" t="s">
        <v>1584</v>
      </c>
      <c r="I2753" s="39">
        <v>0</v>
      </c>
      <c r="J2753" s="39">
        <v>0</v>
      </c>
      <c r="K2753" s="39">
        <v>0</v>
      </c>
      <c r="L2753" s="39">
        <v>0</v>
      </c>
      <c r="M2753" s="39">
        <v>0</v>
      </c>
      <c r="N2753" s="39">
        <v>0</v>
      </c>
      <c r="O2753" s="39">
        <v>0</v>
      </c>
      <c r="P2753" s="39">
        <v>0</v>
      </c>
      <c r="Q2753" s="39">
        <v>0</v>
      </c>
      <c r="R2753" s="39">
        <v>0</v>
      </c>
      <c r="S2753" s="39">
        <v>0</v>
      </c>
      <c r="T2753" s="39">
        <v>0</v>
      </c>
      <c r="U2753" s="39">
        <v>0</v>
      </c>
      <c r="V2753" s="39">
        <v>0</v>
      </c>
    </row>
    <row r="2754" spans="1:22" x14ac:dyDescent="0.25">
      <c r="A2754" s="39" t="s">
        <v>11898</v>
      </c>
      <c r="B2754" s="57" t="s">
        <v>1224</v>
      </c>
      <c r="C2754" s="39">
        <v>31481337</v>
      </c>
      <c r="D2754" s="39">
        <v>31482362</v>
      </c>
      <c r="E2754" s="57" t="s">
        <v>1698</v>
      </c>
      <c r="F2754" s="57">
        <v>1026</v>
      </c>
      <c r="G2754" s="39" t="s">
        <v>108</v>
      </c>
      <c r="H2754" s="57" t="s">
        <v>1584</v>
      </c>
      <c r="I2754" s="39">
        <v>0</v>
      </c>
      <c r="J2754" s="39">
        <v>0</v>
      </c>
      <c r="K2754" s="39">
        <v>0</v>
      </c>
      <c r="L2754" s="39">
        <v>0</v>
      </c>
      <c r="M2754" s="39">
        <v>0</v>
      </c>
      <c r="N2754" s="39">
        <v>0</v>
      </c>
      <c r="O2754" s="39">
        <v>0</v>
      </c>
      <c r="P2754" s="39">
        <v>0</v>
      </c>
      <c r="Q2754" s="39">
        <v>0</v>
      </c>
      <c r="R2754" s="39">
        <v>0</v>
      </c>
      <c r="S2754" s="39">
        <v>0</v>
      </c>
      <c r="T2754" s="39">
        <v>0</v>
      </c>
      <c r="U2754" s="39">
        <v>0</v>
      </c>
      <c r="V2754" s="39">
        <v>0</v>
      </c>
    </row>
    <row r="2755" spans="1:22" x14ac:dyDescent="0.25">
      <c r="A2755" s="39" t="s">
        <v>11899</v>
      </c>
      <c r="B2755" s="57" t="s">
        <v>1224</v>
      </c>
      <c r="C2755" s="39">
        <v>31484661</v>
      </c>
      <c r="D2755" s="39">
        <v>31491734</v>
      </c>
      <c r="E2755" s="57" t="s">
        <v>1698</v>
      </c>
      <c r="F2755" s="57">
        <v>7074</v>
      </c>
      <c r="G2755" s="39" t="s">
        <v>2077</v>
      </c>
      <c r="H2755" s="57" t="s">
        <v>1584</v>
      </c>
      <c r="I2755" s="39">
        <v>0</v>
      </c>
      <c r="J2755" s="39">
        <v>0</v>
      </c>
      <c r="K2755" s="39">
        <v>0</v>
      </c>
      <c r="L2755" s="39">
        <v>0</v>
      </c>
      <c r="M2755" s="39">
        <v>0</v>
      </c>
      <c r="N2755" s="39">
        <v>0</v>
      </c>
      <c r="O2755" s="39">
        <v>0</v>
      </c>
      <c r="P2755" s="39">
        <v>0</v>
      </c>
      <c r="Q2755" s="39">
        <v>0</v>
      </c>
      <c r="R2755" s="39">
        <v>0</v>
      </c>
      <c r="S2755" s="39">
        <v>0</v>
      </c>
      <c r="T2755" s="39">
        <v>0</v>
      </c>
      <c r="U2755" s="39">
        <v>0</v>
      </c>
      <c r="V2755" s="39">
        <v>0</v>
      </c>
    </row>
    <row r="2756" spans="1:22" x14ac:dyDescent="0.25">
      <c r="A2756" s="39" t="s">
        <v>11900</v>
      </c>
      <c r="B2756" s="57" t="s">
        <v>1224</v>
      </c>
      <c r="C2756" s="39">
        <v>31500314</v>
      </c>
      <c r="D2756" s="39">
        <v>31502754</v>
      </c>
      <c r="E2756" s="57" t="s">
        <v>1698</v>
      </c>
      <c r="F2756" s="57">
        <v>2441</v>
      </c>
      <c r="G2756" s="39" t="s">
        <v>1843</v>
      </c>
      <c r="H2756" s="57" t="s">
        <v>1584</v>
      </c>
      <c r="I2756" s="39">
        <v>2.0500523633638599</v>
      </c>
      <c r="J2756" s="39">
        <v>2.28714423826248</v>
      </c>
      <c r="K2756" s="39">
        <v>1.3693045465270901</v>
      </c>
      <c r="L2756" s="39">
        <v>0.97682038629956203</v>
      </c>
      <c r="M2756" s="39">
        <v>1.2794059197226499</v>
      </c>
      <c r="N2756" s="39">
        <v>1.56975841297</v>
      </c>
      <c r="O2756" s="39">
        <v>1.50761199295758</v>
      </c>
      <c r="P2756" s="39">
        <v>1.71916591332851</v>
      </c>
      <c r="Q2756" s="39">
        <v>1.2337715112244201</v>
      </c>
      <c r="R2756" s="39">
        <v>1.59110969360914</v>
      </c>
      <c r="S2756" s="39">
        <v>1.51933054207255</v>
      </c>
      <c r="T2756" s="39">
        <v>1.9260905332604801</v>
      </c>
      <c r="U2756" s="39">
        <v>1.85925796115602</v>
      </c>
      <c r="V2756" s="39">
        <v>2.0242381085857502</v>
      </c>
    </row>
    <row r="2757" spans="1:22" x14ac:dyDescent="0.25">
      <c r="A2757" s="39" t="s">
        <v>11901</v>
      </c>
      <c r="B2757" s="57" t="s">
        <v>1224</v>
      </c>
      <c r="C2757" s="39">
        <v>31504828</v>
      </c>
      <c r="D2757" s="39">
        <v>31506652</v>
      </c>
      <c r="E2757" s="57" t="s">
        <v>1698</v>
      </c>
      <c r="F2757" s="57">
        <v>1825</v>
      </c>
      <c r="G2757" s="39" t="s">
        <v>11902</v>
      </c>
      <c r="H2757" s="57" t="s">
        <v>1584</v>
      </c>
      <c r="I2757" s="39">
        <v>0</v>
      </c>
      <c r="J2757" s="39">
        <v>0</v>
      </c>
      <c r="K2757" s="39">
        <v>0</v>
      </c>
      <c r="L2757" s="39">
        <v>0</v>
      </c>
      <c r="M2757" s="39">
        <v>7.0804077443206798E-2</v>
      </c>
      <c r="N2757" s="39">
        <v>6.8202606811359298E-2</v>
      </c>
      <c r="O2757" s="39">
        <v>0</v>
      </c>
      <c r="P2757" s="39">
        <v>0</v>
      </c>
      <c r="Q2757" s="39">
        <v>0</v>
      </c>
      <c r="R2757" s="39">
        <v>0</v>
      </c>
      <c r="S2757" s="39">
        <v>0</v>
      </c>
      <c r="T2757" s="39">
        <v>0</v>
      </c>
      <c r="U2757" s="39">
        <v>0</v>
      </c>
      <c r="V2757" s="39">
        <v>0</v>
      </c>
    </row>
    <row r="2758" spans="1:22" x14ac:dyDescent="0.25">
      <c r="A2758" s="39" t="s">
        <v>11903</v>
      </c>
      <c r="B2758" s="57" t="s">
        <v>1224</v>
      </c>
      <c r="C2758" s="39">
        <v>33429684</v>
      </c>
      <c r="D2758" s="39">
        <v>33431022</v>
      </c>
      <c r="E2758" s="57" t="s">
        <v>108</v>
      </c>
      <c r="F2758" s="57">
        <v>1339</v>
      </c>
      <c r="G2758" s="39" t="s">
        <v>108</v>
      </c>
      <c r="H2758" s="57" t="s">
        <v>1585</v>
      </c>
      <c r="I2758" s="39">
        <v>3.6165929509786001</v>
      </c>
      <c r="J2758" s="39">
        <v>3.7742388630997099</v>
      </c>
      <c r="K2758" s="39">
        <v>1.9396741763699901</v>
      </c>
      <c r="L2758" s="39">
        <v>1.9957594640198899</v>
      </c>
      <c r="M2758" s="39">
        <v>2.3452970128070598</v>
      </c>
      <c r="N2758" s="39">
        <v>2.3076937235408601</v>
      </c>
      <c r="O2758" s="39">
        <v>2.3623969455915699</v>
      </c>
      <c r="P2758" s="39">
        <v>2.6519356990382099</v>
      </c>
      <c r="Q2758" s="39">
        <v>2.4106450264078401</v>
      </c>
      <c r="R2758" s="39">
        <v>2.8085003792687</v>
      </c>
      <c r="S2758" s="39">
        <v>2.9157407778720201</v>
      </c>
      <c r="T2758" s="39">
        <v>3.20944244789544</v>
      </c>
      <c r="U2758" s="39">
        <v>2.7892242719021998</v>
      </c>
      <c r="V2758" s="39">
        <v>3.4765113039404301</v>
      </c>
    </row>
    <row r="2759" spans="1:22" x14ac:dyDescent="0.25">
      <c r="A2759" s="39" t="s">
        <v>11904</v>
      </c>
      <c r="B2759" s="57" t="s">
        <v>1224</v>
      </c>
      <c r="C2759" s="39">
        <v>33446727</v>
      </c>
      <c r="D2759" s="39">
        <v>33449257</v>
      </c>
      <c r="E2759" s="57" t="s">
        <v>1698</v>
      </c>
      <c r="F2759" s="57">
        <v>2531</v>
      </c>
      <c r="G2759" s="39" t="s">
        <v>7210</v>
      </c>
      <c r="H2759" s="57" t="s">
        <v>1585</v>
      </c>
      <c r="I2759" s="39">
        <v>0</v>
      </c>
      <c r="J2759" s="39">
        <v>0</v>
      </c>
      <c r="K2759" s="39">
        <v>0</v>
      </c>
      <c r="L2759" s="39">
        <v>0</v>
      </c>
      <c r="M2759" s="39">
        <v>0</v>
      </c>
      <c r="N2759" s="39">
        <v>0</v>
      </c>
      <c r="O2759" s="39">
        <v>0</v>
      </c>
      <c r="P2759" s="39">
        <v>0</v>
      </c>
      <c r="Q2759" s="39">
        <v>0</v>
      </c>
      <c r="R2759" s="39">
        <v>0</v>
      </c>
      <c r="S2759" s="39">
        <v>0</v>
      </c>
      <c r="T2759" s="39">
        <v>0</v>
      </c>
      <c r="U2759" s="39">
        <v>0</v>
      </c>
      <c r="V2759" s="39">
        <v>0</v>
      </c>
    </row>
    <row r="2760" spans="1:22" x14ac:dyDescent="0.25">
      <c r="A2760" s="39" t="s">
        <v>11905</v>
      </c>
      <c r="B2760" s="57" t="s">
        <v>1224</v>
      </c>
      <c r="C2760" s="39">
        <v>33449483</v>
      </c>
      <c r="D2760" s="39">
        <v>33451528</v>
      </c>
      <c r="E2760" s="57" t="s">
        <v>108</v>
      </c>
      <c r="F2760" s="57">
        <v>2046</v>
      </c>
      <c r="G2760" s="39" t="s">
        <v>2579</v>
      </c>
      <c r="H2760" s="57" t="s">
        <v>1585</v>
      </c>
      <c r="I2760" s="39">
        <v>3.4592506146325901</v>
      </c>
      <c r="J2760" s="39">
        <v>3.3550783021563899</v>
      </c>
      <c r="K2760" s="39">
        <v>2.9416490979763901</v>
      </c>
      <c r="L2760" s="39">
        <v>3.1734840645575901</v>
      </c>
      <c r="M2760" s="39">
        <v>3.1484330591621399</v>
      </c>
      <c r="N2760" s="39">
        <v>2.9706199335345298</v>
      </c>
      <c r="O2760" s="39">
        <v>3.18012080241428</v>
      </c>
      <c r="P2760" s="39">
        <v>2.9985096478435098</v>
      </c>
      <c r="Q2760" s="39">
        <v>2.7932466797572602</v>
      </c>
      <c r="R2760" s="39">
        <v>3.1078251029186199</v>
      </c>
      <c r="S2760" s="39">
        <v>3.0904114103897999</v>
      </c>
      <c r="T2760" s="39">
        <v>3.1213950948594298</v>
      </c>
      <c r="U2760" s="39">
        <v>3.2643893016301702</v>
      </c>
      <c r="V2760" s="39">
        <v>3.2833854759211101</v>
      </c>
    </row>
    <row r="2761" spans="1:22" x14ac:dyDescent="0.25">
      <c r="A2761" s="39" t="s">
        <v>11906</v>
      </c>
      <c r="B2761" s="57" t="s">
        <v>1224</v>
      </c>
      <c r="C2761" s="39">
        <v>33451929</v>
      </c>
      <c r="D2761" s="39">
        <v>33453573</v>
      </c>
      <c r="E2761" s="57" t="s">
        <v>108</v>
      </c>
      <c r="F2761" s="57">
        <v>1645</v>
      </c>
      <c r="G2761" s="39" t="s">
        <v>4476</v>
      </c>
      <c r="H2761" s="57" t="s">
        <v>1585</v>
      </c>
      <c r="I2761" s="39">
        <v>5.5051128584110298</v>
      </c>
      <c r="J2761" s="39">
        <v>5.5583962216860803</v>
      </c>
      <c r="K2761" s="39">
        <v>6.2527638161672003</v>
      </c>
      <c r="L2761" s="39">
        <v>6.3000028846445604</v>
      </c>
      <c r="M2761" s="39">
        <v>6.2665954177836598</v>
      </c>
      <c r="N2761" s="39">
        <v>6.3416762602174597</v>
      </c>
      <c r="O2761" s="39">
        <v>6.4484269109605696</v>
      </c>
      <c r="P2761" s="39">
        <v>6.3416068833300896</v>
      </c>
      <c r="Q2761" s="39">
        <v>5.7273487074009299</v>
      </c>
      <c r="R2761" s="39">
        <v>5.5727411480512199</v>
      </c>
      <c r="S2761" s="39">
        <v>5.6960439058180503</v>
      </c>
      <c r="T2761" s="39">
        <v>5.77973248541395</v>
      </c>
      <c r="U2761" s="39">
        <v>5.9616256432642896</v>
      </c>
      <c r="V2761" s="39">
        <v>5.9533956251858102</v>
      </c>
    </row>
    <row r="2762" spans="1:22" x14ac:dyDescent="0.25">
      <c r="A2762" s="39" t="s">
        <v>11907</v>
      </c>
      <c r="B2762" s="57" t="s">
        <v>1224</v>
      </c>
      <c r="C2762" s="39">
        <v>33458492</v>
      </c>
      <c r="D2762" s="39">
        <v>33459640</v>
      </c>
      <c r="E2762" s="57" t="s">
        <v>1698</v>
      </c>
      <c r="F2762" s="57">
        <v>1149</v>
      </c>
      <c r="G2762" s="39" t="s">
        <v>5804</v>
      </c>
      <c r="H2762" s="57" t="s">
        <v>1585</v>
      </c>
      <c r="I2762" s="39">
        <v>0</v>
      </c>
      <c r="J2762" s="39">
        <v>0</v>
      </c>
      <c r="K2762" s="39">
        <v>0</v>
      </c>
      <c r="L2762" s="39">
        <v>0</v>
      </c>
      <c r="M2762" s="39">
        <v>0</v>
      </c>
      <c r="N2762" s="39">
        <v>0</v>
      </c>
      <c r="O2762" s="39">
        <v>0</v>
      </c>
      <c r="P2762" s="39">
        <v>0</v>
      </c>
      <c r="Q2762" s="39">
        <v>0</v>
      </c>
      <c r="R2762" s="39">
        <v>0</v>
      </c>
      <c r="S2762" s="39">
        <v>0</v>
      </c>
      <c r="T2762" s="39">
        <v>0</v>
      </c>
      <c r="U2762" s="39">
        <v>0</v>
      </c>
      <c r="V2762" s="39">
        <v>0</v>
      </c>
    </row>
    <row r="2763" spans="1:22" x14ac:dyDescent="0.25">
      <c r="A2763" s="39" t="s">
        <v>11908</v>
      </c>
      <c r="B2763" s="57" t="s">
        <v>1224</v>
      </c>
      <c r="C2763" s="39">
        <v>33469119</v>
      </c>
      <c r="D2763" s="39">
        <v>33471378</v>
      </c>
      <c r="E2763" s="57" t="s">
        <v>108</v>
      </c>
      <c r="F2763" s="57">
        <v>2260</v>
      </c>
      <c r="G2763" s="39" t="s">
        <v>1786</v>
      </c>
      <c r="H2763" s="57" t="s">
        <v>1585</v>
      </c>
      <c r="I2763" s="39">
        <v>0</v>
      </c>
      <c r="J2763" s="39">
        <v>0</v>
      </c>
      <c r="K2763" s="39">
        <v>0</v>
      </c>
      <c r="L2763" s="39">
        <v>0</v>
      </c>
      <c r="M2763" s="39">
        <v>0</v>
      </c>
      <c r="N2763" s="39">
        <v>0</v>
      </c>
      <c r="O2763" s="39">
        <v>0</v>
      </c>
      <c r="P2763" s="39">
        <v>0</v>
      </c>
      <c r="Q2763" s="39">
        <v>0</v>
      </c>
      <c r="R2763" s="39">
        <v>0</v>
      </c>
      <c r="S2763" s="39">
        <v>0</v>
      </c>
      <c r="T2763" s="39">
        <v>0</v>
      </c>
      <c r="U2763" s="39">
        <v>0</v>
      </c>
      <c r="V2763" s="39">
        <v>0</v>
      </c>
    </row>
    <row r="2764" spans="1:22" x14ac:dyDescent="0.25">
      <c r="A2764" s="39" t="s">
        <v>11909</v>
      </c>
      <c r="B2764" s="57" t="s">
        <v>1224</v>
      </c>
      <c r="C2764" s="39">
        <v>33482565</v>
      </c>
      <c r="D2764" s="39">
        <v>33484777</v>
      </c>
      <c r="E2764" s="57" t="s">
        <v>1698</v>
      </c>
      <c r="F2764" s="57">
        <v>2213</v>
      </c>
      <c r="G2764" s="39" t="s">
        <v>1884</v>
      </c>
      <c r="H2764" s="57" t="s">
        <v>1585</v>
      </c>
      <c r="I2764" s="39">
        <v>0</v>
      </c>
      <c r="J2764" s="39">
        <v>0</v>
      </c>
      <c r="K2764" s="39">
        <v>0</v>
      </c>
      <c r="L2764" s="39">
        <v>0</v>
      </c>
      <c r="M2764" s="39">
        <v>0</v>
      </c>
      <c r="N2764" s="39">
        <v>0</v>
      </c>
      <c r="O2764" s="39">
        <v>0</v>
      </c>
      <c r="P2764" s="39">
        <v>0</v>
      </c>
      <c r="Q2764" s="39">
        <v>0</v>
      </c>
      <c r="R2764" s="39">
        <v>0</v>
      </c>
      <c r="S2764" s="39">
        <v>0</v>
      </c>
      <c r="T2764" s="39">
        <v>0</v>
      </c>
      <c r="U2764" s="39">
        <v>0</v>
      </c>
      <c r="V2764" s="39">
        <v>0</v>
      </c>
    </row>
    <row r="2765" spans="1:22" x14ac:dyDescent="0.25">
      <c r="A2765" s="39" t="s">
        <v>11910</v>
      </c>
      <c r="B2765" s="57" t="s">
        <v>1224</v>
      </c>
      <c r="C2765" s="39">
        <v>33484737</v>
      </c>
      <c r="D2765" s="39">
        <v>33488243</v>
      </c>
      <c r="E2765" s="57" t="s">
        <v>108</v>
      </c>
      <c r="F2765" s="57">
        <v>3507</v>
      </c>
      <c r="G2765" s="39" t="s">
        <v>4484</v>
      </c>
      <c r="H2765" s="57" t="s">
        <v>1585</v>
      </c>
      <c r="I2765" s="39">
        <v>1.5212517953698099</v>
      </c>
      <c r="J2765" s="39">
        <v>1.44158971241955</v>
      </c>
      <c r="K2765" s="39">
        <v>3.72808376928604</v>
      </c>
      <c r="L2765" s="39">
        <v>3.8428481287561702</v>
      </c>
      <c r="M2765" s="39">
        <v>3.7927928966798499</v>
      </c>
      <c r="N2765" s="39">
        <v>3.0085406717029501</v>
      </c>
      <c r="O2765" s="39">
        <v>3.4403662332718001</v>
      </c>
      <c r="P2765" s="39">
        <v>3.1425980518138901</v>
      </c>
      <c r="Q2765" s="39">
        <v>1.99320334863612</v>
      </c>
      <c r="R2765" s="39">
        <v>2.37954333609891</v>
      </c>
      <c r="S2765" s="39">
        <v>1.97030886050545</v>
      </c>
      <c r="T2765" s="39">
        <v>2.3167366047923101</v>
      </c>
      <c r="U2765" s="39">
        <v>2.4358045867786302</v>
      </c>
      <c r="V2765" s="39">
        <v>2.46518305001059</v>
      </c>
    </row>
    <row r="2766" spans="1:22" x14ac:dyDescent="0.25">
      <c r="A2766" s="39" t="s">
        <v>11911</v>
      </c>
      <c r="B2766" s="57" t="s">
        <v>1224</v>
      </c>
      <c r="C2766" s="39">
        <v>33496014</v>
      </c>
      <c r="D2766" s="39">
        <v>33504929</v>
      </c>
      <c r="E2766" s="57" t="s">
        <v>1698</v>
      </c>
      <c r="F2766" s="57">
        <v>8916</v>
      </c>
      <c r="G2766" s="39" t="s">
        <v>11912</v>
      </c>
      <c r="H2766" s="57" t="s">
        <v>1585</v>
      </c>
      <c r="I2766" s="39">
        <v>4.2994278408836504</v>
      </c>
      <c r="J2766" s="39">
        <v>4.2530740593344598</v>
      </c>
      <c r="K2766" s="39">
        <v>4.0539627966798104</v>
      </c>
      <c r="L2766" s="39">
        <v>4.0208310795323303</v>
      </c>
      <c r="M2766" s="39">
        <v>4.0720371807728801</v>
      </c>
      <c r="N2766" s="39">
        <v>3.9874118274400101</v>
      </c>
      <c r="O2766" s="39">
        <v>4.1484135343918203</v>
      </c>
      <c r="P2766" s="39">
        <v>4.0363274918177696</v>
      </c>
      <c r="Q2766" s="39">
        <v>4.0829494883874498</v>
      </c>
      <c r="R2766" s="39">
        <v>4.0629851358613296</v>
      </c>
      <c r="S2766" s="39">
        <v>4.1063901992688798</v>
      </c>
      <c r="T2766" s="39">
        <v>3.8720308713726901</v>
      </c>
      <c r="U2766" s="39">
        <v>3.9561124256271398</v>
      </c>
      <c r="V2766" s="39">
        <v>3.9002099002027402</v>
      </c>
    </row>
    <row r="2767" spans="1:22" x14ac:dyDescent="0.25">
      <c r="A2767" s="39" t="s">
        <v>11913</v>
      </c>
      <c r="B2767" s="57" t="s">
        <v>1224</v>
      </c>
      <c r="C2767" s="39">
        <v>33515014</v>
      </c>
      <c r="D2767" s="39">
        <v>33516176</v>
      </c>
      <c r="E2767" s="57" t="s">
        <v>1698</v>
      </c>
      <c r="F2767" s="57">
        <v>1163</v>
      </c>
      <c r="G2767" s="39" t="s">
        <v>2482</v>
      </c>
      <c r="H2767" s="57" t="s">
        <v>1585</v>
      </c>
      <c r="I2767" s="39">
        <v>0</v>
      </c>
      <c r="J2767" s="39">
        <v>0</v>
      </c>
      <c r="K2767" s="39">
        <v>0</v>
      </c>
      <c r="L2767" s="39">
        <v>0</v>
      </c>
      <c r="M2767" s="39">
        <v>0</v>
      </c>
      <c r="N2767" s="39">
        <v>0</v>
      </c>
      <c r="O2767" s="39">
        <v>0</v>
      </c>
      <c r="P2767" s="39">
        <v>0</v>
      </c>
      <c r="Q2767" s="39">
        <v>0</v>
      </c>
      <c r="R2767" s="39">
        <v>0</v>
      </c>
      <c r="S2767" s="39">
        <v>0</v>
      </c>
      <c r="T2767" s="39">
        <v>0</v>
      </c>
      <c r="U2767" s="39">
        <v>0</v>
      </c>
      <c r="V2767" s="39">
        <v>0</v>
      </c>
    </row>
    <row r="2768" spans="1:22" x14ac:dyDescent="0.25">
      <c r="A2768" s="39" t="s">
        <v>11914</v>
      </c>
      <c r="B2768" s="57" t="s">
        <v>1224</v>
      </c>
      <c r="C2768" s="39">
        <v>33521326</v>
      </c>
      <c r="D2768" s="39">
        <v>33524198</v>
      </c>
      <c r="E2768" s="57" t="s">
        <v>108</v>
      </c>
      <c r="F2768" s="57">
        <v>2873</v>
      </c>
      <c r="G2768" s="39" t="s">
        <v>108</v>
      </c>
      <c r="H2768" s="57" t="s">
        <v>1585</v>
      </c>
      <c r="I2768" s="39">
        <v>0</v>
      </c>
      <c r="J2768" s="39">
        <v>0</v>
      </c>
      <c r="K2768" s="39">
        <v>0</v>
      </c>
      <c r="L2768" s="39">
        <v>0</v>
      </c>
      <c r="M2768" s="39">
        <v>0</v>
      </c>
      <c r="N2768" s="39">
        <v>0</v>
      </c>
      <c r="O2768" s="39">
        <v>0</v>
      </c>
      <c r="P2768" s="39">
        <v>0</v>
      </c>
      <c r="Q2768" s="39">
        <v>0</v>
      </c>
      <c r="R2768" s="39">
        <v>0</v>
      </c>
      <c r="S2768" s="39">
        <v>0</v>
      </c>
      <c r="T2768" s="39">
        <v>0</v>
      </c>
      <c r="U2768" s="39">
        <v>0</v>
      </c>
      <c r="V2768" s="39">
        <v>0</v>
      </c>
    </row>
    <row r="2769" spans="1:22" x14ac:dyDescent="0.25">
      <c r="A2769" s="39" t="s">
        <v>11915</v>
      </c>
      <c r="B2769" s="57" t="s">
        <v>1224</v>
      </c>
      <c r="C2769" s="39">
        <v>33537260</v>
      </c>
      <c r="D2769" s="39">
        <v>33537706</v>
      </c>
      <c r="E2769" s="57" t="s">
        <v>108</v>
      </c>
      <c r="F2769" s="57">
        <v>447</v>
      </c>
      <c r="G2769" s="39" t="s">
        <v>4758</v>
      </c>
      <c r="H2769" s="57" t="s">
        <v>1585</v>
      </c>
      <c r="I2769" s="39">
        <v>0</v>
      </c>
      <c r="J2769" s="39">
        <v>0</v>
      </c>
      <c r="K2769" s="39">
        <v>0</v>
      </c>
      <c r="L2769" s="39">
        <v>0</v>
      </c>
      <c r="M2769" s="39">
        <v>0</v>
      </c>
      <c r="N2769" s="39">
        <v>0</v>
      </c>
      <c r="O2769" s="39">
        <v>0</v>
      </c>
      <c r="P2769" s="39">
        <v>0</v>
      </c>
      <c r="Q2769" s="39">
        <v>0</v>
      </c>
      <c r="R2769" s="39">
        <v>0</v>
      </c>
      <c r="S2769" s="39">
        <v>0</v>
      </c>
      <c r="T2769" s="39">
        <v>0</v>
      </c>
      <c r="U2769" s="39">
        <v>0</v>
      </c>
      <c r="V2769" s="39">
        <v>0</v>
      </c>
    </row>
    <row r="2770" spans="1:22" x14ac:dyDescent="0.25">
      <c r="A2770" s="39" t="s">
        <v>11916</v>
      </c>
      <c r="B2770" s="57" t="s">
        <v>1224</v>
      </c>
      <c r="C2770" s="39">
        <v>33546506</v>
      </c>
      <c r="D2770" s="39">
        <v>33547385</v>
      </c>
      <c r="E2770" s="57" t="s">
        <v>108</v>
      </c>
      <c r="F2770" s="57">
        <v>880</v>
      </c>
      <c r="G2770" s="39" t="s">
        <v>4474</v>
      </c>
      <c r="H2770" s="57" t="s">
        <v>1585</v>
      </c>
      <c r="I2770" s="39">
        <v>0</v>
      </c>
      <c r="J2770" s="39">
        <v>0</v>
      </c>
      <c r="K2770" s="39">
        <v>0</v>
      </c>
      <c r="L2770" s="39">
        <v>0</v>
      </c>
      <c r="M2770" s="39">
        <v>0</v>
      </c>
      <c r="N2770" s="39">
        <v>0</v>
      </c>
      <c r="O2770" s="39">
        <v>0</v>
      </c>
      <c r="P2770" s="39">
        <v>0</v>
      </c>
      <c r="Q2770" s="39">
        <v>0</v>
      </c>
      <c r="R2770" s="39">
        <v>0</v>
      </c>
      <c r="S2770" s="39">
        <v>0</v>
      </c>
      <c r="T2770" s="39">
        <v>0</v>
      </c>
      <c r="U2770" s="39">
        <v>0</v>
      </c>
      <c r="V2770" s="39">
        <v>0</v>
      </c>
    </row>
    <row r="2771" spans="1:22" x14ac:dyDescent="0.25">
      <c r="A2771" s="39" t="s">
        <v>11917</v>
      </c>
      <c r="B2771" s="57" t="s">
        <v>1224</v>
      </c>
      <c r="C2771" s="39">
        <v>33551209</v>
      </c>
      <c r="D2771" s="39">
        <v>33551785</v>
      </c>
      <c r="E2771" s="57" t="s">
        <v>108</v>
      </c>
      <c r="F2771" s="57">
        <v>577</v>
      </c>
      <c r="G2771" s="39" t="s">
        <v>108</v>
      </c>
      <c r="H2771" s="57" t="s">
        <v>1585</v>
      </c>
      <c r="I2771" s="39">
        <v>0</v>
      </c>
      <c r="J2771" s="39">
        <v>0</v>
      </c>
      <c r="K2771" s="39">
        <v>0</v>
      </c>
      <c r="L2771" s="39">
        <v>0</v>
      </c>
      <c r="M2771" s="39">
        <v>0</v>
      </c>
      <c r="N2771" s="39">
        <v>0</v>
      </c>
      <c r="O2771" s="39">
        <v>0</v>
      </c>
      <c r="P2771" s="39">
        <v>0</v>
      </c>
      <c r="Q2771" s="39">
        <v>0</v>
      </c>
      <c r="R2771" s="39">
        <v>0</v>
      </c>
      <c r="S2771" s="39">
        <v>0</v>
      </c>
      <c r="T2771" s="39">
        <v>0</v>
      </c>
      <c r="U2771" s="39">
        <v>0</v>
      </c>
      <c r="V2771" s="39">
        <v>0</v>
      </c>
    </row>
    <row r="2772" spans="1:22" x14ac:dyDescent="0.25">
      <c r="A2772" s="39" t="s">
        <v>11918</v>
      </c>
      <c r="B2772" s="57" t="s">
        <v>1224</v>
      </c>
      <c r="C2772" s="39">
        <v>33553191</v>
      </c>
      <c r="D2772" s="39">
        <v>33566841</v>
      </c>
      <c r="E2772" s="57" t="s">
        <v>108</v>
      </c>
      <c r="F2772" s="57">
        <v>13651</v>
      </c>
      <c r="G2772" s="39" t="s">
        <v>11919</v>
      </c>
      <c r="H2772" s="57" t="s">
        <v>1585</v>
      </c>
      <c r="I2772" s="39">
        <v>0</v>
      </c>
      <c r="J2772" s="39">
        <v>0</v>
      </c>
      <c r="K2772" s="39">
        <v>0</v>
      </c>
      <c r="L2772" s="39">
        <v>0</v>
      </c>
      <c r="M2772" s="39">
        <v>0</v>
      </c>
      <c r="N2772" s="39">
        <v>0</v>
      </c>
      <c r="O2772" s="39">
        <v>0</v>
      </c>
      <c r="P2772" s="39">
        <v>0</v>
      </c>
      <c r="Q2772" s="39">
        <v>0</v>
      </c>
      <c r="R2772" s="39">
        <v>0</v>
      </c>
      <c r="S2772" s="39">
        <v>0</v>
      </c>
      <c r="T2772" s="39">
        <v>0</v>
      </c>
      <c r="U2772" s="39">
        <v>0</v>
      </c>
      <c r="V2772" s="39">
        <v>0</v>
      </c>
    </row>
    <row r="2773" spans="1:22" x14ac:dyDescent="0.25">
      <c r="A2773" s="39" t="s">
        <v>11920</v>
      </c>
      <c r="B2773" s="57" t="s">
        <v>1224</v>
      </c>
      <c r="C2773" s="39">
        <v>33574601</v>
      </c>
      <c r="D2773" s="39">
        <v>33576591</v>
      </c>
      <c r="E2773" s="57" t="s">
        <v>108</v>
      </c>
      <c r="F2773" s="57">
        <v>1991</v>
      </c>
      <c r="G2773" s="39" t="s">
        <v>1719</v>
      </c>
      <c r="H2773" s="57" t="s">
        <v>1585</v>
      </c>
      <c r="I2773" s="39">
        <v>0</v>
      </c>
      <c r="J2773" s="39">
        <v>0</v>
      </c>
      <c r="K2773" s="39">
        <v>0</v>
      </c>
      <c r="L2773" s="39">
        <v>0</v>
      </c>
      <c r="M2773" s="39">
        <v>0</v>
      </c>
      <c r="N2773" s="39">
        <v>0</v>
      </c>
      <c r="O2773" s="39">
        <v>0</v>
      </c>
      <c r="P2773" s="39">
        <v>0</v>
      </c>
      <c r="Q2773" s="39">
        <v>0</v>
      </c>
      <c r="R2773" s="39">
        <v>0</v>
      </c>
      <c r="S2773" s="39">
        <v>0</v>
      </c>
      <c r="T2773" s="39">
        <v>0</v>
      </c>
      <c r="U2773" s="39">
        <v>0</v>
      </c>
      <c r="V2773" s="39">
        <v>0</v>
      </c>
    </row>
    <row r="2774" spans="1:22" x14ac:dyDescent="0.25">
      <c r="A2774" s="39" t="s">
        <v>11921</v>
      </c>
      <c r="B2774" s="57" t="s">
        <v>1224</v>
      </c>
      <c r="C2774" s="39">
        <v>33579308</v>
      </c>
      <c r="D2774" s="39">
        <v>33583471</v>
      </c>
      <c r="E2774" s="57" t="s">
        <v>108</v>
      </c>
      <c r="F2774" s="57">
        <v>4164</v>
      </c>
      <c r="G2774" s="39" t="s">
        <v>3364</v>
      </c>
      <c r="H2774" s="57" t="s">
        <v>1585</v>
      </c>
      <c r="I2774" s="39">
        <v>0</v>
      </c>
      <c r="J2774" s="39">
        <v>0</v>
      </c>
      <c r="K2774" s="39">
        <v>0</v>
      </c>
      <c r="L2774" s="39">
        <v>0</v>
      </c>
      <c r="M2774" s="39">
        <v>0</v>
      </c>
      <c r="N2774" s="39">
        <v>0</v>
      </c>
      <c r="O2774" s="39">
        <v>0</v>
      </c>
      <c r="P2774" s="39">
        <v>0</v>
      </c>
      <c r="Q2774" s="39">
        <v>0.113831295808012</v>
      </c>
      <c r="R2774" s="39">
        <v>0</v>
      </c>
      <c r="S2774" s="39">
        <v>0.21395316418119401</v>
      </c>
      <c r="T2774" s="39">
        <v>0.19896428874566499</v>
      </c>
      <c r="U2774" s="39">
        <v>0</v>
      </c>
      <c r="V2774" s="39">
        <v>5.9154781687282901E-2</v>
      </c>
    </row>
    <row r="2775" spans="1:22" x14ac:dyDescent="0.25">
      <c r="A2775" s="39" t="s">
        <v>11922</v>
      </c>
      <c r="B2775" s="57" t="s">
        <v>1224</v>
      </c>
      <c r="C2775" s="39">
        <v>33586748</v>
      </c>
      <c r="D2775" s="39">
        <v>33587557</v>
      </c>
      <c r="E2775" s="57" t="s">
        <v>1698</v>
      </c>
      <c r="F2775" s="57">
        <v>810</v>
      </c>
      <c r="G2775" s="39" t="s">
        <v>1795</v>
      </c>
      <c r="H2775" s="57" t="s">
        <v>1585</v>
      </c>
      <c r="I2775" s="39">
        <v>0</v>
      </c>
      <c r="J2775" s="39">
        <v>0</v>
      </c>
      <c r="K2775" s="39">
        <v>0</v>
      </c>
      <c r="L2775" s="39">
        <v>0</v>
      </c>
      <c r="M2775" s="39">
        <v>0</v>
      </c>
      <c r="N2775" s="39">
        <v>0</v>
      </c>
      <c r="O2775" s="39">
        <v>0</v>
      </c>
      <c r="P2775" s="39">
        <v>0</v>
      </c>
      <c r="Q2775" s="39">
        <v>0</v>
      </c>
      <c r="R2775" s="39">
        <v>0</v>
      </c>
      <c r="S2775" s="39">
        <v>0</v>
      </c>
      <c r="T2775" s="39">
        <v>0</v>
      </c>
      <c r="U2775" s="39">
        <v>0</v>
      </c>
      <c r="V2775" s="39">
        <v>0</v>
      </c>
    </row>
    <row r="2776" spans="1:22" x14ac:dyDescent="0.25">
      <c r="A2776" s="39" t="s">
        <v>11923</v>
      </c>
      <c r="B2776" s="57" t="s">
        <v>1224</v>
      </c>
      <c r="C2776" s="39">
        <v>33587893</v>
      </c>
      <c r="D2776" s="39">
        <v>33588617</v>
      </c>
      <c r="E2776" s="57" t="s">
        <v>1698</v>
      </c>
      <c r="F2776" s="57">
        <v>725</v>
      </c>
      <c r="G2776" s="39" t="s">
        <v>108</v>
      </c>
      <c r="H2776" s="57" t="s">
        <v>1585</v>
      </c>
      <c r="I2776" s="39">
        <v>0</v>
      </c>
      <c r="J2776" s="39">
        <v>0.66811367711778002</v>
      </c>
      <c r="K2776" s="39">
        <v>0</v>
      </c>
      <c r="L2776" s="39">
        <v>0</v>
      </c>
      <c r="M2776" s="39">
        <v>0</v>
      </c>
      <c r="N2776" s="39">
        <v>0</v>
      </c>
      <c r="O2776" s="39">
        <v>0</v>
      </c>
      <c r="P2776" s="39">
        <v>0.77552763739694597</v>
      </c>
      <c r="Q2776" s="39">
        <v>0</v>
      </c>
      <c r="R2776" s="39">
        <v>0</v>
      </c>
      <c r="S2776" s="39">
        <v>0</v>
      </c>
      <c r="T2776" s="39">
        <v>0</v>
      </c>
      <c r="U2776" s="39">
        <v>0</v>
      </c>
      <c r="V2776" s="39">
        <v>0</v>
      </c>
    </row>
    <row r="2777" spans="1:22" x14ac:dyDescent="0.25">
      <c r="A2777" s="39" t="s">
        <v>11924</v>
      </c>
      <c r="B2777" s="57" t="s">
        <v>1224</v>
      </c>
      <c r="C2777" s="39">
        <v>33600753</v>
      </c>
      <c r="D2777" s="39">
        <v>33603570</v>
      </c>
      <c r="E2777" s="57" t="s">
        <v>108</v>
      </c>
      <c r="F2777" s="57">
        <v>2818</v>
      </c>
      <c r="G2777" s="39" t="s">
        <v>3364</v>
      </c>
      <c r="H2777" s="57" t="s">
        <v>1585</v>
      </c>
      <c r="I2777" s="39">
        <v>8.58741196721617E-2</v>
      </c>
      <c r="J2777" s="39">
        <v>0.110070398000758</v>
      </c>
      <c r="K2777" s="39">
        <v>0</v>
      </c>
      <c r="L2777" s="39">
        <v>0</v>
      </c>
      <c r="M2777" s="39">
        <v>0</v>
      </c>
      <c r="N2777" s="39">
        <v>0</v>
      </c>
      <c r="O2777" s="39">
        <v>0</v>
      </c>
      <c r="P2777" s="39">
        <v>0</v>
      </c>
      <c r="Q2777" s="39">
        <v>4.73416886287686E-2</v>
      </c>
      <c r="R2777" s="39">
        <v>9.43103988230206E-2</v>
      </c>
      <c r="S2777" s="39">
        <v>4.6222262919796801E-2</v>
      </c>
      <c r="T2777" s="39">
        <v>0.64418670220043495</v>
      </c>
      <c r="U2777" s="39">
        <v>0.58105231196461204</v>
      </c>
      <c r="V2777" s="39">
        <v>0.14063470623916399</v>
      </c>
    </row>
    <row r="2778" spans="1:22" x14ac:dyDescent="0.25">
      <c r="A2778" s="39" t="s">
        <v>11925</v>
      </c>
      <c r="B2778" s="57" t="s">
        <v>1224</v>
      </c>
      <c r="C2778" s="39">
        <v>33604975</v>
      </c>
      <c r="D2778" s="39">
        <v>33608223</v>
      </c>
      <c r="E2778" s="57" t="s">
        <v>1698</v>
      </c>
      <c r="F2778" s="57">
        <v>3249</v>
      </c>
      <c r="G2778" s="39" t="s">
        <v>7287</v>
      </c>
      <c r="H2778" s="57" t="s">
        <v>1585</v>
      </c>
      <c r="I2778" s="39">
        <v>3.4212623541515201</v>
      </c>
      <c r="J2778" s="39">
        <v>3.8762517118628201</v>
      </c>
      <c r="K2778" s="39">
        <v>4.3328511220721504</v>
      </c>
      <c r="L2778" s="39">
        <v>4.2017593074582296</v>
      </c>
      <c r="M2778" s="39">
        <v>4.3080550142651601</v>
      </c>
      <c r="N2778" s="39">
        <v>3.89342046107003</v>
      </c>
      <c r="O2778" s="39">
        <v>3.8225466132266201</v>
      </c>
      <c r="P2778" s="39">
        <v>3.8443756091424799</v>
      </c>
      <c r="Q2778" s="39">
        <v>4.2514009830402699</v>
      </c>
      <c r="R2778" s="39">
        <v>4.0268531637052698</v>
      </c>
      <c r="S2778" s="39">
        <v>4.1293159924547496</v>
      </c>
      <c r="T2778" s="39">
        <v>4.0142749426246702</v>
      </c>
      <c r="U2778" s="39">
        <v>3.7810973814863198</v>
      </c>
      <c r="V2778" s="39">
        <v>3.6379927195164599</v>
      </c>
    </row>
    <row r="2779" spans="1:22" x14ac:dyDescent="0.25">
      <c r="A2779" s="39" t="s">
        <v>11926</v>
      </c>
      <c r="B2779" s="57" t="s">
        <v>1224</v>
      </c>
      <c r="C2779" s="39">
        <v>33611404</v>
      </c>
      <c r="D2779" s="39">
        <v>33613380</v>
      </c>
      <c r="E2779" s="57" t="s">
        <v>1698</v>
      </c>
      <c r="F2779" s="57">
        <v>1977</v>
      </c>
      <c r="G2779" s="39" t="s">
        <v>11014</v>
      </c>
      <c r="H2779" s="57" t="s">
        <v>1585</v>
      </c>
      <c r="I2779" s="39">
        <v>1.6569676578468699</v>
      </c>
      <c r="J2779" s="39">
        <v>2.2466057031690099</v>
      </c>
      <c r="K2779" s="39">
        <v>1.89541120719611</v>
      </c>
      <c r="L2779" s="39">
        <v>1.8459717052254401</v>
      </c>
      <c r="M2779" s="39">
        <v>2.5947181279079499</v>
      </c>
      <c r="N2779" s="39">
        <v>1.9445136567044401</v>
      </c>
      <c r="O2779" s="39">
        <v>1.69124827751575</v>
      </c>
      <c r="P2779" s="39">
        <v>1.10663642769204</v>
      </c>
      <c r="Q2779" s="39">
        <v>1.44416876869641</v>
      </c>
      <c r="R2779" s="39">
        <v>1.7495514297386701</v>
      </c>
      <c r="S2779" s="39">
        <v>1.82966692866008</v>
      </c>
      <c r="T2779" s="39">
        <v>2.2560112511079402</v>
      </c>
      <c r="U2779" s="39">
        <v>2.14931465257302</v>
      </c>
      <c r="V2779" s="39">
        <v>3.1729338882370901</v>
      </c>
    </row>
    <row r="2780" spans="1:22" x14ac:dyDescent="0.25">
      <c r="A2780" s="39" t="s">
        <v>11927</v>
      </c>
      <c r="B2780" s="57" t="s">
        <v>1224</v>
      </c>
      <c r="C2780" s="39">
        <v>33613165</v>
      </c>
      <c r="D2780" s="39">
        <v>33615092</v>
      </c>
      <c r="E2780" s="57" t="s">
        <v>108</v>
      </c>
      <c r="F2780" s="57">
        <v>1928</v>
      </c>
      <c r="G2780" s="39" t="s">
        <v>3560</v>
      </c>
      <c r="H2780" s="57" t="s">
        <v>1585</v>
      </c>
      <c r="I2780" s="39">
        <v>0</v>
      </c>
      <c r="J2780" s="39">
        <v>0</v>
      </c>
      <c r="K2780" s="39">
        <v>0</v>
      </c>
      <c r="L2780" s="39">
        <v>0</v>
      </c>
      <c r="M2780" s="39">
        <v>0</v>
      </c>
      <c r="N2780" s="39">
        <v>8.2996547661502607E-2</v>
      </c>
      <c r="O2780" s="39">
        <v>0.104430868080035</v>
      </c>
      <c r="P2780" s="39">
        <v>0</v>
      </c>
      <c r="Q2780" s="39">
        <v>0</v>
      </c>
      <c r="R2780" s="39">
        <v>0</v>
      </c>
      <c r="S2780" s="39">
        <v>0</v>
      </c>
      <c r="T2780" s="39">
        <v>0</v>
      </c>
      <c r="U2780" s="39">
        <v>0</v>
      </c>
      <c r="V2780" s="39">
        <v>9.4311885363505502E-2</v>
      </c>
    </row>
    <row r="2781" spans="1:22" x14ac:dyDescent="0.25">
      <c r="A2781" s="39" t="s">
        <v>11928</v>
      </c>
      <c r="B2781" s="57" t="s">
        <v>1224</v>
      </c>
      <c r="C2781" s="39">
        <v>33615587</v>
      </c>
      <c r="D2781" s="39">
        <v>33618959</v>
      </c>
      <c r="E2781" s="57" t="s">
        <v>108</v>
      </c>
      <c r="F2781" s="57">
        <v>3373</v>
      </c>
      <c r="G2781" s="39" t="s">
        <v>6485</v>
      </c>
      <c r="H2781" s="57" t="s">
        <v>1585</v>
      </c>
      <c r="I2781" s="39">
        <v>0</v>
      </c>
      <c r="J2781" s="39">
        <v>9.6010810378093198E-2</v>
      </c>
      <c r="K2781" s="39">
        <v>9.9722730880594898E-2</v>
      </c>
      <c r="L2781" s="39">
        <v>0</v>
      </c>
      <c r="M2781" s="39">
        <v>8.8288437564669003E-2</v>
      </c>
      <c r="N2781" s="39">
        <v>0</v>
      </c>
      <c r="O2781" s="39">
        <v>0</v>
      </c>
      <c r="P2781" s="39">
        <v>0.219823374730691</v>
      </c>
      <c r="Q2781" s="39">
        <v>0</v>
      </c>
      <c r="R2781" s="39">
        <v>0</v>
      </c>
      <c r="S2781" s="39">
        <v>0</v>
      </c>
      <c r="T2781" s="39">
        <v>0</v>
      </c>
      <c r="U2781" s="39">
        <v>0</v>
      </c>
      <c r="V2781" s="39">
        <v>0</v>
      </c>
    </row>
    <row r="2782" spans="1:22" x14ac:dyDescent="0.25">
      <c r="A2782" s="39" t="s">
        <v>11929</v>
      </c>
      <c r="B2782" s="57" t="s">
        <v>1224</v>
      </c>
      <c r="C2782" s="39">
        <v>33631234</v>
      </c>
      <c r="D2782" s="39">
        <v>33634768</v>
      </c>
      <c r="E2782" s="57" t="s">
        <v>1698</v>
      </c>
      <c r="F2782" s="57">
        <v>3535</v>
      </c>
      <c r="G2782" s="39" t="s">
        <v>2575</v>
      </c>
      <c r="H2782" s="57" t="s">
        <v>1585</v>
      </c>
      <c r="I2782" s="39">
        <v>4.3614455413404896</v>
      </c>
      <c r="J2782" s="39">
        <v>3.8066333941401398</v>
      </c>
      <c r="K2782" s="39">
        <v>4.9007460753106198</v>
      </c>
      <c r="L2782" s="39">
        <v>4.7547378815861796</v>
      </c>
      <c r="M2782" s="39">
        <v>4.8053698513272902</v>
      </c>
      <c r="N2782" s="39">
        <v>4.5445657535361796</v>
      </c>
      <c r="O2782" s="39">
        <v>4.4390246606584904</v>
      </c>
      <c r="P2782" s="39">
        <v>4.4446736919876102</v>
      </c>
      <c r="Q2782" s="39">
        <v>4.19069386653688</v>
      </c>
      <c r="R2782" s="39">
        <v>4.1821996633473404</v>
      </c>
      <c r="S2782" s="39">
        <v>4.1423072333104898</v>
      </c>
      <c r="T2782" s="39">
        <v>4.0298327248597001</v>
      </c>
      <c r="U2782" s="39">
        <v>4.3202102654773702</v>
      </c>
      <c r="V2782" s="39">
        <v>4.0441317873201097</v>
      </c>
    </row>
    <row r="2783" spans="1:22" x14ac:dyDescent="0.25">
      <c r="A2783" s="39" t="s">
        <v>11930</v>
      </c>
      <c r="B2783" s="57" t="s">
        <v>1224</v>
      </c>
      <c r="C2783" s="39">
        <v>33641678</v>
      </c>
      <c r="D2783" s="39">
        <v>33646631</v>
      </c>
      <c r="E2783" s="57" t="s">
        <v>108</v>
      </c>
      <c r="F2783" s="57">
        <v>4954</v>
      </c>
      <c r="G2783" s="39" t="s">
        <v>108</v>
      </c>
      <c r="H2783" s="57" t="s">
        <v>1585</v>
      </c>
      <c r="I2783" s="39">
        <v>0</v>
      </c>
      <c r="J2783" s="39">
        <v>0</v>
      </c>
      <c r="K2783" s="39">
        <v>0</v>
      </c>
      <c r="L2783" s="39">
        <v>0</v>
      </c>
      <c r="M2783" s="39">
        <v>0</v>
      </c>
      <c r="N2783" s="39">
        <v>0</v>
      </c>
      <c r="O2783" s="39">
        <v>0</v>
      </c>
      <c r="P2783" s="39">
        <v>0</v>
      </c>
      <c r="Q2783" s="39">
        <v>0</v>
      </c>
      <c r="R2783" s="39">
        <v>0</v>
      </c>
      <c r="S2783" s="39">
        <v>0</v>
      </c>
      <c r="T2783" s="39">
        <v>0</v>
      </c>
      <c r="U2783" s="39">
        <v>0</v>
      </c>
      <c r="V2783" s="39">
        <v>0</v>
      </c>
    </row>
    <row r="2784" spans="1:22" x14ac:dyDescent="0.25">
      <c r="A2784" s="39" t="s">
        <v>11931</v>
      </c>
      <c r="B2784" s="57" t="s">
        <v>1224</v>
      </c>
      <c r="C2784" s="39">
        <v>33661958</v>
      </c>
      <c r="D2784" s="39">
        <v>33666243</v>
      </c>
      <c r="E2784" s="57" t="s">
        <v>108</v>
      </c>
      <c r="F2784" s="57">
        <v>4286</v>
      </c>
      <c r="G2784" s="39" t="s">
        <v>2491</v>
      </c>
      <c r="H2784" s="57" t="s">
        <v>1585</v>
      </c>
      <c r="I2784" s="39">
        <v>0</v>
      </c>
      <c r="J2784" s="39">
        <v>0</v>
      </c>
      <c r="K2784" s="39">
        <v>0</v>
      </c>
      <c r="L2784" s="39">
        <v>0</v>
      </c>
      <c r="M2784" s="39">
        <v>0</v>
      </c>
      <c r="N2784" s="39">
        <v>0</v>
      </c>
      <c r="O2784" s="39">
        <v>0</v>
      </c>
      <c r="P2784" s="39">
        <v>0</v>
      </c>
      <c r="Q2784" s="39">
        <v>0</v>
      </c>
      <c r="R2784" s="39">
        <v>0</v>
      </c>
      <c r="S2784" s="39">
        <v>0</v>
      </c>
      <c r="T2784" s="39">
        <v>0</v>
      </c>
      <c r="U2784" s="39">
        <v>0</v>
      </c>
      <c r="V2784" s="39">
        <v>0</v>
      </c>
    </row>
    <row r="2785" spans="1:22" x14ac:dyDescent="0.25">
      <c r="A2785" s="39" t="s">
        <v>11932</v>
      </c>
      <c r="B2785" s="57" t="s">
        <v>1224</v>
      </c>
      <c r="C2785" s="39">
        <v>33680738</v>
      </c>
      <c r="D2785" s="39">
        <v>33681647</v>
      </c>
      <c r="E2785" s="57" t="s">
        <v>108</v>
      </c>
      <c r="F2785" s="57">
        <v>910</v>
      </c>
      <c r="G2785" s="39" t="s">
        <v>11371</v>
      </c>
      <c r="H2785" s="57" t="s">
        <v>1585</v>
      </c>
      <c r="I2785" s="39">
        <v>0.75405370413054296</v>
      </c>
      <c r="J2785" s="39">
        <v>0.75508326794106195</v>
      </c>
      <c r="K2785" s="39">
        <v>0.68725064561544502</v>
      </c>
      <c r="L2785" s="39">
        <v>0.38338745222054899</v>
      </c>
      <c r="M2785" s="39">
        <v>0.70761048426328199</v>
      </c>
      <c r="N2785" s="39">
        <v>0.75470453545733396</v>
      </c>
      <c r="O2785" s="39">
        <v>1.6520183318270201</v>
      </c>
      <c r="P2785" s="39">
        <v>0.77020913530515001</v>
      </c>
      <c r="Q2785" s="39">
        <v>2.43217907229256</v>
      </c>
      <c r="R2785" s="39">
        <v>2.0237024652363198</v>
      </c>
      <c r="S2785" s="39">
        <v>2.1723819017590298</v>
      </c>
      <c r="T2785" s="39">
        <v>1.69890742843072</v>
      </c>
      <c r="U2785" s="39">
        <v>0.76019454117909901</v>
      </c>
      <c r="V2785" s="39">
        <v>1.65967343456265</v>
      </c>
    </row>
    <row r="2786" spans="1:22" x14ac:dyDescent="0.25">
      <c r="A2786" s="39" t="s">
        <v>11933</v>
      </c>
      <c r="B2786" s="57" t="s">
        <v>1224</v>
      </c>
      <c r="C2786" s="39">
        <v>33719939</v>
      </c>
      <c r="D2786" s="39">
        <v>33721998</v>
      </c>
      <c r="E2786" s="57" t="s">
        <v>108</v>
      </c>
      <c r="F2786" s="57">
        <v>2060</v>
      </c>
      <c r="G2786" s="39" t="s">
        <v>108</v>
      </c>
      <c r="H2786" s="57" t="s">
        <v>1585</v>
      </c>
      <c r="I2786" s="39">
        <v>0</v>
      </c>
      <c r="J2786" s="39">
        <v>0</v>
      </c>
      <c r="K2786" s="39">
        <v>0</v>
      </c>
      <c r="L2786" s="39">
        <v>0</v>
      </c>
      <c r="M2786" s="39">
        <v>0</v>
      </c>
      <c r="N2786" s="39">
        <v>0</v>
      </c>
      <c r="O2786" s="39">
        <v>0</v>
      </c>
      <c r="P2786" s="39">
        <v>0</v>
      </c>
      <c r="Q2786" s="39">
        <v>0</v>
      </c>
      <c r="R2786" s="39">
        <v>0</v>
      </c>
      <c r="S2786" s="39">
        <v>0</v>
      </c>
      <c r="T2786" s="39">
        <v>0</v>
      </c>
      <c r="U2786" s="39">
        <v>0</v>
      </c>
      <c r="V2786" s="39">
        <v>0</v>
      </c>
    </row>
    <row r="2787" spans="1:22" x14ac:dyDescent="0.25">
      <c r="A2787" s="39" t="s">
        <v>11934</v>
      </c>
      <c r="B2787" s="57" t="s">
        <v>1224</v>
      </c>
      <c r="C2787" s="39">
        <v>33744791</v>
      </c>
      <c r="D2787" s="39">
        <v>33746008</v>
      </c>
      <c r="E2787" s="57" t="s">
        <v>108</v>
      </c>
      <c r="F2787" s="57">
        <v>1218</v>
      </c>
      <c r="G2787" s="39" t="s">
        <v>11935</v>
      </c>
      <c r="H2787" s="57" t="s">
        <v>1585</v>
      </c>
      <c r="I2787" s="39">
        <v>4.3730704608926398</v>
      </c>
      <c r="J2787" s="39">
        <v>4.8958890817549996</v>
      </c>
      <c r="K2787" s="39">
        <v>3.54373095180217</v>
      </c>
      <c r="L2787" s="39">
        <v>3.7493089965817799</v>
      </c>
      <c r="M2787" s="39">
        <v>4.02080441653038</v>
      </c>
      <c r="N2787" s="39">
        <v>3.7230451721285198</v>
      </c>
      <c r="O2787" s="39">
        <v>4.0057053827603903</v>
      </c>
      <c r="P2787" s="39">
        <v>4.0978551576839601</v>
      </c>
      <c r="Q2787" s="39">
        <v>4.7934277368337499</v>
      </c>
      <c r="R2787" s="39">
        <v>4.9140717417667696</v>
      </c>
      <c r="S2787" s="39">
        <v>4.8247576717732796</v>
      </c>
      <c r="T2787" s="39">
        <v>4.8557007308282296</v>
      </c>
      <c r="U2787" s="39">
        <v>4.8040070796413001</v>
      </c>
      <c r="V2787" s="39">
        <v>5.2212700318323204</v>
      </c>
    </row>
    <row r="2788" spans="1:22" x14ac:dyDescent="0.25">
      <c r="A2788" s="39" t="s">
        <v>11936</v>
      </c>
      <c r="B2788" s="57" t="s">
        <v>1224</v>
      </c>
      <c r="C2788" s="39">
        <v>33753172</v>
      </c>
      <c r="D2788" s="39">
        <v>33760742</v>
      </c>
      <c r="E2788" s="57" t="s">
        <v>1698</v>
      </c>
      <c r="F2788" s="57">
        <v>7571</v>
      </c>
      <c r="G2788" s="39" t="s">
        <v>2826</v>
      </c>
      <c r="H2788" s="57" t="s">
        <v>1585</v>
      </c>
      <c r="I2788" s="39">
        <v>2.5902019804606602</v>
      </c>
      <c r="J2788" s="39">
        <v>3.9916261471727199</v>
      </c>
      <c r="K2788" s="39">
        <v>1.2197292228774499</v>
      </c>
      <c r="L2788" s="39">
        <v>0.494384887194603</v>
      </c>
      <c r="M2788" s="39">
        <v>0.69835184910482795</v>
      </c>
      <c r="N2788" s="39">
        <v>0.843228140120589</v>
      </c>
      <c r="O2788" s="39">
        <v>0.92061039145774204</v>
      </c>
      <c r="P2788" s="39">
        <v>0.53800568359170098</v>
      </c>
      <c r="Q2788" s="39">
        <v>0.96521244861635702</v>
      </c>
      <c r="R2788" s="39">
        <v>1.2866564482760501</v>
      </c>
      <c r="S2788" s="39">
        <v>1.3763792986272601</v>
      </c>
      <c r="T2788" s="39">
        <v>2.1960687655658702</v>
      </c>
      <c r="U2788" s="39">
        <v>2.2038369924961301</v>
      </c>
      <c r="V2788" s="39">
        <v>2.8214469552877901</v>
      </c>
    </row>
    <row r="2789" spans="1:22" x14ac:dyDescent="0.25">
      <c r="A2789" s="39" t="s">
        <v>11937</v>
      </c>
      <c r="B2789" s="57" t="s">
        <v>1224</v>
      </c>
      <c r="C2789" s="39">
        <v>33755291</v>
      </c>
      <c r="D2789" s="39">
        <v>33756795</v>
      </c>
      <c r="E2789" s="57" t="s">
        <v>108</v>
      </c>
      <c r="F2789" s="57">
        <v>1505</v>
      </c>
      <c r="G2789" s="39" t="s">
        <v>11365</v>
      </c>
      <c r="H2789" s="57" t="s">
        <v>1585</v>
      </c>
      <c r="I2789" s="39">
        <v>0</v>
      </c>
      <c r="J2789" s="39">
        <v>0.16768676820199299</v>
      </c>
      <c r="K2789" s="39">
        <v>0</v>
      </c>
      <c r="L2789" s="39">
        <v>0</v>
      </c>
      <c r="M2789" s="39">
        <v>0</v>
      </c>
      <c r="N2789" s="39">
        <v>0</v>
      </c>
      <c r="O2789" s="39">
        <v>0</v>
      </c>
      <c r="P2789" s="39">
        <v>0</v>
      </c>
      <c r="Q2789" s="39">
        <v>0.141343845972868</v>
      </c>
      <c r="R2789" s="39">
        <v>0.33258306172789098</v>
      </c>
      <c r="S2789" s="39">
        <v>0</v>
      </c>
      <c r="T2789" s="39">
        <v>8.7714018049760395E-2</v>
      </c>
      <c r="U2789" s="39">
        <v>0.14957935073256201</v>
      </c>
      <c r="V2789" s="39">
        <v>0.40686751064772603</v>
      </c>
    </row>
    <row r="2790" spans="1:22" x14ac:dyDescent="0.25">
      <c r="A2790" s="39" t="s">
        <v>11938</v>
      </c>
      <c r="B2790" s="57" t="s">
        <v>1224</v>
      </c>
      <c r="C2790" s="39">
        <v>33763810</v>
      </c>
      <c r="D2790" s="39">
        <v>33765621</v>
      </c>
      <c r="E2790" s="57" t="s">
        <v>108</v>
      </c>
      <c r="F2790" s="57">
        <v>1812</v>
      </c>
      <c r="G2790" s="39" t="s">
        <v>3328</v>
      </c>
      <c r="H2790" s="57" t="s">
        <v>1585</v>
      </c>
      <c r="I2790" s="39">
        <v>0</v>
      </c>
      <c r="J2790" s="39">
        <v>0</v>
      </c>
      <c r="K2790" s="39">
        <v>0</v>
      </c>
      <c r="L2790" s="39">
        <v>0</v>
      </c>
      <c r="M2790" s="39">
        <v>0</v>
      </c>
      <c r="N2790" s="39">
        <v>0</v>
      </c>
      <c r="O2790" s="39">
        <v>0</v>
      </c>
      <c r="P2790" s="39">
        <v>0</v>
      </c>
      <c r="Q2790" s="39">
        <v>0</v>
      </c>
      <c r="R2790" s="39">
        <v>0</v>
      </c>
      <c r="S2790" s="39">
        <v>0</v>
      </c>
      <c r="T2790" s="39">
        <v>0</v>
      </c>
      <c r="U2790" s="39">
        <v>0</v>
      </c>
      <c r="V2790" s="39">
        <v>0</v>
      </c>
    </row>
    <row r="2791" spans="1:22" x14ac:dyDescent="0.25">
      <c r="A2791" s="39" t="s">
        <v>11939</v>
      </c>
      <c r="B2791" s="57" t="s">
        <v>1224</v>
      </c>
      <c r="C2791" s="39">
        <v>35190525</v>
      </c>
      <c r="D2791" s="39">
        <v>35195936</v>
      </c>
      <c r="E2791" s="57" t="s">
        <v>1698</v>
      </c>
      <c r="F2791" s="57">
        <v>5412</v>
      </c>
      <c r="G2791" s="39" t="s">
        <v>11940</v>
      </c>
      <c r="H2791" s="57" t="s">
        <v>1586</v>
      </c>
      <c r="I2791" s="39">
        <v>4.1524917236330801</v>
      </c>
      <c r="J2791" s="39">
        <v>4.3842916175943003</v>
      </c>
      <c r="K2791" s="39">
        <v>3.3062286950738802</v>
      </c>
      <c r="L2791" s="39">
        <v>3.5169606598988201</v>
      </c>
      <c r="M2791" s="39">
        <v>3.5187491354635898</v>
      </c>
      <c r="N2791" s="39">
        <v>3.4074941582382499</v>
      </c>
      <c r="O2791" s="39">
        <v>3.2647465897867098</v>
      </c>
      <c r="P2791" s="39">
        <v>3.4418127759182</v>
      </c>
      <c r="Q2791" s="39">
        <v>3.2922678816314299</v>
      </c>
      <c r="R2791" s="39">
        <v>3.2906234537375001</v>
      </c>
      <c r="S2791" s="39">
        <v>3.4278622418329601</v>
      </c>
      <c r="T2791" s="39">
        <v>3.3040027965527701</v>
      </c>
      <c r="U2791" s="39">
        <v>3.3780634858728198</v>
      </c>
      <c r="V2791" s="39">
        <v>3.5160403687244699</v>
      </c>
    </row>
    <row r="2792" spans="1:22" x14ac:dyDescent="0.25">
      <c r="A2792" s="39" t="s">
        <v>11941</v>
      </c>
      <c r="B2792" s="57" t="s">
        <v>1224</v>
      </c>
      <c r="C2792" s="39">
        <v>35197319</v>
      </c>
      <c r="D2792" s="39">
        <v>35200137</v>
      </c>
      <c r="E2792" s="57" t="s">
        <v>1698</v>
      </c>
      <c r="F2792" s="57">
        <v>2819</v>
      </c>
      <c r="G2792" s="39" t="s">
        <v>3219</v>
      </c>
      <c r="H2792" s="57" t="s">
        <v>1586</v>
      </c>
      <c r="I2792" s="39">
        <v>3.5142990347280398</v>
      </c>
      <c r="J2792" s="39">
        <v>3.3347570378463098</v>
      </c>
      <c r="K2792" s="39">
        <v>4.3398642516541699</v>
      </c>
      <c r="L2792" s="39">
        <v>4.1171298210017104</v>
      </c>
      <c r="M2792" s="39">
        <v>4.2321465131949401</v>
      </c>
      <c r="N2792" s="39">
        <v>4.7149872843920502</v>
      </c>
      <c r="O2792" s="39">
        <v>4.5907517061003302</v>
      </c>
      <c r="P2792" s="39">
        <v>4.43723439830966</v>
      </c>
      <c r="Q2792" s="39">
        <v>4.0535110640413201</v>
      </c>
      <c r="R2792" s="39">
        <v>3.4668620037759199</v>
      </c>
      <c r="S2792" s="39">
        <v>3.8288955642287998</v>
      </c>
      <c r="T2792" s="39">
        <v>3.92116970465776</v>
      </c>
      <c r="U2792" s="39">
        <v>4.0441667676814097</v>
      </c>
      <c r="V2792" s="39">
        <v>3.9639456971968299</v>
      </c>
    </row>
    <row r="2793" spans="1:22" x14ac:dyDescent="0.25">
      <c r="A2793" s="39" t="s">
        <v>11942</v>
      </c>
      <c r="B2793" s="57" t="s">
        <v>1224</v>
      </c>
      <c r="C2793" s="39">
        <v>35200068</v>
      </c>
      <c r="D2793" s="39">
        <v>35201352</v>
      </c>
      <c r="E2793" s="57" t="s">
        <v>108</v>
      </c>
      <c r="F2793" s="57">
        <v>1285</v>
      </c>
      <c r="G2793" s="39" t="s">
        <v>11943</v>
      </c>
      <c r="H2793" s="57" t="s">
        <v>1586</v>
      </c>
      <c r="I2793" s="39">
        <v>6.3887526570393902</v>
      </c>
      <c r="J2793" s="39">
        <v>6.4203611281648003</v>
      </c>
      <c r="K2793" s="39">
        <v>4.96016878835119</v>
      </c>
      <c r="L2793" s="39">
        <v>5.24648029620265</v>
      </c>
      <c r="M2793" s="39">
        <v>5.1773597359190999</v>
      </c>
      <c r="N2793" s="39">
        <v>5.2209219266030402</v>
      </c>
      <c r="O2793" s="39">
        <v>5.2619632580626998</v>
      </c>
      <c r="P2793" s="39">
        <v>5.4043786333224704</v>
      </c>
      <c r="Q2793" s="39">
        <v>6.2407722550766103</v>
      </c>
      <c r="R2793" s="39">
        <v>6.14468882968165</v>
      </c>
      <c r="S2793" s="39">
        <v>6.2128475016108498</v>
      </c>
      <c r="T2793" s="39">
        <v>5.0636625618145503</v>
      </c>
      <c r="U2793" s="39">
        <v>4.9982632125330904</v>
      </c>
      <c r="V2793" s="39">
        <v>5.3704433048212996</v>
      </c>
    </row>
    <row r="2794" spans="1:22" x14ac:dyDescent="0.25">
      <c r="A2794" s="39" t="s">
        <v>11944</v>
      </c>
      <c r="B2794" s="57" t="s">
        <v>1224</v>
      </c>
      <c r="C2794" s="39">
        <v>35201689</v>
      </c>
      <c r="D2794" s="39">
        <v>35212264</v>
      </c>
      <c r="E2794" s="57" t="s">
        <v>108</v>
      </c>
      <c r="F2794" s="57">
        <v>10576</v>
      </c>
      <c r="G2794" s="39" t="s">
        <v>2551</v>
      </c>
      <c r="H2794" s="57" t="s">
        <v>1586</v>
      </c>
      <c r="I2794" s="39">
        <v>3.0740343942125601</v>
      </c>
      <c r="J2794" s="39">
        <v>3.4343613460670999</v>
      </c>
      <c r="K2794" s="39">
        <v>2.5447573805714998</v>
      </c>
      <c r="L2794" s="39">
        <v>2.7244822021581498</v>
      </c>
      <c r="M2794" s="39">
        <v>2.7307247219486901</v>
      </c>
      <c r="N2794" s="39">
        <v>2.62850299161193</v>
      </c>
      <c r="O2794" s="39">
        <v>2.4322913382477802</v>
      </c>
      <c r="P2794" s="39">
        <v>2.5604288323414601</v>
      </c>
      <c r="Q2794" s="39">
        <v>2.5503146046379799</v>
      </c>
      <c r="R2794" s="39">
        <v>2.7587999109160601</v>
      </c>
      <c r="S2794" s="39">
        <v>2.6992939854037501</v>
      </c>
      <c r="T2794" s="39">
        <v>3.0126044275839501</v>
      </c>
      <c r="U2794" s="39">
        <v>2.9724500402993601</v>
      </c>
      <c r="V2794" s="39">
        <v>3.1202706454609599</v>
      </c>
    </row>
    <row r="2795" spans="1:22" x14ac:dyDescent="0.25">
      <c r="A2795" s="39" t="s">
        <v>11945</v>
      </c>
      <c r="B2795" s="57" t="s">
        <v>1224</v>
      </c>
      <c r="C2795" s="39">
        <v>35212679</v>
      </c>
      <c r="D2795" s="39">
        <v>35222618</v>
      </c>
      <c r="E2795" s="57" t="s">
        <v>1698</v>
      </c>
      <c r="F2795" s="57">
        <v>9940</v>
      </c>
      <c r="G2795" s="39" t="s">
        <v>11946</v>
      </c>
      <c r="H2795" s="57" t="s">
        <v>1586</v>
      </c>
      <c r="I2795" s="39">
        <v>4.4698404030578898</v>
      </c>
      <c r="J2795" s="39">
        <v>4.4149811429030903</v>
      </c>
      <c r="K2795" s="39">
        <v>4.8097025428656996</v>
      </c>
      <c r="L2795" s="39">
        <v>4.7899378689801901</v>
      </c>
      <c r="M2795" s="39">
        <v>4.8451487818438999</v>
      </c>
      <c r="N2795" s="39">
        <v>4.9339832946937801</v>
      </c>
      <c r="O2795" s="39">
        <v>4.9074819793498996</v>
      </c>
      <c r="P2795" s="39">
        <v>4.8725677706148103</v>
      </c>
      <c r="Q2795" s="39">
        <v>4.4180752295602899</v>
      </c>
      <c r="R2795" s="39">
        <v>4.45480759211185</v>
      </c>
      <c r="S2795" s="39">
        <v>4.2745225902509096</v>
      </c>
      <c r="T2795" s="39">
        <v>4.13219020781683</v>
      </c>
      <c r="U2795" s="39">
        <v>4.0980910532314301</v>
      </c>
      <c r="V2795" s="39">
        <v>3.8870475426200399</v>
      </c>
    </row>
    <row r="2796" spans="1:22" x14ac:dyDescent="0.25">
      <c r="A2796" s="39" t="s">
        <v>11947</v>
      </c>
      <c r="B2796" s="57" t="s">
        <v>1224</v>
      </c>
      <c r="C2796" s="39">
        <v>35222784</v>
      </c>
      <c r="D2796" s="39">
        <v>35229114</v>
      </c>
      <c r="E2796" s="57" t="s">
        <v>108</v>
      </c>
      <c r="F2796" s="57">
        <v>6331</v>
      </c>
      <c r="G2796" s="39" t="s">
        <v>11948</v>
      </c>
      <c r="H2796" s="57" t="s">
        <v>1586</v>
      </c>
      <c r="I2796" s="39">
        <v>4.5631581304028099</v>
      </c>
      <c r="J2796" s="39">
        <v>4.6791197326182798</v>
      </c>
      <c r="K2796" s="39">
        <v>4.7508315734291999</v>
      </c>
      <c r="L2796" s="39">
        <v>4.7825081661612998</v>
      </c>
      <c r="M2796" s="39">
        <v>4.9029128967808902</v>
      </c>
      <c r="N2796" s="39">
        <v>4.69304641523639</v>
      </c>
      <c r="O2796" s="39">
        <v>4.7198077064425599</v>
      </c>
      <c r="P2796" s="39">
        <v>4.80032011762591</v>
      </c>
      <c r="Q2796" s="39">
        <v>4.4264794654277804</v>
      </c>
      <c r="R2796" s="39">
        <v>4.2785423824445896</v>
      </c>
      <c r="S2796" s="39">
        <v>4.44362654143558</v>
      </c>
      <c r="T2796" s="39">
        <v>4.1104968819173999</v>
      </c>
      <c r="U2796" s="39">
        <v>4.1691874354718301</v>
      </c>
      <c r="V2796" s="39">
        <v>4.0050585873788496</v>
      </c>
    </row>
    <row r="2797" spans="1:22" x14ac:dyDescent="0.25">
      <c r="A2797" s="39" t="s">
        <v>11949</v>
      </c>
      <c r="B2797" s="57" t="s">
        <v>1224</v>
      </c>
      <c r="C2797" s="39">
        <v>35236184</v>
      </c>
      <c r="D2797" s="39">
        <v>35238001</v>
      </c>
      <c r="E2797" s="57" t="s">
        <v>1698</v>
      </c>
      <c r="F2797" s="57">
        <v>1818</v>
      </c>
      <c r="G2797" s="39" t="s">
        <v>3423</v>
      </c>
      <c r="H2797" s="57" t="s">
        <v>1586</v>
      </c>
      <c r="I2797" s="39">
        <v>0</v>
      </c>
      <c r="J2797" s="39">
        <v>0</v>
      </c>
      <c r="K2797" s="39">
        <v>0</v>
      </c>
      <c r="L2797" s="39">
        <v>0</v>
      </c>
      <c r="M2797" s="39">
        <v>0</v>
      </c>
      <c r="N2797" s="39">
        <v>0</v>
      </c>
      <c r="O2797" s="39">
        <v>0</v>
      </c>
      <c r="P2797" s="39">
        <v>0</v>
      </c>
      <c r="Q2797" s="39">
        <v>0</v>
      </c>
      <c r="R2797" s="39">
        <v>0</v>
      </c>
      <c r="S2797" s="39">
        <v>0</v>
      </c>
      <c r="T2797" s="39">
        <v>0</v>
      </c>
      <c r="U2797" s="39">
        <v>0</v>
      </c>
      <c r="V2797" s="39">
        <v>0</v>
      </c>
    </row>
    <row r="2798" spans="1:22" x14ac:dyDescent="0.25">
      <c r="A2798" s="39" t="s">
        <v>4724</v>
      </c>
      <c r="B2798" s="57" t="s">
        <v>1224</v>
      </c>
      <c r="C2798" s="39">
        <v>35252872</v>
      </c>
      <c r="D2798" s="39">
        <v>35254053</v>
      </c>
      <c r="E2798" s="57" t="s">
        <v>1698</v>
      </c>
      <c r="F2798" s="57">
        <v>1182</v>
      </c>
      <c r="G2798" s="39" t="s">
        <v>1719</v>
      </c>
      <c r="H2798" s="57" t="s">
        <v>1586</v>
      </c>
      <c r="I2798" s="39">
        <v>0</v>
      </c>
      <c r="J2798" s="39">
        <v>0</v>
      </c>
      <c r="K2798" s="39">
        <v>0</v>
      </c>
      <c r="L2798" s="39">
        <v>0</v>
      </c>
      <c r="M2798" s="39">
        <v>0</v>
      </c>
      <c r="N2798" s="39">
        <v>0</v>
      </c>
      <c r="O2798" s="39">
        <v>0</v>
      </c>
      <c r="P2798" s="39">
        <v>0</v>
      </c>
      <c r="Q2798" s="39">
        <v>0</v>
      </c>
      <c r="R2798" s="39">
        <v>0</v>
      </c>
      <c r="S2798" s="39">
        <v>0</v>
      </c>
      <c r="T2798" s="39">
        <v>0</v>
      </c>
      <c r="U2798" s="39">
        <v>0</v>
      </c>
      <c r="V2798" s="39">
        <v>0</v>
      </c>
    </row>
    <row r="2799" spans="1:22" x14ac:dyDescent="0.25">
      <c r="A2799" s="39" t="s">
        <v>4725</v>
      </c>
      <c r="B2799" s="57" t="s">
        <v>1224</v>
      </c>
      <c r="C2799" s="39">
        <v>35255073</v>
      </c>
      <c r="D2799" s="39">
        <v>35257113</v>
      </c>
      <c r="E2799" s="57" t="s">
        <v>1698</v>
      </c>
      <c r="F2799" s="57">
        <v>2041</v>
      </c>
      <c r="G2799" s="39" t="s">
        <v>4726</v>
      </c>
      <c r="H2799" s="57" t="s">
        <v>1586</v>
      </c>
      <c r="I2799" s="39">
        <v>7.4221909438946501</v>
      </c>
      <c r="J2799" s="39">
        <v>7.4042985809193498</v>
      </c>
      <c r="K2799" s="39">
        <v>6.9580770551435904</v>
      </c>
      <c r="L2799" s="39">
        <v>6.9727615709110804</v>
      </c>
      <c r="M2799" s="39">
        <v>7.1712568756397603</v>
      </c>
      <c r="N2799" s="39">
        <v>6.9154013882604097</v>
      </c>
      <c r="O2799" s="39">
        <v>6.7532836164608803</v>
      </c>
      <c r="P2799" s="39">
        <v>6.8032270364349303</v>
      </c>
      <c r="Q2799" s="39">
        <v>6.22206649001751</v>
      </c>
      <c r="R2799" s="39">
        <v>6.5048189876328397</v>
      </c>
      <c r="S2799" s="39">
        <v>6.3139840643984604</v>
      </c>
      <c r="T2799" s="39">
        <v>6.8305215449971399</v>
      </c>
      <c r="U2799" s="39">
        <v>6.9583671105624703</v>
      </c>
      <c r="V2799" s="39">
        <v>6.9197810239449096</v>
      </c>
    </row>
    <row r="2800" spans="1:22" x14ac:dyDescent="0.25">
      <c r="A2800" s="39" t="s">
        <v>4727</v>
      </c>
      <c r="B2800" s="57" t="s">
        <v>1224</v>
      </c>
      <c r="C2800" s="39">
        <v>35257321</v>
      </c>
      <c r="D2800" s="39">
        <v>35260412</v>
      </c>
      <c r="E2800" s="57" t="s">
        <v>1698</v>
      </c>
      <c r="F2800" s="57">
        <v>3092</v>
      </c>
      <c r="G2800" s="39" t="s">
        <v>4335</v>
      </c>
      <c r="H2800" s="57" t="s">
        <v>1586</v>
      </c>
      <c r="I2800" s="39">
        <v>5.8097025428656996</v>
      </c>
      <c r="J2800" s="39">
        <v>6.7114398409029903</v>
      </c>
      <c r="K2800" s="39">
        <v>5.2545600310663998</v>
      </c>
      <c r="L2800" s="39">
        <v>5.3200947077380096</v>
      </c>
      <c r="M2800" s="39">
        <v>5.4647924066160698</v>
      </c>
      <c r="N2800" s="39">
        <v>5.1669443622642</v>
      </c>
      <c r="O2800" s="39">
        <v>5.0882603462771696</v>
      </c>
      <c r="P2800" s="39">
        <v>5.3857174769101199</v>
      </c>
      <c r="Q2800" s="39">
        <v>6.43193212327441</v>
      </c>
      <c r="R2800" s="39">
        <v>6.4376355702552699</v>
      </c>
      <c r="S2800" s="39">
        <v>6.5213318967978804</v>
      </c>
      <c r="T2800" s="39">
        <v>6.4290384358729797</v>
      </c>
      <c r="U2800" s="39">
        <v>6.44605602551733</v>
      </c>
      <c r="V2800" s="39">
        <v>6.7864264693196601</v>
      </c>
    </row>
    <row r="2801" spans="1:22" x14ac:dyDescent="0.25">
      <c r="A2801" s="39" t="s">
        <v>4728</v>
      </c>
      <c r="B2801" s="57" t="s">
        <v>1224</v>
      </c>
      <c r="C2801" s="39">
        <v>35260513</v>
      </c>
      <c r="D2801" s="39">
        <v>35262909</v>
      </c>
      <c r="E2801" s="57" t="s">
        <v>108</v>
      </c>
      <c r="F2801" s="57">
        <v>2397</v>
      </c>
      <c r="G2801" s="39" t="s">
        <v>2966</v>
      </c>
      <c r="H2801" s="57" t="s">
        <v>1586</v>
      </c>
      <c r="I2801" s="39">
        <v>1.91070963998985</v>
      </c>
      <c r="J2801" s="39">
        <v>1.87137844232499</v>
      </c>
      <c r="K2801" s="39">
        <v>2.3419060695626501</v>
      </c>
      <c r="L2801" s="39">
        <v>2.3333120922894199</v>
      </c>
      <c r="M2801" s="39">
        <v>2.3384415301941401</v>
      </c>
      <c r="N2801" s="39">
        <v>2.9015794078217398</v>
      </c>
      <c r="O2801" s="39">
        <v>3.28058817183343</v>
      </c>
      <c r="P2801" s="39">
        <v>2.9065058256260001</v>
      </c>
      <c r="Q2801" s="39">
        <v>2.0784390510275199</v>
      </c>
      <c r="R2801" s="39">
        <v>2.6080593193950299</v>
      </c>
      <c r="S2801" s="39">
        <v>2.2380408667715601</v>
      </c>
      <c r="T2801" s="39">
        <v>2.4656767555363701</v>
      </c>
      <c r="U2801" s="39">
        <v>2.9868295746441</v>
      </c>
      <c r="V2801" s="39">
        <v>2.3183891550635201</v>
      </c>
    </row>
    <row r="2802" spans="1:22" x14ac:dyDescent="0.25">
      <c r="A2802" s="39" t="s">
        <v>4729</v>
      </c>
      <c r="B2802" s="57" t="s">
        <v>1224</v>
      </c>
      <c r="C2802" s="39">
        <v>35263621</v>
      </c>
      <c r="D2802" s="39">
        <v>35263941</v>
      </c>
      <c r="E2802" s="57" t="s">
        <v>1698</v>
      </c>
      <c r="F2802" s="57">
        <v>321</v>
      </c>
      <c r="G2802" s="39" t="s">
        <v>108</v>
      </c>
      <c r="H2802" s="57" t="s">
        <v>1586</v>
      </c>
      <c r="I2802" s="39">
        <v>0</v>
      </c>
      <c r="J2802" s="39">
        <v>0</v>
      </c>
      <c r="K2802" s="39">
        <v>0</v>
      </c>
      <c r="L2802" s="39">
        <v>0</v>
      </c>
      <c r="M2802" s="39">
        <v>0</v>
      </c>
      <c r="N2802" s="39">
        <v>0</v>
      </c>
      <c r="O2802" s="39">
        <v>0</v>
      </c>
      <c r="P2802" s="39">
        <v>0</v>
      </c>
      <c r="Q2802" s="39">
        <v>0</v>
      </c>
      <c r="R2802" s="39">
        <v>0</v>
      </c>
      <c r="S2802" s="39">
        <v>0</v>
      </c>
      <c r="T2802" s="39">
        <v>0</v>
      </c>
      <c r="U2802" s="39">
        <v>0</v>
      </c>
      <c r="V2802" s="39">
        <v>0</v>
      </c>
    </row>
    <row r="2803" spans="1:22" x14ac:dyDescent="0.25">
      <c r="A2803" s="39" t="s">
        <v>4730</v>
      </c>
      <c r="B2803" s="57" t="s">
        <v>1224</v>
      </c>
      <c r="C2803" s="39">
        <v>35276372</v>
      </c>
      <c r="D2803" s="39">
        <v>35277706</v>
      </c>
      <c r="E2803" s="57" t="s">
        <v>108</v>
      </c>
      <c r="F2803" s="57">
        <v>1335</v>
      </c>
      <c r="G2803" s="39" t="s">
        <v>1721</v>
      </c>
      <c r="H2803" s="57" t="s">
        <v>1586</v>
      </c>
      <c r="I2803" s="39">
        <v>0</v>
      </c>
      <c r="J2803" s="39">
        <v>0</v>
      </c>
      <c r="K2803" s="39">
        <v>0</v>
      </c>
      <c r="L2803" s="39">
        <v>0</v>
      </c>
      <c r="M2803" s="39">
        <v>0</v>
      </c>
      <c r="N2803" s="39">
        <v>0</v>
      </c>
      <c r="O2803" s="39">
        <v>0</v>
      </c>
      <c r="P2803" s="39">
        <v>0</v>
      </c>
      <c r="Q2803" s="39">
        <v>0</v>
      </c>
      <c r="R2803" s="39">
        <v>0</v>
      </c>
      <c r="S2803" s="39">
        <v>0</v>
      </c>
      <c r="T2803" s="39">
        <v>0</v>
      </c>
      <c r="U2803" s="39">
        <v>0</v>
      </c>
      <c r="V2803" s="39">
        <v>0</v>
      </c>
    </row>
    <row r="2804" spans="1:22" x14ac:dyDescent="0.25">
      <c r="A2804" s="39" t="s">
        <v>4731</v>
      </c>
      <c r="B2804" s="57" t="s">
        <v>1224</v>
      </c>
      <c r="C2804" s="39">
        <v>35284934</v>
      </c>
      <c r="D2804" s="39">
        <v>35286855</v>
      </c>
      <c r="E2804" s="57" t="s">
        <v>108</v>
      </c>
      <c r="F2804" s="57">
        <v>1922</v>
      </c>
      <c r="G2804" s="39" t="s">
        <v>4732</v>
      </c>
      <c r="H2804" s="57" t="s">
        <v>1586</v>
      </c>
      <c r="I2804" s="39">
        <v>1.2689732823484701</v>
      </c>
      <c r="J2804" s="39">
        <v>1.0199011384725001</v>
      </c>
      <c r="K2804" s="39">
        <v>1.49918512493369</v>
      </c>
      <c r="L2804" s="39">
        <v>0.82408594988388995</v>
      </c>
      <c r="M2804" s="39">
        <v>1.2916919557537601</v>
      </c>
      <c r="N2804" s="39">
        <v>1.96906021230342</v>
      </c>
      <c r="O2804" s="39">
        <v>1.68309005815048</v>
      </c>
      <c r="P2804" s="39">
        <v>1.5020301150514299</v>
      </c>
      <c r="Q2804" s="39">
        <v>1.0273168587348001</v>
      </c>
      <c r="R2804" s="39">
        <v>1.03942620216391</v>
      </c>
      <c r="S2804" s="39">
        <v>1.0913951860116999</v>
      </c>
      <c r="T2804" s="39">
        <v>0.78903809438042605</v>
      </c>
      <c r="U2804" s="39">
        <v>1.71490927946727</v>
      </c>
      <c r="V2804" s="39">
        <v>1.30252377773564</v>
      </c>
    </row>
    <row r="2805" spans="1:22" x14ac:dyDescent="0.25">
      <c r="A2805" s="39" t="s">
        <v>4733</v>
      </c>
      <c r="B2805" s="57" t="s">
        <v>1224</v>
      </c>
      <c r="C2805" s="39">
        <v>35289676</v>
      </c>
      <c r="D2805" s="39">
        <v>35291482</v>
      </c>
      <c r="E2805" s="57" t="s">
        <v>108</v>
      </c>
      <c r="F2805" s="57">
        <v>1807</v>
      </c>
      <c r="G2805" s="39" t="s">
        <v>4734</v>
      </c>
      <c r="H2805" s="57" t="s">
        <v>1586</v>
      </c>
      <c r="I2805" s="39">
        <v>0</v>
      </c>
      <c r="J2805" s="39">
        <v>0</v>
      </c>
      <c r="K2805" s="39">
        <v>0</v>
      </c>
      <c r="L2805" s="39">
        <v>0.36757683073192898</v>
      </c>
      <c r="M2805" s="39">
        <v>0</v>
      </c>
      <c r="N2805" s="39">
        <v>0</v>
      </c>
      <c r="O2805" s="39">
        <v>0</v>
      </c>
      <c r="P2805" s="39">
        <v>0</v>
      </c>
      <c r="Q2805" s="39">
        <v>0</v>
      </c>
      <c r="R2805" s="39">
        <v>0</v>
      </c>
      <c r="S2805" s="39">
        <v>0</v>
      </c>
      <c r="T2805" s="39">
        <v>0</v>
      </c>
      <c r="U2805" s="39">
        <v>0</v>
      </c>
      <c r="V2805" s="39">
        <v>0</v>
      </c>
    </row>
    <row r="2806" spans="1:22" x14ac:dyDescent="0.25">
      <c r="A2806" s="39" t="s">
        <v>4735</v>
      </c>
      <c r="B2806" s="57" t="s">
        <v>1224</v>
      </c>
      <c r="C2806" s="39">
        <v>35298745</v>
      </c>
      <c r="D2806" s="39">
        <v>35301932</v>
      </c>
      <c r="E2806" s="57" t="s">
        <v>108</v>
      </c>
      <c r="F2806" s="57">
        <v>3188</v>
      </c>
      <c r="G2806" s="39" t="s">
        <v>2106</v>
      </c>
      <c r="H2806" s="57" t="s">
        <v>1586</v>
      </c>
      <c r="I2806" s="39">
        <v>0</v>
      </c>
      <c r="J2806" s="39">
        <v>0</v>
      </c>
      <c r="K2806" s="39">
        <v>0</v>
      </c>
      <c r="L2806" s="39">
        <v>0</v>
      </c>
      <c r="M2806" s="39">
        <v>0</v>
      </c>
      <c r="N2806" s="39">
        <v>0</v>
      </c>
      <c r="O2806" s="39">
        <v>0</v>
      </c>
      <c r="P2806" s="39">
        <v>0</v>
      </c>
      <c r="Q2806" s="39">
        <v>0</v>
      </c>
      <c r="R2806" s="39">
        <v>0</v>
      </c>
      <c r="S2806" s="39">
        <v>0</v>
      </c>
      <c r="T2806" s="39">
        <v>0</v>
      </c>
      <c r="U2806" s="39">
        <v>0</v>
      </c>
      <c r="V2806" s="39">
        <v>0</v>
      </c>
    </row>
    <row r="2807" spans="1:22" x14ac:dyDescent="0.25">
      <c r="A2807" s="39" t="s">
        <v>4736</v>
      </c>
      <c r="B2807" s="57" t="s">
        <v>1224</v>
      </c>
      <c r="C2807" s="39">
        <v>35307108</v>
      </c>
      <c r="D2807" s="39">
        <v>35307796</v>
      </c>
      <c r="E2807" s="57" t="s">
        <v>108</v>
      </c>
      <c r="F2807" s="57">
        <v>689</v>
      </c>
      <c r="G2807" s="39" t="s">
        <v>108</v>
      </c>
      <c r="H2807" s="57" t="s">
        <v>1586</v>
      </c>
      <c r="I2807" s="39">
        <v>0</v>
      </c>
      <c r="J2807" s="39">
        <v>0</v>
      </c>
      <c r="K2807" s="39">
        <v>0</v>
      </c>
      <c r="L2807" s="39">
        <v>0</v>
      </c>
      <c r="M2807" s="39">
        <v>0</v>
      </c>
      <c r="N2807" s="39">
        <v>0</v>
      </c>
      <c r="O2807" s="39">
        <v>0</v>
      </c>
      <c r="P2807" s="39">
        <v>0</v>
      </c>
      <c r="Q2807" s="39">
        <v>0</v>
      </c>
      <c r="R2807" s="39">
        <v>0</v>
      </c>
      <c r="S2807" s="39">
        <v>0</v>
      </c>
      <c r="T2807" s="39">
        <v>0</v>
      </c>
      <c r="U2807" s="39">
        <v>0</v>
      </c>
      <c r="V2807" s="39">
        <v>0</v>
      </c>
    </row>
    <row r="2808" spans="1:22" x14ac:dyDescent="0.25">
      <c r="A2808" s="39" t="s">
        <v>4737</v>
      </c>
      <c r="B2808" s="57" t="s">
        <v>1224</v>
      </c>
      <c r="C2808" s="39">
        <v>35315470</v>
      </c>
      <c r="D2808" s="39">
        <v>35315885</v>
      </c>
      <c r="E2808" s="57" t="s">
        <v>108</v>
      </c>
      <c r="F2808" s="57">
        <v>416</v>
      </c>
      <c r="G2808" s="39" t="s">
        <v>108</v>
      </c>
      <c r="H2808" s="57" t="s">
        <v>1586</v>
      </c>
      <c r="I2808" s="39">
        <v>0</v>
      </c>
      <c r="J2808" s="39">
        <v>0</v>
      </c>
      <c r="K2808" s="39">
        <v>0</v>
      </c>
      <c r="L2808" s="39">
        <v>0</v>
      </c>
      <c r="M2808" s="39">
        <v>0</v>
      </c>
      <c r="N2808" s="39">
        <v>0</v>
      </c>
      <c r="O2808" s="39">
        <v>0</v>
      </c>
      <c r="P2808" s="39">
        <v>0</v>
      </c>
      <c r="Q2808" s="39">
        <v>0</v>
      </c>
      <c r="R2808" s="39">
        <v>0</v>
      </c>
      <c r="S2808" s="39">
        <v>0</v>
      </c>
      <c r="T2808" s="39">
        <v>0</v>
      </c>
      <c r="U2808" s="39">
        <v>0</v>
      </c>
      <c r="V2808" s="39">
        <v>0</v>
      </c>
    </row>
    <row r="2809" spans="1:22" x14ac:dyDescent="0.25">
      <c r="A2809" s="39" t="s">
        <v>4738</v>
      </c>
      <c r="B2809" s="57" t="s">
        <v>1224</v>
      </c>
      <c r="C2809" s="39">
        <v>35318008</v>
      </c>
      <c r="D2809" s="39">
        <v>35320722</v>
      </c>
      <c r="E2809" s="57" t="s">
        <v>1698</v>
      </c>
      <c r="F2809" s="57">
        <v>2715</v>
      </c>
      <c r="G2809" s="39" t="s">
        <v>4739</v>
      </c>
      <c r="H2809" s="57" t="s">
        <v>1586</v>
      </c>
      <c r="I2809" s="39">
        <v>0.29909809457748898</v>
      </c>
      <c r="J2809" s="39">
        <v>0</v>
      </c>
      <c r="K2809" s="39">
        <v>0</v>
      </c>
      <c r="L2809" s="39">
        <v>0</v>
      </c>
      <c r="M2809" s="39">
        <v>0.18526651307238701</v>
      </c>
      <c r="N2809" s="39">
        <v>0.32936589129034899</v>
      </c>
      <c r="O2809" s="39">
        <v>0</v>
      </c>
      <c r="P2809" s="39">
        <v>0.23541459522990399</v>
      </c>
      <c r="Q2809" s="39">
        <v>0</v>
      </c>
      <c r="R2809" s="39">
        <v>0</v>
      </c>
      <c r="S2809" s="39">
        <v>0</v>
      </c>
      <c r="T2809" s="39">
        <v>0.19486872049919901</v>
      </c>
      <c r="U2809" s="39">
        <v>0</v>
      </c>
      <c r="V2809" s="39">
        <v>0.16753648713393901</v>
      </c>
    </row>
    <row r="2810" spans="1:22" x14ac:dyDescent="0.25">
      <c r="A2810" s="39" t="s">
        <v>4740</v>
      </c>
      <c r="B2810" s="57" t="s">
        <v>1224</v>
      </c>
      <c r="C2810" s="39">
        <v>35322701</v>
      </c>
      <c r="D2810" s="39">
        <v>35323666</v>
      </c>
      <c r="E2810" s="57" t="s">
        <v>1698</v>
      </c>
      <c r="F2810" s="57">
        <v>966</v>
      </c>
      <c r="G2810" s="39" t="s">
        <v>2058</v>
      </c>
      <c r="H2810" s="57" t="s">
        <v>1586</v>
      </c>
      <c r="I2810" s="39">
        <v>0.87910190341005501</v>
      </c>
      <c r="J2810" s="39">
        <v>1.1729290892648101</v>
      </c>
      <c r="K2810" s="39">
        <v>0.79313845088412105</v>
      </c>
      <c r="L2810" s="39">
        <v>0.50192925973638103</v>
      </c>
      <c r="M2810" s="39">
        <v>0</v>
      </c>
      <c r="N2810" s="39">
        <v>0</v>
      </c>
      <c r="O2810" s="39">
        <v>0.22234336887116099</v>
      </c>
      <c r="P2810" s="39">
        <v>0.51600001375952997</v>
      </c>
      <c r="Q2810" s="39">
        <v>0.935462765203527</v>
      </c>
      <c r="R2810" s="39">
        <v>1.13288607596624</v>
      </c>
      <c r="S2810" s="39">
        <v>0.89405795401486099</v>
      </c>
      <c r="T2810" s="39">
        <v>0.23078956549881699</v>
      </c>
      <c r="U2810" s="39">
        <v>1.2630644616674001</v>
      </c>
      <c r="V2810" s="39">
        <v>0.79839232350771605</v>
      </c>
    </row>
    <row r="2811" spans="1:22" x14ac:dyDescent="0.25">
      <c r="A2811" s="39" t="s">
        <v>4741</v>
      </c>
      <c r="B2811" s="57" t="s">
        <v>1224</v>
      </c>
      <c r="C2811" s="39">
        <v>35328006</v>
      </c>
      <c r="D2811" s="39">
        <v>35328546</v>
      </c>
      <c r="E2811" s="57" t="s">
        <v>1698</v>
      </c>
      <c r="F2811" s="57">
        <v>541</v>
      </c>
      <c r="G2811" s="39" t="s">
        <v>4742</v>
      </c>
      <c r="H2811" s="57" t="s">
        <v>1586</v>
      </c>
      <c r="I2811" s="39">
        <v>1.1141337759524701</v>
      </c>
      <c r="J2811" s="39">
        <v>0.37469898467866403</v>
      </c>
      <c r="K2811" s="39">
        <v>0.37648043310830998</v>
      </c>
      <c r="L2811" s="39">
        <v>0</v>
      </c>
      <c r="M2811" s="39">
        <v>0</v>
      </c>
      <c r="N2811" s="39">
        <v>0</v>
      </c>
      <c r="O2811" s="39">
        <v>0.34313375527832601</v>
      </c>
      <c r="P2811" s="39">
        <v>0</v>
      </c>
      <c r="Q2811" s="39">
        <v>0</v>
      </c>
      <c r="R2811" s="39">
        <v>0.31286611467036801</v>
      </c>
      <c r="S2811" s="39">
        <v>0</v>
      </c>
      <c r="T2811" s="39">
        <v>0</v>
      </c>
      <c r="U2811" s="39">
        <v>0.323755120683963</v>
      </c>
      <c r="V2811" s="39">
        <v>0</v>
      </c>
    </row>
    <row r="2812" spans="1:22" x14ac:dyDescent="0.25">
      <c r="A2812" s="39" t="s">
        <v>4743</v>
      </c>
      <c r="B2812" s="57" t="s">
        <v>1224</v>
      </c>
      <c r="C2812" s="39">
        <v>35334178</v>
      </c>
      <c r="D2812" s="39">
        <v>35334702</v>
      </c>
      <c r="E2812" s="57" t="s">
        <v>108</v>
      </c>
      <c r="F2812" s="57">
        <v>525</v>
      </c>
      <c r="G2812" s="39" t="s">
        <v>108</v>
      </c>
      <c r="H2812" s="57" t="s">
        <v>1586</v>
      </c>
      <c r="I2812" s="39">
        <v>1.1492203380545001</v>
      </c>
      <c r="J2812" s="39">
        <v>1.3542941720264701</v>
      </c>
      <c r="K2812" s="39">
        <v>0</v>
      </c>
      <c r="L2812" s="39">
        <v>0.60029449608777197</v>
      </c>
      <c r="M2812" s="39">
        <v>0</v>
      </c>
      <c r="N2812" s="39">
        <v>0.96510899152907703</v>
      </c>
      <c r="O2812" s="39">
        <v>0.26859967420029202</v>
      </c>
      <c r="P2812" s="39">
        <v>1.04840360669718</v>
      </c>
      <c r="Q2812" s="39">
        <v>1.2167528413073401</v>
      </c>
      <c r="R2812" s="39">
        <v>1.30428907165167</v>
      </c>
      <c r="S2812" s="39">
        <v>1.26785336576108</v>
      </c>
      <c r="T2812" s="39">
        <v>0.88682949002828204</v>
      </c>
      <c r="U2812" s="39">
        <v>0.81995260751123</v>
      </c>
      <c r="V2812" s="39">
        <v>0.62601853270774699</v>
      </c>
    </row>
    <row r="2813" spans="1:22" x14ac:dyDescent="0.25">
      <c r="A2813" s="39" t="s">
        <v>4744</v>
      </c>
      <c r="B2813" s="57" t="s">
        <v>1224</v>
      </c>
      <c r="C2813" s="39">
        <v>35354701</v>
      </c>
      <c r="D2813" s="39">
        <v>35355495</v>
      </c>
      <c r="E2813" s="57" t="s">
        <v>1698</v>
      </c>
      <c r="F2813" s="57">
        <v>795</v>
      </c>
      <c r="G2813" s="39" t="s">
        <v>4745</v>
      </c>
      <c r="H2813" s="57" t="s">
        <v>1586</v>
      </c>
      <c r="I2813" s="39">
        <v>0.94352830501859597</v>
      </c>
      <c r="J2813" s="39">
        <v>1.6496660387200299</v>
      </c>
      <c r="K2813" s="39">
        <v>3.96177147934899</v>
      </c>
      <c r="L2813" s="39">
        <v>3.36292149312421</v>
      </c>
      <c r="M2813" s="39">
        <v>3.5536062566858702</v>
      </c>
      <c r="N2813" s="39">
        <v>4.3469994252149498</v>
      </c>
      <c r="O2813" s="39">
        <v>3.92875877972617</v>
      </c>
      <c r="P2813" s="39">
        <v>5.1918981772417796</v>
      </c>
      <c r="Q2813" s="39">
        <v>3.2531300473360201</v>
      </c>
      <c r="R2813" s="39">
        <v>2.8852717375977699</v>
      </c>
      <c r="S2813" s="39">
        <v>2.9299822084052201</v>
      </c>
      <c r="T2813" s="39">
        <v>2.4477669594864899</v>
      </c>
      <c r="U2813" s="39">
        <v>2.4002728646689402</v>
      </c>
      <c r="V2813" s="39">
        <v>2.55784382607058</v>
      </c>
    </row>
    <row r="2814" spans="1:22" x14ac:dyDescent="0.25">
      <c r="A2814" s="39" t="s">
        <v>4746</v>
      </c>
      <c r="B2814" s="57" t="s">
        <v>1224</v>
      </c>
      <c r="C2814" s="39">
        <v>35372381</v>
      </c>
      <c r="D2814" s="39">
        <v>35373037</v>
      </c>
      <c r="E2814" s="57" t="s">
        <v>1698</v>
      </c>
      <c r="F2814" s="57">
        <v>657</v>
      </c>
      <c r="G2814" s="39" t="s">
        <v>4747</v>
      </c>
      <c r="H2814" s="57" t="s">
        <v>1586</v>
      </c>
      <c r="I2814" s="39">
        <v>0</v>
      </c>
      <c r="J2814" s="39">
        <v>0</v>
      </c>
      <c r="K2814" s="39">
        <v>0</v>
      </c>
      <c r="L2814" s="39">
        <v>0</v>
      </c>
      <c r="M2814" s="39">
        <v>0</v>
      </c>
      <c r="N2814" s="39">
        <v>0</v>
      </c>
      <c r="O2814" s="39">
        <v>0</v>
      </c>
      <c r="P2814" s="39">
        <v>0</v>
      </c>
      <c r="Q2814" s="39">
        <v>0</v>
      </c>
      <c r="R2814" s="39">
        <v>0</v>
      </c>
      <c r="S2814" s="39">
        <v>0</v>
      </c>
      <c r="T2814" s="39">
        <v>0</v>
      </c>
      <c r="U2814" s="39">
        <v>0</v>
      </c>
      <c r="V2814" s="39">
        <v>0</v>
      </c>
    </row>
    <row r="2815" spans="1:22" x14ac:dyDescent="0.25">
      <c r="A2815" s="39" t="s">
        <v>4748</v>
      </c>
      <c r="B2815" s="57" t="s">
        <v>1224</v>
      </c>
      <c r="C2815" s="39">
        <v>35373999</v>
      </c>
      <c r="D2815" s="39">
        <v>35374307</v>
      </c>
      <c r="E2815" s="57" t="s">
        <v>1698</v>
      </c>
      <c r="F2815" s="57">
        <v>309</v>
      </c>
      <c r="G2815" s="39" t="s">
        <v>2441</v>
      </c>
      <c r="H2815" s="57" t="s">
        <v>1586</v>
      </c>
      <c r="I2815" s="39">
        <v>0</v>
      </c>
      <c r="J2815" s="39">
        <v>0</v>
      </c>
      <c r="K2815" s="39">
        <v>0</v>
      </c>
      <c r="L2815" s="39">
        <v>0</v>
      </c>
      <c r="M2815" s="39">
        <v>0</v>
      </c>
      <c r="N2815" s="39">
        <v>0</v>
      </c>
      <c r="O2815" s="39">
        <v>0</v>
      </c>
      <c r="P2815" s="39">
        <v>0</v>
      </c>
      <c r="Q2815" s="39">
        <v>0</v>
      </c>
      <c r="R2815" s="39">
        <v>0</v>
      </c>
      <c r="S2815" s="39">
        <v>0</v>
      </c>
      <c r="T2815" s="39">
        <v>0</v>
      </c>
      <c r="U2815" s="39">
        <v>0</v>
      </c>
      <c r="V2815" s="39">
        <v>0</v>
      </c>
    </row>
    <row r="2816" spans="1:22" x14ac:dyDescent="0.25">
      <c r="A2816" s="39" t="s">
        <v>11950</v>
      </c>
      <c r="B2816" s="57" t="s">
        <v>1224</v>
      </c>
      <c r="C2816" s="39">
        <v>35383669</v>
      </c>
      <c r="D2816" s="39">
        <v>35384515</v>
      </c>
      <c r="E2816" s="57" t="s">
        <v>1698</v>
      </c>
      <c r="F2816" s="57">
        <v>847</v>
      </c>
      <c r="G2816" s="39" t="s">
        <v>8419</v>
      </c>
      <c r="H2816" s="57" t="s">
        <v>1586</v>
      </c>
      <c r="I2816" s="39">
        <v>0.57253658925559803</v>
      </c>
      <c r="J2816" s="39">
        <v>0.69586645848222295</v>
      </c>
      <c r="K2816" s="39">
        <v>0.69794814208585798</v>
      </c>
      <c r="L2816" s="39">
        <v>0.564536210015951</v>
      </c>
      <c r="M2816" s="39">
        <v>0.37055155171285697</v>
      </c>
      <c r="N2816" s="39">
        <v>0.836881512015902</v>
      </c>
      <c r="O2816" s="39">
        <v>0</v>
      </c>
      <c r="P2816" s="39">
        <v>0.80409487266678403</v>
      </c>
      <c r="Q2816" s="39">
        <v>1.0426863570404701</v>
      </c>
      <c r="R2816" s="39">
        <v>1.91781362279331</v>
      </c>
      <c r="S2816" s="39">
        <v>1.5516390567343901</v>
      </c>
      <c r="T2816" s="39">
        <v>1.2872240427423101</v>
      </c>
      <c r="U2816" s="39">
        <v>2.0522211102158399</v>
      </c>
      <c r="V2816" s="39">
        <v>1.3091820094806501</v>
      </c>
    </row>
    <row r="2817" spans="1:22" x14ac:dyDescent="0.25">
      <c r="A2817" s="39" t="s">
        <v>11951</v>
      </c>
      <c r="B2817" s="57" t="s">
        <v>1224</v>
      </c>
      <c r="C2817" s="39">
        <v>35396887</v>
      </c>
      <c r="D2817" s="39">
        <v>35397464</v>
      </c>
      <c r="E2817" s="57" t="s">
        <v>108</v>
      </c>
      <c r="F2817" s="57">
        <v>578</v>
      </c>
      <c r="G2817" s="39" t="s">
        <v>3423</v>
      </c>
      <c r="H2817" s="57" t="s">
        <v>1586</v>
      </c>
      <c r="I2817" s="39">
        <v>0</v>
      </c>
      <c r="J2817" s="39">
        <v>0</v>
      </c>
      <c r="K2817" s="39">
        <v>0</v>
      </c>
      <c r="L2817" s="39">
        <v>0</v>
      </c>
      <c r="M2817" s="39">
        <v>0</v>
      </c>
      <c r="N2817" s="39">
        <v>0</v>
      </c>
      <c r="O2817" s="39">
        <v>0</v>
      </c>
      <c r="P2817" s="39">
        <v>0</v>
      </c>
      <c r="Q2817" s="39">
        <v>0</v>
      </c>
      <c r="R2817" s="39">
        <v>0</v>
      </c>
      <c r="S2817" s="39">
        <v>0</v>
      </c>
      <c r="T2817" s="39">
        <v>0</v>
      </c>
      <c r="U2817" s="39">
        <v>0</v>
      </c>
      <c r="V2817" s="39">
        <v>0</v>
      </c>
    </row>
    <row r="2818" spans="1:22" x14ac:dyDescent="0.25">
      <c r="A2818" s="39" t="s">
        <v>11952</v>
      </c>
      <c r="B2818" s="57" t="s">
        <v>1224</v>
      </c>
      <c r="C2818" s="39">
        <v>35403197</v>
      </c>
      <c r="D2818" s="39">
        <v>35403643</v>
      </c>
      <c r="E2818" s="57" t="s">
        <v>108</v>
      </c>
      <c r="F2818" s="57">
        <v>447</v>
      </c>
      <c r="G2818" s="39" t="s">
        <v>108</v>
      </c>
      <c r="H2818" s="57" t="s">
        <v>1586</v>
      </c>
      <c r="I2818" s="39">
        <v>0</v>
      </c>
      <c r="J2818" s="39">
        <v>0</v>
      </c>
      <c r="K2818" s="39">
        <v>0</v>
      </c>
      <c r="L2818" s="39">
        <v>0</v>
      </c>
      <c r="M2818" s="39">
        <v>0</v>
      </c>
      <c r="N2818" s="39">
        <v>0</v>
      </c>
      <c r="O2818" s="39">
        <v>0</v>
      </c>
      <c r="P2818" s="39">
        <v>0</v>
      </c>
      <c r="Q2818" s="39">
        <v>0</v>
      </c>
      <c r="R2818" s="39">
        <v>0</v>
      </c>
      <c r="S2818" s="39">
        <v>0</v>
      </c>
      <c r="T2818" s="39">
        <v>0</v>
      </c>
      <c r="U2818" s="39">
        <v>0</v>
      </c>
      <c r="V2818" s="39">
        <v>0</v>
      </c>
    </row>
    <row r="2819" spans="1:22" x14ac:dyDescent="0.25">
      <c r="A2819" s="39" t="s">
        <v>11953</v>
      </c>
      <c r="B2819" s="57" t="s">
        <v>1224</v>
      </c>
      <c r="C2819" s="39">
        <v>35404433</v>
      </c>
      <c r="D2819" s="39">
        <v>35411369</v>
      </c>
      <c r="E2819" s="57" t="s">
        <v>1698</v>
      </c>
      <c r="F2819" s="57">
        <v>6937</v>
      </c>
      <c r="G2819" s="39" t="s">
        <v>11954</v>
      </c>
      <c r="H2819" s="57" t="s">
        <v>1586</v>
      </c>
      <c r="I2819" s="39">
        <v>5.9902492190543999</v>
      </c>
      <c r="J2819" s="39">
        <v>5.8511093672778598</v>
      </c>
      <c r="K2819" s="39">
        <v>5.8457083204645004</v>
      </c>
      <c r="L2819" s="39">
        <v>5.9867681514682998</v>
      </c>
      <c r="M2819" s="39">
        <v>5.9695281215671301</v>
      </c>
      <c r="N2819" s="39">
        <v>5.6466983829130699</v>
      </c>
      <c r="O2819" s="39">
        <v>5.7111369417187898</v>
      </c>
      <c r="P2819" s="39">
        <v>5.6344451580915598</v>
      </c>
      <c r="Q2819" s="39">
        <v>5.25008993459421</v>
      </c>
      <c r="R2819" s="39">
        <v>5.1675144895531098</v>
      </c>
      <c r="S2819" s="39">
        <v>5.1681526042532697</v>
      </c>
      <c r="T2819" s="39">
        <v>5.4463819638864504</v>
      </c>
      <c r="U2819" s="39">
        <v>5.5314656802550104</v>
      </c>
      <c r="V2819" s="39">
        <v>5.65727128206216</v>
      </c>
    </row>
    <row r="2820" spans="1:22" x14ac:dyDescent="0.25">
      <c r="A2820" s="39" t="s">
        <v>11955</v>
      </c>
      <c r="B2820" s="57" t="s">
        <v>1224</v>
      </c>
      <c r="C2820" s="39">
        <v>35420222</v>
      </c>
      <c r="D2820" s="39">
        <v>35423076</v>
      </c>
      <c r="E2820" s="57" t="s">
        <v>1698</v>
      </c>
      <c r="F2820" s="57">
        <v>2855</v>
      </c>
      <c r="G2820" s="39" t="s">
        <v>108</v>
      </c>
      <c r="H2820" s="57" t="s">
        <v>1586</v>
      </c>
      <c r="I2820" s="39">
        <v>4.9460143265250202E-2</v>
      </c>
      <c r="J2820" s="39">
        <v>6.3600131119431497E-2</v>
      </c>
      <c r="K2820" s="39">
        <v>0</v>
      </c>
      <c r="L2820" s="39">
        <v>4.95387668465717E-2</v>
      </c>
      <c r="M2820" s="39">
        <v>0.22012065603999301</v>
      </c>
      <c r="N2820" s="39">
        <v>0</v>
      </c>
      <c r="O2820" s="39">
        <v>0</v>
      </c>
      <c r="P2820" s="39">
        <v>0</v>
      </c>
      <c r="Q2820" s="39">
        <v>0.203843881796855</v>
      </c>
      <c r="R2820" s="39">
        <v>5.4317967688206001E-2</v>
      </c>
      <c r="S2820" s="39">
        <v>0</v>
      </c>
      <c r="T2820" s="39">
        <v>0</v>
      </c>
      <c r="U2820" s="39">
        <v>0</v>
      </c>
      <c r="V2820" s="39">
        <v>0</v>
      </c>
    </row>
    <row r="2821" spans="1:22" x14ac:dyDescent="0.25">
      <c r="A2821" s="39" t="s">
        <v>11956</v>
      </c>
      <c r="B2821" s="57" t="s">
        <v>1224</v>
      </c>
      <c r="C2821" s="39">
        <v>35442475</v>
      </c>
      <c r="D2821" s="39">
        <v>35446009</v>
      </c>
      <c r="E2821" s="57" t="s">
        <v>108</v>
      </c>
      <c r="F2821" s="57">
        <v>3535</v>
      </c>
      <c r="G2821" s="39" t="s">
        <v>4739</v>
      </c>
      <c r="H2821" s="57" t="s">
        <v>1586</v>
      </c>
      <c r="I2821" s="39">
        <v>0.55374386027887301</v>
      </c>
      <c r="J2821" s="39">
        <v>0.60863989344970704</v>
      </c>
      <c r="K2821" s="39">
        <v>0.72758157197533502</v>
      </c>
      <c r="L2821" s="39">
        <v>0.55534401229211805</v>
      </c>
      <c r="M2821" s="39">
        <v>0.26587611902017999</v>
      </c>
      <c r="N2821" s="39">
        <v>0.58589418081728895</v>
      </c>
      <c r="O2821" s="39">
        <v>0.80050277418764504</v>
      </c>
      <c r="P2821" s="39">
        <v>0.544059983196166</v>
      </c>
      <c r="Q2821" s="39">
        <v>1.6653245461449699</v>
      </c>
      <c r="R2821" s="39">
        <v>1.9948295042424999</v>
      </c>
      <c r="S2821" s="39">
        <v>1.9183518841554901</v>
      </c>
      <c r="T2821" s="39">
        <v>1.2135401466689799</v>
      </c>
      <c r="U2821" s="39">
        <v>1.6328172658959801</v>
      </c>
      <c r="V2821" s="39">
        <v>1.50391348933938</v>
      </c>
    </row>
    <row r="2822" spans="1:22" x14ac:dyDescent="0.25">
      <c r="A2822" s="39" t="s">
        <v>11957</v>
      </c>
      <c r="B2822" s="57" t="s">
        <v>1224</v>
      </c>
      <c r="C2822" s="39">
        <v>35446451</v>
      </c>
      <c r="D2822" s="39">
        <v>35455566</v>
      </c>
      <c r="E2822" s="57" t="s">
        <v>108</v>
      </c>
      <c r="F2822" s="57">
        <v>9116</v>
      </c>
      <c r="G2822" s="39" t="s">
        <v>4810</v>
      </c>
      <c r="H2822" s="57" t="s">
        <v>1586</v>
      </c>
      <c r="I2822" s="39">
        <v>0</v>
      </c>
      <c r="J2822" s="39">
        <v>0</v>
      </c>
      <c r="K2822" s="39">
        <v>0</v>
      </c>
      <c r="L2822" s="39">
        <v>0</v>
      </c>
      <c r="M2822" s="39">
        <v>0</v>
      </c>
      <c r="N2822" s="39">
        <v>0</v>
      </c>
      <c r="O2822" s="39">
        <v>0</v>
      </c>
      <c r="P2822" s="39">
        <v>0</v>
      </c>
      <c r="Q2822" s="39">
        <v>0</v>
      </c>
      <c r="R2822" s="39">
        <v>0</v>
      </c>
      <c r="S2822" s="39">
        <v>0</v>
      </c>
      <c r="T2822" s="39">
        <v>0</v>
      </c>
      <c r="U2822" s="39">
        <v>0</v>
      </c>
      <c r="V2822" s="39">
        <v>0</v>
      </c>
    </row>
    <row r="2823" spans="1:22" x14ac:dyDescent="0.25">
      <c r="A2823" s="39" t="s">
        <v>11958</v>
      </c>
      <c r="B2823" s="57" t="s">
        <v>1224</v>
      </c>
      <c r="C2823" s="39">
        <v>35469329</v>
      </c>
      <c r="D2823" s="39">
        <v>35470080</v>
      </c>
      <c r="E2823" s="57" t="s">
        <v>1698</v>
      </c>
      <c r="F2823" s="57">
        <v>752</v>
      </c>
      <c r="G2823" s="39" t="s">
        <v>108</v>
      </c>
      <c r="H2823" s="57" t="s">
        <v>1586</v>
      </c>
      <c r="I2823" s="39">
        <v>0</v>
      </c>
      <c r="J2823" s="39">
        <v>0</v>
      </c>
      <c r="K2823" s="39">
        <v>0</v>
      </c>
      <c r="L2823" s="39">
        <v>0</v>
      </c>
      <c r="M2823" s="39">
        <v>0</v>
      </c>
      <c r="N2823" s="39">
        <v>0</v>
      </c>
      <c r="O2823" s="39">
        <v>0</v>
      </c>
      <c r="P2823" s="39">
        <v>0</v>
      </c>
      <c r="Q2823" s="39">
        <v>0</v>
      </c>
      <c r="R2823" s="39">
        <v>0</v>
      </c>
      <c r="S2823" s="39">
        <v>0</v>
      </c>
      <c r="T2823" s="39">
        <v>0</v>
      </c>
      <c r="U2823" s="39">
        <v>0</v>
      </c>
      <c r="V2823" s="39">
        <v>0</v>
      </c>
    </row>
    <row r="2824" spans="1:22" x14ac:dyDescent="0.25">
      <c r="A2824" s="39" t="s">
        <v>11959</v>
      </c>
      <c r="B2824" s="57" t="s">
        <v>1224</v>
      </c>
      <c r="C2824" s="39">
        <v>35482905</v>
      </c>
      <c r="D2824" s="39">
        <v>35484805</v>
      </c>
      <c r="E2824" s="57" t="s">
        <v>1698</v>
      </c>
      <c r="F2824" s="57">
        <v>1901</v>
      </c>
      <c r="G2824" s="39" t="s">
        <v>5144</v>
      </c>
      <c r="H2824" s="57" t="s">
        <v>1586</v>
      </c>
      <c r="I2824" s="39">
        <v>0</v>
      </c>
      <c r="J2824" s="39">
        <v>0</v>
      </c>
      <c r="K2824" s="39">
        <v>0</v>
      </c>
      <c r="L2824" s="39">
        <v>0</v>
      </c>
      <c r="M2824" s="39">
        <v>0</v>
      </c>
      <c r="N2824" s="39">
        <v>0</v>
      </c>
      <c r="O2824" s="39">
        <v>0</v>
      </c>
      <c r="P2824" s="39">
        <v>0</v>
      </c>
      <c r="Q2824" s="39">
        <v>0</v>
      </c>
      <c r="R2824" s="39">
        <v>0</v>
      </c>
      <c r="S2824" s="39">
        <v>0</v>
      </c>
      <c r="T2824" s="39">
        <v>0</v>
      </c>
      <c r="U2824" s="39">
        <v>0</v>
      </c>
      <c r="V2824" s="39">
        <v>0</v>
      </c>
    </row>
    <row r="2825" spans="1:22" x14ac:dyDescent="0.25">
      <c r="A2825" s="39" t="s">
        <v>11960</v>
      </c>
      <c r="B2825" s="57" t="s">
        <v>1224</v>
      </c>
      <c r="C2825" s="39">
        <v>35488795</v>
      </c>
      <c r="D2825" s="39">
        <v>35489785</v>
      </c>
      <c r="E2825" s="57" t="s">
        <v>1698</v>
      </c>
      <c r="F2825" s="57">
        <v>991</v>
      </c>
      <c r="G2825" s="39" t="s">
        <v>1795</v>
      </c>
      <c r="H2825" s="57" t="s">
        <v>1586</v>
      </c>
      <c r="I2825" s="39">
        <v>0</v>
      </c>
      <c r="J2825" s="39">
        <v>0</v>
      </c>
      <c r="K2825" s="39">
        <v>0</v>
      </c>
      <c r="L2825" s="39">
        <v>0</v>
      </c>
      <c r="M2825" s="39">
        <v>0</v>
      </c>
      <c r="N2825" s="39">
        <v>0</v>
      </c>
      <c r="O2825" s="39">
        <v>0</v>
      </c>
      <c r="P2825" s="39">
        <v>0</v>
      </c>
      <c r="Q2825" s="39">
        <v>0</v>
      </c>
      <c r="R2825" s="39">
        <v>0</v>
      </c>
      <c r="S2825" s="39">
        <v>0</v>
      </c>
      <c r="T2825" s="39">
        <v>0</v>
      </c>
      <c r="U2825" s="39">
        <v>0</v>
      </c>
      <c r="V2825" s="39">
        <v>0</v>
      </c>
    </row>
    <row r="2826" spans="1:22" x14ac:dyDescent="0.25">
      <c r="A2826" s="39" t="s">
        <v>11961</v>
      </c>
      <c r="B2826" s="57" t="s">
        <v>1224</v>
      </c>
      <c r="C2826" s="39">
        <v>35512567</v>
      </c>
      <c r="D2826" s="39">
        <v>35513418</v>
      </c>
      <c r="E2826" s="57" t="s">
        <v>108</v>
      </c>
      <c r="F2826" s="57">
        <v>852</v>
      </c>
      <c r="G2826" s="39" t="s">
        <v>11962</v>
      </c>
      <c r="H2826" s="57" t="s">
        <v>1586</v>
      </c>
      <c r="I2826" s="39">
        <v>0</v>
      </c>
      <c r="J2826" s="39">
        <v>0</v>
      </c>
      <c r="K2826" s="39">
        <v>0</v>
      </c>
      <c r="L2826" s="39">
        <v>0</v>
      </c>
      <c r="M2826" s="39">
        <v>0</v>
      </c>
      <c r="N2826" s="39">
        <v>0</v>
      </c>
      <c r="O2826" s="39">
        <v>0</v>
      </c>
      <c r="P2826" s="39">
        <v>0</v>
      </c>
      <c r="Q2826" s="39">
        <v>0</v>
      </c>
      <c r="R2826" s="39">
        <v>0</v>
      </c>
      <c r="S2826" s="39">
        <v>0</v>
      </c>
      <c r="T2826" s="39">
        <v>0</v>
      </c>
      <c r="U2826" s="39">
        <v>0</v>
      </c>
      <c r="V2826" s="39">
        <v>0</v>
      </c>
    </row>
    <row r="2827" spans="1:22" x14ac:dyDescent="0.25">
      <c r="A2827" s="39" t="s">
        <v>11963</v>
      </c>
      <c r="B2827" s="57" t="s">
        <v>1224</v>
      </c>
      <c r="C2827" s="39">
        <v>35519844</v>
      </c>
      <c r="D2827" s="39">
        <v>35521377</v>
      </c>
      <c r="E2827" s="57" t="s">
        <v>1698</v>
      </c>
      <c r="F2827" s="57">
        <v>1534</v>
      </c>
      <c r="G2827" s="39" t="s">
        <v>2077</v>
      </c>
      <c r="H2827" s="57" t="s">
        <v>1586</v>
      </c>
      <c r="I2827" s="39">
        <v>0</v>
      </c>
      <c r="J2827" s="39">
        <v>0</v>
      </c>
      <c r="K2827" s="39">
        <v>0</v>
      </c>
      <c r="L2827" s="39">
        <v>0</v>
      </c>
      <c r="M2827" s="39">
        <v>0</v>
      </c>
      <c r="N2827" s="39">
        <v>0</v>
      </c>
      <c r="O2827" s="39">
        <v>0</v>
      </c>
      <c r="P2827" s="39">
        <v>0</v>
      </c>
      <c r="Q2827" s="39">
        <v>0</v>
      </c>
      <c r="R2827" s="39">
        <v>0</v>
      </c>
      <c r="S2827" s="39">
        <v>0</v>
      </c>
      <c r="T2827" s="39">
        <v>0</v>
      </c>
      <c r="U2827" s="39">
        <v>0</v>
      </c>
      <c r="V2827" s="39">
        <v>0</v>
      </c>
    </row>
    <row r="2828" spans="1:22" x14ac:dyDescent="0.25">
      <c r="A2828" s="39" t="s">
        <v>11964</v>
      </c>
      <c r="B2828" s="57" t="s">
        <v>1224</v>
      </c>
      <c r="C2828" s="39">
        <v>35533573</v>
      </c>
      <c r="D2828" s="39">
        <v>35534445</v>
      </c>
      <c r="E2828" s="57" t="s">
        <v>108</v>
      </c>
      <c r="F2828" s="57">
        <v>873</v>
      </c>
      <c r="G2828" s="39" t="s">
        <v>1735</v>
      </c>
      <c r="H2828" s="57" t="s">
        <v>1586</v>
      </c>
      <c r="I2828" s="39">
        <v>0</v>
      </c>
      <c r="J2828" s="39">
        <v>0.134787258929323</v>
      </c>
      <c r="K2828" s="39">
        <v>0</v>
      </c>
      <c r="L2828" s="39">
        <v>0</v>
      </c>
      <c r="M2828" s="39">
        <v>0</v>
      </c>
      <c r="N2828" s="39">
        <v>0</v>
      </c>
      <c r="O2828" s="39">
        <v>0</v>
      </c>
      <c r="P2828" s="39">
        <v>0</v>
      </c>
      <c r="Q2828" s="39">
        <v>0</v>
      </c>
      <c r="R2828" s="39">
        <v>0</v>
      </c>
      <c r="S2828" s="39">
        <v>0</v>
      </c>
      <c r="T2828" s="39">
        <v>0</v>
      </c>
      <c r="U2828" s="39">
        <v>0</v>
      </c>
      <c r="V2828" s="39">
        <v>0</v>
      </c>
    </row>
    <row r="2829" spans="1:22" x14ac:dyDescent="0.25">
      <c r="A2829" s="39" t="s">
        <v>11965</v>
      </c>
      <c r="B2829" s="57" t="s">
        <v>1224</v>
      </c>
      <c r="C2829" s="39">
        <v>35549402</v>
      </c>
      <c r="D2829" s="39">
        <v>35549815</v>
      </c>
      <c r="E2829" s="57" t="s">
        <v>108</v>
      </c>
      <c r="F2829" s="57">
        <v>414</v>
      </c>
      <c r="G2829" s="39" t="s">
        <v>108</v>
      </c>
      <c r="H2829" s="57" t="s">
        <v>1586</v>
      </c>
      <c r="I2829" s="39">
        <v>0</v>
      </c>
      <c r="J2829" s="39">
        <v>0</v>
      </c>
      <c r="K2829" s="39">
        <v>0</v>
      </c>
      <c r="L2829" s="39">
        <v>0</v>
      </c>
      <c r="M2829" s="39">
        <v>0</v>
      </c>
      <c r="N2829" s="39">
        <v>0</v>
      </c>
      <c r="O2829" s="39">
        <v>0</v>
      </c>
      <c r="P2829" s="39">
        <v>0</v>
      </c>
      <c r="Q2829" s="39">
        <v>0</v>
      </c>
      <c r="R2829" s="39">
        <v>0</v>
      </c>
      <c r="S2829" s="39">
        <v>0</v>
      </c>
      <c r="T2829" s="39">
        <v>0</v>
      </c>
      <c r="U2829" s="39">
        <v>0</v>
      </c>
      <c r="V2829" s="39">
        <v>0</v>
      </c>
    </row>
    <row r="2830" spans="1:22" x14ac:dyDescent="0.25">
      <c r="A2830" s="39" t="s">
        <v>11966</v>
      </c>
      <c r="B2830" s="57" t="s">
        <v>1224</v>
      </c>
      <c r="C2830" s="39">
        <v>35561099</v>
      </c>
      <c r="D2830" s="39">
        <v>35562407</v>
      </c>
      <c r="E2830" s="57" t="s">
        <v>108</v>
      </c>
      <c r="F2830" s="57">
        <v>1309</v>
      </c>
      <c r="G2830" s="39" t="s">
        <v>108</v>
      </c>
      <c r="H2830" s="57" t="s">
        <v>1586</v>
      </c>
      <c r="I2830" s="39">
        <v>0</v>
      </c>
      <c r="J2830" s="39">
        <v>0</v>
      </c>
      <c r="K2830" s="39">
        <v>0.25691765494470797</v>
      </c>
      <c r="L2830" s="39">
        <v>0</v>
      </c>
      <c r="M2830" s="39">
        <v>0.439341219370048</v>
      </c>
      <c r="N2830" s="39">
        <v>0</v>
      </c>
      <c r="O2830" s="39">
        <v>0</v>
      </c>
      <c r="P2830" s="39">
        <v>0</v>
      </c>
      <c r="Q2830" s="39">
        <v>0</v>
      </c>
      <c r="R2830" s="39">
        <v>0</v>
      </c>
      <c r="S2830" s="39">
        <v>0</v>
      </c>
      <c r="T2830" s="39">
        <v>0.243904230841479</v>
      </c>
      <c r="U2830" s="39">
        <v>0</v>
      </c>
      <c r="V2830" s="39">
        <v>0</v>
      </c>
    </row>
    <row r="2831" spans="1:22" x14ac:dyDescent="0.25">
      <c r="A2831" s="39" t="s">
        <v>11967</v>
      </c>
      <c r="B2831" s="57" t="s">
        <v>1224</v>
      </c>
      <c r="C2831" s="39">
        <v>35562683</v>
      </c>
      <c r="D2831" s="39">
        <v>35563410</v>
      </c>
      <c r="E2831" s="57" t="s">
        <v>108</v>
      </c>
      <c r="F2831" s="57">
        <v>728</v>
      </c>
      <c r="G2831" s="39" t="s">
        <v>1795</v>
      </c>
      <c r="H2831" s="57" t="s">
        <v>1586</v>
      </c>
      <c r="I2831" s="39">
        <v>2.8765719521017798</v>
      </c>
      <c r="J2831" s="39">
        <v>3.1107323897419601</v>
      </c>
      <c r="K2831" s="39">
        <v>3.6117035529260302</v>
      </c>
      <c r="L2831" s="39">
        <v>3.8184620277745802</v>
      </c>
      <c r="M2831" s="39">
        <v>3.3360148216132499</v>
      </c>
      <c r="N2831" s="39">
        <v>3.2430490397199501</v>
      </c>
      <c r="O2831" s="39">
        <v>3.5465734823995101</v>
      </c>
      <c r="P2831" s="39">
        <v>3.60280128809117</v>
      </c>
      <c r="Q2831" s="39">
        <v>2.66667025479508</v>
      </c>
      <c r="R2831" s="39">
        <v>3.3017207897987202</v>
      </c>
      <c r="S2831" s="39">
        <v>3.0546297124256201</v>
      </c>
      <c r="T2831" s="39">
        <v>3.8796175553290202</v>
      </c>
      <c r="U2831" s="39">
        <v>3.96297464308405</v>
      </c>
      <c r="V2831" s="39">
        <v>3.6175923526483298</v>
      </c>
    </row>
    <row r="2832" spans="1:22" x14ac:dyDescent="0.25">
      <c r="A2832" s="39" t="s">
        <v>11968</v>
      </c>
      <c r="B2832" s="57" t="s">
        <v>1224</v>
      </c>
      <c r="C2832" s="39">
        <v>35573935</v>
      </c>
      <c r="D2832" s="39">
        <v>35574594</v>
      </c>
      <c r="E2832" s="57" t="s">
        <v>1698</v>
      </c>
      <c r="F2832" s="57">
        <v>660</v>
      </c>
      <c r="G2832" s="39" t="s">
        <v>4747</v>
      </c>
      <c r="H2832" s="57" t="s">
        <v>1586</v>
      </c>
      <c r="I2832" s="39">
        <v>0</v>
      </c>
      <c r="J2832" s="39">
        <v>0</v>
      </c>
      <c r="K2832" s="39">
        <v>0</v>
      </c>
      <c r="L2832" s="39">
        <v>0</v>
      </c>
      <c r="M2832" s="39">
        <v>0</v>
      </c>
      <c r="N2832" s="39">
        <v>0</v>
      </c>
      <c r="O2832" s="39">
        <v>0</v>
      </c>
      <c r="P2832" s="39">
        <v>0</v>
      </c>
      <c r="Q2832" s="39">
        <v>0</v>
      </c>
      <c r="R2832" s="39">
        <v>0</v>
      </c>
      <c r="S2832" s="39">
        <v>0</v>
      </c>
      <c r="T2832" s="39">
        <v>0</v>
      </c>
      <c r="U2832" s="39">
        <v>0</v>
      </c>
      <c r="V2832" s="39">
        <v>0</v>
      </c>
    </row>
    <row r="2833" spans="1:22" x14ac:dyDescent="0.25">
      <c r="A2833" s="39" t="s">
        <v>11969</v>
      </c>
      <c r="B2833" s="57" t="s">
        <v>1224</v>
      </c>
      <c r="C2833" s="39">
        <v>35599817</v>
      </c>
      <c r="D2833" s="39">
        <v>35601465</v>
      </c>
      <c r="E2833" s="57" t="s">
        <v>108</v>
      </c>
      <c r="F2833" s="57">
        <v>1649</v>
      </c>
      <c r="G2833" s="39" t="s">
        <v>1802</v>
      </c>
      <c r="H2833" s="57" t="s">
        <v>1586</v>
      </c>
      <c r="I2833" s="39">
        <v>0</v>
      </c>
      <c r="J2833" s="39">
        <v>0</v>
      </c>
      <c r="K2833" s="39">
        <v>0</v>
      </c>
      <c r="L2833" s="39">
        <v>0</v>
      </c>
      <c r="M2833" s="39">
        <v>0</v>
      </c>
      <c r="N2833" s="39">
        <v>0</v>
      </c>
      <c r="O2833" s="39">
        <v>0</v>
      </c>
      <c r="P2833" s="39">
        <v>0</v>
      </c>
      <c r="Q2833" s="39">
        <v>0</v>
      </c>
      <c r="R2833" s="39">
        <v>0</v>
      </c>
      <c r="S2833" s="39">
        <v>0</v>
      </c>
      <c r="T2833" s="39">
        <v>0</v>
      </c>
      <c r="U2833" s="39">
        <v>0</v>
      </c>
      <c r="V2833" s="39">
        <v>0</v>
      </c>
    </row>
    <row r="2834" spans="1:22" x14ac:dyDescent="0.25">
      <c r="A2834" s="39" t="s">
        <v>11970</v>
      </c>
      <c r="B2834" s="57" t="s">
        <v>1224</v>
      </c>
      <c r="C2834" s="39">
        <v>35602556</v>
      </c>
      <c r="D2834" s="39">
        <v>35603778</v>
      </c>
      <c r="E2834" s="57" t="s">
        <v>108</v>
      </c>
      <c r="F2834" s="57">
        <v>1223</v>
      </c>
      <c r="G2834" s="39" t="s">
        <v>1731</v>
      </c>
      <c r="H2834" s="57" t="s">
        <v>1586</v>
      </c>
      <c r="I2834" s="39">
        <v>0.22679827279239601</v>
      </c>
      <c r="J2834" s="39">
        <v>0.28640805546029902</v>
      </c>
      <c r="K2834" s="39">
        <v>0.10577957247917499</v>
      </c>
      <c r="L2834" s="39">
        <v>7.9589195968683094E-2</v>
      </c>
      <c r="M2834" s="39">
        <v>9.3787582143159798E-2</v>
      </c>
      <c r="N2834" s="39">
        <v>8.9886297483374997E-2</v>
      </c>
      <c r="O2834" s="39">
        <v>0</v>
      </c>
      <c r="P2834" s="39">
        <v>0.12108252617590801</v>
      </c>
      <c r="Q2834" s="39">
        <v>0</v>
      </c>
      <c r="R2834" s="39">
        <v>0.45635408652290299</v>
      </c>
      <c r="S2834" s="39">
        <v>0.162734674495042</v>
      </c>
      <c r="T2834" s="39">
        <v>0</v>
      </c>
      <c r="U2834" s="39">
        <v>0</v>
      </c>
      <c r="V2834" s="39">
        <v>0.16957871307623301</v>
      </c>
    </row>
    <row r="2835" spans="1:22" x14ac:dyDescent="0.25">
      <c r="A2835" s="39" t="s">
        <v>11971</v>
      </c>
      <c r="B2835" s="57" t="s">
        <v>1224</v>
      </c>
      <c r="C2835" s="39">
        <v>35604976</v>
      </c>
      <c r="D2835" s="39">
        <v>35606420</v>
      </c>
      <c r="E2835" s="57" t="s">
        <v>108</v>
      </c>
      <c r="F2835" s="57">
        <v>1445</v>
      </c>
      <c r="G2835" s="39" t="s">
        <v>108</v>
      </c>
      <c r="H2835" s="57" t="s">
        <v>1586</v>
      </c>
      <c r="I2835" s="39">
        <v>0</v>
      </c>
      <c r="J2835" s="39">
        <v>0</v>
      </c>
      <c r="K2835" s="39">
        <v>0</v>
      </c>
      <c r="L2835" s="39">
        <v>0</v>
      </c>
      <c r="M2835" s="39">
        <v>0</v>
      </c>
      <c r="N2835" s="39">
        <v>0</v>
      </c>
      <c r="O2835" s="39">
        <v>0</v>
      </c>
      <c r="P2835" s="39">
        <v>0</v>
      </c>
      <c r="Q2835" s="39">
        <v>0</v>
      </c>
      <c r="R2835" s="39">
        <v>0</v>
      </c>
      <c r="S2835" s="39">
        <v>0</v>
      </c>
      <c r="T2835" s="39">
        <v>0</v>
      </c>
      <c r="U2835" s="39">
        <v>0</v>
      </c>
      <c r="V2835" s="39">
        <v>0</v>
      </c>
    </row>
    <row r="2836" spans="1:22" x14ac:dyDescent="0.25">
      <c r="A2836" s="39" t="s">
        <v>11972</v>
      </c>
      <c r="B2836" s="57" t="s">
        <v>1224</v>
      </c>
      <c r="C2836" s="39">
        <v>35613600</v>
      </c>
      <c r="D2836" s="39">
        <v>35616585</v>
      </c>
      <c r="E2836" s="57" t="s">
        <v>108</v>
      </c>
      <c r="F2836" s="57">
        <v>2986</v>
      </c>
      <c r="G2836" s="39" t="s">
        <v>4075</v>
      </c>
      <c r="H2836" s="57" t="s">
        <v>1586</v>
      </c>
      <c r="I2836" s="39">
        <v>0</v>
      </c>
      <c r="J2836" s="39">
        <v>0</v>
      </c>
      <c r="K2836" s="39">
        <v>0</v>
      </c>
      <c r="L2836" s="39">
        <v>0</v>
      </c>
      <c r="M2836" s="39">
        <v>0</v>
      </c>
      <c r="N2836" s="39">
        <v>0</v>
      </c>
      <c r="O2836" s="39">
        <v>0</v>
      </c>
      <c r="P2836" s="39">
        <v>0</v>
      </c>
      <c r="Q2836" s="39">
        <v>0</v>
      </c>
      <c r="R2836" s="39">
        <v>0</v>
      </c>
      <c r="S2836" s="39">
        <v>0</v>
      </c>
      <c r="T2836" s="39">
        <v>0</v>
      </c>
      <c r="U2836" s="39">
        <v>0</v>
      </c>
      <c r="V2836" s="39">
        <v>0</v>
      </c>
    </row>
    <row r="2837" spans="1:22" x14ac:dyDescent="0.25">
      <c r="A2837" s="39" t="s">
        <v>11973</v>
      </c>
      <c r="B2837" s="57" t="s">
        <v>1224</v>
      </c>
      <c r="C2837" s="39">
        <v>35631854</v>
      </c>
      <c r="D2837" s="39">
        <v>35635555</v>
      </c>
      <c r="E2837" s="57" t="s">
        <v>108</v>
      </c>
      <c r="F2837" s="57">
        <v>3702</v>
      </c>
      <c r="G2837" s="39" t="s">
        <v>2441</v>
      </c>
      <c r="H2837" s="57" t="s">
        <v>1586</v>
      </c>
      <c r="I2837" s="39">
        <v>0</v>
      </c>
      <c r="J2837" s="39">
        <v>0</v>
      </c>
      <c r="K2837" s="39">
        <v>0</v>
      </c>
      <c r="L2837" s="39">
        <v>0</v>
      </c>
      <c r="M2837" s="39">
        <v>0</v>
      </c>
      <c r="N2837" s="39">
        <v>0</v>
      </c>
      <c r="O2837" s="39">
        <v>0</v>
      </c>
      <c r="P2837" s="39">
        <v>0</v>
      </c>
      <c r="Q2837" s="39">
        <v>0</v>
      </c>
      <c r="R2837" s="39">
        <v>0</v>
      </c>
      <c r="S2837" s="39">
        <v>0</v>
      </c>
      <c r="T2837" s="39">
        <v>0</v>
      </c>
      <c r="U2837" s="39">
        <v>0</v>
      </c>
      <c r="V2837" s="39">
        <v>0</v>
      </c>
    </row>
    <row r="2838" spans="1:22" x14ac:dyDescent="0.25">
      <c r="A2838" s="39" t="s">
        <v>11974</v>
      </c>
      <c r="B2838" s="57" t="s">
        <v>1224</v>
      </c>
      <c r="C2838" s="39">
        <v>35655835</v>
      </c>
      <c r="D2838" s="39">
        <v>35656975</v>
      </c>
      <c r="E2838" s="57" t="s">
        <v>108</v>
      </c>
      <c r="F2838" s="57">
        <v>1141</v>
      </c>
      <c r="G2838" s="39" t="s">
        <v>108</v>
      </c>
      <c r="H2838" s="57" t="s">
        <v>1586</v>
      </c>
      <c r="I2838" s="39">
        <v>0</v>
      </c>
      <c r="J2838" s="39">
        <v>0</v>
      </c>
      <c r="K2838" s="39">
        <v>0</v>
      </c>
      <c r="L2838" s="39">
        <v>0</v>
      </c>
      <c r="M2838" s="39">
        <v>0</v>
      </c>
      <c r="N2838" s="39">
        <v>0</v>
      </c>
      <c r="O2838" s="39">
        <v>0</v>
      </c>
      <c r="P2838" s="39">
        <v>0</v>
      </c>
      <c r="Q2838" s="39">
        <v>0</v>
      </c>
      <c r="R2838" s="39">
        <v>0</v>
      </c>
      <c r="S2838" s="39">
        <v>0</v>
      </c>
      <c r="T2838" s="39">
        <v>0</v>
      </c>
      <c r="U2838" s="39">
        <v>0</v>
      </c>
      <c r="V2838" s="39">
        <v>0</v>
      </c>
    </row>
    <row r="2839" spans="1:22" x14ac:dyDescent="0.25">
      <c r="A2839" s="39" t="s">
        <v>11975</v>
      </c>
      <c r="B2839" s="57" t="s">
        <v>1224</v>
      </c>
      <c r="C2839" s="39">
        <v>35668787</v>
      </c>
      <c r="D2839" s="39">
        <v>35671905</v>
      </c>
      <c r="E2839" s="57" t="s">
        <v>108</v>
      </c>
      <c r="F2839" s="57">
        <v>3119</v>
      </c>
      <c r="G2839" s="39" t="s">
        <v>11976</v>
      </c>
      <c r="H2839" s="57" t="s">
        <v>1586</v>
      </c>
      <c r="I2839" s="39">
        <v>3.79708562971389</v>
      </c>
      <c r="J2839" s="39">
        <v>3.8859452396435898</v>
      </c>
      <c r="K2839" s="39">
        <v>3.3774305842593799</v>
      </c>
      <c r="L2839" s="39">
        <v>3.5963627200648598</v>
      </c>
      <c r="M2839" s="39">
        <v>3.5019868194414898</v>
      </c>
      <c r="N2839" s="39">
        <v>3.4753183938228398</v>
      </c>
      <c r="O2839" s="39">
        <v>3.6126237895637301</v>
      </c>
      <c r="P2839" s="39">
        <v>3.39641023969005</v>
      </c>
      <c r="Q2839" s="39">
        <v>3.9149280215402298</v>
      </c>
      <c r="R2839" s="39">
        <v>4.0018652803659203</v>
      </c>
      <c r="S2839" s="39">
        <v>3.9322596416786402</v>
      </c>
      <c r="T2839" s="39">
        <v>3.3664243359530501</v>
      </c>
      <c r="U2839" s="39">
        <v>3.5243520856288901</v>
      </c>
      <c r="V2839" s="39">
        <v>3.4402187080453301</v>
      </c>
    </row>
    <row r="2840" spans="1:22" x14ac:dyDescent="0.25">
      <c r="A2840" s="39" t="s">
        <v>11977</v>
      </c>
      <c r="B2840" s="57" t="s">
        <v>1224</v>
      </c>
      <c r="C2840" s="39">
        <v>35702151</v>
      </c>
      <c r="D2840" s="39">
        <v>35703247</v>
      </c>
      <c r="E2840" s="57" t="s">
        <v>108</v>
      </c>
      <c r="F2840" s="57">
        <v>1097</v>
      </c>
      <c r="G2840" s="39" t="s">
        <v>11978</v>
      </c>
      <c r="H2840" s="57" t="s">
        <v>1586</v>
      </c>
      <c r="I2840" s="39">
        <v>0</v>
      </c>
      <c r="J2840" s="39">
        <v>0</v>
      </c>
      <c r="K2840" s="39">
        <v>0</v>
      </c>
      <c r="L2840" s="39">
        <v>0</v>
      </c>
      <c r="M2840" s="39">
        <v>0</v>
      </c>
      <c r="N2840" s="39">
        <v>0</v>
      </c>
      <c r="O2840" s="39">
        <v>0</v>
      </c>
      <c r="P2840" s="39">
        <v>0</v>
      </c>
      <c r="Q2840" s="39">
        <v>0</v>
      </c>
      <c r="R2840" s="39">
        <v>0</v>
      </c>
      <c r="S2840" s="39">
        <v>0</v>
      </c>
      <c r="T2840" s="39">
        <v>0</v>
      </c>
      <c r="U2840" s="39">
        <v>0</v>
      </c>
      <c r="V2840" s="39">
        <v>0</v>
      </c>
    </row>
    <row r="2841" spans="1:22" x14ac:dyDescent="0.25">
      <c r="A2841" s="39" t="s">
        <v>11979</v>
      </c>
      <c r="B2841" s="57" t="s">
        <v>1224</v>
      </c>
      <c r="C2841" s="39">
        <v>35710066</v>
      </c>
      <c r="D2841" s="39">
        <v>35711711</v>
      </c>
      <c r="E2841" s="57" t="s">
        <v>1698</v>
      </c>
      <c r="F2841" s="57">
        <v>1646</v>
      </c>
      <c r="G2841" s="39" t="s">
        <v>1719</v>
      </c>
      <c r="H2841" s="57" t="s">
        <v>1586</v>
      </c>
      <c r="I2841" s="39">
        <v>0</v>
      </c>
      <c r="J2841" s="39">
        <v>0</v>
      </c>
      <c r="K2841" s="39">
        <v>0</v>
      </c>
      <c r="L2841" s="39">
        <v>0</v>
      </c>
      <c r="M2841" s="39">
        <v>0</v>
      </c>
      <c r="N2841" s="39">
        <v>0</v>
      </c>
      <c r="O2841" s="39">
        <v>0</v>
      </c>
      <c r="P2841" s="39">
        <v>0</v>
      </c>
      <c r="Q2841" s="39">
        <v>0</v>
      </c>
      <c r="R2841" s="39">
        <v>0</v>
      </c>
      <c r="S2841" s="39">
        <v>0</v>
      </c>
      <c r="T2841" s="39">
        <v>0</v>
      </c>
      <c r="U2841" s="39">
        <v>0</v>
      </c>
      <c r="V2841" s="39">
        <v>0</v>
      </c>
    </row>
    <row r="2842" spans="1:22" x14ac:dyDescent="0.25">
      <c r="A2842" s="39" t="s">
        <v>11980</v>
      </c>
      <c r="B2842" s="57" t="s">
        <v>1224</v>
      </c>
      <c r="C2842" s="39">
        <v>35712302</v>
      </c>
      <c r="D2842" s="39">
        <v>35712929</v>
      </c>
      <c r="E2842" s="57" t="s">
        <v>108</v>
      </c>
      <c r="F2842" s="57">
        <v>628</v>
      </c>
      <c r="G2842" s="39" t="s">
        <v>11978</v>
      </c>
      <c r="H2842" s="57" t="s">
        <v>1586</v>
      </c>
      <c r="I2842" s="39">
        <v>0</v>
      </c>
      <c r="J2842" s="39">
        <v>0</v>
      </c>
      <c r="K2842" s="39">
        <v>0</v>
      </c>
      <c r="L2842" s="39">
        <v>0</v>
      </c>
      <c r="M2842" s="39">
        <v>0</v>
      </c>
      <c r="N2842" s="39">
        <v>0</v>
      </c>
      <c r="O2842" s="39">
        <v>0</v>
      </c>
      <c r="P2842" s="39">
        <v>0</v>
      </c>
      <c r="Q2842" s="39">
        <v>0</v>
      </c>
      <c r="R2842" s="39">
        <v>0</v>
      </c>
      <c r="S2842" s="39">
        <v>0</v>
      </c>
      <c r="T2842" s="39">
        <v>0</v>
      </c>
      <c r="U2842" s="39">
        <v>0</v>
      </c>
      <c r="V2842" s="39">
        <v>0</v>
      </c>
    </row>
    <row r="2843" spans="1:22" x14ac:dyDescent="0.25">
      <c r="A2843" s="39" t="s">
        <v>11981</v>
      </c>
      <c r="B2843" s="57" t="s">
        <v>1224</v>
      </c>
      <c r="C2843" s="39">
        <v>35717363</v>
      </c>
      <c r="D2843" s="39">
        <v>35727775</v>
      </c>
      <c r="E2843" s="57" t="s">
        <v>108</v>
      </c>
      <c r="F2843" s="57">
        <v>10413</v>
      </c>
      <c r="G2843" s="39" t="s">
        <v>11982</v>
      </c>
      <c r="H2843" s="57" t="s">
        <v>1586</v>
      </c>
      <c r="I2843" s="39">
        <v>0.50970293506101505</v>
      </c>
      <c r="J2843" s="39">
        <v>0.96651832579265395</v>
      </c>
      <c r="K2843" s="39">
        <v>0.43251049898514099</v>
      </c>
      <c r="L2843" s="39">
        <v>0.407001348876533</v>
      </c>
      <c r="M2843" s="39">
        <v>0.49488866511921598</v>
      </c>
      <c r="N2843" s="39">
        <v>0.16627196497236901</v>
      </c>
      <c r="O2843" s="39">
        <v>0.127124780428293</v>
      </c>
      <c r="P2843" s="39">
        <v>4.0504761643200098E-2</v>
      </c>
      <c r="Q2843" s="39">
        <v>0.42299613521786</v>
      </c>
      <c r="R2843" s="39">
        <v>0.47195530574703698</v>
      </c>
      <c r="S2843" s="39">
        <v>0.41568620550660301</v>
      </c>
      <c r="T2843" s="39">
        <v>0.64071161416169697</v>
      </c>
      <c r="U2843" s="39">
        <v>0.59739387031876701</v>
      </c>
      <c r="V2843" s="39">
        <v>0.77696639870768502</v>
      </c>
    </row>
    <row r="2844" spans="1:22" x14ac:dyDescent="0.25">
      <c r="A2844" s="39" t="s">
        <v>11983</v>
      </c>
      <c r="B2844" s="57" t="s">
        <v>1224</v>
      </c>
      <c r="C2844" s="39">
        <v>35729451</v>
      </c>
      <c r="D2844" s="39">
        <v>35732657</v>
      </c>
      <c r="E2844" s="57" t="s">
        <v>1698</v>
      </c>
      <c r="F2844" s="57">
        <v>3207</v>
      </c>
      <c r="G2844" s="39" t="s">
        <v>108</v>
      </c>
      <c r="H2844" s="57" t="s">
        <v>1586</v>
      </c>
      <c r="I2844" s="39">
        <v>2.0964541545945599</v>
      </c>
      <c r="J2844" s="39">
        <v>2.8296303996486798</v>
      </c>
      <c r="K2844" s="39">
        <v>0.64036271896729002</v>
      </c>
      <c r="L2844" s="39">
        <v>0.76207917551605098</v>
      </c>
      <c r="M2844" s="39">
        <v>1.1087251656044399</v>
      </c>
      <c r="N2844" s="39">
        <v>0.70431159431554702</v>
      </c>
      <c r="O2844" s="39">
        <v>0.95532768418323599</v>
      </c>
      <c r="P2844" s="39">
        <v>0.895282454487483</v>
      </c>
      <c r="Q2844" s="39">
        <v>1.0958366744739401</v>
      </c>
      <c r="R2844" s="39">
        <v>0.93406654457442295</v>
      </c>
      <c r="S2844" s="39">
        <v>1.67385488174542</v>
      </c>
      <c r="T2844" s="39">
        <v>1.3349514942644101</v>
      </c>
      <c r="U2844" s="39">
        <v>1.1832768836598699</v>
      </c>
      <c r="V2844" s="39">
        <v>1.78099033631189</v>
      </c>
    </row>
    <row r="2845" spans="1:22" x14ac:dyDescent="0.25">
      <c r="A2845" s="39" t="s">
        <v>11984</v>
      </c>
      <c r="B2845" s="57" t="s">
        <v>1224</v>
      </c>
      <c r="C2845" s="39">
        <v>35734139</v>
      </c>
      <c r="D2845" s="39">
        <v>35734501</v>
      </c>
      <c r="E2845" s="57" t="s">
        <v>108</v>
      </c>
      <c r="F2845" s="57">
        <v>363</v>
      </c>
      <c r="G2845" s="39" t="s">
        <v>3651</v>
      </c>
      <c r="H2845" s="57" t="s">
        <v>1586</v>
      </c>
      <c r="I2845" s="39">
        <v>0.86834856934499005</v>
      </c>
      <c r="J2845" s="39">
        <v>0.605879254030806</v>
      </c>
      <c r="K2845" s="39">
        <v>0</v>
      </c>
      <c r="L2845" s="39">
        <v>0</v>
      </c>
      <c r="M2845" s="39">
        <v>0</v>
      </c>
      <c r="N2845" s="39">
        <v>0</v>
      </c>
      <c r="O2845" s="39">
        <v>0</v>
      </c>
      <c r="P2845" s="39">
        <v>0</v>
      </c>
      <c r="Q2845" s="39">
        <v>0</v>
      </c>
      <c r="R2845" s="39">
        <v>1.16632338992983</v>
      </c>
      <c r="S2845" s="39">
        <v>0</v>
      </c>
      <c r="T2845" s="39">
        <v>0</v>
      </c>
      <c r="U2845" s="39">
        <v>1.1914805334971701</v>
      </c>
      <c r="V2845" s="39">
        <v>0</v>
      </c>
    </row>
    <row r="2846" spans="1:22" x14ac:dyDescent="0.25">
      <c r="A2846" s="39" t="s">
        <v>11985</v>
      </c>
      <c r="B2846" s="57" t="s">
        <v>1224</v>
      </c>
      <c r="C2846" s="39">
        <v>35739671</v>
      </c>
      <c r="D2846" s="39">
        <v>35747064</v>
      </c>
      <c r="E2846" s="57" t="s">
        <v>108</v>
      </c>
      <c r="F2846" s="57">
        <v>7394</v>
      </c>
      <c r="G2846" s="39" t="s">
        <v>11986</v>
      </c>
      <c r="H2846" s="57" t="s">
        <v>1586</v>
      </c>
      <c r="I2846" s="39">
        <v>2.8148415990453701</v>
      </c>
      <c r="J2846" s="39">
        <v>2.8029066316159699</v>
      </c>
      <c r="K2846" s="39">
        <v>3.0409870879694898</v>
      </c>
      <c r="L2846" s="39">
        <v>2.9973158952794199</v>
      </c>
      <c r="M2846" s="39">
        <v>3.1668937626202198</v>
      </c>
      <c r="N2846" s="39">
        <v>2.7381711833542899</v>
      </c>
      <c r="O2846" s="39">
        <v>2.8744232132527201</v>
      </c>
      <c r="P2846" s="39">
        <v>2.9166677172200499</v>
      </c>
      <c r="Q2846" s="39">
        <v>2.72933958604342</v>
      </c>
      <c r="R2846" s="39">
        <v>2.6933910534240102</v>
      </c>
      <c r="S2846" s="39">
        <v>2.79815422743359</v>
      </c>
      <c r="T2846" s="39">
        <v>2.71799330141666</v>
      </c>
      <c r="U2846" s="39">
        <v>3.1443466278347199</v>
      </c>
      <c r="V2846" s="39">
        <v>3.10968985081684</v>
      </c>
    </row>
    <row r="2847" spans="1:22" x14ac:dyDescent="0.25">
      <c r="A2847" s="39" t="s">
        <v>11987</v>
      </c>
      <c r="B2847" s="57" t="s">
        <v>1224</v>
      </c>
      <c r="C2847" s="39">
        <v>35755835</v>
      </c>
      <c r="D2847" s="39">
        <v>35756260</v>
      </c>
      <c r="E2847" s="57" t="s">
        <v>1698</v>
      </c>
      <c r="F2847" s="57">
        <v>426</v>
      </c>
      <c r="G2847" s="39" t="s">
        <v>108</v>
      </c>
      <c r="H2847" s="57" t="s">
        <v>1586</v>
      </c>
      <c r="I2847" s="39">
        <v>0</v>
      </c>
      <c r="J2847" s="39">
        <v>0</v>
      </c>
      <c r="K2847" s="39">
        <v>0</v>
      </c>
      <c r="L2847" s="39">
        <v>0</v>
      </c>
      <c r="M2847" s="39">
        <v>0</v>
      </c>
      <c r="N2847" s="39">
        <v>0</v>
      </c>
      <c r="O2847" s="39">
        <v>0</v>
      </c>
      <c r="P2847" s="39">
        <v>0</v>
      </c>
      <c r="Q2847" s="39">
        <v>0</v>
      </c>
      <c r="R2847" s="39">
        <v>0</v>
      </c>
      <c r="S2847" s="39">
        <v>0</v>
      </c>
      <c r="T2847" s="39">
        <v>0</v>
      </c>
      <c r="U2847" s="39">
        <v>0</v>
      </c>
      <c r="V2847" s="39">
        <v>0</v>
      </c>
    </row>
    <row r="2848" spans="1:22" x14ac:dyDescent="0.25">
      <c r="A2848" s="39" t="s">
        <v>11988</v>
      </c>
      <c r="B2848" s="57" t="s">
        <v>1224</v>
      </c>
      <c r="C2848" s="39">
        <v>35757298</v>
      </c>
      <c r="D2848" s="39">
        <v>35757796</v>
      </c>
      <c r="E2848" s="57" t="s">
        <v>1698</v>
      </c>
      <c r="F2848" s="57">
        <v>499</v>
      </c>
      <c r="G2848" s="39" t="s">
        <v>108</v>
      </c>
      <c r="H2848" s="57" t="s">
        <v>1586</v>
      </c>
      <c r="I2848" s="39">
        <v>0</v>
      </c>
      <c r="J2848" s="39">
        <v>0</v>
      </c>
      <c r="K2848" s="39">
        <v>0</v>
      </c>
      <c r="L2848" s="39">
        <v>0</v>
      </c>
      <c r="M2848" s="39">
        <v>0</v>
      </c>
      <c r="N2848" s="39">
        <v>0</v>
      </c>
      <c r="O2848" s="39">
        <v>0</v>
      </c>
      <c r="P2848" s="39">
        <v>0</v>
      </c>
      <c r="Q2848" s="39">
        <v>0</v>
      </c>
      <c r="R2848" s="39">
        <v>0</v>
      </c>
      <c r="S2848" s="39">
        <v>0</v>
      </c>
      <c r="T2848" s="39">
        <v>0</v>
      </c>
      <c r="U2848" s="39">
        <v>0</v>
      </c>
      <c r="V2848" s="39">
        <v>0</v>
      </c>
    </row>
    <row r="2849" spans="1:22" x14ac:dyDescent="0.25">
      <c r="A2849" s="39" t="s">
        <v>11989</v>
      </c>
      <c r="B2849" s="57" t="s">
        <v>1224</v>
      </c>
      <c r="C2849" s="39">
        <v>35767816</v>
      </c>
      <c r="D2849" s="39">
        <v>35769170</v>
      </c>
      <c r="E2849" s="57" t="s">
        <v>108</v>
      </c>
      <c r="F2849" s="57">
        <v>1355</v>
      </c>
      <c r="G2849" s="39" t="s">
        <v>108</v>
      </c>
      <c r="H2849" s="57" t="s">
        <v>1586</v>
      </c>
      <c r="I2849" s="39">
        <v>5.7372622178384098</v>
      </c>
      <c r="J2849" s="39">
        <v>5.8250630816226101</v>
      </c>
      <c r="K2849" s="39">
        <v>4.6515683849255902</v>
      </c>
      <c r="L2849" s="39">
        <v>4.4122395662634002</v>
      </c>
      <c r="M2849" s="39">
        <v>4.6836683860365698</v>
      </c>
      <c r="N2849" s="39">
        <v>4.7697294308566303</v>
      </c>
      <c r="O2849" s="39">
        <v>4.97214120020094</v>
      </c>
      <c r="P2849" s="39">
        <v>4.5556443954280201</v>
      </c>
      <c r="Q2849" s="39">
        <v>5.65659647478551</v>
      </c>
      <c r="R2849" s="39">
        <v>5.7906860364975001</v>
      </c>
      <c r="S2849" s="39">
        <v>5.8208911970485504</v>
      </c>
      <c r="T2849" s="39">
        <v>5.77071806522234</v>
      </c>
      <c r="U2849" s="39">
        <v>5.3038757072571201</v>
      </c>
      <c r="V2849" s="39">
        <v>5.8795048334837299</v>
      </c>
    </row>
    <row r="2850" spans="1:22" x14ac:dyDescent="0.25">
      <c r="A2850" s="39" t="s">
        <v>11990</v>
      </c>
      <c r="B2850" s="57" t="s">
        <v>1224</v>
      </c>
      <c r="C2850" s="39">
        <v>35777980</v>
      </c>
      <c r="D2850" s="39">
        <v>35779160</v>
      </c>
      <c r="E2850" s="57" t="s">
        <v>108</v>
      </c>
      <c r="F2850" s="57">
        <v>1181</v>
      </c>
      <c r="G2850" s="39" t="s">
        <v>1795</v>
      </c>
      <c r="H2850" s="57" t="s">
        <v>1586</v>
      </c>
      <c r="I2850" s="39">
        <v>0</v>
      </c>
      <c r="J2850" s="39">
        <v>0</v>
      </c>
      <c r="K2850" s="39">
        <v>0</v>
      </c>
      <c r="L2850" s="39">
        <v>0</v>
      </c>
      <c r="M2850" s="39">
        <v>0</v>
      </c>
      <c r="N2850" s="39">
        <v>0</v>
      </c>
      <c r="O2850" s="39">
        <v>0</v>
      </c>
      <c r="P2850" s="39">
        <v>0</v>
      </c>
      <c r="Q2850" s="39">
        <v>0</v>
      </c>
      <c r="R2850" s="39">
        <v>0</v>
      </c>
      <c r="S2850" s="39">
        <v>0</v>
      </c>
      <c r="T2850" s="39">
        <v>0</v>
      </c>
      <c r="U2850" s="39">
        <v>0</v>
      </c>
      <c r="V2850" s="39">
        <v>0</v>
      </c>
    </row>
    <row r="2851" spans="1:22" x14ac:dyDescent="0.25">
      <c r="A2851" s="39" t="s">
        <v>11991</v>
      </c>
      <c r="B2851" s="57" t="s">
        <v>1224</v>
      </c>
      <c r="C2851" s="39">
        <v>35783033</v>
      </c>
      <c r="D2851" s="39">
        <v>35784313</v>
      </c>
      <c r="E2851" s="57" t="s">
        <v>1698</v>
      </c>
      <c r="F2851" s="57">
        <v>1281</v>
      </c>
      <c r="G2851" s="39" t="s">
        <v>7750</v>
      </c>
      <c r="H2851" s="57" t="s">
        <v>1586</v>
      </c>
      <c r="I2851" s="39">
        <v>0</v>
      </c>
      <c r="J2851" s="39">
        <v>0</v>
      </c>
      <c r="K2851" s="39">
        <v>0</v>
      </c>
      <c r="L2851" s="39">
        <v>0</v>
      </c>
      <c r="M2851" s="39">
        <v>0</v>
      </c>
      <c r="N2851" s="39">
        <v>0</v>
      </c>
      <c r="O2851" s="39">
        <v>0</v>
      </c>
      <c r="P2851" s="39">
        <v>0</v>
      </c>
      <c r="Q2851" s="39">
        <v>0</v>
      </c>
      <c r="R2851" s="39">
        <v>0</v>
      </c>
      <c r="S2851" s="39">
        <v>0</v>
      </c>
      <c r="T2851" s="39">
        <v>0</v>
      </c>
      <c r="U2851" s="39">
        <v>0</v>
      </c>
      <c r="V2851" s="39">
        <v>0</v>
      </c>
    </row>
    <row r="2852" spans="1:22" x14ac:dyDescent="0.25">
      <c r="A2852" s="39" t="s">
        <v>11992</v>
      </c>
      <c r="B2852" s="57" t="s">
        <v>1224</v>
      </c>
      <c r="C2852" s="39">
        <v>35793175</v>
      </c>
      <c r="D2852" s="39">
        <v>35793719</v>
      </c>
      <c r="E2852" s="57" t="s">
        <v>1698</v>
      </c>
      <c r="F2852" s="57">
        <v>545</v>
      </c>
      <c r="G2852" s="39" t="s">
        <v>1939</v>
      </c>
      <c r="H2852" s="57" t="s">
        <v>1586</v>
      </c>
      <c r="I2852" s="39">
        <v>0</v>
      </c>
      <c r="J2852" s="39">
        <v>0</v>
      </c>
      <c r="K2852" s="39">
        <v>0</v>
      </c>
      <c r="L2852" s="39">
        <v>0</v>
      </c>
      <c r="M2852" s="39">
        <v>0</v>
      </c>
      <c r="N2852" s="39">
        <v>0</v>
      </c>
      <c r="O2852" s="39">
        <v>0</v>
      </c>
      <c r="P2852" s="39">
        <v>0</v>
      </c>
      <c r="Q2852" s="39">
        <v>0</v>
      </c>
      <c r="R2852" s="39">
        <v>0</v>
      </c>
      <c r="S2852" s="39">
        <v>0</v>
      </c>
      <c r="T2852" s="39">
        <v>0</v>
      </c>
      <c r="U2852" s="39">
        <v>0</v>
      </c>
      <c r="V2852" s="39">
        <v>0</v>
      </c>
    </row>
    <row r="2853" spans="1:22" x14ac:dyDescent="0.25">
      <c r="A2853" s="39" t="s">
        <v>11993</v>
      </c>
      <c r="B2853" s="57" t="s">
        <v>1224</v>
      </c>
      <c r="C2853" s="39">
        <v>35808840</v>
      </c>
      <c r="D2853" s="39">
        <v>35809316</v>
      </c>
      <c r="E2853" s="57" t="s">
        <v>1698</v>
      </c>
      <c r="F2853" s="57">
        <v>477</v>
      </c>
      <c r="G2853" s="39" t="s">
        <v>11994</v>
      </c>
      <c r="H2853" s="57" t="s">
        <v>1586</v>
      </c>
      <c r="I2853" s="39">
        <v>4.3971731852230498</v>
      </c>
      <c r="J2853" s="39">
        <v>5.1812814847419704</v>
      </c>
      <c r="K2853" s="39">
        <v>1.6663021281730901</v>
      </c>
      <c r="L2853" s="39">
        <v>1.71825420780782</v>
      </c>
      <c r="M2853" s="39">
        <v>1.5978839090688799</v>
      </c>
      <c r="N2853" s="39">
        <v>1.9917204651503799</v>
      </c>
      <c r="O2853" s="39">
        <v>0.98624708676371498</v>
      </c>
      <c r="P2853" s="39">
        <v>2.0835708059235301</v>
      </c>
      <c r="Q2853" s="39">
        <v>2.15263773965111</v>
      </c>
      <c r="R2853" s="39">
        <v>3.4512902517896098</v>
      </c>
      <c r="S2853" s="39">
        <v>2.8756208467923399</v>
      </c>
      <c r="T2853" s="39">
        <v>3.1046620682734498</v>
      </c>
      <c r="U2853" s="39">
        <v>2.9372822381529802</v>
      </c>
      <c r="V2853" s="39">
        <v>3.3036302617574602</v>
      </c>
    </row>
    <row r="2854" spans="1:22" x14ac:dyDescent="0.25">
      <c r="A2854" s="39" t="s">
        <v>11995</v>
      </c>
      <c r="B2854" s="57" t="s">
        <v>1224</v>
      </c>
      <c r="C2854" s="39">
        <v>35812231</v>
      </c>
      <c r="D2854" s="39">
        <v>35816027</v>
      </c>
      <c r="E2854" s="57" t="s">
        <v>108</v>
      </c>
      <c r="F2854" s="57">
        <v>3797</v>
      </c>
      <c r="G2854" s="39" t="s">
        <v>1738</v>
      </c>
      <c r="H2854" s="57" t="s">
        <v>1586</v>
      </c>
      <c r="I2854" s="39">
        <v>0</v>
      </c>
      <c r="J2854" s="39">
        <v>0</v>
      </c>
      <c r="K2854" s="39">
        <v>0</v>
      </c>
      <c r="L2854" s="39">
        <v>0</v>
      </c>
      <c r="M2854" s="39">
        <v>0</v>
      </c>
      <c r="N2854" s="39">
        <v>0</v>
      </c>
      <c r="O2854" s="39">
        <v>0</v>
      </c>
      <c r="P2854" s="39">
        <v>0</v>
      </c>
      <c r="Q2854" s="39">
        <v>0</v>
      </c>
      <c r="R2854" s="39">
        <v>0</v>
      </c>
      <c r="S2854" s="39">
        <v>0</v>
      </c>
      <c r="T2854" s="39">
        <v>0.151625057819507</v>
      </c>
      <c r="U2854" s="39">
        <v>0</v>
      </c>
      <c r="V2854" s="39">
        <v>0</v>
      </c>
    </row>
    <row r="2855" spans="1:22" x14ac:dyDescent="0.25">
      <c r="A2855" s="39" t="s">
        <v>11996</v>
      </c>
      <c r="B2855" s="57" t="s">
        <v>1224</v>
      </c>
      <c r="C2855" s="39">
        <v>35824412</v>
      </c>
      <c r="D2855" s="39">
        <v>35825158</v>
      </c>
      <c r="E2855" s="57" t="s">
        <v>108</v>
      </c>
      <c r="F2855" s="57">
        <v>747</v>
      </c>
      <c r="G2855" s="39" t="s">
        <v>2016</v>
      </c>
      <c r="H2855" s="57" t="s">
        <v>1586</v>
      </c>
      <c r="I2855" s="39">
        <v>0</v>
      </c>
      <c r="J2855" s="39">
        <v>0</v>
      </c>
      <c r="K2855" s="39">
        <v>0</v>
      </c>
      <c r="L2855" s="39">
        <v>0</v>
      </c>
      <c r="M2855" s="39">
        <v>0</v>
      </c>
      <c r="N2855" s="39">
        <v>0</v>
      </c>
      <c r="O2855" s="39">
        <v>0</v>
      </c>
      <c r="P2855" s="39">
        <v>0</v>
      </c>
      <c r="Q2855" s="39">
        <v>0</v>
      </c>
      <c r="R2855" s="39">
        <v>0</v>
      </c>
      <c r="S2855" s="39">
        <v>0</v>
      </c>
      <c r="T2855" s="39">
        <v>0</v>
      </c>
      <c r="U2855" s="39">
        <v>0</v>
      </c>
      <c r="V2855" s="39">
        <v>0</v>
      </c>
    </row>
    <row r="2856" spans="1:22" x14ac:dyDescent="0.25">
      <c r="A2856" s="39" t="s">
        <v>11997</v>
      </c>
      <c r="B2856" s="57" t="s">
        <v>1224</v>
      </c>
      <c r="C2856" s="39">
        <v>35858381</v>
      </c>
      <c r="D2856" s="39">
        <v>35859605</v>
      </c>
      <c r="E2856" s="57" t="s">
        <v>108</v>
      </c>
      <c r="F2856" s="57">
        <v>1225</v>
      </c>
      <c r="G2856" s="39" t="s">
        <v>4075</v>
      </c>
      <c r="H2856" s="57" t="s">
        <v>1586</v>
      </c>
      <c r="I2856" s="39">
        <v>0</v>
      </c>
      <c r="J2856" s="39">
        <v>0</v>
      </c>
      <c r="K2856" s="39">
        <v>0</v>
      </c>
      <c r="L2856" s="39">
        <v>0</v>
      </c>
      <c r="M2856" s="39">
        <v>0</v>
      </c>
      <c r="N2856" s="39">
        <v>0</v>
      </c>
      <c r="O2856" s="39">
        <v>0</v>
      </c>
      <c r="P2856" s="39">
        <v>0</v>
      </c>
      <c r="Q2856" s="39">
        <v>0</v>
      </c>
      <c r="R2856" s="39">
        <v>0</v>
      </c>
      <c r="S2856" s="39">
        <v>0</v>
      </c>
      <c r="T2856" s="39">
        <v>0</v>
      </c>
      <c r="U2856" s="39">
        <v>0</v>
      </c>
      <c r="V2856" s="39">
        <v>0</v>
      </c>
    </row>
    <row r="2857" spans="1:22" x14ac:dyDescent="0.25">
      <c r="A2857" s="39" t="s">
        <v>11998</v>
      </c>
      <c r="B2857" s="57" t="s">
        <v>1224</v>
      </c>
      <c r="C2857" s="39">
        <v>35868464</v>
      </c>
      <c r="D2857" s="39">
        <v>35869830</v>
      </c>
      <c r="E2857" s="57" t="s">
        <v>108</v>
      </c>
      <c r="F2857" s="57">
        <v>1367</v>
      </c>
      <c r="G2857" s="39" t="s">
        <v>108</v>
      </c>
      <c r="H2857" s="57" t="s">
        <v>1586</v>
      </c>
      <c r="I2857" s="39">
        <v>0</v>
      </c>
      <c r="J2857" s="39">
        <v>0</v>
      </c>
      <c r="K2857" s="39">
        <v>0</v>
      </c>
      <c r="L2857" s="39">
        <v>0</v>
      </c>
      <c r="M2857" s="39">
        <v>0</v>
      </c>
      <c r="N2857" s="39">
        <v>0</v>
      </c>
      <c r="O2857" s="39">
        <v>0</v>
      </c>
      <c r="P2857" s="39">
        <v>0</v>
      </c>
      <c r="Q2857" s="39">
        <v>0</v>
      </c>
      <c r="R2857" s="39">
        <v>0</v>
      </c>
      <c r="S2857" s="39">
        <v>0</v>
      </c>
      <c r="T2857" s="39">
        <v>0</v>
      </c>
      <c r="U2857" s="39">
        <v>0</v>
      </c>
      <c r="V2857" s="39">
        <v>0</v>
      </c>
    </row>
    <row r="2858" spans="1:22" x14ac:dyDescent="0.25">
      <c r="A2858" s="39" t="s">
        <v>11999</v>
      </c>
      <c r="B2858" s="57" t="s">
        <v>1224</v>
      </c>
      <c r="C2858" s="39">
        <v>35875201</v>
      </c>
      <c r="D2858" s="39">
        <v>35875747</v>
      </c>
      <c r="E2858" s="57" t="s">
        <v>108</v>
      </c>
      <c r="F2858" s="57">
        <v>547</v>
      </c>
      <c r="G2858" s="39" t="s">
        <v>108</v>
      </c>
      <c r="H2858" s="57" t="s">
        <v>1586</v>
      </c>
      <c r="I2858" s="39">
        <v>0</v>
      </c>
      <c r="J2858" s="39">
        <v>0</v>
      </c>
      <c r="K2858" s="39">
        <v>0</v>
      </c>
      <c r="L2858" s="39">
        <v>0</v>
      </c>
      <c r="M2858" s="39">
        <v>0</v>
      </c>
      <c r="N2858" s="39">
        <v>0</v>
      </c>
      <c r="O2858" s="39">
        <v>0</v>
      </c>
      <c r="P2858" s="39">
        <v>0</v>
      </c>
      <c r="Q2858" s="39">
        <v>0</v>
      </c>
      <c r="R2858" s="39">
        <v>0</v>
      </c>
      <c r="S2858" s="39">
        <v>0</v>
      </c>
      <c r="T2858" s="39">
        <v>0</v>
      </c>
      <c r="U2858" s="39">
        <v>0</v>
      </c>
      <c r="V2858" s="39">
        <v>0</v>
      </c>
    </row>
    <row r="2859" spans="1:22" x14ac:dyDescent="0.25">
      <c r="A2859" s="39" t="s">
        <v>12000</v>
      </c>
      <c r="B2859" s="57" t="s">
        <v>1224</v>
      </c>
      <c r="C2859" s="39">
        <v>35877785</v>
      </c>
      <c r="D2859" s="39">
        <v>35878851</v>
      </c>
      <c r="E2859" s="57" t="s">
        <v>1698</v>
      </c>
      <c r="F2859" s="57">
        <v>1067</v>
      </c>
      <c r="G2859" s="39" t="s">
        <v>108</v>
      </c>
      <c r="H2859" s="57" t="s">
        <v>1586</v>
      </c>
      <c r="I2859" s="39">
        <v>0</v>
      </c>
      <c r="J2859" s="39">
        <v>0</v>
      </c>
      <c r="K2859" s="39">
        <v>0</v>
      </c>
      <c r="L2859" s="39">
        <v>0</v>
      </c>
      <c r="M2859" s="39">
        <v>0</v>
      </c>
      <c r="N2859" s="39">
        <v>0</v>
      </c>
      <c r="O2859" s="39">
        <v>0</v>
      </c>
      <c r="P2859" s="39">
        <v>0</v>
      </c>
      <c r="Q2859" s="39">
        <v>0</v>
      </c>
      <c r="R2859" s="39">
        <v>0</v>
      </c>
      <c r="S2859" s="39">
        <v>0</v>
      </c>
      <c r="T2859" s="39">
        <v>0</v>
      </c>
      <c r="U2859" s="39">
        <v>0</v>
      </c>
      <c r="V2859" s="39">
        <v>0</v>
      </c>
    </row>
    <row r="2860" spans="1:22" x14ac:dyDescent="0.25">
      <c r="A2860" s="39" t="s">
        <v>12001</v>
      </c>
      <c r="B2860" s="57" t="s">
        <v>1224</v>
      </c>
      <c r="C2860" s="39">
        <v>35897939</v>
      </c>
      <c r="D2860" s="39">
        <v>35905080</v>
      </c>
      <c r="E2860" s="57" t="s">
        <v>1698</v>
      </c>
      <c r="F2860" s="57">
        <v>7142</v>
      </c>
      <c r="G2860" s="39" t="s">
        <v>3425</v>
      </c>
      <c r="H2860" s="57" t="s">
        <v>1586</v>
      </c>
      <c r="I2860" s="39">
        <v>1.4610570134510701</v>
      </c>
      <c r="J2860" s="39">
        <v>0.94800720212763601</v>
      </c>
      <c r="K2860" s="39">
        <v>2.0858868972867199</v>
      </c>
      <c r="L2860" s="39">
        <v>2.06724632755793</v>
      </c>
      <c r="M2860" s="39">
        <v>1.6780403458134401</v>
      </c>
      <c r="N2860" s="39">
        <v>2.2431602706628402</v>
      </c>
      <c r="O2860" s="39">
        <v>2.45954178387053</v>
      </c>
      <c r="P2860" s="39">
        <v>2.23064571629248</v>
      </c>
      <c r="Q2860" s="39">
        <v>1.7788267418182</v>
      </c>
      <c r="R2860" s="39">
        <v>1.62798497076593</v>
      </c>
      <c r="S2860" s="39">
        <v>1.76588689070121</v>
      </c>
      <c r="T2860" s="39">
        <v>1.4819911863856201</v>
      </c>
      <c r="U2860" s="39">
        <v>1.9363043729043199</v>
      </c>
      <c r="V2860" s="39">
        <v>1.49617598083911</v>
      </c>
    </row>
    <row r="2861" spans="1:22" x14ac:dyDescent="0.25">
      <c r="A2861" s="39" t="s">
        <v>12002</v>
      </c>
      <c r="B2861" s="57" t="s">
        <v>1224</v>
      </c>
      <c r="C2861" s="39">
        <v>35917969</v>
      </c>
      <c r="D2861" s="39">
        <v>35918621</v>
      </c>
      <c r="E2861" s="57" t="s">
        <v>1698</v>
      </c>
      <c r="F2861" s="57">
        <v>653</v>
      </c>
      <c r="G2861" s="39" t="s">
        <v>8984</v>
      </c>
      <c r="H2861" s="57" t="s">
        <v>1586</v>
      </c>
      <c r="I2861" s="39">
        <v>0</v>
      </c>
      <c r="J2861" s="39">
        <v>0</v>
      </c>
      <c r="K2861" s="39">
        <v>0</v>
      </c>
      <c r="L2861" s="39">
        <v>0</v>
      </c>
      <c r="M2861" s="39">
        <v>0</v>
      </c>
      <c r="N2861" s="39">
        <v>0</v>
      </c>
      <c r="O2861" s="39">
        <v>0</v>
      </c>
      <c r="P2861" s="39">
        <v>0</v>
      </c>
      <c r="Q2861" s="39">
        <v>0</v>
      </c>
      <c r="R2861" s="39">
        <v>0</v>
      </c>
      <c r="S2861" s="39">
        <v>0</v>
      </c>
      <c r="T2861" s="39">
        <v>0</v>
      </c>
      <c r="U2861" s="39">
        <v>0</v>
      </c>
      <c r="V2861" s="39">
        <v>0</v>
      </c>
    </row>
    <row r="2862" spans="1:22" x14ac:dyDescent="0.25">
      <c r="A2862" s="39" t="s">
        <v>12003</v>
      </c>
      <c r="B2862" s="57" t="s">
        <v>1224</v>
      </c>
      <c r="C2862" s="39">
        <v>35923818</v>
      </c>
      <c r="D2862" s="39">
        <v>35924216</v>
      </c>
      <c r="E2862" s="57" t="s">
        <v>108</v>
      </c>
      <c r="F2862" s="57">
        <v>399</v>
      </c>
      <c r="G2862" s="39" t="s">
        <v>12004</v>
      </c>
      <c r="H2862" s="57" t="s">
        <v>1586</v>
      </c>
      <c r="I2862" s="39">
        <v>0</v>
      </c>
      <c r="J2862" s="39">
        <v>0</v>
      </c>
      <c r="K2862" s="39">
        <v>0</v>
      </c>
      <c r="L2862" s="39">
        <v>0</v>
      </c>
      <c r="M2862" s="39">
        <v>0</v>
      </c>
      <c r="N2862" s="39">
        <v>0</v>
      </c>
      <c r="O2862" s="39">
        <v>0</v>
      </c>
      <c r="P2862" s="39">
        <v>0</v>
      </c>
      <c r="Q2862" s="39">
        <v>0</v>
      </c>
      <c r="R2862" s="39">
        <v>0</v>
      </c>
      <c r="S2862" s="39">
        <v>0</v>
      </c>
      <c r="T2862" s="39">
        <v>0</v>
      </c>
      <c r="U2862" s="39">
        <v>0</v>
      </c>
      <c r="V2862" s="39">
        <v>0</v>
      </c>
    </row>
    <row r="2863" spans="1:22" x14ac:dyDescent="0.25">
      <c r="A2863" s="39" t="s">
        <v>12005</v>
      </c>
      <c r="B2863" s="57" t="s">
        <v>1224</v>
      </c>
      <c r="C2863" s="39">
        <v>35934066</v>
      </c>
      <c r="D2863" s="39">
        <v>35938287</v>
      </c>
      <c r="E2863" s="57" t="s">
        <v>108</v>
      </c>
      <c r="F2863" s="57">
        <v>4222</v>
      </c>
      <c r="G2863" s="39" t="s">
        <v>12006</v>
      </c>
      <c r="H2863" s="57" t="s">
        <v>1586</v>
      </c>
      <c r="I2863" s="39">
        <v>0.57364500640940697</v>
      </c>
      <c r="J2863" s="39">
        <v>0</v>
      </c>
      <c r="K2863" s="39">
        <v>0.32516993659342502</v>
      </c>
      <c r="L2863" s="39">
        <v>0</v>
      </c>
      <c r="M2863" s="39">
        <v>0</v>
      </c>
      <c r="N2863" s="39">
        <v>0.44582097329394299</v>
      </c>
      <c r="O2863" s="39">
        <v>0.157742245331947</v>
      </c>
      <c r="P2863" s="39">
        <v>0.19892909677003501</v>
      </c>
      <c r="Q2863" s="39">
        <v>1.05582730251364</v>
      </c>
      <c r="R2863" s="39">
        <v>0.14499392859718499</v>
      </c>
      <c r="S2863" s="39">
        <v>0.26540808987051501</v>
      </c>
      <c r="T2863" s="39">
        <v>0.32064756772120301</v>
      </c>
      <c r="U2863" s="39">
        <v>0.28129468409506903</v>
      </c>
      <c r="V2863" s="39">
        <v>0.60375807297693496</v>
      </c>
    </row>
    <row r="2864" spans="1:22" x14ac:dyDescent="0.25">
      <c r="A2864" s="39" t="s">
        <v>12007</v>
      </c>
      <c r="B2864" s="57" t="s">
        <v>1224</v>
      </c>
      <c r="C2864" s="39">
        <v>35950304</v>
      </c>
      <c r="D2864" s="39">
        <v>35951482</v>
      </c>
      <c r="E2864" s="57" t="s">
        <v>108</v>
      </c>
      <c r="F2864" s="57">
        <v>1179</v>
      </c>
      <c r="G2864" s="39" t="s">
        <v>108</v>
      </c>
      <c r="H2864" s="57" t="s">
        <v>1586</v>
      </c>
      <c r="I2864" s="39">
        <v>0</v>
      </c>
      <c r="J2864" s="39">
        <v>0</v>
      </c>
      <c r="K2864" s="39">
        <v>0</v>
      </c>
      <c r="L2864" s="39">
        <v>0</v>
      </c>
      <c r="M2864" s="39">
        <v>0</v>
      </c>
      <c r="N2864" s="39">
        <v>0</v>
      </c>
      <c r="O2864" s="39">
        <v>0</v>
      </c>
      <c r="P2864" s="39">
        <v>0</v>
      </c>
      <c r="Q2864" s="39">
        <v>0</v>
      </c>
      <c r="R2864" s="39">
        <v>0</v>
      </c>
      <c r="S2864" s="39">
        <v>0</v>
      </c>
      <c r="T2864" s="39">
        <v>0</v>
      </c>
      <c r="U2864" s="39">
        <v>0</v>
      </c>
      <c r="V2864" s="39">
        <v>0</v>
      </c>
    </row>
    <row r="2865" spans="1:22" x14ac:dyDescent="0.25">
      <c r="A2865" s="39" t="s">
        <v>12008</v>
      </c>
      <c r="B2865" s="57" t="s">
        <v>1224</v>
      </c>
      <c r="C2865" s="39">
        <v>35956982</v>
      </c>
      <c r="D2865" s="39">
        <v>35958291</v>
      </c>
      <c r="E2865" s="57" t="s">
        <v>108</v>
      </c>
      <c r="F2865" s="57">
        <v>1310</v>
      </c>
      <c r="G2865" s="39" t="s">
        <v>108</v>
      </c>
      <c r="H2865" s="57" t="s">
        <v>1586</v>
      </c>
      <c r="I2865" s="39">
        <v>0</v>
      </c>
      <c r="J2865" s="39">
        <v>0</v>
      </c>
      <c r="K2865" s="39">
        <v>0</v>
      </c>
      <c r="L2865" s="39">
        <v>0</v>
      </c>
      <c r="M2865" s="39">
        <v>0</v>
      </c>
      <c r="N2865" s="39">
        <v>0</v>
      </c>
      <c r="O2865" s="39">
        <v>0</v>
      </c>
      <c r="P2865" s="39">
        <v>0</v>
      </c>
      <c r="Q2865" s="39">
        <v>0</v>
      </c>
      <c r="R2865" s="39">
        <v>0</v>
      </c>
      <c r="S2865" s="39">
        <v>0</v>
      </c>
      <c r="T2865" s="39">
        <v>0</v>
      </c>
      <c r="U2865" s="39">
        <v>0</v>
      </c>
      <c r="V2865" s="39">
        <v>0</v>
      </c>
    </row>
    <row r="2866" spans="1:22" x14ac:dyDescent="0.25">
      <c r="A2866" s="39" t="s">
        <v>12009</v>
      </c>
      <c r="B2866" s="57" t="s">
        <v>1224</v>
      </c>
      <c r="C2866" s="39">
        <v>35978628</v>
      </c>
      <c r="D2866" s="39">
        <v>35979770</v>
      </c>
      <c r="E2866" s="57" t="s">
        <v>108</v>
      </c>
      <c r="F2866" s="57">
        <v>1143</v>
      </c>
      <c r="G2866" s="39" t="s">
        <v>12010</v>
      </c>
      <c r="H2866" s="57" t="s">
        <v>1586</v>
      </c>
      <c r="I2866" s="39">
        <v>0.50921849563978905</v>
      </c>
      <c r="J2866" s="39">
        <v>0.42370509029340597</v>
      </c>
      <c r="K2866" s="39">
        <v>9.8974240536142497E-2</v>
      </c>
      <c r="L2866" s="39">
        <v>7.4373080491040702E-2</v>
      </c>
      <c r="M2866" s="39">
        <v>8.7610022582423897E-2</v>
      </c>
      <c r="N2866" s="39">
        <v>0</v>
      </c>
      <c r="O2866" s="39">
        <v>9.1158192985969999E-2</v>
      </c>
      <c r="P2866" s="39">
        <v>0</v>
      </c>
      <c r="Q2866" s="39">
        <v>0.48837309754819702</v>
      </c>
      <c r="R2866" s="39">
        <v>0.30047637280122602</v>
      </c>
      <c r="S2866" s="39">
        <v>0.22308516081153401</v>
      </c>
      <c r="T2866" s="39">
        <v>0.26988175225003203</v>
      </c>
      <c r="U2866" s="39">
        <v>0.38207068636900399</v>
      </c>
      <c r="V2866" s="39">
        <v>0</v>
      </c>
    </row>
    <row r="2867" spans="1:22" x14ac:dyDescent="0.25">
      <c r="A2867" s="39" t="s">
        <v>12011</v>
      </c>
      <c r="B2867" s="57" t="s">
        <v>1224</v>
      </c>
      <c r="C2867" s="39">
        <v>35980390</v>
      </c>
      <c r="D2867" s="39">
        <v>35980737</v>
      </c>
      <c r="E2867" s="57" t="s">
        <v>1698</v>
      </c>
      <c r="F2867" s="57">
        <v>348</v>
      </c>
      <c r="G2867" s="39" t="s">
        <v>108</v>
      </c>
      <c r="H2867" s="57" t="s">
        <v>1586</v>
      </c>
      <c r="I2867" s="39">
        <v>0</v>
      </c>
      <c r="J2867" s="39">
        <v>0</v>
      </c>
      <c r="K2867" s="39">
        <v>0</v>
      </c>
      <c r="L2867" s="39">
        <v>0</v>
      </c>
      <c r="M2867" s="39">
        <v>0</v>
      </c>
      <c r="N2867" s="39">
        <v>0</v>
      </c>
      <c r="O2867" s="39">
        <v>0</v>
      </c>
      <c r="P2867" s="39">
        <v>0</v>
      </c>
      <c r="Q2867" s="39">
        <v>0</v>
      </c>
      <c r="R2867" s="39">
        <v>0</v>
      </c>
      <c r="S2867" s="39">
        <v>0</v>
      </c>
      <c r="T2867" s="39">
        <v>0</v>
      </c>
      <c r="U2867" s="39">
        <v>0</v>
      </c>
      <c r="V2867" s="39">
        <v>0</v>
      </c>
    </row>
    <row r="2868" spans="1:22" x14ac:dyDescent="0.25">
      <c r="A2868" s="39" t="s">
        <v>12012</v>
      </c>
      <c r="B2868" s="57" t="s">
        <v>1224</v>
      </c>
      <c r="C2868" s="39">
        <v>35990798</v>
      </c>
      <c r="D2868" s="39">
        <v>35991185</v>
      </c>
      <c r="E2868" s="57" t="s">
        <v>108</v>
      </c>
      <c r="F2868" s="57">
        <v>388</v>
      </c>
      <c r="G2868" s="39" t="s">
        <v>4411</v>
      </c>
      <c r="H2868" s="57" t="s">
        <v>1586</v>
      </c>
      <c r="I2868" s="39">
        <v>0</v>
      </c>
      <c r="J2868" s="39">
        <v>0</v>
      </c>
      <c r="K2868" s="39">
        <v>0</v>
      </c>
      <c r="L2868" s="39">
        <v>0</v>
      </c>
      <c r="M2868" s="39">
        <v>0</v>
      </c>
      <c r="N2868" s="39">
        <v>0</v>
      </c>
      <c r="O2868" s="39">
        <v>0</v>
      </c>
      <c r="P2868" s="39">
        <v>0</v>
      </c>
      <c r="Q2868" s="39">
        <v>0</v>
      </c>
      <c r="R2868" s="39">
        <v>0</v>
      </c>
      <c r="S2868" s="39">
        <v>0</v>
      </c>
      <c r="T2868" s="39">
        <v>0</v>
      </c>
      <c r="U2868" s="39">
        <v>0</v>
      </c>
      <c r="V2868" s="39">
        <v>0</v>
      </c>
    </row>
    <row r="2869" spans="1:22" x14ac:dyDescent="0.25">
      <c r="A2869" s="39" t="s">
        <v>12013</v>
      </c>
      <c r="B2869" s="57" t="s">
        <v>1224</v>
      </c>
      <c r="C2869" s="39">
        <v>36012756</v>
      </c>
      <c r="D2869" s="39">
        <v>36016741</v>
      </c>
      <c r="E2869" s="57" t="s">
        <v>108</v>
      </c>
      <c r="F2869" s="57">
        <v>3986</v>
      </c>
      <c r="G2869" s="39" t="s">
        <v>2060</v>
      </c>
      <c r="H2869" s="57" t="s">
        <v>1586</v>
      </c>
      <c r="I2869" s="39">
        <v>0</v>
      </c>
      <c r="J2869" s="39">
        <v>0</v>
      </c>
      <c r="K2869" s="39">
        <v>0</v>
      </c>
      <c r="L2869" s="39">
        <v>0</v>
      </c>
      <c r="M2869" s="39">
        <v>0</v>
      </c>
      <c r="N2869" s="39">
        <v>0</v>
      </c>
      <c r="O2869" s="39">
        <v>0</v>
      </c>
      <c r="P2869" s="39">
        <v>0</v>
      </c>
      <c r="Q2869" s="39">
        <v>0</v>
      </c>
      <c r="R2869" s="39">
        <v>0</v>
      </c>
      <c r="S2869" s="39">
        <v>0</v>
      </c>
      <c r="T2869" s="39">
        <v>0</v>
      </c>
      <c r="U2869" s="39">
        <v>0</v>
      </c>
      <c r="V2869" s="39">
        <v>0</v>
      </c>
    </row>
    <row r="2870" spans="1:22" x14ac:dyDescent="0.25">
      <c r="A2870" s="39" t="s">
        <v>12014</v>
      </c>
      <c r="B2870" s="57" t="s">
        <v>1224</v>
      </c>
      <c r="C2870" s="39">
        <v>36030562</v>
      </c>
      <c r="D2870" s="39">
        <v>36033989</v>
      </c>
      <c r="E2870" s="57" t="s">
        <v>1698</v>
      </c>
      <c r="F2870" s="57">
        <v>3428</v>
      </c>
      <c r="G2870" s="39" t="s">
        <v>1795</v>
      </c>
      <c r="H2870" s="57" t="s">
        <v>1586</v>
      </c>
      <c r="I2870" s="39">
        <v>0</v>
      </c>
      <c r="J2870" s="39">
        <v>0</v>
      </c>
      <c r="K2870" s="39">
        <v>0</v>
      </c>
      <c r="L2870" s="39">
        <v>0</v>
      </c>
      <c r="M2870" s="39">
        <v>0</v>
      </c>
      <c r="N2870" s="39">
        <v>0</v>
      </c>
      <c r="O2870" s="39">
        <v>0</v>
      </c>
      <c r="P2870" s="39">
        <v>0</v>
      </c>
      <c r="Q2870" s="39">
        <v>0</v>
      </c>
      <c r="R2870" s="39">
        <v>0</v>
      </c>
      <c r="S2870" s="39">
        <v>0</v>
      </c>
      <c r="T2870" s="39">
        <v>0</v>
      </c>
      <c r="U2870" s="39">
        <v>0</v>
      </c>
      <c r="V2870" s="39">
        <v>0</v>
      </c>
    </row>
    <row r="2871" spans="1:22" x14ac:dyDescent="0.25">
      <c r="A2871" s="39" t="s">
        <v>12015</v>
      </c>
      <c r="B2871" s="57" t="s">
        <v>1224</v>
      </c>
      <c r="C2871" s="39">
        <v>36049893</v>
      </c>
      <c r="D2871" s="39">
        <v>36051010</v>
      </c>
      <c r="E2871" s="57" t="s">
        <v>108</v>
      </c>
      <c r="F2871" s="57">
        <v>1118</v>
      </c>
      <c r="G2871" s="39" t="s">
        <v>12016</v>
      </c>
      <c r="H2871" s="57" t="s">
        <v>1586</v>
      </c>
      <c r="I2871" s="39">
        <v>1.27975059576221</v>
      </c>
      <c r="J2871" s="39">
        <v>1.36596683031758</v>
      </c>
      <c r="K2871" s="39">
        <v>0.86223712850688905</v>
      </c>
      <c r="L2871" s="39">
        <v>1.7554089154692201</v>
      </c>
      <c r="M2871" s="39">
        <v>1.5124898604140899</v>
      </c>
      <c r="N2871" s="39">
        <v>0.88324465000567698</v>
      </c>
      <c r="O2871" s="39">
        <v>0.11546159183825901</v>
      </c>
      <c r="P2871" s="39">
        <v>0.95883302631809597</v>
      </c>
      <c r="Q2871" s="39">
        <v>1.6529774439602001</v>
      </c>
      <c r="R2871" s="39">
        <v>1.22221722630157</v>
      </c>
      <c r="S2871" s="39">
        <v>1.6167058592652499</v>
      </c>
      <c r="T2871" s="39">
        <v>0.906439634844599</v>
      </c>
      <c r="U2871" s="39">
        <v>1.1637498939305799</v>
      </c>
      <c r="V2871" s="39">
        <v>0.91989378798989296</v>
      </c>
    </row>
    <row r="2872" spans="1:22" x14ac:dyDescent="0.25">
      <c r="A2872" s="39" t="s">
        <v>12017</v>
      </c>
      <c r="B2872" s="57" t="s">
        <v>1224</v>
      </c>
      <c r="C2872" s="39">
        <v>36075035</v>
      </c>
      <c r="D2872" s="39">
        <v>36078531</v>
      </c>
      <c r="E2872" s="57" t="s">
        <v>1698</v>
      </c>
      <c r="F2872" s="57">
        <v>3497</v>
      </c>
      <c r="G2872" s="39" t="s">
        <v>3179</v>
      </c>
      <c r="H2872" s="57" t="s">
        <v>1586</v>
      </c>
      <c r="I2872" s="39">
        <v>0</v>
      </c>
      <c r="J2872" s="39">
        <v>0</v>
      </c>
      <c r="K2872" s="39">
        <v>0</v>
      </c>
      <c r="L2872" s="39">
        <v>0</v>
      </c>
      <c r="M2872" s="39">
        <v>0</v>
      </c>
      <c r="N2872" s="39">
        <v>0</v>
      </c>
      <c r="O2872" s="39">
        <v>0</v>
      </c>
      <c r="P2872" s="39">
        <v>0</v>
      </c>
      <c r="Q2872" s="39">
        <v>0</v>
      </c>
      <c r="R2872" s="39">
        <v>0</v>
      </c>
      <c r="S2872" s="39">
        <v>0</v>
      </c>
      <c r="T2872" s="39">
        <v>0</v>
      </c>
      <c r="U2872" s="39">
        <v>0</v>
      </c>
      <c r="V2872" s="39">
        <v>0</v>
      </c>
    </row>
    <row r="2873" spans="1:22" x14ac:dyDescent="0.25">
      <c r="A2873" s="39" t="s">
        <v>12018</v>
      </c>
      <c r="B2873" s="57" t="s">
        <v>1224</v>
      </c>
      <c r="C2873" s="39">
        <v>36079059</v>
      </c>
      <c r="D2873" s="39">
        <v>36080565</v>
      </c>
      <c r="E2873" s="57" t="s">
        <v>108</v>
      </c>
      <c r="F2873" s="57">
        <v>1507</v>
      </c>
      <c r="G2873" s="39" t="s">
        <v>108</v>
      </c>
      <c r="H2873" s="57" t="s">
        <v>1586</v>
      </c>
      <c r="I2873" s="39">
        <v>0</v>
      </c>
      <c r="J2873" s="39">
        <v>8.1484980518262196E-2</v>
      </c>
      <c r="K2873" s="39">
        <v>8.4791961711180794E-2</v>
      </c>
      <c r="L2873" s="39">
        <v>0.12441019422121399</v>
      </c>
      <c r="M2873" s="39">
        <v>7.4800658559456001E-2</v>
      </c>
      <c r="N2873" s="39">
        <v>7.1988733293764706E-2</v>
      </c>
      <c r="O2873" s="39">
        <v>0.35418921292304301</v>
      </c>
      <c r="P2873" s="39">
        <v>0.18769301376063099</v>
      </c>
      <c r="Q2873" s="39">
        <v>0</v>
      </c>
      <c r="R2873" s="39">
        <v>0.19920055549551599</v>
      </c>
      <c r="S2873" s="39">
        <v>0.30766982854518699</v>
      </c>
      <c r="T2873" s="39">
        <v>0</v>
      </c>
      <c r="U2873" s="39">
        <v>7.2754644311299299E-2</v>
      </c>
      <c r="V2873" s="39">
        <v>7.0031907448938002E-2</v>
      </c>
    </row>
    <row r="2874" spans="1:22" x14ac:dyDescent="0.25">
      <c r="A2874" s="39" t="s">
        <v>12019</v>
      </c>
      <c r="B2874" s="57" t="s">
        <v>1224</v>
      </c>
      <c r="C2874" s="39">
        <v>36114991</v>
      </c>
      <c r="D2874" s="39">
        <v>36118728</v>
      </c>
      <c r="E2874" s="57" t="s">
        <v>108</v>
      </c>
      <c r="F2874" s="57">
        <v>3738</v>
      </c>
      <c r="G2874" s="39" t="s">
        <v>12020</v>
      </c>
      <c r="H2874" s="57" t="s">
        <v>1586</v>
      </c>
      <c r="I2874" s="39">
        <v>3.8734195034348602</v>
      </c>
      <c r="J2874" s="39">
        <v>2.98642731907746</v>
      </c>
      <c r="K2874" s="39">
        <v>3.9455889764886898</v>
      </c>
      <c r="L2874" s="39">
        <v>3.2302814185750401</v>
      </c>
      <c r="M2874" s="39">
        <v>3.65377086812176</v>
      </c>
      <c r="N2874" s="39">
        <v>3.6748221839618198</v>
      </c>
      <c r="O2874" s="39">
        <v>3.12589241222613</v>
      </c>
      <c r="P2874" s="39">
        <v>2.2429469434982798</v>
      </c>
      <c r="Q2874" s="39">
        <v>3.26158647602213</v>
      </c>
      <c r="R2874" s="39">
        <v>3.7239844267456101</v>
      </c>
      <c r="S2874" s="39">
        <v>3.58071231843003</v>
      </c>
      <c r="T2874" s="39">
        <v>2.5215633806322799</v>
      </c>
      <c r="U2874" s="39">
        <v>2.7512901759813699</v>
      </c>
      <c r="V2874" s="39">
        <v>2.1623615177869802</v>
      </c>
    </row>
    <row r="2875" spans="1:22" x14ac:dyDescent="0.25">
      <c r="A2875" s="39" t="s">
        <v>12021</v>
      </c>
      <c r="B2875" s="57" t="s">
        <v>1224</v>
      </c>
      <c r="C2875" s="39">
        <v>36128272</v>
      </c>
      <c r="D2875" s="39">
        <v>36128777</v>
      </c>
      <c r="E2875" s="57" t="s">
        <v>108</v>
      </c>
      <c r="F2875" s="57">
        <v>506</v>
      </c>
      <c r="G2875" s="39" t="s">
        <v>108</v>
      </c>
      <c r="H2875" s="57" t="s">
        <v>1586</v>
      </c>
      <c r="I2875" s="39">
        <v>0</v>
      </c>
      <c r="J2875" s="39">
        <v>0</v>
      </c>
      <c r="K2875" s="39">
        <v>0</v>
      </c>
      <c r="L2875" s="39">
        <v>0</v>
      </c>
      <c r="M2875" s="39">
        <v>0</v>
      </c>
      <c r="N2875" s="39">
        <v>0</v>
      </c>
      <c r="O2875" s="39">
        <v>0</v>
      </c>
      <c r="P2875" s="39">
        <v>0</v>
      </c>
      <c r="Q2875" s="39">
        <v>0</v>
      </c>
      <c r="R2875" s="39">
        <v>0</v>
      </c>
      <c r="S2875" s="39">
        <v>0</v>
      </c>
      <c r="T2875" s="39">
        <v>0</v>
      </c>
      <c r="U2875" s="39">
        <v>0</v>
      </c>
      <c r="V2875" s="39">
        <v>0</v>
      </c>
    </row>
    <row r="2876" spans="1:22" x14ac:dyDescent="0.25">
      <c r="A2876" s="39" t="s">
        <v>12022</v>
      </c>
      <c r="B2876" s="57" t="s">
        <v>1224</v>
      </c>
      <c r="C2876" s="39">
        <v>36133291</v>
      </c>
      <c r="D2876" s="39">
        <v>36133706</v>
      </c>
      <c r="E2876" s="57" t="s">
        <v>108</v>
      </c>
      <c r="F2876" s="57">
        <v>416</v>
      </c>
      <c r="G2876" s="39" t="s">
        <v>108</v>
      </c>
      <c r="H2876" s="57" t="s">
        <v>1586</v>
      </c>
      <c r="I2876" s="39">
        <v>0</v>
      </c>
      <c r="J2876" s="39">
        <v>0</v>
      </c>
      <c r="K2876" s="39">
        <v>0</v>
      </c>
      <c r="L2876" s="39">
        <v>0</v>
      </c>
      <c r="M2876" s="39">
        <v>0</v>
      </c>
      <c r="N2876" s="39">
        <v>0</v>
      </c>
      <c r="O2876" s="39">
        <v>0</v>
      </c>
      <c r="P2876" s="39">
        <v>0</v>
      </c>
      <c r="Q2876" s="39">
        <v>0</v>
      </c>
      <c r="R2876" s="39">
        <v>0</v>
      </c>
      <c r="S2876" s="39">
        <v>0</v>
      </c>
      <c r="T2876" s="39">
        <v>0</v>
      </c>
      <c r="U2876" s="39">
        <v>0</v>
      </c>
      <c r="V2876" s="39">
        <v>0</v>
      </c>
    </row>
    <row r="2877" spans="1:22" x14ac:dyDescent="0.25">
      <c r="A2877" s="39" t="s">
        <v>12023</v>
      </c>
      <c r="B2877" s="57" t="s">
        <v>1224</v>
      </c>
      <c r="C2877" s="39">
        <v>36163092</v>
      </c>
      <c r="D2877" s="39">
        <v>36164325</v>
      </c>
      <c r="E2877" s="57" t="s">
        <v>108</v>
      </c>
      <c r="F2877" s="57">
        <v>1234</v>
      </c>
      <c r="G2877" s="39" t="s">
        <v>108</v>
      </c>
      <c r="H2877" s="57" t="s">
        <v>1586</v>
      </c>
      <c r="I2877" s="39">
        <v>0</v>
      </c>
      <c r="J2877" s="39">
        <v>0</v>
      </c>
      <c r="K2877" s="39">
        <v>0</v>
      </c>
      <c r="L2877" s="39">
        <v>0</v>
      </c>
      <c r="M2877" s="39">
        <v>0</v>
      </c>
      <c r="N2877" s="39">
        <v>0</v>
      </c>
      <c r="O2877" s="39">
        <v>0</v>
      </c>
      <c r="P2877" s="39">
        <v>0</v>
      </c>
      <c r="Q2877" s="39">
        <v>0</v>
      </c>
      <c r="R2877" s="39">
        <v>0</v>
      </c>
      <c r="S2877" s="39">
        <v>0</v>
      </c>
      <c r="T2877" s="39">
        <v>0</v>
      </c>
      <c r="U2877" s="39">
        <v>0</v>
      </c>
      <c r="V2877" s="39">
        <v>0</v>
      </c>
    </row>
    <row r="2878" spans="1:22" x14ac:dyDescent="0.25">
      <c r="A2878" s="39" t="s">
        <v>12024</v>
      </c>
      <c r="B2878" s="57" t="s">
        <v>1224</v>
      </c>
      <c r="C2878" s="39">
        <v>36169785</v>
      </c>
      <c r="D2878" s="39">
        <v>36170228</v>
      </c>
      <c r="E2878" s="57" t="s">
        <v>1698</v>
      </c>
      <c r="F2878" s="57">
        <v>444</v>
      </c>
      <c r="G2878" s="39" t="s">
        <v>108</v>
      </c>
      <c r="H2878" s="57" t="s">
        <v>1586</v>
      </c>
      <c r="I2878" s="39">
        <v>0</v>
      </c>
      <c r="J2878" s="39">
        <v>0</v>
      </c>
      <c r="K2878" s="39">
        <v>0</v>
      </c>
      <c r="L2878" s="39">
        <v>0</v>
      </c>
      <c r="M2878" s="39">
        <v>0</v>
      </c>
      <c r="N2878" s="39">
        <v>0</v>
      </c>
      <c r="O2878" s="39">
        <v>0</v>
      </c>
      <c r="P2878" s="39">
        <v>0</v>
      </c>
      <c r="Q2878" s="39">
        <v>0</v>
      </c>
      <c r="R2878" s="39">
        <v>0</v>
      </c>
      <c r="S2878" s="39">
        <v>0</v>
      </c>
      <c r="T2878" s="39">
        <v>0</v>
      </c>
      <c r="U2878" s="39">
        <v>0</v>
      </c>
      <c r="V2878" s="39">
        <v>0</v>
      </c>
    </row>
    <row r="2879" spans="1:22" x14ac:dyDescent="0.25">
      <c r="A2879" s="39" t="s">
        <v>12025</v>
      </c>
      <c r="B2879" s="57" t="s">
        <v>1224</v>
      </c>
      <c r="C2879" s="39">
        <v>36170368</v>
      </c>
      <c r="D2879" s="39">
        <v>36171397</v>
      </c>
      <c r="E2879" s="57" t="s">
        <v>1698</v>
      </c>
      <c r="F2879" s="57">
        <v>1030</v>
      </c>
      <c r="G2879" s="39" t="s">
        <v>108</v>
      </c>
      <c r="H2879" s="57" t="s">
        <v>1586</v>
      </c>
      <c r="I2879" s="39">
        <v>0</v>
      </c>
      <c r="J2879" s="39">
        <v>0</v>
      </c>
      <c r="K2879" s="39">
        <v>0</v>
      </c>
      <c r="L2879" s="39">
        <v>0</v>
      </c>
      <c r="M2879" s="39">
        <v>0</v>
      </c>
      <c r="N2879" s="39">
        <v>0</v>
      </c>
      <c r="O2879" s="39">
        <v>0</v>
      </c>
      <c r="P2879" s="39">
        <v>0</v>
      </c>
      <c r="Q2879" s="39">
        <v>0</v>
      </c>
      <c r="R2879" s="39">
        <v>0</v>
      </c>
      <c r="S2879" s="39">
        <v>0</v>
      </c>
      <c r="T2879" s="39">
        <v>0</v>
      </c>
      <c r="U2879" s="39">
        <v>0</v>
      </c>
      <c r="V2879" s="39">
        <v>0</v>
      </c>
    </row>
    <row r="2880" spans="1:22" x14ac:dyDescent="0.25">
      <c r="A2880" s="39" t="s">
        <v>12026</v>
      </c>
      <c r="B2880" s="57" t="s">
        <v>1224</v>
      </c>
      <c r="C2880" s="39">
        <v>36171854</v>
      </c>
      <c r="D2880" s="39">
        <v>36172869</v>
      </c>
      <c r="E2880" s="57" t="s">
        <v>1698</v>
      </c>
      <c r="F2880" s="57">
        <v>1016</v>
      </c>
      <c r="G2880" s="39" t="s">
        <v>108</v>
      </c>
      <c r="H2880" s="57" t="s">
        <v>1586</v>
      </c>
      <c r="I2880" s="39">
        <v>0</v>
      </c>
      <c r="J2880" s="39">
        <v>0</v>
      </c>
      <c r="K2880" s="39">
        <v>0</v>
      </c>
      <c r="L2880" s="39">
        <v>0</v>
      </c>
      <c r="M2880" s="39">
        <v>0</v>
      </c>
      <c r="N2880" s="39">
        <v>0</v>
      </c>
      <c r="O2880" s="39">
        <v>0</v>
      </c>
      <c r="P2880" s="39">
        <v>0</v>
      </c>
      <c r="Q2880" s="39">
        <v>0</v>
      </c>
      <c r="R2880" s="39">
        <v>0</v>
      </c>
      <c r="S2880" s="39">
        <v>0</v>
      </c>
      <c r="T2880" s="39">
        <v>0</v>
      </c>
      <c r="U2880" s="39">
        <v>0</v>
      </c>
      <c r="V2880" s="39">
        <v>0</v>
      </c>
    </row>
    <row r="2881" spans="1:22" x14ac:dyDescent="0.25">
      <c r="A2881" s="39" t="s">
        <v>12027</v>
      </c>
      <c r="B2881" s="57" t="s">
        <v>1224</v>
      </c>
      <c r="C2881" s="39">
        <v>36180223</v>
      </c>
      <c r="D2881" s="39">
        <v>36180552</v>
      </c>
      <c r="E2881" s="57" t="s">
        <v>108</v>
      </c>
      <c r="F2881" s="57">
        <v>330</v>
      </c>
      <c r="G2881" s="39" t="s">
        <v>108</v>
      </c>
      <c r="H2881" s="57" t="s">
        <v>1586</v>
      </c>
      <c r="I2881" s="39">
        <v>0</v>
      </c>
      <c r="J2881" s="39">
        <v>0</v>
      </c>
      <c r="K2881" s="39">
        <v>0</v>
      </c>
      <c r="L2881" s="39">
        <v>0</v>
      </c>
      <c r="M2881" s="39">
        <v>0</v>
      </c>
      <c r="N2881" s="39">
        <v>0</v>
      </c>
      <c r="O2881" s="39">
        <v>0</v>
      </c>
      <c r="P2881" s="39">
        <v>0</v>
      </c>
      <c r="Q2881" s="39">
        <v>0</v>
      </c>
      <c r="R2881" s="39">
        <v>0</v>
      </c>
      <c r="S2881" s="39">
        <v>0</v>
      </c>
      <c r="T2881" s="39">
        <v>0</v>
      </c>
      <c r="U2881" s="39">
        <v>0</v>
      </c>
      <c r="V2881" s="39">
        <v>0</v>
      </c>
    </row>
    <row r="2882" spans="1:22" x14ac:dyDescent="0.25">
      <c r="A2882" s="39" t="s">
        <v>12028</v>
      </c>
      <c r="B2882" s="57" t="s">
        <v>1224</v>
      </c>
      <c r="C2882" s="39">
        <v>36183676</v>
      </c>
      <c r="D2882" s="39">
        <v>36191288</v>
      </c>
      <c r="E2882" s="57" t="s">
        <v>108</v>
      </c>
      <c r="F2882" s="57">
        <v>7613</v>
      </c>
      <c r="G2882" s="39" t="s">
        <v>1795</v>
      </c>
      <c r="H2882" s="57" t="s">
        <v>1586</v>
      </c>
      <c r="I2882" s="39">
        <v>0</v>
      </c>
      <c r="J2882" s="39">
        <v>0</v>
      </c>
      <c r="K2882" s="39">
        <v>0</v>
      </c>
      <c r="L2882" s="39">
        <v>0</v>
      </c>
      <c r="M2882" s="39">
        <v>0</v>
      </c>
      <c r="N2882" s="39">
        <v>0</v>
      </c>
      <c r="O2882" s="39">
        <v>0</v>
      </c>
      <c r="P2882" s="39">
        <v>0</v>
      </c>
      <c r="Q2882" s="39">
        <v>0</v>
      </c>
      <c r="R2882" s="39">
        <v>0</v>
      </c>
      <c r="S2882" s="39">
        <v>0</v>
      </c>
      <c r="T2882" s="39">
        <v>0</v>
      </c>
      <c r="U2882" s="39">
        <v>0</v>
      </c>
      <c r="V2882" s="39">
        <v>0</v>
      </c>
    </row>
    <row r="2883" spans="1:22" x14ac:dyDescent="0.25">
      <c r="A2883" s="39" t="s">
        <v>12029</v>
      </c>
      <c r="B2883" s="57" t="s">
        <v>1224</v>
      </c>
      <c r="C2883" s="39">
        <v>36196947</v>
      </c>
      <c r="D2883" s="39">
        <v>36202038</v>
      </c>
      <c r="E2883" s="57" t="s">
        <v>108</v>
      </c>
      <c r="F2883" s="57">
        <v>5092</v>
      </c>
      <c r="G2883" s="39" t="s">
        <v>108</v>
      </c>
      <c r="H2883" s="57" t="s">
        <v>1586</v>
      </c>
      <c r="I2883" s="39">
        <v>0</v>
      </c>
      <c r="J2883" s="39">
        <v>0</v>
      </c>
      <c r="K2883" s="39">
        <v>0</v>
      </c>
      <c r="L2883" s="39">
        <v>0</v>
      </c>
      <c r="M2883" s="39">
        <v>0</v>
      </c>
      <c r="N2883" s="39">
        <v>0</v>
      </c>
      <c r="O2883" s="39">
        <v>0</v>
      </c>
      <c r="P2883" s="39">
        <v>0</v>
      </c>
      <c r="Q2883" s="39">
        <v>0</v>
      </c>
      <c r="R2883" s="39">
        <v>0</v>
      </c>
      <c r="S2883" s="39">
        <v>0</v>
      </c>
      <c r="T2883" s="39">
        <v>0</v>
      </c>
      <c r="U2883" s="39">
        <v>0</v>
      </c>
      <c r="V2883" s="39">
        <v>0</v>
      </c>
    </row>
    <row r="2884" spans="1:22" x14ac:dyDescent="0.25">
      <c r="A2884" s="39" t="s">
        <v>12030</v>
      </c>
      <c r="B2884" s="57" t="s">
        <v>1224</v>
      </c>
      <c r="C2884" s="39">
        <v>36206021</v>
      </c>
      <c r="D2884" s="39">
        <v>36208888</v>
      </c>
      <c r="E2884" s="57" t="s">
        <v>108</v>
      </c>
      <c r="F2884" s="57">
        <v>2868</v>
      </c>
      <c r="G2884" s="39" t="s">
        <v>108</v>
      </c>
      <c r="H2884" s="57" t="s">
        <v>1586</v>
      </c>
      <c r="I2884" s="39">
        <v>0</v>
      </c>
      <c r="J2884" s="39">
        <v>0</v>
      </c>
      <c r="K2884" s="39">
        <v>0</v>
      </c>
      <c r="L2884" s="39">
        <v>0</v>
      </c>
      <c r="M2884" s="39">
        <v>0</v>
      </c>
      <c r="N2884" s="39">
        <v>0</v>
      </c>
      <c r="O2884" s="39">
        <v>0</v>
      </c>
      <c r="P2884" s="39">
        <v>0</v>
      </c>
      <c r="Q2884" s="39">
        <v>0</v>
      </c>
      <c r="R2884" s="39">
        <v>0</v>
      </c>
      <c r="S2884" s="39">
        <v>0</v>
      </c>
      <c r="T2884" s="39">
        <v>0</v>
      </c>
      <c r="U2884" s="39">
        <v>0</v>
      </c>
      <c r="V2884" s="39">
        <v>0</v>
      </c>
    </row>
    <row r="2885" spans="1:22" x14ac:dyDescent="0.25">
      <c r="A2885" s="39" t="s">
        <v>12031</v>
      </c>
      <c r="B2885" s="57" t="s">
        <v>1224</v>
      </c>
      <c r="C2885" s="39">
        <v>36217349</v>
      </c>
      <c r="D2885" s="39">
        <v>36217843</v>
      </c>
      <c r="E2885" s="57" t="s">
        <v>108</v>
      </c>
      <c r="F2885" s="57">
        <v>495</v>
      </c>
      <c r="G2885" s="39" t="s">
        <v>6163</v>
      </c>
      <c r="H2885" s="57" t="s">
        <v>1586</v>
      </c>
      <c r="I2885" s="39">
        <v>0</v>
      </c>
      <c r="J2885" s="39">
        <v>0</v>
      </c>
      <c r="K2885" s="39">
        <v>0</v>
      </c>
      <c r="L2885" s="39">
        <v>0</v>
      </c>
      <c r="M2885" s="39">
        <v>0</v>
      </c>
      <c r="N2885" s="39">
        <v>0</v>
      </c>
      <c r="O2885" s="39">
        <v>0</v>
      </c>
      <c r="P2885" s="39">
        <v>0</v>
      </c>
      <c r="Q2885" s="39">
        <v>0</v>
      </c>
      <c r="R2885" s="39">
        <v>0</v>
      </c>
      <c r="S2885" s="39">
        <v>0</v>
      </c>
      <c r="T2885" s="39">
        <v>0</v>
      </c>
      <c r="U2885" s="39">
        <v>0</v>
      </c>
      <c r="V2885" s="39">
        <v>0</v>
      </c>
    </row>
    <row r="2886" spans="1:22" x14ac:dyDescent="0.25">
      <c r="A2886" s="39" t="s">
        <v>12032</v>
      </c>
      <c r="B2886" s="57" t="s">
        <v>1224</v>
      </c>
      <c r="C2886" s="39">
        <v>36219244</v>
      </c>
      <c r="D2886" s="39">
        <v>36220376</v>
      </c>
      <c r="E2886" s="57" t="s">
        <v>1698</v>
      </c>
      <c r="F2886" s="57">
        <v>1133</v>
      </c>
      <c r="G2886" s="39" t="s">
        <v>9068</v>
      </c>
      <c r="H2886" s="57" t="s">
        <v>1586</v>
      </c>
      <c r="I2886" s="39">
        <v>0</v>
      </c>
      <c r="J2886" s="39">
        <v>0</v>
      </c>
      <c r="K2886" s="39">
        <v>0</v>
      </c>
      <c r="L2886" s="39">
        <v>0</v>
      </c>
      <c r="M2886" s="39">
        <v>0</v>
      </c>
      <c r="N2886" s="39">
        <v>0.133323758046133</v>
      </c>
      <c r="O2886" s="39">
        <v>0.14390144003004099</v>
      </c>
      <c r="P2886" s="39">
        <v>0</v>
      </c>
      <c r="Q2886" s="39">
        <v>0</v>
      </c>
      <c r="R2886" s="39">
        <v>0</v>
      </c>
      <c r="S2886" s="39">
        <v>0</v>
      </c>
      <c r="T2886" s="39">
        <v>0</v>
      </c>
      <c r="U2886" s="39">
        <v>0</v>
      </c>
      <c r="V2886" s="39">
        <v>0</v>
      </c>
    </row>
    <row r="2887" spans="1:22" x14ac:dyDescent="0.25">
      <c r="A2887" s="39" t="s">
        <v>12033</v>
      </c>
      <c r="B2887" s="57" t="s">
        <v>1224</v>
      </c>
      <c r="C2887" s="39">
        <v>36223783</v>
      </c>
      <c r="D2887" s="39">
        <v>36224469</v>
      </c>
      <c r="E2887" s="57" t="s">
        <v>1698</v>
      </c>
      <c r="F2887" s="57">
        <v>687</v>
      </c>
      <c r="G2887" s="39" t="s">
        <v>108</v>
      </c>
      <c r="H2887" s="57" t="s">
        <v>1586</v>
      </c>
      <c r="I2887" s="39">
        <v>0</v>
      </c>
      <c r="J2887" s="39">
        <v>0</v>
      </c>
      <c r="K2887" s="39">
        <v>0</v>
      </c>
      <c r="L2887" s="39">
        <v>0</v>
      </c>
      <c r="M2887" s="39">
        <v>0</v>
      </c>
      <c r="N2887" s="39">
        <v>0</v>
      </c>
      <c r="O2887" s="39">
        <v>0</v>
      </c>
      <c r="P2887" s="39">
        <v>0</v>
      </c>
      <c r="Q2887" s="39">
        <v>0</v>
      </c>
      <c r="R2887" s="39">
        <v>0</v>
      </c>
      <c r="S2887" s="39">
        <v>0</v>
      </c>
      <c r="T2887" s="39">
        <v>0</v>
      </c>
      <c r="U2887" s="39">
        <v>0</v>
      </c>
      <c r="V2887" s="39">
        <v>0</v>
      </c>
    </row>
    <row r="2888" spans="1:22" x14ac:dyDescent="0.25">
      <c r="A2888" s="39" t="s">
        <v>12034</v>
      </c>
      <c r="B2888" s="57" t="s">
        <v>1224</v>
      </c>
      <c r="C2888" s="39">
        <v>36232354</v>
      </c>
      <c r="D2888" s="39">
        <v>36232774</v>
      </c>
      <c r="E2888" s="57" t="s">
        <v>108</v>
      </c>
      <c r="F2888" s="57">
        <v>421</v>
      </c>
      <c r="G2888" s="39" t="s">
        <v>108</v>
      </c>
      <c r="H2888" s="57" t="s">
        <v>1586</v>
      </c>
      <c r="I2888" s="39">
        <v>0</v>
      </c>
      <c r="J2888" s="39">
        <v>0</v>
      </c>
      <c r="K2888" s="39">
        <v>0</v>
      </c>
      <c r="L2888" s="39">
        <v>0</v>
      </c>
      <c r="M2888" s="39">
        <v>0</v>
      </c>
      <c r="N2888" s="39">
        <v>0</v>
      </c>
      <c r="O2888" s="39">
        <v>0</v>
      </c>
      <c r="P2888" s="39">
        <v>0</v>
      </c>
      <c r="Q2888" s="39">
        <v>0</v>
      </c>
      <c r="R2888" s="39">
        <v>0</v>
      </c>
      <c r="S2888" s="39">
        <v>0</v>
      </c>
      <c r="T2888" s="39">
        <v>0</v>
      </c>
      <c r="U2888" s="39">
        <v>0</v>
      </c>
      <c r="V2888" s="39">
        <v>0</v>
      </c>
    </row>
    <row r="2889" spans="1:22" x14ac:dyDescent="0.25">
      <c r="A2889" s="39" t="s">
        <v>12035</v>
      </c>
      <c r="B2889" s="57" t="s">
        <v>1224</v>
      </c>
      <c r="C2889" s="39">
        <v>36272770</v>
      </c>
      <c r="D2889" s="39">
        <v>36273607</v>
      </c>
      <c r="E2889" s="57" t="s">
        <v>1698</v>
      </c>
      <c r="F2889" s="57">
        <v>838</v>
      </c>
      <c r="G2889" s="39" t="s">
        <v>108</v>
      </c>
      <c r="H2889" s="57" t="s">
        <v>1586</v>
      </c>
      <c r="I2889" s="39">
        <v>0</v>
      </c>
      <c r="J2889" s="39">
        <v>0</v>
      </c>
      <c r="K2889" s="39">
        <v>0</v>
      </c>
      <c r="L2889" s="39">
        <v>0</v>
      </c>
      <c r="M2889" s="39">
        <v>0</v>
      </c>
      <c r="N2889" s="39">
        <v>0</v>
      </c>
      <c r="O2889" s="39">
        <v>0</v>
      </c>
      <c r="P2889" s="39">
        <v>0</v>
      </c>
      <c r="Q2889" s="39">
        <v>0</v>
      </c>
      <c r="R2889" s="39">
        <v>0</v>
      </c>
      <c r="S2889" s="39">
        <v>0</v>
      </c>
      <c r="T2889" s="39">
        <v>0</v>
      </c>
      <c r="U2889" s="39">
        <v>0</v>
      </c>
      <c r="V2889" s="39">
        <v>0</v>
      </c>
    </row>
    <row r="2890" spans="1:22" x14ac:dyDescent="0.25">
      <c r="A2890" s="39" t="s">
        <v>12036</v>
      </c>
      <c r="B2890" s="57" t="s">
        <v>1224</v>
      </c>
      <c r="C2890" s="39">
        <v>36274591</v>
      </c>
      <c r="D2890" s="39">
        <v>36275515</v>
      </c>
      <c r="E2890" s="57" t="s">
        <v>108</v>
      </c>
      <c r="F2890" s="57">
        <v>925</v>
      </c>
      <c r="G2890" s="39" t="s">
        <v>108</v>
      </c>
      <c r="H2890" s="57" t="s">
        <v>1586</v>
      </c>
      <c r="I2890" s="39">
        <v>0</v>
      </c>
      <c r="J2890" s="39">
        <v>0</v>
      </c>
      <c r="K2890" s="39">
        <v>0</v>
      </c>
      <c r="L2890" s="39">
        <v>0</v>
      </c>
      <c r="M2890" s="39">
        <v>0</v>
      </c>
      <c r="N2890" s="39">
        <v>0</v>
      </c>
      <c r="O2890" s="39">
        <v>0</v>
      </c>
      <c r="P2890" s="39">
        <v>0</v>
      </c>
      <c r="Q2890" s="39">
        <v>0</v>
      </c>
      <c r="R2890" s="39">
        <v>0</v>
      </c>
      <c r="S2890" s="39">
        <v>0</v>
      </c>
      <c r="T2890" s="39">
        <v>0</v>
      </c>
      <c r="U2890" s="39">
        <v>0</v>
      </c>
      <c r="V2890" s="39">
        <v>0</v>
      </c>
    </row>
    <row r="2891" spans="1:22" x14ac:dyDescent="0.25">
      <c r="A2891" s="39" t="s">
        <v>12037</v>
      </c>
      <c r="B2891" s="57" t="s">
        <v>1224</v>
      </c>
      <c r="C2891" s="39">
        <v>36278683</v>
      </c>
      <c r="D2891" s="39">
        <v>36279174</v>
      </c>
      <c r="E2891" s="57" t="s">
        <v>108</v>
      </c>
      <c r="F2891" s="57">
        <v>492</v>
      </c>
      <c r="G2891" s="39" t="s">
        <v>108</v>
      </c>
      <c r="H2891" s="57" t="s">
        <v>1586</v>
      </c>
      <c r="I2891" s="39">
        <v>0</v>
      </c>
      <c r="J2891" s="39">
        <v>0</v>
      </c>
      <c r="K2891" s="39">
        <v>0</v>
      </c>
      <c r="L2891" s="39">
        <v>0</v>
      </c>
      <c r="M2891" s="39">
        <v>0</v>
      </c>
      <c r="N2891" s="39">
        <v>0</v>
      </c>
      <c r="O2891" s="39">
        <v>0</v>
      </c>
      <c r="P2891" s="39">
        <v>0</v>
      </c>
      <c r="Q2891" s="39">
        <v>0</v>
      </c>
      <c r="R2891" s="39">
        <v>0</v>
      </c>
      <c r="S2891" s="39">
        <v>0</v>
      </c>
      <c r="T2891" s="39">
        <v>0</v>
      </c>
      <c r="U2891" s="39">
        <v>0</v>
      </c>
      <c r="V2891" s="39">
        <v>0</v>
      </c>
    </row>
    <row r="2892" spans="1:22" x14ac:dyDescent="0.25">
      <c r="A2892" s="39" t="s">
        <v>12038</v>
      </c>
      <c r="B2892" s="57" t="s">
        <v>1224</v>
      </c>
      <c r="C2892" s="39">
        <v>36283912</v>
      </c>
      <c r="D2892" s="39">
        <v>36285636</v>
      </c>
      <c r="E2892" s="57" t="s">
        <v>108</v>
      </c>
      <c r="F2892" s="57">
        <v>1725</v>
      </c>
      <c r="G2892" s="39" t="s">
        <v>108</v>
      </c>
      <c r="H2892" s="57" t="s">
        <v>1586</v>
      </c>
      <c r="I2892" s="39">
        <v>0</v>
      </c>
      <c r="J2892" s="39">
        <v>0</v>
      </c>
      <c r="K2892" s="39">
        <v>0</v>
      </c>
      <c r="L2892" s="39">
        <v>0</v>
      </c>
      <c r="M2892" s="39">
        <v>0</v>
      </c>
      <c r="N2892" s="39">
        <v>0</v>
      </c>
      <c r="O2892" s="39">
        <v>0</v>
      </c>
      <c r="P2892" s="39">
        <v>0</v>
      </c>
      <c r="Q2892" s="39">
        <v>0</v>
      </c>
      <c r="R2892" s="39">
        <v>0</v>
      </c>
      <c r="S2892" s="39">
        <v>0</v>
      </c>
      <c r="T2892" s="39">
        <v>0</v>
      </c>
      <c r="U2892" s="39">
        <v>0</v>
      </c>
      <c r="V2892" s="39">
        <v>0</v>
      </c>
    </row>
    <row r="2893" spans="1:22" x14ac:dyDescent="0.25">
      <c r="A2893" s="39" t="s">
        <v>12039</v>
      </c>
      <c r="B2893" s="57" t="s">
        <v>1224</v>
      </c>
      <c r="C2893" s="39">
        <v>36307351</v>
      </c>
      <c r="D2893" s="39">
        <v>36308288</v>
      </c>
      <c r="E2893" s="57" t="s">
        <v>108</v>
      </c>
      <c r="F2893" s="57">
        <v>938</v>
      </c>
      <c r="G2893" s="39" t="s">
        <v>3052</v>
      </c>
      <c r="H2893" s="57" t="s">
        <v>1586</v>
      </c>
      <c r="I2893" s="39">
        <v>0</v>
      </c>
      <c r="J2893" s="39">
        <v>0</v>
      </c>
      <c r="K2893" s="39">
        <v>0</v>
      </c>
      <c r="L2893" s="39">
        <v>0</v>
      </c>
      <c r="M2893" s="39">
        <v>0</v>
      </c>
      <c r="N2893" s="39">
        <v>0</v>
      </c>
      <c r="O2893" s="39">
        <v>0</v>
      </c>
      <c r="P2893" s="39">
        <v>0</v>
      </c>
      <c r="Q2893" s="39">
        <v>0</v>
      </c>
      <c r="R2893" s="39">
        <v>0</v>
      </c>
      <c r="S2893" s="39">
        <v>0</v>
      </c>
      <c r="T2893" s="39">
        <v>0</v>
      </c>
      <c r="U2893" s="39">
        <v>0</v>
      </c>
      <c r="V2893" s="39">
        <v>0</v>
      </c>
    </row>
    <row r="2894" spans="1:22" x14ac:dyDescent="0.25">
      <c r="A2894" s="39" t="s">
        <v>12040</v>
      </c>
      <c r="B2894" s="57" t="s">
        <v>1224</v>
      </c>
      <c r="C2894" s="39">
        <v>36308727</v>
      </c>
      <c r="D2894" s="39">
        <v>36311288</v>
      </c>
      <c r="E2894" s="57" t="s">
        <v>108</v>
      </c>
      <c r="F2894" s="57">
        <v>2562</v>
      </c>
      <c r="G2894" s="39" t="s">
        <v>3052</v>
      </c>
      <c r="H2894" s="57" t="s">
        <v>1586</v>
      </c>
      <c r="I2894" s="39">
        <v>0</v>
      </c>
      <c r="J2894" s="39">
        <v>0</v>
      </c>
      <c r="K2894" s="39">
        <v>0</v>
      </c>
      <c r="L2894" s="39">
        <v>0</v>
      </c>
      <c r="M2894" s="39">
        <v>0</v>
      </c>
      <c r="N2894" s="39">
        <v>0</v>
      </c>
      <c r="O2894" s="39">
        <v>0</v>
      </c>
      <c r="P2894" s="39">
        <v>0</v>
      </c>
      <c r="Q2894" s="39">
        <v>0</v>
      </c>
      <c r="R2894" s="39">
        <v>0</v>
      </c>
      <c r="S2894" s="39">
        <v>0</v>
      </c>
      <c r="T2894" s="39">
        <v>0</v>
      </c>
      <c r="U2894" s="39">
        <v>0</v>
      </c>
      <c r="V2894" s="39">
        <v>0</v>
      </c>
    </row>
    <row r="2895" spans="1:22" x14ac:dyDescent="0.25">
      <c r="A2895" s="39" t="s">
        <v>12041</v>
      </c>
      <c r="B2895" s="57" t="s">
        <v>1224</v>
      </c>
      <c r="C2895" s="39">
        <v>36312030</v>
      </c>
      <c r="D2895" s="39">
        <v>36312335</v>
      </c>
      <c r="E2895" s="57" t="s">
        <v>1698</v>
      </c>
      <c r="F2895" s="57">
        <v>306</v>
      </c>
      <c r="G2895" s="39" t="s">
        <v>3052</v>
      </c>
      <c r="H2895" s="57" t="s">
        <v>1586</v>
      </c>
      <c r="I2895" s="39">
        <v>0</v>
      </c>
      <c r="J2895" s="39">
        <v>0</v>
      </c>
      <c r="K2895" s="39">
        <v>0</v>
      </c>
      <c r="L2895" s="39">
        <v>0</v>
      </c>
      <c r="M2895" s="39">
        <v>0</v>
      </c>
      <c r="N2895" s="39">
        <v>0</v>
      </c>
      <c r="O2895" s="39">
        <v>0</v>
      </c>
      <c r="P2895" s="39">
        <v>0</v>
      </c>
      <c r="Q2895" s="39">
        <v>0</v>
      </c>
      <c r="R2895" s="39">
        <v>0</v>
      </c>
      <c r="S2895" s="39">
        <v>0</v>
      </c>
      <c r="T2895" s="39">
        <v>0</v>
      </c>
      <c r="U2895" s="39">
        <v>0</v>
      </c>
      <c r="V2895" s="39">
        <v>0</v>
      </c>
    </row>
    <row r="2896" spans="1:22" x14ac:dyDescent="0.25">
      <c r="A2896" s="39" t="s">
        <v>12042</v>
      </c>
      <c r="B2896" s="57" t="s">
        <v>1224</v>
      </c>
      <c r="C2896" s="39">
        <v>36312507</v>
      </c>
      <c r="D2896" s="39">
        <v>36313115</v>
      </c>
      <c r="E2896" s="57" t="s">
        <v>1698</v>
      </c>
      <c r="F2896" s="57">
        <v>609</v>
      </c>
      <c r="G2896" s="39" t="s">
        <v>3052</v>
      </c>
      <c r="H2896" s="57" t="s">
        <v>1586</v>
      </c>
      <c r="I2896" s="39">
        <v>0</v>
      </c>
      <c r="J2896" s="39">
        <v>0</v>
      </c>
      <c r="K2896" s="39">
        <v>0</v>
      </c>
      <c r="L2896" s="39">
        <v>0</v>
      </c>
      <c r="M2896" s="39">
        <v>0</v>
      </c>
      <c r="N2896" s="39">
        <v>0</v>
      </c>
      <c r="O2896" s="39">
        <v>0</v>
      </c>
      <c r="P2896" s="39">
        <v>0</v>
      </c>
      <c r="Q2896" s="39">
        <v>0</v>
      </c>
      <c r="R2896" s="39">
        <v>0</v>
      </c>
      <c r="S2896" s="39">
        <v>0</v>
      </c>
      <c r="T2896" s="39">
        <v>0</v>
      </c>
      <c r="U2896" s="39">
        <v>0</v>
      </c>
      <c r="V2896" s="39">
        <v>0</v>
      </c>
    </row>
    <row r="2897" spans="1:22" x14ac:dyDescent="0.25">
      <c r="A2897" s="39" t="s">
        <v>12043</v>
      </c>
      <c r="B2897" s="57" t="s">
        <v>1224</v>
      </c>
      <c r="C2897" s="39">
        <v>36324927</v>
      </c>
      <c r="D2897" s="39">
        <v>36326610</v>
      </c>
      <c r="E2897" s="57" t="s">
        <v>1698</v>
      </c>
      <c r="F2897" s="57">
        <v>1684</v>
      </c>
      <c r="G2897" s="39" t="s">
        <v>1795</v>
      </c>
      <c r="H2897" s="57" t="s">
        <v>1586</v>
      </c>
      <c r="I2897" s="39">
        <v>0</v>
      </c>
      <c r="J2897" s="39">
        <v>0</v>
      </c>
      <c r="K2897" s="39">
        <v>0</v>
      </c>
      <c r="L2897" s="39">
        <v>0</v>
      </c>
      <c r="M2897" s="39">
        <v>0</v>
      </c>
      <c r="N2897" s="39">
        <v>0</v>
      </c>
      <c r="O2897" s="39">
        <v>0</v>
      </c>
      <c r="P2897" s="39">
        <v>0</v>
      </c>
      <c r="Q2897" s="39">
        <v>0</v>
      </c>
      <c r="R2897" s="39">
        <v>0</v>
      </c>
      <c r="S2897" s="39">
        <v>0</v>
      </c>
      <c r="T2897" s="39">
        <v>0</v>
      </c>
      <c r="U2897" s="39">
        <v>0</v>
      </c>
      <c r="V2897" s="39">
        <v>0</v>
      </c>
    </row>
    <row r="2898" spans="1:22" x14ac:dyDescent="0.25">
      <c r="A2898" s="39" t="s">
        <v>12044</v>
      </c>
      <c r="B2898" s="57" t="s">
        <v>1224</v>
      </c>
      <c r="C2898" s="39">
        <v>36342150</v>
      </c>
      <c r="D2898" s="39">
        <v>36343128</v>
      </c>
      <c r="E2898" s="57" t="s">
        <v>1698</v>
      </c>
      <c r="F2898" s="57">
        <v>979</v>
      </c>
      <c r="G2898" s="39" t="s">
        <v>3525</v>
      </c>
      <c r="H2898" s="57" t="s">
        <v>1586</v>
      </c>
      <c r="I2898" s="39">
        <v>0</v>
      </c>
      <c r="J2898" s="39">
        <v>0</v>
      </c>
      <c r="K2898" s="39">
        <v>0</v>
      </c>
      <c r="L2898" s="39">
        <v>0</v>
      </c>
      <c r="M2898" s="39">
        <v>0</v>
      </c>
      <c r="N2898" s="39">
        <v>0</v>
      </c>
      <c r="O2898" s="39">
        <v>0</v>
      </c>
      <c r="P2898" s="39">
        <v>0</v>
      </c>
      <c r="Q2898" s="39">
        <v>0</v>
      </c>
      <c r="R2898" s="39">
        <v>0</v>
      </c>
      <c r="S2898" s="39">
        <v>0</v>
      </c>
      <c r="T2898" s="39">
        <v>0</v>
      </c>
      <c r="U2898" s="39">
        <v>0</v>
      </c>
      <c r="V2898" s="39">
        <v>0</v>
      </c>
    </row>
    <row r="2899" spans="1:22" x14ac:dyDescent="0.25">
      <c r="A2899" s="39" t="s">
        <v>12045</v>
      </c>
      <c r="B2899" s="57" t="s">
        <v>1224</v>
      </c>
      <c r="C2899" s="39">
        <v>36364345</v>
      </c>
      <c r="D2899" s="39">
        <v>36368494</v>
      </c>
      <c r="E2899" s="57" t="s">
        <v>1698</v>
      </c>
      <c r="F2899" s="57">
        <v>4150</v>
      </c>
      <c r="G2899" s="39" t="s">
        <v>12046</v>
      </c>
      <c r="H2899" s="57" t="s">
        <v>1586</v>
      </c>
      <c r="I2899" s="39">
        <v>0.63139954469387005</v>
      </c>
      <c r="J2899" s="39">
        <v>1.5613505783483701</v>
      </c>
      <c r="K2899" s="39">
        <v>0</v>
      </c>
      <c r="L2899" s="39">
        <v>0.22880761055542001</v>
      </c>
      <c r="M2899" s="39">
        <v>5.7328820743439E-2</v>
      </c>
      <c r="N2899" s="39">
        <v>0</v>
      </c>
      <c r="O2899" s="39">
        <v>0</v>
      </c>
      <c r="P2899" s="39">
        <v>0</v>
      </c>
      <c r="Q2899" s="39">
        <v>1.63911637248386</v>
      </c>
      <c r="R2899" s="39">
        <v>1.91978245380623</v>
      </c>
      <c r="S2899" s="39">
        <v>0.52271264872007706</v>
      </c>
      <c r="T2899" s="39">
        <v>0.57913958986513903</v>
      </c>
      <c r="U2899" s="39">
        <v>0.26056889852507198</v>
      </c>
      <c r="V2899" s="39">
        <v>0.42560324481870998</v>
      </c>
    </row>
    <row r="2900" spans="1:22" x14ac:dyDescent="0.25">
      <c r="A2900" s="39" t="s">
        <v>12047</v>
      </c>
      <c r="B2900" s="57" t="s">
        <v>1224</v>
      </c>
      <c r="C2900" s="39">
        <v>36378579</v>
      </c>
      <c r="D2900" s="39">
        <v>36379554</v>
      </c>
      <c r="E2900" s="57" t="s">
        <v>108</v>
      </c>
      <c r="F2900" s="57">
        <v>976</v>
      </c>
      <c r="G2900" s="39" t="s">
        <v>1786</v>
      </c>
      <c r="H2900" s="57" t="s">
        <v>1586</v>
      </c>
      <c r="I2900" s="39">
        <v>0</v>
      </c>
      <c r="J2900" s="39">
        <v>0</v>
      </c>
      <c r="K2900" s="39">
        <v>0</v>
      </c>
      <c r="L2900" s="39">
        <v>0</v>
      </c>
      <c r="M2900" s="39">
        <v>0</v>
      </c>
      <c r="N2900" s="39">
        <v>0</v>
      </c>
      <c r="O2900" s="39">
        <v>0</v>
      </c>
      <c r="P2900" s="39">
        <v>0</v>
      </c>
      <c r="Q2900" s="39">
        <v>0</v>
      </c>
      <c r="R2900" s="39">
        <v>0</v>
      </c>
      <c r="S2900" s="39">
        <v>0</v>
      </c>
      <c r="T2900" s="39">
        <v>0</v>
      </c>
      <c r="U2900" s="39">
        <v>0</v>
      </c>
      <c r="V2900" s="39">
        <v>0</v>
      </c>
    </row>
    <row r="2901" spans="1:22" x14ac:dyDescent="0.25">
      <c r="A2901" s="39" t="s">
        <v>12048</v>
      </c>
      <c r="B2901" s="57" t="s">
        <v>1224</v>
      </c>
      <c r="C2901" s="39">
        <v>36400441</v>
      </c>
      <c r="D2901" s="39">
        <v>36404627</v>
      </c>
      <c r="E2901" s="57" t="s">
        <v>1698</v>
      </c>
      <c r="F2901" s="57">
        <v>4187</v>
      </c>
      <c r="G2901" s="39" t="s">
        <v>12046</v>
      </c>
      <c r="H2901" s="57" t="s">
        <v>1586</v>
      </c>
      <c r="I2901" s="39">
        <v>0.31079380013076102</v>
      </c>
      <c r="J2901" s="39">
        <v>0.52986591294608099</v>
      </c>
      <c r="K2901" s="39">
        <v>0</v>
      </c>
      <c r="L2901" s="39">
        <v>4.8785393518311002E-2</v>
      </c>
      <c r="M2901" s="39">
        <v>0</v>
      </c>
      <c r="N2901" s="39">
        <v>0</v>
      </c>
      <c r="O2901" s="39">
        <v>0</v>
      </c>
      <c r="P2901" s="39">
        <v>0</v>
      </c>
      <c r="Q2901" s="39">
        <v>0.64188631701350496</v>
      </c>
      <c r="R2901" s="39">
        <v>1.2618617396528999</v>
      </c>
      <c r="S2901" s="39">
        <v>0.52302893860201405</v>
      </c>
      <c r="T2901" s="39">
        <v>0.62222850582412104</v>
      </c>
      <c r="U2901" s="39">
        <v>0.110006501428425</v>
      </c>
      <c r="V2901" s="39">
        <v>0.15633965846856199</v>
      </c>
    </row>
    <row r="2902" spans="1:22" x14ac:dyDescent="0.25">
      <c r="A2902" s="39" t="s">
        <v>12049</v>
      </c>
      <c r="B2902" s="57" t="s">
        <v>1224</v>
      </c>
      <c r="C2902" s="39">
        <v>36411300</v>
      </c>
      <c r="D2902" s="39">
        <v>36413180</v>
      </c>
      <c r="E2902" s="57" t="s">
        <v>1698</v>
      </c>
      <c r="F2902" s="57">
        <v>1881</v>
      </c>
      <c r="G2902" s="39" t="s">
        <v>2410</v>
      </c>
      <c r="H2902" s="57" t="s">
        <v>1586</v>
      </c>
      <c r="I2902" s="39">
        <v>0</v>
      </c>
      <c r="J2902" s="39">
        <v>0</v>
      </c>
      <c r="K2902" s="39">
        <v>0</v>
      </c>
      <c r="L2902" s="39">
        <v>0</v>
      </c>
      <c r="M2902" s="39">
        <v>0</v>
      </c>
      <c r="N2902" s="39">
        <v>0</v>
      </c>
      <c r="O2902" s="39">
        <v>0</v>
      </c>
      <c r="P2902" s="39">
        <v>0</v>
      </c>
      <c r="Q2902" s="39">
        <v>0</v>
      </c>
      <c r="R2902" s="39">
        <v>0</v>
      </c>
      <c r="S2902" s="39">
        <v>0</v>
      </c>
      <c r="T2902" s="39">
        <v>0</v>
      </c>
      <c r="U2902" s="39">
        <v>0</v>
      </c>
      <c r="V2902" s="39">
        <v>0</v>
      </c>
    </row>
    <row r="2903" spans="1:22" x14ac:dyDescent="0.25">
      <c r="A2903" s="39" t="s">
        <v>12050</v>
      </c>
      <c r="B2903" s="57" t="s">
        <v>1224</v>
      </c>
      <c r="C2903" s="39">
        <v>36441233</v>
      </c>
      <c r="D2903" s="39">
        <v>36441729</v>
      </c>
      <c r="E2903" s="57" t="s">
        <v>1698</v>
      </c>
      <c r="F2903" s="57">
        <v>497</v>
      </c>
      <c r="G2903" s="39" t="s">
        <v>108</v>
      </c>
      <c r="H2903" s="57" t="s">
        <v>1586</v>
      </c>
      <c r="I2903" s="39">
        <v>0</v>
      </c>
      <c r="J2903" s="39">
        <v>0</v>
      </c>
      <c r="K2903" s="39">
        <v>0</v>
      </c>
      <c r="L2903" s="39">
        <v>0</v>
      </c>
      <c r="M2903" s="39">
        <v>0</v>
      </c>
      <c r="N2903" s="39">
        <v>0</v>
      </c>
      <c r="O2903" s="39">
        <v>0</v>
      </c>
      <c r="P2903" s="39">
        <v>0</v>
      </c>
      <c r="Q2903" s="39">
        <v>0</v>
      </c>
      <c r="R2903" s="39">
        <v>0</v>
      </c>
      <c r="S2903" s="39">
        <v>0</v>
      </c>
      <c r="T2903" s="39">
        <v>0</v>
      </c>
      <c r="U2903" s="39">
        <v>0</v>
      </c>
      <c r="V2903" s="39">
        <v>0</v>
      </c>
    </row>
    <row r="2904" spans="1:22" x14ac:dyDescent="0.25">
      <c r="A2904" s="39" t="s">
        <v>12051</v>
      </c>
      <c r="B2904" s="57" t="s">
        <v>1224</v>
      </c>
      <c r="C2904" s="39">
        <v>36458907</v>
      </c>
      <c r="D2904" s="39">
        <v>36465506</v>
      </c>
      <c r="E2904" s="57" t="s">
        <v>108</v>
      </c>
      <c r="F2904" s="57">
        <v>6600</v>
      </c>
      <c r="G2904" s="39" t="s">
        <v>3525</v>
      </c>
      <c r="H2904" s="57" t="s">
        <v>1586</v>
      </c>
      <c r="I2904" s="39">
        <v>0</v>
      </c>
      <c r="J2904" s="39">
        <v>0</v>
      </c>
      <c r="K2904" s="39">
        <v>0</v>
      </c>
      <c r="L2904" s="39">
        <v>0</v>
      </c>
      <c r="M2904" s="39">
        <v>0</v>
      </c>
      <c r="N2904" s="39">
        <v>0</v>
      </c>
      <c r="O2904" s="39">
        <v>0</v>
      </c>
      <c r="P2904" s="39">
        <v>0</v>
      </c>
      <c r="Q2904" s="39">
        <v>0</v>
      </c>
      <c r="R2904" s="39">
        <v>0</v>
      </c>
      <c r="S2904" s="39">
        <v>0</v>
      </c>
      <c r="T2904" s="39">
        <v>0</v>
      </c>
      <c r="U2904" s="39">
        <v>0</v>
      </c>
      <c r="V2904" s="39">
        <v>0</v>
      </c>
    </row>
    <row r="2905" spans="1:22" x14ac:dyDescent="0.25">
      <c r="A2905" s="39" t="s">
        <v>12052</v>
      </c>
      <c r="B2905" s="57" t="s">
        <v>1224</v>
      </c>
      <c r="C2905" s="39">
        <v>36468841</v>
      </c>
      <c r="D2905" s="39">
        <v>36474283</v>
      </c>
      <c r="E2905" s="57" t="s">
        <v>1698</v>
      </c>
      <c r="F2905" s="57">
        <v>5443</v>
      </c>
      <c r="G2905" s="39" t="s">
        <v>108</v>
      </c>
      <c r="H2905" s="57" t="s">
        <v>1586</v>
      </c>
      <c r="I2905" s="39">
        <v>0</v>
      </c>
      <c r="J2905" s="39">
        <v>0</v>
      </c>
      <c r="K2905" s="39">
        <v>0</v>
      </c>
      <c r="L2905" s="39">
        <v>0</v>
      </c>
      <c r="M2905" s="39">
        <v>0</v>
      </c>
      <c r="N2905" s="39">
        <v>0</v>
      </c>
      <c r="O2905" s="39">
        <v>0</v>
      </c>
      <c r="P2905" s="39">
        <v>0</v>
      </c>
      <c r="Q2905" s="39">
        <v>0</v>
      </c>
      <c r="R2905" s="39">
        <v>0</v>
      </c>
      <c r="S2905" s="39">
        <v>0</v>
      </c>
      <c r="T2905" s="39">
        <v>0</v>
      </c>
      <c r="U2905" s="39">
        <v>0</v>
      </c>
      <c r="V2905" s="39">
        <v>0</v>
      </c>
    </row>
    <row r="2906" spans="1:22" x14ac:dyDescent="0.25">
      <c r="A2906" s="39" t="s">
        <v>12053</v>
      </c>
      <c r="B2906" s="57" t="s">
        <v>1224</v>
      </c>
      <c r="C2906" s="39">
        <v>36541820</v>
      </c>
      <c r="D2906" s="39">
        <v>36542846</v>
      </c>
      <c r="E2906" s="57" t="s">
        <v>1698</v>
      </c>
      <c r="F2906" s="57">
        <v>1027</v>
      </c>
      <c r="G2906" s="39" t="s">
        <v>108</v>
      </c>
      <c r="H2906" s="57" t="s">
        <v>1586</v>
      </c>
      <c r="I2906" s="39">
        <v>0</v>
      </c>
      <c r="J2906" s="39">
        <v>0</v>
      </c>
      <c r="K2906" s="39">
        <v>0</v>
      </c>
      <c r="L2906" s="39">
        <v>0</v>
      </c>
      <c r="M2906" s="39">
        <v>0</v>
      </c>
      <c r="N2906" s="39">
        <v>0</v>
      </c>
      <c r="O2906" s="39">
        <v>0</v>
      </c>
      <c r="P2906" s="39">
        <v>0</v>
      </c>
      <c r="Q2906" s="39">
        <v>0</v>
      </c>
      <c r="R2906" s="39">
        <v>0</v>
      </c>
      <c r="S2906" s="39">
        <v>0</v>
      </c>
      <c r="T2906" s="39">
        <v>0</v>
      </c>
      <c r="U2906" s="39">
        <v>0</v>
      </c>
      <c r="V2906" s="39">
        <v>0</v>
      </c>
    </row>
    <row r="2907" spans="1:22" x14ac:dyDescent="0.25">
      <c r="A2907" s="39" t="s">
        <v>12054</v>
      </c>
      <c r="B2907" s="57" t="s">
        <v>1224</v>
      </c>
      <c r="C2907" s="39">
        <v>36552982</v>
      </c>
      <c r="D2907" s="39">
        <v>36555583</v>
      </c>
      <c r="E2907" s="57" t="s">
        <v>1698</v>
      </c>
      <c r="F2907" s="57">
        <v>2602</v>
      </c>
      <c r="G2907" s="39" t="s">
        <v>3688</v>
      </c>
      <c r="H2907" s="57" t="s">
        <v>1586</v>
      </c>
      <c r="I2907" s="39">
        <v>0</v>
      </c>
      <c r="J2907" s="39">
        <v>0</v>
      </c>
      <c r="K2907" s="39">
        <v>0</v>
      </c>
      <c r="L2907" s="39">
        <v>0</v>
      </c>
      <c r="M2907" s="39">
        <v>0</v>
      </c>
      <c r="N2907" s="39">
        <v>0</v>
      </c>
      <c r="O2907" s="39">
        <v>0</v>
      </c>
      <c r="P2907" s="39">
        <v>0</v>
      </c>
      <c r="Q2907" s="39">
        <v>0</v>
      </c>
      <c r="R2907" s="39">
        <v>0</v>
      </c>
      <c r="S2907" s="39">
        <v>0</v>
      </c>
      <c r="T2907" s="39">
        <v>0</v>
      </c>
      <c r="U2907" s="39">
        <v>0</v>
      </c>
      <c r="V2907" s="39">
        <v>0</v>
      </c>
    </row>
    <row r="2908" spans="1:22" x14ac:dyDescent="0.25">
      <c r="A2908" s="39" t="s">
        <v>12055</v>
      </c>
      <c r="B2908" s="57" t="s">
        <v>1224</v>
      </c>
      <c r="C2908" s="39">
        <v>36566862</v>
      </c>
      <c r="D2908" s="39">
        <v>36567263</v>
      </c>
      <c r="E2908" s="57" t="s">
        <v>108</v>
      </c>
      <c r="F2908" s="57">
        <v>402</v>
      </c>
      <c r="G2908" s="39" t="s">
        <v>108</v>
      </c>
      <c r="H2908" s="57" t="s">
        <v>1586</v>
      </c>
      <c r="I2908" s="39">
        <v>6.8881100285855297</v>
      </c>
      <c r="J2908" s="39">
        <v>6.8493988453459398</v>
      </c>
      <c r="K2908" s="39">
        <v>0.48144775055317002</v>
      </c>
      <c r="L2908" s="39">
        <v>0.691188412667462</v>
      </c>
      <c r="M2908" s="39">
        <v>1.09636981497126</v>
      </c>
      <c r="N2908" s="39">
        <v>0</v>
      </c>
      <c r="O2908" s="39">
        <v>0</v>
      </c>
      <c r="P2908" s="39">
        <v>0</v>
      </c>
      <c r="Q2908" s="39">
        <v>0</v>
      </c>
      <c r="R2908" s="39">
        <v>0</v>
      </c>
      <c r="S2908" s="39">
        <v>0</v>
      </c>
      <c r="T2908" s="39">
        <v>0</v>
      </c>
      <c r="U2908" s="39">
        <v>0</v>
      </c>
      <c r="V2908" s="39">
        <v>0.69558410079070099</v>
      </c>
    </row>
    <row r="2909" spans="1:22" x14ac:dyDescent="0.25">
      <c r="A2909" s="39" t="s">
        <v>12056</v>
      </c>
      <c r="B2909" s="57" t="s">
        <v>1224</v>
      </c>
      <c r="C2909" s="39">
        <v>36570703</v>
      </c>
      <c r="D2909" s="39">
        <v>36571551</v>
      </c>
      <c r="E2909" s="57" t="s">
        <v>1698</v>
      </c>
      <c r="F2909" s="57">
        <v>849</v>
      </c>
      <c r="G2909" s="39" t="s">
        <v>2007</v>
      </c>
      <c r="H2909" s="57" t="s">
        <v>1586</v>
      </c>
      <c r="I2909" s="39">
        <v>0</v>
      </c>
      <c r="J2909" s="39">
        <v>0</v>
      </c>
      <c r="K2909" s="39">
        <v>0</v>
      </c>
      <c r="L2909" s="39">
        <v>0</v>
      </c>
      <c r="M2909" s="39">
        <v>0</v>
      </c>
      <c r="N2909" s="39">
        <v>0</v>
      </c>
      <c r="O2909" s="39">
        <v>0</v>
      </c>
      <c r="P2909" s="39">
        <v>0</v>
      </c>
      <c r="Q2909" s="39">
        <v>0</v>
      </c>
      <c r="R2909" s="39">
        <v>0</v>
      </c>
      <c r="S2909" s="39">
        <v>0</v>
      </c>
      <c r="T2909" s="39">
        <v>0</v>
      </c>
      <c r="U2909" s="39">
        <v>0</v>
      </c>
      <c r="V2909" s="39">
        <v>0</v>
      </c>
    </row>
    <row r="2910" spans="1:22" x14ac:dyDescent="0.25">
      <c r="A2910" s="39" t="s">
        <v>12057</v>
      </c>
      <c r="B2910" s="57" t="s">
        <v>1224</v>
      </c>
      <c r="C2910" s="39">
        <v>36578164</v>
      </c>
      <c r="D2910" s="39">
        <v>36580220</v>
      </c>
      <c r="E2910" s="57" t="s">
        <v>108</v>
      </c>
      <c r="F2910" s="57">
        <v>2057</v>
      </c>
      <c r="G2910" s="39" t="s">
        <v>5929</v>
      </c>
      <c r="H2910" s="57" t="s">
        <v>1586</v>
      </c>
      <c r="I2910" s="39">
        <v>0.58962544178544196</v>
      </c>
      <c r="J2910" s="39">
        <v>0</v>
      </c>
      <c r="K2910" s="39">
        <v>0</v>
      </c>
      <c r="L2910" s="39">
        <v>0.57478259976284596</v>
      </c>
      <c r="M2910" s="39">
        <v>0.691545777897558</v>
      </c>
      <c r="N2910" s="39">
        <v>0.61009810504392503</v>
      </c>
      <c r="O2910" s="39">
        <v>0.63267304407802205</v>
      </c>
      <c r="P2910" s="39">
        <v>0</v>
      </c>
      <c r="Q2910" s="39">
        <v>0</v>
      </c>
      <c r="R2910" s="39">
        <v>0</v>
      </c>
      <c r="S2910" s="39">
        <v>0</v>
      </c>
      <c r="T2910" s="39">
        <v>0</v>
      </c>
      <c r="U2910" s="39">
        <v>0</v>
      </c>
      <c r="V2910" s="39">
        <v>0</v>
      </c>
    </row>
    <row r="2911" spans="1:22" x14ac:dyDescent="0.25">
      <c r="A2911" s="39" t="s">
        <v>12058</v>
      </c>
      <c r="B2911" s="57" t="s">
        <v>1224</v>
      </c>
      <c r="C2911" s="39">
        <v>36587315</v>
      </c>
      <c r="D2911" s="39">
        <v>36591924</v>
      </c>
      <c r="E2911" s="57" t="s">
        <v>108</v>
      </c>
      <c r="F2911" s="57">
        <v>4610</v>
      </c>
      <c r="G2911" s="39" t="s">
        <v>108</v>
      </c>
      <c r="H2911" s="57" t="s">
        <v>1586</v>
      </c>
      <c r="I2911" s="39">
        <v>0</v>
      </c>
      <c r="J2911" s="39">
        <v>0</v>
      </c>
      <c r="K2911" s="39">
        <v>0</v>
      </c>
      <c r="L2911" s="39">
        <v>0</v>
      </c>
      <c r="M2911" s="39">
        <v>0</v>
      </c>
      <c r="N2911" s="39">
        <v>0</v>
      </c>
      <c r="O2911" s="39">
        <v>0</v>
      </c>
      <c r="P2911" s="39">
        <v>0</v>
      </c>
      <c r="Q2911" s="39">
        <v>0</v>
      </c>
      <c r="R2911" s="39">
        <v>0</v>
      </c>
      <c r="S2911" s="39">
        <v>0</v>
      </c>
      <c r="T2911" s="39">
        <v>0</v>
      </c>
      <c r="U2911" s="39">
        <v>0</v>
      </c>
      <c r="V2911" s="39">
        <v>0</v>
      </c>
    </row>
    <row r="2912" spans="1:22" x14ac:dyDescent="0.25">
      <c r="A2912" s="39" t="s">
        <v>12059</v>
      </c>
      <c r="B2912" s="57" t="s">
        <v>1224</v>
      </c>
      <c r="C2912" s="39">
        <v>36612376</v>
      </c>
      <c r="D2912" s="39">
        <v>36612687</v>
      </c>
      <c r="E2912" s="57" t="s">
        <v>108</v>
      </c>
      <c r="F2912" s="57">
        <v>312</v>
      </c>
      <c r="G2912" s="39" t="s">
        <v>1795</v>
      </c>
      <c r="H2912" s="57" t="s">
        <v>1586</v>
      </c>
      <c r="I2912" s="39">
        <v>0</v>
      </c>
      <c r="J2912" s="39">
        <v>0</v>
      </c>
      <c r="K2912" s="39">
        <v>0</v>
      </c>
      <c r="L2912" s="39">
        <v>0</v>
      </c>
      <c r="M2912" s="39">
        <v>0</v>
      </c>
      <c r="N2912" s="39">
        <v>0</v>
      </c>
      <c r="O2912" s="39">
        <v>0</v>
      </c>
      <c r="P2912" s="39">
        <v>0</v>
      </c>
      <c r="Q2912" s="39">
        <v>0</v>
      </c>
      <c r="R2912" s="39">
        <v>0</v>
      </c>
      <c r="S2912" s="39">
        <v>0</v>
      </c>
      <c r="T2912" s="39">
        <v>0</v>
      </c>
      <c r="U2912" s="39">
        <v>0</v>
      </c>
      <c r="V2912" s="39">
        <v>0</v>
      </c>
    </row>
    <row r="2913" spans="1:22" x14ac:dyDescent="0.25">
      <c r="A2913" s="39" t="s">
        <v>12060</v>
      </c>
      <c r="B2913" s="57" t="s">
        <v>1224</v>
      </c>
      <c r="C2913" s="39">
        <v>36613098</v>
      </c>
      <c r="D2913" s="39">
        <v>36613950</v>
      </c>
      <c r="E2913" s="57" t="s">
        <v>108</v>
      </c>
      <c r="F2913" s="57">
        <v>853</v>
      </c>
      <c r="G2913" s="39" t="s">
        <v>1786</v>
      </c>
      <c r="H2913" s="57" t="s">
        <v>1586</v>
      </c>
      <c r="I2913" s="39">
        <v>0</v>
      </c>
      <c r="J2913" s="39">
        <v>0</v>
      </c>
      <c r="K2913" s="39">
        <v>0</v>
      </c>
      <c r="L2913" s="39">
        <v>0</v>
      </c>
      <c r="M2913" s="39">
        <v>0</v>
      </c>
      <c r="N2913" s="39">
        <v>0</v>
      </c>
      <c r="O2913" s="39">
        <v>0</v>
      </c>
      <c r="P2913" s="39">
        <v>0</v>
      </c>
      <c r="Q2913" s="39">
        <v>0</v>
      </c>
      <c r="R2913" s="39">
        <v>0</v>
      </c>
      <c r="S2913" s="39">
        <v>0</v>
      </c>
      <c r="T2913" s="39">
        <v>0</v>
      </c>
      <c r="U2913" s="39">
        <v>0</v>
      </c>
      <c r="V2913" s="39">
        <v>0</v>
      </c>
    </row>
    <row r="2914" spans="1:22" x14ac:dyDescent="0.25">
      <c r="A2914" s="39" t="s">
        <v>12061</v>
      </c>
      <c r="B2914" s="57" t="s">
        <v>1224</v>
      </c>
      <c r="C2914" s="39">
        <v>36620160</v>
      </c>
      <c r="D2914" s="39">
        <v>36621304</v>
      </c>
      <c r="E2914" s="57" t="s">
        <v>1698</v>
      </c>
      <c r="F2914" s="57">
        <v>1145</v>
      </c>
      <c r="G2914" s="39" t="s">
        <v>12062</v>
      </c>
      <c r="H2914" s="57" t="s">
        <v>1586</v>
      </c>
      <c r="I2914" s="39">
        <v>1.1286233484191199</v>
      </c>
      <c r="J2914" s="39">
        <v>1.3822577624866199</v>
      </c>
      <c r="K2914" s="39">
        <v>1.4997617141325501</v>
      </c>
      <c r="L2914" s="39">
        <v>1.27664554289562</v>
      </c>
      <c r="M2914" s="39">
        <v>0.76754886960255497</v>
      </c>
      <c r="N2914" s="39">
        <v>1.2284431561949201</v>
      </c>
      <c r="O2914" s="39">
        <v>0.84991921868597897</v>
      </c>
      <c r="P2914" s="39">
        <v>1.06917970508722</v>
      </c>
      <c r="Q2914" s="39">
        <v>0.66060739418095404</v>
      </c>
      <c r="R2914" s="39">
        <v>0.77617812173841705</v>
      </c>
      <c r="S2914" s="39">
        <v>0.90540789761839102</v>
      </c>
      <c r="T2914" s="39">
        <v>0.61955480799135998</v>
      </c>
      <c r="U2914" s="39">
        <v>1.1065560311949501</v>
      </c>
      <c r="V2914" s="39">
        <v>0.98316326670794296</v>
      </c>
    </row>
    <row r="2915" spans="1:22" x14ac:dyDescent="0.25">
      <c r="A2915" s="39" t="s">
        <v>12063</v>
      </c>
      <c r="B2915" s="57" t="s">
        <v>1224</v>
      </c>
      <c r="C2915" s="39">
        <v>36678092</v>
      </c>
      <c r="D2915" s="39">
        <v>36680128</v>
      </c>
      <c r="E2915" s="57" t="s">
        <v>1698</v>
      </c>
      <c r="F2915" s="57">
        <v>2037</v>
      </c>
      <c r="G2915" s="39" t="s">
        <v>5815</v>
      </c>
      <c r="H2915" s="57" t="s">
        <v>1586</v>
      </c>
      <c r="I2915" s="39">
        <v>0</v>
      </c>
      <c r="J2915" s="39">
        <v>0</v>
      </c>
      <c r="K2915" s="39">
        <v>0.100369502634911</v>
      </c>
      <c r="L2915" s="39">
        <v>0.14713604033451</v>
      </c>
      <c r="M2915" s="39">
        <v>9.2457519651205494E-2</v>
      </c>
      <c r="N2915" s="39">
        <v>0.43423055607328398</v>
      </c>
      <c r="O2915" s="39">
        <v>0.26125157633433899</v>
      </c>
      <c r="P2915" s="39">
        <v>0.42781103165866502</v>
      </c>
      <c r="Q2915" s="39">
        <v>2.05549068922749</v>
      </c>
      <c r="R2915" s="39">
        <v>1.68980010253109</v>
      </c>
      <c r="S2915" s="39">
        <v>1.60938147704292</v>
      </c>
      <c r="T2915" s="39">
        <v>1.4753132051029001</v>
      </c>
      <c r="U2915" s="39">
        <v>1.5100960424638199</v>
      </c>
      <c r="V2915" s="39">
        <v>0.52510669423220402</v>
      </c>
    </row>
    <row r="2916" spans="1:22" x14ac:dyDescent="0.25">
      <c r="A2916" s="39" t="s">
        <v>12064</v>
      </c>
      <c r="B2916" s="57" t="s">
        <v>1224</v>
      </c>
      <c r="C2916" s="39">
        <v>36683244</v>
      </c>
      <c r="D2916" s="39">
        <v>36684302</v>
      </c>
      <c r="E2916" s="57" t="s">
        <v>108</v>
      </c>
      <c r="F2916" s="57">
        <v>1059</v>
      </c>
      <c r="G2916" s="39" t="s">
        <v>11170</v>
      </c>
      <c r="H2916" s="57" t="s">
        <v>1586</v>
      </c>
      <c r="I2916" s="39">
        <v>0</v>
      </c>
      <c r="J2916" s="39">
        <v>0</v>
      </c>
      <c r="K2916" s="39">
        <v>0</v>
      </c>
      <c r="L2916" s="39">
        <v>0</v>
      </c>
      <c r="M2916" s="39">
        <v>0</v>
      </c>
      <c r="N2916" s="39">
        <v>0</v>
      </c>
      <c r="O2916" s="39">
        <v>0</v>
      </c>
      <c r="P2916" s="39">
        <v>0</v>
      </c>
      <c r="Q2916" s="39">
        <v>0</v>
      </c>
      <c r="R2916" s="39">
        <v>0</v>
      </c>
      <c r="S2916" s="39">
        <v>0</v>
      </c>
      <c r="T2916" s="39">
        <v>0</v>
      </c>
      <c r="U2916" s="39">
        <v>0</v>
      </c>
      <c r="V2916" s="39">
        <v>0</v>
      </c>
    </row>
    <row r="2917" spans="1:22" x14ac:dyDescent="0.25">
      <c r="A2917" s="39" t="s">
        <v>12065</v>
      </c>
      <c r="B2917" s="57" t="s">
        <v>1224</v>
      </c>
      <c r="C2917" s="39">
        <v>36686141</v>
      </c>
      <c r="D2917" s="39">
        <v>36687467</v>
      </c>
      <c r="E2917" s="57" t="s">
        <v>1698</v>
      </c>
      <c r="F2917" s="57">
        <v>1327</v>
      </c>
      <c r="G2917" s="39" t="s">
        <v>108</v>
      </c>
      <c r="H2917" s="57" t="s">
        <v>1586</v>
      </c>
      <c r="I2917" s="39">
        <v>0</v>
      </c>
      <c r="J2917" s="39">
        <v>0</v>
      </c>
      <c r="K2917" s="39">
        <v>0</v>
      </c>
      <c r="L2917" s="39">
        <v>0</v>
      </c>
      <c r="M2917" s="39">
        <v>0</v>
      </c>
      <c r="N2917" s="39">
        <v>0</v>
      </c>
      <c r="O2917" s="39">
        <v>0</v>
      </c>
      <c r="P2917" s="39">
        <v>0</v>
      </c>
      <c r="Q2917" s="39">
        <v>0</v>
      </c>
      <c r="R2917" s="39">
        <v>0</v>
      </c>
      <c r="S2917" s="39">
        <v>0</v>
      </c>
      <c r="T2917" s="39">
        <v>0</v>
      </c>
      <c r="U2917" s="39">
        <v>0</v>
      </c>
      <c r="V2917" s="39">
        <v>0</v>
      </c>
    </row>
    <row r="2918" spans="1:22" x14ac:dyDescent="0.25">
      <c r="A2918" s="39" t="s">
        <v>12066</v>
      </c>
      <c r="B2918" s="57" t="s">
        <v>1224</v>
      </c>
      <c r="C2918" s="39">
        <v>36686811</v>
      </c>
      <c r="D2918" s="39">
        <v>36687985</v>
      </c>
      <c r="E2918" s="57" t="s">
        <v>108</v>
      </c>
      <c r="F2918" s="57">
        <v>1175</v>
      </c>
      <c r="G2918" s="39" t="s">
        <v>108</v>
      </c>
      <c r="H2918" s="57" t="s">
        <v>1586</v>
      </c>
      <c r="I2918" s="39">
        <v>0</v>
      </c>
      <c r="J2918" s="39">
        <v>0</v>
      </c>
      <c r="K2918" s="39">
        <v>0</v>
      </c>
      <c r="L2918" s="39">
        <v>0</v>
      </c>
      <c r="M2918" s="39">
        <v>0</v>
      </c>
      <c r="N2918" s="39">
        <v>0</v>
      </c>
      <c r="O2918" s="39">
        <v>0</v>
      </c>
      <c r="P2918" s="39">
        <v>0</v>
      </c>
      <c r="Q2918" s="39">
        <v>0</v>
      </c>
      <c r="R2918" s="39">
        <v>0</v>
      </c>
      <c r="S2918" s="39">
        <v>0</v>
      </c>
      <c r="T2918" s="39">
        <v>0</v>
      </c>
      <c r="U2918" s="39">
        <v>0</v>
      </c>
      <c r="V2918" s="39">
        <v>0</v>
      </c>
    </row>
    <row r="2919" spans="1:22" x14ac:dyDescent="0.25">
      <c r="A2919" s="39" t="s">
        <v>12067</v>
      </c>
      <c r="B2919" s="57" t="s">
        <v>1224</v>
      </c>
      <c r="C2919" s="39">
        <v>36703665</v>
      </c>
      <c r="D2919" s="39">
        <v>36704045</v>
      </c>
      <c r="E2919" s="57" t="s">
        <v>108</v>
      </c>
      <c r="F2919" s="57">
        <v>381</v>
      </c>
      <c r="G2919" s="39" t="s">
        <v>1971</v>
      </c>
      <c r="H2919" s="57" t="s">
        <v>1586</v>
      </c>
      <c r="I2919" s="39">
        <v>0</v>
      </c>
      <c r="J2919" s="39">
        <v>0</v>
      </c>
      <c r="K2919" s="39">
        <v>0</v>
      </c>
      <c r="L2919" s="39">
        <v>0</v>
      </c>
      <c r="M2919" s="39">
        <v>0</v>
      </c>
      <c r="N2919" s="39">
        <v>0</v>
      </c>
      <c r="O2919" s="39">
        <v>0</v>
      </c>
      <c r="P2919" s="39">
        <v>0</v>
      </c>
      <c r="Q2919" s="39">
        <v>0</v>
      </c>
      <c r="R2919" s="39">
        <v>0</v>
      </c>
      <c r="S2919" s="39">
        <v>0</v>
      </c>
      <c r="T2919" s="39">
        <v>0</v>
      </c>
      <c r="U2919" s="39">
        <v>0</v>
      </c>
      <c r="V2919" s="39">
        <v>0</v>
      </c>
    </row>
    <row r="2920" spans="1:22" x14ac:dyDescent="0.25">
      <c r="A2920" s="39" t="s">
        <v>12068</v>
      </c>
      <c r="B2920" s="57" t="s">
        <v>1224</v>
      </c>
      <c r="C2920" s="39">
        <v>36706358</v>
      </c>
      <c r="D2920" s="39">
        <v>36707146</v>
      </c>
      <c r="E2920" s="57" t="s">
        <v>108</v>
      </c>
      <c r="F2920" s="57">
        <v>789</v>
      </c>
      <c r="G2920" s="39" t="s">
        <v>12069</v>
      </c>
      <c r="H2920" s="57" t="s">
        <v>1586</v>
      </c>
      <c r="I2920" s="39">
        <v>0</v>
      </c>
      <c r="J2920" s="39">
        <v>0</v>
      </c>
      <c r="K2920" s="39">
        <v>0</v>
      </c>
      <c r="L2920" s="39">
        <v>0</v>
      </c>
      <c r="M2920" s="39">
        <v>0</v>
      </c>
      <c r="N2920" s="39">
        <v>0</v>
      </c>
      <c r="O2920" s="39">
        <v>0</v>
      </c>
      <c r="P2920" s="39">
        <v>0</v>
      </c>
      <c r="Q2920" s="39">
        <v>0</v>
      </c>
      <c r="R2920" s="39">
        <v>0</v>
      </c>
      <c r="S2920" s="39">
        <v>0</v>
      </c>
      <c r="T2920" s="39">
        <v>0</v>
      </c>
      <c r="U2920" s="39">
        <v>0</v>
      </c>
      <c r="V2920" s="39">
        <v>0</v>
      </c>
    </row>
    <row r="2921" spans="1:22" x14ac:dyDescent="0.25">
      <c r="A2921" s="39" t="s">
        <v>12070</v>
      </c>
      <c r="B2921" s="57" t="s">
        <v>1224</v>
      </c>
      <c r="C2921" s="39">
        <v>36722809</v>
      </c>
      <c r="D2921" s="39">
        <v>36723533</v>
      </c>
      <c r="E2921" s="57" t="s">
        <v>108</v>
      </c>
      <c r="F2921" s="57">
        <v>725</v>
      </c>
      <c r="G2921" s="39" t="s">
        <v>2432</v>
      </c>
      <c r="H2921" s="57" t="s">
        <v>1586</v>
      </c>
      <c r="I2921" s="39">
        <v>0</v>
      </c>
      <c r="J2921" s="39">
        <v>0</v>
      </c>
      <c r="K2921" s="39">
        <v>0</v>
      </c>
      <c r="L2921" s="39">
        <v>0</v>
      </c>
      <c r="M2921" s="39">
        <v>0</v>
      </c>
      <c r="N2921" s="39">
        <v>0</v>
      </c>
      <c r="O2921" s="39">
        <v>0</v>
      </c>
      <c r="P2921" s="39">
        <v>0</v>
      </c>
      <c r="Q2921" s="39">
        <v>0</v>
      </c>
      <c r="R2921" s="39">
        <v>0</v>
      </c>
      <c r="S2921" s="39">
        <v>0</v>
      </c>
      <c r="T2921" s="39">
        <v>0</v>
      </c>
      <c r="U2921" s="39">
        <v>0</v>
      </c>
      <c r="V2921" s="39">
        <v>0</v>
      </c>
    </row>
    <row r="2922" spans="1:22" x14ac:dyDescent="0.25">
      <c r="A2922" s="39" t="s">
        <v>12071</v>
      </c>
      <c r="B2922" s="57" t="s">
        <v>1224</v>
      </c>
      <c r="C2922" s="39">
        <v>36723827</v>
      </c>
      <c r="D2922" s="39">
        <v>36725699</v>
      </c>
      <c r="E2922" s="57" t="s">
        <v>108</v>
      </c>
      <c r="F2922" s="57">
        <v>1873</v>
      </c>
      <c r="G2922" s="39" t="s">
        <v>2266</v>
      </c>
      <c r="H2922" s="57" t="s">
        <v>1586</v>
      </c>
      <c r="I2922" s="39">
        <v>0</v>
      </c>
      <c r="J2922" s="39">
        <v>0</v>
      </c>
      <c r="K2922" s="39">
        <v>0</v>
      </c>
      <c r="L2922" s="39">
        <v>0</v>
      </c>
      <c r="M2922" s="39">
        <v>0</v>
      </c>
      <c r="N2922" s="39">
        <v>0</v>
      </c>
      <c r="O2922" s="39">
        <v>0</v>
      </c>
      <c r="P2922" s="39">
        <v>0</v>
      </c>
      <c r="Q2922" s="39">
        <v>0</v>
      </c>
      <c r="R2922" s="39">
        <v>0</v>
      </c>
      <c r="S2922" s="39">
        <v>0</v>
      </c>
      <c r="T2922" s="39">
        <v>0</v>
      </c>
      <c r="U2922" s="39">
        <v>0</v>
      </c>
      <c r="V2922" s="39">
        <v>0</v>
      </c>
    </row>
    <row r="2923" spans="1:22" x14ac:dyDescent="0.25">
      <c r="A2923" s="39" t="s">
        <v>12072</v>
      </c>
      <c r="B2923" s="57" t="s">
        <v>1224</v>
      </c>
      <c r="C2923" s="39">
        <v>36725776</v>
      </c>
      <c r="D2923" s="39">
        <v>36726314</v>
      </c>
      <c r="E2923" s="57" t="s">
        <v>108</v>
      </c>
      <c r="F2923" s="57">
        <v>539</v>
      </c>
      <c r="G2923" s="39" t="s">
        <v>108</v>
      </c>
      <c r="H2923" s="57" t="s">
        <v>1586</v>
      </c>
      <c r="I2923" s="39">
        <v>0</v>
      </c>
      <c r="J2923" s="39">
        <v>0</v>
      </c>
      <c r="K2923" s="39">
        <v>0</v>
      </c>
      <c r="L2923" s="39">
        <v>0</v>
      </c>
      <c r="M2923" s="39">
        <v>0</v>
      </c>
      <c r="N2923" s="39">
        <v>0</v>
      </c>
      <c r="O2923" s="39">
        <v>0</v>
      </c>
      <c r="P2923" s="39">
        <v>0</v>
      </c>
      <c r="Q2923" s="39">
        <v>0</v>
      </c>
      <c r="R2923" s="39">
        <v>0</v>
      </c>
      <c r="S2923" s="39">
        <v>0</v>
      </c>
      <c r="T2923" s="39">
        <v>0</v>
      </c>
      <c r="U2923" s="39">
        <v>0</v>
      </c>
      <c r="V2923" s="39">
        <v>0</v>
      </c>
    </row>
    <row r="2924" spans="1:22" x14ac:dyDescent="0.25">
      <c r="A2924" s="39" t="s">
        <v>12073</v>
      </c>
      <c r="B2924" s="57" t="s">
        <v>1224</v>
      </c>
      <c r="C2924" s="39">
        <v>36735457</v>
      </c>
      <c r="D2924" s="39">
        <v>36739480</v>
      </c>
      <c r="E2924" s="57" t="s">
        <v>108</v>
      </c>
      <c r="F2924" s="57">
        <v>4024</v>
      </c>
      <c r="G2924" s="39" t="s">
        <v>108</v>
      </c>
      <c r="H2924" s="57" t="s">
        <v>1586</v>
      </c>
      <c r="I2924" s="39">
        <v>0</v>
      </c>
      <c r="J2924" s="39">
        <v>0</v>
      </c>
      <c r="K2924" s="39">
        <v>0</v>
      </c>
      <c r="L2924" s="39">
        <v>0</v>
      </c>
      <c r="M2924" s="39">
        <v>0</v>
      </c>
      <c r="N2924" s="39">
        <v>0</v>
      </c>
      <c r="O2924" s="39">
        <v>0</v>
      </c>
      <c r="P2924" s="39">
        <v>0</v>
      </c>
      <c r="Q2924" s="39">
        <v>0</v>
      </c>
      <c r="R2924" s="39">
        <v>0</v>
      </c>
      <c r="S2924" s="39">
        <v>0</v>
      </c>
      <c r="T2924" s="39">
        <v>0</v>
      </c>
      <c r="U2924" s="39">
        <v>5.3264288789459401E-2</v>
      </c>
      <c r="V2924" s="39">
        <v>0</v>
      </c>
    </row>
    <row r="2925" spans="1:22" x14ac:dyDescent="0.25">
      <c r="A2925" s="39" t="s">
        <v>12074</v>
      </c>
      <c r="B2925" s="57" t="s">
        <v>1224</v>
      </c>
      <c r="C2925" s="39">
        <v>36742523</v>
      </c>
      <c r="D2925" s="39">
        <v>36744299</v>
      </c>
      <c r="E2925" s="57" t="s">
        <v>108</v>
      </c>
      <c r="F2925" s="57">
        <v>1777</v>
      </c>
      <c r="G2925" s="39" t="s">
        <v>2441</v>
      </c>
      <c r="H2925" s="57" t="s">
        <v>1586</v>
      </c>
      <c r="I2925" s="39">
        <v>0</v>
      </c>
      <c r="J2925" s="39">
        <v>0</v>
      </c>
      <c r="K2925" s="39">
        <v>0</v>
      </c>
      <c r="L2925" s="39">
        <v>0</v>
      </c>
      <c r="M2925" s="39">
        <v>0</v>
      </c>
      <c r="N2925" s="39">
        <v>0</v>
      </c>
      <c r="O2925" s="39">
        <v>0</v>
      </c>
      <c r="P2925" s="39">
        <v>0</v>
      </c>
      <c r="Q2925" s="39">
        <v>0</v>
      </c>
      <c r="R2925" s="39">
        <v>0</v>
      </c>
      <c r="S2925" s="39">
        <v>0</v>
      </c>
      <c r="T2925" s="39">
        <v>0</v>
      </c>
      <c r="U2925" s="39">
        <v>0</v>
      </c>
      <c r="V2925" s="39">
        <v>0</v>
      </c>
    </row>
    <row r="2926" spans="1:22" x14ac:dyDescent="0.25">
      <c r="A2926" s="39" t="s">
        <v>12075</v>
      </c>
      <c r="B2926" s="57" t="s">
        <v>1224</v>
      </c>
      <c r="C2926" s="39">
        <v>36753568</v>
      </c>
      <c r="D2926" s="39">
        <v>36756273</v>
      </c>
      <c r="E2926" s="57" t="s">
        <v>108</v>
      </c>
      <c r="F2926" s="57">
        <v>2706</v>
      </c>
      <c r="G2926" s="39" t="s">
        <v>12076</v>
      </c>
      <c r="H2926" s="57" t="s">
        <v>1586</v>
      </c>
      <c r="I2926" s="39">
        <v>0.369475417583643</v>
      </c>
      <c r="J2926" s="39">
        <v>0.45975369713936398</v>
      </c>
      <c r="K2926" s="39">
        <v>0.47182215860605098</v>
      </c>
      <c r="L2926" s="39">
        <v>0.13339110220195499</v>
      </c>
      <c r="M2926" s="39">
        <v>0.29998193802836498</v>
      </c>
      <c r="N2926" s="39">
        <v>0</v>
      </c>
      <c r="O2926" s="39">
        <v>0.16071628663811399</v>
      </c>
      <c r="P2926" s="39">
        <v>0</v>
      </c>
      <c r="Q2926" s="39">
        <v>0.39772083267240199</v>
      </c>
      <c r="R2926" s="39">
        <v>0.14409728736666599</v>
      </c>
      <c r="S2926" s="39">
        <v>0.26532406856423602</v>
      </c>
      <c r="T2926" s="39">
        <v>1.1587183343326299</v>
      </c>
      <c r="U2926" s="39">
        <v>0.52525706738259803</v>
      </c>
      <c r="V2926" s="39">
        <v>1.24094317676618</v>
      </c>
    </row>
    <row r="2927" spans="1:22" x14ac:dyDescent="0.25">
      <c r="A2927" s="39" t="s">
        <v>12077</v>
      </c>
      <c r="B2927" s="57" t="s">
        <v>1224</v>
      </c>
      <c r="C2927" s="39">
        <v>36756353</v>
      </c>
      <c r="D2927" s="39">
        <v>36757055</v>
      </c>
      <c r="E2927" s="57" t="s">
        <v>108</v>
      </c>
      <c r="F2927" s="57">
        <v>703</v>
      </c>
      <c r="G2927" s="39" t="s">
        <v>2392</v>
      </c>
      <c r="H2927" s="57" t="s">
        <v>1586</v>
      </c>
      <c r="I2927" s="39">
        <v>0</v>
      </c>
      <c r="J2927" s="39">
        <v>0</v>
      </c>
      <c r="K2927" s="39">
        <v>0</v>
      </c>
      <c r="L2927" s="39">
        <v>0</v>
      </c>
      <c r="M2927" s="39">
        <v>0</v>
      </c>
      <c r="N2927" s="39">
        <v>0</v>
      </c>
      <c r="O2927" s="39">
        <v>0</v>
      </c>
      <c r="P2927" s="39">
        <v>0</v>
      </c>
      <c r="Q2927" s="39">
        <v>0</v>
      </c>
      <c r="R2927" s="39">
        <v>0</v>
      </c>
      <c r="S2927" s="39">
        <v>0</v>
      </c>
      <c r="T2927" s="39">
        <v>0</v>
      </c>
      <c r="U2927" s="39">
        <v>0</v>
      </c>
      <c r="V2927" s="39">
        <v>0</v>
      </c>
    </row>
    <row r="2928" spans="1:22" x14ac:dyDescent="0.25">
      <c r="A2928" s="39" t="s">
        <v>12078</v>
      </c>
      <c r="B2928" s="57" t="s">
        <v>1224</v>
      </c>
      <c r="C2928" s="39">
        <v>36758055</v>
      </c>
      <c r="D2928" s="39">
        <v>36758756</v>
      </c>
      <c r="E2928" s="57" t="s">
        <v>108</v>
      </c>
      <c r="F2928" s="57">
        <v>702</v>
      </c>
      <c r="G2928" s="39" t="s">
        <v>2392</v>
      </c>
      <c r="H2928" s="57" t="s">
        <v>1586</v>
      </c>
      <c r="I2928" s="39">
        <v>0</v>
      </c>
      <c r="J2928" s="39">
        <v>0</v>
      </c>
      <c r="K2928" s="39">
        <v>0</v>
      </c>
      <c r="L2928" s="39">
        <v>0</v>
      </c>
      <c r="M2928" s="39">
        <v>0</v>
      </c>
      <c r="N2928" s="39">
        <v>0</v>
      </c>
      <c r="O2928" s="39">
        <v>0</v>
      </c>
      <c r="P2928" s="39">
        <v>0</v>
      </c>
      <c r="Q2928" s="39">
        <v>0</v>
      </c>
      <c r="R2928" s="39">
        <v>0</v>
      </c>
      <c r="S2928" s="39">
        <v>0</v>
      </c>
      <c r="T2928" s="39">
        <v>0</v>
      </c>
      <c r="U2928" s="39">
        <v>0</v>
      </c>
      <c r="V2928" s="39">
        <v>0</v>
      </c>
    </row>
    <row r="2929" spans="1:22" x14ac:dyDescent="0.25">
      <c r="A2929" s="39" t="s">
        <v>12079</v>
      </c>
      <c r="B2929" s="57" t="s">
        <v>1224</v>
      </c>
      <c r="C2929" s="39">
        <v>36759755</v>
      </c>
      <c r="D2929" s="39">
        <v>36760446</v>
      </c>
      <c r="E2929" s="57" t="s">
        <v>108</v>
      </c>
      <c r="F2929" s="57">
        <v>692</v>
      </c>
      <c r="G2929" s="39" t="s">
        <v>2392</v>
      </c>
      <c r="H2929" s="57" t="s">
        <v>1586</v>
      </c>
      <c r="I2929" s="39">
        <v>0</v>
      </c>
      <c r="J2929" s="39">
        <v>0</v>
      </c>
      <c r="K2929" s="39">
        <v>0</v>
      </c>
      <c r="L2929" s="39">
        <v>0</v>
      </c>
      <c r="M2929" s="39">
        <v>0</v>
      </c>
      <c r="N2929" s="39">
        <v>0</v>
      </c>
      <c r="O2929" s="39">
        <v>0</v>
      </c>
      <c r="P2929" s="39">
        <v>0</v>
      </c>
      <c r="Q2929" s="39">
        <v>0</v>
      </c>
      <c r="R2929" s="39">
        <v>0</v>
      </c>
      <c r="S2929" s="39">
        <v>0</v>
      </c>
      <c r="T2929" s="39">
        <v>0</v>
      </c>
      <c r="U2929" s="39">
        <v>0</v>
      </c>
      <c r="V2929" s="39">
        <v>0</v>
      </c>
    </row>
    <row r="2930" spans="1:22" x14ac:dyDescent="0.25">
      <c r="A2930" s="39" t="s">
        <v>12080</v>
      </c>
      <c r="B2930" s="57" t="s">
        <v>1224</v>
      </c>
      <c r="C2930" s="39">
        <v>36784672</v>
      </c>
      <c r="D2930" s="39">
        <v>36784995</v>
      </c>
      <c r="E2930" s="57" t="s">
        <v>108</v>
      </c>
      <c r="F2930" s="57">
        <v>324</v>
      </c>
      <c r="G2930" s="39" t="s">
        <v>12081</v>
      </c>
      <c r="H2930" s="57" t="s">
        <v>1586</v>
      </c>
      <c r="I2930" s="39">
        <v>0</v>
      </c>
      <c r="J2930" s="39">
        <v>0</v>
      </c>
      <c r="K2930" s="39">
        <v>0</v>
      </c>
      <c r="L2930" s="39">
        <v>0</v>
      </c>
      <c r="M2930" s="39">
        <v>0</v>
      </c>
      <c r="N2930" s="39">
        <v>0</v>
      </c>
      <c r="O2930" s="39">
        <v>0</v>
      </c>
      <c r="P2930" s="39">
        <v>0</v>
      </c>
      <c r="Q2930" s="39">
        <v>0</v>
      </c>
      <c r="R2930" s="39">
        <v>0</v>
      </c>
      <c r="S2930" s="39">
        <v>0</v>
      </c>
      <c r="T2930" s="39">
        <v>0</v>
      </c>
      <c r="U2930" s="39">
        <v>0</v>
      </c>
      <c r="V2930" s="39">
        <v>0</v>
      </c>
    </row>
    <row r="2931" spans="1:22" x14ac:dyDescent="0.25">
      <c r="A2931" s="39" t="s">
        <v>12082</v>
      </c>
      <c r="B2931" s="57" t="s">
        <v>1224</v>
      </c>
      <c r="C2931" s="39">
        <v>36800966</v>
      </c>
      <c r="D2931" s="39">
        <v>36804211</v>
      </c>
      <c r="E2931" s="57" t="s">
        <v>1698</v>
      </c>
      <c r="F2931" s="57">
        <v>3246</v>
      </c>
      <c r="G2931" s="39" t="s">
        <v>7801</v>
      </c>
      <c r="H2931" s="57" t="s">
        <v>1586</v>
      </c>
      <c r="I2931" s="39">
        <v>3.8063034325815499</v>
      </c>
      <c r="J2931" s="39">
        <v>4.1256345720636096</v>
      </c>
      <c r="K2931" s="39">
        <v>4.1559515713608901</v>
      </c>
      <c r="L2931" s="39">
        <v>4.1359698453579901</v>
      </c>
      <c r="M2931" s="39">
        <v>4.0908957624310096</v>
      </c>
      <c r="N2931" s="39">
        <v>4.1994053724822997</v>
      </c>
      <c r="O2931" s="39">
        <v>4.3668816965509096</v>
      </c>
      <c r="P2931" s="39">
        <v>4.2392299923317101</v>
      </c>
      <c r="Q2931" s="39">
        <v>4.1250063069659699</v>
      </c>
      <c r="R2931" s="39">
        <v>4.2786761828132702</v>
      </c>
      <c r="S2931" s="39">
        <v>4.1606540134921097</v>
      </c>
      <c r="T2931" s="39">
        <v>3.6913108202262999</v>
      </c>
      <c r="U2931" s="39">
        <v>3.7964627805820399</v>
      </c>
      <c r="V2931" s="39">
        <v>3.9063615104219802</v>
      </c>
    </row>
    <row r="2932" spans="1:22" x14ac:dyDescent="0.25">
      <c r="A2932" s="39" t="s">
        <v>12083</v>
      </c>
      <c r="B2932" s="57" t="s">
        <v>1224</v>
      </c>
      <c r="C2932" s="39">
        <v>36820604</v>
      </c>
      <c r="D2932" s="39">
        <v>36826698</v>
      </c>
      <c r="E2932" s="57" t="s">
        <v>108</v>
      </c>
      <c r="F2932" s="57">
        <v>6095</v>
      </c>
      <c r="G2932" s="39" t="s">
        <v>108</v>
      </c>
      <c r="H2932" s="57" t="s">
        <v>1586</v>
      </c>
      <c r="I2932" s="39">
        <v>0</v>
      </c>
      <c r="J2932" s="39">
        <v>0</v>
      </c>
      <c r="K2932" s="39">
        <v>0</v>
      </c>
      <c r="L2932" s="39">
        <v>0</v>
      </c>
      <c r="M2932" s="39">
        <v>0</v>
      </c>
      <c r="N2932" s="39">
        <v>0</v>
      </c>
      <c r="O2932" s="39">
        <v>0</v>
      </c>
      <c r="P2932" s="39">
        <v>0</v>
      </c>
      <c r="Q2932" s="39">
        <v>0</v>
      </c>
      <c r="R2932" s="39">
        <v>0</v>
      </c>
      <c r="S2932" s="39">
        <v>0</v>
      </c>
      <c r="T2932" s="39">
        <v>0</v>
      </c>
      <c r="U2932" s="39">
        <v>0</v>
      </c>
      <c r="V2932" s="39">
        <v>0</v>
      </c>
    </row>
    <row r="2933" spans="1:22" x14ac:dyDescent="0.25">
      <c r="A2933" s="39" t="s">
        <v>12084</v>
      </c>
      <c r="B2933" s="57" t="s">
        <v>1224</v>
      </c>
      <c r="C2933" s="39">
        <v>36826710</v>
      </c>
      <c r="D2933" s="39">
        <v>36827087</v>
      </c>
      <c r="E2933" s="57" t="s">
        <v>108</v>
      </c>
      <c r="F2933" s="57">
        <v>378</v>
      </c>
      <c r="G2933" s="39" t="s">
        <v>3006</v>
      </c>
      <c r="H2933" s="57" t="s">
        <v>1586</v>
      </c>
      <c r="I2933" s="39">
        <v>0</v>
      </c>
      <c r="J2933" s="39">
        <v>0</v>
      </c>
      <c r="K2933" s="39">
        <v>0</v>
      </c>
      <c r="L2933" s="39">
        <v>0</v>
      </c>
      <c r="M2933" s="39">
        <v>0</v>
      </c>
      <c r="N2933" s="39">
        <v>0</v>
      </c>
      <c r="O2933" s="39">
        <v>0</v>
      </c>
      <c r="P2933" s="39">
        <v>0</v>
      </c>
      <c r="Q2933" s="39">
        <v>0</v>
      </c>
      <c r="R2933" s="39">
        <v>0</v>
      </c>
      <c r="S2933" s="39">
        <v>0</v>
      </c>
      <c r="T2933" s="39">
        <v>0</v>
      </c>
      <c r="U2933" s="39">
        <v>0</v>
      </c>
      <c r="V2933" s="39">
        <v>0</v>
      </c>
    </row>
    <row r="2934" spans="1:22" x14ac:dyDescent="0.25">
      <c r="A2934" s="39" t="s">
        <v>12085</v>
      </c>
      <c r="B2934" s="57" t="s">
        <v>1224</v>
      </c>
      <c r="C2934" s="39">
        <v>36851265</v>
      </c>
      <c r="D2934" s="39">
        <v>36851600</v>
      </c>
      <c r="E2934" s="57" t="s">
        <v>1698</v>
      </c>
      <c r="F2934" s="57">
        <v>336</v>
      </c>
      <c r="G2934" s="39" t="s">
        <v>108</v>
      </c>
      <c r="H2934" s="57" t="s">
        <v>1586</v>
      </c>
      <c r="I2934" s="39">
        <v>0</v>
      </c>
      <c r="J2934" s="39">
        <v>0</v>
      </c>
      <c r="K2934" s="39">
        <v>0</v>
      </c>
      <c r="L2934" s="39">
        <v>0</v>
      </c>
      <c r="M2934" s="39">
        <v>0</v>
      </c>
      <c r="N2934" s="39">
        <v>0</v>
      </c>
      <c r="O2934" s="39">
        <v>0</v>
      </c>
      <c r="P2934" s="39">
        <v>0</v>
      </c>
      <c r="Q2934" s="39">
        <v>0</v>
      </c>
      <c r="R2934" s="39">
        <v>0</v>
      </c>
      <c r="S2934" s="39">
        <v>0</v>
      </c>
      <c r="T2934" s="39">
        <v>0</v>
      </c>
      <c r="U2934" s="39">
        <v>0</v>
      </c>
      <c r="V2934" s="39">
        <v>0</v>
      </c>
    </row>
    <row r="2935" spans="1:22" x14ac:dyDescent="0.25">
      <c r="A2935" s="39" t="s">
        <v>12086</v>
      </c>
      <c r="B2935" s="57" t="s">
        <v>1224</v>
      </c>
      <c r="C2935" s="39">
        <v>36859167</v>
      </c>
      <c r="D2935" s="39">
        <v>36859684</v>
      </c>
      <c r="E2935" s="57" t="s">
        <v>1698</v>
      </c>
      <c r="F2935" s="57">
        <v>518</v>
      </c>
      <c r="G2935" s="39" t="s">
        <v>1986</v>
      </c>
      <c r="H2935" s="57" t="s">
        <v>1586</v>
      </c>
      <c r="I2935" s="39">
        <v>0</v>
      </c>
      <c r="J2935" s="39">
        <v>0</v>
      </c>
      <c r="K2935" s="39">
        <v>0</v>
      </c>
      <c r="L2935" s="39">
        <v>0</v>
      </c>
      <c r="M2935" s="39">
        <v>0</v>
      </c>
      <c r="N2935" s="39">
        <v>0</v>
      </c>
      <c r="O2935" s="39">
        <v>0</v>
      </c>
      <c r="P2935" s="39">
        <v>0</v>
      </c>
      <c r="Q2935" s="39">
        <v>0</v>
      </c>
      <c r="R2935" s="39">
        <v>0</v>
      </c>
      <c r="S2935" s="39">
        <v>0</v>
      </c>
      <c r="T2935" s="39">
        <v>0</v>
      </c>
      <c r="U2935" s="39">
        <v>0</v>
      </c>
      <c r="V2935" s="39">
        <v>0</v>
      </c>
    </row>
    <row r="2936" spans="1:22" x14ac:dyDescent="0.25">
      <c r="A2936" s="39" t="s">
        <v>12087</v>
      </c>
      <c r="B2936" s="57" t="s">
        <v>1224</v>
      </c>
      <c r="C2936" s="39">
        <v>36871770</v>
      </c>
      <c r="D2936" s="39">
        <v>36872096</v>
      </c>
      <c r="E2936" s="57" t="s">
        <v>1698</v>
      </c>
      <c r="F2936" s="57">
        <v>327</v>
      </c>
      <c r="G2936" s="39" t="s">
        <v>1986</v>
      </c>
      <c r="H2936" s="57" t="s">
        <v>1586</v>
      </c>
      <c r="I2936" s="39">
        <v>0</v>
      </c>
      <c r="J2936" s="39">
        <v>0</v>
      </c>
      <c r="K2936" s="39">
        <v>0</v>
      </c>
      <c r="L2936" s="39">
        <v>0</v>
      </c>
      <c r="M2936" s="39">
        <v>0</v>
      </c>
      <c r="N2936" s="39">
        <v>0</v>
      </c>
      <c r="O2936" s="39">
        <v>0</v>
      </c>
      <c r="P2936" s="39">
        <v>0</v>
      </c>
      <c r="Q2936" s="39">
        <v>0</v>
      </c>
      <c r="R2936" s="39">
        <v>0</v>
      </c>
      <c r="S2936" s="39">
        <v>0</v>
      </c>
      <c r="T2936" s="39">
        <v>0</v>
      </c>
      <c r="U2936" s="39">
        <v>0</v>
      </c>
      <c r="V2936" s="39">
        <v>0</v>
      </c>
    </row>
    <row r="2937" spans="1:22" x14ac:dyDescent="0.25">
      <c r="A2937" s="39" t="s">
        <v>12088</v>
      </c>
      <c r="B2937" s="57" t="s">
        <v>1224</v>
      </c>
      <c r="C2937" s="39">
        <v>36873975</v>
      </c>
      <c r="D2937" s="39">
        <v>36874289</v>
      </c>
      <c r="E2937" s="57" t="s">
        <v>108</v>
      </c>
      <c r="F2937" s="57">
        <v>315</v>
      </c>
      <c r="G2937" s="39" t="s">
        <v>108</v>
      </c>
      <c r="H2937" s="57" t="s">
        <v>1586</v>
      </c>
      <c r="I2937" s="39">
        <v>4.5443617354932799</v>
      </c>
      <c r="J2937" s="39">
        <v>4.6006027910980398</v>
      </c>
      <c r="K2937" s="39">
        <v>3.2592996079427099</v>
      </c>
      <c r="L2937" s="39">
        <v>3.6658475212555501</v>
      </c>
      <c r="M2937" s="39">
        <v>3.9097923015527098</v>
      </c>
      <c r="N2937" s="39">
        <v>4.5516759664202002</v>
      </c>
      <c r="O2937" s="39">
        <v>3.4043609199819298</v>
      </c>
      <c r="P2937" s="39">
        <v>3.7664467504914398</v>
      </c>
      <c r="Q2937" s="39">
        <v>3.5292712437059302</v>
      </c>
      <c r="R2937" s="39">
        <v>1.52188494646217</v>
      </c>
      <c r="S2937" s="39">
        <v>2.5237902601633699</v>
      </c>
      <c r="T2937" s="39">
        <v>2.9530398294117699</v>
      </c>
      <c r="U2937" s="39">
        <v>3.7187451977563999</v>
      </c>
      <c r="V2937" s="39">
        <v>3.0998371653096699</v>
      </c>
    </row>
    <row r="2938" spans="1:22" x14ac:dyDescent="0.25">
      <c r="A2938" s="39" t="s">
        <v>12089</v>
      </c>
      <c r="B2938" s="57" t="s">
        <v>1224</v>
      </c>
      <c r="C2938" s="39">
        <v>36883276</v>
      </c>
      <c r="D2938" s="39">
        <v>36886796</v>
      </c>
      <c r="E2938" s="57" t="s">
        <v>108</v>
      </c>
      <c r="F2938" s="57">
        <v>3521</v>
      </c>
      <c r="G2938" s="39" t="s">
        <v>4952</v>
      </c>
      <c r="H2938" s="57" t="s">
        <v>1586</v>
      </c>
      <c r="I2938" s="39">
        <v>0</v>
      </c>
      <c r="J2938" s="39">
        <v>0</v>
      </c>
      <c r="K2938" s="39">
        <v>0</v>
      </c>
      <c r="L2938" s="39">
        <v>0</v>
      </c>
      <c r="M2938" s="39">
        <v>0</v>
      </c>
      <c r="N2938" s="39">
        <v>0</v>
      </c>
      <c r="O2938" s="39">
        <v>0</v>
      </c>
      <c r="P2938" s="39">
        <v>0</v>
      </c>
      <c r="Q2938" s="39">
        <v>0</v>
      </c>
      <c r="R2938" s="39">
        <v>0</v>
      </c>
      <c r="S2938" s="39">
        <v>0</v>
      </c>
      <c r="T2938" s="39">
        <v>0</v>
      </c>
      <c r="U2938" s="39">
        <v>0</v>
      </c>
      <c r="V2938" s="39">
        <v>0</v>
      </c>
    </row>
    <row r="2939" spans="1:22" x14ac:dyDescent="0.25">
      <c r="A2939" s="39" t="s">
        <v>12090</v>
      </c>
      <c r="B2939" s="57" t="s">
        <v>1224</v>
      </c>
      <c r="C2939" s="39">
        <v>36895359</v>
      </c>
      <c r="D2939" s="39">
        <v>36896138</v>
      </c>
      <c r="E2939" s="57" t="s">
        <v>1698</v>
      </c>
      <c r="F2939" s="57">
        <v>780</v>
      </c>
      <c r="G2939" s="39" t="s">
        <v>1735</v>
      </c>
      <c r="H2939" s="57" t="s">
        <v>1586</v>
      </c>
      <c r="I2939" s="39">
        <v>0</v>
      </c>
      <c r="J2939" s="39">
        <v>0</v>
      </c>
      <c r="K2939" s="39">
        <v>0</v>
      </c>
      <c r="L2939" s="39">
        <v>0</v>
      </c>
      <c r="M2939" s="39">
        <v>0</v>
      </c>
      <c r="N2939" s="39">
        <v>0</v>
      </c>
      <c r="O2939" s="39">
        <v>0</v>
      </c>
      <c r="P2939" s="39">
        <v>0</v>
      </c>
      <c r="Q2939" s="39">
        <v>0</v>
      </c>
      <c r="R2939" s="39">
        <v>0</v>
      </c>
      <c r="S2939" s="39">
        <v>0</v>
      </c>
      <c r="T2939" s="39">
        <v>0</v>
      </c>
      <c r="U2939" s="39">
        <v>0</v>
      </c>
      <c r="V2939" s="39">
        <v>0</v>
      </c>
    </row>
    <row r="2940" spans="1:22" x14ac:dyDescent="0.25">
      <c r="A2940" s="39" t="s">
        <v>12091</v>
      </c>
      <c r="B2940" s="57" t="s">
        <v>1224</v>
      </c>
      <c r="C2940" s="39">
        <v>36897481</v>
      </c>
      <c r="D2940" s="39">
        <v>36898062</v>
      </c>
      <c r="E2940" s="57" t="s">
        <v>1698</v>
      </c>
      <c r="F2940" s="57">
        <v>582</v>
      </c>
      <c r="G2940" s="39" t="s">
        <v>1735</v>
      </c>
      <c r="H2940" s="57" t="s">
        <v>1586</v>
      </c>
      <c r="I2940" s="39">
        <v>0</v>
      </c>
      <c r="J2940" s="39">
        <v>0</v>
      </c>
      <c r="K2940" s="39">
        <v>0</v>
      </c>
      <c r="L2940" s="39">
        <v>0</v>
      </c>
      <c r="M2940" s="39">
        <v>0</v>
      </c>
      <c r="N2940" s="39">
        <v>0</v>
      </c>
      <c r="O2940" s="39">
        <v>0</v>
      </c>
      <c r="P2940" s="39">
        <v>0</v>
      </c>
      <c r="Q2940" s="39">
        <v>0</v>
      </c>
      <c r="R2940" s="39">
        <v>0</v>
      </c>
      <c r="S2940" s="39">
        <v>0</v>
      </c>
      <c r="T2940" s="39">
        <v>0</v>
      </c>
      <c r="U2940" s="39">
        <v>0</v>
      </c>
      <c r="V2940" s="39">
        <v>0</v>
      </c>
    </row>
    <row r="2941" spans="1:22" x14ac:dyDescent="0.25">
      <c r="A2941" s="39" t="s">
        <v>12092</v>
      </c>
      <c r="B2941" s="57" t="s">
        <v>1224</v>
      </c>
      <c r="C2941" s="39">
        <v>36906499</v>
      </c>
      <c r="D2941" s="39">
        <v>36911089</v>
      </c>
      <c r="E2941" s="57" t="s">
        <v>108</v>
      </c>
      <c r="F2941" s="57">
        <v>4591</v>
      </c>
      <c r="G2941" s="39" t="s">
        <v>1701</v>
      </c>
      <c r="H2941" s="57" t="s">
        <v>1586</v>
      </c>
      <c r="I2941" s="39">
        <v>7.6906011656134601E-2</v>
      </c>
      <c r="J2941" s="39">
        <v>5.0186551266807197E-2</v>
      </c>
      <c r="K2941" s="39">
        <v>0</v>
      </c>
      <c r="L2941" s="39">
        <v>3.9055410228994503E-2</v>
      </c>
      <c r="M2941" s="39">
        <v>0</v>
      </c>
      <c r="N2941" s="39">
        <v>0.12945382192635199</v>
      </c>
      <c r="O2941" s="39">
        <v>0</v>
      </c>
      <c r="P2941" s="39">
        <v>0</v>
      </c>
      <c r="Q2941" s="39">
        <v>0.237188005805439</v>
      </c>
      <c r="R2941" s="39">
        <v>0.413637405934077</v>
      </c>
      <c r="S2941" s="39">
        <v>0</v>
      </c>
      <c r="T2941" s="39">
        <v>0.23850929748661601</v>
      </c>
      <c r="U2941" s="39">
        <v>0.17203812346776501</v>
      </c>
      <c r="V2941" s="39">
        <v>0.27933103093544398</v>
      </c>
    </row>
    <row r="2942" spans="1:22" x14ac:dyDescent="0.25">
      <c r="A2942" s="39" t="s">
        <v>12093</v>
      </c>
      <c r="B2942" s="57" t="s">
        <v>1224</v>
      </c>
      <c r="C2942" s="39">
        <v>36917192</v>
      </c>
      <c r="D2942" s="39">
        <v>36919178</v>
      </c>
      <c r="E2942" s="57" t="s">
        <v>108</v>
      </c>
      <c r="F2942" s="57">
        <v>1987</v>
      </c>
      <c r="G2942" s="39" t="s">
        <v>2094</v>
      </c>
      <c r="H2942" s="57" t="s">
        <v>1586</v>
      </c>
      <c r="I2942" s="39">
        <v>3.8987694527201202</v>
      </c>
      <c r="J2942" s="39">
        <v>1.4639781173697299</v>
      </c>
      <c r="K2942" s="39">
        <v>1.6933553665591801</v>
      </c>
      <c r="L2942" s="39">
        <v>0.712726948586901</v>
      </c>
      <c r="M2942" s="39">
        <v>0.76924110220807096</v>
      </c>
      <c r="N2942" s="39">
        <v>1.2943001960656699</v>
      </c>
      <c r="O2942" s="39">
        <v>0.84012077346153202</v>
      </c>
      <c r="P2942" s="39">
        <v>1.08197356489462</v>
      </c>
      <c r="Q2942" s="39">
        <v>2.4323474679495001</v>
      </c>
      <c r="R2942" s="39">
        <v>2.1857555645011799</v>
      </c>
      <c r="S2942" s="39">
        <v>2.5727660035456501</v>
      </c>
      <c r="T2942" s="39">
        <v>2.0374208807919398</v>
      </c>
      <c r="U2942" s="39">
        <v>2.4081466268360199</v>
      </c>
      <c r="V2942" s="39">
        <v>1.9177830771204001</v>
      </c>
    </row>
    <row r="2943" spans="1:22" x14ac:dyDescent="0.25">
      <c r="A2943" s="39" t="s">
        <v>12094</v>
      </c>
      <c r="B2943" s="57" t="s">
        <v>1224</v>
      </c>
      <c r="C2943" s="39">
        <v>36932450</v>
      </c>
      <c r="D2943" s="39">
        <v>36934803</v>
      </c>
      <c r="E2943" s="57" t="s">
        <v>108</v>
      </c>
      <c r="F2943" s="57">
        <v>2354</v>
      </c>
      <c r="G2943" s="39" t="s">
        <v>1795</v>
      </c>
      <c r="H2943" s="57" t="s">
        <v>1586</v>
      </c>
      <c r="I2943" s="39">
        <v>0</v>
      </c>
      <c r="J2943" s="39">
        <v>0</v>
      </c>
      <c r="K2943" s="39">
        <v>0</v>
      </c>
      <c r="L2943" s="39">
        <v>0</v>
      </c>
      <c r="M2943" s="39">
        <v>0</v>
      </c>
      <c r="N2943" s="39">
        <v>0</v>
      </c>
      <c r="O2943" s="39">
        <v>0</v>
      </c>
      <c r="P2943" s="39">
        <v>0</v>
      </c>
      <c r="Q2943" s="39">
        <v>0</v>
      </c>
      <c r="R2943" s="39">
        <v>0</v>
      </c>
      <c r="S2943" s="39">
        <v>0</v>
      </c>
      <c r="T2943" s="39">
        <v>0</v>
      </c>
      <c r="U2943" s="39">
        <v>0</v>
      </c>
      <c r="V2943" s="39">
        <v>0</v>
      </c>
    </row>
    <row r="2944" spans="1:22" x14ac:dyDescent="0.25">
      <c r="A2944" s="39" t="s">
        <v>12095</v>
      </c>
      <c r="B2944" s="57" t="s">
        <v>1224</v>
      </c>
      <c r="C2944" s="39">
        <v>36944468</v>
      </c>
      <c r="D2944" s="39">
        <v>36945369</v>
      </c>
      <c r="E2944" s="57" t="s">
        <v>1698</v>
      </c>
      <c r="F2944" s="57">
        <v>902</v>
      </c>
      <c r="G2944" s="39" t="s">
        <v>3103</v>
      </c>
      <c r="H2944" s="57" t="s">
        <v>1586</v>
      </c>
      <c r="I2944" s="39">
        <v>0.78938538372781797</v>
      </c>
      <c r="J2944" s="39">
        <v>0</v>
      </c>
      <c r="K2944" s="39">
        <v>0</v>
      </c>
      <c r="L2944" s="39">
        <v>0</v>
      </c>
      <c r="M2944" s="39">
        <v>0</v>
      </c>
      <c r="N2944" s="39">
        <v>0</v>
      </c>
      <c r="O2944" s="39">
        <v>0</v>
      </c>
      <c r="P2944" s="39">
        <v>0</v>
      </c>
      <c r="Q2944" s="39">
        <v>0</v>
      </c>
      <c r="R2944" s="39">
        <v>0</v>
      </c>
      <c r="S2944" s="39">
        <v>0</v>
      </c>
      <c r="T2944" s="39">
        <v>0</v>
      </c>
      <c r="U2944" s="39">
        <v>0</v>
      </c>
      <c r="V2944" s="39">
        <v>0.72679721958865795</v>
      </c>
    </row>
    <row r="2945" spans="1:22" x14ac:dyDescent="0.25">
      <c r="A2945" s="39" t="s">
        <v>12096</v>
      </c>
      <c r="B2945" s="57" t="s">
        <v>1224</v>
      </c>
      <c r="C2945" s="39">
        <v>36946735</v>
      </c>
      <c r="D2945" s="39">
        <v>36948729</v>
      </c>
      <c r="E2945" s="57" t="s">
        <v>1698</v>
      </c>
      <c r="F2945" s="57">
        <v>1995</v>
      </c>
      <c r="G2945" s="39" t="s">
        <v>1735</v>
      </c>
      <c r="H2945" s="57" t="s">
        <v>1586</v>
      </c>
      <c r="I2945" s="39">
        <v>4.73556497779987E-2</v>
      </c>
      <c r="J2945" s="39">
        <v>0.11939841136029999</v>
      </c>
      <c r="K2945" s="39">
        <v>6.3553884418246401E-2</v>
      </c>
      <c r="L2945" s="39">
        <v>4.74345277331535E-2</v>
      </c>
      <c r="M2945" s="39">
        <v>0</v>
      </c>
      <c r="N2945" s="39">
        <v>0</v>
      </c>
      <c r="O2945" s="39">
        <v>0</v>
      </c>
      <c r="P2945" s="39">
        <v>0</v>
      </c>
      <c r="Q2945" s="39">
        <v>5.1441293734656099E-2</v>
      </c>
      <c r="R2945" s="39">
        <v>0.10228698013815</v>
      </c>
      <c r="S2945" s="39">
        <v>5.0180977770574897E-2</v>
      </c>
      <c r="T2945" s="39">
        <v>0</v>
      </c>
      <c r="U2945" s="39">
        <v>0</v>
      </c>
      <c r="V2945" s="39">
        <v>0</v>
      </c>
    </row>
    <row r="2946" spans="1:22" x14ac:dyDescent="0.25">
      <c r="A2946" s="39" t="s">
        <v>12097</v>
      </c>
      <c r="B2946" s="57" t="s">
        <v>1224</v>
      </c>
      <c r="C2946" s="39">
        <v>36948935</v>
      </c>
      <c r="D2946" s="39">
        <v>36949749</v>
      </c>
      <c r="E2946" s="57" t="s">
        <v>108</v>
      </c>
      <c r="F2946" s="57">
        <v>815</v>
      </c>
      <c r="G2946" s="39" t="s">
        <v>108</v>
      </c>
      <c r="H2946" s="57" t="s">
        <v>1586</v>
      </c>
      <c r="I2946" s="39">
        <v>0</v>
      </c>
      <c r="J2946" s="39">
        <v>0.17620530950140101</v>
      </c>
      <c r="K2946" s="39">
        <v>0</v>
      </c>
      <c r="L2946" s="39">
        <v>0</v>
      </c>
      <c r="M2946" s="39">
        <v>0</v>
      </c>
      <c r="N2946" s="39">
        <v>0</v>
      </c>
      <c r="O2946" s="39">
        <v>0</v>
      </c>
      <c r="P2946" s="39">
        <v>0</v>
      </c>
      <c r="Q2946" s="39">
        <v>0</v>
      </c>
      <c r="R2946" s="39">
        <v>0</v>
      </c>
      <c r="S2946" s="39">
        <v>0</v>
      </c>
      <c r="T2946" s="39">
        <v>0</v>
      </c>
      <c r="U2946" s="39">
        <v>0</v>
      </c>
      <c r="V2946" s="39">
        <v>0</v>
      </c>
    </row>
    <row r="2947" spans="1:22" x14ac:dyDescent="0.25">
      <c r="A2947" s="39" t="s">
        <v>12098</v>
      </c>
      <c r="B2947" s="57" t="s">
        <v>1224</v>
      </c>
      <c r="C2947" s="39">
        <v>36959840</v>
      </c>
      <c r="D2947" s="39">
        <v>36964428</v>
      </c>
      <c r="E2947" s="57" t="s">
        <v>108</v>
      </c>
      <c r="F2947" s="57">
        <v>4589</v>
      </c>
      <c r="G2947" s="39" t="s">
        <v>108</v>
      </c>
      <c r="H2947" s="57" t="s">
        <v>1586</v>
      </c>
      <c r="I2947" s="39">
        <v>0</v>
      </c>
      <c r="J2947" s="39">
        <v>0</v>
      </c>
      <c r="K2947" s="39">
        <v>0</v>
      </c>
      <c r="L2947" s="39">
        <v>0</v>
      </c>
      <c r="M2947" s="39">
        <v>0</v>
      </c>
      <c r="N2947" s="39">
        <v>0</v>
      </c>
      <c r="O2947" s="39">
        <v>0</v>
      </c>
      <c r="P2947" s="39">
        <v>0</v>
      </c>
      <c r="Q2947" s="39">
        <v>0</v>
      </c>
      <c r="R2947" s="39">
        <v>0</v>
      </c>
      <c r="S2947" s="39">
        <v>0</v>
      </c>
      <c r="T2947" s="39">
        <v>0</v>
      </c>
      <c r="U2947" s="39">
        <v>0</v>
      </c>
      <c r="V2947" s="39">
        <v>0</v>
      </c>
    </row>
    <row r="2948" spans="1:22" x14ac:dyDescent="0.25">
      <c r="A2948" s="39" t="s">
        <v>12099</v>
      </c>
      <c r="B2948" s="57" t="s">
        <v>1224</v>
      </c>
      <c r="C2948" s="39">
        <v>36983552</v>
      </c>
      <c r="D2948" s="39">
        <v>36984827</v>
      </c>
      <c r="E2948" s="57" t="s">
        <v>108</v>
      </c>
      <c r="F2948" s="57">
        <v>1276</v>
      </c>
      <c r="G2948" s="39" t="s">
        <v>9046</v>
      </c>
      <c r="H2948" s="57" t="s">
        <v>1586</v>
      </c>
      <c r="I2948" s="39">
        <v>1.79318840368062</v>
      </c>
      <c r="J2948" s="39">
        <v>2.5712690605690298</v>
      </c>
      <c r="K2948" s="39">
        <v>1.9400502023322299</v>
      </c>
      <c r="L2948" s="39">
        <v>1.95311993768491</v>
      </c>
      <c r="M2948" s="39">
        <v>2.0583615249854001</v>
      </c>
      <c r="N2948" s="39">
        <v>2.3716787337415601</v>
      </c>
      <c r="O2948" s="39">
        <v>2.2042158551902298</v>
      </c>
      <c r="P2948" s="39">
        <v>2.62654894088607</v>
      </c>
      <c r="Q2948" s="39">
        <v>2.3913278068436101</v>
      </c>
      <c r="R2948" s="39">
        <v>2.4529222047541901</v>
      </c>
      <c r="S2948" s="39">
        <v>2.6579372017818401</v>
      </c>
      <c r="T2948" s="39">
        <v>3.6172044318586498</v>
      </c>
      <c r="U2948" s="39">
        <v>3.6680510285997801</v>
      </c>
      <c r="V2948" s="39">
        <v>4.1079890966900603</v>
      </c>
    </row>
    <row r="2949" spans="1:22" x14ac:dyDescent="0.25">
      <c r="A2949" s="39" t="s">
        <v>12100</v>
      </c>
      <c r="B2949" s="57" t="s">
        <v>1224</v>
      </c>
      <c r="C2949" s="39">
        <v>37024095</v>
      </c>
      <c r="D2949" s="39">
        <v>37027880</v>
      </c>
      <c r="E2949" s="57" t="s">
        <v>108</v>
      </c>
      <c r="F2949" s="57">
        <v>3786</v>
      </c>
      <c r="G2949" s="39" t="s">
        <v>9277</v>
      </c>
      <c r="H2949" s="57" t="s">
        <v>1586</v>
      </c>
      <c r="I2949" s="39">
        <v>0</v>
      </c>
      <c r="J2949" s="39">
        <v>0</v>
      </c>
      <c r="K2949" s="39">
        <v>0</v>
      </c>
      <c r="L2949" s="39">
        <v>0</v>
      </c>
      <c r="M2949" s="39">
        <v>0</v>
      </c>
      <c r="N2949" s="39">
        <v>0</v>
      </c>
      <c r="O2949" s="39">
        <v>0</v>
      </c>
      <c r="P2949" s="39">
        <v>0</v>
      </c>
      <c r="Q2949" s="39">
        <v>0</v>
      </c>
      <c r="R2949" s="39">
        <v>0</v>
      </c>
      <c r="S2949" s="39">
        <v>0</v>
      </c>
      <c r="T2949" s="39">
        <v>0</v>
      </c>
      <c r="U2949" s="39">
        <v>0</v>
      </c>
      <c r="V2949" s="39">
        <v>0</v>
      </c>
    </row>
    <row r="2950" spans="1:22" x14ac:dyDescent="0.25">
      <c r="A2950" s="39" t="s">
        <v>12101</v>
      </c>
      <c r="B2950" s="57" t="s">
        <v>1224</v>
      </c>
      <c r="C2950" s="39">
        <v>37050290</v>
      </c>
      <c r="D2950" s="39">
        <v>37058529</v>
      </c>
      <c r="E2950" s="57" t="s">
        <v>1698</v>
      </c>
      <c r="F2950" s="57">
        <v>8240</v>
      </c>
      <c r="G2950" s="39" t="s">
        <v>6877</v>
      </c>
      <c r="H2950" s="57" t="s">
        <v>1586</v>
      </c>
      <c r="I2950" s="39">
        <v>1.6322868307992999</v>
      </c>
      <c r="J2950" s="39">
        <v>1.57038035015857</v>
      </c>
      <c r="K2950" s="39">
        <v>2.2050483772942999</v>
      </c>
      <c r="L2950" s="39">
        <v>1.94489217075197</v>
      </c>
      <c r="M2950" s="39">
        <v>1.8643505901327799</v>
      </c>
      <c r="N2950" s="39">
        <v>1.88941123856596</v>
      </c>
      <c r="O2950" s="39">
        <v>2.2463594391750701</v>
      </c>
      <c r="P2950" s="39">
        <v>2.08526487674794</v>
      </c>
      <c r="Q2950" s="39">
        <v>1.73176107294936</v>
      </c>
      <c r="R2950" s="39">
        <v>1.91003800585552</v>
      </c>
      <c r="S2950" s="39">
        <v>1.94027953005169</v>
      </c>
      <c r="T2950" s="39">
        <v>2.09783662139934</v>
      </c>
      <c r="U2950" s="39">
        <v>1.77534136960469</v>
      </c>
      <c r="V2950" s="39">
        <v>1.8914502958377</v>
      </c>
    </row>
    <row r="2951" spans="1:22" x14ac:dyDescent="0.25">
      <c r="A2951" s="39" t="s">
        <v>12102</v>
      </c>
      <c r="B2951" s="57" t="s">
        <v>1224</v>
      </c>
      <c r="C2951" s="39">
        <v>37071192</v>
      </c>
      <c r="D2951" s="39">
        <v>37073314</v>
      </c>
      <c r="E2951" s="57" t="s">
        <v>1698</v>
      </c>
      <c r="F2951" s="57">
        <v>2123</v>
      </c>
      <c r="G2951" s="39" t="s">
        <v>2639</v>
      </c>
      <c r="H2951" s="57" t="s">
        <v>1586</v>
      </c>
      <c r="I2951" s="39">
        <v>0</v>
      </c>
      <c r="J2951" s="39">
        <v>0</v>
      </c>
      <c r="K2951" s="39">
        <v>0</v>
      </c>
      <c r="L2951" s="39">
        <v>0</v>
      </c>
      <c r="M2951" s="39">
        <v>0</v>
      </c>
      <c r="N2951" s="39">
        <v>0</v>
      </c>
      <c r="O2951" s="39">
        <v>0</v>
      </c>
      <c r="P2951" s="39">
        <v>0</v>
      </c>
      <c r="Q2951" s="39">
        <v>0</v>
      </c>
      <c r="R2951" s="39">
        <v>0</v>
      </c>
      <c r="S2951" s="39">
        <v>0</v>
      </c>
      <c r="T2951" s="39">
        <v>0</v>
      </c>
      <c r="U2951" s="39">
        <v>0</v>
      </c>
      <c r="V2951" s="39">
        <v>0</v>
      </c>
    </row>
    <row r="2952" spans="1:22" x14ac:dyDescent="0.25">
      <c r="A2952" s="39" t="s">
        <v>12103</v>
      </c>
      <c r="B2952" s="57" t="s">
        <v>1224</v>
      </c>
      <c r="C2952" s="39">
        <v>37073841</v>
      </c>
      <c r="D2952" s="39">
        <v>37075963</v>
      </c>
      <c r="E2952" s="57" t="s">
        <v>1698</v>
      </c>
      <c r="F2952" s="57">
        <v>2123</v>
      </c>
      <c r="G2952" s="39" t="s">
        <v>5258</v>
      </c>
      <c r="H2952" s="57" t="s">
        <v>1586</v>
      </c>
      <c r="I2952" s="39">
        <v>0</v>
      </c>
      <c r="J2952" s="39">
        <v>0</v>
      </c>
      <c r="K2952" s="39">
        <v>0</v>
      </c>
      <c r="L2952" s="39">
        <v>0</v>
      </c>
      <c r="M2952" s="39">
        <v>0</v>
      </c>
      <c r="N2952" s="39">
        <v>0</v>
      </c>
      <c r="O2952" s="39">
        <v>0</v>
      </c>
      <c r="P2952" s="39">
        <v>0</v>
      </c>
      <c r="Q2952" s="39">
        <v>0</v>
      </c>
      <c r="R2952" s="39">
        <v>0</v>
      </c>
      <c r="S2952" s="39">
        <v>7.5573566844451101E-2</v>
      </c>
      <c r="T2952" s="39">
        <v>0</v>
      </c>
      <c r="U2952" s="39">
        <v>0</v>
      </c>
      <c r="V2952" s="39">
        <v>0</v>
      </c>
    </row>
    <row r="2953" spans="1:22" x14ac:dyDescent="0.25">
      <c r="A2953" s="39" t="s">
        <v>12104</v>
      </c>
      <c r="B2953" s="57" t="s">
        <v>1224</v>
      </c>
      <c r="C2953" s="39">
        <v>37108653</v>
      </c>
      <c r="D2953" s="39">
        <v>37113360</v>
      </c>
      <c r="E2953" s="57" t="s">
        <v>1698</v>
      </c>
      <c r="F2953" s="57">
        <v>4708</v>
      </c>
      <c r="G2953" s="39" t="s">
        <v>7670</v>
      </c>
      <c r="H2953" s="57" t="s">
        <v>1586</v>
      </c>
      <c r="I2953" s="39">
        <v>1.5053218673561299</v>
      </c>
      <c r="J2953" s="39">
        <v>1.5304403604997801</v>
      </c>
      <c r="K2953" s="39">
        <v>1.4168127248987901</v>
      </c>
      <c r="L2953" s="39">
        <v>1.55570819425047</v>
      </c>
      <c r="M2953" s="39">
        <v>1.94138430351839</v>
      </c>
      <c r="N2953" s="39">
        <v>0.91895022558606698</v>
      </c>
      <c r="O2953" s="39">
        <v>0.649501418422337</v>
      </c>
      <c r="P2953" s="39">
        <v>1.01828520766804</v>
      </c>
      <c r="Q2953" s="39">
        <v>1.0513372956307001</v>
      </c>
      <c r="R2953" s="39">
        <v>1.0919570424640399</v>
      </c>
      <c r="S2953" s="39">
        <v>1.1457361399020201</v>
      </c>
      <c r="T2953" s="39">
        <v>0.86810040317786796</v>
      </c>
      <c r="U2953" s="39">
        <v>1.55345880969909</v>
      </c>
      <c r="V2953" s="39">
        <v>1.4873525697115</v>
      </c>
    </row>
    <row r="2954" spans="1:22" x14ac:dyDescent="0.25">
      <c r="A2954" s="39" t="s">
        <v>12105</v>
      </c>
      <c r="B2954" s="57" t="s">
        <v>1224</v>
      </c>
      <c r="C2954" s="39">
        <v>37130958</v>
      </c>
      <c r="D2954" s="39">
        <v>37131502</v>
      </c>
      <c r="E2954" s="57" t="s">
        <v>108</v>
      </c>
      <c r="F2954" s="57">
        <v>545</v>
      </c>
      <c r="G2954" s="39" t="s">
        <v>6901</v>
      </c>
      <c r="H2954" s="57" t="s">
        <v>1586</v>
      </c>
      <c r="I2954" s="39">
        <v>0</v>
      </c>
      <c r="J2954" s="39">
        <v>0</v>
      </c>
      <c r="K2954" s="39">
        <v>0</v>
      </c>
      <c r="L2954" s="39">
        <v>0</v>
      </c>
      <c r="M2954" s="39">
        <v>0</v>
      </c>
      <c r="N2954" s="39">
        <v>0</v>
      </c>
      <c r="O2954" s="39">
        <v>0</v>
      </c>
      <c r="P2954" s="39">
        <v>0</v>
      </c>
      <c r="Q2954" s="39">
        <v>0</v>
      </c>
      <c r="R2954" s="39">
        <v>0</v>
      </c>
      <c r="S2954" s="39">
        <v>0</v>
      </c>
      <c r="T2954" s="39">
        <v>0</v>
      </c>
      <c r="U2954" s="39">
        <v>0</v>
      </c>
      <c r="V2954" s="39">
        <v>0</v>
      </c>
    </row>
    <row r="2955" spans="1:22" x14ac:dyDescent="0.25">
      <c r="A2955" s="39" t="s">
        <v>12106</v>
      </c>
      <c r="B2955" s="57" t="s">
        <v>1224</v>
      </c>
      <c r="C2955" s="39">
        <v>37133348</v>
      </c>
      <c r="D2955" s="39">
        <v>37137360</v>
      </c>
      <c r="E2955" s="57" t="s">
        <v>1698</v>
      </c>
      <c r="F2955" s="57">
        <v>4013</v>
      </c>
      <c r="G2955" s="39" t="s">
        <v>12107</v>
      </c>
      <c r="H2955" s="57" t="s">
        <v>1586</v>
      </c>
      <c r="I2955" s="39">
        <v>4.0800606801967998</v>
      </c>
      <c r="J2955" s="39">
        <v>4.1360519015206796</v>
      </c>
      <c r="K2955" s="39">
        <v>3.4396763234906902</v>
      </c>
      <c r="L2955" s="39">
        <v>3.6947687834751601</v>
      </c>
      <c r="M2955" s="39">
        <v>3.48075627868625</v>
      </c>
      <c r="N2955" s="39">
        <v>3.5320301375134</v>
      </c>
      <c r="O2955" s="39">
        <v>3.75707659962745</v>
      </c>
      <c r="P2955" s="39">
        <v>3.6612251368266602</v>
      </c>
      <c r="Q2955" s="39">
        <v>3.6245571493734201</v>
      </c>
      <c r="R2955" s="39">
        <v>3.6193895328635199</v>
      </c>
      <c r="S2955" s="39">
        <v>3.48377708995115</v>
      </c>
      <c r="T2955" s="39">
        <v>3.6920365640950101</v>
      </c>
      <c r="U2955" s="39">
        <v>3.6706250936498699</v>
      </c>
      <c r="V2955" s="39">
        <v>3.7475377844471902</v>
      </c>
    </row>
    <row r="2956" spans="1:22" x14ac:dyDescent="0.25">
      <c r="A2956" s="39" t="s">
        <v>12108</v>
      </c>
      <c r="B2956" s="57" t="s">
        <v>1224</v>
      </c>
      <c r="C2956" s="39">
        <v>37145850</v>
      </c>
      <c r="D2956" s="39">
        <v>37151710</v>
      </c>
      <c r="E2956" s="57" t="s">
        <v>1698</v>
      </c>
      <c r="F2956" s="57">
        <v>5861</v>
      </c>
      <c r="G2956" s="39" t="s">
        <v>5800</v>
      </c>
      <c r="H2956" s="57" t="s">
        <v>1586</v>
      </c>
      <c r="I2956" s="39">
        <v>0</v>
      </c>
      <c r="J2956" s="39">
        <v>0</v>
      </c>
      <c r="K2956" s="39">
        <v>0</v>
      </c>
      <c r="L2956" s="39">
        <v>0</v>
      </c>
      <c r="M2956" s="39">
        <v>0</v>
      </c>
      <c r="N2956" s="39">
        <v>3.4882103425684201E-2</v>
      </c>
      <c r="O2956" s="39">
        <v>7.5009674962720999E-2</v>
      </c>
      <c r="P2956" s="39">
        <v>0</v>
      </c>
      <c r="Q2956" s="39">
        <v>0</v>
      </c>
      <c r="R2956" s="39">
        <v>0</v>
      </c>
      <c r="S2956" s="39">
        <v>0</v>
      </c>
      <c r="T2956" s="39">
        <v>0</v>
      </c>
      <c r="U2956" s="39">
        <v>0</v>
      </c>
      <c r="V2956" s="39">
        <v>0</v>
      </c>
    </row>
    <row r="2957" spans="1:22" x14ac:dyDescent="0.25">
      <c r="A2957" s="39" t="s">
        <v>12109</v>
      </c>
      <c r="B2957" s="57" t="s">
        <v>1224</v>
      </c>
      <c r="C2957" s="39">
        <v>37163153</v>
      </c>
      <c r="D2957" s="39">
        <v>37171272</v>
      </c>
      <c r="E2957" s="57" t="s">
        <v>1698</v>
      </c>
      <c r="F2957" s="57">
        <v>8120</v>
      </c>
      <c r="G2957" s="39" t="s">
        <v>12110</v>
      </c>
      <c r="H2957" s="57" t="s">
        <v>1586</v>
      </c>
      <c r="I2957" s="39">
        <v>1.09107692927137</v>
      </c>
      <c r="J2957" s="39">
        <v>1.18837560283574</v>
      </c>
      <c r="K2957" s="39">
        <v>1.7820142862477599</v>
      </c>
      <c r="L2957" s="39">
        <v>1.85464999941395</v>
      </c>
      <c r="M2957" s="39">
        <v>1.8572325895444199</v>
      </c>
      <c r="N2957" s="39">
        <v>1.59195222994969</v>
      </c>
      <c r="O2957" s="39">
        <v>1.8427214360544599</v>
      </c>
      <c r="P2957" s="39">
        <v>1.97029413349215</v>
      </c>
      <c r="Q2957" s="39">
        <v>1.7996675839159499</v>
      </c>
      <c r="R2957" s="39">
        <v>1.6603719071209</v>
      </c>
      <c r="S2957" s="39">
        <v>1.7895414697358001</v>
      </c>
      <c r="T2957" s="39">
        <v>1.41186007373782</v>
      </c>
      <c r="U2957" s="39">
        <v>1.9226127063139999</v>
      </c>
      <c r="V2957" s="39">
        <v>1.9537047795784299</v>
      </c>
    </row>
    <row r="2958" spans="1:22" x14ac:dyDescent="0.25">
      <c r="A2958" s="39" t="s">
        <v>12111</v>
      </c>
      <c r="B2958" s="57" t="s">
        <v>1224</v>
      </c>
      <c r="C2958" s="39">
        <v>37172545</v>
      </c>
      <c r="D2958" s="39">
        <v>37175095</v>
      </c>
      <c r="E2958" s="57" t="s">
        <v>108</v>
      </c>
      <c r="F2958" s="57">
        <v>2551</v>
      </c>
      <c r="G2958" s="39" t="s">
        <v>1719</v>
      </c>
      <c r="H2958" s="57" t="s">
        <v>1586</v>
      </c>
      <c r="I2958" s="39">
        <v>0.101144708190857</v>
      </c>
      <c r="J2958" s="39">
        <v>0.10909078531634001</v>
      </c>
      <c r="K2958" s="39">
        <v>0</v>
      </c>
      <c r="L2958" s="39">
        <v>0</v>
      </c>
      <c r="M2958" s="39">
        <v>5.08456047026659E-2</v>
      </c>
      <c r="N2958" s="39">
        <v>0</v>
      </c>
      <c r="O2958" s="39">
        <v>0.122772362379153</v>
      </c>
      <c r="P2958" s="39">
        <v>0</v>
      </c>
      <c r="Q2958" s="39">
        <v>0</v>
      </c>
      <c r="R2958" s="39">
        <v>0</v>
      </c>
      <c r="S2958" s="39">
        <v>0</v>
      </c>
      <c r="T2958" s="39">
        <v>0</v>
      </c>
      <c r="U2958" s="39">
        <v>0</v>
      </c>
      <c r="V2958" s="39">
        <v>0</v>
      </c>
    </row>
    <row r="2959" spans="1:22" x14ac:dyDescent="0.25">
      <c r="A2959" s="39" t="s">
        <v>12112</v>
      </c>
      <c r="B2959" s="57" t="s">
        <v>1224</v>
      </c>
      <c r="C2959" s="39">
        <v>37210885</v>
      </c>
      <c r="D2959" s="39">
        <v>37211265</v>
      </c>
      <c r="E2959" s="57" t="s">
        <v>1698</v>
      </c>
      <c r="F2959" s="57">
        <v>381</v>
      </c>
      <c r="G2959" s="39" t="s">
        <v>108</v>
      </c>
      <c r="H2959" s="57" t="s">
        <v>1586</v>
      </c>
      <c r="I2959" s="39">
        <v>0</v>
      </c>
      <c r="J2959" s="39">
        <v>0</v>
      </c>
      <c r="K2959" s="39">
        <v>0</v>
      </c>
      <c r="L2959" s="39">
        <v>0</v>
      </c>
      <c r="M2959" s="39">
        <v>0</v>
      </c>
      <c r="N2959" s="39">
        <v>0</v>
      </c>
      <c r="O2959" s="39">
        <v>0</v>
      </c>
      <c r="P2959" s="39">
        <v>0</v>
      </c>
      <c r="Q2959" s="39">
        <v>0</v>
      </c>
      <c r="R2959" s="39">
        <v>0</v>
      </c>
      <c r="S2959" s="39">
        <v>0</v>
      </c>
      <c r="T2959" s="39">
        <v>0</v>
      </c>
      <c r="U2959" s="39">
        <v>0</v>
      </c>
      <c r="V2959" s="39">
        <v>0</v>
      </c>
    </row>
    <row r="2960" spans="1:22" x14ac:dyDescent="0.25">
      <c r="A2960" s="39" t="s">
        <v>12113</v>
      </c>
      <c r="B2960" s="57" t="s">
        <v>1224</v>
      </c>
      <c r="C2960" s="39">
        <v>45578945</v>
      </c>
      <c r="D2960" s="39">
        <v>45579837</v>
      </c>
      <c r="E2960" s="57" t="s">
        <v>108</v>
      </c>
      <c r="F2960" s="57">
        <v>893</v>
      </c>
      <c r="G2960" s="39" t="s">
        <v>12114</v>
      </c>
      <c r="H2960" s="57" t="s">
        <v>1587</v>
      </c>
      <c r="I2960" s="39">
        <v>0</v>
      </c>
      <c r="J2960" s="39">
        <v>0</v>
      </c>
      <c r="K2960" s="39">
        <v>0</v>
      </c>
      <c r="L2960" s="39">
        <v>0</v>
      </c>
      <c r="M2960" s="39">
        <v>0</v>
      </c>
      <c r="N2960" s="39">
        <v>0</v>
      </c>
      <c r="O2960" s="39">
        <v>0</v>
      </c>
      <c r="P2960" s="39">
        <v>0</v>
      </c>
      <c r="Q2960" s="39">
        <v>0</v>
      </c>
      <c r="R2960" s="39">
        <v>0</v>
      </c>
      <c r="S2960" s="39">
        <v>0</v>
      </c>
      <c r="T2960" s="39">
        <v>0</v>
      </c>
      <c r="U2960" s="39">
        <v>0</v>
      </c>
      <c r="V2960" s="39">
        <v>0</v>
      </c>
    </row>
    <row r="2961" spans="1:22" x14ac:dyDescent="0.25">
      <c r="A2961" s="39" t="s">
        <v>12115</v>
      </c>
      <c r="B2961" s="57" t="s">
        <v>1224</v>
      </c>
      <c r="C2961" s="39">
        <v>45601514</v>
      </c>
      <c r="D2961" s="39">
        <v>45607294</v>
      </c>
      <c r="E2961" s="57" t="s">
        <v>108</v>
      </c>
      <c r="F2961" s="57">
        <v>5781</v>
      </c>
      <c r="G2961" s="39" t="s">
        <v>2136</v>
      </c>
      <c r="H2961" s="57" t="s">
        <v>1587</v>
      </c>
      <c r="I2961" s="39">
        <v>4.0473377096765004</v>
      </c>
      <c r="J2961" s="39">
        <v>4.9065539274861703</v>
      </c>
      <c r="K2961" s="39">
        <v>5.2331402964459697</v>
      </c>
      <c r="L2961" s="39">
        <v>5.4013915448035297</v>
      </c>
      <c r="M2961" s="39">
        <v>5.5862303128838002</v>
      </c>
      <c r="N2961" s="39">
        <v>4.4275592442059803</v>
      </c>
      <c r="O2961" s="39">
        <v>3.95699521431249</v>
      </c>
      <c r="P2961" s="39">
        <v>4.3476798280883502</v>
      </c>
      <c r="Q2961" s="39">
        <v>5.6884181766076498</v>
      </c>
      <c r="R2961" s="39">
        <v>6.10351442488831</v>
      </c>
      <c r="S2961" s="39">
        <v>5.51264092229904</v>
      </c>
      <c r="T2961" s="39">
        <v>5.7101892827399396</v>
      </c>
      <c r="U2961" s="39">
        <v>5.4897741182470696</v>
      </c>
      <c r="V2961" s="39">
        <v>5.35660162418763</v>
      </c>
    </row>
    <row r="2962" spans="1:22" x14ac:dyDescent="0.25">
      <c r="A2962" s="39" t="s">
        <v>4749</v>
      </c>
      <c r="B2962" s="57" t="s">
        <v>1224</v>
      </c>
      <c r="C2962" s="39">
        <v>45625166</v>
      </c>
      <c r="D2962" s="39">
        <v>45626814</v>
      </c>
      <c r="E2962" s="57" t="s">
        <v>108</v>
      </c>
      <c r="F2962" s="57">
        <v>1649</v>
      </c>
      <c r="G2962" s="39" t="s">
        <v>4407</v>
      </c>
      <c r="H2962" s="57" t="s">
        <v>1587</v>
      </c>
      <c r="I2962" s="39">
        <v>0</v>
      </c>
      <c r="J2962" s="39">
        <v>0</v>
      </c>
      <c r="K2962" s="39">
        <v>0</v>
      </c>
      <c r="L2962" s="39">
        <v>0</v>
      </c>
      <c r="M2962" s="39">
        <v>0</v>
      </c>
      <c r="N2962" s="39">
        <v>0</v>
      </c>
      <c r="O2962" s="39">
        <v>0</v>
      </c>
      <c r="P2962" s="39">
        <v>0</v>
      </c>
      <c r="Q2962" s="39">
        <v>0</v>
      </c>
      <c r="R2962" s="39">
        <v>0</v>
      </c>
      <c r="S2962" s="39">
        <v>0</v>
      </c>
      <c r="T2962" s="39">
        <v>0</v>
      </c>
      <c r="U2962" s="39">
        <v>0</v>
      </c>
      <c r="V2962" s="39">
        <v>0</v>
      </c>
    </row>
    <row r="2963" spans="1:22" x14ac:dyDescent="0.25">
      <c r="A2963" s="39" t="s">
        <v>4750</v>
      </c>
      <c r="B2963" s="57" t="s">
        <v>1224</v>
      </c>
      <c r="C2963" s="39">
        <v>45629463</v>
      </c>
      <c r="D2963" s="39">
        <v>45631393</v>
      </c>
      <c r="E2963" s="57" t="s">
        <v>108</v>
      </c>
      <c r="F2963" s="57">
        <v>1931</v>
      </c>
      <c r="G2963" s="39" t="s">
        <v>2639</v>
      </c>
      <c r="H2963" s="57" t="s">
        <v>1587</v>
      </c>
      <c r="I2963" s="39">
        <v>0</v>
      </c>
      <c r="J2963" s="39">
        <v>6.0572747288927899E-2</v>
      </c>
      <c r="K2963" s="39">
        <v>0</v>
      </c>
      <c r="L2963" s="39">
        <v>0</v>
      </c>
      <c r="M2963" s="39">
        <v>0</v>
      </c>
      <c r="N2963" s="39">
        <v>0</v>
      </c>
      <c r="O2963" s="39">
        <v>0</v>
      </c>
      <c r="P2963" s="39">
        <v>0</v>
      </c>
      <c r="Q2963" s="39">
        <v>0</v>
      </c>
      <c r="R2963" s="39">
        <v>5.1743917587414499E-2</v>
      </c>
      <c r="S2963" s="39">
        <v>0</v>
      </c>
      <c r="T2963" s="39">
        <v>0</v>
      </c>
      <c r="U2963" s="39">
        <v>0</v>
      </c>
      <c r="V2963" s="39">
        <v>0</v>
      </c>
    </row>
    <row r="2964" spans="1:22" x14ac:dyDescent="0.25">
      <c r="A2964" s="39" t="s">
        <v>4751</v>
      </c>
      <c r="B2964" s="57" t="s">
        <v>1224</v>
      </c>
      <c r="C2964" s="39">
        <v>45642728</v>
      </c>
      <c r="D2964" s="39">
        <v>45643729</v>
      </c>
      <c r="E2964" s="57" t="s">
        <v>1698</v>
      </c>
      <c r="F2964" s="57">
        <v>1002</v>
      </c>
      <c r="G2964" s="39" t="s">
        <v>108</v>
      </c>
      <c r="H2964" s="57" t="s">
        <v>1587</v>
      </c>
      <c r="I2964" s="39">
        <v>0</v>
      </c>
      <c r="J2964" s="39">
        <v>0</v>
      </c>
      <c r="K2964" s="39">
        <v>0</v>
      </c>
      <c r="L2964" s="39">
        <v>0</v>
      </c>
      <c r="M2964" s="39">
        <v>0</v>
      </c>
      <c r="N2964" s="39">
        <v>0</v>
      </c>
      <c r="O2964" s="39">
        <v>0</v>
      </c>
      <c r="P2964" s="39">
        <v>0</v>
      </c>
      <c r="Q2964" s="39">
        <v>0</v>
      </c>
      <c r="R2964" s="39">
        <v>0</v>
      </c>
      <c r="S2964" s="39">
        <v>0</v>
      </c>
      <c r="T2964" s="39">
        <v>0</v>
      </c>
      <c r="U2964" s="39">
        <v>0</v>
      </c>
      <c r="V2964" s="39">
        <v>0</v>
      </c>
    </row>
    <row r="2965" spans="1:22" x14ac:dyDescent="0.25">
      <c r="A2965" s="39" t="s">
        <v>4752</v>
      </c>
      <c r="B2965" s="57" t="s">
        <v>1224</v>
      </c>
      <c r="C2965" s="39">
        <v>45657771</v>
      </c>
      <c r="D2965" s="39">
        <v>45658222</v>
      </c>
      <c r="E2965" s="57" t="s">
        <v>108</v>
      </c>
      <c r="F2965" s="57">
        <v>452</v>
      </c>
      <c r="G2965" s="39" t="s">
        <v>108</v>
      </c>
      <c r="H2965" s="57" t="s">
        <v>1587</v>
      </c>
      <c r="I2965" s="39">
        <v>0</v>
      </c>
      <c r="J2965" s="39">
        <v>0</v>
      </c>
      <c r="K2965" s="39">
        <v>0</v>
      </c>
      <c r="L2965" s="39">
        <v>0</v>
      </c>
      <c r="M2965" s="39">
        <v>0</v>
      </c>
      <c r="N2965" s="39">
        <v>0</v>
      </c>
      <c r="O2965" s="39">
        <v>0</v>
      </c>
      <c r="P2965" s="39">
        <v>0</v>
      </c>
      <c r="Q2965" s="39">
        <v>0</v>
      </c>
      <c r="R2965" s="39">
        <v>0</v>
      </c>
      <c r="S2965" s="39">
        <v>0</v>
      </c>
      <c r="T2965" s="39">
        <v>0</v>
      </c>
      <c r="U2965" s="39">
        <v>0</v>
      </c>
      <c r="V2965" s="39">
        <v>0</v>
      </c>
    </row>
    <row r="2966" spans="1:22" x14ac:dyDescent="0.25">
      <c r="A2966" s="39" t="s">
        <v>4753</v>
      </c>
      <c r="B2966" s="57" t="s">
        <v>1224</v>
      </c>
      <c r="C2966" s="39">
        <v>45659505</v>
      </c>
      <c r="D2966" s="39">
        <v>45662199</v>
      </c>
      <c r="E2966" s="57" t="s">
        <v>1698</v>
      </c>
      <c r="F2966" s="57">
        <v>2695</v>
      </c>
      <c r="G2966" s="39" t="s">
        <v>4754</v>
      </c>
      <c r="H2966" s="57" t="s">
        <v>1587</v>
      </c>
      <c r="I2966" s="39">
        <v>5.1494341629767701</v>
      </c>
      <c r="J2966" s="39">
        <v>5.16252426207065</v>
      </c>
      <c r="K2966" s="39">
        <v>5.1689909548514903</v>
      </c>
      <c r="L2966" s="39">
        <v>5.0626959463916901</v>
      </c>
      <c r="M2966" s="39">
        <v>5.2020219253020796</v>
      </c>
      <c r="N2966" s="39">
        <v>5.5831880973244301</v>
      </c>
      <c r="O2966" s="39">
        <v>5.4863636306674302</v>
      </c>
      <c r="P2966" s="39">
        <v>5.3877554231978602</v>
      </c>
      <c r="Q2966" s="39">
        <v>5.0848296428233404</v>
      </c>
      <c r="R2966" s="39">
        <v>5.3636196588915697</v>
      </c>
      <c r="S2966" s="39">
        <v>5.0455696553520299</v>
      </c>
      <c r="T2966" s="39">
        <v>5.4105378470119696</v>
      </c>
      <c r="U2966" s="39">
        <v>5.5921609927836204</v>
      </c>
      <c r="V2966" s="39">
        <v>5.2091569978303802</v>
      </c>
    </row>
    <row r="2967" spans="1:22" x14ac:dyDescent="0.25">
      <c r="A2967" s="39" t="s">
        <v>4755</v>
      </c>
      <c r="B2967" s="57" t="s">
        <v>1224</v>
      </c>
      <c r="C2967" s="39">
        <v>45665718</v>
      </c>
      <c r="D2967" s="39">
        <v>45666200</v>
      </c>
      <c r="E2967" s="57" t="s">
        <v>108</v>
      </c>
      <c r="F2967" s="57">
        <v>483</v>
      </c>
      <c r="G2967" s="39" t="s">
        <v>108</v>
      </c>
      <c r="H2967" s="57" t="s">
        <v>1587</v>
      </c>
      <c r="I2967" s="39">
        <v>0</v>
      </c>
      <c r="J2967" s="39">
        <v>0</v>
      </c>
      <c r="K2967" s="39">
        <v>0</v>
      </c>
      <c r="L2967" s="39">
        <v>0</v>
      </c>
      <c r="M2967" s="39">
        <v>0</v>
      </c>
      <c r="N2967" s="39">
        <v>0</v>
      </c>
      <c r="O2967" s="39">
        <v>0</v>
      </c>
      <c r="P2967" s="39">
        <v>0</v>
      </c>
      <c r="Q2967" s="39">
        <v>0</v>
      </c>
      <c r="R2967" s="39">
        <v>0</v>
      </c>
      <c r="S2967" s="39">
        <v>0</v>
      </c>
      <c r="T2967" s="39">
        <v>0</v>
      </c>
      <c r="U2967" s="39">
        <v>0</v>
      </c>
      <c r="V2967" s="39">
        <v>0</v>
      </c>
    </row>
    <row r="2968" spans="1:22" x14ac:dyDescent="0.25">
      <c r="A2968" s="39" t="s">
        <v>4756</v>
      </c>
      <c r="B2968" s="57" t="s">
        <v>1224</v>
      </c>
      <c r="C2968" s="39">
        <v>45681102</v>
      </c>
      <c r="D2968" s="39">
        <v>45682408</v>
      </c>
      <c r="E2968" s="57" t="s">
        <v>1698</v>
      </c>
      <c r="F2968" s="57">
        <v>1307</v>
      </c>
      <c r="G2968" s="39" t="s">
        <v>2453</v>
      </c>
      <c r="H2968" s="57" t="s">
        <v>1587</v>
      </c>
      <c r="I2968" s="39">
        <v>0</v>
      </c>
      <c r="J2968" s="39">
        <v>0</v>
      </c>
      <c r="K2968" s="39">
        <v>0</v>
      </c>
      <c r="L2968" s="39">
        <v>0</v>
      </c>
      <c r="M2968" s="39">
        <v>0</v>
      </c>
      <c r="N2968" s="39">
        <v>0</v>
      </c>
      <c r="O2968" s="39">
        <v>0</v>
      </c>
      <c r="P2968" s="39">
        <v>0</v>
      </c>
      <c r="Q2968" s="39">
        <v>0</v>
      </c>
      <c r="R2968" s="39">
        <v>0</v>
      </c>
      <c r="S2968" s="39">
        <v>0</v>
      </c>
      <c r="T2968" s="39">
        <v>0</v>
      </c>
      <c r="U2968" s="39">
        <v>0</v>
      </c>
      <c r="V2968" s="39">
        <v>0</v>
      </c>
    </row>
    <row r="2969" spans="1:22" x14ac:dyDescent="0.25">
      <c r="A2969" s="39" t="s">
        <v>4757</v>
      </c>
      <c r="B2969" s="57" t="s">
        <v>1224</v>
      </c>
      <c r="C2969" s="39">
        <v>45697859</v>
      </c>
      <c r="D2969" s="39">
        <v>45698326</v>
      </c>
      <c r="E2969" s="57" t="s">
        <v>108</v>
      </c>
      <c r="F2969" s="57">
        <v>468</v>
      </c>
      <c r="G2969" s="39" t="s">
        <v>4758</v>
      </c>
      <c r="H2969" s="57" t="s">
        <v>1587</v>
      </c>
      <c r="I2969" s="39">
        <v>0</v>
      </c>
      <c r="J2969" s="39">
        <v>0</v>
      </c>
      <c r="K2969" s="39">
        <v>0</v>
      </c>
      <c r="L2969" s="39">
        <v>0</v>
      </c>
      <c r="M2969" s="39">
        <v>0</v>
      </c>
      <c r="N2969" s="39">
        <v>0</v>
      </c>
      <c r="O2969" s="39">
        <v>0</v>
      </c>
      <c r="P2969" s="39">
        <v>0</v>
      </c>
      <c r="Q2969" s="39">
        <v>0</v>
      </c>
      <c r="R2969" s="39">
        <v>0</v>
      </c>
      <c r="S2969" s="39">
        <v>0</v>
      </c>
      <c r="T2969" s="39">
        <v>0</v>
      </c>
      <c r="U2969" s="39">
        <v>0</v>
      </c>
      <c r="V2969" s="39">
        <v>0</v>
      </c>
    </row>
    <row r="2970" spans="1:22" x14ac:dyDescent="0.25">
      <c r="A2970" s="39" t="s">
        <v>4759</v>
      </c>
      <c r="B2970" s="57" t="s">
        <v>1224</v>
      </c>
      <c r="C2970" s="39">
        <v>45710205</v>
      </c>
      <c r="D2970" s="39">
        <v>45711910</v>
      </c>
      <c r="E2970" s="57" t="s">
        <v>1698</v>
      </c>
      <c r="F2970" s="57">
        <v>1706</v>
      </c>
      <c r="G2970" s="39" t="s">
        <v>4760</v>
      </c>
      <c r="H2970" s="57" t="s">
        <v>1587</v>
      </c>
      <c r="I2970" s="39">
        <v>0</v>
      </c>
      <c r="J2970" s="39">
        <v>0.235505278203958</v>
      </c>
      <c r="K2970" s="39">
        <v>0</v>
      </c>
      <c r="L2970" s="39">
        <v>0</v>
      </c>
      <c r="M2970" s="39">
        <v>0</v>
      </c>
      <c r="N2970" s="39">
        <v>0</v>
      </c>
      <c r="O2970" s="39">
        <v>0</v>
      </c>
      <c r="P2970" s="39">
        <v>0</v>
      </c>
      <c r="Q2970" s="39">
        <v>0</v>
      </c>
      <c r="R2970" s="39">
        <v>0</v>
      </c>
      <c r="S2970" s="39">
        <v>0</v>
      </c>
      <c r="T2970" s="39">
        <v>0</v>
      </c>
      <c r="U2970" s="39">
        <v>0</v>
      </c>
      <c r="V2970" s="39">
        <v>0.20206911305381001</v>
      </c>
    </row>
    <row r="2971" spans="1:22" x14ac:dyDescent="0.25">
      <c r="A2971" s="39" t="s">
        <v>4761</v>
      </c>
      <c r="B2971" s="57" t="s">
        <v>1224</v>
      </c>
      <c r="C2971" s="39">
        <v>45737588</v>
      </c>
      <c r="D2971" s="39">
        <v>45738007</v>
      </c>
      <c r="E2971" s="57" t="s">
        <v>1698</v>
      </c>
      <c r="F2971" s="57">
        <v>420</v>
      </c>
      <c r="G2971" s="39" t="s">
        <v>4762</v>
      </c>
      <c r="H2971" s="57" t="s">
        <v>1587</v>
      </c>
      <c r="I2971" s="39">
        <v>0</v>
      </c>
      <c r="J2971" s="39">
        <v>0</v>
      </c>
      <c r="K2971" s="39">
        <v>0</v>
      </c>
      <c r="L2971" s="39">
        <v>0</v>
      </c>
      <c r="M2971" s="39">
        <v>0</v>
      </c>
      <c r="N2971" s="39">
        <v>0.67972464725627202</v>
      </c>
      <c r="O2971" s="39">
        <v>0</v>
      </c>
      <c r="P2971" s="39">
        <v>0</v>
      </c>
      <c r="Q2971" s="39">
        <v>0</v>
      </c>
      <c r="R2971" s="39">
        <v>0.36708697214353297</v>
      </c>
      <c r="S2971" s="39">
        <v>0.35240034876714399</v>
      </c>
      <c r="T2971" s="39">
        <v>0</v>
      </c>
      <c r="U2971" s="39">
        <v>0</v>
      </c>
      <c r="V2971" s="39">
        <v>0</v>
      </c>
    </row>
    <row r="2972" spans="1:22" x14ac:dyDescent="0.25">
      <c r="A2972" s="39" t="s">
        <v>4763</v>
      </c>
      <c r="B2972" s="57" t="s">
        <v>1224</v>
      </c>
      <c r="C2972" s="39">
        <v>45738860</v>
      </c>
      <c r="D2972" s="39">
        <v>45743779</v>
      </c>
      <c r="E2972" s="57" t="s">
        <v>1698</v>
      </c>
      <c r="F2972" s="57">
        <v>4920</v>
      </c>
      <c r="G2972" s="39" t="s">
        <v>3364</v>
      </c>
      <c r="H2972" s="57" t="s">
        <v>1587</v>
      </c>
      <c r="I2972" s="39">
        <v>1.7847301060849901</v>
      </c>
      <c r="J2972" s="39">
        <v>1.56470008656946</v>
      </c>
      <c r="K2972" s="39">
        <v>2.5182329722534802</v>
      </c>
      <c r="L2972" s="39">
        <v>2.4976328020567502</v>
      </c>
      <c r="M2972" s="39">
        <v>2.4616673742125901</v>
      </c>
      <c r="N2972" s="39">
        <v>2.9380975610740898</v>
      </c>
      <c r="O2972" s="39">
        <v>3.2367390417925099</v>
      </c>
      <c r="P2972" s="39">
        <v>3.17981197844591</v>
      </c>
      <c r="Q2972" s="39">
        <v>2.3589728871189801</v>
      </c>
      <c r="R2972" s="39">
        <v>2.5123179213656002</v>
      </c>
      <c r="S2972" s="39">
        <v>2.44300717201769</v>
      </c>
      <c r="T2972" s="39">
        <v>1.80032633081406</v>
      </c>
      <c r="U2972" s="39">
        <v>2.2396088392909901</v>
      </c>
      <c r="V2972" s="39">
        <v>2.73800251917072</v>
      </c>
    </row>
    <row r="2973" spans="1:22" x14ac:dyDescent="0.25">
      <c r="A2973" s="39" t="s">
        <v>4764</v>
      </c>
      <c r="B2973" s="57" t="s">
        <v>1224</v>
      </c>
      <c r="C2973" s="39">
        <v>45754336</v>
      </c>
      <c r="D2973" s="39">
        <v>45754753</v>
      </c>
      <c r="E2973" s="57" t="s">
        <v>1698</v>
      </c>
      <c r="F2973" s="57">
        <v>418</v>
      </c>
      <c r="G2973" s="39" t="s">
        <v>108</v>
      </c>
      <c r="H2973" s="57" t="s">
        <v>1587</v>
      </c>
      <c r="I2973" s="39">
        <v>0</v>
      </c>
      <c r="J2973" s="39">
        <v>0</v>
      </c>
      <c r="K2973" s="39">
        <v>0</v>
      </c>
      <c r="L2973" s="39">
        <v>0</v>
      </c>
      <c r="M2973" s="39">
        <v>0</v>
      </c>
      <c r="N2973" s="39">
        <v>0</v>
      </c>
      <c r="O2973" s="39">
        <v>0</v>
      </c>
      <c r="P2973" s="39">
        <v>0</v>
      </c>
      <c r="Q2973" s="39">
        <v>0</v>
      </c>
      <c r="R2973" s="39">
        <v>0</v>
      </c>
      <c r="S2973" s="39">
        <v>0</v>
      </c>
      <c r="T2973" s="39">
        <v>0</v>
      </c>
      <c r="U2973" s="39">
        <v>0</v>
      </c>
      <c r="V2973" s="39">
        <v>0</v>
      </c>
    </row>
    <row r="2974" spans="1:22" x14ac:dyDescent="0.25">
      <c r="A2974" s="39" t="s">
        <v>4765</v>
      </c>
      <c r="B2974" s="57" t="s">
        <v>1224</v>
      </c>
      <c r="C2974" s="39">
        <v>45760136</v>
      </c>
      <c r="D2974" s="39">
        <v>45760441</v>
      </c>
      <c r="E2974" s="57" t="s">
        <v>108</v>
      </c>
      <c r="F2974" s="57">
        <v>306</v>
      </c>
      <c r="G2974" s="39" t="s">
        <v>108</v>
      </c>
      <c r="H2974" s="57" t="s">
        <v>1587</v>
      </c>
      <c r="I2974" s="39">
        <v>0</v>
      </c>
      <c r="J2974" s="39">
        <v>0</v>
      </c>
      <c r="K2974" s="39">
        <v>0</v>
      </c>
      <c r="L2974" s="39">
        <v>0</v>
      </c>
      <c r="M2974" s="39">
        <v>0</v>
      </c>
      <c r="N2974" s="39">
        <v>0</v>
      </c>
      <c r="O2974" s="39">
        <v>0</v>
      </c>
      <c r="P2974" s="39">
        <v>0</v>
      </c>
      <c r="Q2974" s="39">
        <v>0</v>
      </c>
      <c r="R2974" s="39">
        <v>0</v>
      </c>
      <c r="S2974" s="39">
        <v>0</v>
      </c>
      <c r="T2974" s="39">
        <v>0</v>
      </c>
      <c r="U2974" s="39">
        <v>0</v>
      </c>
      <c r="V2974" s="39">
        <v>0</v>
      </c>
    </row>
    <row r="2975" spans="1:22" x14ac:dyDescent="0.25">
      <c r="A2975" s="39" t="s">
        <v>4766</v>
      </c>
      <c r="B2975" s="57" t="s">
        <v>1224</v>
      </c>
      <c r="C2975" s="39">
        <v>45773980</v>
      </c>
      <c r="D2975" s="39">
        <v>45776970</v>
      </c>
      <c r="E2975" s="57" t="s">
        <v>108</v>
      </c>
      <c r="F2975" s="57">
        <v>2991</v>
      </c>
      <c r="G2975" s="39" t="s">
        <v>1795</v>
      </c>
      <c r="H2975" s="57" t="s">
        <v>1587</v>
      </c>
      <c r="I2975" s="39">
        <v>0</v>
      </c>
      <c r="J2975" s="39">
        <v>0</v>
      </c>
      <c r="K2975" s="39">
        <v>0</v>
      </c>
      <c r="L2975" s="39">
        <v>0</v>
      </c>
      <c r="M2975" s="39">
        <v>0</v>
      </c>
      <c r="N2975" s="39">
        <v>0</v>
      </c>
      <c r="O2975" s="39">
        <v>0</v>
      </c>
      <c r="P2975" s="39">
        <v>0</v>
      </c>
      <c r="Q2975" s="39">
        <v>0</v>
      </c>
      <c r="R2975" s="39">
        <v>0</v>
      </c>
      <c r="S2975" s="39">
        <v>0</v>
      </c>
      <c r="T2975" s="39">
        <v>0</v>
      </c>
      <c r="U2975" s="39">
        <v>0</v>
      </c>
      <c r="V2975" s="39">
        <v>0</v>
      </c>
    </row>
    <row r="2976" spans="1:22" x14ac:dyDescent="0.25">
      <c r="A2976" s="39" t="s">
        <v>4767</v>
      </c>
      <c r="B2976" s="57" t="s">
        <v>1224</v>
      </c>
      <c r="C2976" s="39">
        <v>45779594</v>
      </c>
      <c r="D2976" s="39">
        <v>45782505</v>
      </c>
      <c r="E2976" s="57" t="s">
        <v>108</v>
      </c>
      <c r="F2976" s="57">
        <v>2912</v>
      </c>
      <c r="G2976" s="39" t="s">
        <v>1795</v>
      </c>
      <c r="H2976" s="57" t="s">
        <v>1587</v>
      </c>
      <c r="I2976" s="39">
        <v>3.7603593533735298</v>
      </c>
      <c r="J2976" s="39">
        <v>3.74957717246</v>
      </c>
      <c r="K2976" s="39">
        <v>3.13613559399885</v>
      </c>
      <c r="L2976" s="39">
        <v>3.0085836964493802</v>
      </c>
      <c r="M2976" s="39">
        <v>3.0937038300673101</v>
      </c>
      <c r="N2976" s="39">
        <v>2.79205779832738</v>
      </c>
      <c r="O2976" s="39">
        <v>2.73023996693267</v>
      </c>
      <c r="P2976" s="39">
        <v>2.73654643037034</v>
      </c>
      <c r="Q2976" s="39">
        <v>3.01613256941121</v>
      </c>
      <c r="R2976" s="39">
        <v>2.79719771400601</v>
      </c>
      <c r="S2976" s="39">
        <v>2.8164358709681001</v>
      </c>
      <c r="T2976" s="39">
        <v>3.2049545078560402</v>
      </c>
      <c r="U2976" s="39">
        <v>3.1386342845643602</v>
      </c>
      <c r="V2976" s="39">
        <v>3.1940649827488898</v>
      </c>
    </row>
    <row r="2977" spans="1:22" x14ac:dyDescent="0.25">
      <c r="A2977" s="39" t="s">
        <v>4768</v>
      </c>
      <c r="B2977" s="57" t="s">
        <v>1224</v>
      </c>
      <c r="C2977" s="39">
        <v>45796463</v>
      </c>
      <c r="D2977" s="39">
        <v>45800620</v>
      </c>
      <c r="E2977" s="57" t="s">
        <v>1698</v>
      </c>
      <c r="F2977" s="57">
        <v>4158</v>
      </c>
      <c r="G2977" s="39" t="s">
        <v>4769</v>
      </c>
      <c r="H2977" s="57" t="s">
        <v>1587</v>
      </c>
      <c r="I2977" s="39">
        <v>0</v>
      </c>
      <c r="J2977" s="39">
        <v>0</v>
      </c>
      <c r="K2977" s="39">
        <v>0</v>
      </c>
      <c r="L2977" s="39">
        <v>0</v>
      </c>
      <c r="M2977" s="39">
        <v>0</v>
      </c>
      <c r="N2977" s="39">
        <v>0</v>
      </c>
      <c r="O2977" s="39">
        <v>0</v>
      </c>
      <c r="P2977" s="39">
        <v>0</v>
      </c>
      <c r="Q2977" s="39">
        <v>0</v>
      </c>
      <c r="R2977" s="39">
        <v>0</v>
      </c>
      <c r="S2977" s="39">
        <v>0</v>
      </c>
      <c r="T2977" s="39">
        <v>0</v>
      </c>
      <c r="U2977" s="39">
        <v>0</v>
      </c>
      <c r="V2977" s="39">
        <v>0</v>
      </c>
    </row>
    <row r="2978" spans="1:22" x14ac:dyDescent="0.25">
      <c r="A2978" s="39" t="s">
        <v>4770</v>
      </c>
      <c r="B2978" s="57" t="s">
        <v>1224</v>
      </c>
      <c r="C2978" s="39">
        <v>45807525</v>
      </c>
      <c r="D2978" s="39">
        <v>45810872</v>
      </c>
      <c r="E2978" s="57" t="s">
        <v>1698</v>
      </c>
      <c r="F2978" s="57">
        <v>3348</v>
      </c>
      <c r="G2978" s="39" t="s">
        <v>4491</v>
      </c>
      <c r="H2978" s="57" t="s">
        <v>1587</v>
      </c>
      <c r="I2978" s="39">
        <v>4.7805148338117904</v>
      </c>
      <c r="J2978" s="39">
        <v>4.53165593638019</v>
      </c>
      <c r="K2978" s="39">
        <v>4.8800095627332896</v>
      </c>
      <c r="L2978" s="39">
        <v>4.7153168361131801</v>
      </c>
      <c r="M2978" s="39">
        <v>4.7326382390649204</v>
      </c>
      <c r="N2978" s="39">
        <v>4.8524933050289398</v>
      </c>
      <c r="O2978" s="39">
        <v>4.9499037302382396</v>
      </c>
      <c r="P2978" s="39">
        <v>4.8023224848995198</v>
      </c>
      <c r="Q2978" s="39">
        <v>4.9146984544824699</v>
      </c>
      <c r="R2978" s="39">
        <v>4.9511121641507598</v>
      </c>
      <c r="S2978" s="39">
        <v>4.84649331596456</v>
      </c>
      <c r="T2978" s="39">
        <v>4.7651103618795796</v>
      </c>
      <c r="U2978" s="39">
        <v>4.8899650654009896</v>
      </c>
      <c r="V2978" s="39">
        <v>4.5681963145070101</v>
      </c>
    </row>
    <row r="2979" spans="1:22" x14ac:dyDescent="0.25">
      <c r="A2979" s="39" t="s">
        <v>4771</v>
      </c>
      <c r="B2979" s="57" t="s">
        <v>1224</v>
      </c>
      <c r="C2979" s="39">
        <v>45820013</v>
      </c>
      <c r="D2979" s="39">
        <v>45820728</v>
      </c>
      <c r="E2979" s="57" t="s">
        <v>108</v>
      </c>
      <c r="F2979" s="57">
        <v>716</v>
      </c>
      <c r="G2979" s="39" t="s">
        <v>1843</v>
      </c>
      <c r="H2979" s="57" t="s">
        <v>1587</v>
      </c>
      <c r="I2979" s="39">
        <v>0</v>
      </c>
      <c r="J2979" s="39">
        <v>0</v>
      </c>
      <c r="K2979" s="39">
        <v>0</v>
      </c>
      <c r="L2979" s="39">
        <v>0</v>
      </c>
      <c r="M2979" s="39">
        <v>0</v>
      </c>
      <c r="N2979" s="39">
        <v>0</v>
      </c>
      <c r="O2979" s="39">
        <v>0</v>
      </c>
      <c r="P2979" s="39">
        <v>0</v>
      </c>
      <c r="Q2979" s="39">
        <v>0</v>
      </c>
      <c r="R2979" s="39">
        <v>0</v>
      </c>
      <c r="S2979" s="39">
        <v>0</v>
      </c>
      <c r="T2979" s="39">
        <v>0</v>
      </c>
      <c r="U2979" s="39">
        <v>0</v>
      </c>
      <c r="V2979" s="39">
        <v>0</v>
      </c>
    </row>
    <row r="2980" spans="1:22" x14ac:dyDescent="0.25">
      <c r="A2980" s="39" t="s">
        <v>4772</v>
      </c>
      <c r="B2980" s="57" t="s">
        <v>1224</v>
      </c>
      <c r="C2980" s="39">
        <v>45825374</v>
      </c>
      <c r="D2980" s="39">
        <v>45828913</v>
      </c>
      <c r="E2980" s="57" t="s">
        <v>108</v>
      </c>
      <c r="F2980" s="57">
        <v>3540</v>
      </c>
      <c r="G2980" s="39" t="s">
        <v>4773</v>
      </c>
      <c r="H2980" s="57" t="s">
        <v>1587</v>
      </c>
      <c r="I2980" s="39">
        <v>5.0992699527450096</v>
      </c>
      <c r="J2980" s="39">
        <v>5.1374379452121897</v>
      </c>
      <c r="K2980" s="39">
        <v>5.8451437625782896</v>
      </c>
      <c r="L2980" s="39">
        <v>5.91278876311166</v>
      </c>
      <c r="M2980" s="39">
        <v>5.94193027150639</v>
      </c>
      <c r="N2980" s="39">
        <v>5.9339762154006799</v>
      </c>
      <c r="O2980" s="39">
        <v>6.0208377452058297</v>
      </c>
      <c r="P2980" s="39">
        <v>5.8480344762491203</v>
      </c>
      <c r="Q2980" s="39">
        <v>6.2349285323163004</v>
      </c>
      <c r="R2980" s="39">
        <v>6.3633918808909504</v>
      </c>
      <c r="S2980" s="39">
        <v>6.1853591347580004</v>
      </c>
      <c r="T2980" s="39">
        <v>5.8226613251614499</v>
      </c>
      <c r="U2980" s="39">
        <v>5.79132961929513</v>
      </c>
      <c r="V2980" s="39">
        <v>5.4976251384262804</v>
      </c>
    </row>
    <row r="2981" spans="1:22" x14ac:dyDescent="0.25">
      <c r="A2981" s="39" t="s">
        <v>4774</v>
      </c>
      <c r="B2981" s="57" t="s">
        <v>1224</v>
      </c>
      <c r="C2981" s="39">
        <v>45840620</v>
      </c>
      <c r="D2981" s="39">
        <v>45843842</v>
      </c>
      <c r="E2981" s="57" t="s">
        <v>108</v>
      </c>
      <c r="F2981" s="57">
        <v>3223</v>
      </c>
      <c r="G2981" s="39" t="s">
        <v>1837</v>
      </c>
      <c r="H2981" s="57" t="s">
        <v>1587</v>
      </c>
      <c r="I2981" s="39">
        <v>2.93079409821839</v>
      </c>
      <c r="J2981" s="39">
        <v>2.8660157825649901</v>
      </c>
      <c r="K2981" s="39">
        <v>2.4809449417793399</v>
      </c>
      <c r="L2981" s="39">
        <v>2.4220768797129701</v>
      </c>
      <c r="M2981" s="39">
        <v>2.4482878075935202</v>
      </c>
      <c r="N2981" s="39">
        <v>2.37316932135138</v>
      </c>
      <c r="O2981" s="39">
        <v>2.5591589393087602</v>
      </c>
      <c r="P2981" s="39">
        <v>2.5001187777266298</v>
      </c>
      <c r="Q2981" s="39">
        <v>2.2085141384368701</v>
      </c>
      <c r="R2981" s="102">
        <v>2.1336490065064302</v>
      </c>
      <c r="S2981" s="102">
        <v>2.4341878465684599</v>
      </c>
      <c r="T2981" s="39">
        <v>2.05865245027461</v>
      </c>
      <c r="U2981" s="102">
        <v>2.2995904879701099</v>
      </c>
      <c r="V2981" s="39">
        <v>2.3088180891855701</v>
      </c>
    </row>
    <row r="2982" spans="1:22" x14ac:dyDescent="0.25">
      <c r="A2982" s="39" t="s">
        <v>4775</v>
      </c>
      <c r="B2982" s="57" t="s">
        <v>1224</v>
      </c>
      <c r="C2982" s="39">
        <v>45848376</v>
      </c>
      <c r="D2982" s="39">
        <v>45850679</v>
      </c>
      <c r="E2982" s="57" t="s">
        <v>1698</v>
      </c>
      <c r="F2982" s="57">
        <v>2304</v>
      </c>
      <c r="G2982" s="39" t="s">
        <v>4769</v>
      </c>
      <c r="H2982" s="57" t="s">
        <v>1587</v>
      </c>
      <c r="I2982" s="39">
        <v>0</v>
      </c>
      <c r="J2982" s="39">
        <v>0</v>
      </c>
      <c r="K2982" s="39">
        <v>0</v>
      </c>
      <c r="L2982" s="39">
        <v>0</v>
      </c>
      <c r="M2982" s="39">
        <v>0</v>
      </c>
      <c r="N2982" s="39">
        <v>0</v>
      </c>
      <c r="O2982" s="39">
        <v>0</v>
      </c>
      <c r="P2982" s="39">
        <v>0</v>
      </c>
      <c r="Q2982" s="39">
        <v>0</v>
      </c>
      <c r="R2982" s="39">
        <v>0</v>
      </c>
      <c r="S2982" s="39">
        <v>0</v>
      </c>
      <c r="T2982" s="39">
        <v>0</v>
      </c>
      <c r="U2982" s="39">
        <v>0</v>
      </c>
      <c r="V2982" s="39">
        <v>0</v>
      </c>
    </row>
    <row r="2983" spans="1:22" x14ac:dyDescent="0.25">
      <c r="A2983" s="39" t="s">
        <v>4776</v>
      </c>
      <c r="B2983" s="57" t="s">
        <v>1224</v>
      </c>
      <c r="C2983" s="39">
        <v>45856570</v>
      </c>
      <c r="D2983" s="39">
        <v>45857448</v>
      </c>
      <c r="E2983" s="57" t="s">
        <v>1698</v>
      </c>
      <c r="F2983" s="57">
        <v>879</v>
      </c>
      <c r="G2983" s="39" t="s">
        <v>4474</v>
      </c>
      <c r="H2983" s="57" t="s">
        <v>1587</v>
      </c>
      <c r="I2983" s="39">
        <v>0</v>
      </c>
      <c r="J2983" s="39">
        <v>0</v>
      </c>
      <c r="K2983" s="39">
        <v>0</v>
      </c>
      <c r="L2983" s="39">
        <v>0</v>
      </c>
      <c r="M2983" s="39">
        <v>0</v>
      </c>
      <c r="N2983" s="39">
        <v>0</v>
      </c>
      <c r="O2983" s="39">
        <v>0</v>
      </c>
      <c r="P2983" s="39">
        <v>0</v>
      </c>
      <c r="Q2983" s="39">
        <v>0</v>
      </c>
      <c r="R2983" s="39">
        <v>0</v>
      </c>
      <c r="S2983" s="39">
        <v>0</v>
      </c>
      <c r="T2983" s="39">
        <v>0</v>
      </c>
      <c r="U2983" s="39">
        <v>0</v>
      </c>
      <c r="V2983" s="39">
        <v>0</v>
      </c>
    </row>
    <row r="2984" spans="1:22" x14ac:dyDescent="0.25">
      <c r="A2984" s="39" t="s">
        <v>4777</v>
      </c>
      <c r="B2984" s="57" t="s">
        <v>1224</v>
      </c>
      <c r="C2984" s="39">
        <v>45863236</v>
      </c>
      <c r="D2984" s="39">
        <v>45863739</v>
      </c>
      <c r="E2984" s="57" t="s">
        <v>108</v>
      </c>
      <c r="F2984" s="57">
        <v>504</v>
      </c>
      <c r="G2984" s="39" t="s">
        <v>2077</v>
      </c>
      <c r="H2984" s="57" t="s">
        <v>1587</v>
      </c>
      <c r="I2984" s="39">
        <v>0</v>
      </c>
      <c r="J2984" s="39">
        <v>0</v>
      </c>
      <c r="K2984" s="39">
        <v>0</v>
      </c>
      <c r="L2984" s="39">
        <v>0</v>
      </c>
      <c r="M2984" s="39">
        <v>0</v>
      </c>
      <c r="N2984" s="39">
        <v>0</v>
      </c>
      <c r="O2984" s="39">
        <v>0</v>
      </c>
      <c r="P2984" s="39">
        <v>0</v>
      </c>
      <c r="Q2984" s="39">
        <v>0</v>
      </c>
      <c r="R2984" s="39">
        <v>0</v>
      </c>
      <c r="S2984" s="39">
        <v>0</v>
      </c>
      <c r="T2984" s="39">
        <v>0</v>
      </c>
      <c r="U2984" s="39">
        <v>0</v>
      </c>
      <c r="V2984" s="39">
        <v>0</v>
      </c>
    </row>
    <row r="2985" spans="1:22" x14ac:dyDescent="0.25">
      <c r="A2985" s="39" t="s">
        <v>4778</v>
      </c>
      <c r="B2985" s="57" t="s">
        <v>1224</v>
      </c>
      <c r="C2985" s="39">
        <v>45866948</v>
      </c>
      <c r="D2985" s="39">
        <v>45868330</v>
      </c>
      <c r="E2985" s="57" t="s">
        <v>1698</v>
      </c>
      <c r="F2985" s="57">
        <v>1383</v>
      </c>
      <c r="G2985" s="39" t="s">
        <v>1719</v>
      </c>
      <c r="H2985" s="57" t="s">
        <v>1587</v>
      </c>
      <c r="I2985" s="39">
        <v>0</v>
      </c>
      <c r="J2985" s="39">
        <v>0</v>
      </c>
      <c r="K2985" s="39">
        <v>0</v>
      </c>
      <c r="L2985" s="39">
        <v>0</v>
      </c>
      <c r="M2985" s="39">
        <v>0.12529706238329699</v>
      </c>
      <c r="N2985" s="39">
        <v>0</v>
      </c>
      <c r="O2985" s="39">
        <v>0</v>
      </c>
      <c r="P2985" s="39">
        <v>0</v>
      </c>
      <c r="Q2985" s="39">
        <v>0</v>
      </c>
      <c r="R2985" s="39">
        <v>0</v>
      </c>
      <c r="S2985" s="39">
        <v>0</v>
      </c>
      <c r="T2985" s="39">
        <v>0</v>
      </c>
      <c r="U2985" s="39">
        <v>0</v>
      </c>
      <c r="V2985" s="39">
        <v>0</v>
      </c>
    </row>
    <row r="2986" spans="1:22" x14ac:dyDescent="0.25">
      <c r="A2986" s="39" t="s">
        <v>4779</v>
      </c>
      <c r="B2986" s="57" t="s">
        <v>1224</v>
      </c>
      <c r="C2986" s="39">
        <v>45874882</v>
      </c>
      <c r="D2986" s="39">
        <v>45878065</v>
      </c>
      <c r="E2986" s="57" t="s">
        <v>108</v>
      </c>
      <c r="F2986" s="57">
        <v>3184</v>
      </c>
      <c r="G2986" s="39" t="s">
        <v>4780</v>
      </c>
      <c r="H2986" s="57" t="s">
        <v>1587</v>
      </c>
      <c r="I2986" s="39">
        <v>2.2864228419440602</v>
      </c>
      <c r="J2986" s="39">
        <v>2.41641281392512</v>
      </c>
      <c r="K2986" s="39">
        <v>1.8848245147377301</v>
      </c>
      <c r="L2986" s="39">
        <v>2.34522035699454</v>
      </c>
      <c r="M2986" s="39">
        <v>2.3268853247113501</v>
      </c>
      <c r="N2986" s="39">
        <v>2.0341981042069701</v>
      </c>
      <c r="O2986" s="39">
        <v>2.19098773209631</v>
      </c>
      <c r="P2986" s="39">
        <v>2.0310104733602001</v>
      </c>
      <c r="Q2986" s="39">
        <v>1.86914494180602</v>
      </c>
      <c r="R2986" s="39">
        <v>1.7905093266965999</v>
      </c>
      <c r="S2986" s="39">
        <v>2.1464629802977102</v>
      </c>
      <c r="T2986" s="39">
        <v>2.32678467895852</v>
      </c>
      <c r="U2986" s="39">
        <v>2.6434406337600098</v>
      </c>
      <c r="V2986" s="39">
        <v>2.5864020728034198</v>
      </c>
    </row>
    <row r="2987" spans="1:22" x14ac:dyDescent="0.25">
      <c r="A2987" s="39" t="s">
        <v>4781</v>
      </c>
      <c r="B2987" s="57" t="s">
        <v>1224</v>
      </c>
      <c r="C2987" s="39">
        <v>45878206</v>
      </c>
      <c r="D2987" s="39">
        <v>45889659</v>
      </c>
      <c r="E2987" s="57" t="s">
        <v>108</v>
      </c>
      <c r="F2987" s="57">
        <v>11454</v>
      </c>
      <c r="G2987" s="39" t="s">
        <v>4782</v>
      </c>
      <c r="H2987" s="57" t="s">
        <v>1587</v>
      </c>
      <c r="I2987" s="39">
        <v>4.3834969441553602</v>
      </c>
      <c r="J2987" s="39">
        <v>4.5185917881987896</v>
      </c>
      <c r="K2987" s="39">
        <v>3.47490323724627</v>
      </c>
      <c r="L2987" s="39">
        <v>3.7531659279718501</v>
      </c>
      <c r="M2987" s="39">
        <v>3.6299394094395399</v>
      </c>
      <c r="N2987" s="39">
        <v>3.44439938550933</v>
      </c>
      <c r="O2987" s="39">
        <v>3.7873279781839702</v>
      </c>
      <c r="P2987" s="39">
        <v>3.7881218845896401</v>
      </c>
      <c r="Q2987" s="39">
        <v>3.8722476253914002</v>
      </c>
      <c r="R2987" s="39">
        <v>4.1043534352409399</v>
      </c>
      <c r="S2987" s="39">
        <v>4.0949538600970499</v>
      </c>
      <c r="T2987" s="39">
        <v>3.8187074292875098</v>
      </c>
      <c r="U2987" s="39">
        <v>3.73936208314174</v>
      </c>
      <c r="V2987" s="39">
        <v>3.9335254288812598</v>
      </c>
    </row>
    <row r="2988" spans="1:22" x14ac:dyDescent="0.25">
      <c r="A2988" s="39" t="s">
        <v>4783</v>
      </c>
      <c r="B2988" s="57" t="s">
        <v>1224</v>
      </c>
      <c r="C2988" s="39">
        <v>45891921</v>
      </c>
      <c r="D2988" s="39">
        <v>45894277</v>
      </c>
      <c r="E2988" s="57" t="s">
        <v>108</v>
      </c>
      <c r="F2988" s="57">
        <v>2357</v>
      </c>
      <c r="G2988" s="39" t="s">
        <v>4784</v>
      </c>
      <c r="H2988" s="57" t="s">
        <v>1587</v>
      </c>
      <c r="I2988" s="39">
        <v>3.6851216044081601</v>
      </c>
      <c r="J2988" s="39">
        <v>3.51968027992198</v>
      </c>
      <c r="K2988" s="39">
        <v>3.4132691144968001</v>
      </c>
      <c r="L2988" s="39">
        <v>3.5143369121724399</v>
      </c>
      <c r="M2988" s="39">
        <v>3.50655116720585</v>
      </c>
      <c r="N2988" s="39">
        <v>3.5486708894851202</v>
      </c>
      <c r="O2988" s="39">
        <v>3.5515652345297699</v>
      </c>
      <c r="P2988" s="39">
        <v>3.44817281416148</v>
      </c>
      <c r="Q2988" s="39">
        <v>3.4660919642925401</v>
      </c>
      <c r="R2988" s="39">
        <v>3.6667111519553202</v>
      </c>
      <c r="S2988" s="39">
        <v>3.6173925276921501</v>
      </c>
      <c r="T2988" s="39">
        <v>3.8105562116382301</v>
      </c>
      <c r="U2988" s="39">
        <v>3.87406904245996</v>
      </c>
      <c r="V2988" s="39">
        <v>3.9495909589210201</v>
      </c>
    </row>
    <row r="2989" spans="1:22" x14ac:dyDescent="0.25">
      <c r="A2989" s="39" t="s">
        <v>4785</v>
      </c>
      <c r="B2989" s="57" t="s">
        <v>1224</v>
      </c>
      <c r="C2989" s="39">
        <v>45898536</v>
      </c>
      <c r="D2989" s="39">
        <v>45899291</v>
      </c>
      <c r="E2989" s="57" t="s">
        <v>108</v>
      </c>
      <c r="F2989" s="57">
        <v>756</v>
      </c>
      <c r="G2989" s="39" t="s">
        <v>4786</v>
      </c>
      <c r="H2989" s="57" t="s">
        <v>1587</v>
      </c>
      <c r="I2989" s="39">
        <v>0</v>
      </c>
      <c r="J2989" s="39">
        <v>0</v>
      </c>
      <c r="K2989" s="39">
        <v>0</v>
      </c>
      <c r="L2989" s="39">
        <v>0</v>
      </c>
      <c r="M2989" s="39">
        <v>0</v>
      </c>
      <c r="N2989" s="39">
        <v>0</v>
      </c>
      <c r="O2989" s="39">
        <v>0</v>
      </c>
      <c r="P2989" s="39">
        <v>0</v>
      </c>
      <c r="Q2989" s="39">
        <v>0</v>
      </c>
      <c r="R2989" s="39">
        <v>0</v>
      </c>
      <c r="S2989" s="39">
        <v>0</v>
      </c>
      <c r="T2989" s="39">
        <v>0</v>
      </c>
      <c r="U2989" s="39">
        <v>0</v>
      </c>
      <c r="V2989" s="39">
        <v>0</v>
      </c>
    </row>
    <row r="2990" spans="1:22" x14ac:dyDescent="0.25">
      <c r="A2990" s="39" t="s">
        <v>4787</v>
      </c>
      <c r="B2990" s="57" t="s">
        <v>1224</v>
      </c>
      <c r="C2990" s="39">
        <v>45907058</v>
      </c>
      <c r="D2990" s="39">
        <v>45907954</v>
      </c>
      <c r="E2990" s="57" t="s">
        <v>108</v>
      </c>
      <c r="F2990" s="57">
        <v>897</v>
      </c>
      <c r="G2990" s="39" t="s">
        <v>3328</v>
      </c>
      <c r="H2990" s="57" t="s">
        <v>1587</v>
      </c>
      <c r="I2990" s="39">
        <v>0</v>
      </c>
      <c r="J2990" s="39">
        <v>0</v>
      </c>
      <c r="K2990" s="39">
        <v>0</v>
      </c>
      <c r="L2990" s="39">
        <v>0</v>
      </c>
      <c r="M2990" s="39">
        <v>0</v>
      </c>
      <c r="N2990" s="39">
        <v>0</v>
      </c>
      <c r="O2990" s="39">
        <v>0</v>
      </c>
      <c r="P2990" s="39">
        <v>0</v>
      </c>
      <c r="Q2990" s="39">
        <v>0</v>
      </c>
      <c r="R2990" s="39">
        <v>0</v>
      </c>
      <c r="S2990" s="39">
        <v>0</v>
      </c>
      <c r="T2990" s="39">
        <v>0</v>
      </c>
      <c r="U2990" s="39">
        <v>0</v>
      </c>
      <c r="V2990" s="39">
        <v>0</v>
      </c>
    </row>
    <row r="2991" spans="1:22" x14ac:dyDescent="0.25">
      <c r="A2991" s="39" t="s">
        <v>4788</v>
      </c>
      <c r="B2991" s="57" t="s">
        <v>1224</v>
      </c>
      <c r="C2991" s="39">
        <v>45911051</v>
      </c>
      <c r="D2991" s="39">
        <v>45912483</v>
      </c>
      <c r="E2991" s="57" t="s">
        <v>108</v>
      </c>
      <c r="F2991" s="57">
        <v>1433</v>
      </c>
      <c r="G2991" s="39" t="s">
        <v>4789</v>
      </c>
      <c r="H2991" s="57" t="s">
        <v>1587</v>
      </c>
      <c r="I2991" s="39">
        <v>0</v>
      </c>
      <c r="J2991" s="39">
        <v>0</v>
      </c>
      <c r="K2991" s="39">
        <v>0</v>
      </c>
      <c r="L2991" s="39">
        <v>0</v>
      </c>
      <c r="M2991" s="39">
        <v>0</v>
      </c>
      <c r="N2991" s="39">
        <v>0</v>
      </c>
      <c r="O2991" s="39">
        <v>0</v>
      </c>
      <c r="P2991" s="39">
        <v>0</v>
      </c>
      <c r="Q2991" s="39">
        <v>0</v>
      </c>
      <c r="R2991" s="39">
        <v>0</v>
      </c>
      <c r="S2991" s="39">
        <v>0</v>
      </c>
      <c r="T2991" s="39">
        <v>0</v>
      </c>
      <c r="U2991" s="39">
        <v>0</v>
      </c>
      <c r="V2991" s="39">
        <v>0</v>
      </c>
    </row>
    <row r="2992" spans="1:22" x14ac:dyDescent="0.25">
      <c r="A2992" s="39" t="s">
        <v>4790</v>
      </c>
      <c r="B2992" s="57" t="s">
        <v>1224</v>
      </c>
      <c r="C2992" s="39">
        <v>45914332</v>
      </c>
      <c r="D2992" s="39">
        <v>45915861</v>
      </c>
      <c r="E2992" s="57" t="s">
        <v>108</v>
      </c>
      <c r="F2992" s="57">
        <v>1530</v>
      </c>
      <c r="G2992" s="39" t="s">
        <v>3328</v>
      </c>
      <c r="H2992" s="57" t="s">
        <v>1587</v>
      </c>
      <c r="I2992" s="39">
        <v>0.32517454284795599</v>
      </c>
      <c r="J2992" s="39">
        <v>0.41669816713855501</v>
      </c>
      <c r="K2992" s="39">
        <v>0.36022828875196999</v>
      </c>
      <c r="L2992" s="39">
        <v>0.33287746719559402</v>
      </c>
      <c r="M2992" s="39">
        <v>7.1871382090068506E-2</v>
      </c>
      <c r="N2992" s="39">
        <v>0.36478195802980901</v>
      </c>
      <c r="O2992" s="39">
        <v>0.146600484683864</v>
      </c>
      <c r="P2992" s="39">
        <v>0</v>
      </c>
      <c r="Q2992" s="39">
        <v>0.12653681109790399</v>
      </c>
      <c r="R2992" s="39">
        <v>0.127635788758546</v>
      </c>
      <c r="S2992" s="39">
        <v>0.126126147482687</v>
      </c>
      <c r="T2992" s="39">
        <v>7.89938191749361E-2</v>
      </c>
      <c r="U2992" s="39">
        <v>0</v>
      </c>
      <c r="V2992" s="39">
        <v>6.73516635907042E-2</v>
      </c>
    </row>
    <row r="2993" spans="1:22" x14ac:dyDescent="0.25">
      <c r="A2993" s="39" t="s">
        <v>4791</v>
      </c>
      <c r="B2993" s="57" t="s">
        <v>1224</v>
      </c>
      <c r="C2993" s="39">
        <v>45928726</v>
      </c>
      <c r="D2993" s="39">
        <v>45929155</v>
      </c>
      <c r="E2993" s="57" t="s">
        <v>108</v>
      </c>
      <c r="F2993" s="57">
        <v>430</v>
      </c>
      <c r="G2993" s="39" t="s">
        <v>4478</v>
      </c>
      <c r="H2993" s="57" t="s">
        <v>1587</v>
      </c>
      <c r="I2993" s="102">
        <v>0</v>
      </c>
      <c r="J2993" s="102">
        <v>0</v>
      </c>
      <c r="K2993" s="39">
        <v>0</v>
      </c>
      <c r="L2993" s="39">
        <v>0</v>
      </c>
      <c r="M2993" s="102">
        <v>0</v>
      </c>
      <c r="N2993" s="102">
        <v>0</v>
      </c>
      <c r="O2993" s="39">
        <v>0</v>
      </c>
      <c r="P2993" s="39">
        <v>0</v>
      </c>
      <c r="Q2993" s="102">
        <v>0</v>
      </c>
      <c r="R2993" s="102">
        <v>0</v>
      </c>
      <c r="S2993" s="102">
        <v>0</v>
      </c>
      <c r="T2993" s="102">
        <v>0</v>
      </c>
      <c r="U2993" s="102">
        <v>0</v>
      </c>
      <c r="V2993" s="102">
        <v>0</v>
      </c>
    </row>
    <row r="2994" spans="1:22" x14ac:dyDescent="0.25">
      <c r="A2994" s="39" t="s">
        <v>4792</v>
      </c>
      <c r="B2994" s="57" t="s">
        <v>1224</v>
      </c>
      <c r="C2994" s="39">
        <v>45960232</v>
      </c>
      <c r="D2994" s="39">
        <v>45962656</v>
      </c>
      <c r="E2994" s="57" t="s">
        <v>108</v>
      </c>
      <c r="F2994" s="57">
        <v>2425</v>
      </c>
      <c r="G2994" s="39" t="s">
        <v>1807</v>
      </c>
      <c r="H2994" s="57" t="s">
        <v>1587</v>
      </c>
      <c r="I2994" s="39">
        <v>5.8153807338666796</v>
      </c>
      <c r="J2994" s="39">
        <v>6.3084355099885903</v>
      </c>
      <c r="K2994" s="39">
        <v>5.7940258960704298</v>
      </c>
      <c r="L2994" s="39">
        <v>5.7632229919171198</v>
      </c>
      <c r="M2994" s="39">
        <v>5.7576820192938003</v>
      </c>
      <c r="N2994" s="39">
        <v>5.6849533528939</v>
      </c>
      <c r="O2994" s="39">
        <v>5.9081355849840298</v>
      </c>
      <c r="P2994" s="39">
        <v>5.6827671043406296</v>
      </c>
      <c r="Q2994" s="39">
        <v>5.7460117256217096</v>
      </c>
      <c r="R2994" s="39">
        <v>5.7980557005778897</v>
      </c>
      <c r="S2994" s="39">
        <v>6.0218461289727898</v>
      </c>
      <c r="T2994" s="39">
        <v>5.8894686751307201</v>
      </c>
      <c r="U2994" s="39">
        <v>5.7147620474123899</v>
      </c>
      <c r="V2994" s="39">
        <v>6.0185852170971099</v>
      </c>
    </row>
    <row r="2995" spans="1:22" x14ac:dyDescent="0.25">
      <c r="A2995" s="39" t="s">
        <v>4793</v>
      </c>
      <c r="B2995" s="57" t="s">
        <v>1224</v>
      </c>
      <c r="C2995" s="39">
        <v>45967320</v>
      </c>
      <c r="D2995" s="39">
        <v>45967919</v>
      </c>
      <c r="E2995" s="57" t="s">
        <v>1698</v>
      </c>
      <c r="F2995" s="57">
        <v>600</v>
      </c>
      <c r="G2995" s="39" t="s">
        <v>1795</v>
      </c>
      <c r="H2995" s="57" t="s">
        <v>1587</v>
      </c>
      <c r="I2995" s="39">
        <v>0</v>
      </c>
      <c r="J2995" s="39">
        <v>0</v>
      </c>
      <c r="K2995" s="39">
        <v>0</v>
      </c>
      <c r="L2995" s="39">
        <v>0</v>
      </c>
      <c r="M2995" s="39">
        <v>0</v>
      </c>
      <c r="N2995" s="39">
        <v>0</v>
      </c>
      <c r="O2995" s="39">
        <v>0</v>
      </c>
      <c r="P2995" s="39">
        <v>0</v>
      </c>
      <c r="Q2995" s="39">
        <v>0</v>
      </c>
      <c r="R2995" s="39">
        <v>0</v>
      </c>
      <c r="S2995" s="39">
        <v>0</v>
      </c>
      <c r="T2995" s="39">
        <v>0</v>
      </c>
      <c r="U2995" s="39">
        <v>0</v>
      </c>
      <c r="V2995" s="39">
        <v>0</v>
      </c>
    </row>
    <row r="2996" spans="1:22" x14ac:dyDescent="0.25">
      <c r="A2996" s="39" t="s">
        <v>4794</v>
      </c>
      <c r="B2996" s="57" t="s">
        <v>1224</v>
      </c>
      <c r="C2996" s="39">
        <v>45970138</v>
      </c>
      <c r="D2996" s="39">
        <v>45972236</v>
      </c>
      <c r="E2996" s="57" t="s">
        <v>108</v>
      </c>
      <c r="F2996" s="57">
        <v>2099</v>
      </c>
      <c r="G2996" s="39" t="s">
        <v>4476</v>
      </c>
      <c r="H2996" s="57" t="s">
        <v>1587</v>
      </c>
      <c r="I2996" s="39">
        <v>6.4468120236583504</v>
      </c>
      <c r="J2996" s="39">
        <v>6.2939920747322997</v>
      </c>
      <c r="K2996" s="39">
        <v>7.5841056461367398</v>
      </c>
      <c r="L2996" s="39">
        <v>7.5744194474010902</v>
      </c>
      <c r="M2996" s="39">
        <v>7.5213805837280399</v>
      </c>
      <c r="N2996" s="39">
        <v>7.5937347140906102</v>
      </c>
      <c r="O2996" s="102">
        <v>7.8178534564387396</v>
      </c>
      <c r="P2996" s="102">
        <v>7.6208429645009996</v>
      </c>
      <c r="Q2996" s="102">
        <v>6.9940931625123097</v>
      </c>
      <c r="R2996" s="39">
        <v>6.8646814055726004</v>
      </c>
      <c r="S2996" s="39">
        <v>6.8802324694355601</v>
      </c>
      <c r="T2996" s="102">
        <v>6.7630529808827697</v>
      </c>
      <c r="U2996" s="102">
        <v>6.88189705654628</v>
      </c>
      <c r="V2996" s="102">
        <v>6.7014658861152396</v>
      </c>
    </row>
    <row r="2997" spans="1:22" x14ac:dyDescent="0.25">
      <c r="A2997" s="39" t="s">
        <v>4795</v>
      </c>
      <c r="B2997" s="57" t="s">
        <v>1224</v>
      </c>
      <c r="C2997" s="39">
        <v>46001191</v>
      </c>
      <c r="D2997" s="39">
        <v>46002591</v>
      </c>
      <c r="E2997" s="57" t="s">
        <v>1698</v>
      </c>
      <c r="F2997" s="57">
        <v>1401</v>
      </c>
      <c r="G2997" s="39" t="s">
        <v>4796</v>
      </c>
      <c r="H2997" s="57" t="s">
        <v>1587</v>
      </c>
      <c r="I2997" s="39">
        <v>5.4403376597437498</v>
      </c>
      <c r="J2997" s="39">
        <v>5.1898008431501701</v>
      </c>
      <c r="K2997" s="39">
        <v>4.1912546870837497</v>
      </c>
      <c r="L2997" s="39">
        <v>4.1370526110908799</v>
      </c>
      <c r="M2997" s="39">
        <v>4.4337473310332998</v>
      </c>
      <c r="N2997" s="39">
        <v>4.16756667304929</v>
      </c>
      <c r="O2997" s="39">
        <v>3.3984543544807901</v>
      </c>
      <c r="P2997" s="39">
        <v>4.2075571205522797</v>
      </c>
      <c r="Q2997" s="39">
        <v>4.13681480038563</v>
      </c>
      <c r="R2997" s="39">
        <v>4.23159368880596</v>
      </c>
      <c r="S2997" s="39">
        <v>4.1440626896040502</v>
      </c>
      <c r="T2997" s="39">
        <v>4.3488910014125901</v>
      </c>
      <c r="U2997" s="39">
        <v>4.1501290783288303</v>
      </c>
      <c r="V2997" s="39">
        <v>4.2059085626648498</v>
      </c>
    </row>
    <row r="2998" spans="1:22" x14ac:dyDescent="0.25">
      <c r="A2998" s="39" t="s">
        <v>4797</v>
      </c>
      <c r="B2998" s="57" t="s">
        <v>1224</v>
      </c>
      <c r="C2998" s="39">
        <v>46003128</v>
      </c>
      <c r="D2998" s="39">
        <v>46008993</v>
      </c>
      <c r="E2998" s="57" t="s">
        <v>108</v>
      </c>
      <c r="F2998" s="57">
        <v>5866</v>
      </c>
      <c r="G2998" s="39" t="s">
        <v>2700</v>
      </c>
      <c r="H2998" s="57" t="s">
        <v>1587</v>
      </c>
      <c r="I2998" s="39">
        <v>5.0891209872960204</v>
      </c>
      <c r="J2998" s="39">
        <v>5.4406931273177399</v>
      </c>
      <c r="K2998" s="39">
        <v>5.7552160786141098</v>
      </c>
      <c r="L2998" s="39">
        <v>5.8422874795151998</v>
      </c>
      <c r="M2998" s="39">
        <v>5.8045053632724501</v>
      </c>
      <c r="N2998" s="39">
        <v>5.7494457725084196</v>
      </c>
      <c r="O2998" s="39">
        <v>5.9836640154767</v>
      </c>
      <c r="P2998" s="39">
        <v>5.8413290945692298</v>
      </c>
      <c r="Q2998" s="39">
        <v>5.6128242760756697</v>
      </c>
      <c r="R2998" s="39">
        <v>5.49692246600807</v>
      </c>
      <c r="S2998" s="39">
        <v>5.6523602894343501</v>
      </c>
      <c r="T2998" s="39">
        <v>5.4365549814534297</v>
      </c>
      <c r="U2998" s="39">
        <v>5.4967786953879196</v>
      </c>
      <c r="V2998" s="39">
        <v>5.3985624353087003</v>
      </c>
    </row>
    <row r="2999" spans="1:22" x14ac:dyDescent="0.25">
      <c r="A2999" s="39" t="s">
        <v>4798</v>
      </c>
      <c r="B2999" s="57" t="s">
        <v>1224</v>
      </c>
      <c r="C2999" s="39">
        <v>46034251</v>
      </c>
      <c r="D2999" s="39">
        <v>46035787</v>
      </c>
      <c r="E2999" s="57" t="s">
        <v>108</v>
      </c>
      <c r="F2999" s="57">
        <v>1537</v>
      </c>
      <c r="G2999" s="39" t="s">
        <v>1786</v>
      </c>
      <c r="H2999" s="57" t="s">
        <v>1587</v>
      </c>
      <c r="I2999" s="39">
        <v>0</v>
      </c>
      <c r="J2999" s="39">
        <v>0</v>
      </c>
      <c r="K2999" s="39">
        <v>0</v>
      </c>
      <c r="L2999" s="39">
        <v>0</v>
      </c>
      <c r="M2999" s="39">
        <v>0</v>
      </c>
      <c r="N2999" s="39">
        <v>0</v>
      </c>
      <c r="O2999" s="39">
        <v>0</v>
      </c>
      <c r="P2999" s="39">
        <v>0</v>
      </c>
      <c r="Q2999" s="39">
        <v>0</v>
      </c>
      <c r="R2999" s="39">
        <v>0</v>
      </c>
      <c r="S2999" s="39">
        <v>0</v>
      </c>
      <c r="T2999" s="39">
        <v>0</v>
      </c>
      <c r="U2999" s="39">
        <v>0</v>
      </c>
      <c r="V2999" s="39">
        <v>0</v>
      </c>
    </row>
    <row r="3000" spans="1:22" x14ac:dyDescent="0.25">
      <c r="A3000" s="39" t="s">
        <v>4799</v>
      </c>
      <c r="B3000" s="57" t="s">
        <v>1224</v>
      </c>
      <c r="C3000" s="39">
        <v>46043634</v>
      </c>
      <c r="D3000" s="39">
        <v>46045200</v>
      </c>
      <c r="E3000" s="57" t="s">
        <v>1698</v>
      </c>
      <c r="F3000" s="57">
        <v>1567</v>
      </c>
      <c r="G3000" s="39" t="s">
        <v>1795</v>
      </c>
      <c r="H3000" s="57" t="s">
        <v>1587</v>
      </c>
      <c r="I3000" s="39">
        <v>0</v>
      </c>
      <c r="J3000" s="39">
        <v>0</v>
      </c>
      <c r="K3000" s="39">
        <v>0</v>
      </c>
      <c r="L3000" s="39">
        <v>0</v>
      </c>
      <c r="M3000" s="39">
        <v>0</v>
      </c>
      <c r="N3000" s="39">
        <v>0</v>
      </c>
      <c r="O3000" s="39">
        <v>0</v>
      </c>
      <c r="P3000" s="39">
        <v>0</v>
      </c>
      <c r="Q3000" s="39">
        <v>0</v>
      </c>
      <c r="R3000" s="39">
        <v>0</v>
      </c>
      <c r="S3000" s="39">
        <v>0</v>
      </c>
      <c r="T3000" s="39">
        <v>0</v>
      </c>
      <c r="U3000" s="39">
        <v>0</v>
      </c>
      <c r="V3000" s="39">
        <v>0</v>
      </c>
    </row>
    <row r="3001" spans="1:22" x14ac:dyDescent="0.25">
      <c r="A3001" s="39" t="s">
        <v>4800</v>
      </c>
      <c r="B3001" s="57" t="s">
        <v>1224</v>
      </c>
      <c r="C3001" s="39">
        <v>46050027</v>
      </c>
      <c r="D3001" s="39">
        <v>46053553</v>
      </c>
      <c r="E3001" s="57" t="s">
        <v>1698</v>
      </c>
      <c r="F3001" s="57">
        <v>3527</v>
      </c>
      <c r="G3001" s="39" t="s">
        <v>1895</v>
      </c>
      <c r="H3001" s="57" t="s">
        <v>1587</v>
      </c>
      <c r="I3001" s="39">
        <v>1.5579638768084001</v>
      </c>
      <c r="J3001" s="39">
        <v>1.4064441519022299</v>
      </c>
      <c r="K3001" s="39">
        <v>2.6496729358085398</v>
      </c>
      <c r="L3001" s="39">
        <v>2.55338016514398</v>
      </c>
      <c r="M3001" s="39">
        <v>2.5694035943231999</v>
      </c>
      <c r="N3001" s="39">
        <v>2.8138263308356901</v>
      </c>
      <c r="O3001" s="39">
        <v>2.97314836338662</v>
      </c>
      <c r="P3001" s="39">
        <v>3.1825604151796298</v>
      </c>
      <c r="Q3001" s="39">
        <v>2.44642828417581</v>
      </c>
      <c r="R3001" s="39">
        <v>2.46198947771643</v>
      </c>
      <c r="S3001" s="39">
        <v>2.56824618191198</v>
      </c>
      <c r="T3001" s="39">
        <v>2.4866088375085198</v>
      </c>
      <c r="U3001" s="39">
        <v>2.6117956030084701</v>
      </c>
      <c r="V3001" s="39">
        <v>2.8286864128055398</v>
      </c>
    </row>
    <row r="3002" spans="1:22" x14ac:dyDescent="0.25">
      <c r="A3002" s="39" t="s">
        <v>4801</v>
      </c>
      <c r="B3002" s="57" t="s">
        <v>1224</v>
      </c>
      <c r="C3002" s="39">
        <v>46053637</v>
      </c>
      <c r="D3002" s="39">
        <v>46057795</v>
      </c>
      <c r="E3002" s="57" t="s">
        <v>108</v>
      </c>
      <c r="F3002" s="57">
        <v>4159</v>
      </c>
      <c r="G3002" s="39" t="s">
        <v>4802</v>
      </c>
      <c r="H3002" s="57" t="s">
        <v>1587</v>
      </c>
      <c r="I3002" s="39">
        <v>3.5366373220844798</v>
      </c>
      <c r="J3002" s="39">
        <v>3.9461413117640798</v>
      </c>
      <c r="K3002" s="39">
        <v>4.5621263932873797</v>
      </c>
      <c r="L3002" s="39">
        <v>4.5453568233745596</v>
      </c>
      <c r="M3002" s="39">
        <v>4.6012924102081598</v>
      </c>
      <c r="N3002" s="39">
        <v>4.4879171898233103</v>
      </c>
      <c r="O3002" s="39">
        <v>4.2533842358000804</v>
      </c>
      <c r="P3002" s="39">
        <v>4.5482701502791496</v>
      </c>
      <c r="Q3002" s="39">
        <v>3.7631247067310798</v>
      </c>
      <c r="R3002" s="39">
        <v>3.50776927390904</v>
      </c>
      <c r="S3002" s="39">
        <v>3.7254685126326099</v>
      </c>
      <c r="T3002" s="39">
        <v>3.87380335729523</v>
      </c>
      <c r="U3002" s="39">
        <v>3.7195339388383699</v>
      </c>
      <c r="V3002" s="39">
        <v>3.7986415771198101</v>
      </c>
    </row>
    <row r="3003" spans="1:22" x14ac:dyDescent="0.25">
      <c r="A3003" s="39" t="s">
        <v>4803</v>
      </c>
      <c r="B3003" s="57" t="s">
        <v>1224</v>
      </c>
      <c r="C3003" s="39">
        <v>46059059</v>
      </c>
      <c r="D3003" s="39">
        <v>46062810</v>
      </c>
      <c r="E3003" s="57" t="s">
        <v>1698</v>
      </c>
      <c r="F3003" s="57">
        <v>3752</v>
      </c>
      <c r="G3003" s="39" t="s">
        <v>4804</v>
      </c>
      <c r="H3003" s="57" t="s">
        <v>1587</v>
      </c>
      <c r="I3003" s="39">
        <v>4.9875346163829404</v>
      </c>
      <c r="J3003" s="39">
        <v>4.9323210674398599</v>
      </c>
      <c r="K3003" s="39">
        <v>5.3097837322358803</v>
      </c>
      <c r="L3003" s="39">
        <v>5.2783862663291297</v>
      </c>
      <c r="M3003" s="39">
        <v>5.3317625333992797</v>
      </c>
      <c r="N3003" s="39">
        <v>5.3813595204243203</v>
      </c>
      <c r="O3003" s="39">
        <v>5.5173418414657096</v>
      </c>
      <c r="P3003" s="39">
        <v>5.30559119841136</v>
      </c>
      <c r="Q3003" s="39">
        <v>5.0449448614209098</v>
      </c>
      <c r="R3003" s="39">
        <v>5.0168127438805703</v>
      </c>
      <c r="S3003" s="39">
        <v>5.0798388806666699</v>
      </c>
      <c r="T3003" s="39">
        <v>4.9746210840586604</v>
      </c>
      <c r="U3003" s="39">
        <v>4.88038187113301</v>
      </c>
      <c r="V3003" s="39">
        <v>4.7585003987842596</v>
      </c>
    </row>
    <row r="3004" spans="1:22" x14ac:dyDescent="0.25">
      <c r="A3004" s="39" t="s">
        <v>12116</v>
      </c>
      <c r="B3004" s="57" t="s">
        <v>1224</v>
      </c>
      <c r="C3004" s="39">
        <v>46074003</v>
      </c>
      <c r="D3004" s="39">
        <v>46074455</v>
      </c>
      <c r="E3004" s="57" t="s">
        <v>1698</v>
      </c>
      <c r="F3004" s="57">
        <v>453</v>
      </c>
      <c r="G3004" s="39" t="s">
        <v>108</v>
      </c>
      <c r="H3004" s="57" t="s">
        <v>1587</v>
      </c>
      <c r="I3004" s="39">
        <v>3.6801893088659301</v>
      </c>
      <c r="J3004" s="39">
        <v>2.4629579736462501</v>
      </c>
      <c r="K3004" s="39">
        <v>2.0084940601130001</v>
      </c>
      <c r="L3004" s="39">
        <v>2.3743829426699299</v>
      </c>
      <c r="M3004" s="39">
        <v>3.06783315098121</v>
      </c>
      <c r="N3004" s="39">
        <v>2.0202959476693301</v>
      </c>
      <c r="O3004" s="39">
        <v>0.86121616568031001</v>
      </c>
      <c r="P3004" s="39">
        <v>2.7640977006815102</v>
      </c>
      <c r="Q3004" s="39">
        <v>2.3545875655703599</v>
      </c>
      <c r="R3004" s="39">
        <v>2.3012452219532502</v>
      </c>
      <c r="S3004" s="39">
        <v>2.7299203308073499</v>
      </c>
      <c r="T3004" s="39">
        <v>3.31823006007592</v>
      </c>
      <c r="U3004" s="39">
        <v>2.6090741066306902</v>
      </c>
      <c r="V3004" s="39">
        <v>3.52958360054925</v>
      </c>
    </row>
    <row r="3005" spans="1:22" x14ac:dyDescent="0.25">
      <c r="A3005" s="39" t="s">
        <v>12117</v>
      </c>
      <c r="B3005" s="57" t="s">
        <v>1224</v>
      </c>
      <c r="C3005" s="39">
        <v>47062098</v>
      </c>
      <c r="D3005" s="39">
        <v>47063744</v>
      </c>
      <c r="E3005" s="57" t="s">
        <v>1698</v>
      </c>
      <c r="F3005" s="57">
        <v>1647</v>
      </c>
      <c r="G3005" s="39" t="s">
        <v>5006</v>
      </c>
      <c r="H3005" s="57" t="s">
        <v>1588</v>
      </c>
      <c r="I3005" s="39">
        <v>1.9136075118231</v>
      </c>
      <c r="J3005" s="39">
        <v>0.68763317233653098</v>
      </c>
      <c r="K3005" s="39">
        <v>2.6515017992302199</v>
      </c>
      <c r="L3005" s="39">
        <v>2.6725384900866</v>
      </c>
      <c r="M3005" s="39">
        <v>2.89128696614749</v>
      </c>
      <c r="N3005" s="39">
        <v>2.7102719521989398</v>
      </c>
      <c r="O3005" s="39">
        <v>1.3747612946503101</v>
      </c>
      <c r="P3005" s="39">
        <v>2.9878556373485199</v>
      </c>
      <c r="Q3005" s="39">
        <v>2.31183149175164</v>
      </c>
      <c r="R3005" s="39">
        <v>1.9623454210592199</v>
      </c>
      <c r="S3005" s="39">
        <v>2.1951585865909302</v>
      </c>
      <c r="T3005" s="39">
        <v>1.60033636717748</v>
      </c>
      <c r="U3005" s="39">
        <v>1.8825256727872</v>
      </c>
      <c r="V3005" s="39">
        <v>1.4464256373422</v>
      </c>
    </row>
    <row r="3006" spans="1:22" x14ac:dyDescent="0.25">
      <c r="A3006" s="39" t="s">
        <v>12118</v>
      </c>
      <c r="B3006" s="57" t="s">
        <v>1224</v>
      </c>
      <c r="C3006" s="39">
        <v>47064533</v>
      </c>
      <c r="D3006" s="39">
        <v>47067291</v>
      </c>
      <c r="E3006" s="57" t="s">
        <v>108</v>
      </c>
      <c r="F3006" s="57">
        <v>2759</v>
      </c>
      <c r="G3006" s="39" t="s">
        <v>1721</v>
      </c>
      <c r="H3006" s="57" t="s">
        <v>1588</v>
      </c>
      <c r="I3006" s="39">
        <v>0</v>
      </c>
      <c r="J3006" s="39">
        <v>0</v>
      </c>
      <c r="K3006" s="39">
        <v>0</v>
      </c>
      <c r="L3006" s="39">
        <v>0</v>
      </c>
      <c r="M3006" s="39">
        <v>0</v>
      </c>
      <c r="N3006" s="39">
        <v>0</v>
      </c>
      <c r="O3006" s="39">
        <v>0</v>
      </c>
      <c r="P3006" s="39">
        <v>0</v>
      </c>
      <c r="Q3006" s="39">
        <v>0</v>
      </c>
      <c r="R3006" s="39">
        <v>0</v>
      </c>
      <c r="S3006" s="39">
        <v>0</v>
      </c>
      <c r="T3006" s="39">
        <v>0</v>
      </c>
      <c r="U3006" s="39">
        <v>0</v>
      </c>
      <c r="V3006" s="39">
        <v>0</v>
      </c>
    </row>
    <row r="3007" spans="1:22" x14ac:dyDescent="0.25">
      <c r="A3007" s="39" t="s">
        <v>12119</v>
      </c>
      <c r="B3007" s="57" t="s">
        <v>1224</v>
      </c>
      <c r="C3007" s="39">
        <v>47067578</v>
      </c>
      <c r="D3007" s="39">
        <v>47068884</v>
      </c>
      <c r="E3007" s="57" t="s">
        <v>108</v>
      </c>
      <c r="F3007" s="57">
        <v>1307</v>
      </c>
      <c r="G3007" s="39" t="s">
        <v>2639</v>
      </c>
      <c r="H3007" s="57" t="s">
        <v>1588</v>
      </c>
      <c r="I3007" s="39">
        <v>0</v>
      </c>
      <c r="J3007" s="39">
        <v>0</v>
      </c>
      <c r="K3007" s="39">
        <v>0</v>
      </c>
      <c r="L3007" s="39">
        <v>0</v>
      </c>
      <c r="M3007" s="39">
        <v>0</v>
      </c>
      <c r="N3007" s="39">
        <v>0</v>
      </c>
      <c r="O3007" s="39">
        <v>0</v>
      </c>
      <c r="P3007" s="39">
        <v>0</v>
      </c>
      <c r="Q3007" s="39">
        <v>0</v>
      </c>
      <c r="R3007" s="39">
        <v>0</v>
      </c>
      <c r="S3007" s="39">
        <v>0</v>
      </c>
      <c r="T3007" s="39">
        <v>0</v>
      </c>
      <c r="U3007" s="39">
        <v>0</v>
      </c>
      <c r="V3007" s="39">
        <v>0</v>
      </c>
    </row>
    <row r="3008" spans="1:22" x14ac:dyDescent="0.25">
      <c r="A3008" s="39" t="s">
        <v>12120</v>
      </c>
      <c r="B3008" s="57" t="s">
        <v>1224</v>
      </c>
      <c r="C3008" s="39">
        <v>47079775</v>
      </c>
      <c r="D3008" s="39">
        <v>47084156</v>
      </c>
      <c r="E3008" s="57" t="s">
        <v>1698</v>
      </c>
      <c r="F3008" s="57">
        <v>4382</v>
      </c>
      <c r="G3008" s="39" t="s">
        <v>108</v>
      </c>
      <c r="H3008" s="57" t="s">
        <v>1588</v>
      </c>
      <c r="I3008" s="39">
        <v>3.80886895712116</v>
      </c>
      <c r="J3008" s="39">
        <v>4.3884513205267597</v>
      </c>
      <c r="K3008" s="39">
        <v>3.4502808920000501</v>
      </c>
      <c r="L3008" s="39">
        <v>3.61360237152978</v>
      </c>
      <c r="M3008" s="39">
        <v>3.4263144093978202</v>
      </c>
      <c r="N3008" s="39">
        <v>3.57983182097158</v>
      </c>
      <c r="O3008" s="39">
        <v>3.9665596691113998</v>
      </c>
      <c r="P3008" s="39">
        <v>3.8358432487387399</v>
      </c>
      <c r="Q3008" s="39">
        <v>3.7266895557307902</v>
      </c>
      <c r="R3008" s="39">
        <v>3.6662794012291098</v>
      </c>
      <c r="S3008" s="39">
        <v>3.8687361447837798</v>
      </c>
      <c r="T3008" s="39">
        <v>3.4639232049253001</v>
      </c>
      <c r="U3008" s="39">
        <v>3.7349588530509701</v>
      </c>
      <c r="V3008" s="39">
        <v>3.8606450323677999</v>
      </c>
    </row>
    <row r="3009" spans="1:22" x14ac:dyDescent="0.25">
      <c r="A3009" s="39" t="s">
        <v>12121</v>
      </c>
      <c r="B3009" s="57" t="s">
        <v>1224</v>
      </c>
      <c r="C3009" s="39">
        <v>47086895</v>
      </c>
      <c r="D3009" s="39">
        <v>47087922</v>
      </c>
      <c r="E3009" s="57" t="s">
        <v>1698</v>
      </c>
      <c r="F3009" s="57">
        <v>1028</v>
      </c>
      <c r="G3009" s="39" t="s">
        <v>4894</v>
      </c>
      <c r="H3009" s="57" t="s">
        <v>1588</v>
      </c>
      <c r="I3009" s="39">
        <v>1.0572838977574099</v>
      </c>
      <c r="J3009" s="39">
        <v>1.0153334228101401</v>
      </c>
      <c r="K3009" s="39">
        <v>3.6708743185617498</v>
      </c>
      <c r="L3009" s="39">
        <v>3.3915257843442199</v>
      </c>
      <c r="M3009" s="39">
        <v>3.29247256716268</v>
      </c>
      <c r="N3009" s="39">
        <v>2.9832818568039499</v>
      </c>
      <c r="O3009" s="39">
        <v>3.7380111690957198</v>
      </c>
      <c r="P3009" s="39">
        <v>3.624510360655</v>
      </c>
      <c r="Q3009" s="39">
        <v>4.5923374306487998</v>
      </c>
      <c r="R3009" s="39">
        <v>3.6284353327830301</v>
      </c>
      <c r="S3009" s="39">
        <v>4.2949956171125701</v>
      </c>
      <c r="T3009" s="39">
        <v>3.3572746990195199</v>
      </c>
      <c r="U3009" s="39">
        <v>4.2824694592759398</v>
      </c>
      <c r="V3009" s="39">
        <v>3.5378551428742</v>
      </c>
    </row>
    <row r="3010" spans="1:22" x14ac:dyDescent="0.25">
      <c r="A3010" s="39" t="s">
        <v>12122</v>
      </c>
      <c r="B3010" s="57" t="s">
        <v>1224</v>
      </c>
      <c r="C3010" s="39">
        <v>47109745</v>
      </c>
      <c r="D3010" s="39">
        <v>47112486</v>
      </c>
      <c r="E3010" s="57" t="s">
        <v>1698</v>
      </c>
      <c r="F3010" s="57">
        <v>2742</v>
      </c>
      <c r="G3010" s="39" t="s">
        <v>12123</v>
      </c>
      <c r="H3010" s="57" t="s">
        <v>1588</v>
      </c>
      <c r="I3010" s="39">
        <v>2.8676652189954299</v>
      </c>
      <c r="J3010" s="39">
        <v>2.7774028817835998</v>
      </c>
      <c r="K3010" s="39">
        <v>3.33997966150126</v>
      </c>
      <c r="L3010" s="39">
        <v>3.0981651838666</v>
      </c>
      <c r="M3010" s="39">
        <v>3.2932144928318201</v>
      </c>
      <c r="N3010" s="39">
        <v>3.32587567358294</v>
      </c>
      <c r="O3010" s="39">
        <v>3.6846055709054002</v>
      </c>
      <c r="P3010" s="39">
        <v>3.5366373220844798</v>
      </c>
      <c r="Q3010" s="39">
        <v>3.3125780516621202</v>
      </c>
      <c r="R3010" s="39">
        <v>3.1009574700306999</v>
      </c>
      <c r="S3010" s="39">
        <v>3.2204367598936101</v>
      </c>
      <c r="T3010" s="39">
        <v>3.0870792030947198</v>
      </c>
      <c r="U3010" s="39">
        <v>3.39746894066502</v>
      </c>
      <c r="V3010" s="39">
        <v>3.2645484408973502</v>
      </c>
    </row>
    <row r="3011" spans="1:22" x14ac:dyDescent="0.25">
      <c r="A3011" s="39" t="s">
        <v>12124</v>
      </c>
      <c r="B3011" s="57" t="s">
        <v>1224</v>
      </c>
      <c r="C3011" s="39">
        <v>47115391</v>
      </c>
      <c r="D3011" s="39">
        <v>47117224</v>
      </c>
      <c r="E3011" s="57" t="s">
        <v>1698</v>
      </c>
      <c r="F3011" s="57">
        <v>1834</v>
      </c>
      <c r="G3011" s="39" t="s">
        <v>12125</v>
      </c>
      <c r="H3011" s="57" t="s">
        <v>1588</v>
      </c>
      <c r="I3011" s="39">
        <v>0.48136611417977498</v>
      </c>
      <c r="J3011" s="39">
        <v>0.209845101622957</v>
      </c>
      <c r="K3011" s="39">
        <v>1.0455617924943299</v>
      </c>
      <c r="L3011" s="39">
        <v>0.75980181195893803</v>
      </c>
      <c r="M3011" s="39">
        <v>0.61079170389926196</v>
      </c>
      <c r="N3011" s="39">
        <v>1.4555126625175501</v>
      </c>
      <c r="O3011" s="39">
        <v>1.47110420056105</v>
      </c>
      <c r="P3011" s="39">
        <v>1.1522288575533699</v>
      </c>
      <c r="Q3011" s="39">
        <v>0.81064874778264595</v>
      </c>
      <c r="R3011" s="39">
        <v>0.94247171648105799</v>
      </c>
      <c r="S3011" s="39">
        <v>0.99434945388352203</v>
      </c>
      <c r="T3011" s="39">
        <v>0.90074201851745295</v>
      </c>
      <c r="U3011" s="39">
        <v>1.16983523095799</v>
      </c>
      <c r="V3011" s="39">
        <v>0.952236637865428</v>
      </c>
    </row>
    <row r="3012" spans="1:22" x14ac:dyDescent="0.25">
      <c r="A3012" s="39" t="s">
        <v>12126</v>
      </c>
      <c r="B3012" s="57" t="s">
        <v>1224</v>
      </c>
      <c r="C3012" s="39">
        <v>47132944</v>
      </c>
      <c r="D3012" s="39">
        <v>47134580</v>
      </c>
      <c r="E3012" s="57" t="s">
        <v>108</v>
      </c>
      <c r="F3012" s="57">
        <v>1637</v>
      </c>
      <c r="G3012" s="39" t="s">
        <v>1843</v>
      </c>
      <c r="H3012" s="57" t="s">
        <v>1588</v>
      </c>
      <c r="I3012" s="39">
        <v>0</v>
      </c>
      <c r="J3012" s="39">
        <v>0</v>
      </c>
      <c r="K3012" s="39">
        <v>0</v>
      </c>
      <c r="L3012" s="39">
        <v>0</v>
      </c>
      <c r="M3012" s="39">
        <v>8.4279291986336505E-2</v>
      </c>
      <c r="N3012" s="39">
        <v>0</v>
      </c>
      <c r="O3012" s="39">
        <v>0</v>
      </c>
      <c r="P3012" s="39">
        <v>0</v>
      </c>
      <c r="Q3012" s="39">
        <v>0</v>
      </c>
      <c r="R3012" s="39">
        <v>0</v>
      </c>
      <c r="S3012" s="39">
        <v>0</v>
      </c>
      <c r="T3012" s="39">
        <v>0</v>
      </c>
      <c r="U3012" s="39">
        <v>0</v>
      </c>
      <c r="V3012" s="39">
        <v>0.29180509693646101</v>
      </c>
    </row>
    <row r="3013" spans="1:22" x14ac:dyDescent="0.25">
      <c r="A3013" s="39" t="s">
        <v>12127</v>
      </c>
      <c r="B3013" s="57" t="s">
        <v>1224</v>
      </c>
      <c r="C3013" s="39">
        <v>47140289</v>
      </c>
      <c r="D3013" s="39">
        <v>47140924</v>
      </c>
      <c r="E3013" s="57" t="s">
        <v>108</v>
      </c>
      <c r="F3013" s="57">
        <v>636</v>
      </c>
      <c r="G3013" s="39" t="s">
        <v>12128</v>
      </c>
      <c r="H3013" s="57" t="s">
        <v>1588</v>
      </c>
      <c r="I3013" s="39">
        <v>0</v>
      </c>
      <c r="J3013" s="39">
        <v>0.32149060342390701</v>
      </c>
      <c r="K3013" s="39">
        <v>0</v>
      </c>
      <c r="L3013" s="39">
        <v>0</v>
      </c>
      <c r="M3013" s="39">
        <v>0</v>
      </c>
      <c r="N3013" s="39">
        <v>0</v>
      </c>
      <c r="O3013" s="39">
        <v>0.75260902424596299</v>
      </c>
      <c r="P3013" s="39">
        <v>0</v>
      </c>
      <c r="Q3013" s="39">
        <v>0.27820366338038699</v>
      </c>
      <c r="R3013" s="39">
        <v>0.49631201307973999</v>
      </c>
      <c r="S3013" s="39">
        <v>0</v>
      </c>
      <c r="T3013" s="39">
        <v>0.30597752292512598</v>
      </c>
      <c r="U3013" s="39">
        <v>0</v>
      </c>
      <c r="V3013" s="39">
        <v>0</v>
      </c>
    </row>
    <row r="3014" spans="1:22" x14ac:dyDescent="0.25">
      <c r="A3014" s="39" t="s">
        <v>12129</v>
      </c>
      <c r="B3014" s="57" t="s">
        <v>1224</v>
      </c>
      <c r="C3014" s="39">
        <v>47162064</v>
      </c>
      <c r="D3014" s="39">
        <v>47164857</v>
      </c>
      <c r="E3014" s="57" t="s">
        <v>1698</v>
      </c>
      <c r="F3014" s="57">
        <v>2794</v>
      </c>
      <c r="G3014" s="39" t="s">
        <v>1843</v>
      </c>
      <c r="H3014" s="57" t="s">
        <v>1588</v>
      </c>
      <c r="I3014" s="39">
        <v>0</v>
      </c>
      <c r="J3014" s="39">
        <v>0</v>
      </c>
      <c r="K3014" s="39">
        <v>0</v>
      </c>
      <c r="L3014" s="39">
        <v>0</v>
      </c>
      <c r="M3014" s="39">
        <v>0</v>
      </c>
      <c r="N3014" s="39">
        <v>0</v>
      </c>
      <c r="O3014" s="39">
        <v>0</v>
      </c>
      <c r="P3014" s="39">
        <v>0</v>
      </c>
      <c r="Q3014" s="39">
        <v>0</v>
      </c>
      <c r="R3014" s="39">
        <v>0</v>
      </c>
      <c r="S3014" s="39">
        <v>0</v>
      </c>
      <c r="T3014" s="39">
        <v>0</v>
      </c>
      <c r="U3014" s="39">
        <v>0</v>
      </c>
      <c r="V3014" s="39">
        <v>0</v>
      </c>
    </row>
    <row r="3015" spans="1:22" x14ac:dyDescent="0.25">
      <c r="A3015" s="39" t="s">
        <v>12130</v>
      </c>
      <c r="B3015" s="57" t="s">
        <v>1224</v>
      </c>
      <c r="C3015" s="39">
        <v>47201268</v>
      </c>
      <c r="D3015" s="39">
        <v>47203177</v>
      </c>
      <c r="E3015" s="57" t="s">
        <v>1698</v>
      </c>
      <c r="F3015" s="57">
        <v>1910</v>
      </c>
      <c r="G3015" s="39" t="s">
        <v>10950</v>
      </c>
      <c r="H3015" s="57" t="s">
        <v>1588</v>
      </c>
      <c r="I3015" s="39">
        <v>0</v>
      </c>
      <c r="J3015" s="39">
        <v>0</v>
      </c>
      <c r="K3015" s="39">
        <v>0</v>
      </c>
      <c r="L3015" s="39">
        <v>0</v>
      </c>
      <c r="M3015" s="39">
        <v>0</v>
      </c>
      <c r="N3015" s="39">
        <v>0</v>
      </c>
      <c r="O3015" s="39">
        <v>0</v>
      </c>
      <c r="P3015" s="39">
        <v>0</v>
      </c>
      <c r="Q3015" s="39">
        <v>0</v>
      </c>
      <c r="R3015" s="39">
        <v>0</v>
      </c>
      <c r="S3015" s="39">
        <v>0</v>
      </c>
      <c r="T3015" s="39">
        <v>0</v>
      </c>
      <c r="U3015" s="39">
        <v>0</v>
      </c>
      <c r="V3015" s="39">
        <v>0</v>
      </c>
    </row>
    <row r="3016" spans="1:22" x14ac:dyDescent="0.25">
      <c r="A3016" s="39" t="s">
        <v>12131</v>
      </c>
      <c r="B3016" s="57" t="s">
        <v>1224</v>
      </c>
      <c r="C3016" s="39">
        <v>47206022</v>
      </c>
      <c r="D3016" s="39">
        <v>47207231</v>
      </c>
      <c r="E3016" s="57" t="s">
        <v>108</v>
      </c>
      <c r="F3016" s="57">
        <v>1210</v>
      </c>
      <c r="G3016" s="39" t="s">
        <v>12132</v>
      </c>
      <c r="H3016" s="57" t="s">
        <v>1588</v>
      </c>
      <c r="I3016" s="39">
        <v>5.9000649537988297</v>
      </c>
      <c r="J3016" s="39">
        <v>5.6491728114101996</v>
      </c>
      <c r="K3016" s="39">
        <v>5.5244868661165896</v>
      </c>
      <c r="L3016" s="39">
        <v>5.4013130332955797</v>
      </c>
      <c r="M3016" s="39">
        <v>5.5371158742870703</v>
      </c>
      <c r="N3016" s="39">
        <v>5.8988903509113504</v>
      </c>
      <c r="O3016" s="39">
        <v>5.7003259627013003</v>
      </c>
      <c r="P3016" s="39">
        <v>5.6981656821779101</v>
      </c>
      <c r="Q3016" s="39">
        <v>5.8287458108313199</v>
      </c>
      <c r="R3016" s="39">
        <v>5.8955861877507996</v>
      </c>
      <c r="S3016" s="39">
        <v>5.7310311422101003</v>
      </c>
      <c r="T3016" s="39">
        <v>5.8066437042229397</v>
      </c>
      <c r="U3016" s="39">
        <v>6.1266239480820603</v>
      </c>
      <c r="V3016" s="39">
        <v>6.06566062484952</v>
      </c>
    </row>
    <row r="3017" spans="1:22" x14ac:dyDescent="0.25">
      <c r="A3017" s="39" t="s">
        <v>12133</v>
      </c>
      <c r="B3017" s="57" t="s">
        <v>1224</v>
      </c>
      <c r="C3017" s="39">
        <v>47207303</v>
      </c>
      <c r="D3017" s="39">
        <v>47210004</v>
      </c>
      <c r="E3017" s="57" t="s">
        <v>1698</v>
      </c>
      <c r="F3017" s="57">
        <v>2702</v>
      </c>
      <c r="G3017" s="39" t="s">
        <v>108</v>
      </c>
      <c r="H3017" s="57" t="s">
        <v>1588</v>
      </c>
      <c r="I3017" s="39">
        <v>3.1849974958323499</v>
      </c>
      <c r="J3017" s="39">
        <v>3.2182464502399402</v>
      </c>
      <c r="K3017" s="39">
        <v>3.1865068963609802</v>
      </c>
      <c r="L3017" s="39">
        <v>3.1473653172524698</v>
      </c>
      <c r="M3017" s="39">
        <v>2.9714957315536301</v>
      </c>
      <c r="N3017" s="39">
        <v>3.4068685988134702</v>
      </c>
      <c r="O3017" s="39">
        <v>3.3861860110882702</v>
      </c>
      <c r="P3017" s="39">
        <v>3.2314800264294301</v>
      </c>
      <c r="Q3017" s="39">
        <v>2.6793877640680601</v>
      </c>
      <c r="R3017" s="39">
        <v>2.38776782826677</v>
      </c>
      <c r="S3017" s="39">
        <v>2.7731523970140501</v>
      </c>
      <c r="T3017" s="39">
        <v>2.84541979625791</v>
      </c>
      <c r="U3017" s="39">
        <v>3.0725174502000301</v>
      </c>
      <c r="V3017" s="39">
        <v>3.0269098062031299</v>
      </c>
    </row>
    <row r="3018" spans="1:22" x14ac:dyDescent="0.25">
      <c r="A3018" s="39" t="s">
        <v>12134</v>
      </c>
      <c r="B3018" s="57" t="s">
        <v>1224</v>
      </c>
      <c r="C3018" s="39">
        <v>47210143</v>
      </c>
      <c r="D3018" s="39">
        <v>47214332</v>
      </c>
      <c r="E3018" s="57" t="s">
        <v>1698</v>
      </c>
      <c r="F3018" s="57">
        <v>4190</v>
      </c>
      <c r="G3018" s="39" t="s">
        <v>12135</v>
      </c>
      <c r="H3018" s="57" t="s">
        <v>1588</v>
      </c>
      <c r="I3018" s="39">
        <v>3.8849788125238298</v>
      </c>
      <c r="J3018" s="39">
        <v>4.1965283609369397</v>
      </c>
      <c r="K3018" s="39">
        <v>4.0404891909942604</v>
      </c>
      <c r="L3018" s="39">
        <v>4.0975012420256904</v>
      </c>
      <c r="M3018" s="39">
        <v>4.2088527675598799</v>
      </c>
      <c r="N3018" s="39">
        <v>3.5796146293955702</v>
      </c>
      <c r="O3018" s="39">
        <v>3.5765463237201298</v>
      </c>
      <c r="P3018" s="39">
        <v>3.3547060345132498</v>
      </c>
      <c r="Q3018" s="39">
        <v>3.6521422721366599</v>
      </c>
      <c r="R3018" s="39">
        <v>3.8558800961464401</v>
      </c>
      <c r="S3018" s="39">
        <v>3.9080154591006599</v>
      </c>
      <c r="T3018" s="39">
        <v>4.0269416666309201</v>
      </c>
      <c r="U3018" s="39">
        <v>4.1690591246287498</v>
      </c>
      <c r="V3018" s="39">
        <v>3.9604375717783098</v>
      </c>
    </row>
    <row r="3019" spans="1:22" x14ac:dyDescent="0.25">
      <c r="A3019" s="39" t="s">
        <v>12136</v>
      </c>
      <c r="B3019" s="57" t="s">
        <v>1224</v>
      </c>
      <c r="C3019" s="39">
        <v>47229521</v>
      </c>
      <c r="D3019" s="39">
        <v>47233501</v>
      </c>
      <c r="E3019" s="57" t="s">
        <v>1698</v>
      </c>
      <c r="F3019" s="57">
        <v>3981</v>
      </c>
      <c r="G3019" s="39" t="s">
        <v>12137</v>
      </c>
      <c r="H3019" s="57" t="s">
        <v>1588</v>
      </c>
      <c r="I3019" s="39">
        <v>0.89594393511567905</v>
      </c>
      <c r="J3019" s="39">
        <v>0.29552908508407399</v>
      </c>
      <c r="K3019" s="39">
        <v>0.36268196406151898</v>
      </c>
      <c r="L3019" s="39">
        <v>0.169272114377332</v>
      </c>
      <c r="M3019" s="39">
        <v>0.22219991175470999</v>
      </c>
      <c r="N3019" s="39">
        <v>0.35974267401723697</v>
      </c>
      <c r="O3019" s="39">
        <v>0.23447802143163701</v>
      </c>
      <c r="P3019" s="39">
        <v>0.625816599228737</v>
      </c>
      <c r="Q3019" s="39">
        <v>0.93914381318761397</v>
      </c>
      <c r="R3019" s="39">
        <v>0.78144029235007195</v>
      </c>
      <c r="S3019" s="39">
        <v>0.55428235386105196</v>
      </c>
      <c r="T3019" s="39">
        <v>1.1714310299180899</v>
      </c>
      <c r="U3019" s="39">
        <v>1.04280540601862</v>
      </c>
      <c r="V3019" s="39">
        <v>0.85628537963608897</v>
      </c>
    </row>
    <row r="3020" spans="1:22" x14ac:dyDescent="0.25">
      <c r="A3020" s="39" t="s">
        <v>12138</v>
      </c>
      <c r="B3020" s="57" t="s">
        <v>1224</v>
      </c>
      <c r="C3020" s="39">
        <v>47250756</v>
      </c>
      <c r="D3020" s="39">
        <v>47251556</v>
      </c>
      <c r="E3020" s="57" t="s">
        <v>108</v>
      </c>
      <c r="F3020" s="57">
        <v>801</v>
      </c>
      <c r="G3020" s="39" t="s">
        <v>12139</v>
      </c>
      <c r="H3020" s="57" t="s">
        <v>1588</v>
      </c>
      <c r="I3020" s="39">
        <v>5.8654511987174898</v>
      </c>
      <c r="J3020" s="39">
        <v>5.7985093868275701</v>
      </c>
      <c r="K3020" s="39">
        <v>5.1331072686959303</v>
      </c>
      <c r="L3020" s="39">
        <v>5.0334978875807197</v>
      </c>
      <c r="M3020" s="39">
        <v>5.2240286943204204</v>
      </c>
      <c r="N3020" s="39">
        <v>5.03600212775161</v>
      </c>
      <c r="O3020" s="39">
        <v>5.1693077165239103</v>
      </c>
      <c r="P3020" s="39">
        <v>4.8021466776414803</v>
      </c>
      <c r="Q3020" s="39">
        <v>5.2421032302955997</v>
      </c>
      <c r="R3020" s="39">
        <v>5.8016786156532802</v>
      </c>
      <c r="S3020" s="39">
        <v>5.5034664105192403</v>
      </c>
      <c r="T3020" s="39">
        <v>5.89748730863435</v>
      </c>
      <c r="U3020" s="39">
        <v>5.8778840962615497</v>
      </c>
      <c r="V3020" s="39">
        <v>6.0896612753074599</v>
      </c>
    </row>
    <row r="3021" spans="1:22" x14ac:dyDescent="0.25">
      <c r="A3021" s="39" t="s">
        <v>12140</v>
      </c>
      <c r="B3021" s="57" t="s">
        <v>1224</v>
      </c>
      <c r="C3021" s="39">
        <v>47255038</v>
      </c>
      <c r="D3021" s="39">
        <v>47255609</v>
      </c>
      <c r="E3021" s="57" t="s">
        <v>108</v>
      </c>
      <c r="F3021" s="57">
        <v>572</v>
      </c>
      <c r="G3021" s="39" t="s">
        <v>108</v>
      </c>
      <c r="H3021" s="57" t="s">
        <v>1588</v>
      </c>
      <c r="I3021" s="39">
        <v>0</v>
      </c>
      <c r="J3021" s="39">
        <v>0</v>
      </c>
      <c r="K3021" s="39">
        <v>0</v>
      </c>
      <c r="L3021" s="39">
        <v>0</v>
      </c>
      <c r="M3021" s="39">
        <v>0</v>
      </c>
      <c r="N3021" s="39">
        <v>0</v>
      </c>
      <c r="O3021" s="39">
        <v>0</v>
      </c>
      <c r="P3021" s="39">
        <v>0</v>
      </c>
      <c r="Q3021" s="39">
        <v>0</v>
      </c>
      <c r="R3021" s="39">
        <v>0</v>
      </c>
      <c r="S3021" s="39">
        <v>0</v>
      </c>
      <c r="T3021" s="39">
        <v>0</v>
      </c>
      <c r="U3021" s="39">
        <v>0</v>
      </c>
      <c r="V3021" s="39">
        <v>0</v>
      </c>
    </row>
    <row r="3022" spans="1:22" x14ac:dyDescent="0.25">
      <c r="A3022" s="39" t="s">
        <v>12141</v>
      </c>
      <c r="B3022" s="57" t="s">
        <v>1224</v>
      </c>
      <c r="C3022" s="39">
        <v>47256440</v>
      </c>
      <c r="D3022" s="39">
        <v>47257225</v>
      </c>
      <c r="E3022" s="57" t="s">
        <v>108</v>
      </c>
      <c r="F3022" s="57">
        <v>786</v>
      </c>
      <c r="G3022" s="39" t="s">
        <v>108</v>
      </c>
      <c r="H3022" s="57" t="s">
        <v>1588</v>
      </c>
      <c r="I3022" s="39">
        <v>0</v>
      </c>
      <c r="J3022" s="39">
        <v>0</v>
      </c>
      <c r="K3022" s="39">
        <v>0</v>
      </c>
      <c r="L3022" s="39">
        <v>0</v>
      </c>
      <c r="M3022" s="39">
        <v>0</v>
      </c>
      <c r="N3022" s="39">
        <v>0</v>
      </c>
      <c r="O3022" s="39">
        <v>0</v>
      </c>
      <c r="P3022" s="39">
        <v>0</v>
      </c>
      <c r="Q3022" s="39">
        <v>0</v>
      </c>
      <c r="R3022" s="39">
        <v>0</v>
      </c>
      <c r="S3022" s="39">
        <v>0</v>
      </c>
      <c r="T3022" s="39">
        <v>0</v>
      </c>
      <c r="U3022" s="39">
        <v>0</v>
      </c>
      <c r="V3022" s="39">
        <v>0</v>
      </c>
    </row>
    <row r="3023" spans="1:22" x14ac:dyDescent="0.25">
      <c r="A3023" s="39" t="s">
        <v>12142</v>
      </c>
      <c r="B3023" s="57" t="s">
        <v>1224</v>
      </c>
      <c r="C3023" s="39">
        <v>47280144</v>
      </c>
      <c r="D3023" s="39">
        <v>47284701</v>
      </c>
      <c r="E3023" s="57" t="s">
        <v>1698</v>
      </c>
      <c r="F3023" s="57">
        <v>4558</v>
      </c>
      <c r="G3023" s="39" t="s">
        <v>6016</v>
      </c>
      <c r="H3023" s="57" t="s">
        <v>1588</v>
      </c>
      <c r="I3023" s="39">
        <v>0.36861192062496001</v>
      </c>
      <c r="J3023" s="39">
        <v>0.568442715680192</v>
      </c>
      <c r="K3023" s="39">
        <v>0</v>
      </c>
      <c r="L3023" s="39">
        <v>0</v>
      </c>
      <c r="M3023" s="39">
        <v>0</v>
      </c>
      <c r="N3023" s="39">
        <v>0.355734612902879</v>
      </c>
      <c r="O3023" s="39">
        <v>0.36369590392360501</v>
      </c>
      <c r="P3023" s="39">
        <v>0</v>
      </c>
      <c r="Q3023" s="39">
        <v>8.8586958517496803E-2</v>
      </c>
      <c r="R3023" s="39">
        <v>0</v>
      </c>
      <c r="S3023" s="39">
        <v>8.5732334928595194E-2</v>
      </c>
      <c r="T3023" s="39">
        <v>1.09913358650612</v>
      </c>
      <c r="U3023" s="39">
        <v>0.49234955447282902</v>
      </c>
      <c r="V3023" s="39">
        <v>0.98023812320041603</v>
      </c>
    </row>
    <row r="3024" spans="1:22" x14ac:dyDescent="0.25">
      <c r="A3024" s="39" t="s">
        <v>12143</v>
      </c>
      <c r="B3024" s="57" t="s">
        <v>1224</v>
      </c>
      <c r="C3024" s="39">
        <v>47299827</v>
      </c>
      <c r="D3024" s="39">
        <v>47302589</v>
      </c>
      <c r="E3024" s="57" t="s">
        <v>1698</v>
      </c>
      <c r="F3024" s="57">
        <v>2763</v>
      </c>
      <c r="G3024" s="39" t="s">
        <v>2385</v>
      </c>
      <c r="H3024" s="57" t="s">
        <v>1588</v>
      </c>
      <c r="I3024" s="39">
        <v>4.0128636181742303</v>
      </c>
      <c r="J3024" s="39">
        <v>3.5445719354507501</v>
      </c>
      <c r="K3024" s="39">
        <v>4.3297909575298599</v>
      </c>
      <c r="L3024" s="39">
        <v>4.1472089960335996</v>
      </c>
      <c r="M3024" s="39">
        <v>4.2688086432453698</v>
      </c>
      <c r="N3024" s="39">
        <v>4.2699008969752503</v>
      </c>
      <c r="O3024" s="39">
        <v>4.1952215932528398</v>
      </c>
      <c r="P3024" s="39">
        <v>4.1460686414889496</v>
      </c>
      <c r="Q3024" s="39">
        <v>3.4851305290141199</v>
      </c>
      <c r="R3024" s="39">
        <v>3.8037953215383302</v>
      </c>
      <c r="S3024" s="39">
        <v>3.7419630803254398</v>
      </c>
      <c r="T3024" s="39">
        <v>3.56005458698727</v>
      </c>
      <c r="U3024" s="39">
        <v>3.9355163229720902</v>
      </c>
      <c r="V3024" s="39">
        <v>3.44440733715575</v>
      </c>
    </row>
    <row r="3025" spans="1:22" x14ac:dyDescent="0.25">
      <c r="A3025" s="39" t="s">
        <v>12144</v>
      </c>
      <c r="B3025" s="57" t="s">
        <v>1224</v>
      </c>
      <c r="C3025" s="39">
        <v>47303134</v>
      </c>
      <c r="D3025" s="39">
        <v>47305135</v>
      </c>
      <c r="E3025" s="57" t="s">
        <v>1698</v>
      </c>
      <c r="F3025" s="57">
        <v>2002</v>
      </c>
      <c r="G3025" s="39" t="s">
        <v>12145</v>
      </c>
      <c r="H3025" s="57" t="s">
        <v>1588</v>
      </c>
      <c r="I3025" s="39">
        <v>0.45515385631020799</v>
      </c>
      <c r="J3025" s="39">
        <v>0.25673171044926302</v>
      </c>
      <c r="K3025" s="39">
        <v>0</v>
      </c>
      <c r="L3025" s="39">
        <v>0</v>
      </c>
      <c r="M3025" s="39">
        <v>0</v>
      </c>
      <c r="N3025" s="39">
        <v>6.6136458402141898E-2</v>
      </c>
      <c r="O3025" s="39">
        <v>0.14023942544699999</v>
      </c>
      <c r="P3025" s="39">
        <v>0.107865801887513</v>
      </c>
      <c r="Q3025" s="39">
        <v>0.28554071093866001</v>
      </c>
      <c r="R3025" s="39">
        <v>0.240005299967399</v>
      </c>
      <c r="S3025" s="39">
        <v>0.454398072174376</v>
      </c>
      <c r="T3025" s="39">
        <v>9.1228482407102907E-2</v>
      </c>
      <c r="U3025" s="39">
        <v>0.56056431946743202</v>
      </c>
      <c r="V3025" s="39">
        <v>0.44897916106401797</v>
      </c>
    </row>
    <row r="3026" spans="1:22" x14ac:dyDescent="0.25">
      <c r="A3026" s="39" t="s">
        <v>12146</v>
      </c>
      <c r="B3026" s="57" t="s">
        <v>1224</v>
      </c>
      <c r="C3026" s="39">
        <v>47315854</v>
      </c>
      <c r="D3026" s="39">
        <v>47320612</v>
      </c>
      <c r="E3026" s="57" t="s">
        <v>1698</v>
      </c>
      <c r="F3026" s="57">
        <v>4759</v>
      </c>
      <c r="G3026" s="39" t="s">
        <v>11735</v>
      </c>
      <c r="H3026" s="57" t="s">
        <v>1588</v>
      </c>
      <c r="I3026" s="39">
        <v>2.9808150007430601</v>
      </c>
      <c r="J3026" s="39">
        <v>2.7326556033071299</v>
      </c>
      <c r="K3026" s="39">
        <v>3.4968969078338201</v>
      </c>
      <c r="L3026" s="39">
        <v>3.67084033588156</v>
      </c>
      <c r="M3026" s="39">
        <v>3.6069751451016101</v>
      </c>
      <c r="N3026" s="39">
        <v>3.3719142654365299</v>
      </c>
      <c r="O3026" s="39">
        <v>3.0512154677013199</v>
      </c>
      <c r="P3026" s="39">
        <v>3.2001213751206601</v>
      </c>
      <c r="Q3026" s="39">
        <v>2.4823294389715498</v>
      </c>
      <c r="R3026" s="39">
        <v>2.3605525029549401</v>
      </c>
      <c r="S3026" s="39">
        <v>2.5432979013970698</v>
      </c>
      <c r="T3026" s="39">
        <v>2.6214517678951301</v>
      </c>
      <c r="U3026" s="39">
        <v>2.6932237636152898</v>
      </c>
      <c r="V3026" s="39">
        <v>2.52171161128669</v>
      </c>
    </row>
    <row r="3027" spans="1:22" x14ac:dyDescent="0.25">
      <c r="A3027" s="39" t="s">
        <v>12147</v>
      </c>
      <c r="B3027" s="57" t="s">
        <v>1224</v>
      </c>
      <c r="C3027" s="39">
        <v>47320812</v>
      </c>
      <c r="D3027" s="39">
        <v>47321649</v>
      </c>
      <c r="E3027" s="57" t="s">
        <v>108</v>
      </c>
      <c r="F3027" s="57">
        <v>838</v>
      </c>
      <c r="G3027" s="39" t="s">
        <v>108</v>
      </c>
      <c r="H3027" s="57" t="s">
        <v>1588</v>
      </c>
      <c r="I3027" s="39">
        <v>4.2992300021442196</v>
      </c>
      <c r="J3027" s="39">
        <v>4.4607949768263202</v>
      </c>
      <c r="K3027" s="39">
        <v>3.8658594431642799</v>
      </c>
      <c r="L3027" s="39">
        <v>4.0826600162563702</v>
      </c>
      <c r="M3027" s="39">
        <v>4.0685848310446504</v>
      </c>
      <c r="N3027" s="39">
        <v>4.2755211395592596</v>
      </c>
      <c r="O3027" s="39">
        <v>4.2058382031231201</v>
      </c>
      <c r="P3027" s="39">
        <v>4.42106168139349</v>
      </c>
      <c r="Q3027" s="39">
        <v>4.0348935804647699</v>
      </c>
      <c r="R3027" s="39">
        <v>4.0818423695205999</v>
      </c>
      <c r="S3027" s="39">
        <v>4.0866818773012499</v>
      </c>
      <c r="T3027" s="39">
        <v>4.2652193351563303</v>
      </c>
      <c r="U3027" s="39">
        <v>4.0682838620144803</v>
      </c>
      <c r="V3027" s="39">
        <v>4.5182959288745401</v>
      </c>
    </row>
    <row r="3028" spans="1:22" x14ac:dyDescent="0.25">
      <c r="A3028" s="39" t="s">
        <v>12148</v>
      </c>
      <c r="B3028" s="57" t="s">
        <v>1224</v>
      </c>
      <c r="C3028" s="39">
        <v>47332765</v>
      </c>
      <c r="D3028" s="39">
        <v>47333721</v>
      </c>
      <c r="E3028" s="57" t="s">
        <v>108</v>
      </c>
      <c r="F3028" s="57">
        <v>957</v>
      </c>
      <c r="G3028" s="39" t="s">
        <v>108</v>
      </c>
      <c r="H3028" s="57" t="s">
        <v>1588</v>
      </c>
      <c r="I3028" s="39">
        <v>4.19943678355886</v>
      </c>
      <c r="J3028" s="39">
        <v>4.0679226162799598</v>
      </c>
      <c r="K3028" s="39">
        <v>2.8118285772988298</v>
      </c>
      <c r="L3028" s="39">
        <v>2.91764179496999</v>
      </c>
      <c r="M3028" s="39">
        <v>2.8508954129483701</v>
      </c>
      <c r="N3028" s="39">
        <v>3.1216951315739299</v>
      </c>
      <c r="O3028" s="39">
        <v>3.19127679948273</v>
      </c>
      <c r="P3028" s="39">
        <v>2.9681515928535398</v>
      </c>
      <c r="Q3028" s="39">
        <v>2.6531035954698798</v>
      </c>
      <c r="R3028" s="39">
        <v>2.5886942503446799</v>
      </c>
      <c r="S3028" s="39">
        <v>3.2754987915394702</v>
      </c>
      <c r="T3028" s="39">
        <v>3.0443311640194501</v>
      </c>
      <c r="U3028" s="39">
        <v>3.42554255542785</v>
      </c>
      <c r="V3028" s="39">
        <v>3.4561069691223798</v>
      </c>
    </row>
    <row r="3029" spans="1:22" x14ac:dyDescent="0.25">
      <c r="A3029" s="39" t="s">
        <v>4821</v>
      </c>
      <c r="B3029" s="57" t="s">
        <v>1224</v>
      </c>
      <c r="C3029" s="39">
        <v>47345039</v>
      </c>
      <c r="D3029" s="39">
        <v>47345910</v>
      </c>
      <c r="E3029" s="57" t="s">
        <v>108</v>
      </c>
      <c r="F3029" s="57">
        <v>872</v>
      </c>
      <c r="G3029" s="39" t="s">
        <v>2077</v>
      </c>
      <c r="H3029" s="57" t="s">
        <v>1588</v>
      </c>
      <c r="I3029" s="39">
        <v>0</v>
      </c>
      <c r="J3029" s="39">
        <v>0</v>
      </c>
      <c r="K3029" s="39">
        <v>0</v>
      </c>
      <c r="L3029" s="39">
        <v>0</v>
      </c>
      <c r="M3029" s="39">
        <v>0</v>
      </c>
      <c r="N3029" s="39">
        <v>0</v>
      </c>
      <c r="O3029" s="39">
        <v>0</v>
      </c>
      <c r="P3029" s="39">
        <v>0</v>
      </c>
      <c r="Q3029" s="39">
        <v>0</v>
      </c>
      <c r="R3029" s="39">
        <v>0</v>
      </c>
      <c r="S3029" s="39">
        <v>0</v>
      </c>
      <c r="T3029" s="39">
        <v>0</v>
      </c>
      <c r="U3029" s="39">
        <v>0</v>
      </c>
      <c r="V3029" s="39">
        <v>0</v>
      </c>
    </row>
    <row r="3030" spans="1:22" x14ac:dyDescent="0.25">
      <c r="A3030" s="39" t="s">
        <v>4822</v>
      </c>
      <c r="B3030" s="57" t="s">
        <v>1224</v>
      </c>
      <c r="C3030" s="39">
        <v>47349018</v>
      </c>
      <c r="D3030" s="39">
        <v>47350808</v>
      </c>
      <c r="E3030" s="57" t="s">
        <v>108</v>
      </c>
      <c r="F3030" s="57">
        <v>1791</v>
      </c>
      <c r="G3030" s="39" t="s">
        <v>108</v>
      </c>
      <c r="H3030" s="57" t="s">
        <v>1588</v>
      </c>
      <c r="I3030" s="39">
        <v>0</v>
      </c>
      <c r="J3030" s="39">
        <v>0</v>
      </c>
      <c r="K3030" s="39">
        <v>0</v>
      </c>
      <c r="L3030" s="39">
        <v>0</v>
      </c>
      <c r="M3030" s="39">
        <v>0</v>
      </c>
      <c r="N3030" s="39">
        <v>0</v>
      </c>
      <c r="O3030" s="39">
        <v>0</v>
      </c>
      <c r="P3030" s="39">
        <v>0</v>
      </c>
      <c r="Q3030" s="39">
        <v>0</v>
      </c>
      <c r="R3030" s="39">
        <v>0</v>
      </c>
      <c r="S3030" s="39">
        <v>0</v>
      </c>
      <c r="T3030" s="39">
        <v>0</v>
      </c>
      <c r="U3030" s="39">
        <v>0</v>
      </c>
      <c r="V3030" s="39">
        <v>0</v>
      </c>
    </row>
    <row r="3031" spans="1:22" x14ac:dyDescent="0.25">
      <c r="A3031" s="39" t="s">
        <v>4823</v>
      </c>
      <c r="B3031" s="57" t="s">
        <v>1224</v>
      </c>
      <c r="C3031" s="39">
        <v>47356912</v>
      </c>
      <c r="D3031" s="39">
        <v>47359652</v>
      </c>
      <c r="E3031" s="57" t="s">
        <v>1698</v>
      </c>
      <c r="F3031" s="57">
        <v>2741</v>
      </c>
      <c r="G3031" s="39" t="s">
        <v>4824</v>
      </c>
      <c r="H3031" s="57" t="s">
        <v>1588</v>
      </c>
      <c r="I3031" s="39">
        <v>4.9249359882667996</v>
      </c>
      <c r="J3031" s="39">
        <v>5.1501737690294602</v>
      </c>
      <c r="K3031" s="39">
        <v>5.0554689975335503</v>
      </c>
      <c r="L3031" s="39">
        <v>5.0697021666300701</v>
      </c>
      <c r="M3031" s="39">
        <v>5.0771788967216098</v>
      </c>
      <c r="N3031" s="39">
        <v>5.21350281998392</v>
      </c>
      <c r="O3031" s="39">
        <v>5.3170688586353396</v>
      </c>
      <c r="P3031" s="39">
        <v>5.2843771713950396</v>
      </c>
      <c r="Q3031" s="39">
        <v>4.6474469136306</v>
      </c>
      <c r="R3031" s="39">
        <v>4.7043076098622896</v>
      </c>
      <c r="S3031" s="39">
        <v>4.8291239716775003</v>
      </c>
      <c r="T3031" s="39">
        <v>4.7253758019777496</v>
      </c>
      <c r="U3031" s="39">
        <v>4.8161337503572401</v>
      </c>
      <c r="V3031" s="39">
        <v>4.6469575336523103</v>
      </c>
    </row>
    <row r="3032" spans="1:22" x14ac:dyDescent="0.25">
      <c r="A3032" s="39" t="s">
        <v>4825</v>
      </c>
      <c r="B3032" s="57" t="s">
        <v>1224</v>
      </c>
      <c r="C3032" s="39">
        <v>47393096</v>
      </c>
      <c r="D3032" s="39">
        <v>47396150</v>
      </c>
      <c r="E3032" s="57" t="s">
        <v>1698</v>
      </c>
      <c r="F3032" s="57">
        <v>3055</v>
      </c>
      <c r="G3032" s="39" t="s">
        <v>4826</v>
      </c>
      <c r="H3032" s="57" t="s">
        <v>1588</v>
      </c>
      <c r="I3032" s="39">
        <v>2.9602633316795202</v>
      </c>
      <c r="J3032" s="39">
        <v>2.4428002141919398</v>
      </c>
      <c r="K3032" s="39">
        <v>2.2119560242039298</v>
      </c>
      <c r="L3032" s="39">
        <v>2.2485196561867502</v>
      </c>
      <c r="M3032" s="39">
        <v>1.9598035333738499</v>
      </c>
      <c r="N3032" s="39">
        <v>2.5754551407454702</v>
      </c>
      <c r="O3032" s="39">
        <v>2.53985610030416</v>
      </c>
      <c r="P3032" s="39">
        <v>2.75486185402365</v>
      </c>
      <c r="Q3032" s="39">
        <v>1.81463245069863</v>
      </c>
      <c r="R3032" s="39">
        <v>2.08497926929532</v>
      </c>
      <c r="S3032" s="39">
        <v>2.2836610564237501</v>
      </c>
      <c r="T3032" s="39">
        <v>2.5948829103142201</v>
      </c>
      <c r="U3032" s="39">
        <v>2.9724537165690101</v>
      </c>
      <c r="V3032" s="39">
        <v>3.32494018098813</v>
      </c>
    </row>
    <row r="3033" spans="1:22" x14ac:dyDescent="0.25">
      <c r="A3033" s="39" t="s">
        <v>4827</v>
      </c>
      <c r="B3033" s="57" t="s">
        <v>1224</v>
      </c>
      <c r="C3033" s="39">
        <v>47411949</v>
      </c>
      <c r="D3033" s="39">
        <v>47412969</v>
      </c>
      <c r="E3033" s="57" t="s">
        <v>108</v>
      </c>
      <c r="F3033" s="57">
        <v>1021</v>
      </c>
      <c r="G3033" s="39" t="s">
        <v>4828</v>
      </c>
      <c r="H3033" s="57" t="s">
        <v>1588</v>
      </c>
      <c r="I3033" s="39">
        <v>0</v>
      </c>
      <c r="J3033" s="39">
        <v>0.140384723359362</v>
      </c>
      <c r="K3033" s="39">
        <v>0</v>
      </c>
      <c r="L3033" s="39">
        <v>0</v>
      </c>
      <c r="M3033" s="39">
        <v>0.12978772352524101</v>
      </c>
      <c r="N3033" s="39">
        <v>0</v>
      </c>
      <c r="O3033" s="39">
        <v>0</v>
      </c>
      <c r="P3033" s="39">
        <v>0</v>
      </c>
      <c r="Q3033" s="39">
        <v>0.119454721864589</v>
      </c>
      <c r="R3033" s="39">
        <v>0.22934304369648001</v>
      </c>
      <c r="S3033" s="39">
        <v>0</v>
      </c>
      <c r="T3033" s="39">
        <v>0</v>
      </c>
      <c r="U3033" s="39">
        <v>0</v>
      </c>
      <c r="V3033" s="39">
        <v>0</v>
      </c>
    </row>
    <row r="3034" spans="1:22" x14ac:dyDescent="0.25">
      <c r="A3034" s="39" t="s">
        <v>4829</v>
      </c>
      <c r="B3034" s="57" t="s">
        <v>1224</v>
      </c>
      <c r="C3034" s="39">
        <v>47414073</v>
      </c>
      <c r="D3034" s="39">
        <v>47415174</v>
      </c>
      <c r="E3034" s="57" t="s">
        <v>1698</v>
      </c>
      <c r="F3034" s="57">
        <v>1102</v>
      </c>
      <c r="G3034" s="39" t="s">
        <v>3562</v>
      </c>
      <c r="H3034" s="57" t="s">
        <v>1588</v>
      </c>
      <c r="I3034" s="39">
        <v>0.29513407320975898</v>
      </c>
      <c r="J3034" s="39">
        <v>0.25691524023472501</v>
      </c>
      <c r="K3034" s="39">
        <v>0.381505990032177</v>
      </c>
      <c r="L3034" s="39">
        <v>0</v>
      </c>
      <c r="M3034" s="39">
        <v>0.23807634073845199</v>
      </c>
      <c r="N3034" s="39">
        <v>0</v>
      </c>
      <c r="O3034" s="39">
        <v>0.12754651733286701</v>
      </c>
      <c r="P3034" s="39">
        <v>0.159166726009798</v>
      </c>
      <c r="Q3034" s="39">
        <v>0.114094853019457</v>
      </c>
      <c r="R3034" s="39">
        <v>0.21963506487935699</v>
      </c>
      <c r="S3034" s="39">
        <v>0</v>
      </c>
      <c r="T3034" s="39">
        <v>0</v>
      </c>
      <c r="U3034" s="39">
        <v>0.42668233770111602</v>
      </c>
      <c r="V3034" s="39">
        <v>0.57962910985126403</v>
      </c>
    </row>
    <row r="3035" spans="1:22" x14ac:dyDescent="0.25">
      <c r="A3035" s="39" t="s">
        <v>4830</v>
      </c>
      <c r="B3035" s="57" t="s">
        <v>1224</v>
      </c>
      <c r="C3035" s="39">
        <v>47415202</v>
      </c>
      <c r="D3035" s="39">
        <v>47417144</v>
      </c>
      <c r="E3035" s="57" t="s">
        <v>108</v>
      </c>
      <c r="F3035" s="57">
        <v>1943</v>
      </c>
      <c r="G3035" s="39" t="s">
        <v>4831</v>
      </c>
      <c r="H3035" s="57" t="s">
        <v>1588</v>
      </c>
      <c r="I3035" s="39">
        <v>4.5147850531043101</v>
      </c>
      <c r="J3035" s="39">
        <v>4.6511263361554196</v>
      </c>
      <c r="K3035" s="39">
        <v>4.58389812059007</v>
      </c>
      <c r="L3035" s="39">
        <v>4.72880213451724</v>
      </c>
      <c r="M3035" s="39">
        <v>4.74729608695033</v>
      </c>
      <c r="N3035" s="39">
        <v>4.9747449664253001</v>
      </c>
      <c r="O3035" s="39">
        <v>4.9566189336113204</v>
      </c>
      <c r="P3035" s="39">
        <v>4.9634694999449103</v>
      </c>
      <c r="Q3035" s="39">
        <v>4.9336859344699402</v>
      </c>
      <c r="R3035" s="39">
        <v>4.7837395080109602</v>
      </c>
      <c r="S3035" s="39">
        <v>4.9797921462695598</v>
      </c>
      <c r="T3035" s="39">
        <v>4.9334734967791603</v>
      </c>
      <c r="U3035" s="39">
        <v>4.7398103070497299</v>
      </c>
      <c r="V3035" s="39">
        <v>5.0269814911762403</v>
      </c>
    </row>
    <row r="3036" spans="1:22" x14ac:dyDescent="0.25">
      <c r="A3036" s="39" t="s">
        <v>4832</v>
      </c>
      <c r="B3036" s="57" t="s">
        <v>1224</v>
      </c>
      <c r="C3036" s="39">
        <v>47428892</v>
      </c>
      <c r="D3036" s="39">
        <v>47432640</v>
      </c>
      <c r="E3036" s="57" t="s">
        <v>108</v>
      </c>
      <c r="F3036" s="57">
        <v>3749</v>
      </c>
      <c r="G3036" s="39" t="s">
        <v>4833</v>
      </c>
      <c r="H3036" s="57" t="s">
        <v>1588</v>
      </c>
      <c r="I3036" s="39">
        <v>0.35623284881218298</v>
      </c>
      <c r="J3036" s="39">
        <v>0.61055455706575601</v>
      </c>
      <c r="K3036" s="39">
        <v>0.34505908257971502</v>
      </c>
      <c r="L3036" s="39">
        <v>3.7042823659735997E-2</v>
      </c>
      <c r="M3036" s="39">
        <v>4.3522993221968898E-2</v>
      </c>
      <c r="N3036" s="39">
        <v>0.123041710042556</v>
      </c>
      <c r="O3036" s="39">
        <v>8.8774316708828196E-2</v>
      </c>
      <c r="P3036" s="39">
        <v>0.109258647705508</v>
      </c>
      <c r="Q3036" s="39">
        <v>0.18712161952568299</v>
      </c>
      <c r="R3036" s="39">
        <v>0.19299452849056201</v>
      </c>
      <c r="S3036" s="39">
        <v>0.15107297672887901</v>
      </c>
      <c r="T3036" s="39">
        <v>0.34224410024801599</v>
      </c>
      <c r="U3036" s="39">
        <v>0.201823280865564</v>
      </c>
      <c r="V3036" s="39">
        <v>0.23107353336289299</v>
      </c>
    </row>
    <row r="3037" spans="1:22" x14ac:dyDescent="0.25">
      <c r="A3037" s="39" t="s">
        <v>4834</v>
      </c>
      <c r="B3037" s="57" t="s">
        <v>1224</v>
      </c>
      <c r="C3037" s="39">
        <v>47439608</v>
      </c>
      <c r="D3037" s="39">
        <v>47441931</v>
      </c>
      <c r="E3037" s="57" t="s">
        <v>108</v>
      </c>
      <c r="F3037" s="57">
        <v>2324</v>
      </c>
      <c r="G3037" s="39" t="s">
        <v>108</v>
      </c>
      <c r="H3037" s="57" t="s">
        <v>1588</v>
      </c>
      <c r="I3037" s="39">
        <v>0</v>
      </c>
      <c r="J3037" s="39">
        <v>0</v>
      </c>
      <c r="K3037" s="39">
        <v>0</v>
      </c>
      <c r="L3037" s="39">
        <v>0</v>
      </c>
      <c r="M3037" s="39">
        <v>0</v>
      </c>
      <c r="N3037" s="39">
        <v>0</v>
      </c>
      <c r="O3037" s="39">
        <v>0</v>
      </c>
      <c r="P3037" s="39">
        <v>0</v>
      </c>
      <c r="Q3037" s="39">
        <v>0</v>
      </c>
      <c r="R3037" s="39">
        <v>0</v>
      </c>
      <c r="S3037" s="39">
        <v>0</v>
      </c>
      <c r="T3037" s="39">
        <v>0</v>
      </c>
      <c r="U3037" s="39">
        <v>0</v>
      </c>
      <c r="V3037" s="39">
        <v>0</v>
      </c>
    </row>
    <row r="3038" spans="1:22" x14ac:dyDescent="0.25">
      <c r="A3038" s="39" t="s">
        <v>4835</v>
      </c>
      <c r="B3038" s="57" t="s">
        <v>1224</v>
      </c>
      <c r="C3038" s="39">
        <v>47443095</v>
      </c>
      <c r="D3038" s="39">
        <v>47443703</v>
      </c>
      <c r="E3038" s="57" t="s">
        <v>1698</v>
      </c>
      <c r="F3038" s="57">
        <v>609</v>
      </c>
      <c r="G3038" s="39" t="s">
        <v>2579</v>
      </c>
      <c r="H3038" s="57" t="s">
        <v>1588</v>
      </c>
      <c r="I3038" s="39">
        <v>0</v>
      </c>
      <c r="J3038" s="39">
        <v>0</v>
      </c>
      <c r="K3038" s="39">
        <v>0</v>
      </c>
      <c r="L3038" s="39">
        <v>0</v>
      </c>
      <c r="M3038" s="39">
        <v>0</v>
      </c>
      <c r="N3038" s="39">
        <v>0</v>
      </c>
      <c r="O3038" s="39">
        <v>0</v>
      </c>
      <c r="P3038" s="39">
        <v>0</v>
      </c>
      <c r="Q3038" s="39">
        <v>0</v>
      </c>
      <c r="R3038" s="39">
        <v>0</v>
      </c>
      <c r="S3038" s="39">
        <v>0</v>
      </c>
      <c r="T3038" s="39">
        <v>0</v>
      </c>
      <c r="U3038" s="39">
        <v>0</v>
      </c>
      <c r="V3038" s="39">
        <v>0</v>
      </c>
    </row>
    <row r="3039" spans="1:22" x14ac:dyDescent="0.25">
      <c r="A3039" s="39" t="s">
        <v>4836</v>
      </c>
      <c r="B3039" s="57" t="s">
        <v>1224</v>
      </c>
      <c r="C3039" s="39">
        <v>47445654</v>
      </c>
      <c r="D3039" s="39">
        <v>47446625</v>
      </c>
      <c r="E3039" s="57" t="s">
        <v>1698</v>
      </c>
      <c r="F3039" s="57">
        <v>972</v>
      </c>
      <c r="G3039" s="39" t="s">
        <v>1795</v>
      </c>
      <c r="H3039" s="57" t="s">
        <v>1588</v>
      </c>
      <c r="I3039" s="39">
        <v>3.36703691443982</v>
      </c>
      <c r="J3039" s="39">
        <v>3.1132337478244301</v>
      </c>
      <c r="K3039" s="39">
        <v>2.7831213485765902</v>
      </c>
      <c r="L3039" s="39">
        <v>2.4972240182754</v>
      </c>
      <c r="M3039" s="39">
        <v>2.5505928897043</v>
      </c>
      <c r="N3039" s="39">
        <v>2.2615037362502401</v>
      </c>
      <c r="O3039" s="39">
        <v>2.1782238342608702</v>
      </c>
      <c r="P3039" s="39">
        <v>2.3463272123305998</v>
      </c>
      <c r="Q3039" s="39">
        <v>2.4705941292531599</v>
      </c>
      <c r="R3039" s="39">
        <v>2.4678741760814602</v>
      </c>
      <c r="S3039" s="39">
        <v>2.4881576328898398</v>
      </c>
      <c r="T3039" s="39">
        <v>2.3808125506631201</v>
      </c>
      <c r="U3039" s="39">
        <v>2.7141685718786999</v>
      </c>
      <c r="V3039" s="39">
        <v>2.5790739216900498</v>
      </c>
    </row>
    <row r="3040" spans="1:22" x14ac:dyDescent="0.25">
      <c r="A3040" s="39" t="s">
        <v>4837</v>
      </c>
      <c r="B3040" s="57" t="s">
        <v>1224</v>
      </c>
      <c r="C3040" s="39">
        <v>47485145</v>
      </c>
      <c r="D3040" s="39">
        <v>47486250</v>
      </c>
      <c r="E3040" s="57" t="s">
        <v>108</v>
      </c>
      <c r="F3040" s="57">
        <v>1106</v>
      </c>
      <c r="G3040" s="39" t="s">
        <v>108</v>
      </c>
      <c r="H3040" s="57" t="s">
        <v>1588</v>
      </c>
      <c r="I3040" s="39">
        <v>0</v>
      </c>
      <c r="J3040" s="39">
        <v>0</v>
      </c>
      <c r="K3040" s="39">
        <v>0</v>
      </c>
      <c r="L3040" s="39">
        <v>0</v>
      </c>
      <c r="M3040" s="39">
        <v>0</v>
      </c>
      <c r="N3040" s="39">
        <v>0</v>
      </c>
      <c r="O3040" s="39">
        <v>0</v>
      </c>
      <c r="P3040" s="39">
        <v>0</v>
      </c>
      <c r="Q3040" s="39">
        <v>0</v>
      </c>
      <c r="R3040" s="39">
        <v>0</v>
      </c>
      <c r="S3040" s="39">
        <v>0</v>
      </c>
      <c r="T3040" s="39">
        <v>0</v>
      </c>
      <c r="U3040" s="39">
        <v>0</v>
      </c>
      <c r="V3040" s="39">
        <v>0</v>
      </c>
    </row>
    <row r="3041" spans="1:22" x14ac:dyDescent="0.25">
      <c r="A3041" s="39" t="s">
        <v>4838</v>
      </c>
      <c r="B3041" s="57" t="s">
        <v>1224</v>
      </c>
      <c r="C3041" s="39">
        <v>47509399</v>
      </c>
      <c r="D3041" s="39">
        <v>47514647</v>
      </c>
      <c r="E3041" s="57" t="s">
        <v>1698</v>
      </c>
      <c r="F3041" s="57">
        <v>5249</v>
      </c>
      <c r="G3041" s="39" t="s">
        <v>1705</v>
      </c>
      <c r="H3041" s="57" t="s">
        <v>1588</v>
      </c>
      <c r="I3041" s="39">
        <v>0</v>
      </c>
      <c r="J3041" s="39">
        <v>0</v>
      </c>
      <c r="K3041" s="39">
        <v>0.467647803312218</v>
      </c>
      <c r="L3041" s="39">
        <v>0.195463513266975</v>
      </c>
      <c r="M3041" s="39">
        <v>0</v>
      </c>
      <c r="N3041" s="39">
        <v>0</v>
      </c>
      <c r="O3041" s="39">
        <v>0</v>
      </c>
      <c r="P3041" s="39">
        <v>0</v>
      </c>
      <c r="Q3041" s="39">
        <v>0</v>
      </c>
      <c r="R3041" s="39">
        <v>0</v>
      </c>
      <c r="S3041" s="39">
        <v>0</v>
      </c>
      <c r="T3041" s="39">
        <v>0</v>
      </c>
      <c r="U3041" s="39">
        <v>0</v>
      </c>
      <c r="V3041" s="39">
        <v>0</v>
      </c>
    </row>
    <row r="3042" spans="1:22" x14ac:dyDescent="0.25">
      <c r="A3042" s="39" t="s">
        <v>4839</v>
      </c>
      <c r="B3042" s="57" t="s">
        <v>1224</v>
      </c>
      <c r="C3042" s="39">
        <v>47534020</v>
      </c>
      <c r="D3042" s="39">
        <v>47534822</v>
      </c>
      <c r="E3042" s="57" t="s">
        <v>1698</v>
      </c>
      <c r="F3042" s="57">
        <v>803</v>
      </c>
      <c r="G3042" s="39" t="s">
        <v>4840</v>
      </c>
      <c r="H3042" s="57" t="s">
        <v>1588</v>
      </c>
      <c r="I3042" s="39">
        <v>0</v>
      </c>
      <c r="J3042" s="39">
        <v>0</v>
      </c>
      <c r="K3042" s="39">
        <v>0</v>
      </c>
      <c r="L3042" s="39">
        <v>0</v>
      </c>
      <c r="M3042" s="39">
        <v>0</v>
      </c>
      <c r="N3042" s="39">
        <v>0</v>
      </c>
      <c r="O3042" s="39">
        <v>0</v>
      </c>
      <c r="P3042" s="39">
        <v>0</v>
      </c>
      <c r="Q3042" s="39">
        <v>0.53949236087115404</v>
      </c>
      <c r="R3042" s="39">
        <v>0</v>
      </c>
      <c r="S3042" s="39">
        <v>0</v>
      </c>
      <c r="T3042" s="39">
        <v>0</v>
      </c>
      <c r="U3042" s="39">
        <v>0</v>
      </c>
      <c r="V3042" s="39">
        <v>0</v>
      </c>
    </row>
    <row r="3043" spans="1:22" x14ac:dyDescent="0.25">
      <c r="A3043" s="39" t="s">
        <v>4841</v>
      </c>
      <c r="B3043" s="57" t="s">
        <v>1224</v>
      </c>
      <c r="C3043" s="39">
        <v>47551322</v>
      </c>
      <c r="D3043" s="39">
        <v>47554988</v>
      </c>
      <c r="E3043" s="57" t="s">
        <v>1698</v>
      </c>
      <c r="F3043" s="57">
        <v>3667</v>
      </c>
      <c r="G3043" s="39" t="s">
        <v>4842</v>
      </c>
      <c r="H3043" s="57" t="s">
        <v>1588</v>
      </c>
      <c r="I3043" s="39">
        <v>0.86883608364217302</v>
      </c>
      <c r="J3043" s="39">
        <v>1.4100859779678301</v>
      </c>
      <c r="K3043" s="39">
        <v>0.79208071072980701</v>
      </c>
      <c r="L3043" s="39">
        <v>0.67772200913862002</v>
      </c>
      <c r="M3043" s="39">
        <v>0.95751868513359395</v>
      </c>
      <c r="N3043" s="39">
        <v>0.50913740201932101</v>
      </c>
      <c r="O3043" s="39">
        <v>0.74320386214211198</v>
      </c>
      <c r="P3043" s="39">
        <v>0.69258788537050797</v>
      </c>
      <c r="Q3043" s="39">
        <v>0.55078544139807994</v>
      </c>
      <c r="R3043" s="39">
        <v>0.91014932684262695</v>
      </c>
      <c r="S3043" s="39">
        <v>0.81291300470374295</v>
      </c>
      <c r="T3043" s="39">
        <v>0.774402922201473</v>
      </c>
      <c r="U3043" s="39">
        <v>1.19187844254636</v>
      </c>
      <c r="V3043" s="39">
        <v>1.26101321761444</v>
      </c>
    </row>
    <row r="3044" spans="1:22" x14ac:dyDescent="0.25">
      <c r="A3044" s="39" t="s">
        <v>4843</v>
      </c>
      <c r="B3044" s="57" t="s">
        <v>1224</v>
      </c>
      <c r="C3044" s="39">
        <v>47556886</v>
      </c>
      <c r="D3044" s="39">
        <v>47558434</v>
      </c>
      <c r="E3044" s="57" t="s">
        <v>108</v>
      </c>
      <c r="F3044" s="57">
        <v>1549</v>
      </c>
      <c r="G3044" s="39" t="s">
        <v>2211</v>
      </c>
      <c r="H3044" s="57" t="s">
        <v>1588</v>
      </c>
      <c r="I3044" s="39">
        <v>0</v>
      </c>
      <c r="J3044" s="39">
        <v>0</v>
      </c>
      <c r="K3044" s="39">
        <v>0</v>
      </c>
      <c r="L3044" s="39">
        <v>0</v>
      </c>
      <c r="M3044" s="39">
        <v>0</v>
      </c>
      <c r="N3044" s="39">
        <v>0</v>
      </c>
      <c r="O3044" s="39">
        <v>0</v>
      </c>
      <c r="P3044" s="39">
        <v>0</v>
      </c>
      <c r="Q3044" s="39">
        <v>0</v>
      </c>
      <c r="R3044" s="39">
        <v>0</v>
      </c>
      <c r="S3044" s="39">
        <v>0</v>
      </c>
      <c r="T3044" s="39">
        <v>0</v>
      </c>
      <c r="U3044" s="39">
        <v>0</v>
      </c>
      <c r="V3044" s="39">
        <v>0</v>
      </c>
    </row>
    <row r="3045" spans="1:22" x14ac:dyDescent="0.25">
      <c r="A3045" s="39" t="s">
        <v>4844</v>
      </c>
      <c r="B3045" s="57" t="s">
        <v>1224</v>
      </c>
      <c r="C3045" s="39">
        <v>47564196</v>
      </c>
      <c r="D3045" s="39">
        <v>47565578</v>
      </c>
      <c r="E3045" s="57" t="s">
        <v>108</v>
      </c>
      <c r="F3045" s="57">
        <v>1383</v>
      </c>
      <c r="G3045" s="39" t="s">
        <v>2211</v>
      </c>
      <c r="H3045" s="57" t="s">
        <v>1588</v>
      </c>
      <c r="I3045" s="39">
        <v>0</v>
      </c>
      <c r="J3045" s="39">
        <v>0</v>
      </c>
      <c r="K3045" s="39">
        <v>0</v>
      </c>
      <c r="L3045" s="39">
        <v>0</v>
      </c>
      <c r="M3045" s="39">
        <v>0</v>
      </c>
      <c r="N3045" s="39">
        <v>0</v>
      </c>
      <c r="O3045" s="39">
        <v>0</v>
      </c>
      <c r="P3045" s="39">
        <v>0</v>
      </c>
      <c r="Q3045" s="39">
        <v>0</v>
      </c>
      <c r="R3045" s="39">
        <v>0</v>
      </c>
      <c r="S3045" s="39">
        <v>0</v>
      </c>
      <c r="T3045" s="39">
        <v>0</v>
      </c>
      <c r="U3045" s="39">
        <v>0</v>
      </c>
      <c r="V3045" s="39">
        <v>0</v>
      </c>
    </row>
    <row r="3046" spans="1:22" x14ac:dyDescent="0.25">
      <c r="A3046" s="39" t="s">
        <v>4845</v>
      </c>
      <c r="B3046" s="57" t="s">
        <v>1224</v>
      </c>
      <c r="C3046" s="39">
        <v>47569643</v>
      </c>
      <c r="D3046" s="39">
        <v>47570234</v>
      </c>
      <c r="E3046" s="57" t="s">
        <v>1698</v>
      </c>
      <c r="F3046" s="57">
        <v>592</v>
      </c>
      <c r="G3046" s="39" t="s">
        <v>108</v>
      </c>
      <c r="H3046" s="57" t="s">
        <v>1588</v>
      </c>
      <c r="I3046" s="39">
        <v>2.44930252463972</v>
      </c>
      <c r="J3046" s="39">
        <v>2.3217520753549601</v>
      </c>
      <c r="K3046" s="39">
        <v>0.66265578725863805</v>
      </c>
      <c r="L3046" s="39">
        <v>0</v>
      </c>
      <c r="M3046" s="39">
        <v>1.2746373840594101</v>
      </c>
      <c r="N3046" s="39">
        <v>0.57707830875682797</v>
      </c>
      <c r="O3046" s="39">
        <v>0.234584703841238</v>
      </c>
      <c r="P3046" s="39">
        <v>0.75318347486465498</v>
      </c>
      <c r="Q3046" s="39">
        <v>0.85478721613808595</v>
      </c>
      <c r="R3046" s="39">
        <v>0.70716252560000004</v>
      </c>
      <c r="S3046" s="39">
        <v>0.54103105160029497</v>
      </c>
      <c r="T3046" s="39">
        <v>0.79461299520946604</v>
      </c>
      <c r="U3046" s="39">
        <v>1.49262232857445</v>
      </c>
      <c r="V3046" s="39">
        <v>1.2684044494084099</v>
      </c>
    </row>
    <row r="3047" spans="1:22" x14ac:dyDescent="0.25">
      <c r="A3047" s="39" t="s">
        <v>4846</v>
      </c>
      <c r="B3047" s="57" t="s">
        <v>1224</v>
      </c>
      <c r="C3047" s="39">
        <v>47576973</v>
      </c>
      <c r="D3047" s="39">
        <v>47577440</v>
      </c>
      <c r="E3047" s="57" t="s">
        <v>1698</v>
      </c>
      <c r="F3047" s="57">
        <v>468</v>
      </c>
      <c r="G3047" s="39" t="s">
        <v>4847</v>
      </c>
      <c r="H3047" s="57" t="s">
        <v>1588</v>
      </c>
      <c r="I3047" s="39">
        <v>0.52618602587789698</v>
      </c>
      <c r="J3047" s="39">
        <v>1.26422413854524</v>
      </c>
      <c r="K3047" s="39">
        <v>0</v>
      </c>
      <c r="L3047" s="39">
        <v>0</v>
      </c>
      <c r="M3047" s="39">
        <v>0</v>
      </c>
      <c r="N3047" s="39">
        <v>1.1310230939589201</v>
      </c>
      <c r="O3047" s="39">
        <v>0.32736200263265303</v>
      </c>
      <c r="P3047" s="39">
        <v>0</v>
      </c>
      <c r="Q3047" s="39">
        <v>0.78075103013970704</v>
      </c>
      <c r="R3047" s="39">
        <v>0</v>
      </c>
      <c r="S3047" s="39">
        <v>0.90932227549807398</v>
      </c>
      <c r="T3047" s="39">
        <v>0</v>
      </c>
      <c r="U3047" s="39">
        <v>0</v>
      </c>
      <c r="V3047" s="39">
        <v>0</v>
      </c>
    </row>
    <row r="3048" spans="1:22" x14ac:dyDescent="0.25">
      <c r="A3048" s="39" t="s">
        <v>4848</v>
      </c>
      <c r="B3048" s="57" t="s">
        <v>1224</v>
      </c>
      <c r="C3048" s="39">
        <v>47581439</v>
      </c>
      <c r="D3048" s="39">
        <v>47586074</v>
      </c>
      <c r="E3048" s="57" t="s">
        <v>108</v>
      </c>
      <c r="F3048" s="57">
        <v>4636</v>
      </c>
      <c r="G3048" s="39" t="s">
        <v>3659</v>
      </c>
      <c r="H3048" s="57" t="s">
        <v>1588</v>
      </c>
      <c r="I3048" s="39">
        <v>3.7208694331935899</v>
      </c>
      <c r="J3048" s="39">
        <v>3.3746069056420298</v>
      </c>
      <c r="K3048" s="39">
        <v>4.5125492757622698</v>
      </c>
      <c r="L3048" s="39">
        <v>4.4397627464510796</v>
      </c>
      <c r="M3048" s="39">
        <v>4.4749810882049799</v>
      </c>
      <c r="N3048" s="39">
        <v>4.5747494245815696</v>
      </c>
      <c r="O3048" s="39">
        <v>4.8443053001639402</v>
      </c>
      <c r="P3048" s="39">
        <v>4.5617782444839996</v>
      </c>
      <c r="Q3048" s="39">
        <v>3.6988852093650899</v>
      </c>
      <c r="R3048" s="39">
        <v>3.6076617256187902</v>
      </c>
      <c r="S3048" s="39">
        <v>3.6449406887249598</v>
      </c>
      <c r="T3048" s="39">
        <v>3.5118854546505398</v>
      </c>
      <c r="U3048" s="39">
        <v>3.7678348590685502</v>
      </c>
      <c r="V3048" s="39">
        <v>3.58205012809159</v>
      </c>
    </row>
    <row r="3049" spans="1:22" x14ac:dyDescent="0.25">
      <c r="A3049" s="39" t="s">
        <v>4849</v>
      </c>
      <c r="B3049" s="57" t="s">
        <v>1224</v>
      </c>
      <c r="C3049" s="39">
        <v>47591122</v>
      </c>
      <c r="D3049" s="39">
        <v>47596509</v>
      </c>
      <c r="E3049" s="57" t="s">
        <v>108</v>
      </c>
      <c r="F3049" s="57">
        <v>5388</v>
      </c>
      <c r="G3049" s="39" t="s">
        <v>4423</v>
      </c>
      <c r="H3049" s="57" t="s">
        <v>1588</v>
      </c>
      <c r="I3049" s="39">
        <v>3.8324647361086299</v>
      </c>
      <c r="J3049" s="39">
        <v>4.5652072055745503</v>
      </c>
      <c r="K3049" s="39">
        <v>4.74313792665136</v>
      </c>
      <c r="L3049" s="39">
        <v>4.9820809097637397</v>
      </c>
      <c r="M3049" s="39">
        <v>5.0087244142628604</v>
      </c>
      <c r="N3049" s="39">
        <v>4.1958515085756396</v>
      </c>
      <c r="O3049" s="39">
        <v>3.7917932378700199</v>
      </c>
      <c r="P3049" s="39">
        <v>4.0603846650240403</v>
      </c>
      <c r="Q3049" s="39">
        <v>2.4472723763455</v>
      </c>
      <c r="R3049" s="39">
        <v>2.1369788119635</v>
      </c>
      <c r="S3049" s="39">
        <v>2.3054073369728898</v>
      </c>
      <c r="T3049" s="39">
        <v>4.1285903570736702</v>
      </c>
      <c r="U3049" s="39">
        <v>4.40803246613065</v>
      </c>
      <c r="V3049" s="39">
        <v>3.7807300364763798</v>
      </c>
    </row>
    <row r="3050" spans="1:22" x14ac:dyDescent="0.25">
      <c r="A3050" s="39" t="s">
        <v>4850</v>
      </c>
      <c r="B3050" s="57" t="s">
        <v>1224</v>
      </c>
      <c r="C3050" s="39">
        <v>47598369</v>
      </c>
      <c r="D3050" s="39">
        <v>47599436</v>
      </c>
      <c r="E3050" s="57" t="s">
        <v>108</v>
      </c>
      <c r="F3050" s="57">
        <v>1068</v>
      </c>
      <c r="G3050" s="39" t="s">
        <v>1719</v>
      </c>
      <c r="H3050" s="57" t="s">
        <v>1588</v>
      </c>
      <c r="I3050" s="39">
        <v>0</v>
      </c>
      <c r="J3050" s="39">
        <v>0</v>
      </c>
      <c r="K3050" s="39">
        <v>0</v>
      </c>
      <c r="L3050" s="39">
        <v>0</v>
      </c>
      <c r="M3050" s="39">
        <v>0</v>
      </c>
      <c r="N3050" s="102">
        <v>0</v>
      </c>
      <c r="O3050" s="102">
        <v>0</v>
      </c>
      <c r="P3050" s="39">
        <v>0</v>
      </c>
      <c r="Q3050" s="102">
        <v>0</v>
      </c>
      <c r="R3050" s="102">
        <v>0</v>
      </c>
      <c r="S3050" s="102">
        <v>0</v>
      </c>
      <c r="T3050" s="102">
        <v>0</v>
      </c>
      <c r="U3050" s="102">
        <v>0</v>
      </c>
      <c r="V3050" s="102">
        <v>0</v>
      </c>
    </row>
    <row r="3051" spans="1:22" x14ac:dyDescent="0.25">
      <c r="A3051" s="39" t="s">
        <v>4851</v>
      </c>
      <c r="B3051" s="57" t="s">
        <v>1224</v>
      </c>
      <c r="C3051" s="39">
        <v>47605453</v>
      </c>
      <c r="D3051" s="39">
        <v>47606080</v>
      </c>
      <c r="E3051" s="57" t="s">
        <v>1698</v>
      </c>
      <c r="F3051" s="57">
        <v>628</v>
      </c>
      <c r="G3051" s="39" t="s">
        <v>108</v>
      </c>
      <c r="H3051" s="57" t="s">
        <v>1588</v>
      </c>
      <c r="I3051" s="39">
        <v>0</v>
      </c>
      <c r="J3051" s="39">
        <v>0</v>
      </c>
      <c r="K3051" s="39">
        <v>0</v>
      </c>
      <c r="L3051" s="39">
        <v>0</v>
      </c>
      <c r="M3051" s="39">
        <v>0</v>
      </c>
      <c r="N3051" s="39">
        <v>0</v>
      </c>
      <c r="O3051" s="39">
        <v>0</v>
      </c>
      <c r="P3051" s="39">
        <v>0</v>
      </c>
      <c r="Q3051" s="39">
        <v>0</v>
      </c>
      <c r="R3051" s="39">
        <v>0</v>
      </c>
      <c r="S3051" s="39">
        <v>0</v>
      </c>
      <c r="T3051" s="39">
        <v>0</v>
      </c>
      <c r="U3051" s="39">
        <v>0</v>
      </c>
      <c r="V3051" s="39">
        <v>0</v>
      </c>
    </row>
    <row r="3052" spans="1:22" x14ac:dyDescent="0.25">
      <c r="A3052" s="39" t="s">
        <v>4852</v>
      </c>
      <c r="B3052" s="57" t="s">
        <v>1224</v>
      </c>
      <c r="C3052" s="39">
        <v>47607449</v>
      </c>
      <c r="D3052" s="39">
        <v>47608544</v>
      </c>
      <c r="E3052" s="57" t="s">
        <v>108</v>
      </c>
      <c r="F3052" s="57">
        <v>1096</v>
      </c>
      <c r="G3052" s="39" t="s">
        <v>3033</v>
      </c>
      <c r="H3052" s="57" t="s">
        <v>1588</v>
      </c>
      <c r="I3052" s="39">
        <v>0</v>
      </c>
      <c r="J3052" s="39">
        <v>0</v>
      </c>
      <c r="K3052" s="39">
        <v>0</v>
      </c>
      <c r="L3052" s="39">
        <v>0</v>
      </c>
      <c r="M3052" s="39">
        <v>0</v>
      </c>
      <c r="N3052" s="39">
        <v>0</v>
      </c>
      <c r="O3052" s="39">
        <v>0</v>
      </c>
      <c r="P3052" s="39">
        <v>0</v>
      </c>
      <c r="Q3052" s="39">
        <v>0</v>
      </c>
      <c r="R3052" s="39">
        <v>0</v>
      </c>
      <c r="S3052" s="39">
        <v>0</v>
      </c>
      <c r="T3052" s="39">
        <v>0</v>
      </c>
      <c r="U3052" s="39">
        <v>0</v>
      </c>
      <c r="V3052" s="39">
        <v>0</v>
      </c>
    </row>
    <row r="3053" spans="1:22" x14ac:dyDescent="0.25">
      <c r="A3053" s="39" t="s">
        <v>4853</v>
      </c>
      <c r="B3053" s="57" t="s">
        <v>1224</v>
      </c>
      <c r="C3053" s="39">
        <v>47616617</v>
      </c>
      <c r="D3053" s="39">
        <v>47617544</v>
      </c>
      <c r="E3053" s="57" t="s">
        <v>1698</v>
      </c>
      <c r="F3053" s="57">
        <v>928</v>
      </c>
      <c r="G3053" s="39" t="s">
        <v>1795</v>
      </c>
      <c r="H3053" s="57" t="s">
        <v>1588</v>
      </c>
      <c r="I3053" s="39">
        <v>0</v>
      </c>
      <c r="J3053" s="39">
        <v>0</v>
      </c>
      <c r="K3053" s="39">
        <v>0</v>
      </c>
      <c r="L3053" s="39">
        <v>0</v>
      </c>
      <c r="M3053" s="39">
        <v>0</v>
      </c>
      <c r="N3053" s="39">
        <v>0</v>
      </c>
      <c r="O3053" s="39">
        <v>0</v>
      </c>
      <c r="P3053" s="39">
        <v>0</v>
      </c>
      <c r="Q3053" s="39">
        <v>0</v>
      </c>
      <c r="R3053" s="39">
        <v>0</v>
      </c>
      <c r="S3053" s="39">
        <v>0</v>
      </c>
      <c r="T3053" s="39">
        <v>0</v>
      </c>
      <c r="U3053" s="39">
        <v>0</v>
      </c>
      <c r="V3053" s="39">
        <v>0</v>
      </c>
    </row>
    <row r="3054" spans="1:22" x14ac:dyDescent="0.25">
      <c r="A3054" s="39" t="s">
        <v>4854</v>
      </c>
      <c r="B3054" s="57" t="s">
        <v>1224</v>
      </c>
      <c r="C3054" s="39">
        <v>47617859</v>
      </c>
      <c r="D3054" s="39">
        <v>47620120</v>
      </c>
      <c r="E3054" s="57" t="s">
        <v>108</v>
      </c>
      <c r="F3054" s="57">
        <v>2262</v>
      </c>
      <c r="G3054" s="39" t="s">
        <v>4855</v>
      </c>
      <c r="H3054" s="57" t="s">
        <v>1588</v>
      </c>
      <c r="I3054" s="39">
        <v>0.23048586701714399</v>
      </c>
      <c r="J3054" s="39">
        <v>6.3188138135533006E-2</v>
      </c>
      <c r="K3054" s="39">
        <v>0.12893290245269301</v>
      </c>
      <c r="L3054" s="39">
        <v>0.14288260508436801</v>
      </c>
      <c r="M3054" s="39">
        <v>0</v>
      </c>
      <c r="N3054" s="39">
        <v>5.5910159800082397E-2</v>
      </c>
      <c r="O3054" s="39">
        <v>0.17514259960324</v>
      </c>
      <c r="P3054" s="39">
        <v>0.14667998361047099</v>
      </c>
      <c r="Q3054" s="39">
        <v>0.104843460013182</v>
      </c>
      <c r="R3054" s="39">
        <v>0</v>
      </c>
      <c r="S3054" s="39">
        <v>0</v>
      </c>
      <c r="T3054" s="39">
        <v>0.70893940482179296</v>
      </c>
      <c r="U3054" s="39">
        <v>0.52569807155995796</v>
      </c>
      <c r="V3054" s="39">
        <v>0.344150157281155</v>
      </c>
    </row>
    <row r="3055" spans="1:22" x14ac:dyDescent="0.25">
      <c r="A3055" s="39" t="s">
        <v>5065</v>
      </c>
      <c r="B3055" s="57" t="s">
        <v>1224</v>
      </c>
      <c r="C3055" s="39">
        <v>51530341</v>
      </c>
      <c r="D3055" s="39">
        <v>51533435</v>
      </c>
      <c r="E3055" s="57" t="s">
        <v>1698</v>
      </c>
      <c r="F3055" s="57">
        <v>3095</v>
      </c>
      <c r="G3055" s="39" t="s">
        <v>5066</v>
      </c>
      <c r="H3055" s="57" t="s">
        <v>1589</v>
      </c>
      <c r="I3055" s="39">
        <v>0</v>
      </c>
      <c r="J3055" s="39">
        <v>0</v>
      </c>
      <c r="K3055" s="39">
        <v>0</v>
      </c>
      <c r="L3055" s="39">
        <v>0</v>
      </c>
      <c r="M3055" s="39">
        <v>0</v>
      </c>
      <c r="N3055" s="39">
        <v>0</v>
      </c>
      <c r="O3055" s="39">
        <v>0</v>
      </c>
      <c r="P3055" s="39">
        <v>0</v>
      </c>
      <c r="Q3055" s="39">
        <v>0</v>
      </c>
      <c r="R3055" s="39">
        <v>0</v>
      </c>
      <c r="S3055" s="39">
        <v>0</v>
      </c>
      <c r="T3055" s="39">
        <v>0</v>
      </c>
      <c r="U3055" s="39">
        <v>0</v>
      </c>
      <c r="V3055" s="39">
        <v>3.98475621925291E-2</v>
      </c>
    </row>
    <row r="3056" spans="1:22" x14ac:dyDescent="0.25">
      <c r="A3056" s="39" t="s">
        <v>5067</v>
      </c>
      <c r="B3056" s="57" t="s">
        <v>1224</v>
      </c>
      <c r="C3056" s="39">
        <v>51533585</v>
      </c>
      <c r="D3056" s="39">
        <v>51534774</v>
      </c>
      <c r="E3056" s="57" t="s">
        <v>108</v>
      </c>
      <c r="F3056" s="57">
        <v>1190</v>
      </c>
      <c r="G3056" s="39" t="s">
        <v>1788</v>
      </c>
      <c r="H3056" s="57" t="s">
        <v>1589</v>
      </c>
      <c r="I3056" s="39">
        <v>0</v>
      </c>
      <c r="J3056" s="39">
        <v>0</v>
      </c>
      <c r="K3056" s="39">
        <v>0</v>
      </c>
      <c r="L3056" s="39">
        <v>0</v>
      </c>
      <c r="M3056" s="39">
        <v>0</v>
      </c>
      <c r="N3056" s="39">
        <v>0</v>
      </c>
      <c r="O3056" s="39">
        <v>0</v>
      </c>
      <c r="P3056" s="39">
        <v>0</v>
      </c>
      <c r="Q3056" s="39">
        <v>0.16237247540428101</v>
      </c>
      <c r="R3056" s="39">
        <v>0</v>
      </c>
      <c r="S3056" s="39">
        <v>0</v>
      </c>
      <c r="T3056" s="39">
        <v>0</v>
      </c>
      <c r="U3056" s="39">
        <v>0</v>
      </c>
      <c r="V3056" s="39">
        <v>0</v>
      </c>
    </row>
    <row r="3057" spans="1:22" x14ac:dyDescent="0.25">
      <c r="A3057" s="39" t="s">
        <v>5068</v>
      </c>
      <c r="B3057" s="57" t="s">
        <v>1224</v>
      </c>
      <c r="C3057" s="39">
        <v>51548930</v>
      </c>
      <c r="D3057" s="39">
        <v>51550274</v>
      </c>
      <c r="E3057" s="57" t="s">
        <v>108</v>
      </c>
      <c r="F3057" s="57">
        <v>1345</v>
      </c>
      <c r="G3057" s="39" t="s">
        <v>3073</v>
      </c>
      <c r="H3057" s="57" t="s">
        <v>1589</v>
      </c>
      <c r="I3057" s="39">
        <v>0</v>
      </c>
      <c r="J3057" s="39">
        <v>0</v>
      </c>
      <c r="K3057" s="39">
        <v>0</v>
      </c>
      <c r="L3057" s="39">
        <v>0</v>
      </c>
      <c r="M3057" s="39">
        <v>0</v>
      </c>
      <c r="N3057" s="39">
        <v>0</v>
      </c>
      <c r="O3057" s="39">
        <v>9.9094391454186498E-2</v>
      </c>
      <c r="P3057" s="39">
        <v>0</v>
      </c>
      <c r="Q3057" s="39">
        <v>0</v>
      </c>
      <c r="R3057" s="39">
        <v>0</v>
      </c>
      <c r="S3057" s="39">
        <v>0.21515049531987801</v>
      </c>
      <c r="T3057" s="39">
        <v>0</v>
      </c>
      <c r="U3057" s="39">
        <v>9.2368209786766603E-2</v>
      </c>
      <c r="V3057" s="39">
        <v>0</v>
      </c>
    </row>
    <row r="3058" spans="1:22" x14ac:dyDescent="0.25">
      <c r="A3058" s="39" t="s">
        <v>5069</v>
      </c>
      <c r="B3058" s="57" t="s">
        <v>1224</v>
      </c>
      <c r="C3058" s="39">
        <v>51551360</v>
      </c>
      <c r="D3058" s="39">
        <v>51552938</v>
      </c>
      <c r="E3058" s="57" t="s">
        <v>1698</v>
      </c>
      <c r="F3058" s="57">
        <v>1579</v>
      </c>
      <c r="G3058" s="39" t="s">
        <v>2235</v>
      </c>
      <c r="H3058" s="57" t="s">
        <v>1589</v>
      </c>
      <c r="I3058" s="39">
        <v>6.3934951428918696</v>
      </c>
      <c r="J3058" s="39">
        <v>6.20030816823422</v>
      </c>
      <c r="K3058" s="39">
        <v>7.8190550099910601</v>
      </c>
      <c r="L3058" s="39">
        <v>8.13194953699937</v>
      </c>
      <c r="M3058" s="39">
        <v>7.9176644678686898</v>
      </c>
      <c r="N3058" s="39">
        <v>8.2504831847494096</v>
      </c>
      <c r="O3058" s="39">
        <v>8.2622499150045297</v>
      </c>
      <c r="P3058" s="39">
        <v>7.9349646204361202</v>
      </c>
      <c r="Q3058" s="39">
        <v>6.9506550379186898</v>
      </c>
      <c r="R3058" s="39">
        <v>6.7695337383989802</v>
      </c>
      <c r="S3058" s="39">
        <v>7.0112831727520302</v>
      </c>
      <c r="T3058" s="39">
        <v>7.3604696301728296</v>
      </c>
      <c r="U3058" s="39">
        <v>7.5536446518656604</v>
      </c>
      <c r="V3058" s="39">
        <v>7.4326421130610303</v>
      </c>
    </row>
    <row r="3059" spans="1:22" x14ac:dyDescent="0.25">
      <c r="A3059" s="39" t="s">
        <v>5070</v>
      </c>
      <c r="B3059" s="57" t="s">
        <v>1224</v>
      </c>
      <c r="C3059" s="39">
        <v>51560619</v>
      </c>
      <c r="D3059" s="39">
        <v>51561605</v>
      </c>
      <c r="E3059" s="57" t="s">
        <v>1698</v>
      </c>
      <c r="F3059" s="57">
        <v>987</v>
      </c>
      <c r="G3059" s="39" t="s">
        <v>108</v>
      </c>
      <c r="H3059" s="57" t="s">
        <v>1589</v>
      </c>
      <c r="I3059" s="39">
        <v>0</v>
      </c>
      <c r="J3059" s="39">
        <v>0</v>
      </c>
      <c r="K3059" s="39">
        <v>0</v>
      </c>
      <c r="L3059" s="39">
        <v>0</v>
      </c>
      <c r="M3059" s="39">
        <v>0</v>
      </c>
      <c r="N3059" s="39">
        <v>0</v>
      </c>
      <c r="O3059" s="39">
        <v>0</v>
      </c>
      <c r="P3059" s="39">
        <v>0</v>
      </c>
      <c r="Q3059" s="39">
        <v>0</v>
      </c>
      <c r="R3059" s="39">
        <v>0</v>
      </c>
      <c r="S3059" s="39">
        <v>0</v>
      </c>
      <c r="T3059" s="39">
        <v>0</v>
      </c>
      <c r="U3059" s="39">
        <v>0</v>
      </c>
      <c r="V3059" s="39">
        <v>0</v>
      </c>
    </row>
    <row r="3060" spans="1:22" x14ac:dyDescent="0.25">
      <c r="A3060" s="39" t="s">
        <v>5071</v>
      </c>
      <c r="B3060" s="57" t="s">
        <v>1224</v>
      </c>
      <c r="C3060" s="39">
        <v>51576892</v>
      </c>
      <c r="D3060" s="39">
        <v>51584403</v>
      </c>
      <c r="E3060" s="57" t="s">
        <v>108</v>
      </c>
      <c r="F3060" s="57">
        <v>7512</v>
      </c>
      <c r="G3060" s="39" t="s">
        <v>2077</v>
      </c>
      <c r="H3060" s="57" t="s">
        <v>1589</v>
      </c>
      <c r="I3060" s="39">
        <v>0</v>
      </c>
      <c r="J3060" s="39">
        <v>0</v>
      </c>
      <c r="K3060" s="39">
        <v>0</v>
      </c>
      <c r="L3060" s="39">
        <v>0</v>
      </c>
      <c r="M3060" s="39">
        <v>0</v>
      </c>
      <c r="N3060" s="39">
        <v>0</v>
      </c>
      <c r="O3060" s="39">
        <v>0</v>
      </c>
      <c r="P3060" s="39">
        <v>0</v>
      </c>
      <c r="Q3060" s="39">
        <v>0</v>
      </c>
      <c r="R3060" s="39">
        <v>0</v>
      </c>
      <c r="S3060" s="39">
        <v>0</v>
      </c>
      <c r="T3060" s="39">
        <v>0</v>
      </c>
      <c r="U3060" s="39">
        <v>0</v>
      </c>
      <c r="V3060" s="39">
        <v>0</v>
      </c>
    </row>
    <row r="3061" spans="1:22" x14ac:dyDescent="0.25">
      <c r="A3061" s="39" t="s">
        <v>5072</v>
      </c>
      <c r="B3061" s="57" t="s">
        <v>1224</v>
      </c>
      <c r="C3061" s="39">
        <v>51587777</v>
      </c>
      <c r="D3061" s="39">
        <v>51588268</v>
      </c>
      <c r="E3061" s="57" t="s">
        <v>108</v>
      </c>
      <c r="F3061" s="57">
        <v>492</v>
      </c>
      <c r="G3061" s="39" t="s">
        <v>2820</v>
      </c>
      <c r="H3061" s="57" t="s">
        <v>1589</v>
      </c>
      <c r="I3061" s="39">
        <v>0</v>
      </c>
      <c r="J3061" s="39">
        <v>0</v>
      </c>
      <c r="K3061" s="39">
        <v>0</v>
      </c>
      <c r="L3061" s="39">
        <v>0</v>
      </c>
      <c r="M3061" s="39">
        <v>0</v>
      </c>
      <c r="N3061" s="39">
        <v>0</v>
      </c>
      <c r="O3061" s="39">
        <v>0</v>
      </c>
      <c r="P3061" s="39">
        <v>0</v>
      </c>
      <c r="Q3061" s="39">
        <v>0</v>
      </c>
      <c r="R3061" s="39">
        <v>0</v>
      </c>
      <c r="S3061" s="39">
        <v>0</v>
      </c>
      <c r="T3061" s="39">
        <v>0</v>
      </c>
      <c r="U3061" s="39">
        <v>0</v>
      </c>
      <c r="V3061" s="39">
        <v>0</v>
      </c>
    </row>
    <row r="3062" spans="1:22" x14ac:dyDescent="0.25">
      <c r="A3062" s="39" t="s">
        <v>5073</v>
      </c>
      <c r="B3062" s="57" t="s">
        <v>1224</v>
      </c>
      <c r="C3062" s="39">
        <v>51604806</v>
      </c>
      <c r="D3062" s="39">
        <v>51605620</v>
      </c>
      <c r="E3062" s="57" t="s">
        <v>108</v>
      </c>
      <c r="F3062" s="57">
        <v>815</v>
      </c>
      <c r="G3062" s="39" t="s">
        <v>108</v>
      </c>
      <c r="H3062" s="57" t="s">
        <v>1589</v>
      </c>
      <c r="I3062" s="39">
        <v>0</v>
      </c>
      <c r="J3062" s="39">
        <v>0</v>
      </c>
      <c r="K3062" s="39">
        <v>0</v>
      </c>
      <c r="L3062" s="39">
        <v>0</v>
      </c>
      <c r="M3062" s="39">
        <v>0</v>
      </c>
      <c r="N3062" s="39">
        <v>0</v>
      </c>
      <c r="O3062" s="39">
        <v>0</v>
      </c>
      <c r="P3062" s="39">
        <v>0</v>
      </c>
      <c r="Q3062" s="39">
        <v>0</v>
      </c>
      <c r="R3062" s="39">
        <v>0</v>
      </c>
      <c r="S3062" s="39">
        <v>0</v>
      </c>
      <c r="T3062" s="39">
        <v>0</v>
      </c>
      <c r="U3062" s="39">
        <v>0</v>
      </c>
      <c r="V3062" s="39">
        <v>0</v>
      </c>
    </row>
    <row r="3063" spans="1:22" x14ac:dyDescent="0.25">
      <c r="A3063" s="39" t="s">
        <v>5074</v>
      </c>
      <c r="B3063" s="57" t="s">
        <v>1224</v>
      </c>
      <c r="C3063" s="39">
        <v>51606603</v>
      </c>
      <c r="D3063" s="39">
        <v>51606968</v>
      </c>
      <c r="E3063" s="57" t="s">
        <v>108</v>
      </c>
      <c r="F3063" s="57">
        <v>366</v>
      </c>
      <c r="G3063" s="39" t="s">
        <v>108</v>
      </c>
      <c r="H3063" s="57" t="s">
        <v>1589</v>
      </c>
      <c r="I3063" s="39">
        <v>0</v>
      </c>
      <c r="J3063" s="39">
        <v>0</v>
      </c>
      <c r="K3063" s="39">
        <v>0</v>
      </c>
      <c r="L3063" s="39">
        <v>0</v>
      </c>
      <c r="M3063" s="39">
        <v>0</v>
      </c>
      <c r="N3063" s="39">
        <v>0</v>
      </c>
      <c r="O3063" s="39">
        <v>0</v>
      </c>
      <c r="P3063" s="39">
        <v>0</v>
      </c>
      <c r="Q3063" s="39">
        <v>0</v>
      </c>
      <c r="R3063" s="39">
        <v>0</v>
      </c>
      <c r="S3063" s="39">
        <v>0</v>
      </c>
      <c r="T3063" s="39">
        <v>0</v>
      </c>
      <c r="U3063" s="39">
        <v>0</v>
      </c>
      <c r="V3063" s="39">
        <v>0</v>
      </c>
    </row>
    <row r="3064" spans="1:22" x14ac:dyDescent="0.25">
      <c r="A3064" s="39" t="s">
        <v>5075</v>
      </c>
      <c r="B3064" s="57" t="s">
        <v>1224</v>
      </c>
      <c r="C3064" s="39">
        <v>51611662</v>
      </c>
      <c r="D3064" s="39">
        <v>51613450</v>
      </c>
      <c r="E3064" s="57" t="s">
        <v>108</v>
      </c>
      <c r="F3064" s="57">
        <v>1789</v>
      </c>
      <c r="G3064" s="39" t="s">
        <v>5076</v>
      </c>
      <c r="H3064" s="57" t="s">
        <v>1589</v>
      </c>
      <c r="I3064" s="39">
        <v>4.6457938700799897</v>
      </c>
      <c r="J3064" s="39">
        <v>4.7022031669555604</v>
      </c>
      <c r="K3064" s="39">
        <v>4.0497091729332197</v>
      </c>
      <c r="L3064" s="39">
        <v>4.0201554648873996</v>
      </c>
      <c r="M3064" s="39">
        <v>3.9219408811452801</v>
      </c>
      <c r="N3064" s="39">
        <v>4.4764140927522797</v>
      </c>
      <c r="O3064" s="39">
        <v>4.1761950948634103</v>
      </c>
      <c r="P3064" s="39">
        <v>4.8335985324577404</v>
      </c>
      <c r="Q3064" s="39">
        <v>5.3294752552055504</v>
      </c>
      <c r="R3064" s="39">
        <v>5.5768546571297302</v>
      </c>
      <c r="S3064" s="39">
        <v>5.16772722581503</v>
      </c>
      <c r="T3064" s="39">
        <v>5.8733825890269804</v>
      </c>
      <c r="U3064" s="39">
        <v>6.2045339760337797</v>
      </c>
      <c r="V3064" s="39">
        <v>6.1066602945396804</v>
      </c>
    </row>
    <row r="3065" spans="1:22" x14ac:dyDescent="0.25">
      <c r="A3065" s="39" t="s">
        <v>5077</v>
      </c>
      <c r="B3065" s="57" t="s">
        <v>1224</v>
      </c>
      <c r="C3065" s="39">
        <v>51616151</v>
      </c>
      <c r="D3065" s="39">
        <v>51616877</v>
      </c>
      <c r="E3065" s="57" t="s">
        <v>108</v>
      </c>
      <c r="F3065" s="57">
        <v>727</v>
      </c>
      <c r="G3065" s="39" t="s">
        <v>108</v>
      </c>
      <c r="H3065" s="57" t="s">
        <v>1589</v>
      </c>
      <c r="I3065" s="39">
        <v>0</v>
      </c>
      <c r="J3065" s="39">
        <v>0</v>
      </c>
      <c r="K3065" s="39">
        <v>0</v>
      </c>
      <c r="L3065" s="39">
        <v>0</v>
      </c>
      <c r="M3065" s="39">
        <v>0</v>
      </c>
      <c r="N3065" s="39">
        <v>0</v>
      </c>
      <c r="O3065" s="39">
        <v>0</v>
      </c>
      <c r="P3065" s="39">
        <v>0</v>
      </c>
      <c r="Q3065" s="39">
        <v>0</v>
      </c>
      <c r="R3065" s="39">
        <v>0</v>
      </c>
      <c r="S3065" s="39">
        <v>0</v>
      </c>
      <c r="T3065" s="39">
        <v>0</v>
      </c>
      <c r="U3065" s="39">
        <v>0</v>
      </c>
      <c r="V3065" s="39">
        <v>0</v>
      </c>
    </row>
    <row r="3066" spans="1:22" x14ac:dyDescent="0.25">
      <c r="A3066" s="39" t="s">
        <v>5078</v>
      </c>
      <c r="B3066" s="57" t="s">
        <v>1224</v>
      </c>
      <c r="C3066" s="39">
        <v>51624237</v>
      </c>
      <c r="D3066" s="39">
        <v>51625643</v>
      </c>
      <c r="E3066" s="57" t="s">
        <v>108</v>
      </c>
      <c r="F3066" s="57">
        <v>1407</v>
      </c>
      <c r="G3066" s="39" t="s">
        <v>1843</v>
      </c>
      <c r="H3066" s="57" t="s">
        <v>1589</v>
      </c>
      <c r="I3066" s="39">
        <v>0</v>
      </c>
      <c r="J3066" s="39">
        <v>0</v>
      </c>
      <c r="K3066" s="39">
        <v>0</v>
      </c>
      <c r="L3066" s="39">
        <v>0</v>
      </c>
      <c r="M3066" s="39">
        <v>0</v>
      </c>
      <c r="N3066" s="39">
        <v>0</v>
      </c>
      <c r="O3066" s="39">
        <v>0</v>
      </c>
      <c r="P3066" s="39">
        <v>0</v>
      </c>
      <c r="Q3066" s="39">
        <v>0</v>
      </c>
      <c r="R3066" s="39">
        <v>0</v>
      </c>
      <c r="S3066" s="39">
        <v>0</v>
      </c>
      <c r="T3066" s="39">
        <v>0</v>
      </c>
      <c r="U3066" s="39">
        <v>0</v>
      </c>
      <c r="V3066" s="39">
        <v>0</v>
      </c>
    </row>
    <row r="3067" spans="1:22" x14ac:dyDescent="0.25">
      <c r="A3067" s="39" t="s">
        <v>5079</v>
      </c>
      <c r="B3067" s="57" t="s">
        <v>1224</v>
      </c>
      <c r="C3067" s="39">
        <v>51628458</v>
      </c>
      <c r="D3067" s="39">
        <v>51629501</v>
      </c>
      <c r="E3067" s="57" t="s">
        <v>1698</v>
      </c>
      <c r="F3067" s="57">
        <v>1044</v>
      </c>
      <c r="G3067" s="39" t="s">
        <v>5080</v>
      </c>
      <c r="H3067" s="57" t="s">
        <v>1589</v>
      </c>
      <c r="I3067" s="39">
        <v>0</v>
      </c>
      <c r="J3067" s="39">
        <v>0</v>
      </c>
      <c r="K3067" s="39">
        <v>0</v>
      </c>
      <c r="L3067" s="39">
        <v>0</v>
      </c>
      <c r="M3067" s="39">
        <v>0</v>
      </c>
      <c r="N3067" s="39">
        <v>0</v>
      </c>
      <c r="O3067" s="39">
        <v>0</v>
      </c>
      <c r="P3067" s="39">
        <v>0</v>
      </c>
      <c r="Q3067" s="39">
        <v>0</v>
      </c>
      <c r="R3067" s="39">
        <v>0</v>
      </c>
      <c r="S3067" s="39">
        <v>0</v>
      </c>
      <c r="T3067" s="39">
        <v>0</v>
      </c>
      <c r="U3067" s="39">
        <v>0</v>
      </c>
      <c r="V3067" s="39">
        <v>0</v>
      </c>
    </row>
    <row r="3068" spans="1:22" x14ac:dyDescent="0.25">
      <c r="A3068" s="39" t="s">
        <v>5081</v>
      </c>
      <c r="B3068" s="57" t="s">
        <v>1224</v>
      </c>
      <c r="C3068" s="39">
        <v>51630264</v>
      </c>
      <c r="D3068" s="39">
        <v>51631779</v>
      </c>
      <c r="E3068" s="57" t="s">
        <v>108</v>
      </c>
      <c r="F3068" s="57">
        <v>1516</v>
      </c>
      <c r="G3068" s="39" t="s">
        <v>2235</v>
      </c>
      <c r="H3068" s="57" t="s">
        <v>1589</v>
      </c>
      <c r="I3068" s="39">
        <v>6.7567431102520601</v>
      </c>
      <c r="J3068" s="39">
        <v>6.5164265212648997</v>
      </c>
      <c r="K3068" s="39">
        <v>7.7720703921766399</v>
      </c>
      <c r="L3068" s="39">
        <v>7.9883836205686301</v>
      </c>
      <c r="M3068" s="39">
        <v>7.8748338441349102</v>
      </c>
      <c r="N3068" s="39">
        <v>8.0054056022048901</v>
      </c>
      <c r="O3068" s="39">
        <v>8.0815473493332703</v>
      </c>
      <c r="P3068" s="39">
        <v>7.7609461044077497</v>
      </c>
      <c r="Q3068" s="39">
        <v>7.0335771744487596</v>
      </c>
      <c r="R3068" s="39">
        <v>6.7941948961339804</v>
      </c>
      <c r="S3068" s="39">
        <v>6.9512730567781196</v>
      </c>
      <c r="T3068" s="39">
        <v>7.1527512974488703</v>
      </c>
      <c r="U3068" s="39">
        <v>7.5092445333277196</v>
      </c>
      <c r="V3068" s="39">
        <v>7.2853374810938503</v>
      </c>
    </row>
    <row r="3069" spans="1:22" x14ac:dyDescent="0.25">
      <c r="A3069" s="39" t="s">
        <v>5082</v>
      </c>
      <c r="B3069" s="57" t="s">
        <v>1224</v>
      </c>
      <c r="C3069" s="39">
        <v>51653120</v>
      </c>
      <c r="D3069" s="39">
        <v>51655215</v>
      </c>
      <c r="E3069" s="57" t="s">
        <v>1698</v>
      </c>
      <c r="F3069" s="57">
        <v>2096</v>
      </c>
      <c r="G3069" s="39" t="s">
        <v>3000</v>
      </c>
      <c r="H3069" s="57" t="s">
        <v>1589</v>
      </c>
      <c r="I3069" s="39">
        <v>0</v>
      </c>
      <c r="J3069" s="39">
        <v>0</v>
      </c>
      <c r="K3069" s="39">
        <v>0</v>
      </c>
      <c r="L3069" s="39">
        <v>0</v>
      </c>
      <c r="M3069" s="39">
        <v>0</v>
      </c>
      <c r="N3069" s="39">
        <v>0</v>
      </c>
      <c r="O3069" s="39">
        <v>0</v>
      </c>
      <c r="P3069" s="39">
        <v>0</v>
      </c>
      <c r="Q3069" s="39">
        <v>0</v>
      </c>
      <c r="R3069" s="39">
        <v>0</v>
      </c>
      <c r="S3069" s="39">
        <v>0</v>
      </c>
      <c r="T3069" s="39">
        <v>0</v>
      </c>
      <c r="U3069" s="39">
        <v>0</v>
      </c>
      <c r="V3069" s="39">
        <v>0</v>
      </c>
    </row>
    <row r="3070" spans="1:22" x14ac:dyDescent="0.25">
      <c r="A3070" s="39" t="s">
        <v>12149</v>
      </c>
      <c r="B3070" s="57" t="s">
        <v>1224</v>
      </c>
      <c r="C3070" s="39">
        <v>53142950</v>
      </c>
      <c r="D3070" s="39">
        <v>53145937</v>
      </c>
      <c r="E3070" s="57" t="s">
        <v>1698</v>
      </c>
      <c r="F3070" s="57">
        <v>2988</v>
      </c>
      <c r="G3070" s="39" t="s">
        <v>3138</v>
      </c>
      <c r="H3070" s="57" t="s">
        <v>1590</v>
      </c>
      <c r="I3070" s="39">
        <v>0.55297311105879998</v>
      </c>
      <c r="J3070" s="39">
        <v>1.23408433186234</v>
      </c>
      <c r="K3070" s="39">
        <v>4.28065264329269E-2</v>
      </c>
      <c r="L3070" s="39">
        <v>3.1827516514757598E-2</v>
      </c>
      <c r="M3070" s="39">
        <v>3.7385033586290903E-2</v>
      </c>
      <c r="N3070" s="39">
        <v>0.26749984260409398</v>
      </c>
      <c r="O3070" s="39">
        <v>0.85207556566701004</v>
      </c>
      <c r="P3070" s="39">
        <v>0.69485078157347002</v>
      </c>
      <c r="Q3070" s="39">
        <v>2.7874993317987902</v>
      </c>
      <c r="R3070" s="39">
        <v>2.89445692319079</v>
      </c>
      <c r="S3070" s="39">
        <v>3.0104576128118401</v>
      </c>
      <c r="T3070" s="39">
        <v>1.6499648823161901</v>
      </c>
      <c r="U3070" s="39">
        <v>1.7531894664377099</v>
      </c>
      <c r="V3070" s="39">
        <v>1.4801565280182301</v>
      </c>
    </row>
    <row r="3071" spans="1:22" x14ac:dyDescent="0.25">
      <c r="A3071" s="39" t="s">
        <v>12150</v>
      </c>
      <c r="B3071" s="57" t="s">
        <v>1224</v>
      </c>
      <c r="C3071" s="39">
        <v>53150069</v>
      </c>
      <c r="D3071" s="39">
        <v>53156748</v>
      </c>
      <c r="E3071" s="57" t="s">
        <v>108</v>
      </c>
      <c r="F3071" s="57">
        <v>6680</v>
      </c>
      <c r="G3071" s="39" t="s">
        <v>12151</v>
      </c>
      <c r="H3071" s="57" t="s">
        <v>1590</v>
      </c>
      <c r="I3071" s="39">
        <v>5.6112018947797599</v>
      </c>
      <c r="J3071" s="39">
        <v>6.1115467667005001</v>
      </c>
      <c r="K3071" s="39">
        <v>5.8160927799792601</v>
      </c>
      <c r="L3071" s="39">
        <v>5.5711367599609902</v>
      </c>
      <c r="M3071" s="39">
        <v>5.5839582759948199</v>
      </c>
      <c r="N3071" s="39">
        <v>5.7381030713460897</v>
      </c>
      <c r="O3071" s="39">
        <v>5.8488782842419598</v>
      </c>
      <c r="P3071" s="39">
        <v>5.6646847807810596</v>
      </c>
      <c r="Q3071" s="39">
        <v>7.1590640088105504</v>
      </c>
      <c r="R3071" s="39">
        <v>7.4354869176428702</v>
      </c>
      <c r="S3071" s="39">
        <v>7.0351289980463498</v>
      </c>
      <c r="T3071" s="39">
        <v>6.3183403436943397</v>
      </c>
      <c r="U3071" s="39">
        <v>6.2120848574774401</v>
      </c>
      <c r="V3071" s="39">
        <v>6.1524126254524001</v>
      </c>
    </row>
    <row r="3072" spans="1:22" x14ac:dyDescent="0.25">
      <c r="A3072" s="39" t="s">
        <v>12152</v>
      </c>
      <c r="B3072" s="57" t="s">
        <v>1224</v>
      </c>
      <c r="C3072" s="39">
        <v>53157786</v>
      </c>
      <c r="D3072" s="39">
        <v>53161149</v>
      </c>
      <c r="E3072" s="57" t="s">
        <v>108</v>
      </c>
      <c r="F3072" s="57">
        <v>3364</v>
      </c>
      <c r="G3072" s="39" t="s">
        <v>12153</v>
      </c>
      <c r="H3072" s="57" t="s">
        <v>1590</v>
      </c>
      <c r="I3072" s="39">
        <v>6.73004210530077</v>
      </c>
      <c r="J3072" s="39">
        <v>6.3223049497422696</v>
      </c>
      <c r="K3072" s="39">
        <v>5.5508237270669998</v>
      </c>
      <c r="L3072" s="39">
        <v>5.7256593687525301</v>
      </c>
      <c r="M3072" s="39">
        <v>5.6793900162222197</v>
      </c>
      <c r="N3072" s="39">
        <v>5.9263553027107001</v>
      </c>
      <c r="O3072" s="39">
        <v>5.8055220508115903</v>
      </c>
      <c r="P3072" s="39">
        <v>5.9088753399290503</v>
      </c>
      <c r="Q3072" s="39">
        <v>6.2425110485109103</v>
      </c>
      <c r="R3072" s="39">
        <v>6.7772092797438903</v>
      </c>
      <c r="S3072" s="39">
        <v>6.3625663223614799</v>
      </c>
      <c r="T3072" s="39">
        <v>7.7428550809227099</v>
      </c>
      <c r="U3072" s="39">
        <v>6.6679063137426899</v>
      </c>
      <c r="V3072" s="39">
        <v>7.9166975700564803</v>
      </c>
    </row>
    <row r="3073" spans="1:22" x14ac:dyDescent="0.25">
      <c r="A3073" s="39" t="s">
        <v>12154</v>
      </c>
      <c r="B3073" s="57" t="s">
        <v>1224</v>
      </c>
      <c r="C3073" s="39">
        <v>53161861</v>
      </c>
      <c r="D3073" s="39">
        <v>53171279</v>
      </c>
      <c r="E3073" s="57" t="s">
        <v>108</v>
      </c>
      <c r="F3073" s="57">
        <v>9419</v>
      </c>
      <c r="G3073" s="39" t="s">
        <v>4051</v>
      </c>
      <c r="H3073" s="57" t="s">
        <v>1590</v>
      </c>
      <c r="I3073" s="39">
        <v>0</v>
      </c>
      <c r="J3073" s="39">
        <v>0</v>
      </c>
      <c r="K3073" s="39">
        <v>0</v>
      </c>
      <c r="L3073" s="39">
        <v>0</v>
      </c>
      <c r="M3073" s="39">
        <v>0</v>
      </c>
      <c r="N3073" s="39">
        <v>2.4234703799162E-2</v>
      </c>
      <c r="O3073" s="39">
        <v>2.6420624910415101E-2</v>
      </c>
      <c r="P3073" s="39">
        <v>0.12603043694471899</v>
      </c>
      <c r="Q3073" s="39">
        <v>0.153710666242207</v>
      </c>
      <c r="R3073" s="39">
        <v>0.156245154793758</v>
      </c>
      <c r="S3073" s="39">
        <v>8.8203347781094205E-2</v>
      </c>
      <c r="T3073" s="39">
        <v>0.10845219476467501</v>
      </c>
      <c r="U3073" s="39">
        <v>9.5726782551632694E-2</v>
      </c>
      <c r="V3073" s="39">
        <v>0.11476159639585</v>
      </c>
    </row>
    <row r="3074" spans="1:22" x14ac:dyDescent="0.25">
      <c r="A3074" s="39" t="s">
        <v>12155</v>
      </c>
      <c r="B3074" s="57" t="s">
        <v>1224</v>
      </c>
      <c r="C3074" s="39">
        <v>53175430</v>
      </c>
      <c r="D3074" s="39">
        <v>53176476</v>
      </c>
      <c r="E3074" s="57" t="s">
        <v>108</v>
      </c>
      <c r="F3074" s="57">
        <v>1047</v>
      </c>
      <c r="G3074" s="39" t="s">
        <v>108</v>
      </c>
      <c r="H3074" s="57" t="s">
        <v>1590</v>
      </c>
      <c r="I3074" s="39">
        <v>0</v>
      </c>
      <c r="J3074" s="39">
        <v>0</v>
      </c>
      <c r="K3074" s="39">
        <v>0</v>
      </c>
      <c r="L3074" s="39">
        <v>0</v>
      </c>
      <c r="M3074" s="39">
        <v>0</v>
      </c>
      <c r="N3074" s="39">
        <v>0</v>
      </c>
      <c r="O3074" s="39">
        <v>0</v>
      </c>
      <c r="P3074" s="39">
        <v>0</v>
      </c>
      <c r="Q3074" s="39">
        <v>0</v>
      </c>
      <c r="R3074" s="39">
        <v>0</v>
      </c>
      <c r="S3074" s="39">
        <v>0</v>
      </c>
      <c r="T3074" s="39">
        <v>0</v>
      </c>
      <c r="U3074" s="39">
        <v>0</v>
      </c>
      <c r="V3074" s="39">
        <v>0</v>
      </c>
    </row>
    <row r="3075" spans="1:22" x14ac:dyDescent="0.25">
      <c r="A3075" s="39" t="s">
        <v>12156</v>
      </c>
      <c r="B3075" s="57" t="s">
        <v>1224</v>
      </c>
      <c r="C3075" s="39">
        <v>53188750</v>
      </c>
      <c r="D3075" s="39">
        <v>53189190</v>
      </c>
      <c r="E3075" s="57" t="s">
        <v>108</v>
      </c>
      <c r="F3075" s="57">
        <v>441</v>
      </c>
      <c r="G3075" s="39" t="s">
        <v>108</v>
      </c>
      <c r="H3075" s="57" t="s">
        <v>1590</v>
      </c>
      <c r="I3075" s="39">
        <v>0</v>
      </c>
      <c r="J3075" s="39">
        <v>0</v>
      </c>
      <c r="K3075" s="39">
        <v>0</v>
      </c>
      <c r="L3075" s="39">
        <v>0</v>
      </c>
      <c r="M3075" s="39">
        <v>0</v>
      </c>
      <c r="N3075" s="39">
        <v>0</v>
      </c>
      <c r="O3075" s="39">
        <v>0</v>
      </c>
      <c r="P3075" s="39">
        <v>0</v>
      </c>
      <c r="Q3075" s="39">
        <v>0</v>
      </c>
      <c r="R3075" s="39">
        <v>0</v>
      </c>
      <c r="S3075" s="39">
        <v>0</v>
      </c>
      <c r="T3075" s="39">
        <v>0</v>
      </c>
      <c r="U3075" s="39">
        <v>0</v>
      </c>
      <c r="V3075" s="39">
        <v>0</v>
      </c>
    </row>
    <row r="3076" spans="1:22" x14ac:dyDescent="0.25">
      <c r="A3076" s="39" t="s">
        <v>12157</v>
      </c>
      <c r="B3076" s="57" t="s">
        <v>1224</v>
      </c>
      <c r="C3076" s="39">
        <v>53209989</v>
      </c>
      <c r="D3076" s="39">
        <v>53211251</v>
      </c>
      <c r="E3076" s="57" t="s">
        <v>1698</v>
      </c>
      <c r="F3076" s="57">
        <v>1263</v>
      </c>
      <c r="G3076" s="39" t="s">
        <v>12158</v>
      </c>
      <c r="H3076" s="57" t="s">
        <v>1590</v>
      </c>
      <c r="I3076" s="39">
        <v>0</v>
      </c>
      <c r="J3076" s="39">
        <v>0</v>
      </c>
      <c r="K3076" s="39">
        <v>0</v>
      </c>
      <c r="L3076" s="39">
        <v>0</v>
      </c>
      <c r="M3076" s="39">
        <v>0</v>
      </c>
      <c r="N3076" s="39">
        <v>0</v>
      </c>
      <c r="O3076" s="39">
        <v>0</v>
      </c>
      <c r="P3076" s="39">
        <v>0</v>
      </c>
      <c r="Q3076" s="39">
        <v>0</v>
      </c>
      <c r="R3076" s="39">
        <v>0</v>
      </c>
      <c r="S3076" s="39">
        <v>0</v>
      </c>
      <c r="T3076" s="39">
        <v>0</v>
      </c>
      <c r="U3076" s="39">
        <v>0</v>
      </c>
      <c r="V3076" s="39">
        <v>0</v>
      </c>
    </row>
    <row r="3077" spans="1:22" x14ac:dyDescent="0.25">
      <c r="A3077" s="39" t="s">
        <v>12159</v>
      </c>
      <c r="B3077" s="57" t="s">
        <v>1224</v>
      </c>
      <c r="C3077" s="39">
        <v>53240178</v>
      </c>
      <c r="D3077" s="39">
        <v>53242403</v>
      </c>
      <c r="E3077" s="57" t="s">
        <v>1698</v>
      </c>
      <c r="F3077" s="57">
        <v>2226</v>
      </c>
      <c r="G3077" s="39" t="s">
        <v>7221</v>
      </c>
      <c r="H3077" s="57" t="s">
        <v>1590</v>
      </c>
      <c r="I3077" s="39">
        <v>0</v>
      </c>
      <c r="J3077" s="39">
        <v>0</v>
      </c>
      <c r="K3077" s="39">
        <v>0</v>
      </c>
      <c r="L3077" s="39">
        <v>0</v>
      </c>
      <c r="M3077" s="39">
        <v>0</v>
      </c>
      <c r="N3077" s="39">
        <v>0</v>
      </c>
      <c r="O3077" s="39">
        <v>0</v>
      </c>
      <c r="P3077" s="39">
        <v>0</v>
      </c>
      <c r="Q3077" s="39">
        <v>0</v>
      </c>
      <c r="R3077" s="39">
        <v>0</v>
      </c>
      <c r="S3077" s="39">
        <v>0</v>
      </c>
      <c r="T3077" s="39">
        <v>0</v>
      </c>
      <c r="U3077" s="39">
        <v>0</v>
      </c>
      <c r="V3077" s="39">
        <v>0</v>
      </c>
    </row>
    <row r="3078" spans="1:22" x14ac:dyDescent="0.25">
      <c r="A3078" s="39" t="s">
        <v>12160</v>
      </c>
      <c r="B3078" s="57" t="s">
        <v>1224</v>
      </c>
      <c r="C3078" s="39">
        <v>53242482</v>
      </c>
      <c r="D3078" s="39">
        <v>53243997</v>
      </c>
      <c r="E3078" s="57" t="s">
        <v>108</v>
      </c>
      <c r="F3078" s="57">
        <v>1516</v>
      </c>
      <c r="G3078" s="39" t="s">
        <v>4051</v>
      </c>
      <c r="H3078" s="57" t="s">
        <v>1590</v>
      </c>
      <c r="I3078" s="39">
        <v>0</v>
      </c>
      <c r="J3078" s="39">
        <v>0</v>
      </c>
      <c r="K3078" s="39">
        <v>0</v>
      </c>
      <c r="L3078" s="39">
        <v>0</v>
      </c>
      <c r="M3078" s="39">
        <v>0</v>
      </c>
      <c r="N3078" s="39">
        <v>0</v>
      </c>
      <c r="O3078" s="39">
        <v>0</v>
      </c>
      <c r="P3078" s="39">
        <v>0</v>
      </c>
      <c r="Q3078" s="39">
        <v>0</v>
      </c>
      <c r="R3078" s="39">
        <v>0</v>
      </c>
      <c r="S3078" s="39">
        <v>0</v>
      </c>
      <c r="T3078" s="39">
        <v>0</v>
      </c>
      <c r="U3078" s="39">
        <v>0</v>
      </c>
      <c r="V3078" s="39">
        <v>0</v>
      </c>
    </row>
    <row r="3079" spans="1:22" x14ac:dyDescent="0.25">
      <c r="A3079" s="39" t="s">
        <v>12161</v>
      </c>
      <c r="B3079" s="57" t="s">
        <v>1224</v>
      </c>
      <c r="C3079" s="39">
        <v>53248377</v>
      </c>
      <c r="D3079" s="39">
        <v>53252252</v>
      </c>
      <c r="E3079" s="57" t="s">
        <v>1698</v>
      </c>
      <c r="F3079" s="57">
        <v>3876</v>
      </c>
      <c r="G3079" s="39" t="s">
        <v>7221</v>
      </c>
      <c r="H3079" s="57" t="s">
        <v>1590</v>
      </c>
      <c r="I3079" s="39">
        <v>0</v>
      </c>
      <c r="J3079" s="39">
        <v>0</v>
      </c>
      <c r="K3079" s="39">
        <v>0</v>
      </c>
      <c r="L3079" s="39">
        <v>0</v>
      </c>
      <c r="M3079" s="39">
        <v>0</v>
      </c>
      <c r="N3079" s="39">
        <v>0</v>
      </c>
      <c r="O3079" s="39">
        <v>0</v>
      </c>
      <c r="P3079" s="39">
        <v>0</v>
      </c>
      <c r="Q3079" s="39">
        <v>0</v>
      </c>
      <c r="R3079" s="39">
        <v>0</v>
      </c>
      <c r="S3079" s="39">
        <v>0</v>
      </c>
      <c r="T3079" s="39">
        <v>0</v>
      </c>
      <c r="U3079" s="39">
        <v>0</v>
      </c>
      <c r="V3079" s="39">
        <v>0</v>
      </c>
    </row>
    <row r="3080" spans="1:22" x14ac:dyDescent="0.25">
      <c r="A3080" s="39" t="s">
        <v>12162</v>
      </c>
      <c r="B3080" s="57" t="s">
        <v>1224</v>
      </c>
      <c r="C3080" s="39">
        <v>53255997</v>
      </c>
      <c r="D3080" s="39">
        <v>53257556</v>
      </c>
      <c r="E3080" s="57" t="s">
        <v>108</v>
      </c>
      <c r="F3080" s="57">
        <v>1560</v>
      </c>
      <c r="G3080" s="39" t="s">
        <v>1719</v>
      </c>
      <c r="H3080" s="57" t="s">
        <v>1590</v>
      </c>
      <c r="I3080" s="39">
        <v>0</v>
      </c>
      <c r="J3080" s="39">
        <v>0</v>
      </c>
      <c r="K3080" s="39">
        <v>0</v>
      </c>
      <c r="L3080" s="39">
        <v>0</v>
      </c>
      <c r="M3080" s="39">
        <v>0</v>
      </c>
      <c r="N3080" s="39">
        <v>0</v>
      </c>
      <c r="O3080" s="39">
        <v>0</v>
      </c>
      <c r="P3080" s="39">
        <v>0</v>
      </c>
      <c r="Q3080" s="39">
        <v>0</v>
      </c>
      <c r="R3080" s="39">
        <v>0</v>
      </c>
      <c r="S3080" s="39">
        <v>0</v>
      </c>
      <c r="T3080" s="39">
        <v>0</v>
      </c>
      <c r="U3080" s="39">
        <v>0</v>
      </c>
      <c r="V3080" s="39">
        <v>0</v>
      </c>
    </row>
    <row r="3081" spans="1:22" x14ac:dyDescent="0.25">
      <c r="A3081" s="39" t="s">
        <v>12163</v>
      </c>
      <c r="B3081" s="57" t="s">
        <v>1224</v>
      </c>
      <c r="C3081" s="39">
        <v>53279533</v>
      </c>
      <c r="D3081" s="39">
        <v>53279898</v>
      </c>
      <c r="E3081" s="57" t="s">
        <v>108</v>
      </c>
      <c r="F3081" s="57">
        <v>366</v>
      </c>
      <c r="G3081" s="39" t="s">
        <v>108</v>
      </c>
      <c r="H3081" s="57" t="s">
        <v>1590</v>
      </c>
      <c r="I3081" s="39">
        <v>2.2109654531482201</v>
      </c>
      <c r="J3081" s="39">
        <v>1.8279571916105299</v>
      </c>
      <c r="K3081" s="39">
        <v>1.3270319673827899</v>
      </c>
      <c r="L3081" s="39">
        <v>1.1232688874943499</v>
      </c>
      <c r="M3081" s="39">
        <v>0.57485524348101003</v>
      </c>
      <c r="N3081" s="39">
        <v>1.4305743183516</v>
      </c>
      <c r="O3081" s="39">
        <v>1.8795528638685799</v>
      </c>
      <c r="P3081" s="39">
        <v>0.69243166186696303</v>
      </c>
      <c r="Q3081" s="39">
        <v>1.6805719119756199</v>
      </c>
      <c r="R3081" s="39">
        <v>1.14897964547738</v>
      </c>
      <c r="S3081" s="39">
        <v>2.1640428605997499</v>
      </c>
      <c r="T3081" s="39">
        <v>1.4878516074861501</v>
      </c>
      <c r="U3081" s="39">
        <v>2.1213138587166398</v>
      </c>
      <c r="V3081" s="39">
        <v>2.3957236547987</v>
      </c>
    </row>
    <row r="3082" spans="1:22" x14ac:dyDescent="0.25">
      <c r="A3082" s="39" t="s">
        <v>12164</v>
      </c>
      <c r="B3082" s="57" t="s">
        <v>1224</v>
      </c>
      <c r="C3082" s="39">
        <v>53279971</v>
      </c>
      <c r="D3082" s="39">
        <v>53281284</v>
      </c>
      <c r="E3082" s="57" t="s">
        <v>108</v>
      </c>
      <c r="F3082" s="57">
        <v>1314</v>
      </c>
      <c r="G3082" s="39" t="s">
        <v>108</v>
      </c>
      <c r="H3082" s="57" t="s">
        <v>1590</v>
      </c>
      <c r="I3082" s="39">
        <v>3.0155600115620498</v>
      </c>
      <c r="J3082" s="39">
        <v>3.3013257136863299</v>
      </c>
      <c r="K3082" s="39">
        <v>3.3476939997365101</v>
      </c>
      <c r="L3082" s="39">
        <v>3.1555031505987401</v>
      </c>
      <c r="M3082" s="39">
        <v>2.4728178639134102</v>
      </c>
      <c r="N3082" s="39">
        <v>2.8471570938049902</v>
      </c>
      <c r="O3082" s="39">
        <v>2.6262966124146301</v>
      </c>
      <c r="P3082" s="39">
        <v>2.9968569136045402</v>
      </c>
      <c r="Q3082" s="39">
        <v>2.80134493180597</v>
      </c>
      <c r="R3082" s="39">
        <v>2.9150676569654901</v>
      </c>
      <c r="S3082" s="39">
        <v>2.3464548717801201</v>
      </c>
      <c r="T3082" s="39">
        <v>3.0368057317179198</v>
      </c>
      <c r="U3082" s="39">
        <v>2.67020131246686</v>
      </c>
      <c r="V3082" s="39">
        <v>2.5736871734474098</v>
      </c>
    </row>
    <row r="3083" spans="1:22" x14ac:dyDescent="0.25">
      <c r="A3083" s="39" t="s">
        <v>12165</v>
      </c>
      <c r="B3083" s="57" t="s">
        <v>1224</v>
      </c>
      <c r="C3083" s="39">
        <v>53281884</v>
      </c>
      <c r="D3083" s="39">
        <v>53282278</v>
      </c>
      <c r="E3083" s="57" t="s">
        <v>1698</v>
      </c>
      <c r="F3083" s="57">
        <v>395</v>
      </c>
      <c r="G3083" s="39" t="s">
        <v>7221</v>
      </c>
      <c r="H3083" s="57" t="s">
        <v>1590</v>
      </c>
      <c r="I3083" s="39">
        <v>0</v>
      </c>
      <c r="J3083" s="39">
        <v>0</v>
      </c>
      <c r="K3083" s="39">
        <v>0</v>
      </c>
      <c r="L3083" s="39">
        <v>0</v>
      </c>
      <c r="M3083" s="39">
        <v>0</v>
      </c>
      <c r="N3083" s="39">
        <v>0</v>
      </c>
      <c r="O3083" s="39">
        <v>0</v>
      </c>
      <c r="P3083" s="39">
        <v>0</v>
      </c>
      <c r="Q3083" s="39">
        <v>0</v>
      </c>
      <c r="R3083" s="39">
        <v>0</v>
      </c>
      <c r="S3083" s="39">
        <v>0</v>
      </c>
      <c r="T3083" s="39">
        <v>0</v>
      </c>
      <c r="U3083" s="39">
        <v>0</v>
      </c>
      <c r="V3083" s="39">
        <v>0</v>
      </c>
    </row>
    <row r="3084" spans="1:22" x14ac:dyDescent="0.25">
      <c r="A3084" s="39" t="s">
        <v>12166</v>
      </c>
      <c r="B3084" s="57" t="s">
        <v>1224</v>
      </c>
      <c r="C3084" s="39">
        <v>53354697</v>
      </c>
      <c r="D3084" s="39">
        <v>53355909</v>
      </c>
      <c r="E3084" s="57" t="s">
        <v>108</v>
      </c>
      <c r="F3084" s="57">
        <v>1213</v>
      </c>
      <c r="G3084" s="39" t="s">
        <v>12167</v>
      </c>
      <c r="H3084" s="57" t="s">
        <v>1590</v>
      </c>
      <c r="I3084" s="39">
        <v>2.9164078520407002</v>
      </c>
      <c r="J3084" s="39">
        <v>3.1881920067288001</v>
      </c>
      <c r="K3084" s="39">
        <v>3.5557916192230499</v>
      </c>
      <c r="L3084" s="39">
        <v>3.7247157480855999</v>
      </c>
      <c r="M3084" s="39">
        <v>3.5094804982445198</v>
      </c>
      <c r="N3084" s="39">
        <v>3.5223194489093599</v>
      </c>
      <c r="O3084" s="39">
        <v>3.62452205797686</v>
      </c>
      <c r="P3084" s="39">
        <v>4.2235306707793496</v>
      </c>
      <c r="Q3084" s="39">
        <v>3.16942157334715</v>
      </c>
      <c r="R3084" s="39">
        <v>3.0711293780050402</v>
      </c>
      <c r="S3084" s="39">
        <v>3.1603716533300998</v>
      </c>
      <c r="T3084" s="39">
        <v>2.8774694247189299</v>
      </c>
      <c r="U3084" s="39">
        <v>2.6218619863815</v>
      </c>
      <c r="V3084" s="39">
        <v>2.7600335436480599</v>
      </c>
    </row>
    <row r="3085" spans="1:22" x14ac:dyDescent="0.25">
      <c r="A3085" s="39" t="s">
        <v>12168</v>
      </c>
      <c r="B3085" s="57" t="s">
        <v>1224</v>
      </c>
      <c r="C3085" s="39">
        <v>53376314</v>
      </c>
      <c r="D3085" s="39">
        <v>53378115</v>
      </c>
      <c r="E3085" s="57" t="s">
        <v>1698</v>
      </c>
      <c r="F3085" s="57">
        <v>1802</v>
      </c>
      <c r="G3085" s="39" t="s">
        <v>108</v>
      </c>
      <c r="H3085" s="57" t="s">
        <v>1590</v>
      </c>
      <c r="I3085" s="39">
        <v>0</v>
      </c>
      <c r="J3085" s="39">
        <v>0</v>
      </c>
      <c r="K3085" s="39">
        <v>0</v>
      </c>
      <c r="L3085" s="39">
        <v>0</v>
      </c>
      <c r="M3085" s="39">
        <v>0</v>
      </c>
      <c r="N3085" s="39">
        <v>0</v>
      </c>
      <c r="O3085" s="39">
        <v>0</v>
      </c>
      <c r="P3085" s="39">
        <v>0</v>
      </c>
      <c r="Q3085" s="39">
        <v>0</v>
      </c>
      <c r="R3085" s="39">
        <v>0</v>
      </c>
      <c r="S3085" s="39">
        <v>0</v>
      </c>
      <c r="T3085" s="39">
        <v>0</v>
      </c>
      <c r="U3085" s="39">
        <v>0</v>
      </c>
      <c r="V3085" s="39">
        <v>0</v>
      </c>
    </row>
    <row r="3086" spans="1:22" x14ac:dyDescent="0.25">
      <c r="A3086" s="39" t="s">
        <v>12169</v>
      </c>
      <c r="B3086" s="57" t="s">
        <v>1224</v>
      </c>
      <c r="C3086" s="39">
        <v>53380729</v>
      </c>
      <c r="D3086" s="39">
        <v>53386370</v>
      </c>
      <c r="E3086" s="57" t="s">
        <v>108</v>
      </c>
      <c r="F3086" s="57">
        <v>5642</v>
      </c>
      <c r="G3086" s="39" t="s">
        <v>2664</v>
      </c>
      <c r="H3086" s="57" t="s">
        <v>1590</v>
      </c>
      <c r="I3086" s="39">
        <v>0</v>
      </c>
      <c r="J3086" s="39">
        <v>0</v>
      </c>
      <c r="K3086" s="39">
        <v>0</v>
      </c>
      <c r="L3086" s="39">
        <v>0</v>
      </c>
      <c r="M3086" s="39">
        <v>0</v>
      </c>
      <c r="N3086" s="39">
        <v>0</v>
      </c>
      <c r="O3086" s="39">
        <v>0</v>
      </c>
      <c r="P3086" s="39">
        <v>0</v>
      </c>
      <c r="Q3086" s="39">
        <v>0</v>
      </c>
      <c r="R3086" s="39">
        <v>0</v>
      </c>
      <c r="S3086" s="39">
        <v>0</v>
      </c>
      <c r="T3086" s="39">
        <v>0</v>
      </c>
      <c r="U3086" s="39">
        <v>0</v>
      </c>
      <c r="V3086" s="39">
        <v>0</v>
      </c>
    </row>
    <row r="3087" spans="1:22" x14ac:dyDescent="0.25">
      <c r="A3087" s="39" t="s">
        <v>12170</v>
      </c>
      <c r="B3087" s="57" t="s">
        <v>1224</v>
      </c>
      <c r="C3087" s="39">
        <v>53394707</v>
      </c>
      <c r="D3087" s="39">
        <v>53395188</v>
      </c>
      <c r="E3087" s="57" t="s">
        <v>1698</v>
      </c>
      <c r="F3087" s="57">
        <v>482</v>
      </c>
      <c r="G3087" s="39" t="s">
        <v>108</v>
      </c>
      <c r="H3087" s="57" t="s">
        <v>1590</v>
      </c>
      <c r="I3087" s="39">
        <v>0</v>
      </c>
      <c r="J3087" s="39">
        <v>0</v>
      </c>
      <c r="K3087" s="39">
        <v>0</v>
      </c>
      <c r="L3087" s="39">
        <v>0</v>
      </c>
      <c r="M3087" s="39">
        <v>0</v>
      </c>
      <c r="N3087" s="39">
        <v>0</v>
      </c>
      <c r="O3087" s="39">
        <v>0</v>
      </c>
      <c r="P3087" s="39">
        <v>0</v>
      </c>
      <c r="Q3087" s="39">
        <v>0</v>
      </c>
      <c r="R3087" s="39">
        <v>0</v>
      </c>
      <c r="S3087" s="39">
        <v>0</v>
      </c>
      <c r="T3087" s="39">
        <v>0</v>
      </c>
      <c r="U3087" s="39">
        <v>0</v>
      </c>
      <c r="V3087" s="39">
        <v>0</v>
      </c>
    </row>
    <row r="3088" spans="1:22" x14ac:dyDescent="0.25">
      <c r="A3088" s="39" t="s">
        <v>12171</v>
      </c>
      <c r="B3088" s="57" t="s">
        <v>1224</v>
      </c>
      <c r="C3088" s="39">
        <v>53399170</v>
      </c>
      <c r="D3088" s="39">
        <v>53400184</v>
      </c>
      <c r="E3088" s="57" t="s">
        <v>1698</v>
      </c>
      <c r="F3088" s="57">
        <v>1015</v>
      </c>
      <c r="G3088" s="39" t="s">
        <v>1786</v>
      </c>
      <c r="H3088" s="57" t="s">
        <v>1590</v>
      </c>
      <c r="I3088" s="39">
        <v>0</v>
      </c>
      <c r="J3088" s="39">
        <v>0</v>
      </c>
      <c r="K3088" s="39">
        <v>0</v>
      </c>
      <c r="L3088" s="39">
        <v>0</v>
      </c>
      <c r="M3088" s="39">
        <v>0</v>
      </c>
      <c r="N3088" s="39">
        <v>0</v>
      </c>
      <c r="O3088" s="39">
        <v>0</v>
      </c>
      <c r="P3088" s="39">
        <v>0</v>
      </c>
      <c r="Q3088" s="39">
        <v>0</v>
      </c>
      <c r="R3088" s="39">
        <v>0</v>
      </c>
      <c r="S3088" s="39">
        <v>0</v>
      </c>
      <c r="T3088" s="39">
        <v>0</v>
      </c>
      <c r="U3088" s="39">
        <v>0</v>
      </c>
      <c r="V3088" s="39">
        <v>0</v>
      </c>
    </row>
    <row r="3089" spans="1:22" x14ac:dyDescent="0.25">
      <c r="A3089" s="39" t="s">
        <v>12172</v>
      </c>
      <c r="B3089" s="57" t="s">
        <v>1224</v>
      </c>
      <c r="C3089" s="39">
        <v>53400276</v>
      </c>
      <c r="D3089" s="39">
        <v>53401082</v>
      </c>
      <c r="E3089" s="57" t="s">
        <v>1698</v>
      </c>
      <c r="F3089" s="57">
        <v>807</v>
      </c>
      <c r="G3089" s="39" t="s">
        <v>4758</v>
      </c>
      <c r="H3089" s="57" t="s">
        <v>1590</v>
      </c>
      <c r="I3089" s="39">
        <v>0</v>
      </c>
      <c r="J3089" s="39">
        <v>0</v>
      </c>
      <c r="K3089" s="39">
        <v>0</v>
      </c>
      <c r="L3089" s="39">
        <v>0</v>
      </c>
      <c r="M3089" s="39">
        <v>0</v>
      </c>
      <c r="N3089" s="39">
        <v>0</v>
      </c>
      <c r="O3089" s="39">
        <v>0</v>
      </c>
      <c r="P3089" s="39">
        <v>0</v>
      </c>
      <c r="Q3089" s="39">
        <v>0</v>
      </c>
      <c r="R3089" s="39">
        <v>0</v>
      </c>
      <c r="S3089" s="39">
        <v>0</v>
      </c>
      <c r="T3089" s="39">
        <v>0</v>
      </c>
      <c r="U3089" s="39">
        <v>0</v>
      </c>
      <c r="V3089" s="39">
        <v>0</v>
      </c>
    </row>
    <row r="3090" spans="1:22" x14ac:dyDescent="0.25">
      <c r="A3090" s="39" t="s">
        <v>12173</v>
      </c>
      <c r="B3090" s="57" t="s">
        <v>1224</v>
      </c>
      <c r="C3090" s="39">
        <v>53401520</v>
      </c>
      <c r="D3090" s="39">
        <v>53402428</v>
      </c>
      <c r="E3090" s="57" t="s">
        <v>1698</v>
      </c>
      <c r="F3090" s="57">
        <v>909</v>
      </c>
      <c r="G3090" s="39" t="s">
        <v>2106</v>
      </c>
      <c r="H3090" s="57" t="s">
        <v>1590</v>
      </c>
      <c r="I3090" s="39">
        <v>0</v>
      </c>
      <c r="J3090" s="39">
        <v>0</v>
      </c>
      <c r="K3090" s="39">
        <v>0</v>
      </c>
      <c r="L3090" s="39">
        <v>0</v>
      </c>
      <c r="M3090" s="39">
        <v>0</v>
      </c>
      <c r="N3090" s="39">
        <v>0</v>
      </c>
      <c r="O3090" s="39">
        <v>0</v>
      </c>
      <c r="P3090" s="39">
        <v>0</v>
      </c>
      <c r="Q3090" s="39">
        <v>0</v>
      </c>
      <c r="R3090" s="39">
        <v>0</v>
      </c>
      <c r="S3090" s="39">
        <v>0</v>
      </c>
      <c r="T3090" s="39">
        <v>0</v>
      </c>
      <c r="U3090" s="39">
        <v>0</v>
      </c>
      <c r="V3090" s="39">
        <v>0</v>
      </c>
    </row>
    <row r="3091" spans="1:22" x14ac:dyDescent="0.25">
      <c r="A3091" s="39" t="s">
        <v>12174</v>
      </c>
      <c r="B3091" s="57" t="s">
        <v>1224</v>
      </c>
      <c r="C3091" s="39">
        <v>53404334</v>
      </c>
      <c r="D3091" s="39">
        <v>53415772</v>
      </c>
      <c r="E3091" s="57" t="s">
        <v>108</v>
      </c>
      <c r="F3091" s="57">
        <v>11439</v>
      </c>
      <c r="G3091" s="39" t="s">
        <v>108</v>
      </c>
      <c r="H3091" s="57" t="s">
        <v>1590</v>
      </c>
      <c r="I3091" s="39">
        <v>0</v>
      </c>
      <c r="J3091" s="39">
        <v>0</v>
      </c>
      <c r="K3091" s="39">
        <v>0</v>
      </c>
      <c r="L3091" s="39">
        <v>0</v>
      </c>
      <c r="M3091" s="39">
        <v>0</v>
      </c>
      <c r="N3091" s="39">
        <v>0</v>
      </c>
      <c r="O3091" s="39">
        <v>0</v>
      </c>
      <c r="P3091" s="39">
        <v>0</v>
      </c>
      <c r="Q3091" s="39">
        <v>0</v>
      </c>
      <c r="R3091" s="39">
        <v>0</v>
      </c>
      <c r="S3091" s="39">
        <v>0</v>
      </c>
      <c r="T3091" s="39">
        <v>0</v>
      </c>
      <c r="U3091" s="39">
        <v>0</v>
      </c>
      <c r="V3091" s="39">
        <v>0</v>
      </c>
    </row>
    <row r="3092" spans="1:22" x14ac:dyDescent="0.25">
      <c r="A3092" s="39" t="s">
        <v>12175</v>
      </c>
      <c r="B3092" s="57" t="s">
        <v>1224</v>
      </c>
      <c r="C3092" s="39">
        <v>53423025</v>
      </c>
      <c r="D3092" s="39">
        <v>53425096</v>
      </c>
      <c r="E3092" s="57" t="s">
        <v>108</v>
      </c>
      <c r="F3092" s="57">
        <v>2072</v>
      </c>
      <c r="G3092" s="39" t="s">
        <v>108</v>
      </c>
      <c r="H3092" s="57" t="s">
        <v>1590</v>
      </c>
      <c r="I3092" s="39">
        <v>0</v>
      </c>
      <c r="J3092" s="39">
        <v>0</v>
      </c>
      <c r="K3092" s="39">
        <v>0</v>
      </c>
      <c r="L3092" s="39">
        <v>0</v>
      </c>
      <c r="M3092" s="39">
        <v>0</v>
      </c>
      <c r="N3092" s="39">
        <v>0</v>
      </c>
      <c r="O3092" s="39">
        <v>0</v>
      </c>
      <c r="P3092" s="39">
        <v>0</v>
      </c>
      <c r="Q3092" s="39">
        <v>0</v>
      </c>
      <c r="R3092" s="39">
        <v>0</v>
      </c>
      <c r="S3092" s="39">
        <v>0</v>
      </c>
      <c r="T3092" s="39">
        <v>0</v>
      </c>
      <c r="U3092" s="39">
        <v>0</v>
      </c>
      <c r="V3092" s="39">
        <v>0</v>
      </c>
    </row>
    <row r="3093" spans="1:22" x14ac:dyDescent="0.25">
      <c r="A3093" s="39" t="s">
        <v>12176</v>
      </c>
      <c r="B3093" s="57" t="s">
        <v>1224</v>
      </c>
      <c r="C3093" s="39">
        <v>53448923</v>
      </c>
      <c r="D3093" s="39">
        <v>53450056</v>
      </c>
      <c r="E3093" s="57" t="s">
        <v>1698</v>
      </c>
      <c r="F3093" s="57">
        <v>1134</v>
      </c>
      <c r="G3093" s="39" t="s">
        <v>1913</v>
      </c>
      <c r="H3093" s="57" t="s">
        <v>1590</v>
      </c>
      <c r="I3093" s="39">
        <v>0</v>
      </c>
      <c r="J3093" s="39">
        <v>0</v>
      </c>
      <c r="K3093" s="39">
        <v>0</v>
      </c>
      <c r="L3093" s="39">
        <v>0</v>
      </c>
      <c r="M3093" s="39">
        <v>0</v>
      </c>
      <c r="N3093" s="39">
        <v>0</v>
      </c>
      <c r="O3093" s="39">
        <v>0</v>
      </c>
      <c r="P3093" s="39">
        <v>0</v>
      </c>
      <c r="Q3093" s="39">
        <v>0</v>
      </c>
      <c r="R3093" s="39">
        <v>0</v>
      </c>
      <c r="S3093" s="39">
        <v>0</v>
      </c>
      <c r="T3093" s="39">
        <v>0</v>
      </c>
      <c r="U3093" s="39">
        <v>0</v>
      </c>
      <c r="V3093" s="39">
        <v>0</v>
      </c>
    </row>
    <row r="3094" spans="1:22" x14ac:dyDescent="0.25">
      <c r="A3094" s="39" t="s">
        <v>12177</v>
      </c>
      <c r="B3094" s="57" t="s">
        <v>1224</v>
      </c>
      <c r="C3094" s="39">
        <v>53450665</v>
      </c>
      <c r="D3094" s="39">
        <v>53451089</v>
      </c>
      <c r="E3094" s="57" t="s">
        <v>1698</v>
      </c>
      <c r="F3094" s="57">
        <v>425</v>
      </c>
      <c r="G3094" s="39" t="s">
        <v>1913</v>
      </c>
      <c r="H3094" s="57" t="s">
        <v>1590</v>
      </c>
      <c r="I3094" s="39">
        <v>0</v>
      </c>
      <c r="J3094" s="39">
        <v>0</v>
      </c>
      <c r="K3094" s="39">
        <v>0</v>
      </c>
      <c r="L3094" s="39">
        <v>0</v>
      </c>
      <c r="M3094" s="39">
        <v>0</v>
      </c>
      <c r="N3094" s="39">
        <v>0</v>
      </c>
      <c r="O3094" s="39">
        <v>0</v>
      </c>
      <c r="P3094" s="39">
        <v>0</v>
      </c>
      <c r="Q3094" s="39">
        <v>0</v>
      </c>
      <c r="R3094" s="39">
        <v>0</v>
      </c>
      <c r="S3094" s="39">
        <v>0</v>
      </c>
      <c r="T3094" s="39">
        <v>0</v>
      </c>
      <c r="U3094" s="39">
        <v>0</v>
      </c>
      <c r="V3094" s="39">
        <v>0</v>
      </c>
    </row>
    <row r="3095" spans="1:22" x14ac:dyDescent="0.25">
      <c r="A3095" s="39" t="s">
        <v>12178</v>
      </c>
      <c r="B3095" s="57" t="s">
        <v>1224</v>
      </c>
      <c r="C3095" s="39">
        <v>53454689</v>
      </c>
      <c r="D3095" s="39">
        <v>53456648</v>
      </c>
      <c r="E3095" s="57" t="s">
        <v>1698</v>
      </c>
      <c r="F3095" s="57">
        <v>1960</v>
      </c>
      <c r="G3095" s="39" t="s">
        <v>7221</v>
      </c>
      <c r="H3095" s="57" t="s">
        <v>1590</v>
      </c>
      <c r="I3095" s="39">
        <v>0</v>
      </c>
      <c r="J3095" s="39">
        <v>0</v>
      </c>
      <c r="K3095" s="39">
        <v>0</v>
      </c>
      <c r="L3095" s="39">
        <v>0</v>
      </c>
      <c r="M3095" s="39">
        <v>0</v>
      </c>
      <c r="N3095" s="39">
        <v>0</v>
      </c>
      <c r="O3095" s="39">
        <v>0</v>
      </c>
      <c r="P3095" s="39">
        <v>0</v>
      </c>
      <c r="Q3095" s="39">
        <v>0</v>
      </c>
      <c r="R3095" s="39">
        <v>0</v>
      </c>
      <c r="S3095" s="39">
        <v>0</v>
      </c>
      <c r="T3095" s="39">
        <v>0</v>
      </c>
      <c r="U3095" s="39">
        <v>0</v>
      </c>
      <c r="V3095" s="39">
        <v>0</v>
      </c>
    </row>
    <row r="3096" spans="1:22" x14ac:dyDescent="0.25">
      <c r="A3096" s="39" t="s">
        <v>12179</v>
      </c>
      <c r="B3096" s="57" t="s">
        <v>1224</v>
      </c>
      <c r="C3096" s="39">
        <v>53482446</v>
      </c>
      <c r="D3096" s="39">
        <v>53484393</v>
      </c>
      <c r="E3096" s="57" t="s">
        <v>1698</v>
      </c>
      <c r="F3096" s="57">
        <v>1948</v>
      </c>
      <c r="G3096" s="39" t="s">
        <v>2266</v>
      </c>
      <c r="H3096" s="57" t="s">
        <v>1590</v>
      </c>
      <c r="I3096" s="39">
        <v>0</v>
      </c>
      <c r="J3096" s="39">
        <v>0</v>
      </c>
      <c r="K3096" s="39">
        <v>0</v>
      </c>
      <c r="L3096" s="39">
        <v>0</v>
      </c>
      <c r="M3096" s="39">
        <v>0</v>
      </c>
      <c r="N3096" s="39">
        <v>0</v>
      </c>
      <c r="O3096" s="39">
        <v>0</v>
      </c>
      <c r="P3096" s="39">
        <v>0</v>
      </c>
      <c r="Q3096" s="39">
        <v>0</v>
      </c>
      <c r="R3096" s="39">
        <v>0</v>
      </c>
      <c r="S3096" s="39">
        <v>0</v>
      </c>
      <c r="T3096" s="39">
        <v>0</v>
      </c>
      <c r="U3096" s="39">
        <v>0</v>
      </c>
      <c r="V3096" s="39">
        <v>0</v>
      </c>
    </row>
    <row r="3097" spans="1:22" x14ac:dyDescent="0.25">
      <c r="A3097" s="39" t="s">
        <v>12180</v>
      </c>
      <c r="B3097" s="57" t="s">
        <v>1224</v>
      </c>
      <c r="C3097" s="39">
        <v>53489098</v>
      </c>
      <c r="D3097" s="39">
        <v>53494067</v>
      </c>
      <c r="E3097" s="57" t="s">
        <v>1698</v>
      </c>
      <c r="F3097" s="57">
        <v>4970</v>
      </c>
      <c r="G3097" s="39" t="s">
        <v>7221</v>
      </c>
      <c r="H3097" s="57" t="s">
        <v>1590</v>
      </c>
      <c r="I3097" s="39">
        <v>0</v>
      </c>
      <c r="J3097" s="39">
        <v>0</v>
      </c>
      <c r="K3097" s="39">
        <v>0</v>
      </c>
      <c r="L3097" s="39">
        <v>0</v>
      </c>
      <c r="M3097" s="39">
        <v>0</v>
      </c>
      <c r="N3097" s="39">
        <v>0</v>
      </c>
      <c r="O3097" s="39">
        <v>0</v>
      </c>
      <c r="P3097" s="39">
        <v>0</v>
      </c>
      <c r="Q3097" s="39">
        <v>0</v>
      </c>
      <c r="R3097" s="39">
        <v>0</v>
      </c>
      <c r="S3097" s="39">
        <v>0</v>
      </c>
      <c r="T3097" s="39">
        <v>0</v>
      </c>
      <c r="U3097" s="39">
        <v>0</v>
      </c>
      <c r="V3097" s="39">
        <v>0</v>
      </c>
    </row>
    <row r="3098" spans="1:22" x14ac:dyDescent="0.25">
      <c r="A3098" s="39" t="s">
        <v>12181</v>
      </c>
      <c r="B3098" s="57" t="s">
        <v>1224</v>
      </c>
      <c r="C3098" s="39">
        <v>53494583</v>
      </c>
      <c r="D3098" s="39">
        <v>53495349</v>
      </c>
      <c r="E3098" s="57" t="s">
        <v>1698</v>
      </c>
      <c r="F3098" s="57">
        <v>767</v>
      </c>
      <c r="G3098" s="39" t="s">
        <v>1786</v>
      </c>
      <c r="H3098" s="57" t="s">
        <v>1590</v>
      </c>
      <c r="I3098" s="39">
        <v>0</v>
      </c>
      <c r="J3098" s="39">
        <v>0</v>
      </c>
      <c r="K3098" s="39">
        <v>0</v>
      </c>
      <c r="L3098" s="39">
        <v>0</v>
      </c>
      <c r="M3098" s="39">
        <v>0</v>
      </c>
      <c r="N3098" s="39">
        <v>0</v>
      </c>
      <c r="O3098" s="39">
        <v>0</v>
      </c>
      <c r="P3098" s="39">
        <v>0</v>
      </c>
      <c r="Q3098" s="39">
        <v>0</v>
      </c>
      <c r="R3098" s="39">
        <v>0</v>
      </c>
      <c r="S3098" s="39">
        <v>0</v>
      </c>
      <c r="T3098" s="39">
        <v>0</v>
      </c>
      <c r="U3098" s="39">
        <v>0</v>
      </c>
      <c r="V3098" s="39">
        <v>0</v>
      </c>
    </row>
    <row r="3099" spans="1:22" x14ac:dyDescent="0.25">
      <c r="A3099" s="39" t="s">
        <v>12182</v>
      </c>
      <c r="B3099" s="57" t="s">
        <v>1224</v>
      </c>
      <c r="C3099" s="39">
        <v>53503770</v>
      </c>
      <c r="D3099" s="39">
        <v>53504111</v>
      </c>
      <c r="E3099" s="57" t="s">
        <v>1698</v>
      </c>
      <c r="F3099" s="57">
        <v>342</v>
      </c>
      <c r="G3099" s="39" t="s">
        <v>1742</v>
      </c>
      <c r="H3099" s="57" t="s">
        <v>1590</v>
      </c>
      <c r="I3099" s="39">
        <v>0</v>
      </c>
      <c r="J3099" s="39">
        <v>0</v>
      </c>
      <c r="K3099" s="39">
        <v>0</v>
      </c>
      <c r="L3099" s="39">
        <v>0</v>
      </c>
      <c r="M3099" s="39">
        <v>0</v>
      </c>
      <c r="N3099" s="39">
        <v>0</v>
      </c>
      <c r="O3099" s="39">
        <v>0</v>
      </c>
      <c r="P3099" s="39">
        <v>0</v>
      </c>
      <c r="Q3099" s="39">
        <v>0</v>
      </c>
      <c r="R3099" s="39">
        <v>0</v>
      </c>
      <c r="S3099" s="39">
        <v>0</v>
      </c>
      <c r="T3099" s="39">
        <v>0</v>
      </c>
      <c r="U3099" s="39">
        <v>0</v>
      </c>
      <c r="V3099" s="39">
        <v>0</v>
      </c>
    </row>
    <row r="3100" spans="1:22" x14ac:dyDescent="0.25">
      <c r="A3100" s="39" t="s">
        <v>12183</v>
      </c>
      <c r="B3100" s="57" t="s">
        <v>1224</v>
      </c>
      <c r="C3100" s="39">
        <v>53513826</v>
      </c>
      <c r="D3100" s="39">
        <v>53515048</v>
      </c>
      <c r="E3100" s="57" t="s">
        <v>108</v>
      </c>
      <c r="F3100" s="57">
        <v>1223</v>
      </c>
      <c r="G3100" s="39" t="s">
        <v>1793</v>
      </c>
      <c r="H3100" s="57" t="s">
        <v>1590</v>
      </c>
      <c r="I3100" s="39">
        <v>0</v>
      </c>
      <c r="J3100" s="39">
        <v>0</v>
      </c>
      <c r="K3100" s="39">
        <v>0</v>
      </c>
      <c r="L3100" s="39">
        <v>0</v>
      </c>
      <c r="M3100" s="39">
        <v>0</v>
      </c>
      <c r="N3100" s="39">
        <v>0</v>
      </c>
      <c r="O3100" s="39">
        <v>0</v>
      </c>
      <c r="P3100" s="39">
        <v>0</v>
      </c>
      <c r="Q3100" s="39">
        <v>0</v>
      </c>
      <c r="R3100" s="39">
        <v>0</v>
      </c>
      <c r="S3100" s="39">
        <v>0</v>
      </c>
      <c r="T3100" s="39">
        <v>0</v>
      </c>
      <c r="U3100" s="39">
        <v>0</v>
      </c>
      <c r="V3100" s="39">
        <v>0</v>
      </c>
    </row>
    <row r="3101" spans="1:22" x14ac:dyDescent="0.25">
      <c r="A3101" s="39" t="s">
        <v>12184</v>
      </c>
      <c r="B3101" s="57" t="s">
        <v>1224</v>
      </c>
      <c r="C3101" s="39">
        <v>53523553</v>
      </c>
      <c r="D3101" s="39">
        <v>53525508</v>
      </c>
      <c r="E3101" s="57" t="s">
        <v>1698</v>
      </c>
      <c r="F3101" s="57">
        <v>1956</v>
      </c>
      <c r="G3101" s="39" t="s">
        <v>7221</v>
      </c>
      <c r="H3101" s="57" t="s">
        <v>1590</v>
      </c>
      <c r="I3101" s="39">
        <v>0</v>
      </c>
      <c r="J3101" s="39">
        <v>0</v>
      </c>
      <c r="K3101" s="39">
        <v>0</v>
      </c>
      <c r="L3101" s="39">
        <v>0</v>
      </c>
      <c r="M3101" s="39">
        <v>0</v>
      </c>
      <c r="N3101" s="39">
        <v>0</v>
      </c>
      <c r="O3101" s="39">
        <v>0</v>
      </c>
      <c r="P3101" s="39">
        <v>0</v>
      </c>
      <c r="Q3101" s="39">
        <v>0</v>
      </c>
      <c r="R3101" s="39">
        <v>0</v>
      </c>
      <c r="S3101" s="39">
        <v>0</v>
      </c>
      <c r="T3101" s="39">
        <v>0</v>
      </c>
      <c r="U3101" s="39">
        <v>0</v>
      </c>
      <c r="V3101" s="39">
        <v>0</v>
      </c>
    </row>
    <row r="3102" spans="1:22" x14ac:dyDescent="0.25">
      <c r="A3102" s="39" t="s">
        <v>12185</v>
      </c>
      <c r="B3102" s="57" t="s">
        <v>1224</v>
      </c>
      <c r="C3102" s="39">
        <v>53535440</v>
      </c>
      <c r="D3102" s="39">
        <v>53537820</v>
      </c>
      <c r="E3102" s="57" t="s">
        <v>1698</v>
      </c>
      <c r="F3102" s="57">
        <v>2381</v>
      </c>
      <c r="G3102" s="39" t="s">
        <v>1719</v>
      </c>
      <c r="H3102" s="57" t="s">
        <v>1590</v>
      </c>
      <c r="I3102" s="39">
        <v>0</v>
      </c>
      <c r="J3102" s="39">
        <v>0</v>
      </c>
      <c r="K3102" s="39">
        <v>0</v>
      </c>
      <c r="L3102" s="39">
        <v>0</v>
      </c>
      <c r="M3102" s="39">
        <v>0</v>
      </c>
      <c r="N3102" s="39">
        <v>0</v>
      </c>
      <c r="O3102" s="39">
        <v>0</v>
      </c>
      <c r="P3102" s="39">
        <v>0</v>
      </c>
      <c r="Q3102" s="39">
        <v>0</v>
      </c>
      <c r="R3102" s="39">
        <v>0</v>
      </c>
      <c r="S3102" s="39">
        <v>0</v>
      </c>
      <c r="T3102" s="39">
        <v>0</v>
      </c>
      <c r="U3102" s="39">
        <v>0</v>
      </c>
      <c r="V3102" s="39">
        <v>0</v>
      </c>
    </row>
    <row r="3103" spans="1:22" x14ac:dyDescent="0.25">
      <c r="A3103" s="39" t="s">
        <v>12186</v>
      </c>
      <c r="B3103" s="57" t="s">
        <v>1224</v>
      </c>
      <c r="C3103" s="39">
        <v>54474953</v>
      </c>
      <c r="D3103" s="39">
        <v>54481739</v>
      </c>
      <c r="E3103" s="57" t="s">
        <v>1698</v>
      </c>
      <c r="F3103" s="57">
        <v>6787</v>
      </c>
      <c r="G3103" s="39" t="s">
        <v>1929</v>
      </c>
      <c r="H3103" s="57" t="s">
        <v>1591</v>
      </c>
      <c r="I3103" s="39">
        <v>0.94805805285786704</v>
      </c>
      <c r="J3103" s="39">
        <v>1.8217999980708699</v>
      </c>
      <c r="K3103" s="39">
        <v>0</v>
      </c>
      <c r="L3103" s="39">
        <v>4.8896130455365401E-2</v>
      </c>
      <c r="M3103" s="39">
        <v>5.7499210342400603E-2</v>
      </c>
      <c r="N3103" s="39">
        <v>0.39402236748501301</v>
      </c>
      <c r="O3103" s="39">
        <v>0.22771643523517901</v>
      </c>
      <c r="P3103" s="39">
        <v>0.213461759514878</v>
      </c>
      <c r="Q3103" s="39">
        <v>3.8853791285580299</v>
      </c>
      <c r="R3103" s="39">
        <v>4.4176905189796098</v>
      </c>
      <c r="S3103" s="39">
        <v>3.5918828350402601</v>
      </c>
      <c r="T3103" s="39">
        <v>0.96031597665129798</v>
      </c>
      <c r="U3103" s="39">
        <v>2.35879851747716</v>
      </c>
      <c r="V3103" s="39">
        <v>2.2586455506937702</v>
      </c>
    </row>
    <row r="3104" spans="1:22" x14ac:dyDescent="0.25">
      <c r="A3104" s="39" t="s">
        <v>12187</v>
      </c>
      <c r="B3104" s="57" t="s">
        <v>1224</v>
      </c>
      <c r="C3104" s="39">
        <v>54483730</v>
      </c>
      <c r="D3104" s="39">
        <v>54490258</v>
      </c>
      <c r="E3104" s="57" t="s">
        <v>108</v>
      </c>
      <c r="F3104" s="57">
        <v>6529</v>
      </c>
      <c r="G3104" s="39" t="s">
        <v>3858</v>
      </c>
      <c r="H3104" s="57" t="s">
        <v>1591</v>
      </c>
      <c r="I3104" s="39">
        <v>0</v>
      </c>
      <c r="J3104" s="39">
        <v>0</v>
      </c>
      <c r="K3104" s="39">
        <v>0</v>
      </c>
      <c r="L3104" s="39">
        <v>0</v>
      </c>
      <c r="M3104" s="39">
        <v>0</v>
      </c>
      <c r="N3104" s="39">
        <v>0</v>
      </c>
      <c r="O3104" s="39">
        <v>0</v>
      </c>
      <c r="P3104" s="39">
        <v>0</v>
      </c>
      <c r="Q3104" s="39">
        <v>0.327563206591169</v>
      </c>
      <c r="R3104" s="39">
        <v>0.100995134831456</v>
      </c>
      <c r="S3104" s="39">
        <v>9.7315890407229697E-2</v>
      </c>
      <c r="T3104" s="39">
        <v>0.20339412932656201</v>
      </c>
      <c r="U3104" s="39">
        <v>0</v>
      </c>
      <c r="V3104" s="39">
        <v>0.40234235538867402</v>
      </c>
    </row>
    <row r="3105" spans="1:22" x14ac:dyDescent="0.25">
      <c r="A3105" s="39" t="s">
        <v>12188</v>
      </c>
      <c r="B3105" s="57" t="s">
        <v>1224</v>
      </c>
      <c r="C3105" s="39">
        <v>54491263</v>
      </c>
      <c r="D3105" s="39">
        <v>54498684</v>
      </c>
      <c r="E3105" s="57" t="s">
        <v>1698</v>
      </c>
      <c r="F3105" s="57">
        <v>7422</v>
      </c>
      <c r="G3105" s="39" t="s">
        <v>2056</v>
      </c>
      <c r="H3105" s="57" t="s">
        <v>1591</v>
      </c>
      <c r="I3105" s="39">
        <v>4.6037450193886196</v>
      </c>
      <c r="J3105" s="39">
        <v>5.0414532723045404</v>
      </c>
      <c r="K3105" s="39">
        <v>5.0044699312523901</v>
      </c>
      <c r="L3105" s="39">
        <v>5.1319392510271102</v>
      </c>
      <c r="M3105" s="39">
        <v>5.5212266645934998</v>
      </c>
      <c r="N3105" s="39">
        <v>3.6986963334897198</v>
      </c>
      <c r="O3105" s="39">
        <v>3.1253403135281301</v>
      </c>
      <c r="P3105" s="39">
        <v>3.6572970099910398</v>
      </c>
      <c r="Q3105" s="39">
        <v>2.3162963772846901</v>
      </c>
      <c r="R3105" s="39">
        <v>2.8120812724281401</v>
      </c>
      <c r="S3105" s="39">
        <v>2.4857977582059498</v>
      </c>
      <c r="T3105" s="39">
        <v>3.7923139799332701</v>
      </c>
      <c r="U3105" s="39">
        <v>4.3961320819921399</v>
      </c>
      <c r="V3105" s="39">
        <v>3.5656093607271</v>
      </c>
    </row>
    <row r="3106" spans="1:22" x14ac:dyDescent="0.25">
      <c r="A3106" s="39" t="s">
        <v>12189</v>
      </c>
      <c r="B3106" s="57" t="s">
        <v>1224</v>
      </c>
      <c r="C3106" s="39">
        <v>54499340</v>
      </c>
      <c r="D3106" s="39">
        <v>54500038</v>
      </c>
      <c r="E3106" s="57" t="s">
        <v>1698</v>
      </c>
      <c r="F3106" s="57">
        <v>699</v>
      </c>
      <c r="G3106" s="39" t="s">
        <v>7175</v>
      </c>
      <c r="H3106" s="57" t="s">
        <v>1591</v>
      </c>
      <c r="I3106" s="39">
        <v>2.9962133706019198</v>
      </c>
      <c r="J3106" s="39">
        <v>3.79733469409407</v>
      </c>
      <c r="K3106" s="39">
        <v>3.7378057193648102</v>
      </c>
      <c r="L3106" s="39">
        <v>3.6981295574538899</v>
      </c>
      <c r="M3106" s="39">
        <v>3.76431430434083</v>
      </c>
      <c r="N3106" s="39">
        <v>2.7660141506417402</v>
      </c>
      <c r="O3106" s="39">
        <v>2.3854006643466299</v>
      </c>
      <c r="P3106" s="39">
        <v>2.40275764357215</v>
      </c>
      <c r="Q3106" s="39">
        <v>1.5134250521991801</v>
      </c>
      <c r="R3106" s="39">
        <v>2.0453800611755901</v>
      </c>
      <c r="S3106" s="39">
        <v>1.6097171452930401</v>
      </c>
      <c r="T3106" s="39">
        <v>3.88235937295758</v>
      </c>
      <c r="U3106" s="39">
        <v>4.1827796827851103</v>
      </c>
      <c r="V3106" s="39">
        <v>3.33859413362863</v>
      </c>
    </row>
    <row r="3107" spans="1:22" x14ac:dyDescent="0.25">
      <c r="A3107" s="39" t="s">
        <v>12190</v>
      </c>
      <c r="B3107" s="57" t="s">
        <v>1224</v>
      </c>
      <c r="C3107" s="39">
        <v>54501357</v>
      </c>
      <c r="D3107" s="39">
        <v>54501803</v>
      </c>
      <c r="E3107" s="57" t="s">
        <v>1698</v>
      </c>
      <c r="F3107" s="57">
        <v>447</v>
      </c>
      <c r="G3107" s="39" t="s">
        <v>10286</v>
      </c>
      <c r="H3107" s="57" t="s">
        <v>1591</v>
      </c>
      <c r="I3107" s="39">
        <v>0</v>
      </c>
      <c r="J3107" s="39">
        <v>0</v>
      </c>
      <c r="K3107" s="39">
        <v>1.16632338992983</v>
      </c>
      <c r="L3107" s="39">
        <v>0.96925107865980997</v>
      </c>
      <c r="M3107" s="39">
        <v>0.66511348336875498</v>
      </c>
      <c r="N3107" s="39">
        <v>0.60798028269187698</v>
      </c>
      <c r="O3107" s="39">
        <v>0</v>
      </c>
      <c r="P3107" s="39">
        <v>0</v>
      </c>
      <c r="Q3107" s="39">
        <v>0</v>
      </c>
      <c r="R3107" s="39">
        <v>0</v>
      </c>
      <c r="S3107" s="39">
        <v>0</v>
      </c>
      <c r="T3107" s="39">
        <v>0</v>
      </c>
      <c r="U3107" s="39">
        <v>0</v>
      </c>
      <c r="V3107" s="39">
        <v>0</v>
      </c>
    </row>
    <row r="3108" spans="1:22" x14ac:dyDescent="0.25">
      <c r="A3108" s="39" t="s">
        <v>12191</v>
      </c>
      <c r="B3108" s="57" t="s">
        <v>1224</v>
      </c>
      <c r="C3108" s="39">
        <v>54502086</v>
      </c>
      <c r="D3108" s="39">
        <v>54503235</v>
      </c>
      <c r="E3108" s="57" t="s">
        <v>108</v>
      </c>
      <c r="F3108" s="57">
        <v>1150</v>
      </c>
      <c r="G3108" s="39" t="s">
        <v>12192</v>
      </c>
      <c r="H3108" s="57" t="s">
        <v>1591</v>
      </c>
      <c r="I3108" s="39">
        <v>7.7076076131762896</v>
      </c>
      <c r="J3108" s="39">
        <v>7.6465155096562496</v>
      </c>
      <c r="K3108" s="39">
        <v>8.7087769702239193</v>
      </c>
      <c r="L3108" s="39">
        <v>8.8456437211447003</v>
      </c>
      <c r="M3108" s="39">
        <v>8.8544227304380705</v>
      </c>
      <c r="N3108" s="39">
        <v>8.9592746072845593</v>
      </c>
      <c r="O3108" s="39">
        <v>9.0738684222707295</v>
      </c>
      <c r="P3108" s="39">
        <v>8.8254263079081596</v>
      </c>
      <c r="Q3108" s="39">
        <v>8.4001835309197208</v>
      </c>
      <c r="R3108" s="39">
        <v>8.3894076315939508</v>
      </c>
      <c r="S3108" s="39">
        <v>8.6615322843432807</v>
      </c>
      <c r="T3108" s="39">
        <v>8.5580532958662499</v>
      </c>
      <c r="U3108" s="39">
        <v>8.6537551070777798</v>
      </c>
      <c r="V3108" s="39">
        <v>8.6180477325848805</v>
      </c>
    </row>
    <row r="3109" spans="1:22" x14ac:dyDescent="0.25">
      <c r="A3109" s="39" t="s">
        <v>12193</v>
      </c>
      <c r="B3109" s="57" t="s">
        <v>1224</v>
      </c>
      <c r="C3109" s="39">
        <v>54506110</v>
      </c>
      <c r="D3109" s="39">
        <v>54507621</v>
      </c>
      <c r="E3109" s="57" t="s">
        <v>108</v>
      </c>
      <c r="F3109" s="57">
        <v>1512</v>
      </c>
      <c r="G3109" s="39" t="s">
        <v>2703</v>
      </c>
      <c r="H3109" s="57" t="s">
        <v>1591</v>
      </c>
      <c r="I3109" s="39">
        <v>1.25270630034731</v>
      </c>
      <c r="J3109" s="39">
        <v>0.86465169471150805</v>
      </c>
      <c r="K3109" s="39">
        <v>1.91501218697623</v>
      </c>
      <c r="L3109" s="39">
        <v>1.76354330202383</v>
      </c>
      <c r="M3109" s="39">
        <v>1.90242480143452</v>
      </c>
      <c r="N3109" s="39">
        <v>2.4854087933695199</v>
      </c>
      <c r="O3109" s="39">
        <v>2.69396638226993</v>
      </c>
      <c r="P3109" s="39">
        <v>2.6837885143990698</v>
      </c>
      <c r="Q3109" s="39">
        <v>4.2080958139390301</v>
      </c>
      <c r="R3109" s="39">
        <v>3.96208624985064</v>
      </c>
      <c r="S3109" s="39">
        <v>3.7043186777608299</v>
      </c>
      <c r="T3109" s="39">
        <v>1.6092112492132</v>
      </c>
      <c r="U3109" s="39">
        <v>2.06605473762751</v>
      </c>
      <c r="V3109" s="39">
        <v>1.97960833952247</v>
      </c>
    </row>
    <row r="3110" spans="1:22" x14ac:dyDescent="0.25">
      <c r="A3110" s="39" t="s">
        <v>12194</v>
      </c>
      <c r="B3110" s="57" t="s">
        <v>1224</v>
      </c>
      <c r="C3110" s="39">
        <v>54514297</v>
      </c>
      <c r="D3110" s="39">
        <v>54517596</v>
      </c>
      <c r="E3110" s="57" t="s">
        <v>108</v>
      </c>
      <c r="F3110" s="57">
        <v>3300</v>
      </c>
      <c r="G3110" s="39" t="s">
        <v>1936</v>
      </c>
      <c r="H3110" s="57" t="s">
        <v>1591</v>
      </c>
      <c r="I3110" s="39">
        <v>3.4623795718410202</v>
      </c>
      <c r="J3110" s="39">
        <v>3.0668297273721201</v>
      </c>
      <c r="K3110" s="39">
        <v>4.1328893653258696</v>
      </c>
      <c r="L3110" s="39">
        <v>4.2651818213413799</v>
      </c>
      <c r="M3110" s="39">
        <v>4.5337564421410201</v>
      </c>
      <c r="N3110" s="39">
        <v>2.6630394234950101</v>
      </c>
      <c r="O3110" s="39">
        <v>2.9315317835941199</v>
      </c>
      <c r="P3110" s="39">
        <v>2.4432008364249498</v>
      </c>
      <c r="Q3110" s="39">
        <v>3.6535186707535998</v>
      </c>
      <c r="R3110" s="39">
        <v>3.9544662087273998</v>
      </c>
      <c r="S3110" s="39">
        <v>3.7540216253499099</v>
      </c>
      <c r="T3110" s="39">
        <v>3.84666380165518</v>
      </c>
      <c r="U3110" s="39">
        <v>3.8837381037976999</v>
      </c>
      <c r="V3110" s="39">
        <v>3.55501852663502</v>
      </c>
    </row>
    <row r="3111" spans="1:22" x14ac:dyDescent="0.25">
      <c r="A3111" s="39" t="s">
        <v>12195</v>
      </c>
      <c r="B3111" s="57" t="s">
        <v>1224</v>
      </c>
      <c r="C3111" s="39">
        <v>54520039</v>
      </c>
      <c r="D3111" s="39">
        <v>54521119</v>
      </c>
      <c r="E3111" s="57" t="s">
        <v>108</v>
      </c>
      <c r="F3111" s="57">
        <v>1081</v>
      </c>
      <c r="G3111" s="39" t="s">
        <v>108</v>
      </c>
      <c r="H3111" s="57" t="s">
        <v>1591</v>
      </c>
      <c r="I3111" s="39">
        <v>1.0544525929978299</v>
      </c>
      <c r="J3111" s="39">
        <v>2.2559085578680702</v>
      </c>
      <c r="K3111" s="39">
        <v>0.93218290305323503</v>
      </c>
      <c r="L3111" s="39">
        <v>0.474956176355259</v>
      </c>
      <c r="M3111" s="39">
        <v>1.1129869753844901</v>
      </c>
      <c r="N3111" s="39">
        <v>0.14997598187118599</v>
      </c>
      <c r="O3111" s="39">
        <v>0.43898688178649198</v>
      </c>
      <c r="P3111" s="39">
        <v>0.68083472402505796</v>
      </c>
      <c r="Q3111" s="39">
        <v>1.2534508015691199</v>
      </c>
      <c r="R3111" s="39">
        <v>1.3100375883208599</v>
      </c>
      <c r="S3111" s="39">
        <v>1.08215074490421</v>
      </c>
      <c r="T3111" s="39">
        <v>1.31492849816808</v>
      </c>
      <c r="U3111" s="39">
        <v>0.91355772984800598</v>
      </c>
      <c r="V3111" s="39">
        <v>0.88291610857374103</v>
      </c>
    </row>
    <row r="3112" spans="1:22" x14ac:dyDescent="0.25">
      <c r="A3112" s="39" t="s">
        <v>12196</v>
      </c>
      <c r="B3112" s="57" t="s">
        <v>1224</v>
      </c>
      <c r="C3112" s="39">
        <v>54523690</v>
      </c>
      <c r="D3112" s="39">
        <v>54525645</v>
      </c>
      <c r="E3112" s="57" t="s">
        <v>1698</v>
      </c>
      <c r="F3112" s="57">
        <v>1956</v>
      </c>
      <c r="G3112" s="39" t="s">
        <v>108</v>
      </c>
      <c r="H3112" s="57" t="s">
        <v>1591</v>
      </c>
      <c r="I3112" s="39">
        <v>0.76429179606290298</v>
      </c>
      <c r="J3112" s="39">
        <v>1.3736370761635699</v>
      </c>
      <c r="K3112" s="39">
        <v>0.24282198008022199</v>
      </c>
      <c r="L3112" s="39">
        <v>0.34928600645812402</v>
      </c>
      <c r="M3112" s="39">
        <v>0.49503710269950102</v>
      </c>
      <c r="N3112" s="39">
        <v>0.48324258303108197</v>
      </c>
      <c r="O3112" s="39">
        <v>0.19311946627101201</v>
      </c>
      <c r="P3112" s="39">
        <v>0.232195335834947</v>
      </c>
      <c r="Q3112" s="39">
        <v>0.53734378334702004</v>
      </c>
      <c r="R3112" s="39">
        <v>0.56900395432372297</v>
      </c>
      <c r="S3112" s="39">
        <v>0.875458467406101</v>
      </c>
      <c r="T3112" s="39">
        <v>0.66714549913210397</v>
      </c>
      <c r="U3112" s="39">
        <v>1.0381481758090201</v>
      </c>
      <c r="V3112" s="39">
        <v>0.81467264234221404</v>
      </c>
    </row>
    <row r="3113" spans="1:22" x14ac:dyDescent="0.25">
      <c r="A3113" s="39" t="s">
        <v>12197</v>
      </c>
      <c r="B3113" s="57" t="s">
        <v>1224</v>
      </c>
      <c r="C3113" s="39">
        <v>54548527</v>
      </c>
      <c r="D3113" s="39">
        <v>54551525</v>
      </c>
      <c r="E3113" s="57" t="s">
        <v>1698</v>
      </c>
      <c r="F3113" s="57">
        <v>2999</v>
      </c>
      <c r="G3113" s="39" t="s">
        <v>2094</v>
      </c>
      <c r="H3113" s="57" t="s">
        <v>1591</v>
      </c>
      <c r="I3113" s="39">
        <v>0.397759160209607</v>
      </c>
      <c r="J3113" s="39">
        <v>0.62871761241623003</v>
      </c>
      <c r="K3113" s="39">
        <v>0.128270301864956</v>
      </c>
      <c r="L3113" s="39">
        <v>0</v>
      </c>
      <c r="M3113" s="39">
        <v>0.17020453659837101</v>
      </c>
      <c r="N3113" s="39">
        <v>0</v>
      </c>
      <c r="O3113" s="39">
        <v>0.25782529956461703</v>
      </c>
      <c r="P3113" s="39">
        <v>0</v>
      </c>
      <c r="Q3113" s="39">
        <v>0.10528825622955799</v>
      </c>
      <c r="R3113" s="39">
        <v>8.1186622756945506E-2</v>
      </c>
      <c r="S3113" s="39">
        <v>0.15248847866482501</v>
      </c>
      <c r="T3113" s="39">
        <v>9.5680744258432399E-2</v>
      </c>
      <c r="U3113" s="39">
        <v>0.110116380393769</v>
      </c>
      <c r="V3113" s="39">
        <v>0.36880968806554898</v>
      </c>
    </row>
    <row r="3114" spans="1:22" x14ac:dyDescent="0.25">
      <c r="A3114" s="39" t="s">
        <v>12198</v>
      </c>
      <c r="B3114" s="57" t="s">
        <v>1224</v>
      </c>
      <c r="C3114" s="39">
        <v>54553729</v>
      </c>
      <c r="D3114" s="39">
        <v>54556482</v>
      </c>
      <c r="E3114" s="57" t="s">
        <v>1698</v>
      </c>
      <c r="F3114" s="57">
        <v>2754</v>
      </c>
      <c r="G3114" s="39" t="s">
        <v>12199</v>
      </c>
      <c r="H3114" s="57" t="s">
        <v>1591</v>
      </c>
      <c r="I3114" s="39">
        <v>4.6721424328538301</v>
      </c>
      <c r="J3114" s="39">
        <v>3.5698191608379402</v>
      </c>
      <c r="K3114" s="39">
        <v>5.7659934716652499</v>
      </c>
      <c r="L3114" s="39">
        <v>5.7783347541199204</v>
      </c>
      <c r="M3114" s="39">
        <v>5.7922332772216301</v>
      </c>
      <c r="N3114" s="39">
        <v>5.7394538993794901</v>
      </c>
      <c r="O3114" s="39">
        <v>5.6729740274985696</v>
      </c>
      <c r="P3114" s="39">
        <v>5.7403960283773996</v>
      </c>
      <c r="Q3114" s="39">
        <v>5.1055272306106998</v>
      </c>
      <c r="R3114" s="39">
        <v>5.2521734132020299</v>
      </c>
      <c r="S3114" s="39">
        <v>5.2856278535181902</v>
      </c>
      <c r="T3114" s="39">
        <v>5.5370848042874599</v>
      </c>
      <c r="U3114" s="39">
        <v>5.8352217513338998</v>
      </c>
      <c r="V3114" s="39">
        <v>5.4344914569996901</v>
      </c>
    </row>
    <row r="3115" spans="1:22" x14ac:dyDescent="0.25">
      <c r="A3115" s="39" t="s">
        <v>12200</v>
      </c>
      <c r="B3115" s="57" t="s">
        <v>1224</v>
      </c>
      <c r="C3115" s="39">
        <v>54556416</v>
      </c>
      <c r="D3115" s="39">
        <v>54558094</v>
      </c>
      <c r="E3115" s="57" t="s">
        <v>108</v>
      </c>
      <c r="F3115" s="57">
        <v>1679</v>
      </c>
      <c r="G3115" s="39" t="s">
        <v>12201</v>
      </c>
      <c r="H3115" s="57" t="s">
        <v>1591</v>
      </c>
      <c r="I3115" s="39">
        <v>0.23066538882544199</v>
      </c>
      <c r="J3115" s="39">
        <v>0</v>
      </c>
      <c r="K3115" s="39">
        <v>0</v>
      </c>
      <c r="L3115" s="39">
        <v>0.29986826437417402</v>
      </c>
      <c r="M3115" s="39">
        <v>0.42445884694703201</v>
      </c>
      <c r="N3115" s="39">
        <v>0.40845101122699301</v>
      </c>
      <c r="O3115" s="39">
        <v>0.51260717176891701</v>
      </c>
      <c r="P3115" s="39">
        <v>0.34196981204745702</v>
      </c>
      <c r="Q3115" s="39">
        <v>8.7952663379130797E-2</v>
      </c>
      <c r="R3115" s="39">
        <v>8.8326434571172202E-2</v>
      </c>
      <c r="S3115" s="39">
        <v>0.16551580649688699</v>
      </c>
      <c r="T3115" s="39">
        <v>0</v>
      </c>
      <c r="U3115" s="39">
        <v>9.23756524866398E-2</v>
      </c>
      <c r="V3115" s="39">
        <v>0</v>
      </c>
    </row>
    <row r="3116" spans="1:22" x14ac:dyDescent="0.25">
      <c r="A3116" s="39" t="s">
        <v>12202</v>
      </c>
      <c r="B3116" s="57" t="s">
        <v>1224</v>
      </c>
      <c r="C3116" s="39">
        <v>54560522</v>
      </c>
      <c r="D3116" s="39">
        <v>54563054</v>
      </c>
      <c r="E3116" s="57" t="s">
        <v>1698</v>
      </c>
      <c r="F3116" s="57">
        <v>2533</v>
      </c>
      <c r="G3116" s="39" t="s">
        <v>2639</v>
      </c>
      <c r="H3116" s="57" t="s">
        <v>1591</v>
      </c>
      <c r="I3116" s="39">
        <v>0</v>
      </c>
      <c r="J3116" s="39">
        <v>0</v>
      </c>
      <c r="K3116" s="39">
        <v>0</v>
      </c>
      <c r="L3116" s="39">
        <v>0</v>
      </c>
      <c r="M3116" s="39">
        <v>0</v>
      </c>
      <c r="N3116" s="39">
        <v>0</v>
      </c>
      <c r="O3116" s="39">
        <v>0</v>
      </c>
      <c r="P3116" s="39">
        <v>0</v>
      </c>
      <c r="Q3116" s="39">
        <v>0</v>
      </c>
      <c r="R3116" s="39">
        <v>0</v>
      </c>
      <c r="S3116" s="39">
        <v>0</v>
      </c>
      <c r="T3116" s="39">
        <v>0</v>
      </c>
      <c r="U3116" s="39">
        <v>0</v>
      </c>
      <c r="V3116" s="39">
        <v>0</v>
      </c>
    </row>
    <row r="3117" spans="1:22" x14ac:dyDescent="0.25">
      <c r="A3117" s="39" t="s">
        <v>12203</v>
      </c>
      <c r="B3117" s="57" t="s">
        <v>1224</v>
      </c>
      <c r="C3117" s="39">
        <v>54570878</v>
      </c>
      <c r="D3117" s="39">
        <v>54572831</v>
      </c>
      <c r="E3117" s="57" t="s">
        <v>1698</v>
      </c>
      <c r="F3117" s="57">
        <v>1954</v>
      </c>
      <c r="G3117" s="39" t="s">
        <v>108</v>
      </c>
      <c r="H3117" s="57" t="s">
        <v>1591</v>
      </c>
      <c r="I3117" s="39">
        <v>0</v>
      </c>
      <c r="J3117" s="39">
        <v>0</v>
      </c>
      <c r="K3117" s="39">
        <v>0</v>
      </c>
      <c r="L3117" s="39">
        <v>0</v>
      </c>
      <c r="M3117" s="39">
        <v>0</v>
      </c>
      <c r="N3117" s="39">
        <v>0</v>
      </c>
      <c r="O3117" s="39">
        <v>0</v>
      </c>
      <c r="P3117" s="39">
        <v>0</v>
      </c>
      <c r="Q3117" s="39">
        <v>0</v>
      </c>
      <c r="R3117" s="39">
        <v>0</v>
      </c>
      <c r="S3117" s="39">
        <v>0</v>
      </c>
      <c r="T3117" s="39">
        <v>0</v>
      </c>
      <c r="U3117" s="39">
        <v>0</v>
      </c>
      <c r="V3117" s="39">
        <v>0</v>
      </c>
    </row>
    <row r="3118" spans="1:22" x14ac:dyDescent="0.25">
      <c r="A3118" s="39" t="s">
        <v>12204</v>
      </c>
      <c r="B3118" s="57" t="s">
        <v>1224</v>
      </c>
      <c r="C3118" s="39">
        <v>54576708</v>
      </c>
      <c r="D3118" s="39">
        <v>54577239</v>
      </c>
      <c r="E3118" s="57" t="s">
        <v>1698</v>
      </c>
      <c r="F3118" s="57">
        <v>532</v>
      </c>
      <c r="G3118" s="39" t="s">
        <v>108</v>
      </c>
      <c r="H3118" s="57" t="s">
        <v>1591</v>
      </c>
      <c r="I3118" s="39">
        <v>0</v>
      </c>
      <c r="J3118" s="39">
        <v>0</v>
      </c>
      <c r="K3118" s="39">
        <v>0</v>
      </c>
      <c r="L3118" s="39">
        <v>0</v>
      </c>
      <c r="M3118" s="39">
        <v>0</v>
      </c>
      <c r="N3118" s="39">
        <v>0</v>
      </c>
      <c r="O3118" s="39">
        <v>0</v>
      </c>
      <c r="P3118" s="39">
        <v>0</v>
      </c>
      <c r="Q3118" s="39">
        <v>0</v>
      </c>
      <c r="R3118" s="39">
        <v>0</v>
      </c>
      <c r="S3118" s="39">
        <v>0</v>
      </c>
      <c r="T3118" s="39">
        <v>0</v>
      </c>
      <c r="U3118" s="39">
        <v>0</v>
      </c>
      <c r="V3118" s="39">
        <v>0</v>
      </c>
    </row>
    <row r="3119" spans="1:22" x14ac:dyDescent="0.25">
      <c r="A3119" s="39" t="s">
        <v>12205</v>
      </c>
      <c r="B3119" s="57" t="s">
        <v>1224</v>
      </c>
      <c r="C3119" s="39">
        <v>54597474</v>
      </c>
      <c r="D3119" s="39">
        <v>54600321</v>
      </c>
      <c r="E3119" s="57" t="s">
        <v>108</v>
      </c>
      <c r="F3119" s="57">
        <v>2848</v>
      </c>
      <c r="G3119" s="39" t="s">
        <v>4474</v>
      </c>
      <c r="H3119" s="57" t="s">
        <v>1591</v>
      </c>
      <c r="I3119" s="39">
        <v>0</v>
      </c>
      <c r="J3119" s="39">
        <v>0</v>
      </c>
      <c r="K3119" s="39">
        <v>0</v>
      </c>
      <c r="L3119" s="39">
        <v>0</v>
      </c>
      <c r="M3119" s="39">
        <v>0</v>
      </c>
      <c r="N3119" s="39">
        <v>0</v>
      </c>
      <c r="O3119" s="39">
        <v>0</v>
      </c>
      <c r="P3119" s="39">
        <v>0</v>
      </c>
      <c r="Q3119" s="39">
        <v>3.2835478173942903E-2</v>
      </c>
      <c r="R3119" s="39">
        <v>0</v>
      </c>
      <c r="S3119" s="39">
        <v>3.2159255260491598E-2</v>
      </c>
      <c r="T3119" s="39">
        <v>0</v>
      </c>
      <c r="U3119" s="39">
        <v>0.102433732006663</v>
      </c>
      <c r="V3119" s="39">
        <v>3.3738448111340601E-2</v>
      </c>
    </row>
    <row r="3120" spans="1:22" x14ac:dyDescent="0.25">
      <c r="A3120" s="39" t="s">
        <v>12206</v>
      </c>
      <c r="B3120" s="57" t="s">
        <v>1224</v>
      </c>
      <c r="C3120" s="39">
        <v>54623587</v>
      </c>
      <c r="D3120" s="39">
        <v>54626108</v>
      </c>
      <c r="E3120" s="57" t="s">
        <v>108</v>
      </c>
      <c r="F3120" s="57">
        <v>2522</v>
      </c>
      <c r="G3120" s="39" t="s">
        <v>108</v>
      </c>
      <c r="H3120" s="57" t="s">
        <v>1591</v>
      </c>
      <c r="I3120" s="39">
        <v>0</v>
      </c>
      <c r="J3120" s="39">
        <v>0</v>
      </c>
      <c r="K3120" s="39">
        <v>0</v>
      </c>
      <c r="L3120" s="39">
        <v>0</v>
      </c>
      <c r="M3120" s="39">
        <v>0</v>
      </c>
      <c r="N3120" s="39">
        <v>0</v>
      </c>
      <c r="O3120" s="39">
        <v>0</v>
      </c>
      <c r="P3120" s="39">
        <v>0</v>
      </c>
      <c r="Q3120" s="39">
        <v>0</v>
      </c>
      <c r="R3120" s="39">
        <v>0</v>
      </c>
      <c r="S3120" s="39">
        <v>0</v>
      </c>
      <c r="T3120" s="39">
        <v>0</v>
      </c>
      <c r="U3120" s="39">
        <v>0</v>
      </c>
      <c r="V3120" s="39">
        <v>0</v>
      </c>
    </row>
    <row r="3121" spans="1:22" x14ac:dyDescent="0.25">
      <c r="A3121" s="39" t="s">
        <v>12207</v>
      </c>
      <c r="B3121" s="57" t="s">
        <v>1224</v>
      </c>
      <c r="C3121" s="39">
        <v>54674943</v>
      </c>
      <c r="D3121" s="39">
        <v>54679750</v>
      </c>
      <c r="E3121" s="57" t="s">
        <v>108</v>
      </c>
      <c r="F3121" s="57">
        <v>4808</v>
      </c>
      <c r="G3121" s="39" t="s">
        <v>12208</v>
      </c>
      <c r="H3121" s="57" t="s">
        <v>1591</v>
      </c>
      <c r="I3121" s="39">
        <v>4.4648577389640502</v>
      </c>
      <c r="J3121" s="39">
        <v>4.01316743750884</v>
      </c>
      <c r="K3121" s="39">
        <v>4.6084071240876199</v>
      </c>
      <c r="L3121" s="39">
        <v>4.6713783010084802</v>
      </c>
      <c r="M3121" s="39">
        <v>4.5699527971442198</v>
      </c>
      <c r="N3121" s="39">
        <v>4.5009486091550999</v>
      </c>
      <c r="O3121" s="39">
        <v>4.34359258914089</v>
      </c>
      <c r="P3121" s="39">
        <v>4.5389167903504797</v>
      </c>
      <c r="Q3121" s="39">
        <v>3.9106559207639902</v>
      </c>
      <c r="R3121" s="39">
        <v>3.7243774216062202</v>
      </c>
      <c r="S3121" s="39">
        <v>4.0002704799634596</v>
      </c>
      <c r="T3121" s="39">
        <v>3.7695284490452199</v>
      </c>
      <c r="U3121" s="39">
        <v>4.3795655153699098</v>
      </c>
      <c r="V3121" s="39">
        <v>3.8199338111027599</v>
      </c>
    </row>
    <row r="3122" spans="1:22" x14ac:dyDescent="0.25">
      <c r="A3122" s="39" t="s">
        <v>12209</v>
      </c>
      <c r="B3122" s="57" t="s">
        <v>1224</v>
      </c>
      <c r="C3122" s="39">
        <v>54681887</v>
      </c>
      <c r="D3122" s="39">
        <v>54682857</v>
      </c>
      <c r="E3122" s="57" t="s">
        <v>108</v>
      </c>
      <c r="F3122" s="57">
        <v>971</v>
      </c>
      <c r="G3122" s="39" t="s">
        <v>3514</v>
      </c>
      <c r="H3122" s="57" t="s">
        <v>1591</v>
      </c>
      <c r="I3122" s="39">
        <v>0</v>
      </c>
      <c r="J3122" s="39">
        <v>0</v>
      </c>
      <c r="K3122" s="39">
        <v>0</v>
      </c>
      <c r="L3122" s="39">
        <v>0</v>
      </c>
      <c r="M3122" s="39">
        <v>0</v>
      </c>
      <c r="N3122" s="39">
        <v>0</v>
      </c>
      <c r="O3122" s="39">
        <v>0</v>
      </c>
      <c r="P3122" s="39">
        <v>0</v>
      </c>
      <c r="Q3122" s="39">
        <v>0</v>
      </c>
      <c r="R3122" s="39">
        <v>0</v>
      </c>
      <c r="S3122" s="39">
        <v>0</v>
      </c>
      <c r="T3122" s="39">
        <v>0</v>
      </c>
      <c r="U3122" s="39">
        <v>0</v>
      </c>
      <c r="V3122" s="39">
        <v>0</v>
      </c>
    </row>
    <row r="3123" spans="1:22" x14ac:dyDescent="0.25">
      <c r="A3123" s="39" t="s">
        <v>12210</v>
      </c>
      <c r="B3123" s="57" t="s">
        <v>1224</v>
      </c>
      <c r="C3123" s="39">
        <v>54685173</v>
      </c>
      <c r="D3123" s="39">
        <v>54690819</v>
      </c>
      <c r="E3123" s="57" t="s">
        <v>108</v>
      </c>
      <c r="F3123" s="57">
        <v>5647</v>
      </c>
      <c r="G3123" s="39" t="s">
        <v>1750</v>
      </c>
      <c r="H3123" s="57" t="s">
        <v>1591</v>
      </c>
      <c r="I3123" s="39">
        <v>1.08540425985439</v>
      </c>
      <c r="J3123" s="39">
        <v>1.00305527603718</v>
      </c>
      <c r="K3123" s="39">
        <v>0.82989663435789296</v>
      </c>
      <c r="L3123" s="39">
        <v>0.83063096019016103</v>
      </c>
      <c r="M3123" s="39">
        <v>0.88698240334798795</v>
      </c>
      <c r="N3123" s="39">
        <v>1.0136194737338799</v>
      </c>
      <c r="O3123" s="39">
        <v>0.74881756901908902</v>
      </c>
      <c r="P3123" s="39">
        <v>0.65788416811184303</v>
      </c>
      <c r="Q3123" s="39">
        <v>0.39282186564419003</v>
      </c>
      <c r="R3123" s="39">
        <v>0.52996083744714995</v>
      </c>
      <c r="S3123" s="39">
        <v>0.71531441967453502</v>
      </c>
      <c r="T3123" s="39">
        <v>0.84225398451145705</v>
      </c>
      <c r="U3123" s="39">
        <v>1.09131393564565</v>
      </c>
      <c r="V3123" s="39">
        <v>1.12816140091449</v>
      </c>
    </row>
    <row r="3124" spans="1:22" x14ac:dyDescent="0.25">
      <c r="A3124" s="39" t="s">
        <v>12211</v>
      </c>
      <c r="B3124" s="57" t="s">
        <v>1224</v>
      </c>
      <c r="C3124" s="39">
        <v>54691931</v>
      </c>
      <c r="D3124" s="39">
        <v>54694712</v>
      </c>
      <c r="E3124" s="57" t="s">
        <v>1698</v>
      </c>
      <c r="F3124" s="57">
        <v>2782</v>
      </c>
      <c r="G3124" s="39" t="s">
        <v>108</v>
      </c>
      <c r="H3124" s="57" t="s">
        <v>1591</v>
      </c>
      <c r="I3124" s="39">
        <v>0</v>
      </c>
      <c r="J3124" s="39">
        <v>0</v>
      </c>
      <c r="K3124" s="39">
        <v>0</v>
      </c>
      <c r="L3124" s="39">
        <v>0</v>
      </c>
      <c r="M3124" s="39">
        <v>0</v>
      </c>
      <c r="N3124" s="39">
        <v>0</v>
      </c>
      <c r="O3124" s="39">
        <v>0</v>
      </c>
      <c r="P3124" s="39">
        <v>0</v>
      </c>
      <c r="Q3124" s="39">
        <v>0</v>
      </c>
      <c r="R3124" s="39">
        <v>0</v>
      </c>
      <c r="S3124" s="39">
        <v>0</v>
      </c>
      <c r="T3124" s="39">
        <v>0</v>
      </c>
      <c r="U3124" s="39">
        <v>0</v>
      </c>
      <c r="V3124" s="39">
        <v>0</v>
      </c>
    </row>
    <row r="3125" spans="1:22" x14ac:dyDescent="0.25">
      <c r="A3125" s="39" t="s">
        <v>12212</v>
      </c>
      <c r="B3125" s="57" t="s">
        <v>1224</v>
      </c>
      <c r="C3125" s="39">
        <v>54710466</v>
      </c>
      <c r="D3125" s="39">
        <v>54713583</v>
      </c>
      <c r="E3125" s="57" t="s">
        <v>1698</v>
      </c>
      <c r="F3125" s="57">
        <v>3118</v>
      </c>
      <c r="G3125" s="39" t="s">
        <v>4826</v>
      </c>
      <c r="H3125" s="57" t="s">
        <v>1591</v>
      </c>
      <c r="I3125" s="39">
        <v>0</v>
      </c>
      <c r="J3125" s="39">
        <v>0</v>
      </c>
      <c r="K3125" s="39">
        <v>0</v>
      </c>
      <c r="L3125" s="39">
        <v>0</v>
      </c>
      <c r="M3125" s="39">
        <v>0</v>
      </c>
      <c r="N3125" s="39">
        <v>0</v>
      </c>
      <c r="O3125" s="39">
        <v>0</v>
      </c>
      <c r="P3125" s="39">
        <v>0</v>
      </c>
      <c r="Q3125" s="39">
        <v>0</v>
      </c>
      <c r="R3125" s="39">
        <v>0</v>
      </c>
      <c r="S3125" s="39">
        <v>0</v>
      </c>
      <c r="T3125" s="39">
        <v>0</v>
      </c>
      <c r="U3125" s="39">
        <v>0</v>
      </c>
      <c r="V3125" s="39">
        <v>0</v>
      </c>
    </row>
    <row r="3126" spans="1:22" x14ac:dyDescent="0.25">
      <c r="A3126" s="39" t="s">
        <v>12213</v>
      </c>
      <c r="B3126" s="57" t="s">
        <v>1224</v>
      </c>
      <c r="C3126" s="39">
        <v>54723972</v>
      </c>
      <c r="D3126" s="39">
        <v>54725237</v>
      </c>
      <c r="E3126" s="57" t="s">
        <v>1698</v>
      </c>
      <c r="F3126" s="57">
        <v>1266</v>
      </c>
      <c r="G3126" s="39" t="s">
        <v>3423</v>
      </c>
      <c r="H3126" s="57" t="s">
        <v>1591</v>
      </c>
      <c r="I3126" s="39">
        <v>3.2558224711378001</v>
      </c>
      <c r="J3126" s="39">
        <v>3.4389062658152101</v>
      </c>
      <c r="K3126" s="39">
        <v>2.3061018017185999</v>
      </c>
      <c r="L3126" s="39">
        <v>1.98543120842764</v>
      </c>
      <c r="M3126" s="39">
        <v>2.6406579434695199</v>
      </c>
      <c r="N3126" s="39">
        <v>2.4443198666345598</v>
      </c>
      <c r="O3126" s="39">
        <v>2.0220978928305602</v>
      </c>
      <c r="P3126" s="39">
        <v>2.0182745236893198</v>
      </c>
      <c r="Q3126" s="39">
        <v>2.11393715107552</v>
      </c>
      <c r="R3126" s="39">
        <v>2.3478867203322298</v>
      </c>
      <c r="S3126" s="39">
        <v>2.1585503130865402</v>
      </c>
      <c r="T3126" s="39">
        <v>2.3237649185610598</v>
      </c>
      <c r="U3126" s="39">
        <v>2.5327757556689798</v>
      </c>
      <c r="V3126" s="39">
        <v>2.7329420831339899</v>
      </c>
    </row>
    <row r="3127" spans="1:22" x14ac:dyDescent="0.25">
      <c r="A3127" s="39" t="s">
        <v>12214</v>
      </c>
      <c r="B3127" s="57" t="s">
        <v>1224</v>
      </c>
      <c r="C3127" s="39">
        <v>54730370</v>
      </c>
      <c r="D3127" s="39">
        <v>54731095</v>
      </c>
      <c r="E3127" s="57" t="s">
        <v>1698</v>
      </c>
      <c r="F3127" s="57">
        <v>726</v>
      </c>
      <c r="G3127" s="39" t="s">
        <v>2458</v>
      </c>
      <c r="H3127" s="57" t="s">
        <v>1591</v>
      </c>
      <c r="I3127" s="39">
        <v>0</v>
      </c>
      <c r="J3127" s="39">
        <v>0</v>
      </c>
      <c r="K3127" s="39">
        <v>0</v>
      </c>
      <c r="L3127" s="39">
        <v>0</v>
      </c>
      <c r="M3127" s="39">
        <v>0</v>
      </c>
      <c r="N3127" s="39">
        <v>0</v>
      </c>
      <c r="O3127" s="39">
        <v>0</v>
      </c>
      <c r="P3127" s="39">
        <v>0</v>
      </c>
      <c r="Q3127" s="39">
        <v>0</v>
      </c>
      <c r="R3127" s="39">
        <v>0</v>
      </c>
      <c r="S3127" s="39">
        <v>0</v>
      </c>
      <c r="T3127" s="39">
        <v>0</v>
      </c>
      <c r="U3127" s="39">
        <v>0</v>
      </c>
      <c r="V3127" s="39">
        <v>0</v>
      </c>
    </row>
    <row r="3128" spans="1:22" x14ac:dyDescent="0.25">
      <c r="A3128" s="39" t="s">
        <v>12215</v>
      </c>
      <c r="B3128" s="57" t="s">
        <v>1224</v>
      </c>
      <c r="C3128" s="39">
        <v>54737095</v>
      </c>
      <c r="D3128" s="39">
        <v>54737496</v>
      </c>
      <c r="E3128" s="57" t="s">
        <v>108</v>
      </c>
      <c r="F3128" s="57">
        <v>402</v>
      </c>
      <c r="G3128" s="39" t="s">
        <v>108</v>
      </c>
      <c r="H3128" s="57" t="s">
        <v>1591</v>
      </c>
      <c r="I3128" s="39">
        <v>0</v>
      </c>
      <c r="J3128" s="39">
        <v>0</v>
      </c>
      <c r="K3128" s="39">
        <v>0</v>
      </c>
      <c r="L3128" s="39">
        <v>0</v>
      </c>
      <c r="M3128" s="39">
        <v>0</v>
      </c>
      <c r="N3128" s="39">
        <v>0</v>
      </c>
      <c r="O3128" s="39">
        <v>0</v>
      </c>
      <c r="P3128" s="39">
        <v>0</v>
      </c>
      <c r="Q3128" s="39">
        <v>0</v>
      </c>
      <c r="R3128" s="39">
        <v>0</v>
      </c>
      <c r="S3128" s="39">
        <v>0</v>
      </c>
      <c r="T3128" s="39">
        <v>0</v>
      </c>
      <c r="U3128" s="39">
        <v>0</v>
      </c>
      <c r="V3128" s="39">
        <v>0</v>
      </c>
    </row>
    <row r="3129" spans="1:22" x14ac:dyDescent="0.25">
      <c r="A3129" s="39" t="s">
        <v>12216</v>
      </c>
      <c r="B3129" s="57" t="s">
        <v>1224</v>
      </c>
      <c r="C3129" s="39">
        <v>54745531</v>
      </c>
      <c r="D3129" s="39">
        <v>54746452</v>
      </c>
      <c r="E3129" s="57" t="s">
        <v>108</v>
      </c>
      <c r="F3129" s="57">
        <v>922</v>
      </c>
      <c r="G3129" s="39" t="s">
        <v>12217</v>
      </c>
      <c r="H3129" s="57" t="s">
        <v>1591</v>
      </c>
      <c r="I3129" s="39">
        <v>0.42550227344909802</v>
      </c>
      <c r="J3129" s="39">
        <v>0.52655363602791205</v>
      </c>
      <c r="K3129" s="39">
        <v>0</v>
      </c>
      <c r="L3129" s="39">
        <v>0</v>
      </c>
      <c r="M3129" s="39">
        <v>0</v>
      </c>
      <c r="N3129" s="39">
        <v>0</v>
      </c>
      <c r="O3129" s="39">
        <v>0</v>
      </c>
      <c r="P3129" s="39">
        <v>0</v>
      </c>
      <c r="Q3129" s="39">
        <v>0</v>
      </c>
      <c r="R3129" s="39">
        <v>0.167133091312999</v>
      </c>
      <c r="S3129" s="39">
        <v>0</v>
      </c>
      <c r="T3129" s="39">
        <v>0</v>
      </c>
      <c r="U3129" s="39">
        <v>0</v>
      </c>
      <c r="V3129" s="39">
        <v>0</v>
      </c>
    </row>
    <row r="3130" spans="1:22" x14ac:dyDescent="0.25">
      <c r="A3130" s="39" t="s">
        <v>12218</v>
      </c>
      <c r="B3130" s="57" t="s">
        <v>1224</v>
      </c>
      <c r="C3130" s="39">
        <v>54760058</v>
      </c>
      <c r="D3130" s="39">
        <v>54761231</v>
      </c>
      <c r="E3130" s="57" t="s">
        <v>1698</v>
      </c>
      <c r="F3130" s="57">
        <v>1174</v>
      </c>
      <c r="G3130" s="39" t="s">
        <v>12219</v>
      </c>
      <c r="H3130" s="57" t="s">
        <v>1591</v>
      </c>
      <c r="I3130" s="39">
        <v>0.114478571286197</v>
      </c>
      <c r="J3130" s="39">
        <v>0.51121196474781905</v>
      </c>
      <c r="K3130" s="39">
        <v>0.15044269655929801</v>
      </c>
      <c r="L3130" s="39">
        <v>0.114151904083377</v>
      </c>
      <c r="M3130" s="39">
        <v>0</v>
      </c>
      <c r="N3130" s="39">
        <v>0</v>
      </c>
      <c r="O3130" s="39">
        <v>0</v>
      </c>
      <c r="P3130" s="39">
        <v>0.17282798720483</v>
      </c>
      <c r="Q3130" s="39">
        <v>3.01712197012565</v>
      </c>
      <c r="R3130" s="39">
        <v>3.3788986020376499</v>
      </c>
      <c r="S3130" s="39">
        <v>2.84813716175496</v>
      </c>
      <c r="T3130" s="39">
        <v>2.1286332456756401</v>
      </c>
      <c r="U3130" s="39">
        <v>1.8193411900587699</v>
      </c>
      <c r="V3130" s="39">
        <v>1.8115491230195899</v>
      </c>
    </row>
    <row r="3131" spans="1:22" x14ac:dyDescent="0.25">
      <c r="A3131" s="39" t="s">
        <v>12220</v>
      </c>
      <c r="B3131" s="57" t="s">
        <v>1224</v>
      </c>
      <c r="C3131" s="39">
        <v>54779269</v>
      </c>
      <c r="D3131" s="39">
        <v>54779739</v>
      </c>
      <c r="E3131" s="57" t="s">
        <v>1698</v>
      </c>
      <c r="F3131" s="57">
        <v>471</v>
      </c>
      <c r="G3131" s="39" t="s">
        <v>108</v>
      </c>
      <c r="H3131" s="57" t="s">
        <v>1591</v>
      </c>
      <c r="I3131" s="39">
        <v>0</v>
      </c>
      <c r="J3131" s="39">
        <v>0</v>
      </c>
      <c r="K3131" s="39">
        <v>0</v>
      </c>
      <c r="L3131" s="39">
        <v>0</v>
      </c>
      <c r="M3131" s="39">
        <v>0</v>
      </c>
      <c r="N3131" s="39">
        <v>0</v>
      </c>
      <c r="O3131" s="39">
        <v>0</v>
      </c>
      <c r="P3131" s="39">
        <v>0</v>
      </c>
      <c r="Q3131" s="39">
        <v>0</v>
      </c>
      <c r="R3131" s="39">
        <v>0</v>
      </c>
      <c r="S3131" s="39">
        <v>0</v>
      </c>
      <c r="T3131" s="39">
        <v>0</v>
      </c>
      <c r="U3131" s="39">
        <v>0</v>
      </c>
      <c r="V3131" s="39">
        <v>0</v>
      </c>
    </row>
    <row r="3132" spans="1:22" x14ac:dyDescent="0.25">
      <c r="A3132" s="39" t="s">
        <v>12221</v>
      </c>
      <c r="B3132" s="57" t="s">
        <v>1224</v>
      </c>
      <c r="C3132" s="39">
        <v>54788640</v>
      </c>
      <c r="D3132" s="39">
        <v>54790058</v>
      </c>
      <c r="E3132" s="57" t="s">
        <v>1698</v>
      </c>
      <c r="F3132" s="57">
        <v>1419</v>
      </c>
      <c r="G3132" s="39" t="s">
        <v>12222</v>
      </c>
      <c r="H3132" s="57" t="s">
        <v>1591</v>
      </c>
      <c r="I3132" s="39">
        <v>3.9574039019004399</v>
      </c>
      <c r="J3132" s="39">
        <v>4.2605752210978398</v>
      </c>
      <c r="K3132" s="39">
        <v>3.6455518023179398</v>
      </c>
      <c r="L3132" s="39">
        <v>2.8398608521877899</v>
      </c>
      <c r="M3132" s="39">
        <v>3.78187374598979</v>
      </c>
      <c r="N3132" s="39">
        <v>3.12650046805161</v>
      </c>
      <c r="O3132" s="39">
        <v>2.4496141954326598</v>
      </c>
      <c r="P3132" s="39">
        <v>3.1355726275578801</v>
      </c>
      <c r="Q3132" s="39">
        <v>1.89489147223043</v>
      </c>
      <c r="R3132" s="39">
        <v>2.6847491813722</v>
      </c>
      <c r="S3132" s="39">
        <v>2.3929795365430402</v>
      </c>
      <c r="T3132" s="39">
        <v>3.3855028250171202</v>
      </c>
      <c r="U3132" s="39">
        <v>3.9607433678809598</v>
      </c>
      <c r="V3132" s="39">
        <v>3.8929835264350601</v>
      </c>
    </row>
    <row r="3133" spans="1:22" x14ac:dyDescent="0.25">
      <c r="A3133" s="39" t="s">
        <v>12223</v>
      </c>
      <c r="B3133" s="57" t="s">
        <v>1224</v>
      </c>
      <c r="C3133" s="39">
        <v>54790722</v>
      </c>
      <c r="D3133" s="39">
        <v>54793962</v>
      </c>
      <c r="E3133" s="57" t="s">
        <v>1698</v>
      </c>
      <c r="F3133" s="57">
        <v>3241</v>
      </c>
      <c r="G3133" s="39" t="s">
        <v>4520</v>
      </c>
      <c r="H3133" s="57" t="s">
        <v>1591</v>
      </c>
      <c r="I3133" s="39">
        <v>3.5947276810251498</v>
      </c>
      <c r="J3133" s="39">
        <v>3.8272804534187901</v>
      </c>
      <c r="K3133" s="39">
        <v>3.88266261119588</v>
      </c>
      <c r="L3133" s="39">
        <v>3.7959123734204301</v>
      </c>
      <c r="M3133" s="39">
        <v>3.6400424384971402</v>
      </c>
      <c r="N3133" s="39">
        <v>3.91191204333877</v>
      </c>
      <c r="O3133" s="39">
        <v>3.92574312759481</v>
      </c>
      <c r="P3133" s="39">
        <v>3.8908941214159301</v>
      </c>
      <c r="Q3133" s="39">
        <v>3.7548340680242802</v>
      </c>
      <c r="R3133" s="39">
        <v>3.6390468935635401</v>
      </c>
      <c r="S3133" s="39">
        <v>3.4286127583272399</v>
      </c>
      <c r="T3133" s="39">
        <v>3.8427073584008</v>
      </c>
      <c r="U3133" s="39">
        <v>3.7977289581134501</v>
      </c>
      <c r="V3133" s="39">
        <v>3.6255627399663699</v>
      </c>
    </row>
    <row r="3134" spans="1:22" x14ac:dyDescent="0.25">
      <c r="A3134" s="39" t="s">
        <v>12224</v>
      </c>
      <c r="B3134" s="57" t="s">
        <v>1224</v>
      </c>
      <c r="C3134" s="39">
        <v>54793984</v>
      </c>
      <c r="D3134" s="39">
        <v>54796637</v>
      </c>
      <c r="E3134" s="57" t="s">
        <v>108</v>
      </c>
      <c r="F3134" s="57">
        <v>2654</v>
      </c>
      <c r="G3134" s="39" t="s">
        <v>12225</v>
      </c>
      <c r="H3134" s="57" t="s">
        <v>1591</v>
      </c>
      <c r="I3134" s="39">
        <v>3.9857554296183899</v>
      </c>
      <c r="J3134" s="39">
        <v>4.0696248405025104</v>
      </c>
      <c r="K3134" s="39">
        <v>4.30692568020749</v>
      </c>
      <c r="L3134" s="39">
        <v>4.3062184856765597</v>
      </c>
      <c r="M3134" s="39">
        <v>4.3509851349598101</v>
      </c>
      <c r="N3134" s="39">
        <v>4.3196901827436802</v>
      </c>
      <c r="O3134" s="39">
        <v>4.2754838926672898</v>
      </c>
      <c r="P3134" s="39">
        <v>4.2045085445978003</v>
      </c>
      <c r="Q3134" s="39">
        <v>3.9239192998609198</v>
      </c>
      <c r="R3134" s="39">
        <v>3.9061690676910601</v>
      </c>
      <c r="S3134" s="39">
        <v>4.0137927465108501</v>
      </c>
      <c r="T3134" s="39">
        <v>4.0909550251161999</v>
      </c>
      <c r="U3134" s="39">
        <v>4.2950691092646798</v>
      </c>
      <c r="V3134" s="39">
        <v>4.1951900902658501</v>
      </c>
    </row>
    <row r="3135" spans="1:22" x14ac:dyDescent="0.25">
      <c r="A3135" s="39" t="s">
        <v>12226</v>
      </c>
      <c r="B3135" s="57" t="s">
        <v>1224</v>
      </c>
      <c r="C3135" s="39">
        <v>54808765</v>
      </c>
      <c r="D3135" s="39">
        <v>54811079</v>
      </c>
      <c r="E3135" s="57" t="s">
        <v>108</v>
      </c>
      <c r="F3135" s="57">
        <v>2315</v>
      </c>
      <c r="G3135" s="39" t="s">
        <v>8969</v>
      </c>
      <c r="H3135" s="57" t="s">
        <v>1591</v>
      </c>
      <c r="I3135" s="39">
        <v>3.2523823526428002</v>
      </c>
      <c r="J3135" s="39">
        <v>2.7673369889969601</v>
      </c>
      <c r="K3135" s="39">
        <v>3.4566379563982501</v>
      </c>
      <c r="L3135" s="39">
        <v>3.7821778830344401</v>
      </c>
      <c r="M3135" s="39">
        <v>3.5641464406931198</v>
      </c>
      <c r="N3135" s="39">
        <v>4.4714606229455303</v>
      </c>
      <c r="O3135" s="39">
        <v>4.8420485717156101</v>
      </c>
      <c r="P3135" s="39">
        <v>4.8356260077253896</v>
      </c>
      <c r="Q3135" s="39">
        <v>4.1141920917378298</v>
      </c>
      <c r="R3135" s="39">
        <v>3.7863036114575501</v>
      </c>
      <c r="S3135" s="39">
        <v>3.9853820224438201</v>
      </c>
      <c r="T3135" s="39">
        <v>4.8277834647942699</v>
      </c>
      <c r="U3135" s="39">
        <v>4.6296247324250199</v>
      </c>
      <c r="V3135" s="39">
        <v>4.6846728900916697</v>
      </c>
    </row>
    <row r="3136" spans="1:22" x14ac:dyDescent="0.25">
      <c r="A3136" s="39" t="s">
        <v>12227</v>
      </c>
      <c r="B3136" s="57" t="s">
        <v>1224</v>
      </c>
      <c r="C3136" s="39">
        <v>54833093</v>
      </c>
      <c r="D3136" s="39">
        <v>54841930</v>
      </c>
      <c r="E3136" s="57" t="s">
        <v>1698</v>
      </c>
      <c r="F3136" s="57">
        <v>8838</v>
      </c>
      <c r="G3136" s="39" t="s">
        <v>12228</v>
      </c>
      <c r="H3136" s="57" t="s">
        <v>1591</v>
      </c>
      <c r="I3136" s="39">
        <v>2.9621103177096</v>
      </c>
      <c r="J3136" s="39">
        <v>2.8076619773237299</v>
      </c>
      <c r="K3136" s="39">
        <v>2.4244652968023601</v>
      </c>
      <c r="L3136" s="39">
        <v>2.3977235703874</v>
      </c>
      <c r="M3136" s="39">
        <v>2.4503693216670599</v>
      </c>
      <c r="N3136" s="39">
        <v>2.25966719658968</v>
      </c>
      <c r="O3136" s="39">
        <v>2.4982993821205501</v>
      </c>
      <c r="P3136" s="39">
        <v>2.5374501451549198</v>
      </c>
      <c r="Q3136" s="39">
        <v>3.2508660979081201</v>
      </c>
      <c r="R3136" s="39">
        <v>3.0944911374033102</v>
      </c>
      <c r="S3136" s="39">
        <v>3.4380106732945102</v>
      </c>
      <c r="T3136" s="39">
        <v>3.4383367705936201</v>
      </c>
      <c r="U3136" s="39">
        <v>2.9165779161641998</v>
      </c>
      <c r="V3136" s="39">
        <v>3.4523555805516302</v>
      </c>
    </row>
    <row r="3137" spans="1:22" x14ac:dyDescent="0.25">
      <c r="A3137" s="39" t="s">
        <v>12229</v>
      </c>
      <c r="B3137" s="57" t="s">
        <v>1224</v>
      </c>
      <c r="C3137" s="39">
        <v>54867085</v>
      </c>
      <c r="D3137" s="39">
        <v>54869386</v>
      </c>
      <c r="E3137" s="57" t="s">
        <v>1698</v>
      </c>
      <c r="F3137" s="57">
        <v>2302</v>
      </c>
      <c r="G3137" s="39" t="s">
        <v>1891</v>
      </c>
      <c r="H3137" s="57" t="s">
        <v>1591</v>
      </c>
      <c r="I3137" s="39">
        <v>0</v>
      </c>
      <c r="J3137" s="39">
        <v>0</v>
      </c>
      <c r="K3137" s="39">
        <v>0</v>
      </c>
      <c r="L3137" s="39">
        <v>0</v>
      </c>
      <c r="M3137" s="39">
        <v>0</v>
      </c>
      <c r="N3137" s="39">
        <v>0</v>
      </c>
      <c r="O3137" s="39">
        <v>0</v>
      </c>
      <c r="P3137" s="39">
        <v>0</v>
      </c>
      <c r="Q3137" s="39">
        <v>0</v>
      </c>
      <c r="R3137" s="39">
        <v>0</v>
      </c>
      <c r="S3137" s="39">
        <v>0</v>
      </c>
      <c r="T3137" s="39">
        <v>0</v>
      </c>
      <c r="U3137" s="39">
        <v>0</v>
      </c>
      <c r="V3137" s="39">
        <v>0</v>
      </c>
    </row>
    <row r="3138" spans="1:22" x14ac:dyDescent="0.25">
      <c r="A3138" s="39" t="s">
        <v>12230</v>
      </c>
      <c r="B3138" s="57" t="s">
        <v>1224</v>
      </c>
      <c r="C3138" s="39">
        <v>54869788</v>
      </c>
      <c r="D3138" s="39">
        <v>54870392</v>
      </c>
      <c r="E3138" s="57" t="s">
        <v>108</v>
      </c>
      <c r="F3138" s="57">
        <v>605</v>
      </c>
      <c r="G3138" s="39" t="s">
        <v>108</v>
      </c>
      <c r="H3138" s="57" t="s">
        <v>1591</v>
      </c>
      <c r="I3138" s="39">
        <v>0</v>
      </c>
      <c r="J3138" s="39">
        <v>0</v>
      </c>
      <c r="K3138" s="39">
        <v>0</v>
      </c>
      <c r="L3138" s="39">
        <v>0</v>
      </c>
      <c r="M3138" s="39">
        <v>0</v>
      </c>
      <c r="N3138" s="39">
        <v>0</v>
      </c>
      <c r="O3138" s="39">
        <v>0</v>
      </c>
      <c r="P3138" s="39">
        <v>0</v>
      </c>
      <c r="Q3138" s="39">
        <v>0</v>
      </c>
      <c r="R3138" s="39">
        <v>0</v>
      </c>
      <c r="S3138" s="39">
        <v>0</v>
      </c>
      <c r="T3138" s="39">
        <v>0</v>
      </c>
      <c r="U3138" s="39">
        <v>0</v>
      </c>
      <c r="V3138" s="39">
        <v>0</v>
      </c>
    </row>
    <row r="3139" spans="1:22" x14ac:dyDescent="0.25">
      <c r="A3139" s="39" t="s">
        <v>12231</v>
      </c>
      <c r="B3139" s="57" t="s">
        <v>1224</v>
      </c>
      <c r="C3139" s="39">
        <v>54878753</v>
      </c>
      <c r="D3139" s="39">
        <v>54880984</v>
      </c>
      <c r="E3139" s="57" t="s">
        <v>108</v>
      </c>
      <c r="F3139" s="57">
        <v>2232</v>
      </c>
      <c r="G3139" s="39" t="s">
        <v>2561</v>
      </c>
      <c r="H3139" s="57" t="s">
        <v>1591</v>
      </c>
      <c r="I3139" s="39">
        <v>0</v>
      </c>
      <c r="J3139" s="39">
        <v>0.25653849597513001</v>
      </c>
      <c r="K3139" s="39">
        <v>1.00534249439115</v>
      </c>
      <c r="L3139" s="39">
        <v>0.81041184340012595</v>
      </c>
      <c r="M3139" s="39">
        <v>0.98928799336953299</v>
      </c>
      <c r="N3139" s="39">
        <v>0.22675635613123199</v>
      </c>
      <c r="O3139" s="39">
        <v>0.12735607077109701</v>
      </c>
      <c r="P3139" s="39">
        <v>0.30206865984381798</v>
      </c>
      <c r="Q3139" s="39">
        <v>0</v>
      </c>
      <c r="R3139" s="39">
        <v>0</v>
      </c>
      <c r="S3139" s="39">
        <v>0.10965528710678001</v>
      </c>
      <c r="T3139" s="39">
        <v>0.36771660005527301</v>
      </c>
      <c r="U3139" s="39">
        <v>0</v>
      </c>
      <c r="V3139" s="39">
        <v>0.11407792388186</v>
      </c>
    </row>
    <row r="3140" spans="1:22" x14ac:dyDescent="0.25">
      <c r="A3140" s="39" t="s">
        <v>12232</v>
      </c>
      <c r="B3140" s="57" t="s">
        <v>1224</v>
      </c>
      <c r="C3140" s="39">
        <v>54881863</v>
      </c>
      <c r="D3140" s="39">
        <v>54887036</v>
      </c>
      <c r="E3140" s="57" t="s">
        <v>108</v>
      </c>
      <c r="F3140" s="57">
        <v>5174</v>
      </c>
      <c r="G3140" s="39" t="s">
        <v>3423</v>
      </c>
      <c r="H3140" s="57" t="s">
        <v>1591</v>
      </c>
      <c r="I3140" s="39">
        <v>3.71357485210895</v>
      </c>
      <c r="J3140" s="39">
        <v>3.44393281219602</v>
      </c>
      <c r="K3140" s="39">
        <v>4.1278396000753004</v>
      </c>
      <c r="L3140" s="39">
        <v>4.1386916183856801</v>
      </c>
      <c r="M3140" s="39">
        <v>4.0943627646667</v>
      </c>
      <c r="N3140" s="39">
        <v>4.3786780784631398</v>
      </c>
      <c r="O3140" s="39">
        <v>4.6022311890299799</v>
      </c>
      <c r="P3140" s="39">
        <v>4.2262541861487302</v>
      </c>
      <c r="Q3140" s="39">
        <v>4.34651727895554</v>
      </c>
      <c r="R3140" s="39">
        <v>4.1495439087090897</v>
      </c>
      <c r="S3140" s="39">
        <v>4.3263216180399802</v>
      </c>
      <c r="T3140" s="39">
        <v>3.9372219650528502</v>
      </c>
      <c r="U3140" s="39">
        <v>4.2265008230838204</v>
      </c>
      <c r="V3140" s="39">
        <v>3.88710604844109</v>
      </c>
    </row>
    <row r="3141" spans="1:22" x14ac:dyDescent="0.25">
      <c r="A3141" s="39" t="s">
        <v>12233</v>
      </c>
      <c r="B3141" s="57" t="s">
        <v>1224</v>
      </c>
      <c r="C3141" s="39">
        <v>54902208</v>
      </c>
      <c r="D3141" s="39">
        <v>54902706</v>
      </c>
      <c r="E3141" s="57" t="s">
        <v>108</v>
      </c>
      <c r="F3141" s="57">
        <v>499</v>
      </c>
      <c r="G3141" s="39" t="s">
        <v>108</v>
      </c>
      <c r="H3141" s="57" t="s">
        <v>1591</v>
      </c>
      <c r="I3141" s="39">
        <v>0</v>
      </c>
      <c r="J3141" s="39">
        <v>0</v>
      </c>
      <c r="K3141" s="39">
        <v>0</v>
      </c>
      <c r="L3141" s="39">
        <v>0</v>
      </c>
      <c r="M3141" s="39">
        <v>0</v>
      </c>
      <c r="N3141" s="39">
        <v>0</v>
      </c>
      <c r="O3141" s="39">
        <v>0</v>
      </c>
      <c r="P3141" s="39">
        <v>0</v>
      </c>
      <c r="Q3141" s="39">
        <v>0</v>
      </c>
      <c r="R3141" s="39">
        <v>0</v>
      </c>
      <c r="S3141" s="39">
        <v>0</v>
      </c>
      <c r="T3141" s="39">
        <v>0</v>
      </c>
      <c r="U3141" s="39">
        <v>0</v>
      </c>
      <c r="V3141" s="39">
        <v>0</v>
      </c>
    </row>
    <row r="3142" spans="1:22" x14ac:dyDescent="0.25">
      <c r="A3142" s="39" t="s">
        <v>12234</v>
      </c>
      <c r="B3142" s="57" t="s">
        <v>1224</v>
      </c>
      <c r="C3142" s="39">
        <v>54903293</v>
      </c>
      <c r="D3142" s="39">
        <v>54905344</v>
      </c>
      <c r="E3142" s="57" t="s">
        <v>108</v>
      </c>
      <c r="F3142" s="57">
        <v>2052</v>
      </c>
      <c r="G3142" s="39" t="s">
        <v>7162</v>
      </c>
      <c r="H3142" s="57" t="s">
        <v>1591</v>
      </c>
      <c r="I3142" s="39">
        <v>5.7842396042092101</v>
      </c>
      <c r="J3142" s="39">
        <v>7.0219127374421797</v>
      </c>
      <c r="K3142" s="39">
        <v>4.3610805295536403</v>
      </c>
      <c r="L3142" s="39">
        <v>4.3501789704256604</v>
      </c>
      <c r="M3142" s="39">
        <v>4.5780269315120696</v>
      </c>
      <c r="N3142" s="39">
        <v>4.7700572884526498</v>
      </c>
      <c r="O3142" s="39">
        <v>4.7814803702461397</v>
      </c>
      <c r="P3142" s="39">
        <v>4.9582812602343704</v>
      </c>
      <c r="Q3142" s="39">
        <v>5.5083335684424402</v>
      </c>
      <c r="R3142" s="39">
        <v>6.0692445934138997</v>
      </c>
      <c r="S3142" s="39">
        <v>5.7838416359799201</v>
      </c>
      <c r="T3142" s="39">
        <v>5.2193427952426603</v>
      </c>
      <c r="U3142" s="39">
        <v>5.4411082822815002</v>
      </c>
      <c r="V3142" s="39">
        <v>5.6640959459728197</v>
      </c>
    </row>
    <row r="3143" spans="1:22" x14ac:dyDescent="0.25">
      <c r="A3143" s="39" t="s">
        <v>12235</v>
      </c>
      <c r="B3143" s="57" t="s">
        <v>1224</v>
      </c>
      <c r="C3143" s="39">
        <v>54905895</v>
      </c>
      <c r="D3143" s="39">
        <v>54909478</v>
      </c>
      <c r="E3143" s="57" t="s">
        <v>108</v>
      </c>
      <c r="F3143" s="57">
        <v>3584</v>
      </c>
      <c r="G3143" s="39" t="s">
        <v>12236</v>
      </c>
      <c r="H3143" s="57" t="s">
        <v>1591</v>
      </c>
      <c r="I3143" s="39">
        <v>1.4497356759786699</v>
      </c>
      <c r="J3143" s="39">
        <v>1.8347233494378099</v>
      </c>
      <c r="K3143" s="39">
        <v>0.46327298730335997</v>
      </c>
      <c r="L3143" s="39">
        <v>0.44061420114816002</v>
      </c>
      <c r="M3143" s="39">
        <v>0.38042913279673501</v>
      </c>
      <c r="N3143" s="39">
        <v>0.74093705596154402</v>
      </c>
      <c r="O3143" s="39">
        <v>0.86770514599271797</v>
      </c>
      <c r="P3143" s="39">
        <v>0.47841169774257702</v>
      </c>
      <c r="Q3143" s="39">
        <v>0.78389243540534903</v>
      </c>
      <c r="R3143" s="39">
        <v>0.92569338288788305</v>
      </c>
      <c r="S3143" s="39">
        <v>1.1840961763733799</v>
      </c>
      <c r="T3143" s="39">
        <v>1.34747290617046</v>
      </c>
      <c r="U3143" s="39">
        <v>1.1432301347768901</v>
      </c>
      <c r="V3143" s="39">
        <v>1.2406257346523799</v>
      </c>
    </row>
    <row r="3144" spans="1:22" x14ac:dyDescent="0.25">
      <c r="A3144" s="39" t="s">
        <v>12237</v>
      </c>
      <c r="B3144" s="57" t="s">
        <v>1224</v>
      </c>
      <c r="C3144" s="39">
        <v>54909954</v>
      </c>
      <c r="D3144" s="39">
        <v>54912351</v>
      </c>
      <c r="E3144" s="57" t="s">
        <v>108</v>
      </c>
      <c r="F3144" s="57">
        <v>2398</v>
      </c>
      <c r="G3144" s="39" t="s">
        <v>5549</v>
      </c>
      <c r="H3144" s="57" t="s">
        <v>1591</v>
      </c>
      <c r="I3144" s="39">
        <v>4.8849495167450101</v>
      </c>
      <c r="J3144" s="39">
        <v>2.62295377110412</v>
      </c>
      <c r="K3144" s="39">
        <v>0.39433962511619503</v>
      </c>
      <c r="L3144" s="39">
        <v>0.519340607655982</v>
      </c>
      <c r="M3144" s="39">
        <v>0.59547215192812697</v>
      </c>
      <c r="N3144" s="39">
        <v>0.71841642832790698</v>
      </c>
      <c r="O3144" s="39">
        <v>0.54078116318895997</v>
      </c>
      <c r="P3144" s="39">
        <v>0.82444282834939397</v>
      </c>
      <c r="Q3144" s="39">
        <v>1.7452889712965101</v>
      </c>
      <c r="R3144" s="39">
        <v>1.4048377417343401</v>
      </c>
      <c r="S3144" s="39">
        <v>1.41075355439122</v>
      </c>
      <c r="T3144" s="39">
        <v>1.20593045160024</v>
      </c>
      <c r="U3144" s="39">
        <v>1.29818320360759</v>
      </c>
      <c r="V3144" s="39">
        <v>1.12664253111817</v>
      </c>
    </row>
    <row r="3145" spans="1:22" x14ac:dyDescent="0.25">
      <c r="A3145" s="39" t="s">
        <v>12238</v>
      </c>
      <c r="B3145" s="57" t="s">
        <v>1224</v>
      </c>
      <c r="C3145" s="39">
        <v>54918184</v>
      </c>
      <c r="D3145" s="39">
        <v>54921609</v>
      </c>
      <c r="E3145" s="57" t="s">
        <v>1698</v>
      </c>
      <c r="F3145" s="57">
        <v>3426</v>
      </c>
      <c r="G3145" s="39" t="s">
        <v>2230</v>
      </c>
      <c r="H3145" s="57" t="s">
        <v>1591</v>
      </c>
      <c r="I3145" s="39">
        <v>0.52460734294523104</v>
      </c>
      <c r="J3145" s="39">
        <v>0</v>
      </c>
      <c r="K3145" s="39">
        <v>0</v>
      </c>
      <c r="L3145" s="39">
        <v>0</v>
      </c>
      <c r="M3145" s="39">
        <v>0</v>
      </c>
      <c r="N3145" s="39">
        <v>0.28877905315849201</v>
      </c>
      <c r="O3145" s="39">
        <v>0</v>
      </c>
      <c r="P3145" s="39">
        <v>0.20236380561997599</v>
      </c>
      <c r="Q3145" s="39">
        <v>0.98110591103657696</v>
      </c>
      <c r="R3145" s="39">
        <v>0.71486005728805402</v>
      </c>
      <c r="S3145" s="39">
        <v>1.4594788333387601</v>
      </c>
      <c r="T3145" s="39">
        <v>0.59157027728364697</v>
      </c>
      <c r="U3145" s="39">
        <v>0.78908484973925996</v>
      </c>
      <c r="V3145" s="39">
        <v>0.50208206806832201</v>
      </c>
    </row>
    <row r="3146" spans="1:22" x14ac:dyDescent="0.25">
      <c r="A3146" s="39" t="s">
        <v>12239</v>
      </c>
      <c r="B3146" s="57" t="s">
        <v>1224</v>
      </c>
      <c r="C3146" s="39">
        <v>54922692</v>
      </c>
      <c r="D3146" s="39">
        <v>54927964</v>
      </c>
      <c r="E3146" s="57" t="s">
        <v>1698</v>
      </c>
      <c r="F3146" s="57">
        <v>5273</v>
      </c>
      <c r="G3146" s="39" t="s">
        <v>108</v>
      </c>
      <c r="H3146" s="57" t="s">
        <v>1591</v>
      </c>
      <c r="I3146" s="39">
        <v>2.4136184520520101</v>
      </c>
      <c r="J3146" s="39">
        <v>2.0616414245694199</v>
      </c>
      <c r="K3146" s="39">
        <v>2.80358043276421</v>
      </c>
      <c r="L3146" s="39">
        <v>2.7395111465466599</v>
      </c>
      <c r="M3146" s="39">
        <v>2.7801588916394402</v>
      </c>
      <c r="N3146" s="39">
        <v>2.47410372434185</v>
      </c>
      <c r="O3146" s="39">
        <v>2.6191312525654902</v>
      </c>
      <c r="P3146" s="39">
        <v>2.6427200529964101</v>
      </c>
      <c r="Q3146" s="39">
        <v>2.0539940652433302</v>
      </c>
      <c r="R3146" s="39">
        <v>1.8895553124023201</v>
      </c>
      <c r="S3146" s="39">
        <v>2.0888437727959999</v>
      </c>
      <c r="T3146" s="39">
        <v>2.032587538364</v>
      </c>
      <c r="U3146" s="39">
        <v>1.9572422983748099</v>
      </c>
      <c r="V3146" s="39">
        <v>1.72752842378323</v>
      </c>
    </row>
    <row r="3147" spans="1:22" x14ac:dyDescent="0.25">
      <c r="A3147" s="39" t="s">
        <v>12240</v>
      </c>
      <c r="B3147" s="57" t="s">
        <v>1224</v>
      </c>
      <c r="C3147" s="39">
        <v>54927965</v>
      </c>
      <c r="D3147" s="39">
        <v>54930830</v>
      </c>
      <c r="E3147" s="57" t="s">
        <v>108</v>
      </c>
      <c r="F3147" s="57">
        <v>2866</v>
      </c>
      <c r="G3147" s="39" t="s">
        <v>2130</v>
      </c>
      <c r="H3147" s="57" t="s">
        <v>1591</v>
      </c>
      <c r="I3147" s="39">
        <v>0</v>
      </c>
      <c r="J3147" s="39">
        <v>0</v>
      </c>
      <c r="K3147" s="39">
        <v>5.4635407669899501E-2</v>
      </c>
      <c r="L3147" s="39">
        <v>4.0713195770039401E-2</v>
      </c>
      <c r="M3147" s="39">
        <v>0</v>
      </c>
      <c r="N3147" s="39">
        <v>0</v>
      </c>
      <c r="O3147" s="39">
        <v>0</v>
      </c>
      <c r="P3147" s="39">
        <v>0</v>
      </c>
      <c r="Q3147" s="39">
        <v>8.6967283753810506E-2</v>
      </c>
      <c r="R3147" s="39">
        <v>8.8079436138666201E-2</v>
      </c>
      <c r="S3147" s="39">
        <v>4.3124828908287699E-2</v>
      </c>
      <c r="T3147" s="39">
        <v>5.3088253154241198E-2</v>
      </c>
      <c r="U3147" s="39">
        <v>0</v>
      </c>
      <c r="V3147" s="39">
        <v>8.9004377191538697E-2</v>
      </c>
    </row>
    <row r="3148" spans="1:22" x14ac:dyDescent="0.25">
      <c r="A3148" s="39" t="s">
        <v>12241</v>
      </c>
      <c r="B3148" s="57" t="s">
        <v>1224</v>
      </c>
      <c r="C3148" s="39">
        <v>55391906</v>
      </c>
      <c r="D3148" s="39">
        <v>55395428</v>
      </c>
      <c r="E3148" s="57" t="s">
        <v>108</v>
      </c>
      <c r="F3148" s="57">
        <v>3523</v>
      </c>
      <c r="G3148" s="39" t="s">
        <v>1984</v>
      </c>
      <c r="H3148" s="57" t="s">
        <v>1592</v>
      </c>
      <c r="I3148" s="39">
        <v>0</v>
      </c>
      <c r="J3148" s="39">
        <v>0</v>
      </c>
      <c r="K3148" s="39">
        <v>0</v>
      </c>
      <c r="L3148" s="39">
        <v>0</v>
      </c>
      <c r="M3148" s="39">
        <v>0</v>
      </c>
      <c r="N3148" s="39">
        <v>0</v>
      </c>
      <c r="O3148" s="39">
        <v>0</v>
      </c>
      <c r="P3148" s="39">
        <v>0</v>
      </c>
      <c r="Q3148" s="39">
        <v>0</v>
      </c>
      <c r="R3148" s="39">
        <v>0</v>
      </c>
      <c r="S3148" s="39">
        <v>0</v>
      </c>
      <c r="T3148" s="39">
        <v>0</v>
      </c>
      <c r="U3148" s="39">
        <v>0</v>
      </c>
      <c r="V3148" s="39">
        <v>0</v>
      </c>
    </row>
    <row r="3149" spans="1:22" x14ac:dyDescent="0.25">
      <c r="A3149" s="39" t="s">
        <v>12242</v>
      </c>
      <c r="B3149" s="57" t="s">
        <v>1224</v>
      </c>
      <c r="C3149" s="39">
        <v>55400272</v>
      </c>
      <c r="D3149" s="39">
        <v>55404189</v>
      </c>
      <c r="E3149" s="57" t="s">
        <v>1698</v>
      </c>
      <c r="F3149" s="57">
        <v>3918</v>
      </c>
      <c r="G3149" s="39" t="s">
        <v>2682</v>
      </c>
      <c r="H3149" s="57" t="s">
        <v>1592</v>
      </c>
      <c r="I3149" s="39">
        <v>0</v>
      </c>
      <c r="J3149" s="39">
        <v>0</v>
      </c>
      <c r="K3149" s="39">
        <v>0</v>
      </c>
      <c r="L3149" s="39">
        <v>0</v>
      </c>
      <c r="M3149" s="39">
        <v>0</v>
      </c>
      <c r="N3149" s="39">
        <v>0</v>
      </c>
      <c r="O3149" s="39">
        <v>0</v>
      </c>
      <c r="P3149" s="39">
        <v>0</v>
      </c>
      <c r="Q3149" s="39">
        <v>0</v>
      </c>
      <c r="R3149" s="39">
        <v>0</v>
      </c>
      <c r="S3149" s="39">
        <v>0</v>
      </c>
      <c r="T3149" s="39">
        <v>0</v>
      </c>
      <c r="U3149" s="39">
        <v>0</v>
      </c>
      <c r="V3149" s="39">
        <v>0</v>
      </c>
    </row>
    <row r="3150" spans="1:22" x14ac:dyDescent="0.25">
      <c r="A3150" s="39" t="s">
        <v>12243</v>
      </c>
      <c r="B3150" s="57" t="s">
        <v>1224</v>
      </c>
      <c r="C3150" s="39">
        <v>55404730</v>
      </c>
      <c r="D3150" s="39">
        <v>55416816</v>
      </c>
      <c r="E3150" s="57" t="s">
        <v>108</v>
      </c>
      <c r="F3150" s="57">
        <v>12087</v>
      </c>
      <c r="G3150" s="39" t="s">
        <v>2964</v>
      </c>
      <c r="H3150" s="57" t="s">
        <v>1592</v>
      </c>
      <c r="I3150" s="39">
        <v>0</v>
      </c>
      <c r="J3150" s="39">
        <v>0</v>
      </c>
      <c r="K3150" s="39">
        <v>0</v>
      </c>
      <c r="L3150" s="39">
        <v>0</v>
      </c>
      <c r="M3150" s="39">
        <v>0</v>
      </c>
      <c r="N3150" s="39">
        <v>0</v>
      </c>
      <c r="O3150" s="39">
        <v>0</v>
      </c>
      <c r="P3150" s="39">
        <v>0</v>
      </c>
      <c r="Q3150" s="39">
        <v>0</v>
      </c>
      <c r="R3150" s="39">
        <v>0</v>
      </c>
      <c r="S3150" s="39">
        <v>0</v>
      </c>
      <c r="T3150" s="39">
        <v>0</v>
      </c>
      <c r="U3150" s="39">
        <v>0</v>
      </c>
      <c r="V3150" s="39">
        <v>0</v>
      </c>
    </row>
    <row r="3151" spans="1:22" x14ac:dyDescent="0.25">
      <c r="A3151" s="39" t="s">
        <v>12244</v>
      </c>
      <c r="B3151" s="57" t="s">
        <v>1224</v>
      </c>
      <c r="C3151" s="39">
        <v>55432385</v>
      </c>
      <c r="D3151" s="39">
        <v>55433347</v>
      </c>
      <c r="E3151" s="57" t="s">
        <v>1698</v>
      </c>
      <c r="F3151" s="57">
        <v>963</v>
      </c>
      <c r="G3151" s="39" t="s">
        <v>108</v>
      </c>
      <c r="H3151" s="57" t="s">
        <v>1592</v>
      </c>
      <c r="I3151" s="39">
        <v>0</v>
      </c>
      <c r="J3151" s="39">
        <v>0</v>
      </c>
      <c r="K3151" s="39">
        <v>0</v>
      </c>
      <c r="L3151" s="39">
        <v>0</v>
      </c>
      <c r="M3151" s="39">
        <v>0</v>
      </c>
      <c r="N3151" s="39">
        <v>0</v>
      </c>
      <c r="O3151" s="39">
        <v>0</v>
      </c>
      <c r="P3151" s="39">
        <v>0</v>
      </c>
      <c r="Q3151" s="39">
        <v>0</v>
      </c>
      <c r="R3151" s="39">
        <v>0</v>
      </c>
      <c r="S3151" s="39">
        <v>0</v>
      </c>
      <c r="T3151" s="39">
        <v>0</v>
      </c>
      <c r="U3151" s="39">
        <v>0</v>
      </c>
      <c r="V3151" s="39">
        <v>0</v>
      </c>
    </row>
    <row r="3152" spans="1:22" x14ac:dyDescent="0.25">
      <c r="A3152" s="39" t="s">
        <v>12245</v>
      </c>
      <c r="B3152" s="57" t="s">
        <v>1224</v>
      </c>
      <c r="C3152" s="39">
        <v>55441643</v>
      </c>
      <c r="D3152" s="39">
        <v>55442047</v>
      </c>
      <c r="E3152" s="57" t="s">
        <v>108</v>
      </c>
      <c r="F3152" s="57">
        <v>405</v>
      </c>
      <c r="G3152" s="39" t="s">
        <v>108</v>
      </c>
      <c r="H3152" s="57" t="s">
        <v>1592</v>
      </c>
      <c r="I3152" s="39">
        <v>0</v>
      </c>
      <c r="J3152" s="39">
        <v>0</v>
      </c>
      <c r="K3152" s="39">
        <v>0</v>
      </c>
      <c r="L3152" s="39">
        <v>0</v>
      </c>
      <c r="M3152" s="39">
        <v>0</v>
      </c>
      <c r="N3152" s="39">
        <v>0</v>
      </c>
      <c r="O3152" s="39">
        <v>0</v>
      </c>
      <c r="P3152" s="39">
        <v>0</v>
      </c>
      <c r="Q3152" s="39">
        <v>0</v>
      </c>
      <c r="R3152" s="39">
        <v>0</v>
      </c>
      <c r="S3152" s="39">
        <v>0</v>
      </c>
      <c r="T3152" s="39">
        <v>0</v>
      </c>
      <c r="U3152" s="39">
        <v>0</v>
      </c>
      <c r="V3152" s="39">
        <v>0</v>
      </c>
    </row>
    <row r="3153" spans="1:22" x14ac:dyDescent="0.25">
      <c r="A3153" s="39" t="s">
        <v>12246</v>
      </c>
      <c r="B3153" s="57" t="s">
        <v>1224</v>
      </c>
      <c r="C3153" s="39">
        <v>55447515</v>
      </c>
      <c r="D3153" s="39">
        <v>55448296</v>
      </c>
      <c r="E3153" s="57" t="s">
        <v>108</v>
      </c>
      <c r="F3153" s="57">
        <v>782</v>
      </c>
      <c r="G3153" s="39" t="s">
        <v>108</v>
      </c>
      <c r="H3153" s="57" t="s">
        <v>1592</v>
      </c>
      <c r="I3153" s="39">
        <v>0</v>
      </c>
      <c r="J3153" s="39">
        <v>0</v>
      </c>
      <c r="K3153" s="39">
        <v>0</v>
      </c>
      <c r="L3153" s="39">
        <v>0</v>
      </c>
      <c r="M3153" s="39">
        <v>0</v>
      </c>
      <c r="N3153" s="39">
        <v>0</v>
      </c>
      <c r="O3153" s="39">
        <v>0</v>
      </c>
      <c r="P3153" s="39">
        <v>0</v>
      </c>
      <c r="Q3153" s="39">
        <v>0</v>
      </c>
      <c r="R3153" s="39">
        <v>0</v>
      </c>
      <c r="S3153" s="39">
        <v>0</v>
      </c>
      <c r="T3153" s="39">
        <v>0</v>
      </c>
      <c r="U3153" s="39">
        <v>0</v>
      </c>
      <c r="V3153" s="39">
        <v>0</v>
      </c>
    </row>
    <row r="3154" spans="1:22" x14ac:dyDescent="0.25">
      <c r="A3154" s="39" t="s">
        <v>12247</v>
      </c>
      <c r="B3154" s="57" t="s">
        <v>1224</v>
      </c>
      <c r="C3154" s="39">
        <v>55448415</v>
      </c>
      <c r="D3154" s="39">
        <v>55449430</v>
      </c>
      <c r="E3154" s="57" t="s">
        <v>1698</v>
      </c>
      <c r="F3154" s="57">
        <v>1016</v>
      </c>
      <c r="G3154" s="39" t="s">
        <v>12248</v>
      </c>
      <c r="H3154" s="57" t="s">
        <v>1592</v>
      </c>
      <c r="I3154" s="39">
        <v>0.81679628465895704</v>
      </c>
      <c r="J3154" s="39">
        <v>0.984214547290023</v>
      </c>
      <c r="K3154" s="39">
        <v>0.89709091976516098</v>
      </c>
      <c r="L3154" s="39">
        <v>1.5055048047422399</v>
      </c>
      <c r="M3154" s="39">
        <v>1.42299183093649</v>
      </c>
      <c r="N3154" s="39">
        <v>1.9679100581561899</v>
      </c>
      <c r="O3154" s="39">
        <v>1.43571392654008</v>
      </c>
      <c r="P3154" s="39">
        <v>1.50683548410895</v>
      </c>
      <c r="Q3154" s="39">
        <v>1.34362385503489</v>
      </c>
      <c r="R3154" s="39">
        <v>1.5800200272259499</v>
      </c>
      <c r="S3154" s="39">
        <v>1.29963151316804</v>
      </c>
      <c r="T3154" s="39">
        <v>1.7934256558470101</v>
      </c>
      <c r="U3154" s="39">
        <v>1.78473848033607</v>
      </c>
      <c r="V3154" s="39">
        <v>1.96940655343759</v>
      </c>
    </row>
    <row r="3155" spans="1:22" x14ac:dyDescent="0.25">
      <c r="A3155" s="39" t="s">
        <v>12249</v>
      </c>
      <c r="B3155" s="57" t="s">
        <v>1224</v>
      </c>
      <c r="C3155" s="39">
        <v>55449535</v>
      </c>
      <c r="D3155" s="39">
        <v>55454632</v>
      </c>
      <c r="E3155" s="57" t="s">
        <v>108</v>
      </c>
      <c r="F3155" s="57">
        <v>5098</v>
      </c>
      <c r="G3155" s="39" t="s">
        <v>4891</v>
      </c>
      <c r="H3155" s="57" t="s">
        <v>1592</v>
      </c>
      <c r="I3155" s="39">
        <v>0</v>
      </c>
      <c r="J3155" s="39">
        <v>0</v>
      </c>
      <c r="K3155" s="39">
        <v>0</v>
      </c>
      <c r="L3155" s="39">
        <v>0.14351750211103001</v>
      </c>
      <c r="M3155" s="39">
        <v>0</v>
      </c>
      <c r="N3155" s="39">
        <v>0.304250515458795</v>
      </c>
      <c r="O3155" s="39">
        <v>0</v>
      </c>
      <c r="P3155" s="39">
        <v>0</v>
      </c>
      <c r="Q3155" s="39">
        <v>0</v>
      </c>
      <c r="R3155" s="39">
        <v>0</v>
      </c>
      <c r="S3155" s="39">
        <v>0</v>
      </c>
      <c r="T3155" s="39">
        <v>0.33951369106636697</v>
      </c>
      <c r="U3155" s="39">
        <v>0.67048958785812196</v>
      </c>
      <c r="V3155" s="39">
        <v>0.15435118751070601</v>
      </c>
    </row>
    <row r="3156" spans="1:22" x14ac:dyDescent="0.25">
      <c r="A3156" s="39" t="s">
        <v>12250</v>
      </c>
      <c r="B3156" s="57" t="s">
        <v>1224</v>
      </c>
      <c r="C3156" s="39">
        <v>55460164</v>
      </c>
      <c r="D3156" s="39">
        <v>55461428</v>
      </c>
      <c r="E3156" s="57" t="s">
        <v>1698</v>
      </c>
      <c r="F3156" s="57">
        <v>1265</v>
      </c>
      <c r="G3156" s="39" t="s">
        <v>10118</v>
      </c>
      <c r="H3156" s="57" t="s">
        <v>1592</v>
      </c>
      <c r="I3156" s="39">
        <v>0</v>
      </c>
      <c r="J3156" s="39">
        <v>0</v>
      </c>
      <c r="K3156" s="39">
        <v>0</v>
      </c>
      <c r="L3156" s="39">
        <v>0</v>
      </c>
      <c r="M3156" s="39">
        <v>0</v>
      </c>
      <c r="N3156" s="39">
        <v>0</v>
      </c>
      <c r="O3156" s="39">
        <v>0</v>
      </c>
      <c r="P3156" s="39">
        <v>0</v>
      </c>
      <c r="Q3156" s="39">
        <v>0</v>
      </c>
      <c r="R3156" s="39">
        <v>0</v>
      </c>
      <c r="S3156" s="39">
        <v>0</v>
      </c>
      <c r="T3156" s="39">
        <v>0</v>
      </c>
      <c r="U3156" s="39">
        <v>0</v>
      </c>
      <c r="V3156" s="39">
        <v>0</v>
      </c>
    </row>
    <row r="3157" spans="1:22" x14ac:dyDescent="0.25">
      <c r="A3157" s="39" t="s">
        <v>12251</v>
      </c>
      <c r="B3157" s="57" t="s">
        <v>1224</v>
      </c>
      <c r="C3157" s="39">
        <v>55466195</v>
      </c>
      <c r="D3157" s="39">
        <v>55468128</v>
      </c>
      <c r="E3157" s="57" t="s">
        <v>1698</v>
      </c>
      <c r="F3157" s="57">
        <v>1934</v>
      </c>
      <c r="G3157" s="39" t="s">
        <v>2106</v>
      </c>
      <c r="H3157" s="57" t="s">
        <v>1592</v>
      </c>
      <c r="I3157" s="39">
        <v>0</v>
      </c>
      <c r="J3157" s="39">
        <v>0</v>
      </c>
      <c r="K3157" s="39">
        <v>0</v>
      </c>
      <c r="L3157" s="39">
        <v>0</v>
      </c>
      <c r="M3157" s="39">
        <v>0</v>
      </c>
      <c r="N3157" s="39">
        <v>0</v>
      </c>
      <c r="O3157" s="39">
        <v>0</v>
      </c>
      <c r="P3157" s="39">
        <v>0</v>
      </c>
      <c r="Q3157" s="39">
        <v>0</v>
      </c>
      <c r="R3157" s="39">
        <v>0</v>
      </c>
      <c r="S3157" s="39">
        <v>0</v>
      </c>
      <c r="T3157" s="39">
        <v>0</v>
      </c>
      <c r="U3157" s="39">
        <v>0</v>
      </c>
      <c r="V3157" s="39">
        <v>0</v>
      </c>
    </row>
    <row r="3158" spans="1:22" x14ac:dyDescent="0.25">
      <c r="A3158" s="39" t="s">
        <v>12252</v>
      </c>
      <c r="B3158" s="57" t="s">
        <v>1224</v>
      </c>
      <c r="C3158" s="39">
        <v>55470692</v>
      </c>
      <c r="D3158" s="39">
        <v>55484046</v>
      </c>
      <c r="E3158" s="57" t="s">
        <v>1698</v>
      </c>
      <c r="F3158" s="57">
        <v>13355</v>
      </c>
      <c r="G3158" s="39" t="s">
        <v>12253</v>
      </c>
      <c r="H3158" s="57" t="s">
        <v>1592</v>
      </c>
      <c r="I3158" s="39">
        <v>7.1666852499047307E-2</v>
      </c>
      <c r="J3158" s="39">
        <v>0.16313028275411201</v>
      </c>
      <c r="K3158" s="39">
        <v>0.12743518442736501</v>
      </c>
      <c r="L3158" s="39">
        <v>7.2432385553022796E-2</v>
      </c>
      <c r="M3158" s="39">
        <v>8.4417001431674701E-2</v>
      </c>
      <c r="N3158" s="39">
        <v>0.108518033634645</v>
      </c>
      <c r="O3158" s="39">
        <v>0</v>
      </c>
      <c r="P3158" s="39">
        <v>7.4005955472795107E-2</v>
      </c>
      <c r="Q3158" s="39">
        <v>0.15655582853007899</v>
      </c>
      <c r="R3158" s="39">
        <v>0.20423839595014301</v>
      </c>
      <c r="S3158" s="39">
        <v>2.5968969278274499E-2</v>
      </c>
      <c r="T3158" s="39">
        <v>6.3457106673399294E-2</v>
      </c>
      <c r="U3158" s="39">
        <v>0.186946735264161</v>
      </c>
      <c r="V3158" s="39">
        <v>7.2990839368192895E-2</v>
      </c>
    </row>
    <row r="3159" spans="1:22" x14ac:dyDescent="0.25">
      <c r="A3159" s="39" t="s">
        <v>12254</v>
      </c>
      <c r="B3159" s="57" t="s">
        <v>1224</v>
      </c>
      <c r="C3159" s="39">
        <v>55498822</v>
      </c>
      <c r="D3159" s="39">
        <v>55501333</v>
      </c>
      <c r="E3159" s="57" t="s">
        <v>108</v>
      </c>
      <c r="F3159" s="57">
        <v>2512</v>
      </c>
      <c r="G3159" s="39" t="s">
        <v>12255</v>
      </c>
      <c r="H3159" s="57" t="s">
        <v>1592</v>
      </c>
      <c r="I3159" s="39">
        <v>0</v>
      </c>
      <c r="J3159" s="39">
        <v>0</v>
      </c>
      <c r="K3159" s="39">
        <v>0</v>
      </c>
      <c r="L3159" s="39">
        <v>0</v>
      </c>
      <c r="M3159" s="39">
        <v>0</v>
      </c>
      <c r="N3159" s="39">
        <v>0</v>
      </c>
      <c r="O3159" s="39">
        <v>0</v>
      </c>
      <c r="P3159" s="39">
        <v>0</v>
      </c>
      <c r="Q3159" s="39">
        <v>0</v>
      </c>
      <c r="R3159" s="39">
        <v>0</v>
      </c>
      <c r="S3159" s="39">
        <v>0</v>
      </c>
      <c r="T3159" s="39">
        <v>0</v>
      </c>
      <c r="U3159" s="39">
        <v>0</v>
      </c>
      <c r="V3159" s="39">
        <v>0</v>
      </c>
    </row>
    <row r="3160" spans="1:22" x14ac:dyDescent="0.25">
      <c r="A3160" s="39" t="s">
        <v>12256</v>
      </c>
      <c r="B3160" s="57" t="s">
        <v>1224</v>
      </c>
      <c r="C3160" s="39">
        <v>55509500</v>
      </c>
      <c r="D3160" s="39">
        <v>55517785</v>
      </c>
      <c r="E3160" s="57" t="s">
        <v>1698</v>
      </c>
      <c r="F3160" s="57">
        <v>8286</v>
      </c>
      <c r="G3160" s="39" t="s">
        <v>12253</v>
      </c>
      <c r="H3160" s="57" t="s">
        <v>1592</v>
      </c>
      <c r="I3160" s="39">
        <v>0</v>
      </c>
      <c r="J3160" s="39">
        <v>0</v>
      </c>
      <c r="K3160" s="39">
        <v>2.23676709784742E-2</v>
      </c>
      <c r="L3160" s="39">
        <v>9.5792799710279805E-2</v>
      </c>
      <c r="M3160" s="39">
        <v>0</v>
      </c>
      <c r="N3160" s="39">
        <v>0.134686602052524</v>
      </c>
      <c r="O3160" s="39">
        <v>3.1086720180966101E-2</v>
      </c>
      <c r="P3160" s="39">
        <v>0</v>
      </c>
      <c r="Q3160" s="39">
        <v>0</v>
      </c>
      <c r="R3160" s="39">
        <v>1.8273241606553699E-2</v>
      </c>
      <c r="S3160" s="39">
        <v>3.5052348539322403E-2</v>
      </c>
      <c r="T3160" s="39">
        <v>9.5133302521573704E-2</v>
      </c>
      <c r="U3160" s="39">
        <v>0.111417315251606</v>
      </c>
      <c r="V3160" s="39">
        <v>0.10775869687287901</v>
      </c>
    </row>
    <row r="3161" spans="1:22" x14ac:dyDescent="0.25">
      <c r="A3161" s="39" t="s">
        <v>12257</v>
      </c>
      <c r="B3161" s="57" t="s">
        <v>1224</v>
      </c>
      <c r="C3161" s="39">
        <v>55521098</v>
      </c>
      <c r="D3161" s="39">
        <v>55522288</v>
      </c>
      <c r="E3161" s="57" t="s">
        <v>108</v>
      </c>
      <c r="F3161" s="57">
        <v>1191</v>
      </c>
      <c r="G3161" s="39" t="s">
        <v>1705</v>
      </c>
      <c r="H3161" s="57" t="s">
        <v>1592</v>
      </c>
      <c r="I3161" s="39">
        <v>0</v>
      </c>
      <c r="J3161" s="39">
        <v>0</v>
      </c>
      <c r="K3161" s="39">
        <v>0</v>
      </c>
      <c r="L3161" s="39">
        <v>0</v>
      </c>
      <c r="M3161" s="39">
        <v>0</v>
      </c>
      <c r="N3161" s="39">
        <v>0</v>
      </c>
      <c r="O3161" s="39">
        <v>0</v>
      </c>
      <c r="P3161" s="39">
        <v>0</v>
      </c>
      <c r="Q3161" s="39">
        <v>0</v>
      </c>
      <c r="R3161" s="39">
        <v>0</v>
      </c>
      <c r="S3161" s="39">
        <v>0</v>
      </c>
      <c r="T3161" s="39">
        <v>0</v>
      </c>
      <c r="U3161" s="39">
        <v>0</v>
      </c>
      <c r="V3161" s="39">
        <v>0</v>
      </c>
    </row>
    <row r="3162" spans="1:22" x14ac:dyDescent="0.25">
      <c r="A3162" s="39" t="s">
        <v>12258</v>
      </c>
      <c r="B3162" s="57" t="s">
        <v>1224</v>
      </c>
      <c r="C3162" s="39">
        <v>55532501</v>
      </c>
      <c r="D3162" s="39">
        <v>55533360</v>
      </c>
      <c r="E3162" s="57" t="s">
        <v>108</v>
      </c>
      <c r="F3162" s="57">
        <v>860</v>
      </c>
      <c r="G3162" s="39" t="s">
        <v>108</v>
      </c>
      <c r="H3162" s="57" t="s">
        <v>1592</v>
      </c>
      <c r="I3162" s="39">
        <v>0</v>
      </c>
      <c r="J3162" s="39">
        <v>0</v>
      </c>
      <c r="K3162" s="39">
        <v>0</v>
      </c>
      <c r="L3162" s="39">
        <v>0</v>
      </c>
      <c r="M3162" s="39">
        <v>0</v>
      </c>
      <c r="N3162" s="39">
        <v>0</v>
      </c>
      <c r="O3162" s="39">
        <v>0</v>
      </c>
      <c r="P3162" s="39">
        <v>0</v>
      </c>
      <c r="Q3162" s="39">
        <v>0</v>
      </c>
      <c r="R3162" s="39">
        <v>0</v>
      </c>
      <c r="S3162" s="39">
        <v>0</v>
      </c>
      <c r="T3162" s="39">
        <v>0</v>
      </c>
      <c r="U3162" s="39">
        <v>0</v>
      </c>
      <c r="V3162" s="39">
        <v>0</v>
      </c>
    </row>
    <row r="3163" spans="1:22" x14ac:dyDescent="0.25">
      <c r="A3163" s="39" t="s">
        <v>12259</v>
      </c>
      <c r="B3163" s="57" t="s">
        <v>1224</v>
      </c>
      <c r="C3163" s="39">
        <v>55535756</v>
      </c>
      <c r="D3163" s="39">
        <v>55537841</v>
      </c>
      <c r="E3163" s="57" t="s">
        <v>1698</v>
      </c>
      <c r="F3163" s="57">
        <v>2086</v>
      </c>
      <c r="G3163" s="39" t="s">
        <v>4383</v>
      </c>
      <c r="H3163" s="57" t="s">
        <v>1592</v>
      </c>
      <c r="I3163" s="39">
        <v>3.0118212103551301</v>
      </c>
      <c r="J3163" s="39">
        <v>2.8154975540171301</v>
      </c>
      <c r="K3163" s="39">
        <v>2.4895429356424699</v>
      </c>
      <c r="L3163" s="39">
        <v>2.43786423828272</v>
      </c>
      <c r="M3163" s="39">
        <v>2.8143535390629602</v>
      </c>
      <c r="N3163" s="39">
        <v>2.2334310116772498</v>
      </c>
      <c r="O3163" s="39">
        <v>2.3000182648334402</v>
      </c>
      <c r="P3163" s="39">
        <v>2.2866120955525502</v>
      </c>
      <c r="Q3163" s="39">
        <v>2.6417402249647499</v>
      </c>
      <c r="R3163" s="39">
        <v>2.4521631412492</v>
      </c>
      <c r="S3163" s="39">
        <v>2.7254663312738798</v>
      </c>
      <c r="T3163" s="39">
        <v>2.50430004040695</v>
      </c>
      <c r="U3163" s="39">
        <v>2.2155574610454498</v>
      </c>
      <c r="V3163" s="39">
        <v>2.6330056630035301</v>
      </c>
    </row>
    <row r="3164" spans="1:22" x14ac:dyDescent="0.25">
      <c r="A3164" s="39" t="s">
        <v>12260</v>
      </c>
      <c r="B3164" s="57" t="s">
        <v>1224</v>
      </c>
      <c r="C3164" s="39">
        <v>55544509</v>
      </c>
      <c r="D3164" s="39">
        <v>55553973</v>
      </c>
      <c r="E3164" s="57" t="s">
        <v>108</v>
      </c>
      <c r="F3164" s="57">
        <v>9465</v>
      </c>
      <c r="G3164" s="39" t="s">
        <v>6158</v>
      </c>
      <c r="H3164" s="57" t="s">
        <v>1592</v>
      </c>
      <c r="I3164" s="39">
        <v>5.6037865531233004</v>
      </c>
      <c r="J3164" s="39">
        <v>5.6002757012830298</v>
      </c>
      <c r="K3164" s="39">
        <v>6.4256691006609596</v>
      </c>
      <c r="L3164" s="39">
        <v>6.4981439381584503</v>
      </c>
      <c r="M3164" s="39">
        <v>6.5328919899982596</v>
      </c>
      <c r="N3164" s="39">
        <v>6.73427606925428</v>
      </c>
      <c r="O3164" s="39">
        <v>6.6897045120752701</v>
      </c>
      <c r="P3164" s="39">
        <v>6.8286569667237096</v>
      </c>
      <c r="Q3164" s="39">
        <v>6.4949915493422701</v>
      </c>
      <c r="R3164" s="39">
        <v>6.2471053226884399</v>
      </c>
      <c r="S3164" s="39">
        <v>6.3142415337470501</v>
      </c>
      <c r="T3164" s="39">
        <v>6.0935982035880798</v>
      </c>
      <c r="U3164" s="39">
        <v>6.3185355792631004</v>
      </c>
      <c r="V3164" s="39">
        <v>6.1302287026772602</v>
      </c>
    </row>
    <row r="3165" spans="1:22" x14ac:dyDescent="0.25">
      <c r="A3165" s="39" t="s">
        <v>12261</v>
      </c>
      <c r="B3165" s="57" t="s">
        <v>1224</v>
      </c>
      <c r="C3165" s="39">
        <v>55552996</v>
      </c>
      <c r="D3165" s="39">
        <v>55555298</v>
      </c>
      <c r="E3165" s="57" t="s">
        <v>1698</v>
      </c>
      <c r="F3165" s="57">
        <v>2303</v>
      </c>
      <c r="G3165" s="39" t="s">
        <v>6457</v>
      </c>
      <c r="H3165" s="57" t="s">
        <v>1592</v>
      </c>
      <c r="I3165" s="39">
        <v>4.5835190838514901</v>
      </c>
      <c r="J3165" s="39">
        <v>4.6592452817805601</v>
      </c>
      <c r="K3165" s="39">
        <v>3.3494431289348299</v>
      </c>
      <c r="L3165" s="39">
        <v>3.3279962747608001</v>
      </c>
      <c r="M3165" s="39">
        <v>3.6676537373545401</v>
      </c>
      <c r="N3165" s="39">
        <v>2.5831122606281198</v>
      </c>
      <c r="O3165" s="39">
        <v>2.0909821158186399</v>
      </c>
      <c r="P3165" s="39">
        <v>3.0947664246259099</v>
      </c>
      <c r="Q3165" s="39">
        <v>2.1370968887553299</v>
      </c>
      <c r="R3165" s="39">
        <v>2.70652834235635</v>
      </c>
      <c r="S3165" s="39">
        <v>2.2239723374923099</v>
      </c>
      <c r="T3165" s="39">
        <v>2.8912694654410598</v>
      </c>
      <c r="U3165" s="39">
        <v>3.72292499078879</v>
      </c>
      <c r="V3165" s="39">
        <v>3.04012267110839</v>
      </c>
    </row>
    <row r="3166" spans="1:22" x14ac:dyDescent="0.25">
      <c r="A3166" s="39" t="s">
        <v>12262</v>
      </c>
      <c r="B3166" s="57" t="s">
        <v>1224</v>
      </c>
      <c r="C3166" s="39">
        <v>55559893</v>
      </c>
      <c r="D3166" s="39">
        <v>55561250</v>
      </c>
      <c r="E3166" s="57" t="s">
        <v>1698</v>
      </c>
      <c r="F3166" s="57">
        <v>1358</v>
      </c>
      <c r="G3166" s="39" t="s">
        <v>10875</v>
      </c>
      <c r="H3166" s="57" t="s">
        <v>1592</v>
      </c>
      <c r="I3166" s="39">
        <v>0.37523298284457202</v>
      </c>
      <c r="J3166" s="39">
        <v>0.253027148795403</v>
      </c>
      <c r="K3166" s="39">
        <v>1.1356596308925699</v>
      </c>
      <c r="L3166" s="39">
        <v>0.75980095993552099</v>
      </c>
      <c r="M3166" s="39">
        <v>1.3349800885859799</v>
      </c>
      <c r="N3166" s="39">
        <v>0.47868815495040401</v>
      </c>
      <c r="O3166" s="39">
        <v>0.31551985930323101</v>
      </c>
      <c r="P3166" s="39">
        <v>0.75505505879030299</v>
      </c>
      <c r="Q3166" s="39">
        <v>1.26313058229734</v>
      </c>
      <c r="R3166" s="39">
        <v>1.05965984518623</v>
      </c>
      <c r="S3166" s="39">
        <v>1.33020270174199</v>
      </c>
      <c r="T3166" s="39">
        <v>0.25437998103214099</v>
      </c>
      <c r="U3166" s="39">
        <v>0.22704358412332601</v>
      </c>
      <c r="V3166" s="39">
        <v>0.67862543313318102</v>
      </c>
    </row>
    <row r="3167" spans="1:22" x14ac:dyDescent="0.25">
      <c r="A3167" s="39" t="s">
        <v>12263</v>
      </c>
      <c r="B3167" s="57" t="s">
        <v>1224</v>
      </c>
      <c r="C3167" s="39">
        <v>55563757</v>
      </c>
      <c r="D3167" s="39">
        <v>55564534</v>
      </c>
      <c r="E3167" s="57" t="s">
        <v>108</v>
      </c>
      <c r="F3167" s="57">
        <v>778</v>
      </c>
      <c r="G3167" s="39" t="s">
        <v>108</v>
      </c>
      <c r="H3167" s="57" t="s">
        <v>1592</v>
      </c>
      <c r="I3167" s="39">
        <v>0.73149781908324896</v>
      </c>
      <c r="J3167" s="39">
        <v>0.99248421360087302</v>
      </c>
      <c r="K3167" s="39">
        <v>0</v>
      </c>
      <c r="L3167" s="39">
        <v>0</v>
      </c>
      <c r="M3167" s="39">
        <v>0</v>
      </c>
      <c r="N3167" s="39">
        <v>0</v>
      </c>
      <c r="O3167" s="39">
        <v>0.17968556441422501</v>
      </c>
      <c r="P3167" s="39">
        <v>0.42092968006575598</v>
      </c>
      <c r="Q3167" s="39">
        <v>3.71018377127423</v>
      </c>
      <c r="R3167" s="39">
        <v>4.4946396139754503</v>
      </c>
      <c r="S3167" s="39">
        <v>3.50425172718717</v>
      </c>
      <c r="T3167" s="39">
        <v>4.1281283990034696</v>
      </c>
      <c r="U3167" s="39">
        <v>3.39527946178048</v>
      </c>
      <c r="V3167" s="39">
        <v>4.1495357796818801</v>
      </c>
    </row>
    <row r="3168" spans="1:22" x14ac:dyDescent="0.25">
      <c r="A3168" s="39" t="s">
        <v>12264</v>
      </c>
      <c r="B3168" s="57" t="s">
        <v>1224</v>
      </c>
      <c r="C3168" s="39">
        <v>55566702</v>
      </c>
      <c r="D3168" s="39">
        <v>55569134</v>
      </c>
      <c r="E3168" s="57" t="s">
        <v>1698</v>
      </c>
      <c r="F3168" s="57">
        <v>2433</v>
      </c>
      <c r="G3168" s="39" t="s">
        <v>12265</v>
      </c>
      <c r="H3168" s="57" t="s">
        <v>1592</v>
      </c>
      <c r="I3168" s="39">
        <v>4.53581657738758</v>
      </c>
      <c r="J3168" s="39">
        <v>4.8302046098679696</v>
      </c>
      <c r="K3168" s="39">
        <v>4.3344467111884999</v>
      </c>
      <c r="L3168" s="39">
        <v>4.1541538102075002</v>
      </c>
      <c r="M3168" s="39">
        <v>4.2149951346149201</v>
      </c>
      <c r="N3168" s="39">
        <v>3.9195784459354699</v>
      </c>
      <c r="O3168" s="39">
        <v>3.95934358848011</v>
      </c>
      <c r="P3168" s="39">
        <v>4.0570689690557504</v>
      </c>
      <c r="Q3168" s="39">
        <v>3.7978015739453901</v>
      </c>
      <c r="R3168" s="39">
        <v>3.73587955747537</v>
      </c>
      <c r="S3168" s="39">
        <v>3.9231586906258098</v>
      </c>
      <c r="T3168" s="39">
        <v>3.6662339462670399</v>
      </c>
      <c r="U3168" s="39">
        <v>3.90937950090871</v>
      </c>
      <c r="V3168" s="39">
        <v>3.89704676223591</v>
      </c>
    </row>
    <row r="3169" spans="1:22" x14ac:dyDescent="0.25">
      <c r="A3169" s="39" t="s">
        <v>12266</v>
      </c>
      <c r="B3169" s="57" t="s">
        <v>1224</v>
      </c>
      <c r="C3169" s="39">
        <v>55569882</v>
      </c>
      <c r="D3169" s="39">
        <v>55570706</v>
      </c>
      <c r="E3169" s="57" t="s">
        <v>1698</v>
      </c>
      <c r="F3169" s="57">
        <v>825</v>
      </c>
      <c r="G3169" s="39" t="s">
        <v>12267</v>
      </c>
      <c r="H3169" s="57" t="s">
        <v>1592</v>
      </c>
      <c r="I3169" s="39">
        <v>4.9773898389348803</v>
      </c>
      <c r="J3169" s="39">
        <v>6.0008811273720601</v>
      </c>
      <c r="K3169" s="39">
        <v>0.90902190088401602</v>
      </c>
      <c r="L3169" s="39">
        <v>0.41010334972407197</v>
      </c>
      <c r="M3169" s="39">
        <v>0.57432050008520596</v>
      </c>
      <c r="N3169" s="39">
        <v>1.51273256301436</v>
      </c>
      <c r="O3169" s="39">
        <v>1.0736900079095499</v>
      </c>
      <c r="P3169" s="39">
        <v>1.9240808776757199</v>
      </c>
      <c r="Q3169" s="39">
        <v>3.3427282452917102</v>
      </c>
      <c r="R3169" s="39">
        <v>4.17590777854483</v>
      </c>
      <c r="S3169" s="39">
        <v>4.2778657572348804</v>
      </c>
      <c r="T3169" s="39">
        <v>2.5198815294593899</v>
      </c>
      <c r="U3169" s="39">
        <v>1.8553519010819599</v>
      </c>
      <c r="V3169" s="39">
        <v>2.6914023957324198</v>
      </c>
    </row>
    <row r="3170" spans="1:22" x14ac:dyDescent="0.25">
      <c r="A3170" s="39" t="s">
        <v>12268</v>
      </c>
      <c r="B3170" s="57" t="s">
        <v>1224</v>
      </c>
      <c r="C3170" s="39">
        <v>55574855</v>
      </c>
      <c r="D3170" s="39">
        <v>55577577</v>
      </c>
      <c r="E3170" s="57" t="s">
        <v>108</v>
      </c>
      <c r="F3170" s="57">
        <v>2723</v>
      </c>
      <c r="G3170" s="39" t="s">
        <v>1992</v>
      </c>
      <c r="H3170" s="57" t="s">
        <v>1592</v>
      </c>
      <c r="I3170" s="39">
        <v>3.33752557045224</v>
      </c>
      <c r="J3170" s="39">
        <v>3.06902843090054</v>
      </c>
      <c r="K3170" s="39">
        <v>4.0892099898294099</v>
      </c>
      <c r="L3170" s="39">
        <v>3.9607341022846501</v>
      </c>
      <c r="M3170" s="39">
        <v>3.94318995072986</v>
      </c>
      <c r="N3170" s="39">
        <v>4.1286893288467903</v>
      </c>
      <c r="O3170" s="39">
        <v>4.2684493654273101</v>
      </c>
      <c r="P3170" s="39">
        <v>4.0566615566370601</v>
      </c>
      <c r="Q3170" s="39">
        <v>4.4601790033527999</v>
      </c>
      <c r="R3170" s="39">
        <v>4.5199066836777702</v>
      </c>
      <c r="S3170" s="39">
        <v>4.46830960905847</v>
      </c>
      <c r="T3170" s="39">
        <v>3.6568738702194499</v>
      </c>
      <c r="U3170" s="39">
        <v>4.1370854094913296</v>
      </c>
      <c r="V3170" s="39">
        <v>4.0558637353237703</v>
      </c>
    </row>
    <row r="3171" spans="1:22" x14ac:dyDescent="0.25">
      <c r="A3171" s="39" t="s">
        <v>12269</v>
      </c>
      <c r="B3171" s="57" t="s">
        <v>1224</v>
      </c>
      <c r="C3171" s="39">
        <v>55582436</v>
      </c>
      <c r="D3171" s="39">
        <v>55584035</v>
      </c>
      <c r="E3171" s="57" t="s">
        <v>108</v>
      </c>
      <c r="F3171" s="57">
        <v>1600</v>
      </c>
      <c r="G3171" s="39" t="s">
        <v>1719</v>
      </c>
      <c r="H3171" s="57" t="s">
        <v>1592</v>
      </c>
      <c r="I3171" s="39">
        <v>0</v>
      </c>
      <c r="J3171" s="39">
        <v>0</v>
      </c>
      <c r="K3171" s="39">
        <v>0</v>
      </c>
      <c r="L3171" s="39">
        <v>0</v>
      </c>
      <c r="M3171" s="39">
        <v>0</v>
      </c>
      <c r="N3171" s="39">
        <v>0</v>
      </c>
      <c r="O3171" s="39">
        <v>0</v>
      </c>
      <c r="P3171" s="39">
        <v>0</v>
      </c>
      <c r="Q3171" s="39">
        <v>0</v>
      </c>
      <c r="R3171" s="39">
        <v>0</v>
      </c>
      <c r="S3171" s="39">
        <v>0</v>
      </c>
      <c r="T3171" s="39">
        <v>0</v>
      </c>
      <c r="U3171" s="39">
        <v>0</v>
      </c>
      <c r="V3171" s="39">
        <v>0</v>
      </c>
    </row>
    <row r="3172" spans="1:22" x14ac:dyDescent="0.25">
      <c r="A3172" s="39" t="s">
        <v>12270</v>
      </c>
      <c r="B3172" s="57" t="s">
        <v>1224</v>
      </c>
      <c r="C3172" s="39">
        <v>55589925</v>
      </c>
      <c r="D3172" s="39">
        <v>55591752</v>
      </c>
      <c r="E3172" s="57" t="s">
        <v>108</v>
      </c>
      <c r="F3172" s="57">
        <v>1828</v>
      </c>
      <c r="G3172" s="39" t="s">
        <v>12271</v>
      </c>
      <c r="H3172" s="57" t="s">
        <v>1592</v>
      </c>
      <c r="I3172" s="39">
        <v>4.1144086725910602</v>
      </c>
      <c r="J3172" s="39">
        <v>4.3896838194971899</v>
      </c>
      <c r="K3172" s="39">
        <v>3.83053929130587</v>
      </c>
      <c r="L3172" s="39">
        <v>3.7689676675436501</v>
      </c>
      <c r="M3172" s="39">
        <v>3.8379230641969002</v>
      </c>
      <c r="N3172" s="39">
        <v>3.7978430670655401</v>
      </c>
      <c r="O3172" s="39">
        <v>3.7446024496702499</v>
      </c>
      <c r="P3172" s="39">
        <v>3.9601131717343399</v>
      </c>
      <c r="Q3172" s="39">
        <v>3.9706144121128202</v>
      </c>
      <c r="R3172" s="39">
        <v>4.14035330883444</v>
      </c>
      <c r="S3172" s="39">
        <v>3.8946043741433201</v>
      </c>
      <c r="T3172" s="39">
        <v>3.9770783901169402</v>
      </c>
      <c r="U3172" s="39">
        <v>4.0009284361242496</v>
      </c>
      <c r="V3172" s="39">
        <v>3.9797144199057399</v>
      </c>
    </row>
    <row r="3173" spans="1:22" x14ac:dyDescent="0.25">
      <c r="A3173" s="39" t="s">
        <v>12272</v>
      </c>
      <c r="B3173" s="57" t="s">
        <v>1224</v>
      </c>
      <c r="C3173" s="39">
        <v>55592789</v>
      </c>
      <c r="D3173" s="39">
        <v>55593887</v>
      </c>
      <c r="E3173" s="57" t="s">
        <v>1698</v>
      </c>
      <c r="F3173" s="57">
        <v>1099</v>
      </c>
      <c r="G3173" s="39" t="s">
        <v>12273</v>
      </c>
      <c r="H3173" s="57" t="s">
        <v>1592</v>
      </c>
      <c r="I3173" s="39">
        <v>0</v>
      </c>
      <c r="J3173" s="39">
        <v>0</v>
      </c>
      <c r="K3173" s="39">
        <v>0</v>
      </c>
      <c r="L3173" s="39">
        <v>0</v>
      </c>
      <c r="M3173" s="39">
        <v>0</v>
      </c>
      <c r="N3173" s="39">
        <v>0</v>
      </c>
      <c r="O3173" s="39">
        <v>0</v>
      </c>
      <c r="P3173" s="39">
        <v>0</v>
      </c>
      <c r="Q3173" s="39">
        <v>0</v>
      </c>
      <c r="R3173" s="39">
        <v>0</v>
      </c>
      <c r="S3173" s="39">
        <v>0</v>
      </c>
      <c r="T3173" s="39">
        <v>0</v>
      </c>
      <c r="U3173" s="39">
        <v>0.12549333545684199</v>
      </c>
      <c r="V3173" s="39">
        <v>0.33458314873421902</v>
      </c>
    </row>
    <row r="3174" spans="1:22" x14ac:dyDescent="0.25">
      <c r="A3174" s="39" t="s">
        <v>12274</v>
      </c>
      <c r="B3174" s="57" t="s">
        <v>1224</v>
      </c>
      <c r="C3174" s="39">
        <v>55594130</v>
      </c>
      <c r="D3174" s="39">
        <v>55595381</v>
      </c>
      <c r="E3174" s="57" t="s">
        <v>1698</v>
      </c>
      <c r="F3174" s="57">
        <v>1252</v>
      </c>
      <c r="G3174" s="39" t="s">
        <v>2754</v>
      </c>
      <c r="H3174" s="57" t="s">
        <v>1592</v>
      </c>
      <c r="I3174" s="39">
        <v>0</v>
      </c>
      <c r="J3174" s="39">
        <v>0.10299493362705001</v>
      </c>
      <c r="K3174" s="39">
        <v>0</v>
      </c>
      <c r="L3174" s="39">
        <v>8.0435273352870498E-2</v>
      </c>
      <c r="M3174" s="39">
        <v>0</v>
      </c>
      <c r="N3174" s="39">
        <v>0</v>
      </c>
      <c r="O3174" s="39">
        <v>0</v>
      </c>
      <c r="P3174" s="39">
        <v>0</v>
      </c>
      <c r="Q3174" s="39">
        <v>8.7327459184948206E-2</v>
      </c>
      <c r="R3174" s="39">
        <v>0</v>
      </c>
      <c r="S3174" s="39">
        <v>0</v>
      </c>
      <c r="T3174" s="39">
        <v>0.10323146770979599</v>
      </c>
      <c r="U3174" s="39">
        <v>0.988952208058542</v>
      </c>
      <c r="V3174" s="39">
        <v>0.58904627492509698</v>
      </c>
    </row>
    <row r="3175" spans="1:22" x14ac:dyDescent="0.25">
      <c r="A3175" s="39" t="s">
        <v>12275</v>
      </c>
      <c r="B3175" s="57" t="s">
        <v>1224</v>
      </c>
      <c r="C3175" s="39">
        <v>55601547</v>
      </c>
      <c r="D3175" s="39">
        <v>55602026</v>
      </c>
      <c r="E3175" s="57" t="s">
        <v>1698</v>
      </c>
      <c r="F3175" s="57">
        <v>480</v>
      </c>
      <c r="G3175" s="39" t="s">
        <v>2257</v>
      </c>
      <c r="H3175" s="57" t="s">
        <v>1592</v>
      </c>
      <c r="I3175" s="39">
        <v>0</v>
      </c>
      <c r="J3175" s="39">
        <v>0.34010759891169101</v>
      </c>
      <c r="K3175" s="39">
        <v>0.34294949838952998</v>
      </c>
      <c r="L3175" s="39">
        <v>0</v>
      </c>
      <c r="M3175" s="39">
        <v>0.58493172289865303</v>
      </c>
      <c r="N3175" s="39">
        <v>0</v>
      </c>
      <c r="O3175" s="39">
        <v>0</v>
      </c>
      <c r="P3175" s="39">
        <v>0</v>
      </c>
      <c r="Q3175" s="39">
        <v>0</v>
      </c>
      <c r="R3175" s="39">
        <v>0</v>
      </c>
      <c r="S3175" s="39">
        <v>0</v>
      </c>
      <c r="T3175" s="39">
        <v>0.322358530869708</v>
      </c>
      <c r="U3175" s="39">
        <v>0.29491418343571502</v>
      </c>
      <c r="V3175" s="39">
        <v>0</v>
      </c>
    </row>
    <row r="3176" spans="1:22" x14ac:dyDescent="0.25">
      <c r="A3176" s="39" t="s">
        <v>12276</v>
      </c>
      <c r="B3176" s="57" t="s">
        <v>1224</v>
      </c>
      <c r="C3176" s="39">
        <v>55602134</v>
      </c>
      <c r="D3176" s="39">
        <v>55603055</v>
      </c>
      <c r="E3176" s="57" t="s">
        <v>1698</v>
      </c>
      <c r="F3176" s="57">
        <v>922</v>
      </c>
      <c r="G3176" s="39" t="s">
        <v>2257</v>
      </c>
      <c r="H3176" s="57" t="s">
        <v>1592</v>
      </c>
      <c r="I3176" s="39">
        <v>0</v>
      </c>
      <c r="J3176" s="39">
        <v>0</v>
      </c>
      <c r="K3176" s="39">
        <v>0</v>
      </c>
      <c r="L3176" s="39">
        <v>0</v>
      </c>
      <c r="M3176" s="39">
        <v>0</v>
      </c>
      <c r="N3176" s="39">
        <v>0</v>
      </c>
      <c r="O3176" s="39">
        <v>0</v>
      </c>
      <c r="P3176" s="39">
        <v>0</v>
      </c>
      <c r="Q3176" s="39">
        <v>0</v>
      </c>
      <c r="R3176" s="39">
        <v>0.18034903496610599</v>
      </c>
      <c r="S3176" s="39">
        <v>0</v>
      </c>
      <c r="T3176" s="39">
        <v>0.20838116185927699</v>
      </c>
      <c r="U3176" s="39">
        <v>0.35390928464329402</v>
      </c>
      <c r="V3176" s="39">
        <v>0</v>
      </c>
    </row>
    <row r="3177" spans="1:22" x14ac:dyDescent="0.25">
      <c r="A3177" s="39" t="s">
        <v>12277</v>
      </c>
      <c r="B3177" s="57" t="s">
        <v>1224</v>
      </c>
      <c r="C3177" s="39">
        <v>55603378</v>
      </c>
      <c r="D3177" s="39">
        <v>55604154</v>
      </c>
      <c r="E3177" s="57" t="s">
        <v>1698</v>
      </c>
      <c r="F3177" s="57">
        <v>777</v>
      </c>
      <c r="G3177" s="39" t="s">
        <v>2257</v>
      </c>
      <c r="H3177" s="57" t="s">
        <v>1592</v>
      </c>
      <c r="I3177" s="39">
        <v>0</v>
      </c>
      <c r="J3177" s="39">
        <v>0</v>
      </c>
      <c r="K3177" s="39">
        <v>0.16293055924412</v>
      </c>
      <c r="L3177" s="39">
        <v>0.238031080696153</v>
      </c>
      <c r="M3177" s="39">
        <v>0.27943682507308898</v>
      </c>
      <c r="N3177" s="39">
        <v>0.38173853882243602</v>
      </c>
      <c r="O3177" s="39">
        <v>0</v>
      </c>
      <c r="P3177" s="39">
        <v>0</v>
      </c>
      <c r="Q3177" s="39">
        <v>0.371514256858336</v>
      </c>
      <c r="R3177" s="39">
        <v>0.25676793528256198</v>
      </c>
      <c r="S3177" s="39">
        <v>0.64324389550143302</v>
      </c>
      <c r="T3177" s="39">
        <v>0.29740978561553699</v>
      </c>
      <c r="U3177" s="39">
        <v>0</v>
      </c>
      <c r="V3177" s="39">
        <v>0.13406450238654899</v>
      </c>
    </row>
    <row r="3178" spans="1:22" x14ac:dyDescent="0.25">
      <c r="A3178" s="39" t="s">
        <v>12278</v>
      </c>
      <c r="B3178" s="57" t="s">
        <v>1224</v>
      </c>
      <c r="C3178" s="39">
        <v>55607087</v>
      </c>
      <c r="D3178" s="39">
        <v>55608462</v>
      </c>
      <c r="E3178" s="57" t="s">
        <v>108</v>
      </c>
      <c r="F3178" s="57">
        <v>1376</v>
      </c>
      <c r="G3178" s="39" t="s">
        <v>7344</v>
      </c>
      <c r="H3178" s="57" t="s">
        <v>1592</v>
      </c>
      <c r="I3178" s="39">
        <v>3.6524864949181599</v>
      </c>
      <c r="J3178" s="39">
        <v>3.5520204112929101</v>
      </c>
      <c r="K3178" s="39">
        <v>0.113382991318211</v>
      </c>
      <c r="L3178" s="39">
        <v>0.24265250019991499</v>
      </c>
      <c r="M3178" s="39">
        <v>0.28323907088908201</v>
      </c>
      <c r="N3178" s="39">
        <v>9.6377641895853294E-2</v>
      </c>
      <c r="O3178" s="39">
        <v>0</v>
      </c>
      <c r="P3178" s="39">
        <v>0</v>
      </c>
      <c r="Q3178" s="39">
        <v>1.17897591181394</v>
      </c>
      <c r="R3178" s="39">
        <v>1.1385851394753901</v>
      </c>
      <c r="S3178" s="39">
        <v>0.59833661795241699</v>
      </c>
      <c r="T3178" s="39">
        <v>0.29209615899408498</v>
      </c>
      <c r="U3178" s="39">
        <v>0</v>
      </c>
      <c r="V3178" s="39">
        <v>1.30795304620907</v>
      </c>
    </row>
    <row r="3179" spans="1:22" x14ac:dyDescent="0.25">
      <c r="A3179" s="39" t="s">
        <v>12279</v>
      </c>
      <c r="B3179" s="57" t="s">
        <v>1224</v>
      </c>
      <c r="C3179" s="39">
        <v>55609817</v>
      </c>
      <c r="D3179" s="39">
        <v>55612670</v>
      </c>
      <c r="E3179" s="57" t="s">
        <v>108</v>
      </c>
      <c r="F3179" s="57">
        <v>2854</v>
      </c>
      <c r="G3179" s="39" t="s">
        <v>12280</v>
      </c>
      <c r="H3179" s="57" t="s">
        <v>1592</v>
      </c>
      <c r="I3179" s="39">
        <v>3.4729166170550601</v>
      </c>
      <c r="J3179" s="39">
        <v>2.8481912565455101</v>
      </c>
      <c r="K3179" s="39">
        <v>5.8057696631173501</v>
      </c>
      <c r="L3179" s="39">
        <v>5.7377705737171896</v>
      </c>
      <c r="M3179" s="39">
        <v>5.8999127444000399</v>
      </c>
      <c r="N3179" s="39">
        <v>5.1619239507907499</v>
      </c>
      <c r="O3179" s="39">
        <v>4.8948905024006297</v>
      </c>
      <c r="P3179" s="39">
        <v>5.4417025762383204</v>
      </c>
      <c r="Q3179" s="39">
        <v>3.8186665319340398</v>
      </c>
      <c r="R3179" s="39">
        <v>3.3900485474166002</v>
      </c>
      <c r="S3179" s="39">
        <v>3.40567112011232</v>
      </c>
      <c r="T3179" s="39">
        <v>5.1925453256570799</v>
      </c>
      <c r="U3179" s="39">
        <v>5.3197804883353799</v>
      </c>
      <c r="V3179" s="39">
        <v>4.4873062584851704</v>
      </c>
    </row>
    <row r="3180" spans="1:22" x14ac:dyDescent="0.25">
      <c r="A3180" s="39" t="s">
        <v>12281</v>
      </c>
      <c r="B3180" s="57" t="s">
        <v>1224</v>
      </c>
      <c r="C3180" s="39">
        <v>55613773</v>
      </c>
      <c r="D3180" s="39">
        <v>55614519</v>
      </c>
      <c r="E3180" s="57" t="s">
        <v>108</v>
      </c>
      <c r="F3180" s="57">
        <v>747</v>
      </c>
      <c r="G3180" s="39" t="s">
        <v>1907</v>
      </c>
      <c r="H3180" s="57" t="s">
        <v>1592</v>
      </c>
      <c r="I3180" s="39">
        <v>0</v>
      </c>
      <c r="J3180" s="39">
        <v>0</v>
      </c>
      <c r="K3180" s="39">
        <v>0</v>
      </c>
      <c r="L3180" s="39">
        <v>0</v>
      </c>
      <c r="M3180" s="39">
        <v>0</v>
      </c>
      <c r="N3180" s="39">
        <v>0</v>
      </c>
      <c r="O3180" s="39">
        <v>0</v>
      </c>
      <c r="P3180" s="39">
        <v>0</v>
      </c>
      <c r="Q3180" s="39">
        <v>0</v>
      </c>
      <c r="R3180" s="39">
        <v>0</v>
      </c>
      <c r="S3180" s="39">
        <v>0</v>
      </c>
      <c r="T3180" s="39">
        <v>0</v>
      </c>
      <c r="U3180" s="39">
        <v>0</v>
      </c>
      <c r="V3180" s="39">
        <v>0</v>
      </c>
    </row>
    <row r="3181" spans="1:22" x14ac:dyDescent="0.25">
      <c r="A3181" s="39" t="s">
        <v>12282</v>
      </c>
      <c r="B3181" s="57" t="s">
        <v>1224</v>
      </c>
      <c r="C3181" s="39">
        <v>55614768</v>
      </c>
      <c r="D3181" s="39">
        <v>55616742</v>
      </c>
      <c r="E3181" s="57" t="s">
        <v>108</v>
      </c>
      <c r="F3181" s="57">
        <v>1975</v>
      </c>
      <c r="G3181" s="39" t="s">
        <v>12283</v>
      </c>
      <c r="H3181" s="57" t="s">
        <v>1592</v>
      </c>
      <c r="I3181" s="39">
        <v>2.17765632984527</v>
      </c>
      <c r="J3181" s="39">
        <v>1.9761179716979</v>
      </c>
      <c r="K3181" s="39">
        <v>2.6886346968032102</v>
      </c>
      <c r="L3181" s="39">
        <v>2.8884490795659898</v>
      </c>
      <c r="M3181" s="39">
        <v>2.8138160719554701</v>
      </c>
      <c r="N3181" s="39">
        <v>3.0997950948835</v>
      </c>
      <c r="O3181" s="39">
        <v>3.0948576124914502</v>
      </c>
      <c r="P3181" s="39">
        <v>3.0513024887006299</v>
      </c>
      <c r="Q3181" s="39">
        <v>2.4721082017586502</v>
      </c>
      <c r="R3181" s="39">
        <v>2.5039872472096798</v>
      </c>
      <c r="S3181" s="39">
        <v>2.6834090093846199</v>
      </c>
      <c r="T3181" s="39">
        <v>2.4190399293843998</v>
      </c>
      <c r="U3181" s="39">
        <v>2.5180214178809499</v>
      </c>
      <c r="V3181" s="39">
        <v>2.6600478213836398</v>
      </c>
    </row>
    <row r="3182" spans="1:22" x14ac:dyDescent="0.25">
      <c r="A3182" s="39" t="s">
        <v>12284</v>
      </c>
      <c r="B3182" s="57" t="s">
        <v>1224</v>
      </c>
      <c r="C3182" s="39">
        <v>55617131</v>
      </c>
      <c r="D3182" s="39">
        <v>55619123</v>
      </c>
      <c r="E3182" s="57" t="s">
        <v>108</v>
      </c>
      <c r="F3182" s="57">
        <v>1993</v>
      </c>
      <c r="G3182" s="39" t="s">
        <v>12285</v>
      </c>
      <c r="H3182" s="57" t="s">
        <v>1592</v>
      </c>
      <c r="I3182" s="39">
        <v>3.50600522322515</v>
      </c>
      <c r="J3182" s="39">
        <v>3.6963611192523</v>
      </c>
      <c r="K3182" s="39">
        <v>3.6104992801899298</v>
      </c>
      <c r="L3182" s="39">
        <v>4.05212892650726</v>
      </c>
      <c r="M3182" s="39">
        <v>3.9850814049896699</v>
      </c>
      <c r="N3182" s="39">
        <v>3.7301943089645602</v>
      </c>
      <c r="O3182" s="39">
        <v>3.6665861847691201</v>
      </c>
      <c r="P3182" s="39">
        <v>3.7987348806223702</v>
      </c>
      <c r="Q3182" s="39">
        <v>3.44540492105103</v>
      </c>
      <c r="R3182" s="39">
        <v>3.5426295113938799</v>
      </c>
      <c r="S3182" s="39">
        <v>3.0605748915205702</v>
      </c>
      <c r="T3182" s="39">
        <v>3.5901828141325001</v>
      </c>
      <c r="U3182" s="39">
        <v>3.55369226046952</v>
      </c>
      <c r="V3182" s="39">
        <v>3.3392528529254402</v>
      </c>
    </row>
    <row r="3183" spans="1:22" x14ac:dyDescent="0.25">
      <c r="A3183" s="39" t="s">
        <v>12286</v>
      </c>
      <c r="B3183" s="57" t="s">
        <v>1224</v>
      </c>
      <c r="C3183" s="39">
        <v>55619991</v>
      </c>
      <c r="D3183" s="39">
        <v>55620692</v>
      </c>
      <c r="E3183" s="57" t="s">
        <v>1698</v>
      </c>
      <c r="F3183" s="57">
        <v>702</v>
      </c>
      <c r="G3183" s="39" t="s">
        <v>12287</v>
      </c>
      <c r="H3183" s="57" t="s">
        <v>1592</v>
      </c>
      <c r="I3183" s="39">
        <v>0</v>
      </c>
      <c r="J3183" s="39">
        <v>0</v>
      </c>
      <c r="K3183" s="39">
        <v>0</v>
      </c>
      <c r="L3183" s="39">
        <v>0</v>
      </c>
      <c r="M3183" s="39">
        <v>0</v>
      </c>
      <c r="N3183" s="39">
        <v>0</v>
      </c>
      <c r="O3183" s="39">
        <v>0</v>
      </c>
      <c r="P3183" s="39">
        <v>0</v>
      </c>
      <c r="Q3183" s="39">
        <v>0</v>
      </c>
      <c r="R3183" s="39">
        <v>0</v>
      </c>
      <c r="S3183" s="39">
        <v>0</v>
      </c>
      <c r="T3183" s="39">
        <v>0</v>
      </c>
      <c r="U3183" s="39">
        <v>0</v>
      </c>
      <c r="V3183" s="39">
        <v>0</v>
      </c>
    </row>
    <row r="3184" spans="1:22" x14ac:dyDescent="0.25">
      <c r="A3184" s="39" t="s">
        <v>12288</v>
      </c>
      <c r="B3184" s="57" t="s">
        <v>1224</v>
      </c>
      <c r="C3184" s="39">
        <v>55626951</v>
      </c>
      <c r="D3184" s="39">
        <v>55628146</v>
      </c>
      <c r="E3184" s="57" t="s">
        <v>108</v>
      </c>
      <c r="F3184" s="57">
        <v>1196</v>
      </c>
      <c r="G3184" s="39" t="s">
        <v>108</v>
      </c>
      <c r="H3184" s="57" t="s">
        <v>1592</v>
      </c>
      <c r="I3184" s="39">
        <v>5.6528793822124896</v>
      </c>
      <c r="J3184" s="39">
        <v>6.1337998183904396</v>
      </c>
      <c r="K3184" s="39">
        <v>5.3598865769063497</v>
      </c>
      <c r="L3184" s="39">
        <v>5.3896975844891299</v>
      </c>
      <c r="M3184" s="39">
        <v>5.7092382433236901</v>
      </c>
      <c r="N3184" s="39">
        <v>5.53429198680697</v>
      </c>
      <c r="O3184" s="39">
        <v>4.8041052009067897</v>
      </c>
      <c r="P3184" s="39">
        <v>5.3822660641190501</v>
      </c>
      <c r="Q3184" s="39">
        <v>4.2370894721611299</v>
      </c>
      <c r="R3184" s="39">
        <v>4.3522712366194396</v>
      </c>
      <c r="S3184" s="39">
        <v>4.4649426665936103</v>
      </c>
      <c r="T3184" s="39">
        <v>4.2742616612570501</v>
      </c>
      <c r="U3184" s="39">
        <v>4.8641663306807503</v>
      </c>
      <c r="V3184" s="39">
        <v>4.3957209132859498</v>
      </c>
    </row>
    <row r="3185" spans="1:22" x14ac:dyDescent="0.25">
      <c r="A3185" s="39" t="s">
        <v>12289</v>
      </c>
      <c r="B3185" s="57" t="s">
        <v>1224</v>
      </c>
      <c r="C3185" s="39">
        <v>55628541</v>
      </c>
      <c r="D3185" s="39">
        <v>55629688</v>
      </c>
      <c r="E3185" s="57" t="s">
        <v>1698</v>
      </c>
      <c r="F3185" s="57">
        <v>1148</v>
      </c>
      <c r="G3185" s="39" t="s">
        <v>1936</v>
      </c>
      <c r="H3185" s="57" t="s">
        <v>1592</v>
      </c>
      <c r="I3185" s="39">
        <v>3.6489485614228299</v>
      </c>
      <c r="J3185" s="39">
        <v>3.3290130572129999</v>
      </c>
      <c r="K3185" s="39">
        <v>4.6387399883010403</v>
      </c>
      <c r="L3185" s="39">
        <v>4.4074955178546196</v>
      </c>
      <c r="M3185" s="39">
        <v>4.2293110463792098</v>
      </c>
      <c r="N3185" s="39">
        <v>4.5817368785094796</v>
      </c>
      <c r="O3185" s="39">
        <v>4.30005048945943</v>
      </c>
      <c r="P3185" s="39">
        <v>4.30301354179129</v>
      </c>
      <c r="Q3185" s="39">
        <v>4.0113256684724599</v>
      </c>
      <c r="R3185" s="39">
        <v>3.24134750907242</v>
      </c>
      <c r="S3185" s="39">
        <v>3.9215696254045298</v>
      </c>
      <c r="T3185" s="39">
        <v>3.56735073881817</v>
      </c>
      <c r="U3185" s="39">
        <v>3.78436787320345</v>
      </c>
      <c r="V3185" s="39">
        <v>3.4931605472118701</v>
      </c>
    </row>
    <row r="3186" spans="1:22" x14ac:dyDescent="0.25">
      <c r="A3186" s="39" t="s">
        <v>12290</v>
      </c>
      <c r="B3186" s="57" t="s">
        <v>1224</v>
      </c>
      <c r="C3186" s="39">
        <v>55629731</v>
      </c>
      <c r="D3186" s="39">
        <v>55631653</v>
      </c>
      <c r="E3186" s="57" t="s">
        <v>108</v>
      </c>
      <c r="F3186" s="57">
        <v>1923</v>
      </c>
      <c r="G3186" s="39" t="s">
        <v>12291</v>
      </c>
      <c r="H3186" s="57" t="s">
        <v>1592</v>
      </c>
      <c r="I3186" s="39">
        <v>4.1461745695254502</v>
      </c>
      <c r="J3186" s="39">
        <v>4.6239780321547403</v>
      </c>
      <c r="K3186" s="39">
        <v>4.8182421534668203</v>
      </c>
      <c r="L3186" s="39">
        <v>4.9151671150540404</v>
      </c>
      <c r="M3186" s="39">
        <v>5.0557249387422702</v>
      </c>
      <c r="N3186" s="39">
        <v>5.0648569904237997</v>
      </c>
      <c r="O3186" s="39">
        <v>4.9008668079807496</v>
      </c>
      <c r="P3186" s="39">
        <v>5.0245457475413202</v>
      </c>
      <c r="Q3186" s="39">
        <v>4.6325008894845201</v>
      </c>
      <c r="R3186" s="39">
        <v>4.4582507486365799</v>
      </c>
      <c r="S3186" s="39">
        <v>4.6339019566655599</v>
      </c>
      <c r="T3186" s="39">
        <v>4.6878389512524503</v>
      </c>
      <c r="U3186" s="39">
        <v>4.7313733432277898</v>
      </c>
      <c r="V3186" s="39">
        <v>4.73344653998228</v>
      </c>
    </row>
    <row r="3187" spans="1:22" x14ac:dyDescent="0.25">
      <c r="A3187" s="39" t="s">
        <v>12292</v>
      </c>
      <c r="B3187" s="57" t="s">
        <v>1224</v>
      </c>
      <c r="C3187" s="39">
        <v>55639828</v>
      </c>
      <c r="D3187" s="39">
        <v>55641821</v>
      </c>
      <c r="E3187" s="57" t="s">
        <v>108</v>
      </c>
      <c r="F3187" s="57">
        <v>1994</v>
      </c>
      <c r="G3187" s="39" t="s">
        <v>1740</v>
      </c>
      <c r="H3187" s="57" t="s">
        <v>1592</v>
      </c>
      <c r="I3187" s="39">
        <v>0</v>
      </c>
      <c r="J3187" s="39">
        <v>0.123890098061</v>
      </c>
      <c r="K3187" s="39">
        <v>0</v>
      </c>
      <c r="L3187" s="39">
        <v>4.6368123788439498E-2</v>
      </c>
      <c r="M3187" s="39">
        <v>0</v>
      </c>
      <c r="N3187" s="39">
        <v>0.10988859279270299</v>
      </c>
      <c r="O3187" s="39">
        <v>0</v>
      </c>
      <c r="P3187" s="39">
        <v>0</v>
      </c>
      <c r="Q3187" s="39">
        <v>5.34428053638204E-2</v>
      </c>
      <c r="R3187" s="39">
        <v>0</v>
      </c>
      <c r="S3187" s="39">
        <v>5.2118977271829799E-2</v>
      </c>
      <c r="T3187" s="39">
        <v>0</v>
      </c>
      <c r="U3187" s="39">
        <v>0</v>
      </c>
      <c r="V3187" s="39">
        <v>0</v>
      </c>
    </row>
    <row r="3188" spans="1:22" x14ac:dyDescent="0.25">
      <c r="A3188" s="39" t="s">
        <v>12293</v>
      </c>
      <c r="B3188" s="57" t="s">
        <v>1224</v>
      </c>
      <c r="C3188" s="39">
        <v>55642669</v>
      </c>
      <c r="D3188" s="39">
        <v>55646292</v>
      </c>
      <c r="E3188" s="57" t="s">
        <v>108</v>
      </c>
      <c r="F3188" s="57">
        <v>3624</v>
      </c>
      <c r="G3188" s="39" t="s">
        <v>2548</v>
      </c>
      <c r="H3188" s="57" t="s">
        <v>1592</v>
      </c>
      <c r="I3188" s="39">
        <v>1.15022820855807</v>
      </c>
      <c r="J3188" s="39">
        <v>1.0663441158334499</v>
      </c>
      <c r="K3188" s="39">
        <v>1.2510949257351001</v>
      </c>
      <c r="L3188" s="39">
        <v>0.97518993756184802</v>
      </c>
      <c r="M3188" s="39">
        <v>1.12097560192852</v>
      </c>
      <c r="N3188" s="39">
        <v>1.15311786590759</v>
      </c>
      <c r="O3188" s="39">
        <v>0.77732249800386899</v>
      </c>
      <c r="P3188" s="39">
        <v>1.15724425022616</v>
      </c>
      <c r="Q3188" s="39">
        <v>0.99159712501595199</v>
      </c>
      <c r="R3188" s="39">
        <v>1.01140976157712</v>
      </c>
      <c r="S3188" s="39">
        <v>1.2962635666189</v>
      </c>
      <c r="T3188" s="39">
        <v>1.3984215181952599</v>
      </c>
      <c r="U3188" s="39">
        <v>1.2869757476400601</v>
      </c>
      <c r="V3188" s="39">
        <v>1.1518523239354299</v>
      </c>
    </row>
    <row r="3189" spans="1:22" x14ac:dyDescent="0.25">
      <c r="A3189" s="39" t="s">
        <v>12294</v>
      </c>
      <c r="B3189" s="57" t="s">
        <v>1224</v>
      </c>
      <c r="C3189" s="39">
        <v>55649629</v>
      </c>
      <c r="D3189" s="39">
        <v>55653250</v>
      </c>
      <c r="E3189" s="57" t="s">
        <v>108</v>
      </c>
      <c r="F3189" s="57">
        <v>3622</v>
      </c>
      <c r="G3189" s="39" t="s">
        <v>2616</v>
      </c>
      <c r="H3189" s="57" t="s">
        <v>1592</v>
      </c>
      <c r="I3189" s="39">
        <v>3.8333050456660702</v>
      </c>
      <c r="J3189" s="39">
        <v>3.85289774367121</v>
      </c>
      <c r="K3189" s="39">
        <v>4.2480110354756002</v>
      </c>
      <c r="L3189" s="39">
        <v>4.16175872063185</v>
      </c>
      <c r="M3189" s="39">
        <v>3.9779209788496699</v>
      </c>
      <c r="N3189" s="39">
        <v>4.1104718256308903</v>
      </c>
      <c r="O3189" s="39">
        <v>4.3270621566708298</v>
      </c>
      <c r="P3189" s="39">
        <v>4.0609379815604596</v>
      </c>
      <c r="Q3189" s="39">
        <v>4.0494826573704099</v>
      </c>
      <c r="R3189" s="39">
        <v>3.8474457719409498</v>
      </c>
      <c r="S3189" s="39">
        <v>3.8444961308487802</v>
      </c>
      <c r="T3189" s="39">
        <v>3.95963107122201</v>
      </c>
      <c r="U3189" s="39">
        <v>4.08112654829565</v>
      </c>
      <c r="V3189" s="39">
        <v>3.7864186276410399</v>
      </c>
    </row>
    <row r="3190" spans="1:22" x14ac:dyDescent="0.25">
      <c r="A3190" s="39" t="s">
        <v>12295</v>
      </c>
      <c r="B3190" s="57" t="s">
        <v>1224</v>
      </c>
      <c r="C3190" s="39">
        <v>55914273</v>
      </c>
      <c r="D3190" s="39">
        <v>55920599</v>
      </c>
      <c r="E3190" s="57" t="s">
        <v>108</v>
      </c>
      <c r="F3190" s="57">
        <v>6327</v>
      </c>
      <c r="G3190" s="39" t="s">
        <v>12296</v>
      </c>
      <c r="H3190" s="57" t="s">
        <v>1593</v>
      </c>
      <c r="I3190" s="39">
        <v>0</v>
      </c>
      <c r="J3190" s="39">
        <v>0</v>
      </c>
      <c r="K3190" s="39">
        <v>0</v>
      </c>
      <c r="L3190" s="39">
        <v>0</v>
      </c>
      <c r="M3190" s="39">
        <v>0</v>
      </c>
      <c r="N3190" s="39">
        <v>0</v>
      </c>
      <c r="O3190" s="39">
        <v>0</v>
      </c>
      <c r="P3190" s="39">
        <v>0</v>
      </c>
      <c r="Q3190" s="39">
        <v>0</v>
      </c>
      <c r="R3190" s="39">
        <v>0</v>
      </c>
      <c r="S3190" s="39">
        <v>0</v>
      </c>
      <c r="T3190" s="39">
        <v>0</v>
      </c>
      <c r="U3190" s="39">
        <v>0</v>
      </c>
      <c r="V3190" s="39">
        <v>0</v>
      </c>
    </row>
    <row r="3191" spans="1:22" x14ac:dyDescent="0.25">
      <c r="A3191" s="39" t="s">
        <v>12297</v>
      </c>
      <c r="B3191" s="57" t="s">
        <v>1224</v>
      </c>
      <c r="C3191" s="39">
        <v>55924599</v>
      </c>
      <c r="D3191" s="39">
        <v>55927217</v>
      </c>
      <c r="E3191" s="57" t="s">
        <v>108</v>
      </c>
      <c r="F3191" s="57">
        <v>2619</v>
      </c>
      <c r="G3191" s="39" t="s">
        <v>4955</v>
      </c>
      <c r="H3191" s="57" t="s">
        <v>1593</v>
      </c>
      <c r="I3191" s="39">
        <v>0</v>
      </c>
      <c r="J3191" s="39">
        <v>0</v>
      </c>
      <c r="K3191" s="39">
        <v>0</v>
      </c>
      <c r="L3191" s="39">
        <v>0</v>
      </c>
      <c r="M3191" s="39">
        <v>0</v>
      </c>
      <c r="N3191" s="39">
        <v>0</v>
      </c>
      <c r="O3191" s="39">
        <v>0</v>
      </c>
      <c r="P3191" s="39">
        <v>0</v>
      </c>
      <c r="Q3191" s="39">
        <v>0</v>
      </c>
      <c r="R3191" s="39">
        <v>0</v>
      </c>
      <c r="S3191" s="39">
        <v>0</v>
      </c>
      <c r="T3191" s="39">
        <v>0</v>
      </c>
      <c r="U3191" s="39">
        <v>0</v>
      </c>
      <c r="V3191" s="39">
        <v>0</v>
      </c>
    </row>
    <row r="3192" spans="1:22" x14ac:dyDescent="0.25">
      <c r="A3192" s="39" t="s">
        <v>12298</v>
      </c>
      <c r="B3192" s="57" t="s">
        <v>1224</v>
      </c>
      <c r="C3192" s="39">
        <v>55929430</v>
      </c>
      <c r="D3192" s="39">
        <v>55929762</v>
      </c>
      <c r="E3192" s="57" t="s">
        <v>108</v>
      </c>
      <c r="F3192" s="57">
        <v>333</v>
      </c>
      <c r="G3192" s="39" t="s">
        <v>3769</v>
      </c>
      <c r="H3192" s="57" t="s">
        <v>1593</v>
      </c>
      <c r="I3192" s="39">
        <v>0</v>
      </c>
      <c r="J3192" s="39">
        <v>0</v>
      </c>
      <c r="K3192" s="39">
        <v>0</v>
      </c>
      <c r="L3192" s="39">
        <v>0</v>
      </c>
      <c r="M3192" s="39">
        <v>0</v>
      </c>
      <c r="N3192" s="39">
        <v>0</v>
      </c>
      <c r="O3192" s="39">
        <v>0</v>
      </c>
      <c r="P3192" s="39">
        <v>0</v>
      </c>
      <c r="Q3192" s="39">
        <v>0</v>
      </c>
      <c r="R3192" s="39">
        <v>0</v>
      </c>
      <c r="S3192" s="39">
        <v>0</v>
      </c>
      <c r="T3192" s="39">
        <v>0</v>
      </c>
      <c r="U3192" s="39">
        <v>0</v>
      </c>
      <c r="V3192" s="39">
        <v>0</v>
      </c>
    </row>
    <row r="3193" spans="1:22" x14ac:dyDescent="0.25">
      <c r="A3193" s="39" t="s">
        <v>12299</v>
      </c>
      <c r="B3193" s="57" t="s">
        <v>1224</v>
      </c>
      <c r="C3193" s="39">
        <v>55937183</v>
      </c>
      <c r="D3193" s="39">
        <v>55937992</v>
      </c>
      <c r="E3193" s="57" t="s">
        <v>1698</v>
      </c>
      <c r="F3193" s="57">
        <v>810</v>
      </c>
      <c r="G3193" s="39" t="s">
        <v>4967</v>
      </c>
      <c r="H3193" s="57" t="s">
        <v>1593</v>
      </c>
      <c r="I3193" s="39">
        <v>0</v>
      </c>
      <c r="J3193" s="39">
        <v>0</v>
      </c>
      <c r="K3193" s="39">
        <v>0</v>
      </c>
      <c r="L3193" s="39">
        <v>0</v>
      </c>
      <c r="M3193" s="39">
        <v>0</v>
      </c>
      <c r="N3193" s="39">
        <v>0</v>
      </c>
      <c r="O3193" s="39">
        <v>0</v>
      </c>
      <c r="P3193" s="39">
        <v>0</v>
      </c>
      <c r="Q3193" s="39">
        <v>0</v>
      </c>
      <c r="R3193" s="39">
        <v>0</v>
      </c>
      <c r="S3193" s="39">
        <v>0</v>
      </c>
      <c r="T3193" s="39">
        <v>0</v>
      </c>
      <c r="U3193" s="39">
        <v>0</v>
      </c>
      <c r="V3193" s="39">
        <v>0</v>
      </c>
    </row>
    <row r="3194" spans="1:22" x14ac:dyDescent="0.25">
      <c r="A3194" s="39" t="s">
        <v>12300</v>
      </c>
      <c r="B3194" s="57" t="s">
        <v>1224</v>
      </c>
      <c r="C3194" s="39">
        <v>55939848</v>
      </c>
      <c r="D3194" s="39">
        <v>55940168</v>
      </c>
      <c r="E3194" s="57" t="s">
        <v>108</v>
      </c>
      <c r="F3194" s="57">
        <v>321</v>
      </c>
      <c r="G3194" s="39" t="s">
        <v>3769</v>
      </c>
      <c r="H3194" s="57" t="s">
        <v>1593</v>
      </c>
      <c r="I3194" s="39">
        <v>0</v>
      </c>
      <c r="J3194" s="39">
        <v>0</v>
      </c>
      <c r="K3194" s="39">
        <v>0</v>
      </c>
      <c r="L3194" s="39">
        <v>0</v>
      </c>
      <c r="M3194" s="39">
        <v>0</v>
      </c>
      <c r="N3194" s="39">
        <v>0</v>
      </c>
      <c r="O3194" s="39">
        <v>0</v>
      </c>
      <c r="P3194" s="39">
        <v>0</v>
      </c>
      <c r="Q3194" s="39">
        <v>0</v>
      </c>
      <c r="R3194" s="39">
        <v>0</v>
      </c>
      <c r="S3194" s="39">
        <v>0</v>
      </c>
      <c r="T3194" s="39">
        <v>0</v>
      </c>
      <c r="U3194" s="39">
        <v>0</v>
      </c>
      <c r="V3194" s="39">
        <v>0</v>
      </c>
    </row>
    <row r="3195" spans="1:22" x14ac:dyDescent="0.25">
      <c r="A3195" s="39" t="s">
        <v>12301</v>
      </c>
      <c r="B3195" s="57" t="s">
        <v>1224</v>
      </c>
      <c r="C3195" s="39">
        <v>55942891</v>
      </c>
      <c r="D3195" s="39">
        <v>55947956</v>
      </c>
      <c r="E3195" s="57" t="s">
        <v>1698</v>
      </c>
      <c r="F3195" s="57">
        <v>5066</v>
      </c>
      <c r="G3195" s="39" t="s">
        <v>12302</v>
      </c>
      <c r="H3195" s="57" t="s">
        <v>1593</v>
      </c>
      <c r="I3195" s="39">
        <v>0</v>
      </c>
      <c r="J3195" s="39">
        <v>0</v>
      </c>
      <c r="K3195" s="39">
        <v>6.0946487145953999E-2</v>
      </c>
      <c r="L3195" s="39">
        <v>3.9672688858305202E-2</v>
      </c>
      <c r="M3195" s="39">
        <v>0</v>
      </c>
      <c r="N3195" s="39">
        <v>0</v>
      </c>
      <c r="O3195" s="39">
        <v>5.71952955460025E-2</v>
      </c>
      <c r="P3195" s="39">
        <v>0</v>
      </c>
      <c r="Q3195" s="39">
        <v>8.5548388221572E-2</v>
      </c>
      <c r="R3195" s="39">
        <v>5.0251759573066303E-2</v>
      </c>
      <c r="S3195" s="39">
        <v>0</v>
      </c>
      <c r="T3195" s="39">
        <v>0.199760905927966</v>
      </c>
      <c r="U3195" s="39">
        <v>4.6374270857525601E-2</v>
      </c>
      <c r="V3195" s="39">
        <v>9.9984435793258303E-2</v>
      </c>
    </row>
    <row r="3196" spans="1:22" x14ac:dyDescent="0.25">
      <c r="A3196" s="39" t="s">
        <v>12303</v>
      </c>
      <c r="B3196" s="57" t="s">
        <v>1224</v>
      </c>
      <c r="C3196" s="39">
        <v>55947697</v>
      </c>
      <c r="D3196" s="39">
        <v>55949672</v>
      </c>
      <c r="E3196" s="57" t="s">
        <v>108</v>
      </c>
      <c r="F3196" s="57">
        <v>1976</v>
      </c>
      <c r="G3196" s="39" t="s">
        <v>9382</v>
      </c>
      <c r="H3196" s="57" t="s">
        <v>1593</v>
      </c>
      <c r="I3196" s="39">
        <v>4.0097144286442497</v>
      </c>
      <c r="J3196" s="39">
        <v>4.5528504315396701</v>
      </c>
      <c r="K3196" s="39">
        <v>3.0498102222505601</v>
      </c>
      <c r="L3196" s="39">
        <v>2.9023379687561999</v>
      </c>
      <c r="M3196" s="39">
        <v>3.1804645698982501</v>
      </c>
      <c r="N3196" s="39">
        <v>3.33266783833293</v>
      </c>
      <c r="O3196" s="39">
        <v>3.3422716968994499</v>
      </c>
      <c r="P3196" s="39">
        <v>3.2520886175506898</v>
      </c>
      <c r="Q3196" s="39">
        <v>3.7440641948881299</v>
      </c>
      <c r="R3196" s="39">
        <v>3.42042580886985</v>
      </c>
      <c r="S3196" s="39">
        <v>3.6125412281954401</v>
      </c>
      <c r="T3196" s="39">
        <v>3.8866281814568202</v>
      </c>
      <c r="U3196" s="39">
        <v>3.6429094712702699</v>
      </c>
      <c r="V3196" s="39">
        <v>4.0383747218192196</v>
      </c>
    </row>
    <row r="3197" spans="1:22" x14ac:dyDescent="0.25">
      <c r="A3197" s="39" t="s">
        <v>12304</v>
      </c>
      <c r="B3197" s="57" t="s">
        <v>1224</v>
      </c>
      <c r="C3197" s="39">
        <v>55953497</v>
      </c>
      <c r="D3197" s="39">
        <v>55956279</v>
      </c>
      <c r="E3197" s="57" t="s">
        <v>108</v>
      </c>
      <c r="F3197" s="57">
        <v>2783</v>
      </c>
      <c r="G3197" s="39" t="s">
        <v>2664</v>
      </c>
      <c r="H3197" s="57" t="s">
        <v>1593</v>
      </c>
      <c r="I3197" s="39">
        <v>0</v>
      </c>
      <c r="J3197" s="39">
        <v>0</v>
      </c>
      <c r="K3197" s="39">
        <v>0</v>
      </c>
      <c r="L3197" s="39">
        <v>0</v>
      </c>
      <c r="M3197" s="39">
        <v>0</v>
      </c>
      <c r="N3197" s="39">
        <v>0</v>
      </c>
      <c r="O3197" s="39">
        <v>0</v>
      </c>
      <c r="P3197" s="39">
        <v>0</v>
      </c>
      <c r="Q3197" s="39">
        <v>0</v>
      </c>
      <c r="R3197" s="39">
        <v>0</v>
      </c>
      <c r="S3197" s="39">
        <v>0</v>
      </c>
      <c r="T3197" s="39">
        <v>0</v>
      </c>
      <c r="U3197" s="39">
        <v>0</v>
      </c>
      <c r="V3197" s="39">
        <v>0</v>
      </c>
    </row>
    <row r="3198" spans="1:22" x14ac:dyDescent="0.25">
      <c r="A3198" s="39" t="s">
        <v>12305</v>
      </c>
      <c r="B3198" s="57" t="s">
        <v>1224</v>
      </c>
      <c r="C3198" s="39">
        <v>55961401</v>
      </c>
      <c r="D3198" s="39">
        <v>55961997</v>
      </c>
      <c r="E3198" s="57" t="s">
        <v>1698</v>
      </c>
      <c r="F3198" s="57">
        <v>597</v>
      </c>
      <c r="G3198" s="39" t="s">
        <v>1793</v>
      </c>
      <c r="H3198" s="57" t="s">
        <v>1593</v>
      </c>
      <c r="I3198" s="39">
        <v>0.53790830591183603</v>
      </c>
      <c r="J3198" s="39">
        <v>0.25442110275122598</v>
      </c>
      <c r="K3198" s="39">
        <v>0.25908443473908699</v>
      </c>
      <c r="L3198" s="39">
        <v>0</v>
      </c>
      <c r="M3198" s="39">
        <v>0.23844937619236301</v>
      </c>
      <c r="N3198" s="39">
        <v>0.41348685109005801</v>
      </c>
      <c r="O3198" s="39">
        <v>0</v>
      </c>
      <c r="P3198" s="39">
        <v>0</v>
      </c>
      <c r="Q3198" s="39">
        <v>2.0396999177209501</v>
      </c>
      <c r="R3198" s="39">
        <v>1.89586097586813</v>
      </c>
      <c r="S3198" s="39">
        <v>1.8519149105831001</v>
      </c>
      <c r="T3198" s="39">
        <v>1.7722361762874801</v>
      </c>
      <c r="U3198" s="39">
        <v>1.8760316282803799</v>
      </c>
      <c r="V3198" s="39">
        <v>2.0594833422693801</v>
      </c>
    </row>
    <row r="3199" spans="1:22" x14ac:dyDescent="0.25">
      <c r="A3199" s="39" t="s">
        <v>12306</v>
      </c>
      <c r="B3199" s="57" t="s">
        <v>1224</v>
      </c>
      <c r="C3199" s="39">
        <v>55972452</v>
      </c>
      <c r="D3199" s="39">
        <v>55978782</v>
      </c>
      <c r="E3199" s="57" t="s">
        <v>108</v>
      </c>
      <c r="F3199" s="57">
        <v>6331</v>
      </c>
      <c r="G3199" s="39" t="s">
        <v>3054</v>
      </c>
      <c r="H3199" s="57" t="s">
        <v>1593</v>
      </c>
      <c r="I3199" s="39">
        <v>0</v>
      </c>
      <c r="J3199" s="39">
        <v>0</v>
      </c>
      <c r="K3199" s="39">
        <v>0</v>
      </c>
      <c r="L3199" s="39">
        <v>0</v>
      </c>
      <c r="M3199" s="39">
        <v>0</v>
      </c>
      <c r="N3199" s="39">
        <v>0</v>
      </c>
      <c r="O3199" s="39">
        <v>0</v>
      </c>
      <c r="P3199" s="39">
        <v>0</v>
      </c>
      <c r="Q3199" s="39">
        <v>0</v>
      </c>
      <c r="R3199" s="39">
        <v>0</v>
      </c>
      <c r="S3199" s="39">
        <v>0</v>
      </c>
      <c r="T3199" s="39">
        <v>0</v>
      </c>
      <c r="U3199" s="39">
        <v>0</v>
      </c>
      <c r="V3199" s="39">
        <v>0</v>
      </c>
    </row>
    <row r="3200" spans="1:22" x14ac:dyDescent="0.25">
      <c r="A3200" s="39" t="s">
        <v>12307</v>
      </c>
      <c r="B3200" s="57" t="s">
        <v>1224</v>
      </c>
      <c r="C3200" s="39">
        <v>55988345</v>
      </c>
      <c r="D3200" s="39">
        <v>55989568</v>
      </c>
      <c r="E3200" s="57" t="s">
        <v>1698</v>
      </c>
      <c r="F3200" s="57">
        <v>1224</v>
      </c>
      <c r="G3200" s="39" t="s">
        <v>2901</v>
      </c>
      <c r="H3200" s="57" t="s">
        <v>1593</v>
      </c>
      <c r="I3200" s="39">
        <v>0</v>
      </c>
      <c r="J3200" s="39">
        <v>0</v>
      </c>
      <c r="K3200" s="39">
        <v>0</v>
      </c>
      <c r="L3200" s="39">
        <v>0</v>
      </c>
      <c r="M3200" s="39">
        <v>0</v>
      </c>
      <c r="N3200" s="39">
        <v>0</v>
      </c>
      <c r="O3200" s="39">
        <v>0</v>
      </c>
      <c r="P3200" s="39">
        <v>0</v>
      </c>
      <c r="Q3200" s="39">
        <v>0</v>
      </c>
      <c r="R3200" s="39">
        <v>0</v>
      </c>
      <c r="S3200" s="39">
        <v>0</v>
      </c>
      <c r="T3200" s="39">
        <v>0</v>
      </c>
      <c r="U3200" s="39">
        <v>0</v>
      </c>
      <c r="V3200" s="39">
        <v>0</v>
      </c>
    </row>
    <row r="3201" spans="1:22" x14ac:dyDescent="0.25">
      <c r="A3201" s="39" t="s">
        <v>12308</v>
      </c>
      <c r="B3201" s="57" t="s">
        <v>1224</v>
      </c>
      <c r="C3201" s="39">
        <v>55992438</v>
      </c>
      <c r="D3201" s="39">
        <v>55997302</v>
      </c>
      <c r="E3201" s="57" t="s">
        <v>108</v>
      </c>
      <c r="F3201" s="57">
        <v>4865</v>
      </c>
      <c r="G3201" s="39" t="s">
        <v>12309</v>
      </c>
      <c r="H3201" s="57" t="s">
        <v>1593</v>
      </c>
      <c r="I3201" s="39">
        <v>0.13173578765267199</v>
      </c>
      <c r="J3201" s="39">
        <v>1.0406960845470099</v>
      </c>
      <c r="K3201" s="39">
        <v>6.0773599542933598E-2</v>
      </c>
      <c r="L3201" s="39">
        <v>8.93081744449606E-2</v>
      </c>
      <c r="M3201" s="39">
        <v>5.3306556391717101E-2</v>
      </c>
      <c r="N3201" s="39">
        <v>0.19600264733654801</v>
      </c>
      <c r="O3201" s="39">
        <v>0.11002040385240899</v>
      </c>
      <c r="P3201" s="39">
        <v>0.31747426391719902</v>
      </c>
      <c r="Q3201" s="39">
        <v>4.0902860620483699</v>
      </c>
      <c r="R3201" s="39">
        <v>4.4241629288257398</v>
      </c>
      <c r="S3201" s="39">
        <v>3.2811462858550202</v>
      </c>
      <c r="T3201" s="39">
        <v>1.8144601881142599</v>
      </c>
      <c r="U3201" s="39">
        <v>1.77042736072898</v>
      </c>
      <c r="V3201" s="39">
        <v>1.56348032072705</v>
      </c>
    </row>
    <row r="3202" spans="1:22" x14ac:dyDescent="0.25">
      <c r="A3202" s="39" t="s">
        <v>12310</v>
      </c>
      <c r="B3202" s="57" t="s">
        <v>1224</v>
      </c>
      <c r="C3202" s="39">
        <v>56000747</v>
      </c>
      <c r="D3202" s="39">
        <v>56001262</v>
      </c>
      <c r="E3202" s="57" t="s">
        <v>108</v>
      </c>
      <c r="F3202" s="57">
        <v>516</v>
      </c>
      <c r="G3202" s="39" t="s">
        <v>108</v>
      </c>
      <c r="H3202" s="57" t="s">
        <v>1593</v>
      </c>
      <c r="I3202" s="39">
        <v>0</v>
      </c>
      <c r="J3202" s="39">
        <v>0</v>
      </c>
      <c r="K3202" s="39">
        <v>0</v>
      </c>
      <c r="L3202" s="39">
        <v>0</v>
      </c>
      <c r="M3202" s="39">
        <v>0</v>
      </c>
      <c r="N3202" s="39">
        <v>0</v>
      </c>
      <c r="O3202" s="39">
        <v>0</v>
      </c>
      <c r="P3202" s="39">
        <v>0</v>
      </c>
      <c r="Q3202" s="39">
        <v>0</v>
      </c>
      <c r="R3202" s="39">
        <v>0</v>
      </c>
      <c r="S3202" s="39">
        <v>0</v>
      </c>
      <c r="T3202" s="39">
        <v>0</v>
      </c>
      <c r="U3202" s="39">
        <v>0</v>
      </c>
      <c r="V3202" s="39">
        <v>0</v>
      </c>
    </row>
    <row r="3203" spans="1:22" x14ac:dyDescent="0.25">
      <c r="A3203" s="39" t="s">
        <v>12311</v>
      </c>
      <c r="B3203" s="57" t="s">
        <v>1224</v>
      </c>
      <c r="C3203" s="39">
        <v>56040268</v>
      </c>
      <c r="D3203" s="39">
        <v>56044313</v>
      </c>
      <c r="E3203" s="57" t="s">
        <v>1698</v>
      </c>
      <c r="F3203" s="57">
        <v>4046</v>
      </c>
      <c r="G3203" s="39" t="s">
        <v>12312</v>
      </c>
      <c r="H3203" s="57" t="s">
        <v>1593</v>
      </c>
      <c r="I3203" s="39">
        <v>3.5206988171429301</v>
      </c>
      <c r="J3203" s="39">
        <v>3.65201603653568</v>
      </c>
      <c r="K3203" s="39">
        <v>0.27643830156445698</v>
      </c>
      <c r="L3203" s="39">
        <v>0.27454793512419901</v>
      </c>
      <c r="M3203" s="39">
        <v>9.6210568319423498E-2</v>
      </c>
      <c r="N3203" s="39">
        <v>0.78104742805998895</v>
      </c>
      <c r="O3203" s="39">
        <v>0.79107972439606999</v>
      </c>
      <c r="P3203" s="39">
        <v>1.70517286332928</v>
      </c>
      <c r="Q3203" s="39">
        <v>2.5500387292925399</v>
      </c>
      <c r="R3203" s="39">
        <v>2.6908640270852602</v>
      </c>
      <c r="S3203" s="39">
        <v>2.57733939327793</v>
      </c>
      <c r="T3203" s="39">
        <v>4.7649140418276703</v>
      </c>
      <c r="U3203" s="39">
        <v>3.6311159263466601</v>
      </c>
      <c r="V3203" s="39">
        <v>4.5151952009509699</v>
      </c>
    </row>
    <row r="3204" spans="1:22" x14ac:dyDescent="0.25">
      <c r="A3204" s="39" t="s">
        <v>12313</v>
      </c>
      <c r="B3204" s="57" t="s">
        <v>1224</v>
      </c>
      <c r="C3204" s="39">
        <v>57195824</v>
      </c>
      <c r="D3204" s="39">
        <v>57201754</v>
      </c>
      <c r="E3204" s="57" t="s">
        <v>1698</v>
      </c>
      <c r="F3204" s="57">
        <v>5931</v>
      </c>
      <c r="G3204" s="39" t="s">
        <v>12314</v>
      </c>
      <c r="H3204" s="57" t="s">
        <v>1594</v>
      </c>
      <c r="I3204" s="39">
        <v>4.2454119950340301</v>
      </c>
      <c r="J3204" s="39">
        <v>4.0958569239148304</v>
      </c>
      <c r="K3204" s="39">
        <v>4.4047396655623396</v>
      </c>
      <c r="L3204" s="39">
        <v>4.13190222091972</v>
      </c>
      <c r="M3204" s="39">
        <v>4.2780739834084196</v>
      </c>
      <c r="N3204" s="39">
        <v>4.45058443389751</v>
      </c>
      <c r="O3204" s="39">
        <v>4.3081788229307696</v>
      </c>
      <c r="P3204" s="39">
        <v>4.2820542440240699</v>
      </c>
      <c r="Q3204" s="39">
        <v>4.4452300956410804</v>
      </c>
      <c r="R3204" s="39">
        <v>4.2222713329212</v>
      </c>
      <c r="S3204" s="39">
        <v>4.2430673248475204</v>
      </c>
      <c r="T3204" s="39">
        <v>4.0547443075280203</v>
      </c>
      <c r="U3204" s="39">
        <v>4.0364681670692901</v>
      </c>
      <c r="V3204" s="39">
        <v>3.7495449939865702</v>
      </c>
    </row>
    <row r="3205" spans="1:22" x14ac:dyDescent="0.25">
      <c r="A3205" s="39" t="s">
        <v>12315</v>
      </c>
      <c r="B3205" s="57" t="s">
        <v>1224</v>
      </c>
      <c r="C3205" s="39">
        <v>57204020</v>
      </c>
      <c r="D3205" s="39">
        <v>57204562</v>
      </c>
      <c r="E3205" s="57" t="s">
        <v>1698</v>
      </c>
      <c r="F3205" s="57">
        <v>543</v>
      </c>
      <c r="G3205" s="39" t="s">
        <v>1760</v>
      </c>
      <c r="H3205" s="57" t="s">
        <v>1594</v>
      </c>
      <c r="I3205" s="39">
        <v>0</v>
      </c>
      <c r="J3205" s="39">
        <v>0</v>
      </c>
      <c r="K3205" s="39">
        <v>0</v>
      </c>
      <c r="L3205" s="39">
        <v>0</v>
      </c>
      <c r="M3205" s="39">
        <v>0</v>
      </c>
      <c r="N3205" s="39">
        <v>0</v>
      </c>
      <c r="O3205" s="39">
        <v>0.47021197810149201</v>
      </c>
      <c r="P3205" s="39">
        <v>0.32253851427303298</v>
      </c>
      <c r="Q3205" s="39">
        <v>3.70734808748327</v>
      </c>
      <c r="R3205" s="39">
        <v>3.18915404396768</v>
      </c>
      <c r="S3205" s="39">
        <v>2.9306294861646802</v>
      </c>
      <c r="T3205" s="39">
        <v>1.4857926070390499</v>
      </c>
      <c r="U3205" s="39">
        <v>1.38982008713188</v>
      </c>
      <c r="V3205" s="39">
        <v>1.68626743606816</v>
      </c>
    </row>
    <row r="3206" spans="1:22" x14ac:dyDescent="0.25">
      <c r="A3206" s="39" t="s">
        <v>12316</v>
      </c>
      <c r="B3206" s="57" t="s">
        <v>1224</v>
      </c>
      <c r="C3206" s="39">
        <v>57215385</v>
      </c>
      <c r="D3206" s="39">
        <v>57219267</v>
      </c>
      <c r="E3206" s="57" t="s">
        <v>1698</v>
      </c>
      <c r="F3206" s="57">
        <v>3883</v>
      </c>
      <c r="G3206" s="39" t="s">
        <v>5443</v>
      </c>
      <c r="H3206" s="57" t="s">
        <v>1594</v>
      </c>
      <c r="I3206" s="39">
        <v>0</v>
      </c>
      <c r="J3206" s="39">
        <v>0.10732296525969499</v>
      </c>
      <c r="K3206" s="39">
        <v>0.81510647676543901</v>
      </c>
      <c r="L3206" s="39">
        <v>0.61695422639599595</v>
      </c>
      <c r="M3206" s="39">
        <v>0.70421330792304304</v>
      </c>
      <c r="N3206" s="39">
        <v>0.38645119333605799</v>
      </c>
      <c r="O3206" s="39">
        <v>0.25474519762921299</v>
      </c>
      <c r="P3206" s="39">
        <v>0.40042753733069097</v>
      </c>
      <c r="Q3206" s="39">
        <v>1.1733769245744901</v>
      </c>
      <c r="R3206" s="39">
        <v>1.6106953381747</v>
      </c>
      <c r="S3206" s="39">
        <v>1.0562158717294401</v>
      </c>
      <c r="T3206" s="39">
        <v>0.66713641371019805</v>
      </c>
      <c r="U3206" s="39">
        <v>0.51664354090575104</v>
      </c>
      <c r="V3206" s="39">
        <v>0.730305190094928</v>
      </c>
    </row>
    <row r="3207" spans="1:22" x14ac:dyDescent="0.25">
      <c r="A3207" s="39" t="s">
        <v>12317</v>
      </c>
      <c r="B3207" s="57" t="s">
        <v>1224</v>
      </c>
      <c r="C3207" s="39">
        <v>57219438</v>
      </c>
      <c r="D3207" s="39">
        <v>57222060</v>
      </c>
      <c r="E3207" s="57" t="s">
        <v>1698</v>
      </c>
      <c r="F3207" s="57">
        <v>2623</v>
      </c>
      <c r="G3207" s="39" t="s">
        <v>12318</v>
      </c>
      <c r="H3207" s="57" t="s">
        <v>1594</v>
      </c>
      <c r="I3207" s="39">
        <v>2.3859693588200801</v>
      </c>
      <c r="J3207" s="39">
        <v>2.2880838776244898</v>
      </c>
      <c r="K3207" s="39">
        <v>2.6481547814628401</v>
      </c>
      <c r="L3207" s="39">
        <v>2.6328056356386602</v>
      </c>
      <c r="M3207" s="39">
        <v>2.36616272205102</v>
      </c>
      <c r="N3207" s="39">
        <v>1.9302491037186</v>
      </c>
      <c r="O3207" s="39">
        <v>2.1351867948339098</v>
      </c>
      <c r="P3207" s="39">
        <v>1.8778934188670799</v>
      </c>
      <c r="Q3207" s="39">
        <v>1.31172979027307</v>
      </c>
      <c r="R3207" s="39">
        <v>0.90730833960594803</v>
      </c>
      <c r="S3207" s="39">
        <v>1.45854474441744</v>
      </c>
      <c r="T3207" s="39">
        <v>1.5901660433864799</v>
      </c>
      <c r="U3207" s="39">
        <v>1.4182925119548599</v>
      </c>
      <c r="V3207" s="39">
        <v>1.5808160128935</v>
      </c>
    </row>
    <row r="3208" spans="1:22" x14ac:dyDescent="0.25">
      <c r="A3208" s="39" t="s">
        <v>12319</v>
      </c>
      <c r="B3208" s="57" t="s">
        <v>1224</v>
      </c>
      <c r="C3208" s="39">
        <v>57222261</v>
      </c>
      <c r="D3208" s="39">
        <v>57227050</v>
      </c>
      <c r="E3208" s="57" t="s">
        <v>108</v>
      </c>
      <c r="F3208" s="57">
        <v>4790</v>
      </c>
      <c r="G3208" s="39" t="s">
        <v>6788</v>
      </c>
      <c r="H3208" s="57" t="s">
        <v>1594</v>
      </c>
      <c r="I3208" s="39">
        <v>1.5413661514442401</v>
      </c>
      <c r="J3208" s="39">
        <v>1.52995584157648</v>
      </c>
      <c r="K3208" s="39">
        <v>7.4692577257398807E-2</v>
      </c>
      <c r="L3208" s="39">
        <v>5.5867968409662197E-2</v>
      </c>
      <c r="M3208" s="39">
        <v>0.235231986541205</v>
      </c>
      <c r="N3208" s="39">
        <v>6.3387798221964595E-2</v>
      </c>
      <c r="O3208" s="39">
        <v>0</v>
      </c>
      <c r="P3208" s="39">
        <v>8.5290578645552506E-2</v>
      </c>
      <c r="Q3208" s="39">
        <v>0.11877406747401401</v>
      </c>
      <c r="R3208" s="39">
        <v>0.51937684317487998</v>
      </c>
      <c r="S3208" s="39">
        <v>0.11569595779528501</v>
      </c>
      <c r="T3208" s="39">
        <v>1.92214836196577</v>
      </c>
      <c r="U3208" s="39">
        <v>1.49383688017544</v>
      </c>
      <c r="V3208" s="39">
        <v>2.6214048783545199</v>
      </c>
    </row>
    <row r="3209" spans="1:22" x14ac:dyDescent="0.25">
      <c r="A3209" s="39" t="s">
        <v>12320</v>
      </c>
      <c r="B3209" s="57" t="s">
        <v>1224</v>
      </c>
      <c r="C3209" s="39">
        <v>57234965</v>
      </c>
      <c r="D3209" s="39">
        <v>57236272</v>
      </c>
      <c r="E3209" s="57" t="s">
        <v>1698</v>
      </c>
      <c r="F3209" s="57">
        <v>1308</v>
      </c>
      <c r="G3209" s="39" t="s">
        <v>108</v>
      </c>
      <c r="H3209" s="57" t="s">
        <v>1594</v>
      </c>
      <c r="I3209" s="39">
        <v>7.4107735633468002</v>
      </c>
      <c r="J3209" s="39">
        <v>7.9470699752441503</v>
      </c>
      <c r="K3209" s="39">
        <v>6.1852124281396499</v>
      </c>
      <c r="L3209" s="39">
        <v>5.9419725132116703</v>
      </c>
      <c r="M3209" s="39">
        <v>5.9474768081778997</v>
      </c>
      <c r="N3209" s="39">
        <v>6.0859769490736397</v>
      </c>
      <c r="O3209" s="39">
        <v>6.4591594482195198</v>
      </c>
      <c r="P3209" s="39">
        <v>6.23758283787717</v>
      </c>
      <c r="Q3209" s="39">
        <v>7.2979067161513802</v>
      </c>
      <c r="R3209" s="39">
        <v>7.3047483076670598</v>
      </c>
      <c r="S3209" s="39">
        <v>7.2946850714404103</v>
      </c>
      <c r="T3209" s="39">
        <v>6.7154678554974199</v>
      </c>
      <c r="U3209" s="39">
        <v>6.5996376627670603</v>
      </c>
      <c r="V3209" s="39">
        <v>7.0322551574273504</v>
      </c>
    </row>
    <row r="3210" spans="1:22" x14ac:dyDescent="0.25">
      <c r="A3210" s="39" t="s">
        <v>12321</v>
      </c>
      <c r="B3210" s="57" t="s">
        <v>1224</v>
      </c>
      <c r="C3210" s="39">
        <v>57236200</v>
      </c>
      <c r="D3210" s="39">
        <v>57240212</v>
      </c>
      <c r="E3210" s="57" t="s">
        <v>108</v>
      </c>
      <c r="F3210" s="57">
        <v>4013</v>
      </c>
      <c r="G3210" s="39" t="s">
        <v>12167</v>
      </c>
      <c r="H3210" s="57" t="s">
        <v>1594</v>
      </c>
      <c r="I3210" s="39">
        <v>2.5780305556257899</v>
      </c>
      <c r="J3210" s="39">
        <v>2.5016072905434399</v>
      </c>
      <c r="K3210" s="39">
        <v>2.9436213197855601</v>
      </c>
      <c r="L3210" s="39">
        <v>2.9076521375607198</v>
      </c>
      <c r="M3210" s="39">
        <v>2.7139069255001602</v>
      </c>
      <c r="N3210" s="39">
        <v>3.0123702222467501</v>
      </c>
      <c r="O3210" s="39">
        <v>3.4216070690285298</v>
      </c>
      <c r="P3210" s="39">
        <v>3.0160095153995199</v>
      </c>
      <c r="Q3210" s="39">
        <v>2.8339324275779698</v>
      </c>
      <c r="R3210" s="39">
        <v>3.2615488676231501</v>
      </c>
      <c r="S3210" s="39">
        <v>3.0444798041557202</v>
      </c>
      <c r="T3210" s="39">
        <v>3.0839162448503399</v>
      </c>
      <c r="U3210" s="39">
        <v>3.0046146460918002</v>
      </c>
      <c r="V3210" s="39">
        <v>3.4154598765848401</v>
      </c>
    </row>
    <row r="3211" spans="1:22" x14ac:dyDescent="0.25">
      <c r="A3211" s="39" t="s">
        <v>12322</v>
      </c>
      <c r="B3211" s="57" t="s">
        <v>1224</v>
      </c>
      <c r="C3211" s="39">
        <v>57289807</v>
      </c>
      <c r="D3211" s="39">
        <v>57293355</v>
      </c>
      <c r="E3211" s="57" t="s">
        <v>108</v>
      </c>
      <c r="F3211" s="57">
        <v>3549</v>
      </c>
      <c r="G3211" s="39" t="s">
        <v>2826</v>
      </c>
      <c r="H3211" s="57" t="s">
        <v>1594</v>
      </c>
      <c r="I3211" s="39">
        <v>0</v>
      </c>
      <c r="J3211" s="39">
        <v>0</v>
      </c>
      <c r="K3211" s="39">
        <v>0</v>
      </c>
      <c r="L3211" s="39">
        <v>0</v>
      </c>
      <c r="M3211" s="39">
        <v>0</v>
      </c>
      <c r="N3211" s="39">
        <v>0</v>
      </c>
      <c r="O3211" s="39">
        <v>0</v>
      </c>
      <c r="P3211" s="39">
        <v>0</v>
      </c>
      <c r="Q3211" s="39">
        <v>0.13162267054163199</v>
      </c>
      <c r="R3211" s="39">
        <v>0</v>
      </c>
      <c r="S3211" s="39">
        <v>0</v>
      </c>
      <c r="T3211" s="39">
        <v>0</v>
      </c>
      <c r="U3211" s="39">
        <v>7.1056111088570295E-2</v>
      </c>
      <c r="V3211" s="39">
        <v>0</v>
      </c>
    </row>
    <row r="3212" spans="1:22" x14ac:dyDescent="0.25">
      <c r="A3212" s="39" t="s">
        <v>12323</v>
      </c>
      <c r="B3212" s="57" t="s">
        <v>1224</v>
      </c>
      <c r="C3212" s="39">
        <v>57295557</v>
      </c>
      <c r="D3212" s="39">
        <v>57306806</v>
      </c>
      <c r="E3212" s="57" t="s">
        <v>108</v>
      </c>
      <c r="F3212" s="57">
        <v>11250</v>
      </c>
      <c r="G3212" s="39" t="s">
        <v>12324</v>
      </c>
      <c r="H3212" s="57" t="s">
        <v>1594</v>
      </c>
      <c r="I3212" s="39">
        <v>4.0394279569162004</v>
      </c>
      <c r="J3212" s="39">
        <v>3.9597794270006998</v>
      </c>
      <c r="K3212" s="39">
        <v>4.3402204251639303</v>
      </c>
      <c r="L3212" s="39">
        <v>4.2128961259567799</v>
      </c>
      <c r="M3212" s="39">
        <v>4.0018472698664302</v>
      </c>
      <c r="N3212" s="39">
        <v>4.0533372830489203</v>
      </c>
      <c r="O3212" s="39">
        <v>3.81153268284671</v>
      </c>
      <c r="P3212" s="39">
        <v>3.8287026586623898</v>
      </c>
      <c r="Q3212" s="39">
        <v>5.0902521822486699</v>
      </c>
      <c r="R3212" s="39">
        <v>5.0600949537653097</v>
      </c>
      <c r="S3212" s="39">
        <v>4.6306151502910504</v>
      </c>
      <c r="T3212" s="39">
        <v>4.6210203266264003</v>
      </c>
      <c r="U3212" s="39">
        <v>4.6195421313082399</v>
      </c>
      <c r="V3212" s="39">
        <v>3.9800253002387298</v>
      </c>
    </row>
    <row r="3213" spans="1:22" x14ac:dyDescent="0.25">
      <c r="A3213" s="39" t="s">
        <v>12325</v>
      </c>
      <c r="B3213" s="57" t="s">
        <v>1224</v>
      </c>
      <c r="C3213" s="39">
        <v>58479299</v>
      </c>
      <c r="D3213" s="39">
        <v>58483521</v>
      </c>
      <c r="E3213" s="57" t="s">
        <v>108</v>
      </c>
      <c r="F3213" s="57">
        <v>4223</v>
      </c>
      <c r="G3213" s="39" t="s">
        <v>10274</v>
      </c>
      <c r="H3213" s="57" t="s">
        <v>1595</v>
      </c>
      <c r="I3213" s="39">
        <v>1.54213420796755</v>
      </c>
      <c r="J3213" s="39">
        <v>1.3645444185279401</v>
      </c>
      <c r="K3213" s="39">
        <v>0</v>
      </c>
      <c r="L3213" s="39">
        <v>2.7685443046690499E-2</v>
      </c>
      <c r="M3213" s="39">
        <v>9.5462683703703102E-2</v>
      </c>
      <c r="N3213" s="39">
        <v>0.69606683656632995</v>
      </c>
      <c r="O3213" s="39">
        <v>0.63795702629921702</v>
      </c>
      <c r="P3213" s="39">
        <v>0.702510385424025</v>
      </c>
      <c r="Q3213" s="39">
        <v>0.686080936057335</v>
      </c>
      <c r="R3213" s="39">
        <v>0.49198645930699397</v>
      </c>
      <c r="S3213" s="39">
        <v>0.433244712082759</v>
      </c>
      <c r="T3213" s="39">
        <v>1.3680754656545899</v>
      </c>
      <c r="U3213" s="39">
        <v>1.51647915609628</v>
      </c>
      <c r="V3213" s="39">
        <v>1.2151380670791401</v>
      </c>
    </row>
    <row r="3214" spans="1:22" x14ac:dyDescent="0.25">
      <c r="A3214" s="39" t="s">
        <v>12326</v>
      </c>
      <c r="B3214" s="57" t="s">
        <v>1224</v>
      </c>
      <c r="C3214" s="39">
        <v>58484139</v>
      </c>
      <c r="D3214" s="39">
        <v>58486036</v>
      </c>
      <c r="E3214" s="57" t="s">
        <v>1698</v>
      </c>
      <c r="F3214" s="57">
        <v>1898</v>
      </c>
      <c r="G3214" s="39" t="s">
        <v>10839</v>
      </c>
      <c r="H3214" s="57" t="s">
        <v>1595</v>
      </c>
      <c r="I3214" s="39">
        <v>3.8625307398504098</v>
      </c>
      <c r="J3214" s="39">
        <v>4.3241769455033801</v>
      </c>
      <c r="K3214" s="39">
        <v>3.7873906708917899</v>
      </c>
      <c r="L3214" s="39">
        <v>3.64211236068037</v>
      </c>
      <c r="M3214" s="39">
        <v>3.7448607406527299</v>
      </c>
      <c r="N3214" s="39">
        <v>3.5640122654373698</v>
      </c>
      <c r="O3214" s="39">
        <v>3.6965948108444402</v>
      </c>
      <c r="P3214" s="39">
        <v>3.44710968226582</v>
      </c>
      <c r="Q3214" s="39">
        <v>4.0626398282864598</v>
      </c>
      <c r="R3214" s="39">
        <v>4.0908534304511104</v>
      </c>
      <c r="S3214" s="39">
        <v>4.08005215007615</v>
      </c>
      <c r="T3214" s="39">
        <v>4.1364292997683503</v>
      </c>
      <c r="U3214" s="39">
        <v>3.72585019962716</v>
      </c>
      <c r="V3214" s="39">
        <v>3.97089045731598</v>
      </c>
    </row>
    <row r="3215" spans="1:22" x14ac:dyDescent="0.25">
      <c r="A3215" s="39" t="s">
        <v>12327</v>
      </c>
      <c r="B3215" s="57" t="s">
        <v>1224</v>
      </c>
      <c r="C3215" s="39">
        <v>58488233</v>
      </c>
      <c r="D3215" s="39">
        <v>58490545</v>
      </c>
      <c r="E3215" s="57" t="s">
        <v>1698</v>
      </c>
      <c r="F3215" s="57">
        <v>2313</v>
      </c>
      <c r="G3215" s="39" t="s">
        <v>4691</v>
      </c>
      <c r="H3215" s="57" t="s">
        <v>1595</v>
      </c>
      <c r="I3215" s="39">
        <v>0</v>
      </c>
      <c r="J3215" s="39">
        <v>0</v>
      </c>
      <c r="K3215" s="39">
        <v>0</v>
      </c>
      <c r="L3215" s="39">
        <v>0</v>
      </c>
      <c r="M3215" s="39">
        <v>0</v>
      </c>
      <c r="N3215" s="39">
        <v>0</v>
      </c>
      <c r="O3215" s="39">
        <v>0</v>
      </c>
      <c r="P3215" s="39">
        <v>0</v>
      </c>
      <c r="Q3215" s="39">
        <v>0</v>
      </c>
      <c r="R3215" s="39">
        <v>0</v>
      </c>
      <c r="S3215" s="39">
        <v>0</v>
      </c>
      <c r="T3215" s="39">
        <v>8.9159674405158401E-2</v>
      </c>
      <c r="U3215" s="39">
        <v>0.225316889594187</v>
      </c>
      <c r="V3215" s="39">
        <v>0</v>
      </c>
    </row>
    <row r="3216" spans="1:22" x14ac:dyDescent="0.25">
      <c r="A3216" s="39" t="s">
        <v>12328</v>
      </c>
      <c r="B3216" s="57" t="s">
        <v>1224</v>
      </c>
      <c r="C3216" s="39">
        <v>58491801</v>
      </c>
      <c r="D3216" s="39">
        <v>58494551</v>
      </c>
      <c r="E3216" s="57" t="s">
        <v>1698</v>
      </c>
      <c r="F3216" s="57">
        <v>2751</v>
      </c>
      <c r="G3216" s="39" t="s">
        <v>7053</v>
      </c>
      <c r="H3216" s="57" t="s">
        <v>1595</v>
      </c>
      <c r="I3216" s="39">
        <v>0.166718015467546</v>
      </c>
      <c r="J3216" s="39">
        <v>0.10992254932883801</v>
      </c>
      <c r="K3216" s="39">
        <v>0</v>
      </c>
      <c r="L3216" s="39">
        <v>5.7858640048689999E-2</v>
      </c>
      <c r="M3216" s="39">
        <v>0.19499979759757799</v>
      </c>
      <c r="N3216" s="39">
        <v>0.12890598734719499</v>
      </c>
      <c r="O3216" s="102">
        <v>4.7813222788742103E-10</v>
      </c>
      <c r="P3216" s="39">
        <v>4.4778507028480699E-2</v>
      </c>
      <c r="Q3216" s="39">
        <v>1.9605784313683801</v>
      </c>
      <c r="R3216" s="39">
        <v>1.7832680544461399</v>
      </c>
      <c r="S3216" s="39">
        <v>1.8623958447614</v>
      </c>
      <c r="T3216" s="39">
        <v>0.89926381397019395</v>
      </c>
      <c r="U3216" s="39">
        <v>1.09728042208676</v>
      </c>
      <c r="V3216" s="39">
        <v>0.71329197965539104</v>
      </c>
    </row>
    <row r="3217" spans="1:22" x14ac:dyDescent="0.25">
      <c r="A3217" s="39" t="s">
        <v>12329</v>
      </c>
      <c r="B3217" s="57" t="s">
        <v>1224</v>
      </c>
      <c r="C3217" s="39">
        <v>58494291</v>
      </c>
      <c r="D3217" s="39">
        <v>58496956</v>
      </c>
      <c r="E3217" s="57" t="s">
        <v>108</v>
      </c>
      <c r="F3217" s="57">
        <v>2666</v>
      </c>
      <c r="G3217" s="39" t="s">
        <v>1950</v>
      </c>
      <c r="H3217" s="57" t="s">
        <v>1595</v>
      </c>
      <c r="I3217" s="39">
        <v>4.6094654014275296</v>
      </c>
      <c r="J3217" s="39">
        <v>4.15663931069209</v>
      </c>
      <c r="K3217" s="39">
        <v>3.7874533608754</v>
      </c>
      <c r="L3217" s="39">
        <v>3.9482176975477699</v>
      </c>
      <c r="M3217" s="39">
        <v>3.7195120351856099</v>
      </c>
      <c r="N3217" s="39">
        <v>3.5473757922609899</v>
      </c>
      <c r="O3217" s="39">
        <v>3.1385097804206401</v>
      </c>
      <c r="P3217" s="39">
        <v>3.5413909338445202</v>
      </c>
      <c r="Q3217" s="39">
        <v>4.6678013154460496</v>
      </c>
      <c r="R3217" s="39">
        <v>4.3468859935317496</v>
      </c>
      <c r="S3217" s="39">
        <v>4.1229459933790302</v>
      </c>
      <c r="T3217" s="39">
        <v>4.6866069745406502</v>
      </c>
      <c r="U3217" s="39">
        <v>4.6922207332993198</v>
      </c>
      <c r="V3217" s="39">
        <v>4.5476102293573604</v>
      </c>
    </row>
    <row r="3218" spans="1:22" x14ac:dyDescent="0.25">
      <c r="A3218" s="39" t="s">
        <v>12330</v>
      </c>
      <c r="B3218" s="57" t="s">
        <v>1224</v>
      </c>
      <c r="C3218" s="39">
        <v>58500495</v>
      </c>
      <c r="D3218" s="39">
        <v>58500881</v>
      </c>
      <c r="E3218" s="57" t="s">
        <v>1698</v>
      </c>
      <c r="F3218" s="57">
        <v>387</v>
      </c>
      <c r="G3218" s="39" t="s">
        <v>108</v>
      </c>
      <c r="H3218" s="57" t="s">
        <v>1595</v>
      </c>
      <c r="I3218" s="39">
        <v>0</v>
      </c>
      <c r="J3218" s="39">
        <v>0</v>
      </c>
      <c r="K3218" s="39">
        <v>0</v>
      </c>
      <c r="L3218" s="39">
        <v>0</v>
      </c>
      <c r="M3218" s="39">
        <v>0</v>
      </c>
      <c r="N3218" s="39">
        <v>0</v>
      </c>
      <c r="O3218" s="39">
        <v>0</v>
      </c>
      <c r="P3218" s="39">
        <v>0</v>
      </c>
      <c r="Q3218" s="39">
        <v>0</v>
      </c>
      <c r="R3218" s="39">
        <v>0</v>
      </c>
      <c r="S3218" s="39">
        <v>0</v>
      </c>
      <c r="T3218" s="39">
        <v>0</v>
      </c>
      <c r="U3218" s="39">
        <v>0</v>
      </c>
      <c r="V3218" s="39">
        <v>0</v>
      </c>
    </row>
    <row r="3219" spans="1:22" x14ac:dyDescent="0.25">
      <c r="A3219" s="39" t="s">
        <v>12331</v>
      </c>
      <c r="B3219" s="57" t="s">
        <v>1224</v>
      </c>
      <c r="C3219" s="39">
        <v>58502203</v>
      </c>
      <c r="D3219" s="39">
        <v>58504780</v>
      </c>
      <c r="E3219" s="57" t="s">
        <v>108</v>
      </c>
      <c r="F3219" s="57">
        <v>2578</v>
      </c>
      <c r="G3219" s="39" t="s">
        <v>6036</v>
      </c>
      <c r="H3219" s="57" t="s">
        <v>1595</v>
      </c>
      <c r="I3219" s="39">
        <v>0.435905906186071</v>
      </c>
      <c r="J3219" s="39">
        <v>0.12580475174111699</v>
      </c>
      <c r="K3219" s="39">
        <v>0.35912755222757298</v>
      </c>
      <c r="L3219" s="39">
        <v>0.19062876563685299</v>
      </c>
      <c r="M3219" s="39">
        <v>0.11610068206714</v>
      </c>
      <c r="N3219" s="39">
        <v>0.110728849057908</v>
      </c>
      <c r="O3219" s="39">
        <v>0</v>
      </c>
      <c r="P3219" s="39">
        <v>0</v>
      </c>
      <c r="Q3219" s="39">
        <v>1.5067288718363501</v>
      </c>
      <c r="R3219" s="39">
        <v>1.3423328628534399</v>
      </c>
      <c r="S3219" s="39">
        <v>1.5824163029076499</v>
      </c>
      <c r="T3219" s="39">
        <v>1.8945966139425701</v>
      </c>
      <c r="U3219" s="39">
        <v>1.03190329682543</v>
      </c>
      <c r="V3219" s="39">
        <v>1.5862795608258999</v>
      </c>
    </row>
    <row r="3220" spans="1:22" x14ac:dyDescent="0.25">
      <c r="A3220" s="39" t="s">
        <v>12332</v>
      </c>
      <c r="B3220" s="57" t="s">
        <v>1224</v>
      </c>
      <c r="C3220" s="39">
        <v>58506851</v>
      </c>
      <c r="D3220" s="39">
        <v>58507336</v>
      </c>
      <c r="E3220" s="57" t="s">
        <v>1698</v>
      </c>
      <c r="F3220" s="57">
        <v>486</v>
      </c>
      <c r="G3220" s="39" t="s">
        <v>108</v>
      </c>
      <c r="H3220" s="57" t="s">
        <v>1595</v>
      </c>
      <c r="I3220" s="39">
        <v>0</v>
      </c>
      <c r="J3220" s="39">
        <v>0</v>
      </c>
      <c r="K3220" s="39">
        <v>0</v>
      </c>
      <c r="L3220" s="39">
        <v>0</v>
      </c>
      <c r="M3220" s="39">
        <v>0</v>
      </c>
      <c r="N3220" s="39">
        <v>0</v>
      </c>
      <c r="O3220" s="39">
        <v>0</v>
      </c>
      <c r="P3220" s="39">
        <v>0</v>
      </c>
      <c r="Q3220" s="39">
        <v>0</v>
      </c>
      <c r="R3220" s="39">
        <v>0</v>
      </c>
      <c r="S3220" s="39">
        <v>0</v>
      </c>
      <c r="T3220" s="39">
        <v>0</v>
      </c>
      <c r="U3220" s="39">
        <v>0</v>
      </c>
      <c r="V3220" s="39">
        <v>0</v>
      </c>
    </row>
    <row r="3221" spans="1:22" x14ac:dyDescent="0.25">
      <c r="A3221" s="39" t="s">
        <v>12333</v>
      </c>
      <c r="B3221" s="57" t="s">
        <v>1224</v>
      </c>
      <c r="C3221" s="39">
        <v>58507932</v>
      </c>
      <c r="D3221" s="39">
        <v>58511557</v>
      </c>
      <c r="E3221" s="57" t="s">
        <v>108</v>
      </c>
      <c r="F3221" s="57">
        <v>3626</v>
      </c>
      <c r="G3221" s="39" t="s">
        <v>2575</v>
      </c>
      <c r="H3221" s="57" t="s">
        <v>1595</v>
      </c>
      <c r="I3221" s="39">
        <v>4.3952067875594496</v>
      </c>
      <c r="J3221" s="39">
        <v>3.72539216311448</v>
      </c>
      <c r="K3221" s="39">
        <v>4.5935689041582997</v>
      </c>
      <c r="L3221" s="39">
        <v>4.3935054394108501</v>
      </c>
      <c r="M3221" s="39">
        <v>4.4404871661242398</v>
      </c>
      <c r="N3221" s="39">
        <v>4.35522069733124</v>
      </c>
      <c r="O3221" s="39">
        <v>4.4140813970704196</v>
      </c>
      <c r="P3221" s="39">
        <v>4.3043577108086204</v>
      </c>
      <c r="Q3221" s="39">
        <v>4.2681798483356896</v>
      </c>
      <c r="R3221" s="39">
        <v>4.2001433520363998</v>
      </c>
      <c r="S3221" s="39">
        <v>4.2925829969353897</v>
      </c>
      <c r="T3221" s="39">
        <v>4.4245795082143102</v>
      </c>
      <c r="U3221" s="39">
        <v>4.44901984968297</v>
      </c>
      <c r="V3221" s="39">
        <v>4.1879339830557596</v>
      </c>
    </row>
    <row r="3222" spans="1:22" x14ac:dyDescent="0.25">
      <c r="A3222" s="39" t="s">
        <v>12334</v>
      </c>
      <c r="B3222" s="57" t="s">
        <v>1224</v>
      </c>
      <c r="C3222" s="39">
        <v>58512315</v>
      </c>
      <c r="D3222" s="39">
        <v>58516102</v>
      </c>
      <c r="E3222" s="57" t="s">
        <v>1698</v>
      </c>
      <c r="F3222" s="57">
        <v>3788</v>
      </c>
      <c r="G3222" s="39" t="s">
        <v>12335</v>
      </c>
      <c r="H3222" s="57" t="s">
        <v>1595</v>
      </c>
      <c r="I3222" s="39">
        <v>3.29814213720354</v>
      </c>
      <c r="J3222" s="39">
        <v>3.2369793023543498</v>
      </c>
      <c r="K3222" s="39">
        <v>3.9618825826623798</v>
      </c>
      <c r="L3222" s="39">
        <v>4.0353511794031602</v>
      </c>
      <c r="M3222" s="39">
        <v>4.1227638160940598</v>
      </c>
      <c r="N3222" s="39">
        <v>4.3515364617797196</v>
      </c>
      <c r="O3222" s="39">
        <v>4.3769848882562998</v>
      </c>
      <c r="P3222" s="39">
        <v>4.2689957316796097</v>
      </c>
      <c r="Q3222" s="39">
        <v>4.2975069257395999</v>
      </c>
      <c r="R3222" s="39">
        <v>4.32101891058847</v>
      </c>
      <c r="S3222" s="39">
        <v>4.1559353853105296</v>
      </c>
      <c r="T3222" s="39">
        <v>4.3083317483794996</v>
      </c>
      <c r="U3222" s="39">
        <v>4.0384098420466099</v>
      </c>
      <c r="V3222" s="39">
        <v>4.2166333478420803</v>
      </c>
    </row>
    <row r="3223" spans="1:22" x14ac:dyDescent="0.25">
      <c r="A3223" s="39" t="s">
        <v>12336</v>
      </c>
      <c r="B3223" s="57" t="s">
        <v>1224</v>
      </c>
      <c r="C3223" s="39">
        <v>58516216</v>
      </c>
      <c r="D3223" s="39">
        <v>58516808</v>
      </c>
      <c r="E3223" s="57" t="s">
        <v>108</v>
      </c>
      <c r="F3223" s="57">
        <v>593</v>
      </c>
      <c r="G3223" s="39" t="s">
        <v>108</v>
      </c>
      <c r="H3223" s="57" t="s">
        <v>1595</v>
      </c>
      <c r="I3223" s="39">
        <v>0</v>
      </c>
      <c r="J3223" s="39">
        <v>0</v>
      </c>
      <c r="K3223" s="39">
        <v>0</v>
      </c>
      <c r="L3223" s="39">
        <v>0</v>
      </c>
      <c r="M3223" s="39">
        <v>0</v>
      </c>
      <c r="N3223" s="39">
        <v>0</v>
      </c>
      <c r="O3223" s="39">
        <v>0</v>
      </c>
      <c r="P3223" s="39">
        <v>0</v>
      </c>
      <c r="Q3223" s="39">
        <v>0</v>
      </c>
      <c r="R3223" s="39">
        <v>0</v>
      </c>
      <c r="S3223" s="39">
        <v>0</v>
      </c>
      <c r="T3223" s="39">
        <v>0</v>
      </c>
      <c r="U3223" s="39">
        <v>0</v>
      </c>
      <c r="V3223" s="39">
        <v>0</v>
      </c>
    </row>
    <row r="3224" spans="1:22" x14ac:dyDescent="0.25">
      <c r="A3224" s="39" t="s">
        <v>12337</v>
      </c>
      <c r="B3224" s="57" t="s">
        <v>1224</v>
      </c>
      <c r="C3224" s="39">
        <v>58520798</v>
      </c>
      <c r="D3224" s="39">
        <v>58522748</v>
      </c>
      <c r="E3224" s="57" t="s">
        <v>108</v>
      </c>
      <c r="F3224" s="57">
        <v>1951</v>
      </c>
      <c r="G3224" s="39" t="s">
        <v>4943</v>
      </c>
      <c r="H3224" s="57" t="s">
        <v>1595</v>
      </c>
      <c r="I3224" s="39">
        <v>4.8716120497742201</v>
      </c>
      <c r="J3224" s="39">
        <v>4.2258378906867797</v>
      </c>
      <c r="K3224" s="39">
        <v>4.6551056334534104</v>
      </c>
      <c r="L3224" s="39">
        <v>4.4941979736126303</v>
      </c>
      <c r="M3224" s="39">
        <v>4.5693027224082696</v>
      </c>
      <c r="N3224" s="39">
        <v>4.5598649812133498</v>
      </c>
      <c r="O3224" s="39">
        <v>4.6458860756877298</v>
      </c>
      <c r="P3224" s="39">
        <v>4.5648780861386697</v>
      </c>
      <c r="Q3224" s="39">
        <v>4.1619521589267396</v>
      </c>
      <c r="R3224" s="39">
        <v>4.0239206486187102</v>
      </c>
      <c r="S3224" s="39">
        <v>3.8307927861706901</v>
      </c>
      <c r="T3224" s="39">
        <v>4.2111056696174796</v>
      </c>
      <c r="U3224" s="39">
        <v>4.3358762333011596</v>
      </c>
      <c r="V3224" s="39">
        <v>4.1195636844173604</v>
      </c>
    </row>
    <row r="3225" spans="1:22" x14ac:dyDescent="0.25">
      <c r="A3225" s="39" t="s">
        <v>12338</v>
      </c>
      <c r="B3225" s="57" t="s">
        <v>1224</v>
      </c>
      <c r="C3225" s="39">
        <v>58522967</v>
      </c>
      <c r="D3225" s="39">
        <v>58525768</v>
      </c>
      <c r="E3225" s="57" t="s">
        <v>1698</v>
      </c>
      <c r="F3225" s="57">
        <v>2802</v>
      </c>
      <c r="G3225" s="39" t="s">
        <v>12339</v>
      </c>
      <c r="H3225" s="57" t="s">
        <v>1595</v>
      </c>
      <c r="I3225" s="39">
        <v>5.21717254186066</v>
      </c>
      <c r="J3225" s="39">
        <v>3.7914494451137699</v>
      </c>
      <c r="K3225" s="39">
        <v>4.9148945452860602</v>
      </c>
      <c r="L3225" s="39">
        <v>5.3468292743455299</v>
      </c>
      <c r="M3225" s="39">
        <v>5.2341870571787101</v>
      </c>
      <c r="N3225" s="39">
        <v>3.0018382645323598</v>
      </c>
      <c r="O3225" s="39">
        <v>2.5150235840394801</v>
      </c>
      <c r="P3225" s="39">
        <v>3.0906756225703602</v>
      </c>
      <c r="Q3225" s="39">
        <v>4.3209178547334197</v>
      </c>
      <c r="R3225" s="39">
        <v>4.2648666667788904</v>
      </c>
      <c r="S3225" s="39">
        <v>4.1419885727029397</v>
      </c>
      <c r="T3225" s="39">
        <v>6.3426080775594</v>
      </c>
      <c r="U3225" s="39">
        <v>6.6070535857008501</v>
      </c>
      <c r="V3225" s="39">
        <v>6.1425012549727098</v>
      </c>
    </row>
    <row r="3226" spans="1:22" x14ac:dyDescent="0.25">
      <c r="A3226" s="39" t="s">
        <v>12340</v>
      </c>
      <c r="B3226" s="57" t="s">
        <v>1224</v>
      </c>
      <c r="C3226" s="39">
        <v>58525900</v>
      </c>
      <c r="D3226" s="39">
        <v>58532778</v>
      </c>
      <c r="E3226" s="57" t="s">
        <v>108</v>
      </c>
      <c r="F3226" s="57">
        <v>6879</v>
      </c>
      <c r="G3226" s="39" t="s">
        <v>12341</v>
      </c>
      <c r="H3226" s="57" t="s">
        <v>1595</v>
      </c>
      <c r="I3226" s="39">
        <v>4.4088748682089598</v>
      </c>
      <c r="J3226" s="39">
        <v>4.5656276378434599</v>
      </c>
      <c r="K3226" s="39">
        <v>5.1718192982511599</v>
      </c>
      <c r="L3226" s="39">
        <v>5.0171825600098803</v>
      </c>
      <c r="M3226" s="39">
        <v>4.89910794212798</v>
      </c>
      <c r="N3226" s="39">
        <v>5.1913731424086702</v>
      </c>
      <c r="O3226" s="39">
        <v>5.3513315058993198</v>
      </c>
      <c r="P3226" s="39">
        <v>5.1560001284224297</v>
      </c>
      <c r="Q3226" s="39">
        <v>4.3882722107208103</v>
      </c>
      <c r="R3226" s="39">
        <v>4.2864524144569396</v>
      </c>
      <c r="S3226" s="39">
        <v>4.5775557191918601</v>
      </c>
      <c r="T3226" s="39">
        <v>4.4029336002064499</v>
      </c>
      <c r="U3226" s="39">
        <v>4.35732678586246</v>
      </c>
      <c r="V3226" s="39">
        <v>4.2786241508110896</v>
      </c>
    </row>
    <row r="3227" spans="1:22" x14ac:dyDescent="0.25">
      <c r="A3227" s="39" t="s">
        <v>12342</v>
      </c>
      <c r="B3227" s="57" t="s">
        <v>1224</v>
      </c>
      <c r="C3227" s="39">
        <v>58534771</v>
      </c>
      <c r="D3227" s="39">
        <v>58536416</v>
      </c>
      <c r="E3227" s="57" t="s">
        <v>108</v>
      </c>
      <c r="F3227" s="57">
        <v>1646</v>
      </c>
      <c r="G3227" s="39" t="s">
        <v>2232</v>
      </c>
      <c r="H3227" s="57" t="s">
        <v>1595</v>
      </c>
      <c r="I3227" s="39">
        <v>2.7083174811090598</v>
      </c>
      <c r="J3227" s="39">
        <v>2.4821177176296398</v>
      </c>
      <c r="K3227" s="39">
        <v>3.10070017969033</v>
      </c>
      <c r="L3227" s="39">
        <v>2.6623376836648198</v>
      </c>
      <c r="M3227" s="39">
        <v>2.7771419338136201</v>
      </c>
      <c r="N3227" s="39">
        <v>2.8288468326259699</v>
      </c>
      <c r="O3227" s="39">
        <v>3.3293475196356601</v>
      </c>
      <c r="P3227" s="39">
        <v>3.2535612334569901</v>
      </c>
      <c r="Q3227" s="39">
        <v>3.1278197946020301</v>
      </c>
      <c r="R3227" s="39">
        <v>3.1769003733772401</v>
      </c>
      <c r="S3227" s="39">
        <v>3.09318660905247</v>
      </c>
      <c r="T3227" s="39">
        <v>1.8932418193443299</v>
      </c>
      <c r="U3227" s="39">
        <v>2.7309681249192099</v>
      </c>
      <c r="V3227" s="39">
        <v>2.5963770333913101</v>
      </c>
    </row>
    <row r="3228" spans="1:22" x14ac:dyDescent="0.25">
      <c r="A3228" s="39" t="s">
        <v>12343</v>
      </c>
      <c r="B3228" s="57" t="s">
        <v>1224</v>
      </c>
      <c r="C3228" s="39">
        <v>58539787</v>
      </c>
      <c r="D3228" s="39">
        <v>58541316</v>
      </c>
      <c r="E3228" s="57" t="s">
        <v>1698</v>
      </c>
      <c r="F3228" s="57">
        <v>1530</v>
      </c>
      <c r="G3228" s="39" t="s">
        <v>3377</v>
      </c>
      <c r="H3228" s="57" t="s">
        <v>1595</v>
      </c>
      <c r="I3228" s="39">
        <v>0</v>
      </c>
      <c r="J3228" s="39">
        <v>0</v>
      </c>
      <c r="K3228" s="39">
        <v>0.136666517871044</v>
      </c>
      <c r="L3228" s="39">
        <v>0</v>
      </c>
      <c r="M3228" s="39">
        <v>0</v>
      </c>
      <c r="N3228" s="39">
        <v>0</v>
      </c>
      <c r="O3228" s="39">
        <v>0.12622925394092299</v>
      </c>
      <c r="P3228" s="39">
        <v>0</v>
      </c>
      <c r="Q3228" s="39">
        <v>5.6698939353260598E-2</v>
      </c>
      <c r="R3228" s="39">
        <v>0</v>
      </c>
      <c r="S3228" s="39">
        <v>5.5247168227147203E-2</v>
      </c>
      <c r="T3228" s="39">
        <v>6.7850012173319499E-2</v>
      </c>
      <c r="U3228" s="39">
        <v>0</v>
      </c>
      <c r="V3228" s="39">
        <v>0</v>
      </c>
    </row>
    <row r="3229" spans="1:22" x14ac:dyDescent="0.25">
      <c r="A3229" s="39" t="s">
        <v>12344</v>
      </c>
      <c r="B3229" s="57" t="s">
        <v>1224</v>
      </c>
      <c r="C3229" s="39">
        <v>58542957</v>
      </c>
      <c r="D3229" s="39">
        <v>58543377</v>
      </c>
      <c r="E3229" s="57" t="s">
        <v>108</v>
      </c>
      <c r="F3229" s="57">
        <v>421</v>
      </c>
      <c r="G3229" s="39" t="s">
        <v>2998</v>
      </c>
      <c r="H3229" s="57" t="s">
        <v>1595</v>
      </c>
      <c r="I3229" s="39">
        <v>0</v>
      </c>
      <c r="J3229" s="39">
        <v>0</v>
      </c>
      <c r="K3229" s="39">
        <v>0</v>
      </c>
      <c r="L3229" s="39">
        <v>0</v>
      </c>
      <c r="M3229" s="39">
        <v>0</v>
      </c>
      <c r="N3229" s="39">
        <v>0</v>
      </c>
      <c r="O3229" s="39">
        <v>0</v>
      </c>
      <c r="P3229" s="39">
        <v>0</v>
      </c>
      <c r="Q3229" s="39">
        <v>0</v>
      </c>
      <c r="R3229" s="39">
        <v>0</v>
      </c>
      <c r="S3229" s="39">
        <v>0</v>
      </c>
      <c r="T3229" s="39">
        <v>0</v>
      </c>
      <c r="U3229" s="39">
        <v>0</v>
      </c>
      <c r="V3229" s="39">
        <v>0</v>
      </c>
    </row>
    <row r="3230" spans="1:22" x14ac:dyDescent="0.25">
      <c r="A3230" s="39" t="s">
        <v>12345</v>
      </c>
      <c r="B3230" s="57" t="s">
        <v>1224</v>
      </c>
      <c r="C3230" s="39">
        <v>58561446</v>
      </c>
      <c r="D3230" s="39">
        <v>58562060</v>
      </c>
      <c r="E3230" s="57" t="s">
        <v>108</v>
      </c>
      <c r="F3230" s="57">
        <v>615</v>
      </c>
      <c r="G3230" s="39" t="s">
        <v>108</v>
      </c>
      <c r="H3230" s="57" t="s">
        <v>1595</v>
      </c>
      <c r="I3230" s="39">
        <v>0.60615413415185604</v>
      </c>
      <c r="J3230" s="39">
        <v>1.1189709642247601</v>
      </c>
      <c r="K3230" s="39">
        <v>0</v>
      </c>
      <c r="L3230" s="39">
        <v>0</v>
      </c>
      <c r="M3230" s="39">
        <v>0</v>
      </c>
      <c r="N3230" s="39">
        <v>0</v>
      </c>
      <c r="O3230" s="39">
        <v>0.209239986951053</v>
      </c>
      <c r="P3230" s="39">
        <v>0</v>
      </c>
      <c r="Q3230" s="39">
        <v>3.37418120712654</v>
      </c>
      <c r="R3230" s="39">
        <v>3.9812590173900699</v>
      </c>
      <c r="S3230" s="39">
        <v>3.0876223775277198</v>
      </c>
      <c r="T3230" s="39">
        <v>1.8490184537869701</v>
      </c>
      <c r="U3230" s="39">
        <v>0.66230395510251505</v>
      </c>
      <c r="V3230" s="39">
        <v>0.50152780607673397</v>
      </c>
    </row>
    <row r="3231" spans="1:22" x14ac:dyDescent="0.25">
      <c r="A3231" s="39" t="s">
        <v>12346</v>
      </c>
      <c r="B3231" s="57" t="s">
        <v>1224</v>
      </c>
      <c r="C3231" s="39">
        <v>58563806</v>
      </c>
      <c r="D3231" s="39">
        <v>58565320</v>
      </c>
      <c r="E3231" s="57" t="s">
        <v>1698</v>
      </c>
      <c r="F3231" s="57">
        <v>1515</v>
      </c>
      <c r="G3231" s="39" t="s">
        <v>3890</v>
      </c>
      <c r="H3231" s="57" t="s">
        <v>1595</v>
      </c>
      <c r="I3231" s="39">
        <v>1.86798737067902</v>
      </c>
      <c r="J3231" s="39">
        <v>2.7893014909549598</v>
      </c>
      <c r="K3231" s="39">
        <v>2.10414876171345</v>
      </c>
      <c r="L3231" s="39">
        <v>1.86914494180602</v>
      </c>
      <c r="M3231" s="39">
        <v>1.73367538589139</v>
      </c>
      <c r="N3231" s="39">
        <v>2.56994550821033</v>
      </c>
      <c r="O3231" s="39">
        <v>2.0477547418977502</v>
      </c>
      <c r="P3231" s="39">
        <v>2.74505658048894</v>
      </c>
      <c r="Q3231" s="39">
        <v>2.8745314147660501</v>
      </c>
      <c r="R3231" s="39">
        <v>2.8160036653896201</v>
      </c>
      <c r="S3231" s="39">
        <v>2.7057523593114401</v>
      </c>
      <c r="T3231" s="39">
        <v>3.5724289023149001</v>
      </c>
      <c r="U3231" s="39">
        <v>3.0295924661848801</v>
      </c>
      <c r="V3231" s="39">
        <v>3.0523793741664198</v>
      </c>
    </row>
    <row r="3232" spans="1:22" x14ac:dyDescent="0.25">
      <c r="A3232" s="39" t="s">
        <v>12347</v>
      </c>
      <c r="B3232" s="57" t="s">
        <v>1224</v>
      </c>
      <c r="C3232" s="39">
        <v>58566539</v>
      </c>
      <c r="D3232" s="39">
        <v>58568347</v>
      </c>
      <c r="E3232" s="57" t="s">
        <v>108</v>
      </c>
      <c r="F3232" s="57">
        <v>1809</v>
      </c>
      <c r="G3232" s="39" t="s">
        <v>11513</v>
      </c>
      <c r="H3232" s="57" t="s">
        <v>1595</v>
      </c>
      <c r="I3232" s="39">
        <v>0</v>
      </c>
      <c r="J3232" s="39">
        <v>0</v>
      </c>
      <c r="K3232" s="39">
        <v>0</v>
      </c>
      <c r="L3232" s="39">
        <v>0</v>
      </c>
      <c r="M3232" s="39">
        <v>0</v>
      </c>
      <c r="N3232" s="39">
        <v>0</v>
      </c>
      <c r="O3232" s="39">
        <v>0</v>
      </c>
      <c r="P3232" s="39">
        <v>0</v>
      </c>
      <c r="Q3232" s="39">
        <v>0</v>
      </c>
      <c r="R3232" s="39">
        <v>0</v>
      </c>
      <c r="S3232" s="39">
        <v>0</v>
      </c>
      <c r="T3232" s="39">
        <v>0</v>
      </c>
      <c r="U3232" s="39">
        <v>0</v>
      </c>
      <c r="V3232" s="39">
        <v>0</v>
      </c>
    </row>
    <row r="3233" spans="1:22" x14ac:dyDescent="0.25">
      <c r="A3233" s="39" t="s">
        <v>12348</v>
      </c>
      <c r="B3233" s="57" t="s">
        <v>1224</v>
      </c>
      <c r="C3233" s="39">
        <v>58568384</v>
      </c>
      <c r="D3233" s="39">
        <v>58573564</v>
      </c>
      <c r="E3233" s="57" t="s">
        <v>108</v>
      </c>
      <c r="F3233" s="57">
        <v>5181</v>
      </c>
      <c r="G3233" s="39" t="s">
        <v>11513</v>
      </c>
      <c r="H3233" s="57" t="s">
        <v>1595</v>
      </c>
      <c r="I3233" s="39">
        <v>0</v>
      </c>
      <c r="J3233" s="39">
        <v>0</v>
      </c>
      <c r="K3233" s="39">
        <v>0</v>
      </c>
      <c r="L3233" s="39">
        <v>0</v>
      </c>
      <c r="M3233" s="39">
        <v>0</v>
      </c>
      <c r="N3233" s="39">
        <v>0</v>
      </c>
      <c r="O3233" s="39">
        <v>0</v>
      </c>
      <c r="P3233" s="39">
        <v>0</v>
      </c>
      <c r="Q3233" s="39">
        <v>0</v>
      </c>
      <c r="R3233" s="39">
        <v>0</v>
      </c>
      <c r="S3233" s="39">
        <v>0</v>
      </c>
      <c r="T3233" s="39">
        <v>0</v>
      </c>
      <c r="U3233" s="39">
        <v>0</v>
      </c>
      <c r="V3233" s="39">
        <v>0</v>
      </c>
    </row>
    <row r="3234" spans="1:22" x14ac:dyDescent="0.25">
      <c r="A3234" s="39" t="s">
        <v>12349</v>
      </c>
      <c r="B3234" s="57" t="s">
        <v>1224</v>
      </c>
      <c r="C3234" s="39">
        <v>58576512</v>
      </c>
      <c r="D3234" s="39">
        <v>58583094</v>
      </c>
      <c r="E3234" s="57" t="s">
        <v>108</v>
      </c>
      <c r="F3234" s="57">
        <v>6583</v>
      </c>
      <c r="G3234" s="39" t="s">
        <v>11513</v>
      </c>
      <c r="H3234" s="57" t="s">
        <v>1595</v>
      </c>
      <c r="I3234" s="39">
        <v>0</v>
      </c>
      <c r="J3234" s="39">
        <v>0</v>
      </c>
      <c r="K3234" s="39">
        <v>0</v>
      </c>
      <c r="L3234" s="39">
        <v>0</v>
      </c>
      <c r="M3234" s="39">
        <v>0</v>
      </c>
      <c r="N3234" s="39">
        <v>0</v>
      </c>
      <c r="O3234" s="39">
        <v>0</v>
      </c>
      <c r="P3234" s="39">
        <v>0</v>
      </c>
      <c r="Q3234" s="39">
        <v>0</v>
      </c>
      <c r="R3234" s="39">
        <v>0</v>
      </c>
      <c r="S3234" s="39">
        <v>0</v>
      </c>
      <c r="T3234" s="39">
        <v>0</v>
      </c>
      <c r="U3234" s="39">
        <v>0</v>
      </c>
      <c r="V3234" s="39">
        <v>0</v>
      </c>
    </row>
    <row r="3235" spans="1:22" x14ac:dyDescent="0.25">
      <c r="A3235" s="39" t="s">
        <v>12350</v>
      </c>
      <c r="B3235" s="57" t="s">
        <v>1224</v>
      </c>
      <c r="C3235" s="39">
        <v>58583413</v>
      </c>
      <c r="D3235" s="39">
        <v>58584301</v>
      </c>
      <c r="E3235" s="57" t="s">
        <v>1698</v>
      </c>
      <c r="F3235" s="57">
        <v>889</v>
      </c>
      <c r="G3235" s="39" t="s">
        <v>3210</v>
      </c>
      <c r="H3235" s="57" t="s">
        <v>1595</v>
      </c>
      <c r="I3235" s="39">
        <v>5.3102055888445401</v>
      </c>
      <c r="J3235" s="39">
        <v>5.0440093493759397</v>
      </c>
      <c r="K3235" s="39">
        <v>5.6879229113668197</v>
      </c>
      <c r="L3235" s="39">
        <v>5.7037153534688398</v>
      </c>
      <c r="M3235" s="39">
        <v>5.8708603296641897</v>
      </c>
      <c r="N3235" s="39">
        <v>5.7781113068718097</v>
      </c>
      <c r="O3235" s="39">
        <v>5.65598143904288</v>
      </c>
      <c r="P3235" s="39">
        <v>5.3914240492997898</v>
      </c>
      <c r="Q3235" s="39">
        <v>5.3733245603719899</v>
      </c>
      <c r="R3235" s="39">
        <v>5.2195867445733199</v>
      </c>
      <c r="S3235" s="39">
        <v>5.3680384373145396</v>
      </c>
      <c r="T3235" s="39">
        <v>5.2440916836279596</v>
      </c>
      <c r="U3235" s="39">
        <v>5.1989537626643703</v>
      </c>
      <c r="V3235" s="39">
        <v>5.2488687546775799</v>
      </c>
    </row>
    <row r="3236" spans="1:22" x14ac:dyDescent="0.25">
      <c r="A3236" s="39" t="s">
        <v>12351</v>
      </c>
      <c r="B3236" s="57" t="s">
        <v>1224</v>
      </c>
      <c r="C3236" s="39">
        <v>58605583</v>
      </c>
      <c r="D3236" s="39">
        <v>58617549</v>
      </c>
      <c r="E3236" s="57" t="s">
        <v>1698</v>
      </c>
      <c r="F3236" s="57">
        <v>11967</v>
      </c>
      <c r="G3236" s="39" t="s">
        <v>3872</v>
      </c>
      <c r="H3236" s="57" t="s">
        <v>1595</v>
      </c>
      <c r="I3236" s="39">
        <v>0.25499063895490198</v>
      </c>
      <c r="J3236" s="39">
        <v>0.321895778156498</v>
      </c>
      <c r="K3236" s="39">
        <v>0</v>
      </c>
      <c r="L3236" s="39">
        <v>3.9394335490966298E-2</v>
      </c>
      <c r="M3236" s="39">
        <v>0</v>
      </c>
      <c r="N3236" s="39">
        <v>4.4837247214060301E-2</v>
      </c>
      <c r="O3236" s="39">
        <v>0.18597054243618899</v>
      </c>
      <c r="P3236" s="39">
        <v>0.11814426917799099</v>
      </c>
      <c r="Q3236" s="39">
        <v>1.0367283801285501</v>
      </c>
      <c r="R3236" s="39">
        <v>0.51226937015957696</v>
      </c>
      <c r="S3236" s="39">
        <v>0.55548046859320699</v>
      </c>
      <c r="T3236" s="39">
        <v>0.44643728337377903</v>
      </c>
      <c r="U3236" s="39">
        <v>0.39986998205062202</v>
      </c>
      <c r="V3236" s="39">
        <v>0.74610462491391005</v>
      </c>
    </row>
    <row r="3237" spans="1:22" x14ac:dyDescent="0.25">
      <c r="A3237" s="39" t="s">
        <v>12352</v>
      </c>
      <c r="B3237" s="57" t="s">
        <v>1224</v>
      </c>
      <c r="C3237" s="39">
        <v>58620829</v>
      </c>
      <c r="D3237" s="39">
        <v>58622430</v>
      </c>
      <c r="E3237" s="57" t="s">
        <v>1698</v>
      </c>
      <c r="F3237" s="57">
        <v>1602</v>
      </c>
      <c r="G3237" s="39" t="s">
        <v>3872</v>
      </c>
      <c r="H3237" s="57" t="s">
        <v>1595</v>
      </c>
      <c r="I3237" s="39">
        <v>0</v>
      </c>
      <c r="J3237" s="39">
        <v>0</v>
      </c>
      <c r="K3237" s="39">
        <v>0</v>
      </c>
      <c r="L3237" s="39">
        <v>0</v>
      </c>
      <c r="M3237" s="39">
        <v>0</v>
      </c>
      <c r="N3237" s="39">
        <v>0</v>
      </c>
      <c r="O3237" s="39">
        <v>0</v>
      </c>
      <c r="P3237" s="39">
        <v>0</v>
      </c>
      <c r="Q3237" s="39">
        <v>0.20950077882740001</v>
      </c>
      <c r="R3237" s="39">
        <v>0</v>
      </c>
      <c r="S3237" s="39">
        <v>0.10585062784657601</v>
      </c>
      <c r="T3237" s="39">
        <v>0.50858178813090205</v>
      </c>
      <c r="U3237" s="39">
        <v>0.412854132388559</v>
      </c>
      <c r="V3237" s="39">
        <v>0.309461437957115</v>
      </c>
    </row>
    <row r="3238" spans="1:22" x14ac:dyDescent="0.25">
      <c r="A3238" s="39" t="s">
        <v>12353</v>
      </c>
      <c r="B3238" s="57" t="s">
        <v>1224</v>
      </c>
      <c r="C3238" s="39">
        <v>58625007</v>
      </c>
      <c r="D3238" s="39">
        <v>58628458</v>
      </c>
      <c r="E3238" s="57" t="s">
        <v>1698</v>
      </c>
      <c r="F3238" s="57">
        <v>3452</v>
      </c>
      <c r="G3238" s="39" t="s">
        <v>3870</v>
      </c>
      <c r="H3238" s="57" t="s">
        <v>1595</v>
      </c>
      <c r="I3238" s="39">
        <v>3.6864893217413299</v>
      </c>
      <c r="J3238" s="39">
        <v>3.4510145621597599</v>
      </c>
      <c r="K3238" s="39">
        <v>3.72403901576727</v>
      </c>
      <c r="L3238" s="39">
        <v>3.7872652827516999</v>
      </c>
      <c r="M3238" s="39">
        <v>3.6209265179707399</v>
      </c>
      <c r="N3238" s="39">
        <v>3.6990740605162902</v>
      </c>
      <c r="O3238" s="39">
        <v>3.60602760101541</v>
      </c>
      <c r="P3238" s="39">
        <v>3.5628773756251002</v>
      </c>
      <c r="Q3238" s="39">
        <v>3.2702179445429498</v>
      </c>
      <c r="R3238" s="39">
        <v>3.1661369657370901</v>
      </c>
      <c r="S3238" s="39">
        <v>3.3422702744045498</v>
      </c>
      <c r="T3238" s="39">
        <v>3.0826055208885399</v>
      </c>
      <c r="U3238" s="39">
        <v>3.1839421975520201</v>
      </c>
      <c r="V3238" s="39">
        <v>3.3322582295710799</v>
      </c>
    </row>
    <row r="3239" spans="1:22" x14ac:dyDescent="0.25">
      <c r="A3239" s="39" t="s">
        <v>12354</v>
      </c>
      <c r="B3239" s="57" t="s">
        <v>1224</v>
      </c>
      <c r="C3239" s="39">
        <v>58629433</v>
      </c>
      <c r="D3239" s="39">
        <v>58632398</v>
      </c>
      <c r="E3239" s="57" t="s">
        <v>1698</v>
      </c>
      <c r="F3239" s="57">
        <v>2966</v>
      </c>
      <c r="G3239" s="39" t="s">
        <v>12355</v>
      </c>
      <c r="H3239" s="57" t="s">
        <v>1595</v>
      </c>
      <c r="I3239" s="39">
        <v>3.58059173409996</v>
      </c>
      <c r="J3239" s="39">
        <v>3.4216972737777098</v>
      </c>
      <c r="K3239" s="39">
        <v>3.9867112758255598</v>
      </c>
      <c r="L3239" s="39">
        <v>3.9493014683282799</v>
      </c>
      <c r="M3239" s="39">
        <v>4.10597134691404</v>
      </c>
      <c r="N3239" s="39">
        <v>4.0074466950891301</v>
      </c>
      <c r="O3239" s="39">
        <v>4.0991268520368802</v>
      </c>
      <c r="P3239" s="39">
        <v>3.9091106369780499</v>
      </c>
      <c r="Q3239" s="39">
        <v>3.4128533196433</v>
      </c>
      <c r="R3239" s="39">
        <v>3.2881134161092298</v>
      </c>
      <c r="S3239" s="39">
        <v>3.4158870866209101</v>
      </c>
      <c r="T3239" s="39">
        <v>3.3398186550962499</v>
      </c>
      <c r="U3239" s="39">
        <v>3.3547962900358099</v>
      </c>
      <c r="V3239" s="39">
        <v>3.4863925942759599</v>
      </c>
    </row>
    <row r="3240" spans="1:22" x14ac:dyDescent="0.25">
      <c r="A3240" s="39" t="s">
        <v>12356</v>
      </c>
      <c r="B3240" s="57" t="s">
        <v>1224</v>
      </c>
      <c r="C3240" s="39">
        <v>58637917</v>
      </c>
      <c r="D3240" s="39">
        <v>58641139</v>
      </c>
      <c r="E3240" s="57" t="s">
        <v>1698</v>
      </c>
      <c r="F3240" s="57">
        <v>3223</v>
      </c>
      <c r="G3240" s="39" t="s">
        <v>1778</v>
      </c>
      <c r="H3240" s="57" t="s">
        <v>1595</v>
      </c>
      <c r="I3240" s="39">
        <v>1.3956989809964</v>
      </c>
      <c r="J3240" s="39">
        <v>1.73775164878306</v>
      </c>
      <c r="K3240" s="39">
        <v>1.80871865461861</v>
      </c>
      <c r="L3240" s="39">
        <v>1.7559386834981501</v>
      </c>
      <c r="M3240" s="39">
        <v>1.84495602950422</v>
      </c>
      <c r="N3240" s="39">
        <v>1.8834292261743799</v>
      </c>
      <c r="O3240" s="39">
        <v>1.7838882458296901</v>
      </c>
      <c r="P3240" s="39">
        <v>1.70126958394919</v>
      </c>
      <c r="Q3240" s="39">
        <v>1.89566325001682</v>
      </c>
      <c r="R3240" s="39">
        <v>1.6825508252871899</v>
      </c>
      <c r="S3240" s="39">
        <v>1.8824043736267799</v>
      </c>
      <c r="T3240" s="39">
        <v>2.0634684276578699</v>
      </c>
      <c r="U3240" s="39">
        <v>2.2723128937582699</v>
      </c>
      <c r="V3240" s="39">
        <v>2.17797836817443</v>
      </c>
    </row>
    <row r="3241" spans="1:22" x14ac:dyDescent="0.25">
      <c r="A3241" s="39" t="s">
        <v>12357</v>
      </c>
      <c r="B3241" s="57" t="s">
        <v>1224</v>
      </c>
      <c r="C3241" s="39">
        <v>58643695</v>
      </c>
      <c r="D3241" s="39">
        <v>58644798</v>
      </c>
      <c r="E3241" s="57" t="s">
        <v>1698</v>
      </c>
      <c r="F3241" s="57">
        <v>1104</v>
      </c>
      <c r="G3241" s="39" t="s">
        <v>10008</v>
      </c>
      <c r="H3241" s="57" t="s">
        <v>1595</v>
      </c>
      <c r="I3241" s="39">
        <v>0.34608434450319597</v>
      </c>
      <c r="J3241" s="39">
        <v>0.94866886933467798</v>
      </c>
      <c r="K3241" s="39">
        <v>0</v>
      </c>
      <c r="L3241" s="39">
        <v>0</v>
      </c>
      <c r="M3241" s="39">
        <v>0</v>
      </c>
      <c r="N3241" s="39">
        <v>0</v>
      </c>
      <c r="O3241" s="39">
        <v>0</v>
      </c>
      <c r="P3241" s="39">
        <v>0</v>
      </c>
      <c r="Q3241" s="39">
        <v>0</v>
      </c>
      <c r="R3241" s="39">
        <v>0</v>
      </c>
      <c r="S3241" s="39">
        <v>0</v>
      </c>
      <c r="T3241" s="39">
        <v>0.29839555693116598</v>
      </c>
      <c r="U3241" s="39">
        <v>0</v>
      </c>
      <c r="V3241" s="39">
        <v>0.574052084944212</v>
      </c>
    </row>
    <row r="3242" spans="1:22" x14ac:dyDescent="0.25">
      <c r="A3242" s="39" t="s">
        <v>12358</v>
      </c>
      <c r="B3242" s="57" t="s">
        <v>1224</v>
      </c>
      <c r="C3242" s="39">
        <v>58656505</v>
      </c>
      <c r="D3242" s="39">
        <v>58657686</v>
      </c>
      <c r="E3242" s="57" t="s">
        <v>108</v>
      </c>
      <c r="F3242" s="57">
        <v>1182</v>
      </c>
      <c r="G3242" s="39" t="s">
        <v>1843</v>
      </c>
      <c r="H3242" s="57" t="s">
        <v>1595</v>
      </c>
      <c r="I3242" s="39">
        <v>3.26945960632984</v>
      </c>
      <c r="J3242" s="39">
        <v>3.2323737240125099</v>
      </c>
      <c r="K3242" s="39">
        <v>1.37304678907333</v>
      </c>
      <c r="L3242" s="39">
        <v>1.0104003206647201</v>
      </c>
      <c r="M3242" s="39">
        <v>1.68711893261612</v>
      </c>
      <c r="N3242" s="39">
        <v>2.26218055864656</v>
      </c>
      <c r="O3242" s="39">
        <v>2.2717901884389802</v>
      </c>
      <c r="P3242" s="39">
        <v>1.8172016424662001</v>
      </c>
      <c r="Q3242" s="39">
        <v>2.8611176831613099</v>
      </c>
      <c r="R3242" s="39">
        <v>2.9406986168568898</v>
      </c>
      <c r="S3242" s="39">
        <v>3.0382834052266401</v>
      </c>
      <c r="T3242" s="39">
        <v>3.0742553749545798</v>
      </c>
      <c r="U3242" s="39">
        <v>2.72273267981884</v>
      </c>
      <c r="V3242" s="39">
        <v>3.53165593638019</v>
      </c>
    </row>
    <row r="3243" spans="1:22" x14ac:dyDescent="0.25">
      <c r="A3243" s="39" t="s">
        <v>12359</v>
      </c>
      <c r="B3243" s="57" t="s">
        <v>1224</v>
      </c>
      <c r="C3243" s="39">
        <v>58670516</v>
      </c>
      <c r="D3243" s="39">
        <v>58671811</v>
      </c>
      <c r="E3243" s="57" t="s">
        <v>1698</v>
      </c>
      <c r="F3243" s="57">
        <v>1296</v>
      </c>
      <c r="G3243" s="39" t="s">
        <v>1778</v>
      </c>
      <c r="H3243" s="57" t="s">
        <v>1595</v>
      </c>
      <c r="I3243" s="39">
        <v>0.12467725142897899</v>
      </c>
      <c r="J3243" s="39">
        <v>0</v>
      </c>
      <c r="K3243" s="39">
        <v>8.5026194401284103E-2</v>
      </c>
      <c r="L3243" s="39">
        <v>0</v>
      </c>
      <c r="M3243" s="39">
        <v>7.5011592404226293E-2</v>
      </c>
      <c r="N3243" s="39">
        <v>0</v>
      </c>
      <c r="O3243" s="39">
        <v>7.8351328676351195E-2</v>
      </c>
      <c r="P3243" s="39">
        <v>0</v>
      </c>
      <c r="Q3243" s="39">
        <v>6.9142850655933202E-2</v>
      </c>
      <c r="R3243" s="39">
        <v>0</v>
      </c>
      <c r="S3243" s="39">
        <v>0</v>
      </c>
      <c r="T3243" s="39">
        <v>0</v>
      </c>
      <c r="U3243" s="39">
        <v>0.142399059867373</v>
      </c>
      <c r="V3243" s="39">
        <v>7.0224576450979403E-2</v>
      </c>
    </row>
    <row r="3244" spans="1:22" x14ac:dyDescent="0.25">
      <c r="A3244" s="39" t="s">
        <v>12360</v>
      </c>
      <c r="B3244" s="57" t="s">
        <v>1224</v>
      </c>
      <c r="C3244" s="39">
        <v>58690136</v>
      </c>
      <c r="D3244" s="39">
        <v>58691033</v>
      </c>
      <c r="E3244" s="57" t="s">
        <v>108</v>
      </c>
      <c r="F3244" s="57">
        <v>898</v>
      </c>
      <c r="G3244" s="39" t="s">
        <v>108</v>
      </c>
      <c r="H3244" s="57" t="s">
        <v>1595</v>
      </c>
      <c r="I3244" s="39">
        <v>0</v>
      </c>
      <c r="J3244" s="39">
        <v>0</v>
      </c>
      <c r="K3244" s="39">
        <v>0</v>
      </c>
      <c r="L3244" s="39">
        <v>0</v>
      </c>
      <c r="M3244" s="39">
        <v>0</v>
      </c>
      <c r="N3244" s="39">
        <v>0</v>
      </c>
      <c r="O3244" s="39">
        <v>0</v>
      </c>
      <c r="P3244" s="39">
        <v>0</v>
      </c>
      <c r="Q3244" s="39">
        <v>0</v>
      </c>
      <c r="R3244" s="39">
        <v>0</v>
      </c>
      <c r="S3244" s="39">
        <v>0</v>
      </c>
      <c r="T3244" s="39">
        <v>0</v>
      </c>
      <c r="U3244" s="39">
        <v>0</v>
      </c>
      <c r="V3244" s="39">
        <v>0</v>
      </c>
    </row>
    <row r="3245" spans="1:22" x14ac:dyDescent="0.25">
      <c r="A3245" s="39" t="s">
        <v>12361</v>
      </c>
      <c r="B3245" s="57" t="s">
        <v>1224</v>
      </c>
      <c r="C3245" s="39">
        <v>58696916</v>
      </c>
      <c r="D3245" s="39">
        <v>58697548</v>
      </c>
      <c r="E3245" s="57" t="s">
        <v>108</v>
      </c>
      <c r="F3245" s="57">
        <v>633</v>
      </c>
      <c r="G3245" s="39" t="s">
        <v>5377</v>
      </c>
      <c r="H3245" s="57" t="s">
        <v>1595</v>
      </c>
      <c r="I3245" s="39">
        <v>0</v>
      </c>
      <c r="J3245" s="39">
        <v>0</v>
      </c>
      <c r="K3245" s="39">
        <v>0</v>
      </c>
      <c r="L3245" s="39">
        <v>0</v>
      </c>
      <c r="M3245" s="39">
        <v>0</v>
      </c>
      <c r="N3245" s="39">
        <v>0</v>
      </c>
      <c r="O3245" s="39">
        <v>0</v>
      </c>
      <c r="P3245" s="39">
        <v>0</v>
      </c>
      <c r="Q3245" s="39">
        <v>0</v>
      </c>
      <c r="R3245" s="39">
        <v>0</v>
      </c>
      <c r="S3245" s="39">
        <v>0</v>
      </c>
      <c r="T3245" s="39">
        <v>0</v>
      </c>
      <c r="U3245" s="39">
        <v>0</v>
      </c>
      <c r="V3245" s="39">
        <v>0</v>
      </c>
    </row>
    <row r="3246" spans="1:22" x14ac:dyDescent="0.25">
      <c r="A3246" s="39" t="s">
        <v>12362</v>
      </c>
      <c r="B3246" s="57" t="s">
        <v>1224</v>
      </c>
      <c r="C3246" s="39">
        <v>58714844</v>
      </c>
      <c r="D3246" s="39">
        <v>58715323</v>
      </c>
      <c r="E3246" s="57" t="s">
        <v>108</v>
      </c>
      <c r="F3246" s="57">
        <v>480</v>
      </c>
      <c r="G3246" s="39" t="s">
        <v>108</v>
      </c>
      <c r="H3246" s="57" t="s">
        <v>1595</v>
      </c>
      <c r="I3246" s="39">
        <v>0</v>
      </c>
      <c r="J3246" s="39">
        <v>0</v>
      </c>
      <c r="K3246" s="39">
        <v>0</v>
      </c>
      <c r="L3246" s="39">
        <v>0</v>
      </c>
      <c r="M3246" s="39">
        <v>0</v>
      </c>
      <c r="N3246" s="39">
        <v>0</v>
      </c>
      <c r="O3246" s="39">
        <v>0</v>
      </c>
      <c r="P3246" s="39">
        <v>0</v>
      </c>
      <c r="Q3246" s="39">
        <v>0</v>
      </c>
      <c r="R3246" s="39">
        <v>0</v>
      </c>
      <c r="S3246" s="39">
        <v>0</v>
      </c>
      <c r="T3246" s="39">
        <v>0</v>
      </c>
      <c r="U3246" s="39">
        <v>0</v>
      </c>
      <c r="V3246" s="39">
        <v>0</v>
      </c>
    </row>
    <row r="3247" spans="1:22" x14ac:dyDescent="0.25">
      <c r="A3247" s="39" t="s">
        <v>12363</v>
      </c>
      <c r="B3247" s="57" t="s">
        <v>1224</v>
      </c>
      <c r="C3247" s="39">
        <v>58719196</v>
      </c>
      <c r="D3247" s="39">
        <v>58719531</v>
      </c>
      <c r="E3247" s="57" t="s">
        <v>108</v>
      </c>
      <c r="F3247" s="57">
        <v>336</v>
      </c>
      <c r="G3247" s="39" t="s">
        <v>1795</v>
      </c>
      <c r="H3247" s="57" t="s">
        <v>1595</v>
      </c>
      <c r="I3247" s="39">
        <v>0</v>
      </c>
      <c r="J3247" s="39">
        <v>0</v>
      </c>
      <c r="K3247" s="39">
        <v>0</v>
      </c>
      <c r="L3247" s="39">
        <v>0</v>
      </c>
      <c r="M3247" s="39">
        <v>0</v>
      </c>
      <c r="N3247" s="39">
        <v>0</v>
      </c>
      <c r="O3247" s="39">
        <v>0</v>
      </c>
      <c r="P3247" s="39">
        <v>0</v>
      </c>
      <c r="Q3247" s="39">
        <v>0</v>
      </c>
      <c r="R3247" s="39">
        <v>0</v>
      </c>
      <c r="S3247" s="39">
        <v>0</v>
      </c>
      <c r="T3247" s="39">
        <v>0</v>
      </c>
      <c r="U3247" s="39">
        <v>0</v>
      </c>
      <c r="V3247" s="39">
        <v>0</v>
      </c>
    </row>
    <row r="3248" spans="1:22" x14ac:dyDescent="0.25">
      <c r="A3248" s="39" t="s">
        <v>12364</v>
      </c>
      <c r="B3248" s="57" t="s">
        <v>1224</v>
      </c>
      <c r="C3248" s="39">
        <v>58751578</v>
      </c>
      <c r="D3248" s="39">
        <v>58755167</v>
      </c>
      <c r="E3248" s="57" t="s">
        <v>1698</v>
      </c>
      <c r="F3248" s="57">
        <v>3590</v>
      </c>
      <c r="G3248" s="39" t="s">
        <v>3769</v>
      </c>
      <c r="H3248" s="57" t="s">
        <v>1595</v>
      </c>
      <c r="I3248" s="39">
        <v>0</v>
      </c>
      <c r="J3248" s="39">
        <v>0</v>
      </c>
      <c r="K3248" s="39">
        <v>0</v>
      </c>
      <c r="L3248" s="39">
        <v>0</v>
      </c>
      <c r="M3248" s="39">
        <v>0</v>
      </c>
      <c r="N3248" s="39">
        <v>0</v>
      </c>
      <c r="O3248" s="39">
        <v>0</v>
      </c>
      <c r="P3248" s="39">
        <v>0</v>
      </c>
      <c r="Q3248" s="39">
        <v>0</v>
      </c>
      <c r="R3248" s="39">
        <v>0</v>
      </c>
      <c r="S3248" s="39">
        <v>0</v>
      </c>
      <c r="T3248" s="39">
        <v>0</v>
      </c>
      <c r="U3248" s="39">
        <v>0</v>
      </c>
      <c r="V3248" s="39">
        <v>0</v>
      </c>
    </row>
    <row r="3249" spans="1:22" x14ac:dyDescent="0.25">
      <c r="A3249" s="39" t="s">
        <v>12365</v>
      </c>
      <c r="B3249" s="57" t="s">
        <v>1224</v>
      </c>
      <c r="C3249" s="39">
        <v>58756849</v>
      </c>
      <c r="D3249" s="39">
        <v>58772660</v>
      </c>
      <c r="E3249" s="57" t="s">
        <v>108</v>
      </c>
      <c r="F3249" s="57">
        <v>15812</v>
      </c>
      <c r="G3249" s="39" t="s">
        <v>12366</v>
      </c>
      <c r="H3249" s="57" t="s">
        <v>1595</v>
      </c>
      <c r="I3249" s="39">
        <v>5.2078264923887501</v>
      </c>
      <c r="J3249" s="39">
        <v>4.37563724372938</v>
      </c>
      <c r="K3249" s="39">
        <v>4.9125971758691804</v>
      </c>
      <c r="L3249" s="39">
        <v>5.0330573256150499</v>
      </c>
      <c r="M3249" s="39">
        <v>5.1090596182767598</v>
      </c>
      <c r="N3249" s="39">
        <v>4.6426322653627201</v>
      </c>
      <c r="O3249" s="39">
        <v>4.7502152306151597</v>
      </c>
      <c r="P3249" s="39">
        <v>4.6580572061225798</v>
      </c>
      <c r="Q3249" s="39">
        <v>4.6567308895430601</v>
      </c>
      <c r="R3249" s="39">
        <v>4.4503996768702399</v>
      </c>
      <c r="S3249" s="39">
        <v>4.3664061504246199</v>
      </c>
      <c r="T3249" s="39">
        <v>4.2623429487852196</v>
      </c>
      <c r="U3249" s="39">
        <v>4.2434253618952704</v>
      </c>
      <c r="V3249" s="39">
        <v>3.9404110950735198</v>
      </c>
    </row>
    <row r="3250" spans="1:22" x14ac:dyDescent="0.25">
      <c r="A3250" s="39" t="s">
        <v>12367</v>
      </c>
      <c r="B3250" s="57" t="s">
        <v>1224</v>
      </c>
      <c r="C3250" s="39">
        <v>58807560</v>
      </c>
      <c r="D3250" s="39">
        <v>58810593</v>
      </c>
      <c r="E3250" s="57" t="s">
        <v>1698</v>
      </c>
      <c r="F3250" s="57">
        <v>3034</v>
      </c>
      <c r="G3250" s="39" t="s">
        <v>12368</v>
      </c>
      <c r="H3250" s="57" t="s">
        <v>1595</v>
      </c>
      <c r="I3250" s="39">
        <v>5.0776318246372796</v>
      </c>
      <c r="J3250" s="39">
        <v>5.4577256071107501</v>
      </c>
      <c r="K3250" s="39">
        <v>4.5354371360525203</v>
      </c>
      <c r="L3250" s="39">
        <v>4.5931565373813799</v>
      </c>
      <c r="M3250" s="39">
        <v>4.6224735813254396</v>
      </c>
      <c r="N3250" s="39">
        <v>4.4688634880243399</v>
      </c>
      <c r="O3250" s="39">
        <v>4.7403987270036598</v>
      </c>
      <c r="P3250" s="39">
        <v>4.6975514388162702</v>
      </c>
      <c r="Q3250" s="39">
        <v>4.7398643005317602</v>
      </c>
      <c r="R3250" s="39">
        <v>4.5752094502755698</v>
      </c>
      <c r="S3250" s="39">
        <v>4.7749767714065996</v>
      </c>
      <c r="T3250" s="39">
        <v>4.9621047636239402</v>
      </c>
      <c r="U3250" s="39">
        <v>4.8601086443430299</v>
      </c>
      <c r="V3250" s="39">
        <v>4.8940319473298004</v>
      </c>
    </row>
    <row r="3251" spans="1:22" x14ac:dyDescent="0.25">
      <c r="A3251" s="39" t="s">
        <v>12369</v>
      </c>
      <c r="B3251" s="57" t="s">
        <v>1224</v>
      </c>
      <c r="C3251" s="39">
        <v>59783546</v>
      </c>
      <c r="D3251" s="39">
        <v>59786997</v>
      </c>
      <c r="E3251" s="57" t="s">
        <v>1698</v>
      </c>
      <c r="F3251" s="57">
        <v>3452</v>
      </c>
      <c r="G3251" s="39" t="s">
        <v>12370</v>
      </c>
      <c r="H3251" s="57" t="s">
        <v>1596</v>
      </c>
      <c r="I3251" s="39">
        <v>0.10289592971313299</v>
      </c>
      <c r="J3251" s="39">
        <v>0.193169943113532</v>
      </c>
      <c r="K3251" s="39">
        <v>0.137072618203852</v>
      </c>
      <c r="L3251" s="39">
        <v>0</v>
      </c>
      <c r="M3251" s="39">
        <v>0</v>
      </c>
      <c r="N3251" s="39">
        <v>0.116705559793125</v>
      </c>
      <c r="O3251" s="39">
        <v>0.35068054257433201</v>
      </c>
      <c r="P3251" s="39">
        <v>0.228045352609614</v>
      </c>
      <c r="Q3251" s="39">
        <v>3.2577031266848802</v>
      </c>
      <c r="R3251" s="39">
        <v>3.06269162969186</v>
      </c>
      <c r="S3251" s="39">
        <v>2.56899520184411</v>
      </c>
      <c r="T3251" s="39">
        <v>1.66612030259583</v>
      </c>
      <c r="U3251" s="39">
        <v>1.4577466164423101</v>
      </c>
      <c r="V3251" s="39">
        <v>1.13054214619506</v>
      </c>
    </row>
    <row r="3252" spans="1:22" x14ac:dyDescent="0.25">
      <c r="A3252" s="39" t="s">
        <v>12371</v>
      </c>
      <c r="B3252" s="57" t="s">
        <v>1224</v>
      </c>
      <c r="C3252" s="39">
        <v>59790417</v>
      </c>
      <c r="D3252" s="39">
        <v>59797752</v>
      </c>
      <c r="E3252" s="57" t="s">
        <v>1698</v>
      </c>
      <c r="F3252" s="57">
        <v>7336</v>
      </c>
      <c r="G3252" s="39" t="s">
        <v>2910</v>
      </c>
      <c r="H3252" s="57" t="s">
        <v>1596</v>
      </c>
      <c r="I3252" s="39">
        <v>0</v>
      </c>
      <c r="J3252" s="39">
        <v>0</v>
      </c>
      <c r="K3252" s="39">
        <v>0</v>
      </c>
      <c r="L3252" s="39">
        <v>0</v>
      </c>
      <c r="M3252" s="39">
        <v>0</v>
      </c>
      <c r="N3252" s="39">
        <v>0</v>
      </c>
      <c r="O3252" s="39">
        <v>0</v>
      </c>
      <c r="P3252" s="39">
        <v>0</v>
      </c>
      <c r="Q3252" s="39">
        <v>0</v>
      </c>
      <c r="R3252" s="39">
        <v>0</v>
      </c>
      <c r="S3252" s="39">
        <v>0</v>
      </c>
      <c r="T3252" s="39">
        <v>0</v>
      </c>
      <c r="U3252" s="39">
        <v>0</v>
      </c>
      <c r="V3252" s="39">
        <v>0</v>
      </c>
    </row>
    <row r="3253" spans="1:22" x14ac:dyDescent="0.25">
      <c r="A3253" s="39" t="s">
        <v>12372</v>
      </c>
      <c r="B3253" s="57" t="s">
        <v>1224</v>
      </c>
      <c r="C3253" s="39">
        <v>59798224</v>
      </c>
      <c r="D3253" s="39">
        <v>59801033</v>
      </c>
      <c r="E3253" s="57" t="s">
        <v>1698</v>
      </c>
      <c r="F3253" s="57">
        <v>2810</v>
      </c>
      <c r="G3253" s="39" t="s">
        <v>12373</v>
      </c>
      <c r="H3253" s="57" t="s">
        <v>1596</v>
      </c>
      <c r="I3253" s="39">
        <v>4.0279855913419604</v>
      </c>
      <c r="J3253" s="39">
        <v>4.2913014916025896</v>
      </c>
      <c r="K3253" s="39">
        <v>3.8315631371533501</v>
      </c>
      <c r="L3253" s="39">
        <v>3.9640843658731901</v>
      </c>
      <c r="M3253" s="39">
        <v>3.99119982554899</v>
      </c>
      <c r="N3253" s="39">
        <v>3.9440619332531601</v>
      </c>
      <c r="O3253" s="39">
        <v>4.1680964293835698</v>
      </c>
      <c r="P3253" s="39">
        <v>3.8892301523928898</v>
      </c>
      <c r="Q3253" s="39">
        <v>3.99122704133184</v>
      </c>
      <c r="R3253" s="39">
        <v>4.0746081887614398</v>
      </c>
      <c r="S3253" s="39">
        <v>3.98290233417816</v>
      </c>
      <c r="T3253" s="39">
        <v>3.9641768042532499</v>
      </c>
      <c r="U3253" s="39">
        <v>3.87511162988549</v>
      </c>
      <c r="V3253" s="39">
        <v>4.0955025176586703</v>
      </c>
    </row>
    <row r="3254" spans="1:22" x14ac:dyDescent="0.25">
      <c r="A3254" s="39" t="s">
        <v>12374</v>
      </c>
      <c r="B3254" s="57" t="s">
        <v>1224</v>
      </c>
      <c r="C3254" s="39">
        <v>59803051</v>
      </c>
      <c r="D3254" s="39">
        <v>59804043</v>
      </c>
      <c r="E3254" s="57" t="s">
        <v>108</v>
      </c>
      <c r="F3254" s="57">
        <v>993</v>
      </c>
      <c r="G3254" s="39" t="s">
        <v>1793</v>
      </c>
      <c r="H3254" s="57" t="s">
        <v>1596</v>
      </c>
      <c r="I3254" s="39">
        <v>0</v>
      </c>
      <c r="J3254" s="39">
        <v>0</v>
      </c>
      <c r="K3254" s="39">
        <v>0</v>
      </c>
      <c r="L3254" s="39">
        <v>0</v>
      </c>
      <c r="M3254" s="39">
        <v>0</v>
      </c>
      <c r="N3254" s="39">
        <v>0</v>
      </c>
      <c r="O3254" s="39">
        <v>0</v>
      </c>
      <c r="P3254" s="39">
        <v>0</v>
      </c>
      <c r="Q3254" s="39">
        <v>0</v>
      </c>
      <c r="R3254" s="39">
        <v>0</v>
      </c>
      <c r="S3254" s="39">
        <v>0</v>
      </c>
      <c r="T3254" s="39">
        <v>0</v>
      </c>
      <c r="U3254" s="39">
        <v>0</v>
      </c>
      <c r="V3254" s="39">
        <v>0</v>
      </c>
    </row>
    <row r="3255" spans="1:22" x14ac:dyDescent="0.25">
      <c r="A3255" s="39" t="s">
        <v>12375</v>
      </c>
      <c r="B3255" s="57" t="s">
        <v>1224</v>
      </c>
      <c r="C3255" s="39">
        <v>59809387</v>
      </c>
      <c r="D3255" s="39">
        <v>59811032</v>
      </c>
      <c r="E3255" s="57" t="s">
        <v>1698</v>
      </c>
      <c r="F3255" s="57">
        <v>1646</v>
      </c>
      <c r="G3255" s="39" t="s">
        <v>2639</v>
      </c>
      <c r="H3255" s="57" t="s">
        <v>1596</v>
      </c>
      <c r="I3255" s="39">
        <v>0.14015957081371899</v>
      </c>
      <c r="J3255" s="39">
        <v>0</v>
      </c>
      <c r="K3255" s="39">
        <v>0</v>
      </c>
      <c r="L3255" s="39">
        <v>0</v>
      </c>
      <c r="M3255" s="39">
        <v>0</v>
      </c>
      <c r="N3255" s="39">
        <v>0</v>
      </c>
      <c r="O3255" s="39">
        <v>0</v>
      </c>
      <c r="P3255" s="39">
        <v>0</v>
      </c>
      <c r="Q3255" s="39">
        <v>0</v>
      </c>
      <c r="R3255" s="39">
        <v>0</v>
      </c>
      <c r="S3255" s="39">
        <v>0</v>
      </c>
      <c r="T3255" s="39">
        <v>0</v>
      </c>
      <c r="U3255" s="39">
        <v>0</v>
      </c>
      <c r="V3255" s="39">
        <v>0</v>
      </c>
    </row>
    <row r="3256" spans="1:22" x14ac:dyDescent="0.25">
      <c r="A3256" s="39" t="s">
        <v>12376</v>
      </c>
      <c r="B3256" s="57" t="s">
        <v>1224</v>
      </c>
      <c r="C3256" s="39">
        <v>59815297</v>
      </c>
      <c r="D3256" s="39">
        <v>59817644</v>
      </c>
      <c r="E3256" s="57" t="s">
        <v>1698</v>
      </c>
      <c r="F3256" s="57">
        <v>2348</v>
      </c>
      <c r="G3256" s="39" t="s">
        <v>3348</v>
      </c>
      <c r="H3256" s="57" t="s">
        <v>1596</v>
      </c>
      <c r="I3256" s="39">
        <v>0</v>
      </c>
      <c r="J3256" s="39">
        <v>0</v>
      </c>
      <c r="K3256" s="39">
        <v>0</v>
      </c>
      <c r="L3256" s="39">
        <v>0</v>
      </c>
      <c r="M3256" s="39">
        <v>0</v>
      </c>
      <c r="N3256" s="39">
        <v>0</v>
      </c>
      <c r="O3256" s="39">
        <v>0</v>
      </c>
      <c r="P3256" s="39">
        <v>0</v>
      </c>
      <c r="Q3256" s="39">
        <v>0</v>
      </c>
      <c r="R3256" s="39">
        <v>0</v>
      </c>
      <c r="S3256" s="39">
        <v>0</v>
      </c>
      <c r="T3256" s="39">
        <v>0</v>
      </c>
      <c r="U3256" s="39">
        <v>0</v>
      </c>
      <c r="V3256" s="39">
        <v>0</v>
      </c>
    </row>
    <row r="3257" spans="1:22" x14ac:dyDescent="0.25">
      <c r="A3257" s="39" t="s">
        <v>12377</v>
      </c>
      <c r="B3257" s="57" t="s">
        <v>1224</v>
      </c>
      <c r="C3257" s="39">
        <v>59824717</v>
      </c>
      <c r="D3257" s="39">
        <v>59826009</v>
      </c>
      <c r="E3257" s="57" t="s">
        <v>108</v>
      </c>
      <c r="F3257" s="57">
        <v>1293</v>
      </c>
      <c r="G3257" s="39" t="s">
        <v>3330</v>
      </c>
      <c r="H3257" s="57" t="s">
        <v>1596</v>
      </c>
      <c r="I3257" s="39">
        <v>2.5689076741274</v>
      </c>
      <c r="J3257" s="39">
        <v>2.4126894066578699</v>
      </c>
      <c r="K3257" s="39">
        <v>3.0111574675566302</v>
      </c>
      <c r="L3257" s="39">
        <v>3.2569879815999698</v>
      </c>
      <c r="M3257" s="39">
        <v>3.0307351040642501</v>
      </c>
      <c r="N3257" s="39">
        <v>2.9136017678367199</v>
      </c>
      <c r="O3257" s="39">
        <v>2.5393697704420899</v>
      </c>
      <c r="P3257" s="39">
        <v>3.1186686994031998</v>
      </c>
      <c r="Q3257" s="39">
        <v>3.3858630907196399</v>
      </c>
      <c r="R3257" s="39">
        <v>3.1444396299324802</v>
      </c>
      <c r="S3257" s="39">
        <v>2.8795097346166698</v>
      </c>
      <c r="T3257" s="39">
        <v>4.0940164391295202</v>
      </c>
      <c r="U3257" s="39">
        <v>3.6553289285095198</v>
      </c>
      <c r="V3257" s="39">
        <v>2.9074194868327101</v>
      </c>
    </row>
    <row r="3258" spans="1:22" x14ac:dyDescent="0.25">
      <c r="A3258" s="39" t="s">
        <v>12378</v>
      </c>
      <c r="B3258" s="57" t="s">
        <v>1224</v>
      </c>
      <c r="C3258" s="39">
        <v>59834048</v>
      </c>
      <c r="D3258" s="39">
        <v>59836946</v>
      </c>
      <c r="E3258" s="57" t="s">
        <v>108</v>
      </c>
      <c r="F3258" s="57">
        <v>2899</v>
      </c>
      <c r="G3258" s="39" t="s">
        <v>1795</v>
      </c>
      <c r="H3258" s="57" t="s">
        <v>1596</v>
      </c>
      <c r="I3258" s="39">
        <v>0</v>
      </c>
      <c r="J3258" s="39">
        <v>0</v>
      </c>
      <c r="K3258" s="39">
        <v>0</v>
      </c>
      <c r="L3258" s="39">
        <v>0</v>
      </c>
      <c r="M3258" s="39">
        <v>0</v>
      </c>
      <c r="N3258" s="39">
        <v>0</v>
      </c>
      <c r="O3258" s="39">
        <v>0</v>
      </c>
      <c r="P3258" s="39">
        <v>0</v>
      </c>
      <c r="Q3258" s="39">
        <v>0</v>
      </c>
      <c r="R3258" s="39">
        <v>0</v>
      </c>
      <c r="S3258" s="39">
        <v>0</v>
      </c>
      <c r="T3258" s="39">
        <v>0</v>
      </c>
      <c r="U3258" s="39">
        <v>0</v>
      </c>
      <c r="V3258" s="39">
        <v>0</v>
      </c>
    </row>
    <row r="3259" spans="1:22" x14ac:dyDescent="0.25">
      <c r="A3259" s="39" t="s">
        <v>12379</v>
      </c>
      <c r="B3259" s="57" t="s">
        <v>1224</v>
      </c>
      <c r="C3259" s="39">
        <v>59847064</v>
      </c>
      <c r="D3259" s="39">
        <v>59852934</v>
      </c>
      <c r="E3259" s="57" t="s">
        <v>1698</v>
      </c>
      <c r="F3259" s="57">
        <v>5871</v>
      </c>
      <c r="G3259" s="39" t="s">
        <v>3073</v>
      </c>
      <c r="H3259" s="57" t="s">
        <v>1596</v>
      </c>
      <c r="I3259" s="39">
        <v>0</v>
      </c>
      <c r="J3259" s="39">
        <v>0</v>
      </c>
      <c r="K3259" s="39">
        <v>0.39801866560197102</v>
      </c>
      <c r="L3259" s="39">
        <v>0.51154596598087998</v>
      </c>
      <c r="M3259" s="39">
        <v>0.29114851872256903</v>
      </c>
      <c r="N3259" s="39">
        <v>7.5467049517866702E-2</v>
      </c>
      <c r="O3259" s="39">
        <v>0</v>
      </c>
      <c r="P3259" s="39">
        <v>0</v>
      </c>
      <c r="Q3259" s="39">
        <v>0.14120911007961401</v>
      </c>
      <c r="R3259" s="39">
        <v>0.14222128358639</v>
      </c>
      <c r="S3259" s="39">
        <v>0</v>
      </c>
      <c r="T3259" s="39">
        <v>0</v>
      </c>
      <c r="U3259" s="39">
        <v>7.6260537870682196E-2</v>
      </c>
      <c r="V3259" s="39">
        <v>0</v>
      </c>
    </row>
    <row r="3260" spans="1:22" x14ac:dyDescent="0.25">
      <c r="A3260" s="39" t="s">
        <v>12380</v>
      </c>
      <c r="B3260" s="57" t="s">
        <v>1224</v>
      </c>
      <c r="C3260" s="39">
        <v>59858402</v>
      </c>
      <c r="D3260" s="39">
        <v>59861163</v>
      </c>
      <c r="E3260" s="57" t="s">
        <v>108</v>
      </c>
      <c r="F3260" s="57">
        <v>2762</v>
      </c>
      <c r="G3260" s="39" t="s">
        <v>3328</v>
      </c>
      <c r="H3260" s="57" t="s">
        <v>1596</v>
      </c>
      <c r="I3260" s="39">
        <v>0</v>
      </c>
      <c r="J3260" s="39">
        <v>0</v>
      </c>
      <c r="K3260" s="39">
        <v>0</v>
      </c>
      <c r="L3260" s="39">
        <v>0</v>
      </c>
      <c r="M3260" s="39">
        <v>0</v>
      </c>
      <c r="N3260" s="39">
        <v>0</v>
      </c>
      <c r="O3260" s="39">
        <v>0</v>
      </c>
      <c r="P3260" s="39">
        <v>0</v>
      </c>
      <c r="Q3260" s="39">
        <v>0</v>
      </c>
      <c r="R3260" s="39">
        <v>0</v>
      </c>
      <c r="S3260" s="39">
        <v>5.3538728043876702E-2</v>
      </c>
      <c r="T3260" s="39">
        <v>6.5773847458934401E-2</v>
      </c>
      <c r="U3260" s="39">
        <v>0</v>
      </c>
      <c r="V3260" s="39">
        <v>0.21216464270885399</v>
      </c>
    </row>
    <row r="3261" spans="1:22" x14ac:dyDescent="0.25">
      <c r="A3261" s="39" t="s">
        <v>12381</v>
      </c>
      <c r="B3261" s="57" t="s">
        <v>1224</v>
      </c>
      <c r="C3261" s="39">
        <v>59865807</v>
      </c>
      <c r="D3261" s="39">
        <v>59866547</v>
      </c>
      <c r="E3261" s="57" t="s">
        <v>108</v>
      </c>
      <c r="F3261" s="57">
        <v>741</v>
      </c>
      <c r="G3261" s="39" t="s">
        <v>1707</v>
      </c>
      <c r="H3261" s="57" t="s">
        <v>1596</v>
      </c>
      <c r="I3261" s="39">
        <v>0</v>
      </c>
      <c r="J3261" s="39">
        <v>0</v>
      </c>
      <c r="K3261" s="39">
        <v>0</v>
      </c>
      <c r="L3261" s="39">
        <v>0</v>
      </c>
      <c r="M3261" s="39">
        <v>0</v>
      </c>
      <c r="N3261" s="39">
        <v>0</v>
      </c>
      <c r="O3261" s="39">
        <v>0</v>
      </c>
      <c r="P3261" s="39">
        <v>0</v>
      </c>
      <c r="Q3261" s="39">
        <v>0</v>
      </c>
      <c r="R3261" s="39">
        <v>0</v>
      </c>
      <c r="S3261" s="39">
        <v>0</v>
      </c>
      <c r="T3261" s="39">
        <v>0</v>
      </c>
      <c r="U3261" s="39">
        <v>0</v>
      </c>
      <c r="V3261" s="39">
        <v>0</v>
      </c>
    </row>
    <row r="3262" spans="1:22" x14ac:dyDescent="0.25">
      <c r="A3262" s="39" t="s">
        <v>12382</v>
      </c>
      <c r="B3262" s="57" t="s">
        <v>1224</v>
      </c>
      <c r="C3262" s="39">
        <v>59869298</v>
      </c>
      <c r="D3262" s="39">
        <v>59872785</v>
      </c>
      <c r="E3262" s="57" t="s">
        <v>108</v>
      </c>
      <c r="F3262" s="57">
        <v>3488</v>
      </c>
      <c r="G3262" s="39" t="s">
        <v>12383</v>
      </c>
      <c r="H3262" s="57" t="s">
        <v>1596</v>
      </c>
      <c r="I3262" s="39">
        <v>5.2882108888181403</v>
      </c>
      <c r="J3262" s="39">
        <v>5.0682064598286702</v>
      </c>
      <c r="K3262" s="39">
        <v>6.4492724765450697</v>
      </c>
      <c r="L3262" s="39">
        <v>6.3889368717909099</v>
      </c>
      <c r="M3262" s="39">
        <v>6.4056265356645898</v>
      </c>
      <c r="N3262" s="39">
        <v>6.5048348740702604</v>
      </c>
      <c r="O3262" s="39">
        <v>6.57593097138452</v>
      </c>
      <c r="P3262" s="39">
        <v>6.45310433375675</v>
      </c>
      <c r="Q3262" s="39">
        <v>5.5021650871431502</v>
      </c>
      <c r="R3262" s="39">
        <v>5.3628766195121598</v>
      </c>
      <c r="S3262" s="39">
        <v>5.57339270545239</v>
      </c>
      <c r="T3262" s="39">
        <v>5.6512842262652798</v>
      </c>
      <c r="U3262" s="39">
        <v>5.7746684770532601</v>
      </c>
      <c r="V3262" s="39">
        <v>5.5171055837658001</v>
      </c>
    </row>
    <row r="3263" spans="1:22" x14ac:dyDescent="0.25">
      <c r="A3263" s="39" t="s">
        <v>12384</v>
      </c>
      <c r="B3263" s="57" t="s">
        <v>1224</v>
      </c>
      <c r="C3263" s="39">
        <v>59874394</v>
      </c>
      <c r="D3263" s="39">
        <v>59879548</v>
      </c>
      <c r="E3263" s="57" t="s">
        <v>1698</v>
      </c>
      <c r="F3263" s="57">
        <v>5155</v>
      </c>
      <c r="G3263" s="39" t="s">
        <v>12385</v>
      </c>
      <c r="H3263" s="57" t="s">
        <v>1596</v>
      </c>
      <c r="I3263" s="39">
        <v>3.6348720231642102</v>
      </c>
      <c r="J3263" s="39">
        <v>3.21529496576228</v>
      </c>
      <c r="K3263" s="39">
        <v>4.2463244723605298</v>
      </c>
      <c r="L3263" s="39">
        <v>4.19641032815335</v>
      </c>
      <c r="M3263" s="39">
        <v>4.2921633188229098</v>
      </c>
      <c r="N3263" s="39">
        <v>4.3655455729997801</v>
      </c>
      <c r="O3263" s="39">
        <v>4.1644805900309798</v>
      </c>
      <c r="P3263" s="39">
        <v>3.9999188461214801</v>
      </c>
      <c r="Q3263" s="39">
        <v>3.8056432829795801</v>
      </c>
      <c r="R3263" s="39">
        <v>3.91323410513206</v>
      </c>
      <c r="S3263" s="39">
        <v>4.0023784851064299</v>
      </c>
      <c r="T3263" s="39">
        <v>3.7205849232825199</v>
      </c>
      <c r="U3263" s="39">
        <v>3.9091298432063</v>
      </c>
      <c r="V3263" s="39">
        <v>3.69734014535925</v>
      </c>
    </row>
    <row r="3264" spans="1:22" x14ac:dyDescent="0.25">
      <c r="A3264" s="39" t="s">
        <v>12386</v>
      </c>
      <c r="B3264" s="57" t="s">
        <v>1224</v>
      </c>
      <c r="C3264" s="39">
        <v>59880645</v>
      </c>
      <c r="D3264" s="39">
        <v>59882789</v>
      </c>
      <c r="E3264" s="57" t="s">
        <v>1698</v>
      </c>
      <c r="F3264" s="57">
        <v>2145</v>
      </c>
      <c r="G3264" s="39" t="s">
        <v>2253</v>
      </c>
      <c r="H3264" s="57" t="s">
        <v>1596</v>
      </c>
      <c r="I3264" s="39">
        <v>0.599185421545956</v>
      </c>
      <c r="J3264" s="39">
        <v>0.55136048118174696</v>
      </c>
      <c r="K3264" s="39">
        <v>0.18983088300880099</v>
      </c>
      <c r="L3264" s="39">
        <v>7.8942326656816303E-2</v>
      </c>
      <c r="M3264" s="39">
        <v>0</v>
      </c>
      <c r="N3264" s="39">
        <v>5.6061705539851799E-2</v>
      </c>
      <c r="O3264" s="39">
        <v>0.11941713750305299</v>
      </c>
      <c r="P3264" s="39">
        <v>0.203768724010742</v>
      </c>
      <c r="Q3264" s="39">
        <v>1.2009876399866599</v>
      </c>
      <c r="R3264" s="39">
        <v>0.63392403728873103</v>
      </c>
      <c r="S3264" s="39">
        <v>0.71993165132856496</v>
      </c>
      <c r="T3264" s="39">
        <v>0.44782354803019903</v>
      </c>
      <c r="U3264" s="39">
        <v>1.0200861075841201</v>
      </c>
      <c r="V3264" s="39">
        <v>0.63866794296280704</v>
      </c>
    </row>
    <row r="3265" spans="1:22" x14ac:dyDescent="0.25">
      <c r="A3265" s="39" t="s">
        <v>12387</v>
      </c>
      <c r="B3265" s="57" t="s">
        <v>1224</v>
      </c>
      <c r="C3265" s="39">
        <v>59893244</v>
      </c>
      <c r="D3265" s="39">
        <v>59896734</v>
      </c>
      <c r="E3265" s="57" t="s">
        <v>1698</v>
      </c>
      <c r="F3265" s="57">
        <v>3491</v>
      </c>
      <c r="G3265" s="39" t="s">
        <v>2007</v>
      </c>
      <c r="H3265" s="57" t="s">
        <v>1596</v>
      </c>
      <c r="I3265" s="39">
        <v>0</v>
      </c>
      <c r="J3265" s="39">
        <v>0</v>
      </c>
      <c r="K3265" s="39">
        <v>0</v>
      </c>
      <c r="L3265" s="39">
        <v>0</v>
      </c>
      <c r="M3265" s="39">
        <v>0</v>
      </c>
      <c r="N3265" s="39">
        <v>0</v>
      </c>
      <c r="O3265" s="39">
        <v>0</v>
      </c>
      <c r="P3265" s="39">
        <v>0</v>
      </c>
      <c r="Q3265" s="39">
        <v>0</v>
      </c>
      <c r="R3265" s="39">
        <v>3.1615959720870897E-2</v>
      </c>
      <c r="S3265" s="39">
        <v>0</v>
      </c>
      <c r="T3265" s="39">
        <v>0</v>
      </c>
      <c r="U3265" s="39">
        <v>0</v>
      </c>
      <c r="V3265" s="39">
        <v>0</v>
      </c>
    </row>
    <row r="3266" spans="1:22" x14ac:dyDescent="0.25">
      <c r="A3266" s="39" t="s">
        <v>12388</v>
      </c>
      <c r="B3266" s="57" t="s">
        <v>1224</v>
      </c>
      <c r="C3266" s="39">
        <v>59902367</v>
      </c>
      <c r="D3266" s="39">
        <v>59903246</v>
      </c>
      <c r="E3266" s="57" t="s">
        <v>108</v>
      </c>
      <c r="F3266" s="57">
        <v>880</v>
      </c>
      <c r="G3266" s="39" t="s">
        <v>7468</v>
      </c>
      <c r="H3266" s="57" t="s">
        <v>1596</v>
      </c>
      <c r="I3266" s="39">
        <v>1.31729248970357</v>
      </c>
      <c r="J3266" s="39">
        <v>0</v>
      </c>
      <c r="K3266" s="39">
        <v>1.7879589604842001</v>
      </c>
      <c r="L3266" s="39">
        <v>3.1740228420554102</v>
      </c>
      <c r="M3266" s="39">
        <v>2.7909429829266599</v>
      </c>
      <c r="N3266" s="39">
        <v>0.63426519807148996</v>
      </c>
      <c r="O3266" s="39">
        <v>0.20038507601667199</v>
      </c>
      <c r="P3266" s="39">
        <v>0.81962813078353802</v>
      </c>
      <c r="Q3266" s="39">
        <v>0.34527259695326801</v>
      </c>
      <c r="R3266" s="39">
        <v>0.48488468418163899</v>
      </c>
      <c r="S3266" s="39">
        <v>0.82129714108650698</v>
      </c>
      <c r="T3266" s="39">
        <v>0.82940633481011605</v>
      </c>
      <c r="U3266" s="39">
        <v>0.50286928382266805</v>
      </c>
      <c r="V3266" s="39">
        <v>1.7004264008946399</v>
      </c>
    </row>
    <row r="3267" spans="1:22" x14ac:dyDescent="0.25">
      <c r="A3267" s="39" t="s">
        <v>12389</v>
      </c>
      <c r="B3267" s="57" t="s">
        <v>1224</v>
      </c>
      <c r="C3267" s="39">
        <v>59916671</v>
      </c>
      <c r="D3267" s="39">
        <v>59919452</v>
      </c>
      <c r="E3267" s="57" t="s">
        <v>108</v>
      </c>
      <c r="F3267" s="57">
        <v>2782</v>
      </c>
      <c r="G3267" s="39" t="s">
        <v>3326</v>
      </c>
      <c r="H3267" s="57" t="s">
        <v>1596</v>
      </c>
      <c r="I3267" s="39">
        <v>0</v>
      </c>
      <c r="J3267" s="39">
        <v>0</v>
      </c>
      <c r="K3267" s="39">
        <v>0</v>
      </c>
      <c r="L3267" s="39">
        <v>0</v>
      </c>
      <c r="M3267" s="39">
        <v>0</v>
      </c>
      <c r="N3267" s="39">
        <v>0</v>
      </c>
      <c r="O3267" s="39">
        <v>0</v>
      </c>
      <c r="P3267" s="39">
        <v>0</v>
      </c>
      <c r="Q3267" s="39">
        <v>0</v>
      </c>
      <c r="R3267" s="39">
        <v>0</v>
      </c>
      <c r="S3267" s="39">
        <v>0</v>
      </c>
      <c r="T3267" s="39">
        <v>0</v>
      </c>
      <c r="U3267" s="39">
        <v>0</v>
      </c>
      <c r="V3267" s="39">
        <v>0</v>
      </c>
    </row>
    <row r="3268" spans="1:22" x14ac:dyDescent="0.25">
      <c r="A3268" s="39" t="s">
        <v>12390</v>
      </c>
      <c r="B3268" s="57" t="s">
        <v>1224</v>
      </c>
      <c r="C3268" s="39">
        <v>59923595</v>
      </c>
      <c r="D3268" s="39">
        <v>59923943</v>
      </c>
      <c r="E3268" s="57" t="s">
        <v>108</v>
      </c>
      <c r="F3268" s="57">
        <v>349</v>
      </c>
      <c r="G3268" s="39" t="s">
        <v>108</v>
      </c>
      <c r="H3268" s="57" t="s">
        <v>1596</v>
      </c>
      <c r="I3268" s="39">
        <v>0</v>
      </c>
      <c r="J3268" s="39">
        <v>0</v>
      </c>
      <c r="K3268" s="39">
        <v>0</v>
      </c>
      <c r="L3268" s="39">
        <v>0</v>
      </c>
      <c r="M3268" s="39">
        <v>0</v>
      </c>
      <c r="N3268" s="39">
        <v>0</v>
      </c>
      <c r="O3268" s="39">
        <v>0</v>
      </c>
      <c r="P3268" s="39">
        <v>0</v>
      </c>
      <c r="Q3268" s="39">
        <v>0</v>
      </c>
      <c r="R3268" s="39">
        <v>0</v>
      </c>
      <c r="S3268" s="39">
        <v>0</v>
      </c>
      <c r="T3268" s="39">
        <v>0</v>
      </c>
      <c r="U3268" s="39">
        <v>0</v>
      </c>
      <c r="V3268" s="39">
        <v>0</v>
      </c>
    </row>
    <row r="3269" spans="1:22" x14ac:dyDescent="0.25">
      <c r="A3269" s="39" t="s">
        <v>12391</v>
      </c>
      <c r="B3269" s="57" t="s">
        <v>1224</v>
      </c>
      <c r="C3269" s="39">
        <v>59929419</v>
      </c>
      <c r="D3269" s="39">
        <v>59930353</v>
      </c>
      <c r="E3269" s="57" t="s">
        <v>1698</v>
      </c>
      <c r="F3269" s="57">
        <v>935</v>
      </c>
      <c r="G3269" s="39" t="s">
        <v>108</v>
      </c>
      <c r="H3269" s="57" t="s">
        <v>1596</v>
      </c>
      <c r="I3269" s="39">
        <v>4.8142479077121996</v>
      </c>
      <c r="J3269" s="39">
        <v>4.4614041386858796</v>
      </c>
      <c r="K3269" s="39">
        <v>4.54054809332104</v>
      </c>
      <c r="L3269" s="39">
        <v>4.9818161289023202</v>
      </c>
      <c r="M3269" s="39">
        <v>4.5698677572906696</v>
      </c>
      <c r="N3269" s="39">
        <v>4.7738750408248798</v>
      </c>
      <c r="O3269" s="39">
        <v>4.7443225822456796</v>
      </c>
      <c r="P3269" s="39">
        <v>4.7467212213529999</v>
      </c>
      <c r="Q3269" s="39">
        <v>5.5664194238865301</v>
      </c>
      <c r="R3269" s="39">
        <v>5.1018517435049002</v>
      </c>
      <c r="S3269" s="39">
        <v>5.33296208333255</v>
      </c>
      <c r="T3269" s="39">
        <v>4.6464103830396999</v>
      </c>
      <c r="U3269" s="39">
        <v>4.7649830221874696</v>
      </c>
      <c r="V3269" s="39">
        <v>4.5011779714242204</v>
      </c>
    </row>
    <row r="3270" spans="1:22" x14ac:dyDescent="0.25">
      <c r="A3270" s="39" t="s">
        <v>12392</v>
      </c>
      <c r="B3270" s="57" t="s">
        <v>1224</v>
      </c>
      <c r="C3270" s="39">
        <v>59931000</v>
      </c>
      <c r="D3270" s="39">
        <v>59932344</v>
      </c>
      <c r="E3270" s="57" t="s">
        <v>1698</v>
      </c>
      <c r="F3270" s="57">
        <v>1345</v>
      </c>
      <c r="G3270" s="39" t="s">
        <v>108</v>
      </c>
      <c r="H3270" s="57" t="s">
        <v>1596</v>
      </c>
      <c r="I3270" s="39">
        <v>0</v>
      </c>
      <c r="J3270" s="39">
        <v>0</v>
      </c>
      <c r="K3270" s="39">
        <v>0</v>
      </c>
      <c r="L3270" s="39">
        <v>0</v>
      </c>
      <c r="M3270" s="39">
        <v>0</v>
      </c>
      <c r="N3270" s="39">
        <v>0</v>
      </c>
      <c r="O3270" s="39">
        <v>0</v>
      </c>
      <c r="P3270" s="39">
        <v>0</v>
      </c>
      <c r="Q3270" s="39">
        <v>0</v>
      </c>
      <c r="R3270" s="39">
        <v>0</v>
      </c>
      <c r="S3270" s="39">
        <v>0</v>
      </c>
      <c r="T3270" s="39">
        <v>0</v>
      </c>
      <c r="U3270" s="39">
        <v>0</v>
      </c>
      <c r="V3270" s="39">
        <v>0</v>
      </c>
    </row>
    <row r="3271" spans="1:22" x14ac:dyDescent="0.25">
      <c r="A3271" s="39" t="s">
        <v>12393</v>
      </c>
      <c r="B3271" s="57" t="s">
        <v>1224</v>
      </c>
      <c r="C3271" s="39">
        <v>59934233</v>
      </c>
      <c r="D3271" s="39">
        <v>59934869</v>
      </c>
      <c r="E3271" s="57" t="s">
        <v>1698</v>
      </c>
      <c r="F3271" s="57">
        <v>637</v>
      </c>
      <c r="G3271" s="39" t="s">
        <v>5753</v>
      </c>
      <c r="H3271" s="57" t="s">
        <v>1596</v>
      </c>
      <c r="I3271" s="39">
        <v>0</v>
      </c>
      <c r="J3271" s="39">
        <v>0</v>
      </c>
      <c r="K3271" s="39">
        <v>0</v>
      </c>
      <c r="L3271" s="39">
        <v>0</v>
      </c>
      <c r="M3271" s="39">
        <v>0</v>
      </c>
      <c r="N3271" s="39">
        <v>0</v>
      </c>
      <c r="O3271" s="39">
        <v>0</v>
      </c>
      <c r="P3271" s="39">
        <v>0</v>
      </c>
      <c r="Q3271" s="39">
        <v>0</v>
      </c>
      <c r="R3271" s="39">
        <v>0</v>
      </c>
      <c r="S3271" s="39">
        <v>0</v>
      </c>
      <c r="T3271" s="39">
        <v>0</v>
      </c>
      <c r="U3271" s="39">
        <v>0</v>
      </c>
      <c r="V3271" s="39">
        <v>0</v>
      </c>
    </row>
    <row r="3272" spans="1:22" x14ac:dyDescent="0.25">
      <c r="A3272" s="39" t="s">
        <v>12394</v>
      </c>
      <c r="B3272" s="57" t="s">
        <v>1224</v>
      </c>
      <c r="C3272" s="39">
        <v>59945604</v>
      </c>
      <c r="D3272" s="39">
        <v>59947946</v>
      </c>
      <c r="E3272" s="57" t="s">
        <v>1698</v>
      </c>
      <c r="F3272" s="57">
        <v>2343</v>
      </c>
      <c r="G3272" s="39" t="s">
        <v>108</v>
      </c>
      <c r="H3272" s="57" t="s">
        <v>1596</v>
      </c>
      <c r="I3272" s="39">
        <v>0.61874985238042501</v>
      </c>
      <c r="J3272" s="39">
        <v>1.2303321490865999</v>
      </c>
      <c r="K3272" s="39">
        <v>0.264214528474572</v>
      </c>
      <c r="L3272" s="39">
        <v>8.3561411552160694E-2</v>
      </c>
      <c r="M3272" s="39">
        <v>0</v>
      </c>
      <c r="N3272" s="39">
        <v>0.307880790195107</v>
      </c>
      <c r="O3272" s="39">
        <v>0.45440123087065298</v>
      </c>
      <c r="P3272" s="39">
        <v>0.45174443118684898</v>
      </c>
      <c r="Q3272" s="39">
        <v>1.2384077966888101</v>
      </c>
      <c r="R3272" s="39">
        <v>1.18805904323696</v>
      </c>
      <c r="S3272" s="39">
        <v>1.4022419261050501</v>
      </c>
      <c r="T3272" s="39">
        <v>1.5613505783483701</v>
      </c>
      <c r="U3272" s="39">
        <v>1.04670757043583</v>
      </c>
      <c r="V3272" s="39">
        <v>2.2954879430597499</v>
      </c>
    </row>
    <row r="3273" spans="1:22" x14ac:dyDescent="0.25">
      <c r="A3273" s="39" t="s">
        <v>12395</v>
      </c>
      <c r="B3273" s="57" t="s">
        <v>1224</v>
      </c>
      <c r="C3273" s="39">
        <v>59950107</v>
      </c>
      <c r="D3273" s="39">
        <v>59952382</v>
      </c>
      <c r="E3273" s="57" t="s">
        <v>1698</v>
      </c>
      <c r="F3273" s="57">
        <v>2276</v>
      </c>
      <c r="G3273" s="39" t="s">
        <v>12396</v>
      </c>
      <c r="H3273" s="57" t="s">
        <v>1596</v>
      </c>
      <c r="I3273" s="39">
        <v>4.3302643815205597</v>
      </c>
      <c r="J3273" s="39">
        <v>4.5299083799423103</v>
      </c>
      <c r="K3273" s="39">
        <v>4.5247657903866996</v>
      </c>
      <c r="L3273" s="39">
        <v>4.6187085123137903</v>
      </c>
      <c r="M3273" s="39">
        <v>4.3981177471190502</v>
      </c>
      <c r="N3273" s="39">
        <v>5.0471326391653797</v>
      </c>
      <c r="O3273" s="39">
        <v>4.9830574396224403</v>
      </c>
      <c r="P3273" s="39">
        <v>5.0965317426936299</v>
      </c>
      <c r="Q3273" s="39">
        <v>4.8471099776539504</v>
      </c>
      <c r="R3273" s="39">
        <v>4.8761387267173397</v>
      </c>
      <c r="S3273" s="39">
        <v>5.1198790384806196</v>
      </c>
      <c r="T3273" s="39">
        <v>5.1734672744889698</v>
      </c>
      <c r="U3273" s="39">
        <v>5.2703158861900903</v>
      </c>
      <c r="V3273" s="39">
        <v>5.4503336864831304</v>
      </c>
    </row>
    <row r="3274" spans="1:22" x14ac:dyDescent="0.25">
      <c r="A3274" s="39" t="s">
        <v>12397</v>
      </c>
      <c r="B3274" s="57" t="s">
        <v>1224</v>
      </c>
      <c r="C3274" s="39">
        <v>59952356</v>
      </c>
      <c r="D3274" s="39">
        <v>59956707</v>
      </c>
      <c r="E3274" s="57" t="s">
        <v>108</v>
      </c>
      <c r="F3274" s="57">
        <v>4352</v>
      </c>
      <c r="G3274" s="39" t="s">
        <v>11339</v>
      </c>
      <c r="H3274" s="57" t="s">
        <v>1596</v>
      </c>
      <c r="I3274" s="39">
        <v>4.1166392285996896</v>
      </c>
      <c r="J3274" s="39">
        <v>5.2555762649429099</v>
      </c>
      <c r="K3274" s="39">
        <v>3.4442575737878101</v>
      </c>
      <c r="L3274" s="39">
        <v>3.7897292513757699</v>
      </c>
      <c r="M3274" s="39">
        <v>3.6976070372146701</v>
      </c>
      <c r="N3274" s="39">
        <v>3.7075689633722</v>
      </c>
      <c r="O3274" s="39">
        <v>3.1749911763736902</v>
      </c>
      <c r="P3274" s="39">
        <v>3.8115840577649398</v>
      </c>
      <c r="Q3274" s="39">
        <v>4.5181259396922</v>
      </c>
      <c r="R3274" s="39">
        <v>4.2734263712036302</v>
      </c>
      <c r="S3274" s="39">
        <v>4.2150495127647698</v>
      </c>
      <c r="T3274" s="39">
        <v>4.5524078135017403</v>
      </c>
      <c r="U3274" s="39">
        <v>4.8850471670277003</v>
      </c>
      <c r="V3274" s="39">
        <v>5.0503057840943102</v>
      </c>
    </row>
    <row r="3275" spans="1:22" x14ac:dyDescent="0.25">
      <c r="A3275" s="39" t="s">
        <v>12398</v>
      </c>
      <c r="B3275" s="57" t="s">
        <v>1224</v>
      </c>
      <c r="C3275" s="39">
        <v>59956960</v>
      </c>
      <c r="D3275" s="39">
        <v>59961034</v>
      </c>
      <c r="E3275" s="57" t="s">
        <v>1698</v>
      </c>
      <c r="F3275" s="57">
        <v>4075</v>
      </c>
      <c r="G3275" s="39" t="s">
        <v>12399</v>
      </c>
      <c r="H3275" s="57" t="s">
        <v>1596</v>
      </c>
      <c r="I3275" s="39">
        <v>5.28584975482487</v>
      </c>
      <c r="J3275" s="39">
        <v>5.1324411209602196</v>
      </c>
      <c r="K3275" s="39">
        <v>4.1579087443085401</v>
      </c>
      <c r="L3275" s="39">
        <v>4.1103298317868502</v>
      </c>
      <c r="M3275" s="39">
        <v>4.0897269435874799</v>
      </c>
      <c r="N3275" s="39">
        <v>4.2241560680812196</v>
      </c>
      <c r="O3275" s="39">
        <v>4.1220017344654396</v>
      </c>
      <c r="P3275" s="39">
        <v>4.4213310343886603</v>
      </c>
      <c r="Q3275" s="39">
        <v>5.2275139043266696</v>
      </c>
      <c r="R3275" s="39">
        <v>5.30670699727479</v>
      </c>
      <c r="S3275" s="39">
        <v>5.04839314345109</v>
      </c>
      <c r="T3275" s="39">
        <v>5.0358526115478996</v>
      </c>
      <c r="U3275" s="39">
        <v>4.5273831691849598</v>
      </c>
      <c r="V3275" s="39">
        <v>4.94144909814288</v>
      </c>
    </row>
    <row r="3276" spans="1:22" x14ac:dyDescent="0.25">
      <c r="A3276" s="39" t="s">
        <v>12400</v>
      </c>
      <c r="B3276" s="57" t="s">
        <v>1224</v>
      </c>
      <c r="C3276" s="39">
        <v>59961729</v>
      </c>
      <c r="D3276" s="39">
        <v>59966570</v>
      </c>
      <c r="E3276" s="57" t="s">
        <v>1698</v>
      </c>
      <c r="F3276" s="57">
        <v>4842</v>
      </c>
      <c r="G3276" s="39" t="s">
        <v>11342</v>
      </c>
      <c r="H3276" s="57" t="s">
        <v>1596</v>
      </c>
      <c r="I3276" s="39">
        <v>2.8071117043932201</v>
      </c>
      <c r="J3276" s="39">
        <v>2.7715412339225902</v>
      </c>
      <c r="K3276" s="39">
        <v>2.5196022881786901</v>
      </c>
      <c r="L3276" s="39">
        <v>2.5473782602182999</v>
      </c>
      <c r="M3276" s="39">
        <v>2.5137913810043702</v>
      </c>
      <c r="N3276" s="39">
        <v>2.3654741849873302</v>
      </c>
      <c r="O3276" s="39">
        <v>2.4972700122335598</v>
      </c>
      <c r="P3276" s="39">
        <v>2.3964061293755501</v>
      </c>
      <c r="Q3276" s="39">
        <v>2.3876106895120501</v>
      </c>
      <c r="R3276" s="39">
        <v>2.2069807301354598</v>
      </c>
      <c r="S3276" s="39">
        <v>2.2615338239890499</v>
      </c>
      <c r="T3276" s="39">
        <v>2.2173982452723102</v>
      </c>
      <c r="U3276" s="39">
        <v>2.1680964293835698</v>
      </c>
      <c r="V3276" s="39">
        <v>2.2178821088389702</v>
      </c>
    </row>
    <row r="3277" spans="1:22" x14ac:dyDescent="0.25">
      <c r="A3277" s="39" t="s">
        <v>12401</v>
      </c>
      <c r="B3277" s="57" t="s">
        <v>1224</v>
      </c>
      <c r="C3277" s="39">
        <v>59975231</v>
      </c>
      <c r="D3277" s="39">
        <v>59978029</v>
      </c>
      <c r="E3277" s="57" t="s">
        <v>1698</v>
      </c>
      <c r="F3277" s="57">
        <v>2799</v>
      </c>
      <c r="G3277" s="39" t="s">
        <v>3190</v>
      </c>
      <c r="H3277" s="57" t="s">
        <v>1596</v>
      </c>
      <c r="I3277" s="39">
        <v>1.5139858764251899</v>
      </c>
      <c r="J3277" s="39">
        <v>0.95251174870685495</v>
      </c>
      <c r="K3277" s="39">
        <v>2.1562153783808302</v>
      </c>
      <c r="L3277" s="39">
        <v>2.1790268859342898</v>
      </c>
      <c r="M3277" s="39">
        <v>1.83216088929702</v>
      </c>
      <c r="N3277" s="39">
        <v>2.2648186371813099</v>
      </c>
      <c r="O3277" s="39">
        <v>2.4219315105177199</v>
      </c>
      <c r="P3277" s="39">
        <v>2.05860050363261</v>
      </c>
      <c r="Q3277" s="39">
        <v>1.74844405796084</v>
      </c>
      <c r="R3277" s="39">
        <v>1.54369878681258</v>
      </c>
      <c r="S3277" s="39">
        <v>1.6337892240065399</v>
      </c>
      <c r="T3277" s="39">
        <v>1.3526455452809301</v>
      </c>
      <c r="U3277" s="39">
        <v>1.6160188638544399</v>
      </c>
      <c r="V3277" s="39">
        <v>1.35667908602549</v>
      </c>
    </row>
    <row r="3278" spans="1:22" x14ac:dyDescent="0.25">
      <c r="A3278" s="39" t="s">
        <v>12402</v>
      </c>
      <c r="B3278" s="57" t="s">
        <v>1224</v>
      </c>
      <c r="C3278" s="39">
        <v>59978152</v>
      </c>
      <c r="D3278" s="39">
        <v>59979552</v>
      </c>
      <c r="E3278" s="57" t="s">
        <v>1698</v>
      </c>
      <c r="F3278" s="57">
        <v>1401</v>
      </c>
      <c r="G3278" s="39" t="s">
        <v>11349</v>
      </c>
      <c r="H3278" s="57" t="s">
        <v>1596</v>
      </c>
      <c r="I3278" s="39">
        <v>7.6292421588117901E-2</v>
      </c>
      <c r="J3278" s="39">
        <v>9.8124412488630297E-2</v>
      </c>
      <c r="K3278" s="39">
        <v>0.28496179672653899</v>
      </c>
      <c r="L3278" s="39">
        <v>0.21961152441960599</v>
      </c>
      <c r="M3278" s="39">
        <v>0.17510043270561201</v>
      </c>
      <c r="N3278" s="39">
        <v>0.38824244878327901</v>
      </c>
      <c r="O3278" s="39">
        <v>9.3774063170233193E-2</v>
      </c>
      <c r="P3278" s="39">
        <v>0.225073753062079</v>
      </c>
      <c r="Q3278" s="39">
        <v>0.67351752949296995</v>
      </c>
      <c r="R3278" s="39">
        <v>0.50318181052920397</v>
      </c>
      <c r="S3278" s="39">
        <v>0.71095649372467595</v>
      </c>
      <c r="T3278" s="39">
        <v>0.58868465719202701</v>
      </c>
      <c r="U3278" s="39">
        <v>0.39593692852317203</v>
      </c>
      <c r="V3278" s="39">
        <v>0.79247641299389704</v>
      </c>
    </row>
    <row r="3279" spans="1:22" x14ac:dyDescent="0.25">
      <c r="A3279" s="39" t="s">
        <v>12403</v>
      </c>
      <c r="B3279" s="57" t="s">
        <v>1224</v>
      </c>
      <c r="C3279" s="39">
        <v>59979281</v>
      </c>
      <c r="D3279" s="39">
        <v>59981018</v>
      </c>
      <c r="E3279" s="57" t="s">
        <v>108</v>
      </c>
      <c r="F3279" s="57">
        <v>1738</v>
      </c>
      <c r="G3279" s="39" t="s">
        <v>108</v>
      </c>
      <c r="H3279" s="57" t="s">
        <v>1596</v>
      </c>
      <c r="I3279" s="39">
        <v>4.7658476499552203</v>
      </c>
      <c r="J3279" s="39">
        <v>5.0669201157303103</v>
      </c>
      <c r="K3279" s="39">
        <v>5.9581559559914501</v>
      </c>
      <c r="L3279" s="39">
        <v>6.0839791977144904</v>
      </c>
      <c r="M3279" s="39">
        <v>6.0345018660888501</v>
      </c>
      <c r="N3279" s="39">
        <v>5.9353277304542598</v>
      </c>
      <c r="O3279" s="39">
        <v>5.8942478468302903</v>
      </c>
      <c r="P3279" s="39">
        <v>5.7744681821715096</v>
      </c>
      <c r="Q3279" s="39">
        <v>5.2911430656326504</v>
      </c>
      <c r="R3279" s="39">
        <v>5.3610208553827601</v>
      </c>
      <c r="S3279" s="39">
        <v>5.1916495003492997</v>
      </c>
      <c r="T3279" s="39">
        <v>5.6086821143557302</v>
      </c>
      <c r="U3279" s="39">
        <v>5.7083362442629699</v>
      </c>
      <c r="V3279" s="39">
        <v>5.6022193095702999</v>
      </c>
    </row>
    <row r="3280" spans="1:22" x14ac:dyDescent="0.25">
      <c r="A3280" s="39" t="s">
        <v>12404</v>
      </c>
      <c r="B3280" s="57" t="s">
        <v>1224</v>
      </c>
      <c r="C3280" s="39">
        <v>59981119</v>
      </c>
      <c r="D3280" s="39">
        <v>59982897</v>
      </c>
      <c r="E3280" s="57" t="s">
        <v>1698</v>
      </c>
      <c r="F3280" s="57">
        <v>1779</v>
      </c>
      <c r="G3280" s="39" t="s">
        <v>11351</v>
      </c>
      <c r="H3280" s="57" t="s">
        <v>1596</v>
      </c>
      <c r="I3280" s="39">
        <v>3.97749974599629</v>
      </c>
      <c r="J3280" s="39">
        <v>4.3943838051168802</v>
      </c>
      <c r="K3280" s="39">
        <v>3.7358145858455001</v>
      </c>
      <c r="L3280" s="39">
        <v>4.1072191683478598</v>
      </c>
      <c r="M3280" s="39">
        <v>3.9716814942923002</v>
      </c>
      <c r="N3280" s="39">
        <v>3.84405416869423</v>
      </c>
      <c r="O3280" s="39">
        <v>3.6995849456015502</v>
      </c>
      <c r="P3280" s="39">
        <v>3.99494171017697</v>
      </c>
      <c r="Q3280" s="39">
        <v>3.8682916687728</v>
      </c>
      <c r="R3280" s="39">
        <v>3.9872208016429398</v>
      </c>
      <c r="S3280" s="39">
        <v>3.7822827430128898</v>
      </c>
      <c r="T3280" s="39">
        <v>3.9574967692993099</v>
      </c>
      <c r="U3280" s="39">
        <v>3.8413492246827499</v>
      </c>
      <c r="V3280" s="39">
        <v>3.9763361381065301</v>
      </c>
    </row>
    <row r="3281" spans="1:22" x14ac:dyDescent="0.25">
      <c r="A3281" s="39" t="s">
        <v>12405</v>
      </c>
      <c r="B3281" s="57" t="s">
        <v>1224</v>
      </c>
      <c r="C3281" s="39">
        <v>59985334</v>
      </c>
      <c r="D3281" s="39">
        <v>59986598</v>
      </c>
      <c r="E3281" s="57" t="s">
        <v>108</v>
      </c>
      <c r="F3281" s="57">
        <v>1265</v>
      </c>
      <c r="G3281" s="39" t="s">
        <v>2077</v>
      </c>
      <c r="H3281" s="57" t="s">
        <v>1596</v>
      </c>
      <c r="I3281" s="39">
        <v>0</v>
      </c>
      <c r="J3281" s="39">
        <v>0</v>
      </c>
      <c r="K3281" s="39">
        <v>0</v>
      </c>
      <c r="L3281" s="39">
        <v>0</v>
      </c>
      <c r="M3281" s="39">
        <v>0</v>
      </c>
      <c r="N3281" s="39">
        <v>0</v>
      </c>
      <c r="O3281" s="39">
        <v>0</v>
      </c>
      <c r="P3281" s="39">
        <v>0</v>
      </c>
      <c r="Q3281" s="39">
        <v>0</v>
      </c>
      <c r="R3281" s="39">
        <v>0</v>
      </c>
      <c r="S3281" s="39">
        <v>0</v>
      </c>
      <c r="T3281" s="39">
        <v>0</v>
      </c>
      <c r="U3281" s="39">
        <v>0</v>
      </c>
      <c r="V3281" s="39">
        <v>0</v>
      </c>
    </row>
    <row r="3282" spans="1:22" x14ac:dyDescent="0.25">
      <c r="A3282" s="39" t="s">
        <v>12406</v>
      </c>
      <c r="B3282" s="57" t="s">
        <v>1224</v>
      </c>
      <c r="C3282" s="39">
        <v>59990012</v>
      </c>
      <c r="D3282" s="39">
        <v>59992215</v>
      </c>
      <c r="E3282" s="57" t="s">
        <v>1698</v>
      </c>
      <c r="F3282" s="57">
        <v>2204</v>
      </c>
      <c r="G3282" s="39" t="s">
        <v>108</v>
      </c>
      <c r="H3282" s="57" t="s">
        <v>1596</v>
      </c>
      <c r="I3282" s="39">
        <v>1.22819685111764</v>
      </c>
      <c r="J3282" s="39">
        <v>0</v>
      </c>
      <c r="K3282" s="39">
        <v>1.4711354235588701</v>
      </c>
      <c r="L3282" s="39">
        <v>1.1530010931452599</v>
      </c>
      <c r="M3282" s="39">
        <v>1.2207818872542999</v>
      </c>
      <c r="N3282" s="39">
        <v>0.99819333640062502</v>
      </c>
      <c r="O3282" s="39">
        <v>1.3879249499077499</v>
      </c>
      <c r="P3282" s="39">
        <v>1.1410599702439901</v>
      </c>
      <c r="Q3282" s="39">
        <v>1.4983427885312099</v>
      </c>
      <c r="R3282" s="39">
        <v>1.05832342328147</v>
      </c>
      <c r="S3282" s="39">
        <v>1.10788200082872</v>
      </c>
      <c r="T3282" s="39">
        <v>1.4268658642268699</v>
      </c>
      <c r="U3282" s="39">
        <v>1.70554005192403</v>
      </c>
      <c r="V3282" s="39">
        <v>1.71204985204195</v>
      </c>
    </row>
    <row r="3283" spans="1:22" x14ac:dyDescent="0.25">
      <c r="A3283" s="39" t="s">
        <v>12407</v>
      </c>
      <c r="B3283" s="57" t="s">
        <v>1224</v>
      </c>
      <c r="C3283" s="39">
        <v>60003179</v>
      </c>
      <c r="D3283" s="39">
        <v>60004783</v>
      </c>
      <c r="E3283" s="57" t="s">
        <v>1698</v>
      </c>
      <c r="F3283" s="57">
        <v>1605</v>
      </c>
      <c r="G3283" s="39" t="s">
        <v>1891</v>
      </c>
      <c r="H3283" s="57" t="s">
        <v>1596</v>
      </c>
      <c r="I3283" s="39">
        <v>1.9180197891710999</v>
      </c>
      <c r="J3283" s="39">
        <v>1.3519731327133</v>
      </c>
      <c r="K3283" s="39">
        <v>1.4442535975573301</v>
      </c>
      <c r="L3283" s="39">
        <v>1.25786149694958</v>
      </c>
      <c r="M3283" s="39">
        <v>0.77407056715618905</v>
      </c>
      <c r="N3283" s="39">
        <v>1.7084432999433901</v>
      </c>
      <c r="O3283" s="39">
        <v>1.5638756378092</v>
      </c>
      <c r="P3283" s="39">
        <v>1.6797615735168501</v>
      </c>
      <c r="Q3283" s="39">
        <v>1.7870688194190001</v>
      </c>
      <c r="R3283" s="39">
        <v>1.63470942279072</v>
      </c>
      <c r="S3283" s="39">
        <v>1.50065420747418</v>
      </c>
      <c r="T3283" s="39">
        <v>2.28560640124932</v>
      </c>
      <c r="U3283" s="39">
        <v>2.2655449140964601</v>
      </c>
      <c r="V3283" s="39">
        <v>2.45918765139439</v>
      </c>
    </row>
    <row r="3284" spans="1:22" x14ac:dyDescent="0.25">
      <c r="A3284" s="39" t="s">
        <v>12408</v>
      </c>
      <c r="B3284" s="57" t="s">
        <v>1224</v>
      </c>
      <c r="C3284" s="39">
        <v>60005339</v>
      </c>
      <c r="D3284" s="39">
        <v>60007244</v>
      </c>
      <c r="E3284" s="57" t="s">
        <v>108</v>
      </c>
      <c r="F3284" s="57">
        <v>1906</v>
      </c>
      <c r="G3284" s="39" t="s">
        <v>3858</v>
      </c>
      <c r="H3284" s="57" t="s">
        <v>1596</v>
      </c>
      <c r="I3284" s="39">
        <v>9.1532910817018909</v>
      </c>
      <c r="J3284" s="39">
        <v>9.6849940154745493</v>
      </c>
      <c r="K3284" s="39">
        <v>7.35364087497633</v>
      </c>
      <c r="L3284" s="39">
        <v>7.4177512695761303</v>
      </c>
      <c r="M3284" s="39">
        <v>7.4436646630923802</v>
      </c>
      <c r="N3284" s="39">
        <v>7.9715493017283299</v>
      </c>
      <c r="O3284" s="39">
        <v>7.6091344036823196</v>
      </c>
      <c r="P3284" s="39">
        <v>8.2196719235118803</v>
      </c>
      <c r="Q3284" s="39">
        <v>9.1002523346186095</v>
      </c>
      <c r="R3284" s="39">
        <v>9.4707666400667598</v>
      </c>
      <c r="S3284" s="39">
        <v>9.2084782422117097</v>
      </c>
      <c r="T3284" s="39">
        <v>8.4022403909564503</v>
      </c>
      <c r="U3284" s="39">
        <v>8.5932678581438502</v>
      </c>
      <c r="V3284" s="39">
        <v>8.6615287215219094</v>
      </c>
    </row>
    <row r="3285" spans="1:22" x14ac:dyDescent="0.25">
      <c r="A3285" s="39" t="s">
        <v>12409</v>
      </c>
      <c r="B3285" s="57" t="s">
        <v>1224</v>
      </c>
      <c r="C3285" s="39">
        <v>60009577</v>
      </c>
      <c r="D3285" s="39">
        <v>60012834</v>
      </c>
      <c r="E3285" s="57" t="s">
        <v>1698</v>
      </c>
      <c r="F3285" s="57">
        <v>3258</v>
      </c>
      <c r="G3285" s="39" t="s">
        <v>6093</v>
      </c>
      <c r="H3285" s="57" t="s">
        <v>1596</v>
      </c>
      <c r="I3285" s="39">
        <v>2.60335929188297</v>
      </c>
      <c r="J3285" s="39">
        <v>3.5156619966063598</v>
      </c>
      <c r="K3285" s="39">
        <v>2.4047205944212902</v>
      </c>
      <c r="L3285" s="39">
        <v>2.1651851841514498</v>
      </c>
      <c r="M3285" s="39">
        <v>2.3380221441712798</v>
      </c>
      <c r="N3285" s="39">
        <v>1.89103415755</v>
      </c>
      <c r="O3285" s="39">
        <v>2.2653528764205002</v>
      </c>
      <c r="P3285" s="39">
        <v>2.20709009019129</v>
      </c>
      <c r="Q3285" s="39">
        <v>2.8275893943158001</v>
      </c>
      <c r="R3285" s="39">
        <v>2.8321710185551501</v>
      </c>
      <c r="S3285" s="39">
        <v>2.7980028044373699</v>
      </c>
      <c r="T3285" s="39">
        <v>2.1416355126163098</v>
      </c>
      <c r="U3285" s="39">
        <v>2.2148801569212302</v>
      </c>
      <c r="V3285" s="39">
        <v>2.22844931328311</v>
      </c>
    </row>
    <row r="3286" spans="1:22" x14ac:dyDescent="0.25">
      <c r="A3286" s="39" t="s">
        <v>12410</v>
      </c>
      <c r="B3286" s="57" t="s">
        <v>1224</v>
      </c>
      <c r="C3286" s="39">
        <v>60012654</v>
      </c>
      <c r="D3286" s="39">
        <v>60014733</v>
      </c>
      <c r="E3286" s="57" t="s">
        <v>108</v>
      </c>
      <c r="F3286" s="57">
        <v>2080</v>
      </c>
      <c r="G3286" s="39" t="s">
        <v>2049</v>
      </c>
      <c r="H3286" s="57" t="s">
        <v>1596</v>
      </c>
      <c r="I3286" s="39">
        <v>0.496569723207817</v>
      </c>
      <c r="J3286" s="39">
        <v>0.46997243122070897</v>
      </c>
      <c r="K3286" s="39">
        <v>1.25137977324174</v>
      </c>
      <c r="L3286" s="39">
        <v>0.70862163485980001</v>
      </c>
      <c r="M3286" s="39">
        <v>0.84196748496064999</v>
      </c>
      <c r="N3286" s="39">
        <v>0.95165045445888496</v>
      </c>
      <c r="O3286" s="39">
        <v>0.50178458626716804</v>
      </c>
      <c r="P3286" s="39">
        <v>0.60198930395037997</v>
      </c>
      <c r="Q3286" s="39">
        <v>0.21675035842693599</v>
      </c>
      <c r="R3286" s="39">
        <v>0.49524181913190102</v>
      </c>
      <c r="S3286" s="39">
        <v>0.47990207569126497</v>
      </c>
      <c r="T3286" s="39">
        <v>0.25666167319229699</v>
      </c>
      <c r="U3286" s="39">
        <v>0.56316789480320495</v>
      </c>
      <c r="V3286" s="39">
        <v>0.114589975742751</v>
      </c>
    </row>
    <row r="3287" spans="1:22" x14ac:dyDescent="0.25">
      <c r="A3287" s="39" t="s">
        <v>12411</v>
      </c>
      <c r="B3287" s="57" t="s">
        <v>1224</v>
      </c>
      <c r="C3287" s="39">
        <v>60015053</v>
      </c>
      <c r="D3287" s="39">
        <v>60018443</v>
      </c>
      <c r="E3287" s="57" t="s">
        <v>108</v>
      </c>
      <c r="F3287" s="57">
        <v>3391</v>
      </c>
      <c r="G3287" s="39" t="s">
        <v>2049</v>
      </c>
      <c r="H3287" s="57" t="s">
        <v>1596</v>
      </c>
      <c r="I3287" s="39">
        <v>4.7377246127322303</v>
      </c>
      <c r="J3287" s="39">
        <v>5.2833032360568604</v>
      </c>
      <c r="K3287" s="39">
        <v>3.2264823267761802</v>
      </c>
      <c r="L3287" s="39">
        <v>3.4489088780191799</v>
      </c>
      <c r="M3287" s="39">
        <v>3.2763983982352398</v>
      </c>
      <c r="N3287" s="39">
        <v>3.2909566165097002</v>
      </c>
      <c r="O3287" s="39">
        <v>3.4004928446592499</v>
      </c>
      <c r="P3287" s="39">
        <v>3.35625088127455</v>
      </c>
      <c r="Q3287" s="39">
        <v>4.4715711740405499</v>
      </c>
      <c r="R3287" s="39">
        <v>4.24968046149593</v>
      </c>
      <c r="S3287" s="39">
        <v>4.3522500464323297</v>
      </c>
      <c r="T3287" s="39">
        <v>4.4012481727401598</v>
      </c>
      <c r="U3287" s="39">
        <v>4.0463426271427299</v>
      </c>
      <c r="V3287" s="39">
        <v>4.5041182217201898</v>
      </c>
    </row>
    <row r="3288" spans="1:22" x14ac:dyDescent="0.25">
      <c r="A3288" s="39" t="s">
        <v>12412</v>
      </c>
      <c r="B3288" s="57" t="s">
        <v>1224</v>
      </c>
      <c r="C3288" s="39">
        <v>60019148</v>
      </c>
      <c r="D3288" s="39">
        <v>60019837</v>
      </c>
      <c r="E3288" s="57" t="s">
        <v>108</v>
      </c>
      <c r="F3288" s="57">
        <v>690</v>
      </c>
      <c r="G3288" s="39" t="s">
        <v>108</v>
      </c>
      <c r="H3288" s="57" t="s">
        <v>1596</v>
      </c>
      <c r="I3288" s="39">
        <v>0</v>
      </c>
      <c r="J3288" s="39">
        <v>0</v>
      </c>
      <c r="K3288" s="39">
        <v>0</v>
      </c>
      <c r="L3288" s="39">
        <v>0</v>
      </c>
      <c r="M3288" s="39">
        <v>0</v>
      </c>
      <c r="N3288" s="39">
        <v>0</v>
      </c>
      <c r="O3288" s="39">
        <v>0</v>
      </c>
      <c r="P3288" s="39">
        <v>0</v>
      </c>
      <c r="Q3288" s="39">
        <v>0</v>
      </c>
      <c r="R3288" s="39">
        <v>0</v>
      </c>
      <c r="S3288" s="39">
        <v>0</v>
      </c>
      <c r="T3288" s="39">
        <v>0</v>
      </c>
      <c r="U3288" s="39">
        <v>0</v>
      </c>
      <c r="V3288" s="39">
        <v>0</v>
      </c>
    </row>
    <row r="3289" spans="1:22" x14ac:dyDescent="0.25">
      <c r="A3289" s="39" t="s">
        <v>12413</v>
      </c>
      <c r="B3289" s="57" t="s">
        <v>1224</v>
      </c>
      <c r="C3289" s="39">
        <v>60024123</v>
      </c>
      <c r="D3289" s="39">
        <v>60027225</v>
      </c>
      <c r="E3289" s="57" t="s">
        <v>1698</v>
      </c>
      <c r="F3289" s="57">
        <v>3103</v>
      </c>
      <c r="G3289" s="39" t="s">
        <v>7187</v>
      </c>
      <c r="H3289" s="57" t="s">
        <v>1596</v>
      </c>
      <c r="I3289" s="39">
        <v>2.07347408203165</v>
      </c>
      <c r="J3289" s="39">
        <v>2.2581480275301402</v>
      </c>
      <c r="K3289" s="39">
        <v>2.9213982443732398</v>
      </c>
      <c r="L3289" s="39">
        <v>2.8465795641848501</v>
      </c>
      <c r="M3289" s="39">
        <v>2.9242538409282699</v>
      </c>
      <c r="N3289" s="39">
        <v>2.4384179507066999</v>
      </c>
      <c r="O3289" s="39">
        <v>2.0516400804937298</v>
      </c>
      <c r="P3289" s="39">
        <v>2.7333456627228201</v>
      </c>
      <c r="Q3289" s="39">
        <v>0.77150278052936205</v>
      </c>
      <c r="R3289" s="39">
        <v>0.90707371007762305</v>
      </c>
      <c r="S3289" s="39">
        <v>0.77750766857254405</v>
      </c>
      <c r="T3289" s="39">
        <v>2.4233038580562201</v>
      </c>
      <c r="U3289" s="39">
        <v>2.36304208404098</v>
      </c>
      <c r="V3289" s="39">
        <v>2.0947698020570402</v>
      </c>
    </row>
    <row r="3290" spans="1:22" x14ac:dyDescent="0.25">
      <c r="A3290" s="39" t="s">
        <v>12414</v>
      </c>
      <c r="B3290" s="57" t="s">
        <v>1224</v>
      </c>
      <c r="C3290" s="39">
        <v>60027294</v>
      </c>
      <c r="D3290" s="39">
        <v>60030105</v>
      </c>
      <c r="E3290" s="57" t="s">
        <v>108</v>
      </c>
      <c r="F3290" s="57">
        <v>2812</v>
      </c>
      <c r="G3290" s="39" t="s">
        <v>12415</v>
      </c>
      <c r="H3290" s="57" t="s">
        <v>1596</v>
      </c>
      <c r="I3290" s="39">
        <v>0</v>
      </c>
      <c r="J3290" s="39">
        <v>0</v>
      </c>
      <c r="K3290" s="39">
        <v>0</v>
      </c>
      <c r="L3290" s="39">
        <v>0</v>
      </c>
      <c r="M3290" s="39">
        <v>0</v>
      </c>
      <c r="N3290" s="39">
        <v>0</v>
      </c>
      <c r="O3290" s="39">
        <v>0</v>
      </c>
      <c r="P3290" s="39">
        <v>0</v>
      </c>
      <c r="Q3290" s="39">
        <v>0</v>
      </c>
      <c r="R3290" s="39">
        <v>0</v>
      </c>
      <c r="S3290" s="39">
        <v>0</v>
      </c>
      <c r="T3290" s="39">
        <v>5.7154667047274003E-2</v>
      </c>
      <c r="U3290" s="39">
        <v>0</v>
      </c>
      <c r="V3290" s="39">
        <v>0</v>
      </c>
    </row>
    <row r="3291" spans="1:22" x14ac:dyDescent="0.25">
      <c r="A3291" s="39" t="s">
        <v>12416</v>
      </c>
      <c r="B3291" s="57" t="s">
        <v>1224</v>
      </c>
      <c r="C3291" s="39">
        <v>60030594</v>
      </c>
      <c r="D3291" s="39">
        <v>60034906</v>
      </c>
      <c r="E3291" s="57" t="s">
        <v>1698</v>
      </c>
      <c r="F3291" s="57">
        <v>4313</v>
      </c>
      <c r="G3291" s="39" t="s">
        <v>9119</v>
      </c>
      <c r="H3291" s="57" t="s">
        <v>1596</v>
      </c>
      <c r="I3291" s="39">
        <v>3.1636677882025599</v>
      </c>
      <c r="J3291" s="39">
        <v>2.9930475181398601</v>
      </c>
      <c r="K3291" s="39">
        <v>3.0101675479180998</v>
      </c>
      <c r="L3291" s="39">
        <v>2.9947571086854401</v>
      </c>
      <c r="M3291" s="39">
        <v>3.01121472964449</v>
      </c>
      <c r="N3291" s="39">
        <v>2.4373316220017198</v>
      </c>
      <c r="O3291" s="39">
        <v>2.59049423541977</v>
      </c>
      <c r="P3291" s="39">
        <v>2.6206872782862298</v>
      </c>
      <c r="Q3291" s="39">
        <v>2.8090974692797501</v>
      </c>
      <c r="R3291" s="39">
        <v>2.8205241465497202</v>
      </c>
      <c r="S3291" s="39">
        <v>2.9407831711832899</v>
      </c>
      <c r="T3291" s="39">
        <v>2.7794677560774401</v>
      </c>
      <c r="U3291" s="39">
        <v>2.5741572282324001</v>
      </c>
      <c r="V3291" s="39">
        <v>2.7087125595249599</v>
      </c>
    </row>
    <row r="3292" spans="1:22" x14ac:dyDescent="0.25">
      <c r="A3292" s="39" t="s">
        <v>12417</v>
      </c>
      <c r="B3292" s="57" t="s">
        <v>1224</v>
      </c>
      <c r="C3292" s="39">
        <v>60038054</v>
      </c>
      <c r="D3292" s="39">
        <v>60039307</v>
      </c>
      <c r="E3292" s="57" t="s">
        <v>108</v>
      </c>
      <c r="F3292" s="57">
        <v>1254</v>
      </c>
      <c r="G3292" s="39" t="s">
        <v>1719</v>
      </c>
      <c r="H3292" s="57" t="s">
        <v>1596</v>
      </c>
      <c r="I3292" s="39">
        <v>0</v>
      </c>
      <c r="J3292" s="39">
        <v>0</v>
      </c>
      <c r="K3292" s="39">
        <v>0</v>
      </c>
      <c r="L3292" s="39">
        <v>0</v>
      </c>
      <c r="M3292" s="39">
        <v>0</v>
      </c>
      <c r="N3292" s="39">
        <v>0</v>
      </c>
      <c r="O3292" s="39">
        <v>0</v>
      </c>
      <c r="P3292" s="39">
        <v>0</v>
      </c>
      <c r="Q3292" s="39">
        <v>0</v>
      </c>
      <c r="R3292" s="39">
        <v>0</v>
      </c>
      <c r="S3292" s="39">
        <v>0</v>
      </c>
      <c r="T3292" s="39">
        <v>0</v>
      </c>
      <c r="U3292" s="39">
        <v>0</v>
      </c>
      <c r="V3292" s="39">
        <v>0</v>
      </c>
    </row>
    <row r="3293" spans="1:22" x14ac:dyDescent="0.25">
      <c r="A3293" s="39" t="s">
        <v>12418</v>
      </c>
      <c r="B3293" s="57" t="s">
        <v>1224</v>
      </c>
      <c r="C3293" s="39">
        <v>60047631</v>
      </c>
      <c r="D3293" s="39">
        <v>60049967</v>
      </c>
      <c r="E3293" s="57" t="s">
        <v>108</v>
      </c>
      <c r="F3293" s="57">
        <v>2337</v>
      </c>
      <c r="G3293" s="39" t="s">
        <v>6084</v>
      </c>
      <c r="H3293" s="57" t="s">
        <v>1596</v>
      </c>
      <c r="I3293" s="39">
        <v>0.12853229047322201</v>
      </c>
      <c r="J3293" s="39">
        <v>0.102661490370401</v>
      </c>
      <c r="K3293" s="39">
        <v>0</v>
      </c>
      <c r="L3293" s="39">
        <v>0</v>
      </c>
      <c r="M3293" s="39">
        <v>0</v>
      </c>
      <c r="N3293" s="39">
        <v>0</v>
      </c>
      <c r="O3293" s="39">
        <v>0</v>
      </c>
      <c r="P3293" s="39">
        <v>0</v>
      </c>
      <c r="Q3293" s="39">
        <v>0</v>
      </c>
      <c r="R3293" s="39">
        <v>0</v>
      </c>
      <c r="S3293" s="39">
        <v>0</v>
      </c>
      <c r="T3293" s="39">
        <v>0</v>
      </c>
      <c r="U3293" s="39">
        <v>0</v>
      </c>
      <c r="V3293" s="39">
        <v>0</v>
      </c>
    </row>
    <row r="3294" spans="1:22" x14ac:dyDescent="0.25">
      <c r="A3294" s="39" t="s">
        <v>12419</v>
      </c>
      <c r="B3294" s="57" t="s">
        <v>1224</v>
      </c>
      <c r="C3294" s="39">
        <v>60052680</v>
      </c>
      <c r="D3294" s="39">
        <v>60053789</v>
      </c>
      <c r="E3294" s="57" t="s">
        <v>108</v>
      </c>
      <c r="F3294" s="57">
        <v>1110</v>
      </c>
      <c r="G3294" s="39" t="s">
        <v>7756</v>
      </c>
      <c r="H3294" s="57" t="s">
        <v>1596</v>
      </c>
      <c r="I3294" s="39">
        <v>0</v>
      </c>
      <c r="J3294" s="39">
        <v>0</v>
      </c>
      <c r="K3294" s="39">
        <v>0</v>
      </c>
      <c r="L3294" s="39">
        <v>0</v>
      </c>
      <c r="M3294" s="39">
        <v>0</v>
      </c>
      <c r="N3294" s="39">
        <v>0</v>
      </c>
      <c r="O3294" s="39">
        <v>0</v>
      </c>
      <c r="P3294" s="39">
        <v>0</v>
      </c>
      <c r="Q3294" s="39">
        <v>0</v>
      </c>
      <c r="R3294" s="39">
        <v>0</v>
      </c>
      <c r="S3294" s="39">
        <v>0</v>
      </c>
      <c r="T3294" s="39">
        <v>0</v>
      </c>
      <c r="U3294" s="39">
        <v>0</v>
      </c>
      <c r="V3294" s="39">
        <v>0</v>
      </c>
    </row>
    <row r="3295" spans="1:22" x14ac:dyDescent="0.25">
      <c r="A3295" s="39" t="s">
        <v>12420</v>
      </c>
      <c r="B3295" s="57" t="s">
        <v>1224</v>
      </c>
      <c r="C3295" s="39">
        <v>60055791</v>
      </c>
      <c r="D3295" s="39">
        <v>60056994</v>
      </c>
      <c r="E3295" s="57" t="s">
        <v>108</v>
      </c>
      <c r="F3295" s="57">
        <v>1204</v>
      </c>
      <c r="G3295" s="39" t="s">
        <v>3633</v>
      </c>
      <c r="H3295" s="57" t="s">
        <v>1596</v>
      </c>
      <c r="I3295" s="39">
        <v>0</v>
      </c>
      <c r="J3295" s="39">
        <v>0</v>
      </c>
      <c r="K3295" s="39">
        <v>0</v>
      </c>
      <c r="L3295" s="39">
        <v>0</v>
      </c>
      <c r="M3295" s="39">
        <v>0</v>
      </c>
      <c r="N3295" s="39">
        <v>0</v>
      </c>
      <c r="O3295" s="39">
        <v>0</v>
      </c>
      <c r="P3295" s="39">
        <v>0</v>
      </c>
      <c r="Q3295" s="39">
        <v>0</v>
      </c>
      <c r="R3295" s="39">
        <v>0</v>
      </c>
      <c r="S3295" s="39">
        <v>0</v>
      </c>
      <c r="T3295" s="39">
        <v>0</v>
      </c>
      <c r="U3295" s="39">
        <v>0</v>
      </c>
      <c r="V3295" s="39">
        <v>0</v>
      </c>
    </row>
    <row r="3296" spans="1:22" x14ac:dyDescent="0.25">
      <c r="A3296" s="39" t="s">
        <v>12421</v>
      </c>
      <c r="B3296" s="57" t="s">
        <v>1224</v>
      </c>
      <c r="C3296" s="39">
        <v>60057270</v>
      </c>
      <c r="D3296" s="39">
        <v>60059206</v>
      </c>
      <c r="E3296" s="57" t="s">
        <v>1698</v>
      </c>
      <c r="F3296" s="57">
        <v>1937</v>
      </c>
      <c r="G3296" s="39" t="s">
        <v>7201</v>
      </c>
      <c r="H3296" s="57" t="s">
        <v>1596</v>
      </c>
      <c r="I3296" s="102">
        <v>8.5876575211072694</v>
      </c>
      <c r="J3296" s="39">
        <v>9.6727506188871502</v>
      </c>
      <c r="K3296" s="39">
        <v>6.1680683411284596</v>
      </c>
      <c r="L3296" s="39">
        <v>5.5780299516074701</v>
      </c>
      <c r="M3296" s="39">
        <v>5.8330241532569103</v>
      </c>
      <c r="N3296" s="39">
        <v>6.2593497049406297</v>
      </c>
      <c r="O3296" s="102">
        <v>6.1290707190552203</v>
      </c>
      <c r="P3296" s="102">
        <v>6.4395034620371598</v>
      </c>
      <c r="Q3296" s="102">
        <v>8.0151975863102098</v>
      </c>
      <c r="R3296" s="102">
        <v>8.4292100445178804</v>
      </c>
      <c r="S3296" s="102">
        <v>7.8837429905704504</v>
      </c>
      <c r="T3296" s="102">
        <v>8.6135316529179295</v>
      </c>
      <c r="U3296" s="102">
        <v>7.9347641634196604</v>
      </c>
      <c r="V3296" s="102">
        <v>8.4889567859479804</v>
      </c>
    </row>
    <row r="3297" spans="1:22" x14ac:dyDescent="0.25">
      <c r="A3297" s="39" t="s">
        <v>12422</v>
      </c>
      <c r="B3297" s="57" t="s">
        <v>1224</v>
      </c>
      <c r="C3297" s="39">
        <v>60064600</v>
      </c>
      <c r="D3297" s="39">
        <v>60065890</v>
      </c>
      <c r="E3297" s="57" t="s">
        <v>1698</v>
      </c>
      <c r="F3297" s="57">
        <v>1291</v>
      </c>
      <c r="G3297" s="39" t="s">
        <v>11365</v>
      </c>
      <c r="H3297" s="57" t="s">
        <v>1596</v>
      </c>
      <c r="I3297" s="39">
        <v>0</v>
      </c>
      <c r="J3297" s="39">
        <v>0</v>
      </c>
      <c r="K3297" s="39">
        <v>0</v>
      </c>
      <c r="L3297" s="39">
        <v>0</v>
      </c>
      <c r="M3297" s="39">
        <v>0</v>
      </c>
      <c r="N3297" s="39">
        <v>0</v>
      </c>
      <c r="O3297" s="39">
        <v>0</v>
      </c>
      <c r="P3297" s="39">
        <v>0</v>
      </c>
      <c r="Q3297" s="39">
        <v>0</v>
      </c>
      <c r="R3297" s="39">
        <v>0</v>
      </c>
      <c r="S3297" s="39">
        <v>0</v>
      </c>
      <c r="T3297" s="39">
        <v>0</v>
      </c>
      <c r="U3297" s="39">
        <v>0</v>
      </c>
      <c r="V3297" s="39">
        <v>0</v>
      </c>
    </row>
    <row r="3298" spans="1:22" x14ac:dyDescent="0.25">
      <c r="A3298" s="39" t="s">
        <v>12423</v>
      </c>
      <c r="B3298" s="57" t="s">
        <v>1224</v>
      </c>
      <c r="C3298" s="39">
        <v>60065730</v>
      </c>
      <c r="D3298" s="39">
        <v>60067892</v>
      </c>
      <c r="E3298" s="57" t="s">
        <v>108</v>
      </c>
      <c r="F3298" s="57">
        <v>2163</v>
      </c>
      <c r="G3298" s="39" t="s">
        <v>11367</v>
      </c>
      <c r="H3298" s="57" t="s">
        <v>1596</v>
      </c>
      <c r="I3298" s="39">
        <v>0</v>
      </c>
      <c r="J3298" s="39">
        <v>0</v>
      </c>
      <c r="K3298" s="39">
        <v>0</v>
      </c>
      <c r="L3298" s="39">
        <v>0</v>
      </c>
      <c r="M3298" s="39">
        <v>0</v>
      </c>
      <c r="N3298" s="39">
        <v>0</v>
      </c>
      <c r="O3298" s="39">
        <v>0</v>
      </c>
      <c r="P3298" s="39">
        <v>0</v>
      </c>
      <c r="Q3298" s="102">
        <v>0</v>
      </c>
      <c r="R3298" s="102">
        <v>0</v>
      </c>
      <c r="S3298" s="102">
        <v>0</v>
      </c>
      <c r="T3298" s="102">
        <v>0</v>
      </c>
      <c r="U3298" s="102">
        <v>0</v>
      </c>
      <c r="V3298" s="102">
        <v>0</v>
      </c>
    </row>
    <row r="3299" spans="1:22" x14ac:dyDescent="0.25">
      <c r="A3299" s="39" t="s">
        <v>12424</v>
      </c>
      <c r="B3299" s="57" t="s">
        <v>1224</v>
      </c>
      <c r="C3299" s="39">
        <v>60067918</v>
      </c>
      <c r="D3299" s="39">
        <v>60070666</v>
      </c>
      <c r="E3299" s="57" t="s">
        <v>108</v>
      </c>
      <c r="F3299" s="57">
        <v>2749</v>
      </c>
      <c r="G3299" s="39" t="s">
        <v>11369</v>
      </c>
      <c r="H3299" s="57" t="s">
        <v>1596</v>
      </c>
      <c r="I3299" s="39">
        <v>4.8595621181288298</v>
      </c>
      <c r="J3299" s="39">
        <v>4.8348982646419296</v>
      </c>
      <c r="K3299" s="39">
        <v>5.59601677148492</v>
      </c>
      <c r="L3299" s="39">
        <v>5.5074363000081901</v>
      </c>
      <c r="M3299" s="39">
        <v>5.5694272921234704</v>
      </c>
      <c r="N3299" s="39">
        <v>5.2139654471535497</v>
      </c>
      <c r="O3299" s="39">
        <v>5.1091181395237397</v>
      </c>
      <c r="P3299" s="39">
        <v>5.21029923875221</v>
      </c>
      <c r="Q3299" s="39">
        <v>4.5989249272053199</v>
      </c>
      <c r="R3299" s="39">
        <v>4.7639161107910901</v>
      </c>
      <c r="S3299" s="39">
        <v>4.5153339938149299</v>
      </c>
      <c r="T3299" s="39">
        <v>4.9210078004522204</v>
      </c>
      <c r="U3299" s="39">
        <v>5.1041059779218001</v>
      </c>
      <c r="V3299" s="39">
        <v>4.8851985119049299</v>
      </c>
    </row>
    <row r="3300" spans="1:22" x14ac:dyDescent="0.25">
      <c r="A3300" s="39" t="s">
        <v>12425</v>
      </c>
      <c r="B3300" s="57" t="s">
        <v>1224</v>
      </c>
      <c r="C3300" s="39">
        <v>60082854</v>
      </c>
      <c r="D3300" s="39">
        <v>60084345</v>
      </c>
      <c r="E3300" s="57" t="s">
        <v>1698</v>
      </c>
      <c r="F3300" s="57">
        <v>1492</v>
      </c>
      <c r="G3300" s="39" t="s">
        <v>11371</v>
      </c>
      <c r="H3300" s="57" t="s">
        <v>1596</v>
      </c>
      <c r="I3300" s="39">
        <v>0.17094927183348399</v>
      </c>
      <c r="J3300" s="39">
        <v>0.314172130336485</v>
      </c>
      <c r="K3300" s="39">
        <v>0.81362319142859096</v>
      </c>
      <c r="L3300" s="39">
        <v>1.1741698917580301</v>
      </c>
      <c r="M3300" s="39">
        <v>0.97702488743550397</v>
      </c>
      <c r="N3300" s="39">
        <v>0.94459386500266995</v>
      </c>
      <c r="O3300" s="39">
        <v>2.0318256819327498</v>
      </c>
      <c r="P3300" s="39">
        <v>1.45751549696625</v>
      </c>
      <c r="Q3300" s="39">
        <v>3.76429307012575</v>
      </c>
      <c r="R3300" s="39">
        <v>3.7968780432129798</v>
      </c>
      <c r="S3300" s="39">
        <v>3.43826357149337</v>
      </c>
      <c r="T3300" s="39">
        <v>1.2000962582355801</v>
      </c>
      <c r="U3300" s="39">
        <v>1.6902025191980801</v>
      </c>
      <c r="V3300" s="39">
        <v>1.2076305196029899</v>
      </c>
    </row>
    <row r="3301" spans="1:22" x14ac:dyDescent="0.25">
      <c r="A3301" s="39" t="s">
        <v>12426</v>
      </c>
      <c r="B3301" s="57" t="s">
        <v>1224</v>
      </c>
      <c r="C3301" s="39">
        <v>60084798</v>
      </c>
      <c r="D3301" s="39">
        <v>60086790</v>
      </c>
      <c r="E3301" s="57" t="s">
        <v>108</v>
      </c>
      <c r="F3301" s="57">
        <v>1993</v>
      </c>
      <c r="G3301" s="39" t="s">
        <v>1788</v>
      </c>
      <c r="H3301" s="57" t="s">
        <v>1596</v>
      </c>
      <c r="I3301" s="39">
        <v>4.0832814584434898</v>
      </c>
      <c r="J3301" s="39">
        <v>4.16575922218576</v>
      </c>
      <c r="K3301" s="39">
        <v>3.3590066336477902</v>
      </c>
      <c r="L3301" s="39">
        <v>3.6972956585827199</v>
      </c>
      <c r="M3301" s="39">
        <v>3.4987869908360101</v>
      </c>
      <c r="N3301" s="39">
        <v>3.3201871546699699</v>
      </c>
      <c r="O3301" s="39">
        <v>3.5299958080574099</v>
      </c>
      <c r="P3301" s="39">
        <v>3.5914640017937298</v>
      </c>
      <c r="Q3301" s="39">
        <v>4.0473115320853399</v>
      </c>
      <c r="R3301" s="39">
        <v>4.1359124032670396</v>
      </c>
      <c r="S3301" s="39">
        <v>3.8555113765744</v>
      </c>
      <c r="T3301" s="39">
        <v>4.0011627042245301</v>
      </c>
      <c r="U3301" s="39">
        <v>3.9101666000190698</v>
      </c>
      <c r="V3301" s="39">
        <v>3.7679619473025601</v>
      </c>
    </row>
    <row r="3302" spans="1:22" x14ac:dyDescent="0.25">
      <c r="A3302" s="39" t="s">
        <v>12427</v>
      </c>
      <c r="B3302" s="57" t="s">
        <v>1224</v>
      </c>
      <c r="C3302" s="39">
        <v>60089114</v>
      </c>
      <c r="D3302" s="39">
        <v>60089638</v>
      </c>
      <c r="E3302" s="57" t="s">
        <v>108</v>
      </c>
      <c r="F3302" s="57">
        <v>525</v>
      </c>
      <c r="G3302" s="39" t="s">
        <v>108</v>
      </c>
      <c r="H3302" s="57" t="s">
        <v>1596</v>
      </c>
      <c r="I3302" s="39">
        <v>3.6011497574353801</v>
      </c>
      <c r="J3302" s="39">
        <v>1.78503573476128</v>
      </c>
      <c r="K3302" s="39">
        <v>2.73252970781579</v>
      </c>
      <c r="L3302" s="39">
        <v>2.30923440644266</v>
      </c>
      <c r="M3302" s="39">
        <v>2.67999796925444</v>
      </c>
      <c r="N3302" s="39">
        <v>2.37565948313159</v>
      </c>
      <c r="O3302" s="39">
        <v>1.0166318113377599</v>
      </c>
      <c r="P3302" s="39">
        <v>2.0720097319759798</v>
      </c>
      <c r="Q3302" s="39">
        <v>1.9402156227117799</v>
      </c>
      <c r="R3302" s="39">
        <v>1.68006775487614</v>
      </c>
      <c r="S3302" s="39">
        <v>1.63786523968547</v>
      </c>
      <c r="T3302" s="39">
        <v>1.9898220362549801</v>
      </c>
      <c r="U3302" s="39">
        <v>1.87920387202052</v>
      </c>
      <c r="V3302" s="39">
        <v>2.2639658456359602</v>
      </c>
    </row>
    <row r="3303" spans="1:22" x14ac:dyDescent="0.25">
      <c r="A3303" s="39" t="s">
        <v>12428</v>
      </c>
      <c r="B3303" s="57" t="s">
        <v>1224</v>
      </c>
      <c r="C3303" s="39">
        <v>60104288</v>
      </c>
      <c r="D3303" s="39">
        <v>60108506</v>
      </c>
      <c r="E3303" s="57" t="s">
        <v>108</v>
      </c>
      <c r="F3303" s="57">
        <v>4219</v>
      </c>
      <c r="G3303" s="39" t="s">
        <v>12429</v>
      </c>
      <c r="H3303" s="57" t="s">
        <v>1596</v>
      </c>
      <c r="I3303" s="39">
        <v>2.8910905571531198</v>
      </c>
      <c r="J3303" s="39">
        <v>2.3416840871440501</v>
      </c>
      <c r="K3303" s="39">
        <v>2.9901470880204899</v>
      </c>
      <c r="L3303" s="39">
        <v>3.0665559452210198</v>
      </c>
      <c r="M3303" s="39">
        <v>2.51607567839284</v>
      </c>
      <c r="N3303" s="39">
        <v>3.3308509248338001</v>
      </c>
      <c r="O3303" s="39">
        <v>3.6721424328538301</v>
      </c>
      <c r="P3303" s="39">
        <v>3.1033398494181399</v>
      </c>
      <c r="Q3303" s="39">
        <v>4.48725479982342</v>
      </c>
      <c r="R3303" s="39">
        <v>3.9913358993294001</v>
      </c>
      <c r="S3303" s="39">
        <v>4.1938584601645097</v>
      </c>
      <c r="T3303" s="39">
        <v>3.9651747615364701</v>
      </c>
      <c r="U3303" s="39">
        <v>3.9401103573921001</v>
      </c>
      <c r="V3303" s="39">
        <v>4.4075634970391198</v>
      </c>
    </row>
    <row r="3304" spans="1:22" x14ac:dyDescent="0.25">
      <c r="A3304" s="39" t="s">
        <v>12430</v>
      </c>
      <c r="B3304" s="57" t="s">
        <v>1224</v>
      </c>
      <c r="C3304" s="39">
        <v>60109999</v>
      </c>
      <c r="D3304" s="39">
        <v>60113279</v>
      </c>
      <c r="E3304" s="57" t="s">
        <v>108</v>
      </c>
      <c r="F3304" s="57">
        <v>3281</v>
      </c>
      <c r="G3304" s="39" t="s">
        <v>2613</v>
      </c>
      <c r="H3304" s="57" t="s">
        <v>1596</v>
      </c>
      <c r="I3304" s="39">
        <v>0.99539478859617503</v>
      </c>
      <c r="J3304" s="39">
        <v>1.4349137362520601</v>
      </c>
      <c r="K3304" s="39">
        <v>0.85856989248098503</v>
      </c>
      <c r="L3304" s="39">
        <v>0.928789472821691</v>
      </c>
      <c r="M3304" s="39">
        <v>0.88401330105603204</v>
      </c>
      <c r="N3304" s="39">
        <v>1.2319422999690099</v>
      </c>
      <c r="O3304" s="39">
        <v>1.23575156400432</v>
      </c>
      <c r="P3304" s="39">
        <v>1.30100811111444</v>
      </c>
      <c r="Q3304" s="39">
        <v>3.8973856560204601</v>
      </c>
      <c r="R3304" s="39">
        <v>3.63860678268184</v>
      </c>
      <c r="S3304" s="39">
        <v>3.4017301194052401</v>
      </c>
      <c r="T3304" s="39">
        <v>2.9881938597782201</v>
      </c>
      <c r="U3304" s="39">
        <v>2.6795634215348199</v>
      </c>
      <c r="V3304" s="39">
        <v>2.80502618258868</v>
      </c>
    </row>
    <row r="3305" spans="1:22" x14ac:dyDescent="0.25">
      <c r="A3305" s="39" t="s">
        <v>12431</v>
      </c>
      <c r="B3305" s="57" t="s">
        <v>1224</v>
      </c>
      <c r="C3305" s="39">
        <v>60113844</v>
      </c>
      <c r="D3305" s="39">
        <v>60115508</v>
      </c>
      <c r="E3305" s="57" t="s">
        <v>108</v>
      </c>
      <c r="F3305" s="57">
        <v>1665</v>
      </c>
      <c r="G3305" s="39" t="s">
        <v>3560</v>
      </c>
      <c r="H3305" s="57" t="s">
        <v>1596</v>
      </c>
      <c r="I3305" s="39">
        <v>0.54280777900813104</v>
      </c>
      <c r="J3305" s="39">
        <v>1.4971218042294001</v>
      </c>
      <c r="K3305" s="39">
        <v>0.68790455250588101</v>
      </c>
      <c r="L3305" s="39">
        <v>0.83244529182930305</v>
      </c>
      <c r="M3305" s="39">
        <v>0.69697486831663202</v>
      </c>
      <c r="N3305" s="39">
        <v>0.43329172319060699</v>
      </c>
      <c r="O3305" s="39">
        <v>0.56588958440318904</v>
      </c>
      <c r="P3305" s="39">
        <v>1.1446794497833299</v>
      </c>
      <c r="Q3305" s="39">
        <v>1.9471125344065601</v>
      </c>
      <c r="R3305" s="39">
        <v>1.5326012307791299</v>
      </c>
      <c r="S3305" s="39">
        <v>1.5444260352021499</v>
      </c>
      <c r="T3305" s="39">
        <v>2.1654585640824999</v>
      </c>
      <c r="U3305" s="39">
        <v>2.3098688408291599</v>
      </c>
      <c r="V3305" s="39">
        <v>2.2259967138684602</v>
      </c>
    </row>
    <row r="3306" spans="1:22" x14ac:dyDescent="0.25">
      <c r="A3306" s="39" t="s">
        <v>12432</v>
      </c>
      <c r="B3306" s="57" t="s">
        <v>1224</v>
      </c>
      <c r="C3306" s="39">
        <v>60115936</v>
      </c>
      <c r="D3306" s="39">
        <v>60118742</v>
      </c>
      <c r="E3306" s="57" t="s">
        <v>108</v>
      </c>
      <c r="F3306" s="57">
        <v>2807</v>
      </c>
      <c r="G3306" s="39" t="s">
        <v>108</v>
      </c>
      <c r="H3306" s="57" t="s">
        <v>1596</v>
      </c>
      <c r="I3306" s="39">
        <v>6.6694048120788996E-2</v>
      </c>
      <c r="J3306" s="39">
        <v>8.5533840068048594E-2</v>
      </c>
      <c r="K3306" s="39">
        <v>0.25194081893040599</v>
      </c>
      <c r="L3306" s="39">
        <v>0</v>
      </c>
      <c r="M3306" s="39">
        <v>0.22389204451001801</v>
      </c>
      <c r="N3306" s="39">
        <v>0.40330263022798502</v>
      </c>
      <c r="O3306" s="39">
        <v>0.76680206391796202</v>
      </c>
      <c r="P3306" s="39">
        <v>0.196686352375261</v>
      </c>
      <c r="Q3306" s="39">
        <v>0.27006840248485198</v>
      </c>
      <c r="R3306" s="39">
        <v>7.2933234383218498E-2</v>
      </c>
      <c r="S3306" s="39">
        <v>0.13735557434529699</v>
      </c>
      <c r="T3306" s="39">
        <v>8.6098255236276802E-2</v>
      </c>
      <c r="U3306" s="39">
        <v>0</v>
      </c>
      <c r="V3306" s="39">
        <v>0.21002721016370901</v>
      </c>
    </row>
    <row r="3307" spans="1:22" x14ac:dyDescent="0.25">
      <c r="A3307" s="39" t="s">
        <v>12433</v>
      </c>
      <c r="B3307" s="57" t="s">
        <v>1224</v>
      </c>
      <c r="C3307" s="39">
        <v>60121538</v>
      </c>
      <c r="D3307" s="39">
        <v>60122250</v>
      </c>
      <c r="E3307" s="57" t="s">
        <v>108</v>
      </c>
      <c r="F3307" s="57">
        <v>713</v>
      </c>
      <c r="G3307" s="39" t="s">
        <v>2700</v>
      </c>
      <c r="H3307" s="57" t="s">
        <v>1596</v>
      </c>
      <c r="I3307" s="39">
        <v>0</v>
      </c>
      <c r="J3307" s="39">
        <v>0</v>
      </c>
      <c r="K3307" s="39">
        <v>0</v>
      </c>
      <c r="L3307" s="39">
        <v>0</v>
      </c>
      <c r="M3307" s="39">
        <v>0</v>
      </c>
      <c r="N3307" s="39">
        <v>0</v>
      </c>
      <c r="O3307" s="39">
        <v>0</v>
      </c>
      <c r="P3307" s="39">
        <v>0</v>
      </c>
      <c r="Q3307" s="39">
        <v>0</v>
      </c>
      <c r="R3307" s="39">
        <v>0</v>
      </c>
      <c r="S3307" s="39">
        <v>0</v>
      </c>
      <c r="T3307" s="39">
        <v>0</v>
      </c>
      <c r="U3307" s="39">
        <v>0</v>
      </c>
      <c r="V3307" s="39">
        <v>0</v>
      </c>
    </row>
    <row r="3308" spans="1:22" x14ac:dyDescent="0.25">
      <c r="A3308" s="39" t="s">
        <v>12434</v>
      </c>
      <c r="B3308" s="57" t="s">
        <v>1224</v>
      </c>
      <c r="C3308" s="39">
        <v>60122826</v>
      </c>
      <c r="D3308" s="39">
        <v>60125702</v>
      </c>
      <c r="E3308" s="57" t="s">
        <v>108</v>
      </c>
      <c r="F3308" s="57">
        <v>2877</v>
      </c>
      <c r="G3308" s="39" t="s">
        <v>12435</v>
      </c>
      <c r="H3308" s="57" t="s">
        <v>1596</v>
      </c>
      <c r="I3308" s="39">
        <v>2.1258263037568601</v>
      </c>
      <c r="J3308" s="39">
        <v>1.9060901587508201</v>
      </c>
      <c r="K3308" s="39">
        <v>3.5594183917418398</v>
      </c>
      <c r="L3308" s="39">
        <v>3.52910879141682</v>
      </c>
      <c r="M3308" s="39">
        <v>3.4127693334978799</v>
      </c>
      <c r="N3308" s="39">
        <v>3.3963444732528201</v>
      </c>
      <c r="O3308" s="39">
        <v>3.8871255498542001</v>
      </c>
      <c r="P3308" s="39">
        <v>3.5395682922282901</v>
      </c>
      <c r="Q3308" s="39">
        <v>2.4015540159195901</v>
      </c>
      <c r="R3308" s="39">
        <v>2.0030084868810301</v>
      </c>
      <c r="S3308" s="39">
        <v>2.26754179055906</v>
      </c>
      <c r="T3308" s="39">
        <v>2.7579001214812102</v>
      </c>
      <c r="U3308" s="39">
        <v>2.84223265995979</v>
      </c>
      <c r="V3308" s="39">
        <v>2.8747163222042</v>
      </c>
    </row>
    <row r="3309" spans="1:22" x14ac:dyDescent="0.25">
      <c r="A3309" s="39" t="s">
        <v>12436</v>
      </c>
      <c r="B3309" s="57" t="s">
        <v>1224</v>
      </c>
      <c r="C3309" s="39">
        <v>60127835</v>
      </c>
      <c r="D3309" s="39">
        <v>60128788</v>
      </c>
      <c r="E3309" s="57" t="s">
        <v>108</v>
      </c>
      <c r="F3309" s="57">
        <v>954</v>
      </c>
      <c r="G3309" s="39" t="s">
        <v>2235</v>
      </c>
      <c r="H3309" s="57" t="s">
        <v>1596</v>
      </c>
      <c r="I3309" s="39">
        <v>0</v>
      </c>
      <c r="J3309" s="39">
        <v>0</v>
      </c>
      <c r="K3309" s="39">
        <v>0</v>
      </c>
      <c r="L3309" s="39">
        <v>0</v>
      </c>
      <c r="M3309" s="39">
        <v>0</v>
      </c>
      <c r="N3309" s="39">
        <v>0</v>
      </c>
      <c r="O3309" s="39">
        <v>0</v>
      </c>
      <c r="P3309" s="39">
        <v>0</v>
      </c>
      <c r="Q3309" s="39">
        <v>0</v>
      </c>
      <c r="R3309" s="39">
        <v>0</v>
      </c>
      <c r="S3309" s="39">
        <v>0</v>
      </c>
      <c r="T3309" s="39">
        <v>0</v>
      </c>
      <c r="U3309" s="39">
        <v>0</v>
      </c>
      <c r="V3309" s="39">
        <v>0</v>
      </c>
    </row>
    <row r="3310" spans="1:22" x14ac:dyDescent="0.25">
      <c r="A3310" s="39" t="s">
        <v>12437</v>
      </c>
      <c r="B3310" s="57" t="s">
        <v>1224</v>
      </c>
      <c r="C3310" s="39">
        <v>60128826</v>
      </c>
      <c r="D3310" s="39">
        <v>60131315</v>
      </c>
      <c r="E3310" s="57" t="s">
        <v>1698</v>
      </c>
      <c r="F3310" s="57">
        <v>2490</v>
      </c>
      <c r="G3310" s="39" t="s">
        <v>12438</v>
      </c>
      <c r="H3310" s="57" t="s">
        <v>1596</v>
      </c>
      <c r="I3310" s="39">
        <v>3.1620811033823801</v>
      </c>
      <c r="J3310" s="39">
        <v>3.2470540389196101</v>
      </c>
      <c r="K3310" s="39">
        <v>3.86293733255701</v>
      </c>
      <c r="L3310" s="39">
        <v>3.8514992024612602</v>
      </c>
      <c r="M3310" s="39">
        <v>3.8587866894084701</v>
      </c>
      <c r="N3310" s="39">
        <v>3.5339245996675199</v>
      </c>
      <c r="O3310" s="39">
        <v>3.5846859576687602</v>
      </c>
      <c r="P3310" s="39">
        <v>3.4945692165986499</v>
      </c>
      <c r="Q3310" s="39">
        <v>3.0272159912025698</v>
      </c>
      <c r="R3310" s="39">
        <v>2.9567220721593901</v>
      </c>
      <c r="S3310" s="39">
        <v>2.9101800345688802</v>
      </c>
      <c r="T3310" s="39">
        <v>3.25343869893047</v>
      </c>
      <c r="U3310" s="39">
        <v>3.4180630823736302</v>
      </c>
      <c r="V3310" s="39">
        <v>3.2827896865534498</v>
      </c>
    </row>
    <row r="3311" spans="1:22" x14ac:dyDescent="0.25">
      <c r="A3311" s="39" t="s">
        <v>12439</v>
      </c>
      <c r="B3311" s="57" t="s">
        <v>1224</v>
      </c>
      <c r="C3311" s="39">
        <v>60131447</v>
      </c>
      <c r="D3311" s="39">
        <v>60131785</v>
      </c>
      <c r="E3311" s="57" t="s">
        <v>1698</v>
      </c>
      <c r="F3311" s="57">
        <v>339</v>
      </c>
      <c r="G3311" s="39" t="s">
        <v>12440</v>
      </c>
      <c r="H3311" s="57" t="s">
        <v>1596</v>
      </c>
      <c r="I3311" s="39">
        <v>0</v>
      </c>
      <c r="J3311" s="39">
        <v>0</v>
      </c>
      <c r="K3311" s="39">
        <v>0</v>
      </c>
      <c r="L3311" s="39">
        <v>0</v>
      </c>
      <c r="M3311" s="39">
        <v>0</v>
      </c>
      <c r="N3311" s="39">
        <v>0</v>
      </c>
      <c r="O3311" s="39">
        <v>0</v>
      </c>
      <c r="P3311" s="39">
        <v>0</v>
      </c>
      <c r="Q3311" s="39">
        <v>0</v>
      </c>
      <c r="R3311" s="39">
        <v>0</v>
      </c>
      <c r="S3311" s="39">
        <v>0</v>
      </c>
      <c r="T3311" s="39">
        <v>0</v>
      </c>
      <c r="U3311" s="39">
        <v>0</v>
      </c>
      <c r="V3311" s="39">
        <v>0</v>
      </c>
    </row>
    <row r="3312" spans="1:22" x14ac:dyDescent="0.25">
      <c r="A3312" s="39" t="s">
        <v>12441</v>
      </c>
      <c r="B3312" s="57" t="s">
        <v>1224</v>
      </c>
      <c r="C3312" s="39">
        <v>60133285</v>
      </c>
      <c r="D3312" s="39">
        <v>60134262</v>
      </c>
      <c r="E3312" s="57" t="s">
        <v>1698</v>
      </c>
      <c r="F3312" s="57">
        <v>978</v>
      </c>
      <c r="G3312" s="39" t="s">
        <v>1793</v>
      </c>
      <c r="H3312" s="57" t="s">
        <v>1596</v>
      </c>
      <c r="I3312" s="39">
        <v>2.0170203872575199</v>
      </c>
      <c r="J3312" s="39">
        <v>0.93598392606019398</v>
      </c>
      <c r="K3312" s="39">
        <v>0.81317823671648704</v>
      </c>
      <c r="L3312" s="39">
        <v>1.1848071231381201</v>
      </c>
      <c r="M3312" s="39">
        <v>1.1762333993829801</v>
      </c>
      <c r="N3312" s="39">
        <v>1.5453605304932101</v>
      </c>
      <c r="O3312" s="39">
        <v>2.1879039036734098</v>
      </c>
      <c r="P3312" s="39">
        <v>1.7201821364001599</v>
      </c>
      <c r="Q3312" s="39">
        <v>1.94562642963098</v>
      </c>
      <c r="R3312" s="39">
        <v>2.3900155192510901</v>
      </c>
      <c r="S3312" s="39">
        <v>2.59595711679275</v>
      </c>
      <c r="T3312" s="39">
        <v>1.6290208265216899</v>
      </c>
      <c r="U3312" s="39">
        <v>1.5142586310245401</v>
      </c>
      <c r="V3312" s="39">
        <v>1.59048225892091</v>
      </c>
    </row>
    <row r="3313" spans="1:22" x14ac:dyDescent="0.25">
      <c r="A3313" s="39" t="s">
        <v>12442</v>
      </c>
      <c r="B3313" s="57" t="s">
        <v>1224</v>
      </c>
      <c r="C3313" s="39">
        <v>60153497</v>
      </c>
      <c r="D3313" s="39">
        <v>60154615</v>
      </c>
      <c r="E3313" s="57" t="s">
        <v>108</v>
      </c>
      <c r="F3313" s="57">
        <v>1119</v>
      </c>
      <c r="G3313" s="39" t="s">
        <v>3868</v>
      </c>
      <c r="H3313" s="57" t="s">
        <v>1596</v>
      </c>
      <c r="I3313" s="39">
        <v>0</v>
      </c>
      <c r="J3313" s="39">
        <v>0</v>
      </c>
      <c r="K3313" s="39">
        <v>0</v>
      </c>
      <c r="L3313" s="39">
        <v>0</v>
      </c>
      <c r="M3313" s="39">
        <v>0</v>
      </c>
      <c r="N3313" s="39">
        <v>0</v>
      </c>
      <c r="O3313" s="39">
        <v>0</v>
      </c>
      <c r="P3313" s="39">
        <v>0</v>
      </c>
      <c r="Q3313" s="39">
        <v>0</v>
      </c>
      <c r="R3313" s="39">
        <v>0</v>
      </c>
      <c r="S3313" s="39">
        <v>0</v>
      </c>
      <c r="T3313" s="39">
        <v>0</v>
      </c>
      <c r="U3313" s="39">
        <v>0</v>
      </c>
      <c r="V3313" s="39">
        <v>0</v>
      </c>
    </row>
    <row r="3314" spans="1:22" x14ac:dyDescent="0.25">
      <c r="A3314" s="39" t="s">
        <v>12443</v>
      </c>
      <c r="B3314" s="57" t="s">
        <v>1224</v>
      </c>
      <c r="C3314" s="39">
        <v>60164896</v>
      </c>
      <c r="D3314" s="39">
        <v>60168580</v>
      </c>
      <c r="E3314" s="57" t="s">
        <v>1698</v>
      </c>
      <c r="F3314" s="57">
        <v>3685</v>
      </c>
      <c r="G3314" s="39" t="s">
        <v>4114</v>
      </c>
      <c r="H3314" s="57" t="s">
        <v>1596</v>
      </c>
      <c r="I3314" s="39">
        <v>4.6230650117860996</v>
      </c>
      <c r="J3314" s="39">
        <v>5.8404506448526501</v>
      </c>
      <c r="K3314" s="39">
        <v>3.7748608393787699</v>
      </c>
      <c r="L3314" s="39">
        <v>3.5291212883962202</v>
      </c>
      <c r="M3314" s="39">
        <v>3.5717617432596001</v>
      </c>
      <c r="N3314" s="39">
        <v>5.1061472797146497</v>
      </c>
      <c r="O3314" s="39">
        <v>5.91331789068406</v>
      </c>
      <c r="P3314" s="39">
        <v>5.25235888631551</v>
      </c>
      <c r="Q3314" s="39">
        <v>6.5109033876991402</v>
      </c>
      <c r="R3314" s="39">
        <v>6.6974263345852503</v>
      </c>
      <c r="S3314" s="39">
        <v>6.5535678604842298</v>
      </c>
      <c r="T3314" s="39">
        <v>4.9664950696551999</v>
      </c>
      <c r="U3314" s="39">
        <v>5.2769469722910598</v>
      </c>
      <c r="V3314" s="39">
        <v>5.1463823288551502</v>
      </c>
    </row>
    <row r="3315" spans="1:22" x14ac:dyDescent="0.25">
      <c r="A3315" s="39" t="s">
        <v>12444</v>
      </c>
      <c r="B3315" s="57" t="s">
        <v>1224</v>
      </c>
      <c r="C3315" s="39">
        <v>60177879</v>
      </c>
      <c r="D3315" s="39">
        <v>60180014</v>
      </c>
      <c r="E3315" s="57" t="s">
        <v>108</v>
      </c>
      <c r="F3315" s="57">
        <v>2136</v>
      </c>
      <c r="G3315" s="39" t="s">
        <v>6485</v>
      </c>
      <c r="H3315" s="57" t="s">
        <v>1596</v>
      </c>
      <c r="I3315" s="39">
        <v>0</v>
      </c>
      <c r="J3315" s="39">
        <v>0.29246844428748497</v>
      </c>
      <c r="K3315" s="39">
        <v>3.0693876811977798</v>
      </c>
      <c r="L3315" s="39">
        <v>2.2548147234257598</v>
      </c>
      <c r="M3315" s="39">
        <v>1.8802545132819299</v>
      </c>
      <c r="N3315" s="39">
        <v>5.5896766111213996</v>
      </c>
      <c r="O3315" s="39">
        <v>5.5395403767527096</v>
      </c>
      <c r="P3315" s="39">
        <v>5.5590328677451799</v>
      </c>
      <c r="Q3315" s="39">
        <v>6.0024437480629897</v>
      </c>
      <c r="R3315" s="39">
        <v>5.9054110748076001</v>
      </c>
      <c r="S3315" s="39">
        <v>5.8832297890327299</v>
      </c>
      <c r="T3315" s="39">
        <v>5.00686349979489</v>
      </c>
      <c r="U3315" s="39">
        <v>5.3051643412695402</v>
      </c>
      <c r="V3315" s="39">
        <v>5.3279208492099102</v>
      </c>
    </row>
    <row r="3316" spans="1:22" x14ac:dyDescent="0.25">
      <c r="A3316" s="39" t="s">
        <v>12445</v>
      </c>
      <c r="B3316" s="57" t="s">
        <v>1224</v>
      </c>
      <c r="C3316" s="39">
        <v>60187457</v>
      </c>
      <c r="D3316" s="39">
        <v>60189054</v>
      </c>
      <c r="E3316" s="57" t="s">
        <v>1698</v>
      </c>
      <c r="F3316" s="57">
        <v>1598</v>
      </c>
      <c r="G3316" s="39" t="s">
        <v>12446</v>
      </c>
      <c r="H3316" s="57" t="s">
        <v>1596</v>
      </c>
      <c r="I3316" s="39">
        <v>6.6041128480107698</v>
      </c>
      <c r="J3316" s="39">
        <v>6.5324806092763996</v>
      </c>
      <c r="K3316" s="39">
        <v>7.9657438886353997</v>
      </c>
      <c r="L3316" s="39">
        <v>7.66836736445181</v>
      </c>
      <c r="M3316" s="39">
        <v>7.8421428821521904</v>
      </c>
      <c r="N3316" s="39">
        <v>8.0454757350838992</v>
      </c>
      <c r="O3316" s="39">
        <v>8.2189022266683605</v>
      </c>
      <c r="P3316" s="39">
        <v>7.9655707499940798</v>
      </c>
      <c r="Q3316" s="39">
        <v>7.4016987226839603</v>
      </c>
      <c r="R3316" s="39">
        <v>7.33114984111229</v>
      </c>
      <c r="S3316" s="39">
        <v>7.3413097702054397</v>
      </c>
      <c r="T3316" s="39">
        <v>7.1693939117762904</v>
      </c>
      <c r="U3316" s="39">
        <v>7.1943431897185501</v>
      </c>
      <c r="V3316" s="39">
        <v>7.11087476146451</v>
      </c>
    </row>
    <row r="3317" spans="1:22" x14ac:dyDescent="0.25">
      <c r="A3317" s="39" t="s">
        <v>12447</v>
      </c>
      <c r="B3317" s="57" t="s">
        <v>1224</v>
      </c>
      <c r="C3317" s="39">
        <v>60189631</v>
      </c>
      <c r="D3317" s="39">
        <v>60190605</v>
      </c>
      <c r="E3317" s="57" t="s">
        <v>108</v>
      </c>
      <c r="F3317" s="57">
        <v>975</v>
      </c>
      <c r="G3317" s="39" t="s">
        <v>4278</v>
      </c>
      <c r="H3317" s="57" t="s">
        <v>1596</v>
      </c>
      <c r="I3317" s="39">
        <v>0</v>
      </c>
      <c r="J3317" s="39">
        <v>0</v>
      </c>
      <c r="K3317" s="39">
        <v>0</v>
      </c>
      <c r="L3317" s="39">
        <v>0</v>
      </c>
      <c r="M3317" s="39">
        <v>0</v>
      </c>
      <c r="N3317" s="39">
        <v>0.102647651212687</v>
      </c>
      <c r="O3317" s="39">
        <v>0</v>
      </c>
      <c r="P3317" s="39">
        <v>0</v>
      </c>
      <c r="Q3317" s="39">
        <v>0</v>
      </c>
      <c r="R3317" s="39">
        <v>0</v>
      </c>
      <c r="S3317" s="39">
        <v>0</v>
      </c>
      <c r="T3317" s="39">
        <v>0</v>
      </c>
      <c r="U3317" s="39">
        <v>0</v>
      </c>
      <c r="V3317" s="39">
        <v>0</v>
      </c>
    </row>
    <row r="3318" spans="1:22" x14ac:dyDescent="0.25">
      <c r="A3318" s="39" t="s">
        <v>12448</v>
      </c>
      <c r="B3318" s="57" t="s">
        <v>1224</v>
      </c>
      <c r="C3318" s="39">
        <v>60191667</v>
      </c>
      <c r="D3318" s="39">
        <v>60192558</v>
      </c>
      <c r="E3318" s="57" t="s">
        <v>1698</v>
      </c>
      <c r="F3318" s="57">
        <v>892</v>
      </c>
      <c r="G3318" s="39" t="s">
        <v>108</v>
      </c>
      <c r="H3318" s="57" t="s">
        <v>1596</v>
      </c>
      <c r="I3318" s="39">
        <v>0</v>
      </c>
      <c r="J3318" s="39">
        <v>0</v>
      </c>
      <c r="K3318" s="39">
        <v>0</v>
      </c>
      <c r="L3318" s="39">
        <v>0</v>
      </c>
      <c r="M3318" s="39">
        <v>0</v>
      </c>
      <c r="N3318" s="39">
        <v>0</v>
      </c>
      <c r="O3318" s="39">
        <v>0</v>
      </c>
      <c r="P3318" s="39">
        <v>0</v>
      </c>
      <c r="Q3318" s="39">
        <v>0</v>
      </c>
      <c r="R3318" s="39">
        <v>0</v>
      </c>
      <c r="S3318" s="39">
        <v>0</v>
      </c>
      <c r="T3318" s="39">
        <v>0</v>
      </c>
      <c r="U3318" s="39">
        <v>0</v>
      </c>
      <c r="V3318" s="39">
        <v>0</v>
      </c>
    </row>
    <row r="3319" spans="1:22" x14ac:dyDescent="0.25">
      <c r="A3319" s="39" t="s">
        <v>12449</v>
      </c>
      <c r="B3319" s="57" t="s">
        <v>1224</v>
      </c>
      <c r="C3319" s="39">
        <v>60193243</v>
      </c>
      <c r="D3319" s="39">
        <v>60193787</v>
      </c>
      <c r="E3319" s="57" t="s">
        <v>108</v>
      </c>
      <c r="F3319" s="57">
        <v>545</v>
      </c>
      <c r="G3319" s="39" t="s">
        <v>108</v>
      </c>
      <c r="H3319" s="57" t="s">
        <v>1596</v>
      </c>
      <c r="I3319" s="39">
        <v>0</v>
      </c>
      <c r="J3319" s="39">
        <v>0</v>
      </c>
      <c r="K3319" s="39">
        <v>0</v>
      </c>
      <c r="L3319" s="39">
        <v>0</v>
      </c>
      <c r="M3319" s="39">
        <v>0</v>
      </c>
      <c r="N3319" s="39">
        <v>0</v>
      </c>
      <c r="O3319" s="39">
        <v>0</v>
      </c>
      <c r="P3319" s="39">
        <v>0</v>
      </c>
      <c r="Q3319" s="39">
        <v>0.32161759350341601</v>
      </c>
      <c r="R3319" s="39">
        <v>0</v>
      </c>
      <c r="S3319" s="39">
        <v>0</v>
      </c>
      <c r="T3319" s="39">
        <v>0.86355315184067705</v>
      </c>
      <c r="U3319" s="39">
        <v>0</v>
      </c>
      <c r="V3319" s="39">
        <v>0.76585464973407003</v>
      </c>
    </row>
    <row r="3320" spans="1:22" x14ac:dyDescent="0.25">
      <c r="A3320" s="39" t="s">
        <v>12450</v>
      </c>
      <c r="B3320" s="57" t="s">
        <v>1224</v>
      </c>
      <c r="C3320" s="39">
        <v>60193855</v>
      </c>
      <c r="D3320" s="39">
        <v>60195678</v>
      </c>
      <c r="E3320" s="57" t="s">
        <v>1698</v>
      </c>
      <c r="F3320" s="57">
        <v>1824</v>
      </c>
      <c r="G3320" s="39" t="s">
        <v>1891</v>
      </c>
      <c r="H3320" s="57" t="s">
        <v>1596</v>
      </c>
      <c r="I3320" s="39">
        <v>0</v>
      </c>
      <c r="J3320" s="39">
        <v>0</v>
      </c>
      <c r="K3320" s="39">
        <v>0</v>
      </c>
      <c r="L3320" s="39">
        <v>0</v>
      </c>
      <c r="M3320" s="39">
        <v>0</v>
      </c>
      <c r="N3320" s="39">
        <v>0</v>
      </c>
      <c r="O3320" s="39">
        <v>0</v>
      </c>
      <c r="P3320" s="39">
        <v>0</v>
      </c>
      <c r="Q3320" s="39">
        <v>0</v>
      </c>
      <c r="R3320" s="39">
        <v>0</v>
      </c>
      <c r="S3320" s="39">
        <v>0</v>
      </c>
      <c r="T3320" s="39">
        <v>0</v>
      </c>
      <c r="U3320" s="39">
        <v>0</v>
      </c>
      <c r="V3320" s="39">
        <v>0</v>
      </c>
    </row>
    <row r="3321" spans="1:22" x14ac:dyDescent="0.25">
      <c r="A3321" s="39" t="s">
        <v>12451</v>
      </c>
      <c r="B3321" s="57" t="s">
        <v>1224</v>
      </c>
      <c r="C3321" s="39">
        <v>60195684</v>
      </c>
      <c r="D3321" s="39">
        <v>60196140</v>
      </c>
      <c r="E3321" s="57" t="s">
        <v>1698</v>
      </c>
      <c r="F3321" s="57">
        <v>457</v>
      </c>
      <c r="G3321" s="39" t="s">
        <v>1891</v>
      </c>
      <c r="H3321" s="57" t="s">
        <v>1596</v>
      </c>
      <c r="I3321" s="39">
        <v>0</v>
      </c>
      <c r="J3321" s="39">
        <v>0</v>
      </c>
      <c r="K3321" s="39">
        <v>0</v>
      </c>
      <c r="L3321" s="39">
        <v>0</v>
      </c>
      <c r="M3321" s="39">
        <v>0</v>
      </c>
      <c r="N3321" s="39">
        <v>0</v>
      </c>
      <c r="O3321" s="39">
        <v>0</v>
      </c>
      <c r="P3321" s="39">
        <v>0</v>
      </c>
      <c r="Q3321" s="39">
        <v>0</v>
      </c>
      <c r="R3321" s="39">
        <v>0</v>
      </c>
      <c r="S3321" s="39">
        <v>0</v>
      </c>
      <c r="T3321" s="39">
        <v>0</v>
      </c>
      <c r="U3321" s="39">
        <v>0</v>
      </c>
      <c r="V3321" s="39">
        <v>0</v>
      </c>
    </row>
    <row r="3322" spans="1:22" x14ac:dyDescent="0.25">
      <c r="A3322" s="39" t="s">
        <v>12452</v>
      </c>
      <c r="B3322" s="57" t="s">
        <v>1224</v>
      </c>
      <c r="C3322" s="39">
        <v>60196341</v>
      </c>
      <c r="D3322" s="39">
        <v>60197652</v>
      </c>
      <c r="E3322" s="57" t="s">
        <v>108</v>
      </c>
      <c r="F3322" s="57">
        <v>1312</v>
      </c>
      <c r="G3322" s="39" t="s">
        <v>108</v>
      </c>
      <c r="H3322" s="57" t="s">
        <v>1596</v>
      </c>
      <c r="I3322" s="39">
        <v>0</v>
      </c>
      <c r="J3322" s="39">
        <v>0</v>
      </c>
      <c r="K3322" s="39">
        <v>0</v>
      </c>
      <c r="L3322" s="39">
        <v>0</v>
      </c>
      <c r="M3322" s="39">
        <v>0</v>
      </c>
      <c r="N3322" s="39">
        <v>0</v>
      </c>
      <c r="O3322" s="39">
        <v>0</v>
      </c>
      <c r="P3322" s="39">
        <v>0</v>
      </c>
      <c r="Q3322" s="39">
        <v>0</v>
      </c>
      <c r="R3322" s="39">
        <v>0</v>
      </c>
      <c r="S3322" s="39">
        <v>0</v>
      </c>
      <c r="T3322" s="39">
        <v>0</v>
      </c>
      <c r="U3322" s="39">
        <v>0</v>
      </c>
      <c r="V3322" s="39">
        <v>0</v>
      </c>
    </row>
    <row r="3323" spans="1:22" x14ac:dyDescent="0.25">
      <c r="A3323" s="39" t="s">
        <v>12453</v>
      </c>
      <c r="B3323" s="57" t="s">
        <v>1224</v>
      </c>
      <c r="C3323" s="39">
        <v>60200941</v>
      </c>
      <c r="D3323" s="39">
        <v>60204130</v>
      </c>
      <c r="E3323" s="57" t="s">
        <v>1698</v>
      </c>
      <c r="F3323" s="57">
        <v>3190</v>
      </c>
      <c r="G3323" s="39" t="s">
        <v>3364</v>
      </c>
      <c r="H3323" s="57" t="s">
        <v>1596</v>
      </c>
      <c r="I3323" s="39">
        <v>0</v>
      </c>
      <c r="J3323" s="39">
        <v>0</v>
      </c>
      <c r="K3323" s="39">
        <v>0.47977897085649501</v>
      </c>
      <c r="L3323" s="39">
        <v>0.434166491341892</v>
      </c>
      <c r="M3323" s="39">
        <v>4.8906032210799102E-2</v>
      </c>
      <c r="N3323" s="39">
        <v>1.60155865765008</v>
      </c>
      <c r="O3323" s="39">
        <v>2.0188121857428198</v>
      </c>
      <c r="P3323" s="39">
        <v>1.3666439430816599</v>
      </c>
      <c r="Q3323" s="39">
        <v>0.36273806342703302</v>
      </c>
      <c r="R3323" s="39">
        <v>0</v>
      </c>
      <c r="S3323" s="39">
        <v>0</v>
      </c>
      <c r="T3323" s="39">
        <v>5.4236269424983399E-2</v>
      </c>
      <c r="U3323" s="39">
        <v>0.30594134586550797</v>
      </c>
      <c r="V3323" s="39">
        <v>0.134299152086954</v>
      </c>
    </row>
    <row r="3324" spans="1:22" x14ac:dyDescent="0.25">
      <c r="A3324" s="39" t="s">
        <v>12454</v>
      </c>
      <c r="B3324" s="57" t="s">
        <v>1224</v>
      </c>
      <c r="C3324" s="39">
        <v>60204911</v>
      </c>
      <c r="D3324" s="39">
        <v>60219694</v>
      </c>
      <c r="E3324" s="57" t="s">
        <v>1698</v>
      </c>
      <c r="F3324" s="57">
        <v>14784</v>
      </c>
      <c r="G3324" s="39" t="s">
        <v>11919</v>
      </c>
      <c r="H3324" s="57" t="s">
        <v>1596</v>
      </c>
      <c r="I3324" s="39">
        <v>3.8568761642622098</v>
      </c>
      <c r="J3324" s="39">
        <v>3.8093629919974101</v>
      </c>
      <c r="K3324" s="39">
        <v>3.6293449618907601</v>
      </c>
      <c r="L3324" s="39">
        <v>3.6066198889951901</v>
      </c>
      <c r="M3324" s="39">
        <v>3.5473387723946499</v>
      </c>
      <c r="N3324" s="39">
        <v>3.34268984958964</v>
      </c>
      <c r="O3324" s="39">
        <v>3.4223231663054601</v>
      </c>
      <c r="P3324" s="39">
        <v>3.3903966733375102</v>
      </c>
      <c r="Q3324" s="39">
        <v>3.3473439192746501</v>
      </c>
      <c r="R3324" s="39">
        <v>3.4954649269599498</v>
      </c>
      <c r="S3324" s="39">
        <v>3.4930196045941</v>
      </c>
      <c r="T3324" s="39">
        <v>3.1367360682048702</v>
      </c>
      <c r="U3324" s="39">
        <v>3.2314754183063701</v>
      </c>
      <c r="V3324" s="39">
        <v>2.9580222861355199</v>
      </c>
    </row>
    <row r="3325" spans="1:22" x14ac:dyDescent="0.25">
      <c r="A3325" s="39" t="s">
        <v>12455</v>
      </c>
      <c r="B3325" s="57" t="s">
        <v>1224</v>
      </c>
      <c r="C3325" s="39">
        <v>60220335</v>
      </c>
      <c r="D3325" s="39">
        <v>60221520</v>
      </c>
      <c r="E3325" s="57" t="s">
        <v>1698</v>
      </c>
      <c r="F3325" s="57">
        <v>1186</v>
      </c>
      <c r="G3325" s="39" t="s">
        <v>108</v>
      </c>
      <c r="H3325" s="57" t="s">
        <v>1596</v>
      </c>
      <c r="I3325" s="39">
        <v>0.68995392837652902</v>
      </c>
      <c r="J3325" s="39">
        <v>0.91725988207689102</v>
      </c>
      <c r="K3325" s="39">
        <v>0.49442175495956298</v>
      </c>
      <c r="L3325" s="39">
        <v>0.68863693456838104</v>
      </c>
      <c r="M3325" s="39">
        <v>0.44737077751839799</v>
      </c>
      <c r="N3325" s="39">
        <v>1.0256383550038599</v>
      </c>
      <c r="O3325" s="39">
        <v>0.12909082067592301</v>
      </c>
      <c r="P3325" s="39">
        <v>0.161126641392802</v>
      </c>
      <c r="Q3325" s="39">
        <v>0.32205389241023602</v>
      </c>
      <c r="R3325" s="39">
        <v>0.41475578556891401</v>
      </c>
      <c r="S3325" s="39">
        <v>0.71439763840295201</v>
      </c>
      <c r="T3325" s="39">
        <v>0.13505581810773901</v>
      </c>
      <c r="U3325" s="39">
        <v>0.686967492606673</v>
      </c>
      <c r="V3325" s="39">
        <v>0.322322762262514</v>
      </c>
    </row>
    <row r="3326" spans="1:22" x14ac:dyDescent="0.25">
      <c r="A3326" s="39" t="s">
        <v>12456</v>
      </c>
      <c r="B3326" s="57" t="s">
        <v>1224</v>
      </c>
      <c r="C3326" s="39">
        <v>60221527</v>
      </c>
      <c r="D3326" s="39">
        <v>60223632</v>
      </c>
      <c r="E3326" s="57" t="s">
        <v>108</v>
      </c>
      <c r="F3326" s="57">
        <v>2106</v>
      </c>
      <c r="G3326" s="39" t="s">
        <v>1891</v>
      </c>
      <c r="H3326" s="57" t="s">
        <v>1596</v>
      </c>
      <c r="I3326" s="39">
        <v>3.02674518278315</v>
      </c>
      <c r="J3326" s="39">
        <v>3.3110540198231102</v>
      </c>
      <c r="K3326" s="39">
        <v>1.05503596308513</v>
      </c>
      <c r="L3326" s="39">
        <v>1.3257548132805299</v>
      </c>
      <c r="M3326" s="39">
        <v>0.78646086764626799</v>
      </c>
      <c r="N3326" s="39">
        <v>1.5836442371517701</v>
      </c>
      <c r="O3326" s="39">
        <v>1.3589138287940601</v>
      </c>
      <c r="P3326" s="39">
        <v>1.4614395014747099</v>
      </c>
      <c r="Q3326" s="39">
        <v>3.89915629127528</v>
      </c>
      <c r="R3326" s="39">
        <v>3.7342977498974799</v>
      </c>
      <c r="S3326" s="39">
        <v>3.5706207930584202</v>
      </c>
      <c r="T3326" s="39">
        <v>3.2883821885310698</v>
      </c>
      <c r="U3326" s="39">
        <v>2.9717090807780102</v>
      </c>
      <c r="V3326" s="39">
        <v>3.6512124601756302</v>
      </c>
    </row>
    <row r="3327" spans="1:22" x14ac:dyDescent="0.25">
      <c r="A3327" s="39" t="s">
        <v>12457</v>
      </c>
      <c r="B3327" s="57" t="s">
        <v>1224</v>
      </c>
      <c r="C3327" s="39">
        <v>60224398</v>
      </c>
      <c r="D3327" s="39">
        <v>60227609</v>
      </c>
      <c r="E3327" s="57" t="s">
        <v>1698</v>
      </c>
      <c r="F3327" s="57">
        <v>3212</v>
      </c>
      <c r="G3327" s="39" t="s">
        <v>2462</v>
      </c>
      <c r="H3327" s="57" t="s">
        <v>1596</v>
      </c>
      <c r="I3327" s="39">
        <v>3.1334714638677599</v>
      </c>
      <c r="J3327" s="39">
        <v>3.2388724406528402</v>
      </c>
      <c r="K3327" s="39">
        <v>2.71661563518358</v>
      </c>
      <c r="L3327" s="39">
        <v>2.4093420534069998</v>
      </c>
      <c r="M3327" s="39">
        <v>2.5364458567476298</v>
      </c>
      <c r="N3327" s="39">
        <v>2.8622133195626298</v>
      </c>
      <c r="O3327" s="39">
        <v>2.8780955573933298</v>
      </c>
      <c r="P3327" s="39">
        <v>2.46955260749891</v>
      </c>
      <c r="Q3327" s="39">
        <v>2.84771635524252</v>
      </c>
      <c r="R3327" s="39">
        <v>2.86358169600559</v>
      </c>
      <c r="S3327" s="39">
        <v>2.86242163450359</v>
      </c>
      <c r="T3327" s="39">
        <v>3.2038260321771799</v>
      </c>
      <c r="U3327" s="39">
        <v>3.2382579782457901</v>
      </c>
      <c r="V3327" s="39">
        <v>3.5775255080241202</v>
      </c>
    </row>
    <row r="3328" spans="1:22" x14ac:dyDescent="0.25">
      <c r="A3328" s="39" t="s">
        <v>12458</v>
      </c>
      <c r="B3328" s="57" t="s">
        <v>1224</v>
      </c>
      <c r="C3328" s="39">
        <v>60228353</v>
      </c>
      <c r="D3328" s="39">
        <v>60230104</v>
      </c>
      <c r="E3328" s="57" t="s">
        <v>1698</v>
      </c>
      <c r="F3328" s="57">
        <v>1752</v>
      </c>
      <c r="G3328" s="39" t="s">
        <v>2527</v>
      </c>
      <c r="H3328" s="57" t="s">
        <v>1596</v>
      </c>
      <c r="I3328" s="39">
        <v>1.46836435480253</v>
      </c>
      <c r="J3328" s="39">
        <v>1.09773888068715</v>
      </c>
      <c r="K3328" s="39">
        <v>5.1255560538871103</v>
      </c>
      <c r="L3328" s="39">
        <v>5.1710786960586796</v>
      </c>
      <c r="M3328" s="39">
        <v>5.2298993451451299</v>
      </c>
      <c r="N3328" s="39">
        <v>5.1180398853483098</v>
      </c>
      <c r="O3328" s="39">
        <v>5.4126900840225698</v>
      </c>
      <c r="P3328" s="39">
        <v>5.2036749278647596</v>
      </c>
      <c r="Q3328" s="39">
        <v>4.0335991978054899</v>
      </c>
      <c r="R3328" s="39">
        <v>4.0014509819819502</v>
      </c>
      <c r="S3328" s="39">
        <v>3.8717056792718001</v>
      </c>
      <c r="T3328" s="39">
        <v>4.0265433607030596</v>
      </c>
      <c r="U3328" s="39">
        <v>4.2566182000812303</v>
      </c>
      <c r="V3328" s="39">
        <v>3.7343519500801099</v>
      </c>
    </row>
    <row r="3329" spans="1:22" x14ac:dyDescent="0.25">
      <c r="A3329" s="39" t="s">
        <v>12459</v>
      </c>
      <c r="B3329" s="57" t="s">
        <v>1224</v>
      </c>
      <c r="C3329" s="39">
        <v>60231468</v>
      </c>
      <c r="D3329" s="39">
        <v>60232718</v>
      </c>
      <c r="E3329" s="57" t="s">
        <v>1698</v>
      </c>
      <c r="F3329" s="57">
        <v>1251</v>
      </c>
      <c r="G3329" s="39" t="s">
        <v>12460</v>
      </c>
      <c r="H3329" s="57" t="s">
        <v>1596</v>
      </c>
      <c r="I3329" s="39">
        <v>7.4449651682828897</v>
      </c>
      <c r="J3329" s="39">
        <v>6.09118993538128</v>
      </c>
      <c r="K3329" s="39">
        <v>6.5941872334069602</v>
      </c>
      <c r="L3329" s="39">
        <v>6.6326462916717697</v>
      </c>
      <c r="M3329" s="39">
        <v>6.9575548083880703</v>
      </c>
      <c r="N3329" s="39">
        <v>6.7287232406709201</v>
      </c>
      <c r="O3329" s="39">
        <v>6.2842383454415804</v>
      </c>
      <c r="P3329" s="39">
        <v>6.8221310247352296</v>
      </c>
      <c r="Q3329" s="39">
        <v>6.0049754711150696</v>
      </c>
      <c r="R3329" s="39">
        <v>5.8974703670294204</v>
      </c>
      <c r="S3329" s="39">
        <v>5.84289588700618</v>
      </c>
      <c r="T3329" s="39">
        <v>5.8637699940530803</v>
      </c>
      <c r="U3329" s="39">
        <v>6.09325169444383</v>
      </c>
      <c r="V3329" s="39">
        <v>5.4936825555921596</v>
      </c>
    </row>
    <row r="3330" spans="1:22" x14ac:dyDescent="0.25">
      <c r="A3330" s="39" t="s">
        <v>12461</v>
      </c>
      <c r="B3330" s="57" t="s">
        <v>1224</v>
      </c>
      <c r="C3330" s="39">
        <v>60234229</v>
      </c>
      <c r="D3330" s="39">
        <v>60239023</v>
      </c>
      <c r="E3330" s="57" t="s">
        <v>1698</v>
      </c>
      <c r="F3330" s="57">
        <v>4795</v>
      </c>
      <c r="G3330" s="39" t="s">
        <v>12462</v>
      </c>
      <c r="H3330" s="57" t="s">
        <v>1596</v>
      </c>
      <c r="I3330" s="39">
        <v>4.6329835683199398</v>
      </c>
      <c r="J3330" s="39">
        <v>5.0687610837521104</v>
      </c>
      <c r="K3330" s="39">
        <v>3.9400633614659002</v>
      </c>
      <c r="L3330" s="39">
        <v>3.8011586560936999</v>
      </c>
      <c r="M3330" s="39">
        <v>3.8624613101298499</v>
      </c>
      <c r="N3330" s="39">
        <v>4.16575118401426</v>
      </c>
      <c r="O3330" s="39">
        <v>4.2317856657270099</v>
      </c>
      <c r="P3330" s="39">
        <v>4.08168048865633</v>
      </c>
      <c r="Q3330" s="39">
        <v>4.2713434987035903</v>
      </c>
      <c r="R3330" s="39">
        <v>4.3645304114399899</v>
      </c>
      <c r="S3330" s="39">
        <v>4.5383829600321199</v>
      </c>
      <c r="T3330" s="39">
        <v>4.2377013734908102</v>
      </c>
      <c r="U3330" s="39">
        <v>4.0017572139961803</v>
      </c>
      <c r="V3330" s="39">
        <v>4.0505365237020801</v>
      </c>
    </row>
    <row r="3331" spans="1:22" x14ac:dyDescent="0.25">
      <c r="A3331" s="39" t="s">
        <v>12463</v>
      </c>
      <c r="B3331" s="57" t="s">
        <v>1224</v>
      </c>
      <c r="C3331" s="39">
        <v>60241193</v>
      </c>
      <c r="D3331" s="39">
        <v>60242108</v>
      </c>
      <c r="E3331" s="57" t="s">
        <v>1698</v>
      </c>
      <c r="F3331" s="57">
        <v>916</v>
      </c>
      <c r="G3331" s="39" t="s">
        <v>108</v>
      </c>
      <c r="H3331" s="57" t="s">
        <v>1596</v>
      </c>
      <c r="I3331" s="39">
        <v>6.72914486459171</v>
      </c>
      <c r="J3331" s="39">
        <v>6.4203375459363903</v>
      </c>
      <c r="K3331" s="39">
        <v>4.3802861561230797</v>
      </c>
      <c r="L3331" s="39">
        <v>4.18181020439562</v>
      </c>
      <c r="M3331" s="39">
        <v>4.9252588981881003</v>
      </c>
      <c r="N3331" s="39">
        <v>4.01548864886517</v>
      </c>
      <c r="O3331" s="39">
        <v>2.6120268824255701</v>
      </c>
      <c r="P3331" s="39">
        <v>3.47841532205616</v>
      </c>
      <c r="Q3331" s="39">
        <v>3.8050654041806098</v>
      </c>
      <c r="R3331" s="39">
        <v>3.2309668983053199</v>
      </c>
      <c r="S3331" s="39">
        <v>3.2078054129285598</v>
      </c>
      <c r="T3331" s="39">
        <v>3.5632191568210798</v>
      </c>
      <c r="U3331" s="39">
        <v>3.6738729681099702</v>
      </c>
      <c r="V3331" s="39">
        <v>2.30197094872323</v>
      </c>
    </row>
    <row r="3332" spans="1:22" x14ac:dyDescent="0.25">
      <c r="A3332" s="39" t="s">
        <v>12464</v>
      </c>
      <c r="B3332" s="57" t="s">
        <v>1224</v>
      </c>
      <c r="C3332" s="39">
        <v>60242280</v>
      </c>
      <c r="D3332" s="39">
        <v>60245033</v>
      </c>
      <c r="E3332" s="57" t="s">
        <v>108</v>
      </c>
      <c r="F3332" s="57">
        <v>2754</v>
      </c>
      <c r="G3332" s="39" t="s">
        <v>3221</v>
      </c>
      <c r="H3332" s="57" t="s">
        <v>1596</v>
      </c>
      <c r="I3332" s="39">
        <v>2.2564581835962398</v>
      </c>
      <c r="J3332" s="39">
        <v>2.4928735222593699</v>
      </c>
      <c r="K3332" s="39">
        <v>1.09035890092368</v>
      </c>
      <c r="L3332" s="39">
        <v>1.29773727722865</v>
      </c>
      <c r="M3332" s="39">
        <v>1.64222560032613</v>
      </c>
      <c r="N3332" s="39">
        <v>0.88646430490331396</v>
      </c>
      <c r="O3332" s="39">
        <v>0.91522410909898599</v>
      </c>
      <c r="P3332" s="39">
        <v>1.00330719156644</v>
      </c>
      <c r="Q3332" s="39">
        <v>0.65325450405751495</v>
      </c>
      <c r="R3332" s="39">
        <v>0.52948015545260196</v>
      </c>
      <c r="S3332" s="39">
        <v>0.81241525514756296</v>
      </c>
      <c r="T3332" s="39">
        <v>0.68609976647956505</v>
      </c>
      <c r="U3332" s="39">
        <v>0.55092036000852296</v>
      </c>
      <c r="V3332" s="39">
        <v>0.463714518572651</v>
      </c>
    </row>
    <row r="3333" spans="1:22" x14ac:dyDescent="0.25">
      <c r="A3333" s="39" t="s">
        <v>12465</v>
      </c>
      <c r="B3333" s="57" t="s">
        <v>1224</v>
      </c>
      <c r="C3333" s="39">
        <v>60251647</v>
      </c>
      <c r="D3333" s="39">
        <v>60252576</v>
      </c>
      <c r="E3333" s="57" t="s">
        <v>108</v>
      </c>
      <c r="F3333" s="57">
        <v>930</v>
      </c>
      <c r="G3333" s="39" t="s">
        <v>12466</v>
      </c>
      <c r="H3333" s="57" t="s">
        <v>1596</v>
      </c>
      <c r="I3333" s="39">
        <v>0</v>
      </c>
      <c r="J3333" s="39">
        <v>0</v>
      </c>
      <c r="K3333" s="39">
        <v>0.75974302116266401</v>
      </c>
      <c r="L3333" s="39">
        <v>0.28949337057061297</v>
      </c>
      <c r="M3333" s="39">
        <v>0.23388192625375101</v>
      </c>
      <c r="N3333" s="39">
        <v>0.115904591360197</v>
      </c>
      <c r="O3333" s="39">
        <v>0.44671464288886398</v>
      </c>
      <c r="P3333" s="39">
        <v>0.65277557859766899</v>
      </c>
      <c r="Q3333" s="39">
        <v>1.0353142248765299</v>
      </c>
      <c r="R3333" s="39">
        <v>0.78764726464686596</v>
      </c>
      <c r="S3333" s="39">
        <v>0.94979039348123695</v>
      </c>
      <c r="T3333" s="39">
        <v>0.131130461771612</v>
      </c>
      <c r="U3333" s="39">
        <v>0.74464765393046495</v>
      </c>
      <c r="V3333" s="39">
        <v>0.31348966696560099</v>
      </c>
    </row>
    <row r="3334" spans="1:22" x14ac:dyDescent="0.25">
      <c r="A3334" s="39" t="s">
        <v>12467</v>
      </c>
      <c r="B3334" s="57" t="s">
        <v>1224</v>
      </c>
      <c r="C3334" s="39">
        <v>60262081</v>
      </c>
      <c r="D3334" s="39">
        <v>60264216</v>
      </c>
      <c r="E3334" s="57" t="s">
        <v>108</v>
      </c>
      <c r="F3334" s="57">
        <v>2136</v>
      </c>
      <c r="G3334" s="39" t="s">
        <v>2238</v>
      </c>
      <c r="H3334" s="57" t="s">
        <v>1596</v>
      </c>
      <c r="I3334" s="39">
        <v>0.25525296110168999</v>
      </c>
      <c r="J3334" s="39">
        <v>0.75450273218095398</v>
      </c>
      <c r="K3334" s="39">
        <v>0.72267585576240601</v>
      </c>
      <c r="L3334" s="39">
        <v>0.47218724368286003</v>
      </c>
      <c r="M3334" s="39">
        <v>0.42589000793713999</v>
      </c>
      <c r="N3334" s="39">
        <v>2.21010204262604</v>
      </c>
      <c r="O3334" s="39">
        <v>2.6320005940182001</v>
      </c>
      <c r="P3334" s="39">
        <v>2.3313841997682898</v>
      </c>
      <c r="Q3334" s="39">
        <v>2.3667977880356799</v>
      </c>
      <c r="R3334" s="39">
        <v>2.0077803562032601</v>
      </c>
      <c r="S3334" s="39">
        <v>2.5734908681290798</v>
      </c>
      <c r="T3334" s="39">
        <v>2.0285161109628902</v>
      </c>
      <c r="U3334" s="39">
        <v>1.68788485005376</v>
      </c>
      <c r="V3334" s="39">
        <v>2.1604458790696501</v>
      </c>
    </row>
    <row r="3335" spans="1:22" x14ac:dyDescent="0.25">
      <c r="A3335" s="39" t="s">
        <v>12468</v>
      </c>
      <c r="B3335" s="57" t="s">
        <v>1224</v>
      </c>
      <c r="C3335" s="39">
        <v>60269717</v>
      </c>
      <c r="D3335" s="39">
        <v>60270649</v>
      </c>
      <c r="E3335" s="57" t="s">
        <v>1698</v>
      </c>
      <c r="F3335" s="57">
        <v>933</v>
      </c>
      <c r="G3335" s="39" t="s">
        <v>12469</v>
      </c>
      <c r="H3335" s="57" t="s">
        <v>1596</v>
      </c>
      <c r="I3335" s="39">
        <v>0.56589250818940595</v>
      </c>
      <c r="J3335" s="39">
        <v>1.02198422711098</v>
      </c>
      <c r="K3335" s="39">
        <v>1.78749097355804</v>
      </c>
      <c r="L3335" s="39">
        <v>0.564615224249567</v>
      </c>
      <c r="M3335" s="39">
        <v>0.73517467556182803</v>
      </c>
      <c r="N3335" s="39">
        <v>3.0043665546217899</v>
      </c>
      <c r="O3335" s="39">
        <v>3.0736694449325199</v>
      </c>
      <c r="P3335" s="39">
        <v>2.1552732202007201</v>
      </c>
      <c r="Q3335" s="39">
        <v>2.3726735584687599</v>
      </c>
      <c r="R3335" s="39">
        <v>2.5305227624756101</v>
      </c>
      <c r="S3335" s="39">
        <v>2.54744736130908</v>
      </c>
      <c r="T3335" s="39">
        <v>1.7888276765122599</v>
      </c>
      <c r="U3335" s="39">
        <v>2.3730941323235402</v>
      </c>
      <c r="V3335" s="39">
        <v>2.5960406326711398</v>
      </c>
    </row>
    <row r="3336" spans="1:22" x14ac:dyDescent="0.25">
      <c r="A3336" s="39" t="s">
        <v>12470</v>
      </c>
      <c r="B3336" s="57" t="s">
        <v>1224</v>
      </c>
      <c r="C3336" s="39">
        <v>60272272</v>
      </c>
      <c r="D3336" s="39">
        <v>60273420</v>
      </c>
      <c r="E3336" s="57" t="s">
        <v>1698</v>
      </c>
      <c r="F3336" s="57">
        <v>1149</v>
      </c>
      <c r="G3336" s="39" t="s">
        <v>108</v>
      </c>
      <c r="H3336" s="57" t="s">
        <v>1596</v>
      </c>
      <c r="I3336" s="39">
        <v>0</v>
      </c>
      <c r="J3336" s="39">
        <v>0</v>
      </c>
      <c r="K3336" s="39">
        <v>0</v>
      </c>
      <c r="L3336" s="39">
        <v>0</v>
      </c>
      <c r="M3336" s="39">
        <v>0</v>
      </c>
      <c r="N3336" s="39">
        <v>0</v>
      </c>
      <c r="O3336" s="39">
        <v>0</v>
      </c>
      <c r="P3336" s="39">
        <v>0</v>
      </c>
      <c r="Q3336" s="39">
        <v>0</v>
      </c>
      <c r="R3336" s="39">
        <v>0</v>
      </c>
      <c r="S3336" s="39">
        <v>0</v>
      </c>
      <c r="T3336" s="39">
        <v>0</v>
      </c>
      <c r="U3336" s="39">
        <v>0</v>
      </c>
      <c r="V3336" s="39">
        <v>0</v>
      </c>
    </row>
    <row r="3337" spans="1:22" x14ac:dyDescent="0.25">
      <c r="A3337" s="39" t="s">
        <v>12471</v>
      </c>
      <c r="B3337" s="57" t="s">
        <v>1224</v>
      </c>
      <c r="C3337" s="39">
        <v>60281734</v>
      </c>
      <c r="D3337" s="39">
        <v>60284143</v>
      </c>
      <c r="E3337" s="57" t="s">
        <v>1698</v>
      </c>
      <c r="F3337" s="57">
        <v>2410</v>
      </c>
      <c r="G3337" s="39" t="s">
        <v>12472</v>
      </c>
      <c r="H3337" s="57" t="s">
        <v>1596</v>
      </c>
      <c r="I3337" s="39">
        <v>1.0930530480157299</v>
      </c>
      <c r="J3337" s="39">
        <v>1.53091972422148</v>
      </c>
      <c r="K3337" s="39">
        <v>0.53040739839158102</v>
      </c>
      <c r="L3337" s="39">
        <v>0.199612672950294</v>
      </c>
      <c r="M3337" s="39">
        <v>8.2012001175648899E-2</v>
      </c>
      <c r="N3337" s="39">
        <v>0.71702424605687898</v>
      </c>
      <c r="O3337" s="39">
        <v>0.60889249087271302</v>
      </c>
      <c r="P3337" s="39">
        <v>0.384386948998445</v>
      </c>
      <c r="Q3337" s="39">
        <v>3.9717550570820199</v>
      </c>
      <c r="R3337" s="39">
        <v>4.1511363144054698</v>
      </c>
      <c r="S3337" s="39">
        <v>4.0002975251709598</v>
      </c>
      <c r="T3337" s="39">
        <v>3.84596167240122</v>
      </c>
      <c r="U3337" s="39">
        <v>3.2083127958905102</v>
      </c>
      <c r="V3337" s="39">
        <v>3.2866623618694901</v>
      </c>
    </row>
    <row r="3338" spans="1:22" x14ac:dyDescent="0.25">
      <c r="A3338" s="39" t="s">
        <v>12473</v>
      </c>
      <c r="B3338" s="57" t="s">
        <v>1224</v>
      </c>
      <c r="C3338" s="39">
        <v>60284328</v>
      </c>
      <c r="D3338" s="39">
        <v>60287939</v>
      </c>
      <c r="E3338" s="57" t="s">
        <v>1698</v>
      </c>
      <c r="F3338" s="57">
        <v>3612</v>
      </c>
      <c r="G3338" s="39" t="s">
        <v>2579</v>
      </c>
      <c r="H3338" s="57" t="s">
        <v>1596</v>
      </c>
      <c r="I3338" s="39">
        <v>5.9499060640976698</v>
      </c>
      <c r="J3338" s="39">
        <v>6.6993017599125002</v>
      </c>
      <c r="K3338" s="39">
        <v>3.4993101572026202</v>
      </c>
      <c r="L3338" s="39">
        <v>3.4155693950129198</v>
      </c>
      <c r="M3338" s="39">
        <v>3.5817368785094801</v>
      </c>
      <c r="N3338" s="39">
        <v>3.4615809439626699</v>
      </c>
      <c r="O3338" s="39">
        <v>3.6454941611494802</v>
      </c>
      <c r="P3338" s="39">
        <v>3.4858775989411002</v>
      </c>
      <c r="Q3338" s="39">
        <v>4.4896777966638401</v>
      </c>
      <c r="R3338" s="39">
        <v>4.5206422506026698</v>
      </c>
      <c r="S3338" s="39">
        <v>4.9602290372667097</v>
      </c>
      <c r="T3338" s="39">
        <v>3.7934589512746402</v>
      </c>
      <c r="U3338" s="39">
        <v>3.94055204428415</v>
      </c>
      <c r="V3338" s="39">
        <v>4.07786677838551</v>
      </c>
    </row>
    <row r="3339" spans="1:22" x14ac:dyDescent="0.25">
      <c r="A3339" s="39" t="s">
        <v>12474</v>
      </c>
      <c r="B3339" s="57" t="s">
        <v>1224</v>
      </c>
      <c r="C3339" s="39">
        <v>60287875</v>
      </c>
      <c r="D3339" s="39">
        <v>60289003</v>
      </c>
      <c r="E3339" s="57" t="s">
        <v>108</v>
      </c>
      <c r="F3339" s="57">
        <v>1129</v>
      </c>
      <c r="G3339" s="39" t="s">
        <v>12016</v>
      </c>
      <c r="H3339" s="57" t="s">
        <v>1596</v>
      </c>
      <c r="I3339" s="39">
        <v>0.71381896648069598</v>
      </c>
      <c r="J3339" s="39">
        <v>0.86812490555861799</v>
      </c>
      <c r="K3339" s="39">
        <v>0</v>
      </c>
      <c r="L3339" s="39">
        <v>0</v>
      </c>
      <c r="M3339" s="39">
        <v>0</v>
      </c>
      <c r="N3339" s="39">
        <v>0</v>
      </c>
      <c r="O3339" s="39">
        <v>0.109111518381751</v>
      </c>
      <c r="P3339" s="39">
        <v>0</v>
      </c>
      <c r="Q3339" s="39">
        <v>0.762360722879043</v>
      </c>
      <c r="R3339" s="39">
        <v>0.640083171751758</v>
      </c>
      <c r="S3339" s="39">
        <v>0.41782821665953901</v>
      </c>
      <c r="T3339" s="39">
        <v>0.31899124304811</v>
      </c>
      <c r="U3339" s="39">
        <v>0</v>
      </c>
      <c r="V3339" s="39">
        <v>0</v>
      </c>
    </row>
    <row r="3340" spans="1:22" x14ac:dyDescent="0.25">
      <c r="A3340" s="39" t="s">
        <v>12475</v>
      </c>
      <c r="B3340" s="57" t="s">
        <v>1224</v>
      </c>
      <c r="C3340" s="39">
        <v>60291702</v>
      </c>
      <c r="D3340" s="39">
        <v>60296456</v>
      </c>
      <c r="E3340" s="57" t="s">
        <v>108</v>
      </c>
      <c r="F3340" s="57">
        <v>4755</v>
      </c>
      <c r="G3340" s="39" t="s">
        <v>2527</v>
      </c>
      <c r="H3340" s="57" t="s">
        <v>1596</v>
      </c>
      <c r="I3340" s="39">
        <v>4.1606136797093898</v>
      </c>
      <c r="J3340" s="39">
        <v>3.6563361893333401</v>
      </c>
      <c r="K3340" s="39">
        <v>4.9863517698889304</v>
      </c>
      <c r="L3340" s="39">
        <v>4.9903377267691997</v>
      </c>
      <c r="M3340" s="39">
        <v>4.9153344569403998</v>
      </c>
      <c r="N3340" s="39">
        <v>5.4015587942048597</v>
      </c>
      <c r="O3340" s="39">
        <v>5.3852481001478196</v>
      </c>
      <c r="P3340" s="39">
        <v>5.4908139817740897</v>
      </c>
      <c r="Q3340" s="39">
        <v>5.5229471115199296</v>
      </c>
      <c r="R3340" s="39">
        <v>5.1627135701924196</v>
      </c>
      <c r="S3340" s="39">
        <v>5.2932564355663301</v>
      </c>
      <c r="T3340" s="39">
        <v>4.8253836923963798</v>
      </c>
      <c r="U3340" s="39">
        <v>4.9468244170964004</v>
      </c>
      <c r="V3340" s="39">
        <v>4.8150271415592902</v>
      </c>
    </row>
    <row r="3341" spans="1:22" x14ac:dyDescent="0.25">
      <c r="A3341" s="39" t="s">
        <v>12476</v>
      </c>
      <c r="B3341" s="57" t="s">
        <v>1224</v>
      </c>
      <c r="C3341" s="39">
        <v>60298845</v>
      </c>
      <c r="D3341" s="39">
        <v>60299294</v>
      </c>
      <c r="E3341" s="57" t="s">
        <v>108</v>
      </c>
      <c r="F3341" s="57">
        <v>450</v>
      </c>
      <c r="G3341" s="39" t="s">
        <v>108</v>
      </c>
      <c r="H3341" s="57" t="s">
        <v>1596</v>
      </c>
      <c r="I3341" s="39">
        <v>0</v>
      </c>
      <c r="J3341" s="39">
        <v>0</v>
      </c>
      <c r="K3341" s="39">
        <v>0</v>
      </c>
      <c r="L3341" s="39">
        <v>0</v>
      </c>
      <c r="M3341" s="39">
        <v>0</v>
      </c>
      <c r="N3341" s="39">
        <v>0</v>
      </c>
      <c r="O3341" s="39">
        <v>0</v>
      </c>
      <c r="P3341" s="39">
        <v>0</v>
      </c>
      <c r="Q3341" s="39">
        <v>0</v>
      </c>
      <c r="R3341" s="39">
        <v>0</v>
      </c>
      <c r="S3341" s="39">
        <v>0</v>
      </c>
      <c r="T3341" s="39">
        <v>0</v>
      </c>
      <c r="U3341" s="39">
        <v>0</v>
      </c>
      <c r="V3341" s="39">
        <v>0</v>
      </c>
    </row>
    <row r="3342" spans="1:22" x14ac:dyDescent="0.25">
      <c r="A3342" s="39" t="s">
        <v>12477</v>
      </c>
      <c r="B3342" s="57" t="s">
        <v>1224</v>
      </c>
      <c r="C3342" s="39">
        <v>60300738</v>
      </c>
      <c r="D3342" s="39">
        <v>60303298</v>
      </c>
      <c r="E3342" s="57" t="s">
        <v>1698</v>
      </c>
      <c r="F3342" s="57">
        <v>2561</v>
      </c>
      <c r="G3342" s="39" t="s">
        <v>12478</v>
      </c>
      <c r="H3342" s="57" t="s">
        <v>1596</v>
      </c>
      <c r="I3342" s="39">
        <v>1.3035820443414201</v>
      </c>
      <c r="J3342" s="39">
        <v>0.99662158369943898</v>
      </c>
      <c r="K3342" s="39">
        <v>0.14144717856875</v>
      </c>
      <c r="L3342" s="39">
        <v>0.47037755465236297</v>
      </c>
      <c r="M3342" s="39">
        <v>0.126498089202114</v>
      </c>
      <c r="N3342" s="39">
        <v>0.52112714241993396</v>
      </c>
      <c r="O3342" s="39">
        <v>0</v>
      </c>
      <c r="P3342" s="39">
        <v>0.44082997559310499</v>
      </c>
      <c r="Q3342" s="39">
        <v>0.94456538032326398</v>
      </c>
      <c r="R3342" s="39">
        <v>1.22835695420105</v>
      </c>
      <c r="S3342" s="39">
        <v>0.853925406371846</v>
      </c>
      <c r="T3342" s="39">
        <v>0.480929953011133</v>
      </c>
      <c r="U3342" s="39">
        <v>1.21249463426085</v>
      </c>
      <c r="V3342" s="39">
        <v>1.32996169500077</v>
      </c>
    </row>
    <row r="3343" spans="1:22" x14ac:dyDescent="0.25">
      <c r="A3343" s="39" t="s">
        <v>12479</v>
      </c>
      <c r="B3343" s="57" t="s">
        <v>1224</v>
      </c>
      <c r="C3343" s="39">
        <v>60307771</v>
      </c>
      <c r="D3343" s="39">
        <v>60308976</v>
      </c>
      <c r="E3343" s="57" t="s">
        <v>1698</v>
      </c>
      <c r="F3343" s="57">
        <v>1206</v>
      </c>
      <c r="G3343" s="39" t="s">
        <v>4319</v>
      </c>
      <c r="H3343" s="57" t="s">
        <v>1596</v>
      </c>
      <c r="I3343" s="39">
        <v>7.0666596958292001</v>
      </c>
      <c r="J3343" s="39">
        <v>6.7120316875662702</v>
      </c>
      <c r="K3343" s="39">
        <v>9.0640879478292309</v>
      </c>
      <c r="L3343" s="39">
        <v>9.0334202483000094</v>
      </c>
      <c r="M3343" s="39">
        <v>8.9588426752432397</v>
      </c>
      <c r="N3343" s="39">
        <v>9.0065841554769506</v>
      </c>
      <c r="O3343" s="39">
        <v>9.0276489417955492</v>
      </c>
      <c r="P3343" s="39">
        <v>8.8514523528401394</v>
      </c>
      <c r="Q3343" s="39">
        <v>8.1741916682251308</v>
      </c>
      <c r="R3343" s="39">
        <v>7.9274283550135998</v>
      </c>
      <c r="S3343" s="39">
        <v>8.0699115707485198</v>
      </c>
      <c r="T3343" s="39">
        <v>7.8420800092128298</v>
      </c>
      <c r="U3343" s="39">
        <v>8.03986219248773</v>
      </c>
      <c r="V3343" s="39">
        <v>7.6376174909797196</v>
      </c>
    </row>
    <row r="3344" spans="1:22" x14ac:dyDescent="0.25">
      <c r="A3344" s="39" t="s">
        <v>12480</v>
      </c>
      <c r="B3344" s="57" t="s">
        <v>1224</v>
      </c>
      <c r="C3344" s="39">
        <v>60324558</v>
      </c>
      <c r="D3344" s="39">
        <v>60340828</v>
      </c>
      <c r="E3344" s="57" t="s">
        <v>108</v>
      </c>
      <c r="F3344" s="57">
        <v>16271</v>
      </c>
      <c r="G3344" s="39" t="s">
        <v>12481</v>
      </c>
      <c r="H3344" s="57" t="s">
        <v>1596</v>
      </c>
      <c r="I3344" s="39">
        <v>4.7698457759514996</v>
      </c>
      <c r="J3344" s="39">
        <v>4.74938945457962</v>
      </c>
      <c r="K3344" s="39">
        <v>4.8047660545196704</v>
      </c>
      <c r="L3344" s="39">
        <v>4.8808667077618297</v>
      </c>
      <c r="M3344" s="39">
        <v>4.6944567915901496</v>
      </c>
      <c r="N3344" s="39">
        <v>4.78675839462562</v>
      </c>
      <c r="O3344" s="39">
        <v>4.9685147406754204</v>
      </c>
      <c r="P3344" s="39">
        <v>4.8396170074931604</v>
      </c>
      <c r="Q3344" s="39">
        <v>5.0329515707212797</v>
      </c>
      <c r="R3344" s="39">
        <v>4.9672101167032698</v>
      </c>
      <c r="S3344" s="39">
        <v>5.00581315380433</v>
      </c>
      <c r="T3344" s="39">
        <v>4.8825452362128203</v>
      </c>
      <c r="U3344" s="39">
        <v>4.8520437957449101</v>
      </c>
      <c r="V3344" s="39">
        <v>4.9218504558557301</v>
      </c>
    </row>
    <row r="3345" spans="1:22" x14ac:dyDescent="0.25">
      <c r="A3345" s="39" t="s">
        <v>12482</v>
      </c>
      <c r="B3345" s="57" t="s">
        <v>1224</v>
      </c>
      <c r="C3345" s="39">
        <v>60340908</v>
      </c>
      <c r="D3345" s="39">
        <v>60342698</v>
      </c>
      <c r="E3345" s="57" t="s">
        <v>1698</v>
      </c>
      <c r="F3345" s="57">
        <v>1791</v>
      </c>
      <c r="G3345" s="39" t="s">
        <v>12483</v>
      </c>
      <c r="H3345" s="57" t="s">
        <v>1596</v>
      </c>
      <c r="I3345" s="39">
        <v>5.0761485971800804</v>
      </c>
      <c r="J3345" s="39">
        <v>4.9290997774460301</v>
      </c>
      <c r="K3345" s="39">
        <v>5.6475793055637302</v>
      </c>
      <c r="L3345" s="39">
        <v>5.41493380184611</v>
      </c>
      <c r="M3345" s="39">
        <v>5.4893887933226599</v>
      </c>
      <c r="N3345" s="39">
        <v>5.6468049282964703</v>
      </c>
      <c r="O3345" s="39">
        <v>5.4801972517397202</v>
      </c>
      <c r="P3345" s="39">
        <v>5.8268179346813396</v>
      </c>
      <c r="Q3345" s="39">
        <v>5.1708544387932296</v>
      </c>
      <c r="R3345" s="39">
        <v>4.9841199196416603</v>
      </c>
      <c r="S3345" s="39">
        <v>5.07237167102382</v>
      </c>
      <c r="T3345" s="39">
        <v>4.9303541447159702</v>
      </c>
      <c r="U3345" s="39">
        <v>5.0040428929238097</v>
      </c>
      <c r="V3345" s="39">
        <v>5.11934372564785</v>
      </c>
    </row>
    <row r="3346" spans="1:22" x14ac:dyDescent="0.25">
      <c r="A3346" s="39" t="s">
        <v>12484</v>
      </c>
      <c r="B3346" s="57" t="s">
        <v>1224</v>
      </c>
      <c r="C3346" s="39">
        <v>60343454</v>
      </c>
      <c r="D3346" s="39">
        <v>60351170</v>
      </c>
      <c r="E3346" s="57" t="s">
        <v>108</v>
      </c>
      <c r="F3346" s="57">
        <v>7717</v>
      </c>
      <c r="G3346" s="39" t="s">
        <v>10769</v>
      </c>
      <c r="H3346" s="57" t="s">
        <v>1596</v>
      </c>
      <c r="I3346" s="39">
        <v>5.2125265398194003</v>
      </c>
      <c r="J3346" s="39">
        <v>4.9335254288812598</v>
      </c>
      <c r="K3346" s="39">
        <v>5.24776045487212</v>
      </c>
      <c r="L3346" s="39">
        <v>5.4131303038075904</v>
      </c>
      <c r="M3346" s="39">
        <v>5.3321422003594403</v>
      </c>
      <c r="N3346" s="39">
        <v>5.3624733955399204</v>
      </c>
      <c r="O3346" s="39">
        <v>5.32283670658048</v>
      </c>
      <c r="P3346" s="39">
        <v>5.1922533556052501</v>
      </c>
      <c r="Q3346" s="39">
        <v>5.0850931790457503</v>
      </c>
      <c r="R3346" s="39">
        <v>4.73808144781386</v>
      </c>
      <c r="S3346" s="39">
        <v>5.1080727598004101</v>
      </c>
      <c r="T3346" s="39">
        <v>4.8981648097477803</v>
      </c>
      <c r="U3346" s="39">
        <v>5.0951395829398498</v>
      </c>
      <c r="V3346" s="39">
        <v>5.0277777513108202</v>
      </c>
    </row>
    <row r="3347" spans="1:22" x14ac:dyDescent="0.25">
      <c r="A3347" s="39" t="s">
        <v>12485</v>
      </c>
      <c r="B3347" s="57" t="s">
        <v>1224</v>
      </c>
      <c r="C3347" s="39">
        <v>60359747</v>
      </c>
      <c r="D3347" s="39">
        <v>60360541</v>
      </c>
      <c r="E3347" s="57" t="s">
        <v>1698</v>
      </c>
      <c r="F3347" s="57">
        <v>795</v>
      </c>
      <c r="G3347" s="39" t="s">
        <v>1936</v>
      </c>
      <c r="H3347" s="57" t="s">
        <v>1596</v>
      </c>
      <c r="I3347" s="39">
        <v>0</v>
      </c>
      <c r="J3347" s="39">
        <v>0</v>
      </c>
      <c r="K3347" s="39">
        <v>0</v>
      </c>
      <c r="L3347" s="39">
        <v>0</v>
      </c>
      <c r="M3347" s="39">
        <v>0</v>
      </c>
      <c r="N3347" s="39">
        <v>0</v>
      </c>
      <c r="O3347" s="39">
        <v>0</v>
      </c>
      <c r="P3347" s="39">
        <v>0</v>
      </c>
      <c r="Q3347" s="39">
        <v>0</v>
      </c>
      <c r="R3347" s="39">
        <v>0</v>
      </c>
      <c r="S3347" s="39">
        <v>0</v>
      </c>
      <c r="T3347" s="39">
        <v>0</v>
      </c>
      <c r="U3347" s="39">
        <v>0</v>
      </c>
      <c r="V3347" s="39">
        <v>0</v>
      </c>
    </row>
    <row r="3348" spans="1:22" x14ac:dyDescent="0.25">
      <c r="A3348" s="39" t="s">
        <v>12486</v>
      </c>
      <c r="B3348" s="57" t="s">
        <v>1224</v>
      </c>
      <c r="C3348" s="39">
        <v>60367148</v>
      </c>
      <c r="D3348" s="39">
        <v>60369652</v>
      </c>
      <c r="E3348" s="57" t="s">
        <v>1698</v>
      </c>
      <c r="F3348" s="57">
        <v>2505</v>
      </c>
      <c r="G3348" s="39" t="s">
        <v>2374</v>
      </c>
      <c r="H3348" s="57" t="s">
        <v>1596</v>
      </c>
      <c r="I3348" s="39">
        <v>0.16222292897377599</v>
      </c>
      <c r="J3348" s="39">
        <v>0</v>
      </c>
      <c r="K3348" s="39">
        <v>0</v>
      </c>
      <c r="L3348" s="39">
        <v>0.647535560008068</v>
      </c>
      <c r="M3348" s="39">
        <v>0</v>
      </c>
      <c r="N3348" s="39">
        <v>0</v>
      </c>
      <c r="O3348" s="39">
        <v>0</v>
      </c>
      <c r="P3348" s="39">
        <v>0.18635475947820501</v>
      </c>
      <c r="Q3348" s="39">
        <v>0.93073885120934796</v>
      </c>
      <c r="R3348" s="39">
        <v>0.51212977634023804</v>
      </c>
      <c r="S3348" s="39">
        <v>0.59031361926108505</v>
      </c>
      <c r="T3348" s="39">
        <v>1.4829463520277899</v>
      </c>
      <c r="U3348" s="39">
        <v>0.99786684181813501</v>
      </c>
      <c r="V3348" s="39">
        <v>2.8269450150418098</v>
      </c>
    </row>
    <row r="3349" spans="1:22" x14ac:dyDescent="0.25">
      <c r="A3349" s="39" t="s">
        <v>12487</v>
      </c>
      <c r="B3349" s="57" t="s">
        <v>1224</v>
      </c>
      <c r="C3349" s="39">
        <v>62322293</v>
      </c>
      <c r="D3349" s="39">
        <v>62325105</v>
      </c>
      <c r="E3349" s="57" t="s">
        <v>1698</v>
      </c>
      <c r="F3349" s="57">
        <v>2813</v>
      </c>
      <c r="G3349" s="39" t="s">
        <v>12488</v>
      </c>
      <c r="H3349" s="57" t="s">
        <v>1597</v>
      </c>
      <c r="I3349" s="102">
        <v>3.98017157368922</v>
      </c>
      <c r="J3349" s="39">
        <v>4.0556034807787604</v>
      </c>
      <c r="K3349" s="39">
        <v>3.55679724659274</v>
      </c>
      <c r="L3349" s="39">
        <v>3.21010827848936</v>
      </c>
      <c r="M3349" s="39">
        <v>3.3978618182394902</v>
      </c>
      <c r="N3349" s="39">
        <v>3.3068702836661799</v>
      </c>
      <c r="O3349" s="39">
        <v>3.1546237117816398</v>
      </c>
      <c r="P3349" s="39">
        <v>3.2203531740334901</v>
      </c>
      <c r="Q3349" s="39">
        <v>3.0350766374576299</v>
      </c>
      <c r="R3349" s="39">
        <v>3.2305458125709401</v>
      </c>
      <c r="S3349" s="39">
        <v>3.2555384995399499</v>
      </c>
      <c r="T3349" s="39">
        <v>3.0395578026634702</v>
      </c>
      <c r="U3349" s="39">
        <v>3.1287866444699399</v>
      </c>
      <c r="V3349" s="39">
        <v>3.3402731313741398</v>
      </c>
    </row>
    <row r="3350" spans="1:22" x14ac:dyDescent="0.25">
      <c r="A3350" s="39" t="s">
        <v>12489</v>
      </c>
      <c r="B3350" s="57" t="s">
        <v>1224</v>
      </c>
      <c r="C3350" s="39">
        <v>62327248</v>
      </c>
      <c r="D3350" s="39">
        <v>62328746</v>
      </c>
      <c r="E3350" s="57" t="s">
        <v>108</v>
      </c>
      <c r="F3350" s="57">
        <v>1499</v>
      </c>
      <c r="G3350" s="39" t="s">
        <v>2238</v>
      </c>
      <c r="H3350" s="57" t="s">
        <v>1597</v>
      </c>
      <c r="I3350" s="39">
        <v>0</v>
      </c>
      <c r="J3350" s="39">
        <v>0</v>
      </c>
      <c r="K3350" s="39">
        <v>9.7613493250146594E-2</v>
      </c>
      <c r="L3350" s="39">
        <v>0</v>
      </c>
      <c r="M3350" s="39">
        <v>0.16787427647095701</v>
      </c>
      <c r="N3350" s="39">
        <v>0.235698879532313</v>
      </c>
      <c r="O3350" s="39">
        <v>0.25448520191696999</v>
      </c>
      <c r="P3350" s="39">
        <v>0.785971476901278</v>
      </c>
      <c r="Q3350" s="39">
        <v>0</v>
      </c>
      <c r="R3350" s="39">
        <v>8.0064774636799105E-2</v>
      </c>
      <c r="S3350" s="39">
        <v>7.7177905251713794E-2</v>
      </c>
      <c r="T3350" s="39">
        <v>0</v>
      </c>
      <c r="U3350" s="39">
        <v>0</v>
      </c>
      <c r="V3350" s="39">
        <v>8.0572804460420797E-2</v>
      </c>
    </row>
    <row r="3351" spans="1:22" x14ac:dyDescent="0.25">
      <c r="A3351" s="39" t="s">
        <v>12490</v>
      </c>
      <c r="B3351" s="57" t="s">
        <v>1224</v>
      </c>
      <c r="C3351" s="39">
        <v>62332974</v>
      </c>
      <c r="D3351" s="39">
        <v>62334137</v>
      </c>
      <c r="E3351" s="57" t="s">
        <v>108</v>
      </c>
      <c r="F3351" s="57">
        <v>1164</v>
      </c>
      <c r="G3351" s="39" t="s">
        <v>12491</v>
      </c>
      <c r="H3351" s="57" t="s">
        <v>1597</v>
      </c>
      <c r="I3351" s="39">
        <v>0</v>
      </c>
      <c r="J3351" s="39">
        <v>0</v>
      </c>
      <c r="K3351" s="39">
        <v>1.1553736168534201</v>
      </c>
      <c r="L3351" s="39">
        <v>1.0612646844842799</v>
      </c>
      <c r="M3351" s="39">
        <v>1.2356535448419499</v>
      </c>
      <c r="N3351" s="39">
        <v>2.9646998938812001</v>
      </c>
      <c r="O3351" s="39">
        <v>3.0202621619204901</v>
      </c>
      <c r="P3351" s="39">
        <v>2.9133873093125899</v>
      </c>
      <c r="Q3351" s="39">
        <v>0.58302510369191596</v>
      </c>
      <c r="R3351" s="39">
        <v>0</v>
      </c>
      <c r="S3351" s="39">
        <v>0.44489601423585901</v>
      </c>
      <c r="T3351" s="39">
        <v>0.10299587393016101</v>
      </c>
      <c r="U3351" s="39">
        <v>0.40867273656561298</v>
      </c>
      <c r="V3351" s="39">
        <v>0.170904419145432</v>
      </c>
    </row>
    <row r="3352" spans="1:22" x14ac:dyDescent="0.25">
      <c r="A3352" s="39" t="s">
        <v>12492</v>
      </c>
      <c r="B3352" s="57" t="s">
        <v>1224</v>
      </c>
      <c r="C3352" s="39">
        <v>62335902</v>
      </c>
      <c r="D3352" s="39">
        <v>62343092</v>
      </c>
      <c r="E3352" s="57" t="s">
        <v>1698</v>
      </c>
      <c r="F3352" s="57">
        <v>7191</v>
      </c>
      <c r="G3352" s="39" t="s">
        <v>12493</v>
      </c>
      <c r="H3352" s="57" t="s">
        <v>1597</v>
      </c>
      <c r="I3352" s="39">
        <v>4.5530471070875498</v>
      </c>
      <c r="J3352" s="39">
        <v>4.6233635627910701</v>
      </c>
      <c r="K3352" s="39">
        <v>4.3381605265057797</v>
      </c>
      <c r="L3352" s="39">
        <v>4.0231577497033202</v>
      </c>
      <c r="M3352" s="39">
        <v>4.1780453176127796</v>
      </c>
      <c r="N3352" s="39">
        <v>4.5570485439467099</v>
      </c>
      <c r="O3352" s="39">
        <v>4.4535439175426896</v>
      </c>
      <c r="P3352" s="39">
        <v>4.5301831361793896</v>
      </c>
      <c r="Q3352" s="39">
        <v>5.7368808333426804</v>
      </c>
      <c r="R3352" s="39">
        <v>5.5897155561209804</v>
      </c>
      <c r="S3352" s="39">
        <v>5.7214820332717196</v>
      </c>
      <c r="T3352" s="39">
        <v>4.1877756634808501</v>
      </c>
      <c r="U3352" s="39">
        <v>4.0352367932749802</v>
      </c>
      <c r="V3352" s="39">
        <v>4.3802238072066499</v>
      </c>
    </row>
    <row r="3353" spans="1:22" x14ac:dyDescent="0.25">
      <c r="A3353" s="39" t="s">
        <v>12494</v>
      </c>
      <c r="B3353" s="57" t="s">
        <v>1224</v>
      </c>
      <c r="C3353" s="39">
        <v>62343930</v>
      </c>
      <c r="D3353" s="39">
        <v>62345886</v>
      </c>
      <c r="E3353" s="57" t="s">
        <v>108</v>
      </c>
      <c r="F3353" s="57">
        <v>1957</v>
      </c>
      <c r="G3353" s="39" t="s">
        <v>12495</v>
      </c>
      <c r="H3353" s="57" t="s">
        <v>1597</v>
      </c>
      <c r="I3353" s="39">
        <v>0</v>
      </c>
      <c r="J3353" s="39">
        <v>0</v>
      </c>
      <c r="K3353" s="39">
        <v>0</v>
      </c>
      <c r="L3353" s="39">
        <v>0</v>
      </c>
      <c r="M3353" s="39">
        <v>0</v>
      </c>
      <c r="N3353" s="39">
        <v>0</v>
      </c>
      <c r="O3353" s="39">
        <v>0</v>
      </c>
      <c r="P3353" s="39">
        <v>0</v>
      </c>
      <c r="Q3353" s="39">
        <v>0</v>
      </c>
      <c r="R3353" s="39">
        <v>0</v>
      </c>
      <c r="S3353" s="39">
        <v>0</v>
      </c>
      <c r="T3353" s="39">
        <v>0</v>
      </c>
      <c r="U3353" s="39">
        <v>0.114254803569068</v>
      </c>
      <c r="V3353" s="39">
        <v>0</v>
      </c>
    </row>
    <row r="3354" spans="1:22" x14ac:dyDescent="0.25">
      <c r="A3354" s="39" t="s">
        <v>12496</v>
      </c>
      <c r="B3354" s="57" t="s">
        <v>1224</v>
      </c>
      <c r="C3354" s="39">
        <v>62346056</v>
      </c>
      <c r="D3354" s="39">
        <v>62348244</v>
      </c>
      <c r="E3354" s="57" t="s">
        <v>1698</v>
      </c>
      <c r="F3354" s="57">
        <v>2189</v>
      </c>
      <c r="G3354" s="39" t="s">
        <v>2730</v>
      </c>
      <c r="H3354" s="57" t="s">
        <v>1597</v>
      </c>
      <c r="I3354" s="39">
        <v>1.69470193375088</v>
      </c>
      <c r="J3354" s="39">
        <v>2.0022704571733501</v>
      </c>
      <c r="K3354" s="39">
        <v>1.7254183405473</v>
      </c>
      <c r="L3354" s="39">
        <v>1.7735237861983</v>
      </c>
      <c r="M3354" s="39">
        <v>1.8646913090569901</v>
      </c>
      <c r="N3354" s="39">
        <v>1.5106530988673701</v>
      </c>
      <c r="O3354" s="39">
        <v>1.87739874691135</v>
      </c>
      <c r="P3354" s="39">
        <v>1.5853471681120199</v>
      </c>
      <c r="Q3354" s="39">
        <v>3.7774197155158298</v>
      </c>
      <c r="R3354" s="39">
        <v>3.9049175638402902</v>
      </c>
      <c r="S3354" s="39">
        <v>3.46007413060665</v>
      </c>
      <c r="T3354" s="39">
        <v>2.1369328906011398</v>
      </c>
      <c r="U3354" s="39">
        <v>1.8958726059566899</v>
      </c>
      <c r="V3354" s="39">
        <v>1.3637261765687601</v>
      </c>
    </row>
    <row r="3355" spans="1:22" x14ac:dyDescent="0.25">
      <c r="A3355" s="39" t="s">
        <v>12497</v>
      </c>
      <c r="B3355" s="57" t="s">
        <v>1224</v>
      </c>
      <c r="C3355" s="39">
        <v>62356339</v>
      </c>
      <c r="D3355" s="39">
        <v>62360144</v>
      </c>
      <c r="E3355" s="57" t="s">
        <v>108</v>
      </c>
      <c r="F3355" s="57">
        <v>3806</v>
      </c>
      <c r="G3355" s="39" t="s">
        <v>12498</v>
      </c>
      <c r="H3355" s="57" t="s">
        <v>1597</v>
      </c>
      <c r="I3355" s="39">
        <v>0</v>
      </c>
      <c r="J3355" s="39">
        <v>0</v>
      </c>
      <c r="K3355" s="39">
        <v>0</v>
      </c>
      <c r="L3355" s="39">
        <v>0</v>
      </c>
      <c r="M3355" s="39">
        <v>0</v>
      </c>
      <c r="N3355" s="39">
        <v>0</v>
      </c>
      <c r="O3355" s="39">
        <v>0</v>
      </c>
      <c r="P3355" s="39">
        <v>0</v>
      </c>
      <c r="Q3355" s="39">
        <v>0</v>
      </c>
      <c r="R3355" s="39">
        <v>0</v>
      </c>
      <c r="S3355" s="39">
        <v>4.98731480079194E-2</v>
      </c>
      <c r="T3355" s="39">
        <v>0</v>
      </c>
      <c r="U3355" s="39">
        <v>0</v>
      </c>
      <c r="V3355" s="39">
        <v>0</v>
      </c>
    </row>
    <row r="3356" spans="1:22" x14ac:dyDescent="0.25">
      <c r="A3356" s="39" t="s">
        <v>12499</v>
      </c>
      <c r="B3356" s="57" t="s">
        <v>1224</v>
      </c>
      <c r="C3356" s="39">
        <v>62360672</v>
      </c>
      <c r="D3356" s="39">
        <v>62363902</v>
      </c>
      <c r="E3356" s="57" t="s">
        <v>108</v>
      </c>
      <c r="F3356" s="57">
        <v>3231</v>
      </c>
      <c r="G3356" s="39" t="s">
        <v>3192</v>
      </c>
      <c r="H3356" s="57" t="s">
        <v>1597</v>
      </c>
      <c r="I3356" s="39">
        <v>0</v>
      </c>
      <c r="J3356" s="39">
        <v>0</v>
      </c>
      <c r="K3356" s="39">
        <v>0</v>
      </c>
      <c r="L3356" s="39">
        <v>0.28983682541286399</v>
      </c>
      <c r="M3356" s="39">
        <v>0</v>
      </c>
      <c r="N3356" s="39">
        <v>0.32120541223604099</v>
      </c>
      <c r="O3356" s="39">
        <v>0</v>
      </c>
      <c r="P3356" s="39">
        <v>0</v>
      </c>
      <c r="Q3356" s="39">
        <v>0.57212908281533004</v>
      </c>
      <c r="R3356" s="39">
        <v>0.56668463594823304</v>
      </c>
      <c r="S3356" s="39">
        <v>1.4504485078134799</v>
      </c>
      <c r="T3356" s="39">
        <v>0</v>
      </c>
      <c r="U3356" s="39">
        <v>0</v>
      </c>
      <c r="V3356" s="39">
        <v>0</v>
      </c>
    </row>
    <row r="3357" spans="1:22" x14ac:dyDescent="0.25">
      <c r="A3357" s="39" t="s">
        <v>12500</v>
      </c>
      <c r="B3357" s="57" t="s">
        <v>1224</v>
      </c>
      <c r="C3357" s="39">
        <v>62366821</v>
      </c>
      <c r="D3357" s="39">
        <v>62367828</v>
      </c>
      <c r="E3357" s="57" t="s">
        <v>1698</v>
      </c>
      <c r="F3357" s="57">
        <v>1008</v>
      </c>
      <c r="G3357" s="39" t="s">
        <v>5080</v>
      </c>
      <c r="H3357" s="57" t="s">
        <v>1597</v>
      </c>
      <c r="I3357" s="39">
        <v>0</v>
      </c>
      <c r="J3357" s="39">
        <v>0</v>
      </c>
      <c r="K3357" s="39">
        <v>0</v>
      </c>
      <c r="L3357" s="39">
        <v>0</v>
      </c>
      <c r="M3357" s="39">
        <v>0</v>
      </c>
      <c r="N3357" s="39">
        <v>0</v>
      </c>
      <c r="O3357" s="39">
        <v>0</v>
      </c>
      <c r="P3357" s="39">
        <v>0</v>
      </c>
      <c r="Q3357" s="39">
        <v>0</v>
      </c>
      <c r="R3357" s="39">
        <v>0</v>
      </c>
      <c r="S3357" s="39">
        <v>0</v>
      </c>
      <c r="T3357" s="39">
        <v>0</v>
      </c>
      <c r="U3357" s="39">
        <v>0</v>
      </c>
      <c r="V3357" s="39">
        <v>0</v>
      </c>
    </row>
    <row r="3358" spans="1:22" x14ac:dyDescent="0.25">
      <c r="A3358" s="39" t="s">
        <v>12501</v>
      </c>
      <c r="B3358" s="57" t="s">
        <v>1224</v>
      </c>
      <c r="C3358" s="39">
        <v>62368303</v>
      </c>
      <c r="D3358" s="39">
        <v>62372383</v>
      </c>
      <c r="E3358" s="57" t="s">
        <v>1698</v>
      </c>
      <c r="F3358" s="57">
        <v>4081</v>
      </c>
      <c r="G3358" s="39" t="s">
        <v>1941</v>
      </c>
      <c r="H3358" s="57" t="s">
        <v>1597</v>
      </c>
      <c r="I3358" s="39">
        <v>0</v>
      </c>
      <c r="J3358" s="39">
        <v>0</v>
      </c>
      <c r="K3358" s="39">
        <v>0</v>
      </c>
      <c r="L3358" s="39">
        <v>0</v>
      </c>
      <c r="M3358" s="39">
        <v>0</v>
      </c>
      <c r="N3358" s="39">
        <v>0</v>
      </c>
      <c r="O3358" s="39">
        <v>0</v>
      </c>
      <c r="P3358" s="39">
        <v>0</v>
      </c>
      <c r="Q3358" s="39">
        <v>0</v>
      </c>
      <c r="R3358" s="39">
        <v>0</v>
      </c>
      <c r="S3358" s="39">
        <v>0</v>
      </c>
      <c r="T3358" s="39">
        <v>0</v>
      </c>
      <c r="U3358" s="39">
        <v>0</v>
      </c>
      <c r="V3358" s="39">
        <v>0</v>
      </c>
    </row>
    <row r="3359" spans="1:22" x14ac:dyDescent="0.25">
      <c r="A3359" s="39" t="s">
        <v>12502</v>
      </c>
      <c r="B3359" s="57" t="s">
        <v>1224</v>
      </c>
      <c r="C3359" s="39">
        <v>62373002</v>
      </c>
      <c r="D3359" s="39">
        <v>62373747</v>
      </c>
      <c r="E3359" s="57" t="s">
        <v>108</v>
      </c>
      <c r="F3359" s="57">
        <v>746</v>
      </c>
      <c r="G3359" s="39" t="s">
        <v>5327</v>
      </c>
      <c r="H3359" s="57" t="s">
        <v>1597</v>
      </c>
      <c r="I3359" s="39">
        <v>0.15097422936821001</v>
      </c>
      <c r="J3359" s="39">
        <v>0.191186136493013</v>
      </c>
      <c r="K3359" s="39">
        <v>0.36889794839960499</v>
      </c>
      <c r="L3359" s="39">
        <v>0.150169706295702</v>
      </c>
      <c r="M3359" s="39">
        <v>0</v>
      </c>
      <c r="N3359" s="39">
        <v>0.16734251150255</v>
      </c>
      <c r="O3359" s="39">
        <v>0.48419588941798403</v>
      </c>
      <c r="P3359" s="39">
        <v>0.59394841647715702</v>
      </c>
      <c r="Q3359" s="39">
        <v>0.87951522386579395</v>
      </c>
      <c r="R3359" s="39">
        <v>0.161745823823289</v>
      </c>
      <c r="S3359" s="39">
        <v>0.296220095723494</v>
      </c>
      <c r="T3359" s="39">
        <v>0.18757140556389301</v>
      </c>
      <c r="U3359" s="39">
        <v>0</v>
      </c>
      <c r="V3359" s="39">
        <v>0</v>
      </c>
    </row>
    <row r="3360" spans="1:22" x14ac:dyDescent="0.25">
      <c r="A3360" s="39" t="s">
        <v>12503</v>
      </c>
      <c r="B3360" s="57" t="s">
        <v>1224</v>
      </c>
      <c r="C3360" s="39">
        <v>62374461</v>
      </c>
      <c r="D3360" s="39">
        <v>62375361</v>
      </c>
      <c r="E3360" s="57" t="s">
        <v>1698</v>
      </c>
      <c r="F3360" s="57">
        <v>901</v>
      </c>
      <c r="G3360" s="39" t="s">
        <v>12504</v>
      </c>
      <c r="H3360" s="57" t="s">
        <v>1597</v>
      </c>
      <c r="I3360" s="39">
        <v>1.2141123682730199</v>
      </c>
      <c r="J3360" s="39">
        <v>1.49146319538741</v>
      </c>
      <c r="K3360" s="39">
        <v>1.1172827851899101</v>
      </c>
      <c r="L3360" s="39">
        <v>1.3665040697948601</v>
      </c>
      <c r="M3360" s="39">
        <v>1.4174015811282199</v>
      </c>
      <c r="N3360" s="39">
        <v>1.19148685037109</v>
      </c>
      <c r="O3360" s="39">
        <v>1.25742103372617</v>
      </c>
      <c r="P3360" s="39">
        <v>1.0597775018020501</v>
      </c>
      <c r="Q3360" s="39">
        <v>1.1661626808510901</v>
      </c>
      <c r="R3360" s="39">
        <v>0.73714418875749099</v>
      </c>
      <c r="S3360" s="39">
        <v>0.867406259665368</v>
      </c>
      <c r="T3360" s="39">
        <v>1.4813764481532901</v>
      </c>
      <c r="U3360" s="39">
        <v>1.4819756920012399</v>
      </c>
      <c r="V3360" s="39">
        <v>1.5854144743617899</v>
      </c>
    </row>
    <row r="3361" spans="1:22" x14ac:dyDescent="0.25">
      <c r="A3361" s="39" t="s">
        <v>12505</v>
      </c>
      <c r="B3361" s="57" t="s">
        <v>1224</v>
      </c>
      <c r="C3361" s="39">
        <v>62375583</v>
      </c>
      <c r="D3361" s="39">
        <v>62376227</v>
      </c>
      <c r="E3361" s="57" t="s">
        <v>108</v>
      </c>
      <c r="F3361" s="57">
        <v>645</v>
      </c>
      <c r="G3361" s="39" t="s">
        <v>2441</v>
      </c>
      <c r="H3361" s="57" t="s">
        <v>1597</v>
      </c>
      <c r="I3361" s="39">
        <v>0</v>
      </c>
      <c r="J3361" s="39">
        <v>0</v>
      </c>
      <c r="K3361" s="39">
        <v>0</v>
      </c>
      <c r="L3361" s="39">
        <v>0</v>
      </c>
      <c r="M3361" s="39">
        <v>0</v>
      </c>
      <c r="N3361" s="39">
        <v>0</v>
      </c>
      <c r="O3361" s="39">
        <v>0</v>
      </c>
      <c r="P3361" s="39">
        <v>0</v>
      </c>
      <c r="Q3361" s="39">
        <v>0</v>
      </c>
      <c r="R3361" s="39">
        <v>0</v>
      </c>
      <c r="S3361" s="39">
        <v>0</v>
      </c>
      <c r="T3361" s="39">
        <v>0</v>
      </c>
      <c r="U3361" s="39">
        <v>0</v>
      </c>
      <c r="V3361" s="39">
        <v>0</v>
      </c>
    </row>
    <row r="3362" spans="1:22" x14ac:dyDescent="0.25">
      <c r="A3362" s="39" t="s">
        <v>12506</v>
      </c>
      <c r="B3362" s="57" t="s">
        <v>1224</v>
      </c>
      <c r="C3362" s="39">
        <v>62376268</v>
      </c>
      <c r="D3362" s="39">
        <v>62381421</v>
      </c>
      <c r="E3362" s="57" t="s">
        <v>108</v>
      </c>
      <c r="F3362" s="57">
        <v>5154</v>
      </c>
      <c r="G3362" s="39" t="s">
        <v>2441</v>
      </c>
      <c r="H3362" s="57" t="s">
        <v>1597</v>
      </c>
      <c r="I3362" s="39">
        <v>3.95294853781725</v>
      </c>
      <c r="J3362" s="39">
        <v>3.8095585007422699</v>
      </c>
      <c r="K3362" s="39">
        <v>3.4418472945685101</v>
      </c>
      <c r="L3362" s="39">
        <v>3.4904417710848601</v>
      </c>
      <c r="M3362" s="39">
        <v>3.5523893681362302</v>
      </c>
      <c r="N3362" s="39">
        <v>3.5040991485020601</v>
      </c>
      <c r="O3362" s="39">
        <v>3.0243941526808902</v>
      </c>
      <c r="P3362" s="39">
        <v>3.3331675181058502</v>
      </c>
      <c r="Q3362" s="39">
        <v>2.5576968115604299</v>
      </c>
      <c r="R3362" s="39">
        <v>2.9142124170182901</v>
      </c>
      <c r="S3362" s="39">
        <v>2.3432941078624401</v>
      </c>
      <c r="T3362" s="39">
        <v>3.1120028006323199</v>
      </c>
      <c r="U3362" s="39">
        <v>3.2372179929701699</v>
      </c>
      <c r="V3362" s="39">
        <v>2.8111442292575002</v>
      </c>
    </row>
    <row r="3363" spans="1:22" x14ac:dyDescent="0.25">
      <c r="A3363" s="39" t="s">
        <v>12507</v>
      </c>
      <c r="B3363" s="57" t="s">
        <v>1224</v>
      </c>
      <c r="C3363" s="39">
        <v>62381641</v>
      </c>
      <c r="D3363" s="39">
        <v>62385056</v>
      </c>
      <c r="E3363" s="57" t="s">
        <v>108</v>
      </c>
      <c r="F3363" s="57">
        <v>3416</v>
      </c>
      <c r="G3363" s="39" t="s">
        <v>1793</v>
      </c>
      <c r="H3363" s="57" t="s">
        <v>1597</v>
      </c>
      <c r="I3363" s="39">
        <v>4.6956876532065701</v>
      </c>
      <c r="J3363" s="39">
        <v>3.7397077138664399</v>
      </c>
      <c r="K3363" s="39">
        <v>2.7418401512081898</v>
      </c>
      <c r="L3363" s="39">
        <v>2.9023958577891098</v>
      </c>
      <c r="M3363" s="39">
        <v>2.76429094668705</v>
      </c>
      <c r="N3363" s="39">
        <v>3.00416157731095</v>
      </c>
      <c r="O3363" s="39">
        <v>2.4050856267787499</v>
      </c>
      <c r="P3363" s="39">
        <v>2.7443204292089001</v>
      </c>
      <c r="Q3363" s="39">
        <v>2.6720654719756398</v>
      </c>
      <c r="R3363" s="39">
        <v>3.29721196344962</v>
      </c>
      <c r="S3363" s="39">
        <v>2.4112255561424201</v>
      </c>
      <c r="T3363" s="39">
        <v>3.4778845220279502</v>
      </c>
      <c r="U3363" s="39">
        <v>3.6974624769218698</v>
      </c>
      <c r="V3363" s="39">
        <v>4.1767855098844304</v>
      </c>
    </row>
    <row r="3364" spans="1:22" x14ac:dyDescent="0.25">
      <c r="A3364" s="39" t="s">
        <v>12508</v>
      </c>
      <c r="B3364" s="57" t="s">
        <v>1224</v>
      </c>
      <c r="C3364" s="39">
        <v>62388691</v>
      </c>
      <c r="D3364" s="39">
        <v>62390655</v>
      </c>
      <c r="E3364" s="57" t="s">
        <v>108</v>
      </c>
      <c r="F3364" s="57">
        <v>1965</v>
      </c>
      <c r="G3364" s="39" t="s">
        <v>1793</v>
      </c>
      <c r="H3364" s="57" t="s">
        <v>1597</v>
      </c>
      <c r="I3364" s="39">
        <v>1.16688894351395</v>
      </c>
      <c r="J3364" s="39">
        <v>0.66450832623493095</v>
      </c>
      <c r="K3364" s="39">
        <v>1.08341082096019</v>
      </c>
      <c r="L3364" s="39">
        <v>1.1920236835868401</v>
      </c>
      <c r="M3364" s="39">
        <v>1.0498259016827201</v>
      </c>
      <c r="N3364" s="39">
        <v>1.08266171920345</v>
      </c>
      <c r="O3364" s="39">
        <v>0.76727765685067395</v>
      </c>
      <c r="P3364" s="39">
        <v>1.11466686112179</v>
      </c>
      <c r="Q3364" s="39">
        <v>0.317644439396784</v>
      </c>
      <c r="R3364" s="39">
        <v>0.41338611137798198</v>
      </c>
      <c r="S3364" s="39">
        <v>0.91015086224446395</v>
      </c>
      <c r="T3364" s="39">
        <v>1.85296963200603</v>
      </c>
      <c r="U3364" s="39">
        <v>1.4988992961935099</v>
      </c>
      <c r="V3364" s="39">
        <v>1.5486043128353499</v>
      </c>
    </row>
    <row r="3365" spans="1:22" x14ac:dyDescent="0.25">
      <c r="A3365" s="39" t="s">
        <v>12509</v>
      </c>
      <c r="B3365" s="57" t="s">
        <v>1224</v>
      </c>
      <c r="C3365" s="39">
        <v>62402876</v>
      </c>
      <c r="D3365" s="39">
        <v>62404364</v>
      </c>
      <c r="E3365" s="57" t="s">
        <v>1698</v>
      </c>
      <c r="F3365" s="57">
        <v>1489</v>
      </c>
      <c r="G3365" s="39" t="s">
        <v>12510</v>
      </c>
      <c r="H3365" s="57" t="s">
        <v>1597</v>
      </c>
      <c r="I3365" s="39">
        <v>0.68019020922763895</v>
      </c>
      <c r="J3365" s="39">
        <v>0.97950298300796201</v>
      </c>
      <c r="K3365" s="39">
        <v>4.2683745046189099</v>
      </c>
      <c r="L3365" s="39">
        <v>4.2420308019227297</v>
      </c>
      <c r="M3365" s="39">
        <v>4.3391516407289998</v>
      </c>
      <c r="N3365" s="39">
        <v>4.4461040109148398</v>
      </c>
      <c r="O3365" s="39">
        <v>4.60974905335038</v>
      </c>
      <c r="P3365" s="39">
        <v>4.2280952380214698</v>
      </c>
      <c r="Q3365" s="39">
        <v>2.7512580356932399</v>
      </c>
      <c r="R3365" s="39">
        <v>2.7594072712898501</v>
      </c>
      <c r="S3365" s="39">
        <v>2.7590876398085098</v>
      </c>
      <c r="T3365" s="39">
        <v>2.87163668970482</v>
      </c>
      <c r="U3365" s="39">
        <v>3.28587268268104</v>
      </c>
      <c r="V3365" s="39">
        <v>2.9850777607574801</v>
      </c>
    </row>
    <row r="3366" spans="1:22" x14ac:dyDescent="0.25">
      <c r="A3366" s="39" t="s">
        <v>12511</v>
      </c>
      <c r="B3366" s="57" t="s">
        <v>1224</v>
      </c>
      <c r="C3366" s="39">
        <v>62404531</v>
      </c>
      <c r="D3366" s="39">
        <v>62408100</v>
      </c>
      <c r="E3366" s="57" t="s">
        <v>1698</v>
      </c>
      <c r="F3366" s="57">
        <v>3570</v>
      </c>
      <c r="G3366" s="39" t="s">
        <v>11822</v>
      </c>
      <c r="H3366" s="57" t="s">
        <v>1597</v>
      </c>
      <c r="I3366" s="39">
        <v>3.6688679695806701</v>
      </c>
      <c r="J3366" s="39">
        <v>3.5995439410367802</v>
      </c>
      <c r="K3366" s="39">
        <v>4.6378884186744198</v>
      </c>
      <c r="L3366" s="39">
        <v>4.4709923126028999</v>
      </c>
      <c r="M3366" s="39">
        <v>4.3668677121372701</v>
      </c>
      <c r="N3366" s="39">
        <v>4.4696125153783601</v>
      </c>
      <c r="O3366" s="39">
        <v>4.6171280109207098</v>
      </c>
      <c r="P3366" s="39">
        <v>4.4082906738826697</v>
      </c>
      <c r="Q3366" s="39">
        <v>4.0533894195446303</v>
      </c>
      <c r="R3366" s="39">
        <v>3.9729958637721801</v>
      </c>
      <c r="S3366" s="39">
        <v>3.9157407778720201</v>
      </c>
      <c r="T3366" s="39">
        <v>4.1539431149812396</v>
      </c>
      <c r="U3366" s="39">
        <v>4.1347384425352001</v>
      </c>
      <c r="V3366" s="39">
        <v>4.0399455156808104</v>
      </c>
    </row>
    <row r="3367" spans="1:22" x14ac:dyDescent="0.25">
      <c r="A3367" s="39" t="s">
        <v>12512</v>
      </c>
      <c r="B3367" s="57" t="s">
        <v>1224</v>
      </c>
      <c r="C3367" s="39">
        <v>62408213</v>
      </c>
      <c r="D3367" s="39">
        <v>62413153</v>
      </c>
      <c r="E3367" s="57" t="s">
        <v>108</v>
      </c>
      <c r="F3367" s="57">
        <v>4941</v>
      </c>
      <c r="G3367" s="39" t="s">
        <v>11824</v>
      </c>
      <c r="H3367" s="57" t="s">
        <v>1597</v>
      </c>
      <c r="I3367" s="39">
        <v>5.4935672816476897</v>
      </c>
      <c r="J3367" s="39">
        <v>5.3265984658039196</v>
      </c>
      <c r="K3367" s="39">
        <v>6.0183760182928197</v>
      </c>
      <c r="L3367" s="39">
        <v>6.0276229573663098</v>
      </c>
      <c r="M3367" s="39">
        <v>6.0593898908058303</v>
      </c>
      <c r="N3367" s="39">
        <v>6.3170833341874104</v>
      </c>
      <c r="O3367" s="39">
        <v>6.2999186568930696</v>
      </c>
      <c r="P3367" s="39">
        <v>6.2722789236667698</v>
      </c>
      <c r="Q3367" s="39">
        <v>4.9217838230681297</v>
      </c>
      <c r="R3367" s="39">
        <v>4.8522485895654004</v>
      </c>
      <c r="S3367" s="39">
        <v>4.73741095751065</v>
      </c>
      <c r="T3367" s="39">
        <v>5.1457630362613598</v>
      </c>
      <c r="U3367" s="39">
        <v>5.5987046370603704</v>
      </c>
      <c r="V3367" s="39">
        <v>5.1647380159051997</v>
      </c>
    </row>
    <row r="3368" spans="1:22" x14ac:dyDescent="0.25">
      <c r="A3368" s="39" t="s">
        <v>12513</v>
      </c>
      <c r="B3368" s="57" t="s">
        <v>1224</v>
      </c>
      <c r="C3368" s="39">
        <v>62417707</v>
      </c>
      <c r="D3368" s="39">
        <v>62418126</v>
      </c>
      <c r="E3368" s="57" t="s">
        <v>108</v>
      </c>
      <c r="F3368" s="57">
        <v>420</v>
      </c>
      <c r="G3368" s="39" t="s">
        <v>108</v>
      </c>
      <c r="H3368" s="57" t="s">
        <v>1597</v>
      </c>
      <c r="I3368" s="39">
        <v>6.2735382684588599</v>
      </c>
      <c r="J3368" s="39">
        <v>6.4291539600355403</v>
      </c>
      <c r="K3368" s="39">
        <v>6.5420753793885904</v>
      </c>
      <c r="L3368" s="39">
        <v>6.0122915493281504</v>
      </c>
      <c r="M3368" s="39">
        <v>6.1354835668234999</v>
      </c>
      <c r="N3368" s="39">
        <v>5.72951470411956</v>
      </c>
      <c r="O3368" s="39">
        <v>6.0377204512869698</v>
      </c>
      <c r="P3368" s="39">
        <v>5.9989446433395299</v>
      </c>
      <c r="Q3368" s="39">
        <v>6.3845610161792399</v>
      </c>
      <c r="R3368" s="39">
        <v>6.3393137906472798</v>
      </c>
      <c r="S3368" s="39">
        <v>6.1885928016780403</v>
      </c>
      <c r="T3368" s="39">
        <v>6.2198964620646597</v>
      </c>
      <c r="U3368" s="39">
        <v>6.2946133975605898</v>
      </c>
      <c r="V3368" s="39">
        <v>6.1774155512616797</v>
      </c>
    </row>
    <row r="3369" spans="1:22" x14ac:dyDescent="0.25">
      <c r="A3369" s="39" t="s">
        <v>12514</v>
      </c>
      <c r="B3369" s="57" t="s">
        <v>1224</v>
      </c>
      <c r="C3369" s="39">
        <v>62421004</v>
      </c>
      <c r="D3369" s="39">
        <v>62421498</v>
      </c>
      <c r="E3369" s="57" t="s">
        <v>1698</v>
      </c>
      <c r="F3369" s="57">
        <v>495</v>
      </c>
      <c r="G3369" s="39" t="s">
        <v>6394</v>
      </c>
      <c r="H3369" s="57" t="s">
        <v>1597</v>
      </c>
      <c r="I3369" s="39">
        <v>0</v>
      </c>
      <c r="J3369" s="39">
        <v>0</v>
      </c>
      <c r="K3369" s="39">
        <v>0</v>
      </c>
      <c r="L3369" s="39">
        <v>0</v>
      </c>
      <c r="M3369" s="39">
        <v>0</v>
      </c>
      <c r="N3369" s="39">
        <v>0</v>
      </c>
      <c r="O3369" s="39">
        <v>0</v>
      </c>
      <c r="P3369" s="39">
        <v>0</v>
      </c>
      <c r="Q3369" s="39">
        <v>0</v>
      </c>
      <c r="R3369" s="39">
        <v>0</v>
      </c>
      <c r="S3369" s="39">
        <v>0</v>
      </c>
      <c r="T3369" s="39">
        <v>0</v>
      </c>
      <c r="U3369" s="39">
        <v>0</v>
      </c>
      <c r="V3369" s="39">
        <v>0</v>
      </c>
    </row>
    <row r="3370" spans="1:22" x14ac:dyDescent="0.25">
      <c r="A3370" s="39" t="s">
        <v>12515</v>
      </c>
      <c r="B3370" s="57" t="s">
        <v>1224</v>
      </c>
      <c r="C3370" s="39">
        <v>62457675</v>
      </c>
      <c r="D3370" s="39">
        <v>62460123</v>
      </c>
      <c r="E3370" s="57" t="s">
        <v>1698</v>
      </c>
      <c r="F3370" s="57">
        <v>2449</v>
      </c>
      <c r="G3370" s="39" t="s">
        <v>2460</v>
      </c>
      <c r="H3370" s="57" t="s">
        <v>1597</v>
      </c>
      <c r="I3370" s="39">
        <v>0</v>
      </c>
      <c r="J3370" s="39">
        <v>0</v>
      </c>
      <c r="K3370" s="39">
        <v>0</v>
      </c>
      <c r="L3370" s="39">
        <v>0</v>
      </c>
      <c r="M3370" s="39">
        <v>0</v>
      </c>
      <c r="N3370" s="39">
        <v>0</v>
      </c>
      <c r="O3370" s="39">
        <v>0</v>
      </c>
      <c r="P3370" s="39">
        <v>0</v>
      </c>
      <c r="Q3370" s="39">
        <v>0</v>
      </c>
      <c r="R3370" s="39">
        <v>0.194393466160837</v>
      </c>
      <c r="S3370" s="39">
        <v>0</v>
      </c>
      <c r="T3370" s="39">
        <v>8.0061226122805099E-2</v>
      </c>
      <c r="U3370" s="39">
        <v>0.138530094988153</v>
      </c>
      <c r="V3370" s="39">
        <v>0</v>
      </c>
    </row>
    <row r="3371" spans="1:22" x14ac:dyDescent="0.25">
      <c r="A3371" s="39" t="s">
        <v>12516</v>
      </c>
      <c r="B3371" s="57" t="s">
        <v>1224</v>
      </c>
      <c r="C3371" s="39">
        <v>62461622</v>
      </c>
      <c r="D3371" s="39">
        <v>62462697</v>
      </c>
      <c r="E3371" s="57" t="s">
        <v>1698</v>
      </c>
      <c r="F3371" s="57">
        <v>1076</v>
      </c>
      <c r="G3371" s="39" t="s">
        <v>12517</v>
      </c>
      <c r="H3371" s="57" t="s">
        <v>1597</v>
      </c>
      <c r="I3371" s="39">
        <v>0</v>
      </c>
      <c r="J3371" s="39">
        <v>0</v>
      </c>
      <c r="K3371" s="39">
        <v>0</v>
      </c>
      <c r="L3371" s="39">
        <v>0</v>
      </c>
      <c r="M3371" s="39">
        <v>0</v>
      </c>
      <c r="N3371" s="39">
        <v>0</v>
      </c>
      <c r="O3371" s="39">
        <v>0</v>
      </c>
      <c r="P3371" s="39">
        <v>0</v>
      </c>
      <c r="Q3371" s="39">
        <v>0</v>
      </c>
      <c r="R3371" s="39">
        <v>0</v>
      </c>
      <c r="S3371" s="39">
        <v>0</v>
      </c>
      <c r="T3371" s="39">
        <v>0</v>
      </c>
      <c r="U3371" s="39">
        <v>0</v>
      </c>
      <c r="V3371" s="39">
        <v>0</v>
      </c>
    </row>
    <row r="3372" spans="1:22" x14ac:dyDescent="0.25">
      <c r="A3372" s="39" t="s">
        <v>12518</v>
      </c>
      <c r="B3372" s="57" t="s">
        <v>1224</v>
      </c>
      <c r="C3372" s="39">
        <v>62462841</v>
      </c>
      <c r="D3372" s="39">
        <v>62464912</v>
      </c>
      <c r="E3372" s="57" t="s">
        <v>108</v>
      </c>
      <c r="F3372" s="57">
        <v>2072</v>
      </c>
      <c r="G3372" s="39" t="s">
        <v>108</v>
      </c>
      <c r="H3372" s="57" t="s">
        <v>1597</v>
      </c>
      <c r="I3372" s="39">
        <v>0</v>
      </c>
      <c r="J3372" s="39">
        <v>0</v>
      </c>
      <c r="K3372" s="39">
        <v>0</v>
      </c>
      <c r="L3372" s="39">
        <v>0</v>
      </c>
      <c r="M3372" s="39">
        <v>0</v>
      </c>
      <c r="N3372" s="39">
        <v>0</v>
      </c>
      <c r="O3372" s="39">
        <v>0</v>
      </c>
      <c r="P3372" s="39">
        <v>0</v>
      </c>
      <c r="Q3372" s="39">
        <v>0</v>
      </c>
      <c r="R3372" s="39">
        <v>0</v>
      </c>
      <c r="S3372" s="39">
        <v>0</v>
      </c>
      <c r="T3372" s="39">
        <v>0</v>
      </c>
      <c r="U3372" s="39">
        <v>0</v>
      </c>
      <c r="V3372" s="39">
        <v>0</v>
      </c>
    </row>
    <row r="3373" spans="1:22" x14ac:dyDescent="0.25">
      <c r="A3373" s="39" t="s">
        <v>12519</v>
      </c>
      <c r="B3373" s="57" t="s">
        <v>1224</v>
      </c>
      <c r="C3373" s="39">
        <v>62467470</v>
      </c>
      <c r="D3373" s="39">
        <v>62471318</v>
      </c>
      <c r="E3373" s="57" t="s">
        <v>1698</v>
      </c>
      <c r="F3373" s="57">
        <v>3849</v>
      </c>
      <c r="G3373" s="39" t="s">
        <v>2094</v>
      </c>
      <c r="H3373" s="57" t="s">
        <v>1597</v>
      </c>
      <c r="I3373" s="39">
        <v>0.208921732044235</v>
      </c>
      <c r="J3373" s="39">
        <v>0.32379776978103397</v>
      </c>
      <c r="K3373" s="39">
        <v>7.3809678619509406E-2</v>
      </c>
      <c r="L3373" s="39">
        <v>0</v>
      </c>
      <c r="M3373" s="39">
        <v>0</v>
      </c>
      <c r="N3373" s="39">
        <v>0</v>
      </c>
      <c r="O3373" s="39">
        <v>0</v>
      </c>
      <c r="P3373" s="39">
        <v>0</v>
      </c>
      <c r="Q3373" s="39">
        <v>0.32683529027185998</v>
      </c>
      <c r="R3373" s="39">
        <v>0.32976656481302602</v>
      </c>
      <c r="S3373" s="39">
        <v>0.11434223570645601</v>
      </c>
      <c r="T3373" s="39">
        <v>0</v>
      </c>
      <c r="U3373" s="39">
        <v>0</v>
      </c>
      <c r="V3373" s="39">
        <v>6.0992817503499497E-2</v>
      </c>
    </row>
    <row r="3374" spans="1:22" x14ac:dyDescent="0.25">
      <c r="A3374" s="39" t="s">
        <v>12520</v>
      </c>
      <c r="B3374" s="57" t="s">
        <v>1224</v>
      </c>
      <c r="C3374" s="39">
        <v>62472126</v>
      </c>
      <c r="D3374" s="39">
        <v>62472818</v>
      </c>
      <c r="E3374" s="57" t="s">
        <v>1698</v>
      </c>
      <c r="F3374" s="57">
        <v>693</v>
      </c>
      <c r="G3374" s="39" t="s">
        <v>6995</v>
      </c>
      <c r="H3374" s="57" t="s">
        <v>1597</v>
      </c>
      <c r="I3374" s="39">
        <v>0</v>
      </c>
      <c r="J3374" s="39">
        <v>0</v>
      </c>
      <c r="K3374" s="39">
        <v>0</v>
      </c>
      <c r="L3374" s="39">
        <v>0</v>
      </c>
      <c r="M3374" s="39">
        <v>0</v>
      </c>
      <c r="N3374" s="39">
        <v>0</v>
      </c>
      <c r="O3374" s="39">
        <v>0</v>
      </c>
      <c r="P3374" s="39">
        <v>0</v>
      </c>
      <c r="Q3374" s="39">
        <v>0</v>
      </c>
      <c r="R3374" s="39">
        <v>0</v>
      </c>
      <c r="S3374" s="39">
        <v>0</v>
      </c>
      <c r="T3374" s="39">
        <v>0</v>
      </c>
      <c r="U3374" s="39">
        <v>0</v>
      </c>
      <c r="V3374" s="39">
        <v>0</v>
      </c>
    </row>
    <row r="3375" spans="1:22" x14ac:dyDescent="0.25">
      <c r="A3375" s="39" t="s">
        <v>12521</v>
      </c>
      <c r="B3375" s="57" t="s">
        <v>1224</v>
      </c>
      <c r="C3375" s="39">
        <v>62505393</v>
      </c>
      <c r="D3375" s="39">
        <v>62507216</v>
      </c>
      <c r="E3375" s="57" t="s">
        <v>108</v>
      </c>
      <c r="F3375" s="57">
        <v>1824</v>
      </c>
      <c r="G3375" s="39" t="s">
        <v>11836</v>
      </c>
      <c r="H3375" s="57" t="s">
        <v>1597</v>
      </c>
      <c r="I3375" s="39">
        <v>3.1685762528128101</v>
      </c>
      <c r="J3375" s="39">
        <v>3.6344654878640101</v>
      </c>
      <c r="K3375" s="39">
        <v>4.5022605786372099</v>
      </c>
      <c r="L3375" s="39">
        <v>4.6328091247256999</v>
      </c>
      <c r="M3375" s="39">
        <v>4.56043372379483</v>
      </c>
      <c r="N3375" s="39">
        <v>5.1857595282485498</v>
      </c>
      <c r="O3375" s="39">
        <v>5.0353555786885096</v>
      </c>
      <c r="P3375" s="39">
        <v>4.8401207734615301</v>
      </c>
      <c r="Q3375" s="39">
        <v>4.2892516638971898</v>
      </c>
      <c r="R3375" s="39">
        <v>4.4480551677171896</v>
      </c>
      <c r="S3375" s="39">
        <v>4.1971577060762701</v>
      </c>
      <c r="T3375" s="39">
        <v>4.0858580115606298</v>
      </c>
      <c r="U3375" s="39">
        <v>4.67711354719704</v>
      </c>
      <c r="V3375" s="39">
        <v>4.3353117413053104</v>
      </c>
    </row>
    <row r="3376" spans="1:22" x14ac:dyDescent="0.25">
      <c r="A3376" s="39" t="s">
        <v>12522</v>
      </c>
      <c r="B3376" s="57" t="s">
        <v>1224</v>
      </c>
      <c r="C3376" s="39">
        <v>62509185</v>
      </c>
      <c r="D3376" s="39">
        <v>62510027</v>
      </c>
      <c r="E3376" s="57" t="s">
        <v>1698</v>
      </c>
      <c r="F3376" s="57">
        <v>843</v>
      </c>
      <c r="G3376" s="39" t="s">
        <v>108</v>
      </c>
      <c r="H3376" s="57" t="s">
        <v>1597</v>
      </c>
      <c r="I3376" s="39">
        <v>1.5411579624732299</v>
      </c>
      <c r="J3376" s="39">
        <v>1.8397298663594901</v>
      </c>
      <c r="K3376" s="39">
        <v>5.9013182586321502</v>
      </c>
      <c r="L3376" s="39">
        <v>5.9862675688424298</v>
      </c>
      <c r="M3376" s="39">
        <v>6.0193082771726303</v>
      </c>
      <c r="N3376" s="39">
        <v>6.3737630377740002</v>
      </c>
      <c r="O3376" s="39">
        <v>6.3683458136000297</v>
      </c>
      <c r="P3376" s="39">
        <v>6.23715641151116</v>
      </c>
      <c r="Q3376" s="39">
        <v>5.2071119612077101</v>
      </c>
      <c r="R3376" s="39">
        <v>4.9978117566312701</v>
      </c>
      <c r="S3376" s="39">
        <v>5.1581754259302004</v>
      </c>
      <c r="T3376" s="39">
        <v>4.9502304338275103</v>
      </c>
      <c r="U3376" s="39">
        <v>5.3954947205382204</v>
      </c>
      <c r="V3376" s="39">
        <v>4.3846991497885099</v>
      </c>
    </row>
    <row r="3377" spans="1:22" x14ac:dyDescent="0.25">
      <c r="A3377" s="39" t="s">
        <v>12523</v>
      </c>
      <c r="B3377" s="57" t="s">
        <v>1224</v>
      </c>
      <c r="C3377" s="39">
        <v>62511927</v>
      </c>
      <c r="D3377" s="39">
        <v>62514626</v>
      </c>
      <c r="E3377" s="57" t="s">
        <v>1698</v>
      </c>
      <c r="F3377" s="57">
        <v>2700</v>
      </c>
      <c r="G3377" s="39" t="s">
        <v>12524</v>
      </c>
      <c r="H3377" s="57" t="s">
        <v>1597</v>
      </c>
      <c r="I3377" s="39">
        <v>2.8681770705315399</v>
      </c>
      <c r="J3377" s="39">
        <v>2.9205486555969702</v>
      </c>
      <c r="K3377" s="39">
        <v>3.0669519655167301</v>
      </c>
      <c r="L3377" s="39">
        <v>2.9268875415558</v>
      </c>
      <c r="M3377" s="39">
        <v>2.9959909561369198</v>
      </c>
      <c r="N3377" s="39">
        <v>2.9331212533682498</v>
      </c>
      <c r="O3377" s="39">
        <v>3.0601286843370499</v>
      </c>
      <c r="P3377" s="39">
        <v>2.9862907815134601</v>
      </c>
      <c r="Q3377" s="39">
        <v>2.5149503882641802</v>
      </c>
      <c r="R3377" s="39">
        <v>2.8332443168060699</v>
      </c>
      <c r="S3377" s="39">
        <v>2.5968946032793299</v>
      </c>
      <c r="T3377" s="39">
        <v>2.93968733893391</v>
      </c>
      <c r="U3377" s="39">
        <v>2.9245864042963099</v>
      </c>
      <c r="V3377" s="39">
        <v>2.9802245941527898</v>
      </c>
    </row>
    <row r="3378" spans="1:22" x14ac:dyDescent="0.25">
      <c r="A3378" s="39" t="s">
        <v>12525</v>
      </c>
      <c r="B3378" s="57" t="s">
        <v>1224</v>
      </c>
      <c r="C3378" s="39">
        <v>62515068</v>
      </c>
      <c r="D3378" s="39">
        <v>62516746</v>
      </c>
      <c r="E3378" s="57" t="s">
        <v>1698</v>
      </c>
      <c r="F3378" s="57">
        <v>1679</v>
      </c>
      <c r="G3378" s="39" t="s">
        <v>4138</v>
      </c>
      <c r="H3378" s="57" t="s">
        <v>1597</v>
      </c>
      <c r="I3378" s="39">
        <v>2.4244491721099699</v>
      </c>
      <c r="J3378" s="39">
        <v>2.2881843060051801</v>
      </c>
      <c r="K3378" s="39">
        <v>2.60581668778992</v>
      </c>
      <c r="L3378" s="39">
        <v>2.7399409678043898</v>
      </c>
      <c r="M3378" s="39">
        <v>2.4231128839518501</v>
      </c>
      <c r="N3378" s="39">
        <v>2.2666366425139901</v>
      </c>
      <c r="O3378" s="39">
        <v>2.0618798605718398</v>
      </c>
      <c r="P3378" s="39">
        <v>2.2003317118683601</v>
      </c>
      <c r="Q3378" s="39">
        <v>2.3555886039471901</v>
      </c>
      <c r="R3378" s="39">
        <v>2.6105276275703</v>
      </c>
      <c r="S3378" s="39">
        <v>2.43376602230357</v>
      </c>
      <c r="T3378" s="39">
        <v>2.2766961576628799</v>
      </c>
      <c r="U3378" s="39">
        <v>2.1638239460695998</v>
      </c>
      <c r="V3378" s="39">
        <v>2.3870288514458302</v>
      </c>
    </row>
    <row r="3379" spans="1:22" x14ac:dyDescent="0.25">
      <c r="A3379" s="39" t="s">
        <v>12526</v>
      </c>
      <c r="B3379" s="57" t="s">
        <v>1224</v>
      </c>
      <c r="C3379" s="39">
        <v>62518901</v>
      </c>
      <c r="D3379" s="39">
        <v>62520998</v>
      </c>
      <c r="E3379" s="57" t="s">
        <v>108</v>
      </c>
      <c r="F3379" s="57">
        <v>2098</v>
      </c>
      <c r="G3379" s="39" t="s">
        <v>12527</v>
      </c>
      <c r="H3379" s="57" t="s">
        <v>1597</v>
      </c>
      <c r="I3379" s="39">
        <v>4.0694358036297</v>
      </c>
      <c r="J3379" s="39">
        <v>3.9824186630832799</v>
      </c>
      <c r="K3379" s="39">
        <v>3.5651096965318301</v>
      </c>
      <c r="L3379" s="39">
        <v>3.1494626163756698</v>
      </c>
      <c r="M3379" s="39">
        <v>3.2672511261035302</v>
      </c>
      <c r="N3379" s="39">
        <v>3.25679178280132</v>
      </c>
      <c r="O3379" s="39">
        <v>2.5942188895121898</v>
      </c>
      <c r="P3379" s="39">
        <v>3.25073424022799</v>
      </c>
      <c r="Q3379" s="39">
        <v>2.8399313780928299</v>
      </c>
      <c r="R3379" s="39">
        <v>3.3508083830500799</v>
      </c>
      <c r="S3379" s="39">
        <v>2.9515747403796802</v>
      </c>
      <c r="T3379" s="39">
        <v>3.4645245130531799</v>
      </c>
      <c r="U3379" s="39">
        <v>3.2117816333509999</v>
      </c>
      <c r="V3379" s="39">
        <v>2.61770988381262</v>
      </c>
    </row>
    <row r="3380" spans="1:22" x14ac:dyDescent="0.25">
      <c r="A3380" s="39" t="s">
        <v>12528</v>
      </c>
      <c r="B3380" s="57" t="s">
        <v>1224</v>
      </c>
      <c r="C3380" s="39">
        <v>62524938</v>
      </c>
      <c r="D3380" s="39">
        <v>62526811</v>
      </c>
      <c r="E3380" s="57" t="s">
        <v>1698</v>
      </c>
      <c r="F3380" s="57">
        <v>1874</v>
      </c>
      <c r="G3380" s="39" t="s">
        <v>1973</v>
      </c>
      <c r="H3380" s="57" t="s">
        <v>1597</v>
      </c>
      <c r="I3380" s="39">
        <v>3.2251592257773698</v>
      </c>
      <c r="J3380" s="39">
        <v>3.4050583887469301</v>
      </c>
      <c r="K3380" s="39">
        <v>3.3346369193165399</v>
      </c>
      <c r="L3380" s="39">
        <v>3.1622213173976399</v>
      </c>
      <c r="M3380" s="39">
        <v>3.3355775802417602</v>
      </c>
      <c r="N3380" s="39">
        <v>3.0985559915092802</v>
      </c>
      <c r="O3380" s="39">
        <v>3.22744382047083</v>
      </c>
      <c r="P3380" s="39">
        <v>3.17232429099951</v>
      </c>
      <c r="Q3380" s="39">
        <v>3.1937812036610098</v>
      </c>
      <c r="R3380" s="39">
        <v>3.1905674543361999</v>
      </c>
      <c r="S3380" s="39">
        <v>3.3167916237867399</v>
      </c>
      <c r="T3380" s="39">
        <v>2.94497085922325</v>
      </c>
      <c r="U3380" s="39">
        <v>3.0796255797255401</v>
      </c>
      <c r="V3380" s="39">
        <v>3.23850104317042</v>
      </c>
    </row>
    <row r="3381" spans="1:22" x14ac:dyDescent="0.25">
      <c r="A3381" s="39" t="s">
        <v>12529</v>
      </c>
      <c r="B3381" s="57" t="s">
        <v>1224</v>
      </c>
      <c r="C3381" s="39">
        <v>62527505</v>
      </c>
      <c r="D3381" s="39">
        <v>62531992</v>
      </c>
      <c r="E3381" s="57" t="s">
        <v>1698</v>
      </c>
      <c r="F3381" s="57">
        <v>4488</v>
      </c>
      <c r="G3381" s="39" t="s">
        <v>8496</v>
      </c>
      <c r="H3381" s="57" t="s">
        <v>1597</v>
      </c>
      <c r="I3381" s="39">
        <v>0</v>
      </c>
      <c r="J3381" s="39">
        <v>0</v>
      </c>
      <c r="K3381" s="39">
        <v>0</v>
      </c>
      <c r="L3381" s="39">
        <v>0</v>
      </c>
      <c r="M3381" s="39">
        <v>3.4878160372777398E-2</v>
      </c>
      <c r="N3381" s="39">
        <v>0</v>
      </c>
      <c r="O3381" s="39">
        <v>0</v>
      </c>
      <c r="P3381" s="39">
        <v>0</v>
      </c>
      <c r="Q3381" s="39">
        <v>0</v>
      </c>
      <c r="R3381" s="39">
        <v>0</v>
      </c>
      <c r="S3381" s="39">
        <v>0</v>
      </c>
      <c r="T3381" s="39">
        <v>0</v>
      </c>
      <c r="U3381" s="39">
        <v>0</v>
      </c>
      <c r="V3381" s="39">
        <v>0</v>
      </c>
    </row>
    <row r="3382" spans="1:22" x14ac:dyDescent="0.25">
      <c r="A3382" s="39" t="s">
        <v>12530</v>
      </c>
      <c r="B3382" s="57" t="s">
        <v>1224</v>
      </c>
      <c r="C3382" s="39">
        <v>62535987</v>
      </c>
      <c r="D3382" s="39">
        <v>62550848</v>
      </c>
      <c r="E3382" s="57" t="s">
        <v>1698</v>
      </c>
      <c r="F3382" s="57">
        <v>14862</v>
      </c>
      <c r="G3382" s="39" t="s">
        <v>12531</v>
      </c>
      <c r="H3382" s="57" t="s">
        <v>1597</v>
      </c>
      <c r="I3382" s="39">
        <v>3.8798233724973898</v>
      </c>
      <c r="J3382" s="39">
        <v>4.0750362449965598</v>
      </c>
      <c r="K3382" s="39">
        <v>3.6946016533561199</v>
      </c>
      <c r="L3382" s="39">
        <v>3.57925257075917</v>
      </c>
      <c r="M3382" s="39">
        <v>3.5556443954280201</v>
      </c>
      <c r="N3382" s="39">
        <v>3.5999485372929398</v>
      </c>
      <c r="O3382" s="39">
        <v>3.67612069370713</v>
      </c>
      <c r="P3382" s="39">
        <v>3.4170328988233498</v>
      </c>
      <c r="Q3382" s="39">
        <v>3.8727204302429499</v>
      </c>
      <c r="R3382" s="39">
        <v>3.9071117918901699</v>
      </c>
      <c r="S3382" s="39">
        <v>3.8781269550114201</v>
      </c>
      <c r="T3382" s="39">
        <v>3.5352069344779098</v>
      </c>
      <c r="U3382" s="39">
        <v>3.6752739720971901</v>
      </c>
      <c r="V3382" s="39">
        <v>3.5041245794035398</v>
      </c>
    </row>
    <row r="3383" spans="1:22" x14ac:dyDescent="0.25">
      <c r="A3383" s="39" t="s">
        <v>12532</v>
      </c>
      <c r="B3383" s="57" t="s">
        <v>1224</v>
      </c>
      <c r="C3383" s="39">
        <v>62549598</v>
      </c>
      <c r="D3383" s="39">
        <v>62550889</v>
      </c>
      <c r="E3383" s="57" t="s">
        <v>108</v>
      </c>
      <c r="F3383" s="57">
        <v>1292</v>
      </c>
      <c r="G3383" s="39" t="s">
        <v>108</v>
      </c>
      <c r="H3383" s="57" t="s">
        <v>1597</v>
      </c>
      <c r="I3383" s="39">
        <v>2.4568140327883898</v>
      </c>
      <c r="J3383" s="39">
        <v>2.1709986081798101</v>
      </c>
      <c r="K3383" s="39">
        <v>2.82625966515472</v>
      </c>
      <c r="L3383" s="39">
        <v>3.2271095275432198</v>
      </c>
      <c r="M3383" s="39">
        <v>2.7309377017935699</v>
      </c>
      <c r="N3383" s="39">
        <v>2.9027913706914599</v>
      </c>
      <c r="O3383" s="39">
        <v>2.6739927845484801</v>
      </c>
      <c r="P3383" s="39">
        <v>2.6643485770078299</v>
      </c>
      <c r="Q3383" s="39">
        <v>2.99105829520136</v>
      </c>
      <c r="R3383" s="39">
        <v>3.10524225381157</v>
      </c>
      <c r="S3383" s="39">
        <v>3.1449551117882599</v>
      </c>
      <c r="T3383" s="39">
        <v>3.0707173319742598</v>
      </c>
      <c r="U3383" s="39">
        <v>2.97500095627852</v>
      </c>
      <c r="V3383" s="39">
        <v>2.9294236506423399</v>
      </c>
    </row>
    <row r="3384" spans="1:22" x14ac:dyDescent="0.25">
      <c r="A3384" s="39" t="s">
        <v>12533</v>
      </c>
      <c r="B3384" s="57" t="s">
        <v>1224</v>
      </c>
      <c r="C3384" s="39">
        <v>62552725</v>
      </c>
      <c r="D3384" s="39">
        <v>62554062</v>
      </c>
      <c r="E3384" s="57" t="s">
        <v>108</v>
      </c>
      <c r="F3384" s="57">
        <v>1338</v>
      </c>
      <c r="G3384" s="39" t="s">
        <v>3827</v>
      </c>
      <c r="H3384" s="57" t="s">
        <v>1597</v>
      </c>
      <c r="I3384" s="39">
        <v>1.2563102280359</v>
      </c>
      <c r="J3384" s="39">
        <v>0.84394928325177099</v>
      </c>
      <c r="K3384" s="39">
        <v>0.69338659261418301</v>
      </c>
      <c r="L3384" s="39">
        <v>0.46972346861943598</v>
      </c>
      <c r="M3384" s="39">
        <v>0.449912068647633</v>
      </c>
      <c r="N3384" s="39">
        <v>1.0303431417320801</v>
      </c>
      <c r="O3384" s="39">
        <v>0.35907243710861497</v>
      </c>
      <c r="P3384" s="39">
        <v>0.56143270008072699</v>
      </c>
      <c r="Q3384" s="39">
        <v>0.50547126795795405</v>
      </c>
      <c r="R3384" s="39">
        <v>0.32355223203900202</v>
      </c>
      <c r="S3384" s="39">
        <v>0.40321099521866499</v>
      </c>
      <c r="T3384" s="39">
        <v>1.9500540230780801</v>
      </c>
      <c r="U3384" s="39">
        <v>1.50659686477291</v>
      </c>
      <c r="V3384" s="39">
        <v>1.9150236637007201</v>
      </c>
    </row>
    <row r="3385" spans="1:22" x14ac:dyDescent="0.25">
      <c r="A3385" s="39" t="s">
        <v>12534</v>
      </c>
      <c r="B3385" s="57" t="s">
        <v>1225</v>
      </c>
      <c r="C3385" s="39">
        <v>3974553</v>
      </c>
      <c r="D3385" s="39">
        <v>3978568</v>
      </c>
      <c r="E3385" s="57" t="s">
        <v>108</v>
      </c>
      <c r="F3385" s="57">
        <v>4016</v>
      </c>
      <c r="G3385" s="39" t="s">
        <v>12535</v>
      </c>
      <c r="H3385" s="57" t="s">
        <v>1599</v>
      </c>
      <c r="I3385" s="39">
        <v>0</v>
      </c>
      <c r="J3385" s="39">
        <v>0</v>
      </c>
      <c r="K3385" s="39">
        <v>0</v>
      </c>
      <c r="L3385" s="39">
        <v>0</v>
      </c>
      <c r="M3385" s="39">
        <v>0</v>
      </c>
      <c r="N3385" s="39">
        <v>0</v>
      </c>
      <c r="O3385" s="39">
        <v>0</v>
      </c>
      <c r="P3385" s="39">
        <v>0</v>
      </c>
      <c r="Q3385" s="39">
        <v>0</v>
      </c>
      <c r="R3385" s="39">
        <v>0</v>
      </c>
      <c r="S3385" s="39">
        <v>0</v>
      </c>
      <c r="T3385" s="39">
        <v>0</v>
      </c>
      <c r="U3385" s="39">
        <v>0</v>
      </c>
      <c r="V3385" s="39">
        <v>0</v>
      </c>
    </row>
    <row r="3386" spans="1:22" x14ac:dyDescent="0.25">
      <c r="A3386" s="39" t="s">
        <v>12536</v>
      </c>
      <c r="B3386" s="57" t="s">
        <v>1225</v>
      </c>
      <c r="C3386" s="39">
        <v>3997117</v>
      </c>
      <c r="D3386" s="39">
        <v>4007045</v>
      </c>
      <c r="E3386" s="57" t="s">
        <v>108</v>
      </c>
      <c r="F3386" s="57">
        <v>9929</v>
      </c>
      <c r="G3386" s="39" t="s">
        <v>12537</v>
      </c>
      <c r="H3386" s="57" t="s">
        <v>1599</v>
      </c>
      <c r="I3386" s="39">
        <v>0</v>
      </c>
      <c r="J3386" s="39">
        <v>0</v>
      </c>
      <c r="K3386" s="39">
        <v>0</v>
      </c>
      <c r="L3386" s="39">
        <v>0</v>
      </c>
      <c r="M3386" s="39">
        <v>0</v>
      </c>
      <c r="N3386" s="39">
        <v>0</v>
      </c>
      <c r="O3386" s="39">
        <v>4.8053535038159602E-2</v>
      </c>
      <c r="P3386" s="39">
        <v>0</v>
      </c>
      <c r="Q3386" s="39">
        <v>0</v>
      </c>
      <c r="R3386" s="39">
        <v>0</v>
      </c>
      <c r="S3386" s="39">
        <v>0</v>
      </c>
      <c r="T3386" s="39">
        <v>0</v>
      </c>
      <c r="U3386" s="39">
        <v>4.46915112169015E-2</v>
      </c>
      <c r="V3386" s="39">
        <v>4.3081141745439699E-2</v>
      </c>
    </row>
    <row r="3387" spans="1:22" x14ac:dyDescent="0.25">
      <c r="A3387" s="39" t="s">
        <v>12538</v>
      </c>
      <c r="B3387" s="57" t="s">
        <v>1225</v>
      </c>
      <c r="C3387" s="39">
        <v>4011142</v>
      </c>
      <c r="D3387" s="39">
        <v>4014911</v>
      </c>
      <c r="E3387" s="57" t="s">
        <v>1698</v>
      </c>
      <c r="F3387" s="57">
        <v>3770</v>
      </c>
      <c r="G3387" s="39" t="s">
        <v>1795</v>
      </c>
      <c r="H3387" s="57" t="s">
        <v>1599</v>
      </c>
      <c r="I3387" s="39">
        <v>0</v>
      </c>
      <c r="J3387" s="39">
        <v>3.30653274198709E-2</v>
      </c>
      <c r="K3387" s="39">
        <v>3.4621134571968103E-2</v>
      </c>
      <c r="L3387" s="39">
        <v>0</v>
      </c>
      <c r="M3387" s="39">
        <v>0</v>
      </c>
      <c r="N3387" s="39">
        <v>0</v>
      </c>
      <c r="O3387" s="39">
        <v>0</v>
      </c>
      <c r="P3387" s="39">
        <v>0</v>
      </c>
      <c r="Q3387" s="39">
        <v>0</v>
      </c>
      <c r="R3387" s="39">
        <v>2.8302511856737999E-2</v>
      </c>
      <c r="S3387" s="39">
        <v>0</v>
      </c>
      <c r="T3387" s="39">
        <v>0</v>
      </c>
      <c r="U3387" s="39">
        <v>0</v>
      </c>
      <c r="V3387" s="39">
        <v>0</v>
      </c>
    </row>
    <row r="3388" spans="1:22" x14ac:dyDescent="0.25">
      <c r="A3388" s="39" t="s">
        <v>12539</v>
      </c>
      <c r="B3388" s="57" t="s">
        <v>1225</v>
      </c>
      <c r="C3388" s="39">
        <v>4015607</v>
      </c>
      <c r="D3388" s="39">
        <v>4017443</v>
      </c>
      <c r="E3388" s="57" t="s">
        <v>1698</v>
      </c>
      <c r="F3388" s="57">
        <v>1837</v>
      </c>
      <c r="G3388" s="39" t="s">
        <v>5815</v>
      </c>
      <c r="H3388" s="57" t="s">
        <v>1599</v>
      </c>
      <c r="I3388" s="39">
        <v>5.0905528376714297</v>
      </c>
      <c r="J3388" s="39">
        <v>5.79465499597912</v>
      </c>
      <c r="K3388" s="39">
        <v>5.4063155688197604</v>
      </c>
      <c r="L3388" s="39">
        <v>5.1856525032468097</v>
      </c>
      <c r="M3388" s="39">
        <v>5.29154462320587</v>
      </c>
      <c r="N3388" s="39">
        <v>5.5452363368324997</v>
      </c>
      <c r="O3388" s="39">
        <v>5.6501240487341198</v>
      </c>
      <c r="P3388" s="39">
        <v>5.4973664670227098</v>
      </c>
      <c r="Q3388" s="39">
        <v>6.0535349572908297</v>
      </c>
      <c r="R3388" s="39">
        <v>6.24392037314459</v>
      </c>
      <c r="S3388" s="39">
        <v>5.9797098476362898</v>
      </c>
      <c r="T3388" s="39">
        <v>6.0346581244617097</v>
      </c>
      <c r="U3388" s="39">
        <v>5.9862061217339004</v>
      </c>
      <c r="V3388" s="39">
        <v>5.87074692148426</v>
      </c>
    </row>
    <row r="3389" spans="1:22" x14ac:dyDescent="0.25">
      <c r="A3389" s="39" t="s">
        <v>12540</v>
      </c>
      <c r="B3389" s="57" t="s">
        <v>1225</v>
      </c>
      <c r="C3389" s="39">
        <v>4018227</v>
      </c>
      <c r="D3389" s="39">
        <v>4021008</v>
      </c>
      <c r="E3389" s="57" t="s">
        <v>108</v>
      </c>
      <c r="F3389" s="57">
        <v>2782</v>
      </c>
      <c r="G3389" s="39" t="s">
        <v>12541</v>
      </c>
      <c r="H3389" s="57" t="s">
        <v>1599</v>
      </c>
      <c r="I3389" s="39">
        <v>4.1153162924597799</v>
      </c>
      <c r="J3389" s="39">
        <v>4.6477404619555998</v>
      </c>
      <c r="K3389" s="39">
        <v>3.98540023967039</v>
      </c>
      <c r="L3389" s="39">
        <v>4.1002544375024801</v>
      </c>
      <c r="M3389" s="39">
        <v>4.0917421412889299</v>
      </c>
      <c r="N3389" s="39">
        <v>4.1899905580739896</v>
      </c>
      <c r="O3389" s="39">
        <v>4.3806394157618502</v>
      </c>
      <c r="P3389" s="39">
        <v>4.0814504161772103</v>
      </c>
      <c r="Q3389" s="39">
        <v>4.6526298968407396</v>
      </c>
      <c r="R3389" s="39">
        <v>4.8804063617385598</v>
      </c>
      <c r="S3389" s="39">
        <v>4.5577347917440898</v>
      </c>
      <c r="T3389" s="39">
        <v>4.5185477278892199</v>
      </c>
      <c r="U3389" s="39">
        <v>4.6853403020458897</v>
      </c>
      <c r="V3389" s="39">
        <v>4.7588574612854702</v>
      </c>
    </row>
    <row r="3390" spans="1:22" x14ac:dyDescent="0.25">
      <c r="A3390" s="39" t="s">
        <v>12542</v>
      </c>
      <c r="B3390" s="57" t="s">
        <v>1225</v>
      </c>
      <c r="C3390" s="39">
        <v>4026286</v>
      </c>
      <c r="D3390" s="39">
        <v>4028799</v>
      </c>
      <c r="E3390" s="57" t="s">
        <v>1698</v>
      </c>
      <c r="F3390" s="57">
        <v>2514</v>
      </c>
      <c r="G3390" s="39" t="s">
        <v>3324</v>
      </c>
      <c r="H3390" s="57" t="s">
        <v>1599</v>
      </c>
      <c r="I3390" s="39">
        <v>0</v>
      </c>
      <c r="J3390" s="39">
        <v>0</v>
      </c>
      <c r="K3390" s="39">
        <v>0</v>
      </c>
      <c r="L3390" s="39">
        <v>0</v>
      </c>
      <c r="M3390" s="39">
        <v>0</v>
      </c>
      <c r="N3390" s="39">
        <v>0</v>
      </c>
      <c r="O3390" s="39">
        <v>5.0282690687722099E-2</v>
      </c>
      <c r="P3390" s="39">
        <v>0</v>
      </c>
      <c r="Q3390" s="39">
        <v>0</v>
      </c>
      <c r="R3390" s="39">
        <v>0</v>
      </c>
      <c r="S3390" s="39">
        <v>5.0280879424513002E-2</v>
      </c>
      <c r="T3390" s="39">
        <v>0</v>
      </c>
      <c r="U3390" s="39">
        <v>0</v>
      </c>
      <c r="V3390" s="39">
        <v>0.146464935428224</v>
      </c>
    </row>
    <row r="3391" spans="1:22" x14ac:dyDescent="0.25">
      <c r="A3391" s="39" t="s">
        <v>12543</v>
      </c>
      <c r="B3391" s="57" t="s">
        <v>1225</v>
      </c>
      <c r="C3391" s="39">
        <v>4033496</v>
      </c>
      <c r="D3391" s="39">
        <v>4036101</v>
      </c>
      <c r="E3391" s="57" t="s">
        <v>1698</v>
      </c>
      <c r="F3391" s="57">
        <v>2606</v>
      </c>
      <c r="G3391" s="39" t="s">
        <v>12544</v>
      </c>
      <c r="H3391" s="57" t="s">
        <v>1599</v>
      </c>
      <c r="I3391" s="39">
        <v>2.2714764743197602</v>
      </c>
      <c r="J3391" s="39">
        <v>2.2984706357098399</v>
      </c>
      <c r="K3391" s="39">
        <v>2.6104945555723802</v>
      </c>
      <c r="L3391" s="39">
        <v>2.6422117347245999</v>
      </c>
      <c r="M3391" s="39">
        <v>2.44900399711074</v>
      </c>
      <c r="N3391" s="39">
        <v>2.51903105883863</v>
      </c>
      <c r="O3391" s="39">
        <v>1.88087748005872</v>
      </c>
      <c r="P3391" s="39">
        <v>2.3250064050286201</v>
      </c>
      <c r="Q3391" s="39">
        <v>2.4333494165475398</v>
      </c>
      <c r="R3391" s="39">
        <v>2.66662481214615</v>
      </c>
      <c r="S3391" s="39">
        <v>2.8296628699267101</v>
      </c>
      <c r="T3391" s="39">
        <v>2.69545492821943</v>
      </c>
      <c r="U3391" s="39">
        <v>2.6169057793466202</v>
      </c>
      <c r="V3391" s="39">
        <v>3.2783788318070002</v>
      </c>
    </row>
    <row r="3392" spans="1:22" x14ac:dyDescent="0.25">
      <c r="A3392" s="39" t="s">
        <v>12545</v>
      </c>
      <c r="B3392" s="57" t="s">
        <v>1225</v>
      </c>
      <c r="C3392" s="39">
        <v>4037350</v>
      </c>
      <c r="D3392" s="39">
        <v>4039699</v>
      </c>
      <c r="E3392" s="57" t="s">
        <v>1698</v>
      </c>
      <c r="F3392" s="57">
        <v>2350</v>
      </c>
      <c r="G3392" s="39" t="s">
        <v>12546</v>
      </c>
      <c r="H3392" s="57" t="s">
        <v>1599</v>
      </c>
      <c r="I3392" s="39">
        <v>4.22224041510131</v>
      </c>
      <c r="J3392" s="39">
        <v>3.70045081575257</v>
      </c>
      <c r="K3392" s="39">
        <v>3.8757702354121202</v>
      </c>
      <c r="L3392" s="39">
        <v>4.2893106924629896</v>
      </c>
      <c r="M3392" s="39">
        <v>4.2012182424109898</v>
      </c>
      <c r="N3392" s="39">
        <v>4.0772515456787097</v>
      </c>
      <c r="O3392" s="39">
        <v>4.0389804259478703</v>
      </c>
      <c r="P3392" s="39">
        <v>3.90599584728252</v>
      </c>
      <c r="Q3392" s="39">
        <v>4.0767472009980104</v>
      </c>
      <c r="R3392" s="39">
        <v>4.2450316257502099</v>
      </c>
      <c r="S3392" s="39">
        <v>4.1642150714803297</v>
      </c>
      <c r="T3392" s="39">
        <v>4.0284895896146402</v>
      </c>
      <c r="U3392" s="39">
        <v>4.1717432539199502</v>
      </c>
      <c r="V3392" s="39">
        <v>4.0481664211497801</v>
      </c>
    </row>
    <row r="3393" spans="1:22" x14ac:dyDescent="0.25">
      <c r="A3393" s="39" t="s">
        <v>12547</v>
      </c>
      <c r="B3393" s="57" t="s">
        <v>1225</v>
      </c>
      <c r="C3393" s="39">
        <v>4041669</v>
      </c>
      <c r="D3393" s="39">
        <v>4044804</v>
      </c>
      <c r="E3393" s="57" t="s">
        <v>1698</v>
      </c>
      <c r="F3393" s="57">
        <v>3136</v>
      </c>
      <c r="G3393" s="39" t="s">
        <v>9878</v>
      </c>
      <c r="H3393" s="57" t="s">
        <v>1599</v>
      </c>
      <c r="I3393" s="39">
        <v>5.1686014714332498E-2</v>
      </c>
      <c r="J3393" s="39">
        <v>0</v>
      </c>
      <c r="K3393" s="39">
        <v>0</v>
      </c>
      <c r="L3393" s="39">
        <v>0</v>
      </c>
      <c r="M3393" s="39">
        <v>0</v>
      </c>
      <c r="N3393" s="39">
        <v>0</v>
      </c>
      <c r="O3393" s="39">
        <v>0</v>
      </c>
      <c r="P3393" s="39">
        <v>7.9060606467222794E-2</v>
      </c>
      <c r="Q3393" s="39">
        <v>5.6137611204135601E-2</v>
      </c>
      <c r="R3393" s="39">
        <v>0</v>
      </c>
      <c r="S3393" s="39">
        <v>0.30087109597627698</v>
      </c>
      <c r="T3393" s="39">
        <v>0.65271134278575604</v>
      </c>
      <c r="U3393" s="39">
        <v>1.1501957075940801</v>
      </c>
      <c r="V3393" s="39">
        <v>1.1987707222555699</v>
      </c>
    </row>
    <row r="3394" spans="1:22" x14ac:dyDescent="0.25">
      <c r="A3394" s="39" t="s">
        <v>12548</v>
      </c>
      <c r="B3394" s="57" t="s">
        <v>1225</v>
      </c>
      <c r="C3394" s="39">
        <v>4045322</v>
      </c>
      <c r="D3394" s="39">
        <v>4047538</v>
      </c>
      <c r="E3394" s="57" t="s">
        <v>1698</v>
      </c>
      <c r="F3394" s="57">
        <v>2217</v>
      </c>
      <c r="G3394" s="39" t="s">
        <v>3381</v>
      </c>
      <c r="H3394" s="57" t="s">
        <v>1599</v>
      </c>
      <c r="I3394" s="39">
        <v>2.85856591425132</v>
      </c>
      <c r="J3394" s="39">
        <v>1.24384575155181</v>
      </c>
      <c r="K3394" s="39">
        <v>1.87943523559908</v>
      </c>
      <c r="L3394" s="39">
        <v>1.8420536017611999</v>
      </c>
      <c r="M3394" s="39">
        <v>1.77532451160417</v>
      </c>
      <c r="N3394" s="39">
        <v>1.56709757805256</v>
      </c>
      <c r="O3394" s="39">
        <v>1.49002067219973</v>
      </c>
      <c r="P3394" s="39">
        <v>1.58156335716207</v>
      </c>
      <c r="Q3394" s="39">
        <v>1.1989027022249501</v>
      </c>
      <c r="R3394" s="39">
        <v>1.18556846323621</v>
      </c>
      <c r="S3394" s="39">
        <v>1.4247178934570699</v>
      </c>
      <c r="T3394" s="39">
        <v>1.35589018919606</v>
      </c>
      <c r="U3394" s="39">
        <v>1.52160860515827</v>
      </c>
      <c r="V3394" s="39">
        <v>1.32650858599039</v>
      </c>
    </row>
    <row r="3395" spans="1:22" x14ac:dyDescent="0.25">
      <c r="A3395" s="39" t="s">
        <v>12549</v>
      </c>
      <c r="B3395" s="57" t="s">
        <v>1225</v>
      </c>
      <c r="C3395" s="39">
        <v>4047473</v>
      </c>
      <c r="D3395" s="39">
        <v>4048438</v>
      </c>
      <c r="E3395" s="57" t="s">
        <v>108</v>
      </c>
      <c r="F3395" s="57">
        <v>966</v>
      </c>
      <c r="G3395" s="39" t="s">
        <v>12550</v>
      </c>
      <c r="H3395" s="57" t="s">
        <v>1599</v>
      </c>
      <c r="I3395" s="39">
        <v>1.39035952556319</v>
      </c>
      <c r="J3395" s="39">
        <v>1.76611595051236</v>
      </c>
      <c r="K3395" s="39">
        <v>2.8253745330772499</v>
      </c>
      <c r="L3395" s="39">
        <v>3.36391816883356</v>
      </c>
      <c r="M3395" s="39">
        <v>2.9640122598248899</v>
      </c>
      <c r="N3395" s="39">
        <v>3.01190348603145</v>
      </c>
      <c r="O3395" s="39">
        <v>2.9486812026217701</v>
      </c>
      <c r="P3395" s="39">
        <v>2.92302554277166</v>
      </c>
      <c r="Q3395" s="39">
        <v>2.0679002504753901</v>
      </c>
      <c r="R3395" s="39">
        <v>2.4123154527911899</v>
      </c>
      <c r="S3395" s="39">
        <v>2.7932383547475701</v>
      </c>
      <c r="T3395" s="39">
        <v>2.0284666040517898</v>
      </c>
      <c r="U3395" s="39">
        <v>2.2235244926636599</v>
      </c>
      <c r="V3395" s="39">
        <v>2.0211705453452899</v>
      </c>
    </row>
    <row r="3396" spans="1:22" x14ac:dyDescent="0.25">
      <c r="A3396" s="39" t="s">
        <v>12551</v>
      </c>
      <c r="B3396" s="57" t="s">
        <v>1225</v>
      </c>
      <c r="C3396" s="39">
        <v>4053884</v>
      </c>
      <c r="D3396" s="39">
        <v>4055757</v>
      </c>
      <c r="E3396" s="57" t="s">
        <v>1698</v>
      </c>
      <c r="F3396" s="57">
        <v>1874</v>
      </c>
      <c r="G3396" s="39" t="s">
        <v>3185</v>
      </c>
      <c r="H3396" s="57" t="s">
        <v>1599</v>
      </c>
      <c r="I3396" s="39">
        <v>4.3162398910060604</v>
      </c>
      <c r="J3396" s="39">
        <v>3.51098722949467</v>
      </c>
      <c r="K3396" s="39">
        <v>8.1923076112671005</v>
      </c>
      <c r="L3396" s="39">
        <v>8.6322064051641103</v>
      </c>
      <c r="M3396" s="39">
        <v>8.5942648792199208</v>
      </c>
      <c r="N3396" s="39">
        <v>8.1234954911667003</v>
      </c>
      <c r="O3396" s="39">
        <v>8.0238097872023602</v>
      </c>
      <c r="P3396" s="39">
        <v>8.1427707996578391</v>
      </c>
      <c r="Q3396" s="39">
        <v>6.5558176885377</v>
      </c>
      <c r="R3396" s="39">
        <v>6.4553206439019197</v>
      </c>
      <c r="S3396" s="39">
        <v>6.4210296923845904</v>
      </c>
      <c r="T3396" s="39">
        <v>6.76286700837111</v>
      </c>
      <c r="U3396" s="39">
        <v>7.59047477355863</v>
      </c>
      <c r="V3396" s="39">
        <v>6.4660821730090001</v>
      </c>
    </row>
    <row r="3397" spans="1:22" x14ac:dyDescent="0.25">
      <c r="A3397" s="39" t="s">
        <v>12552</v>
      </c>
      <c r="B3397" s="57" t="s">
        <v>1225</v>
      </c>
      <c r="C3397" s="39">
        <v>4056074</v>
      </c>
      <c r="D3397" s="39">
        <v>4061599</v>
      </c>
      <c r="E3397" s="57" t="s">
        <v>108</v>
      </c>
      <c r="F3397" s="57">
        <v>5526</v>
      </c>
      <c r="G3397" s="39" t="s">
        <v>1929</v>
      </c>
      <c r="H3397" s="57" t="s">
        <v>1599</v>
      </c>
      <c r="I3397" s="39">
        <v>0.13633564857823899</v>
      </c>
      <c r="J3397" s="39">
        <v>0</v>
      </c>
      <c r="K3397" s="39">
        <v>4.9524548005628E-2</v>
      </c>
      <c r="L3397" s="39">
        <v>0.10791118523897</v>
      </c>
      <c r="M3397" s="39">
        <v>0</v>
      </c>
      <c r="N3397" s="39">
        <v>4.1983487773471398E-2</v>
      </c>
      <c r="O3397" s="39">
        <v>4.5695560076196198E-2</v>
      </c>
      <c r="P3397" s="39">
        <v>0</v>
      </c>
      <c r="Q3397" s="39">
        <v>0</v>
      </c>
      <c r="R3397" s="39">
        <v>0</v>
      </c>
      <c r="S3397" s="39">
        <v>0</v>
      </c>
      <c r="T3397" s="39">
        <v>9.4756427383400899E-2</v>
      </c>
      <c r="U3397" s="39">
        <v>8.3745475627944696E-2</v>
      </c>
      <c r="V3397" s="39">
        <v>0</v>
      </c>
    </row>
    <row r="3398" spans="1:22" x14ac:dyDescent="0.25">
      <c r="A3398" s="39" t="s">
        <v>12553</v>
      </c>
      <c r="B3398" s="57" t="s">
        <v>1225</v>
      </c>
      <c r="C3398" s="39">
        <v>4063246</v>
      </c>
      <c r="D3398" s="39">
        <v>4064775</v>
      </c>
      <c r="E3398" s="57" t="s">
        <v>108</v>
      </c>
      <c r="F3398" s="57">
        <v>1530</v>
      </c>
      <c r="G3398" s="39" t="s">
        <v>108</v>
      </c>
      <c r="H3398" s="57" t="s">
        <v>1599</v>
      </c>
      <c r="I3398" s="39">
        <v>0.88335101881650002</v>
      </c>
      <c r="J3398" s="39">
        <v>0.26827029190616403</v>
      </c>
      <c r="K3398" s="39">
        <v>0</v>
      </c>
      <c r="L3398" s="39">
        <v>0</v>
      </c>
      <c r="M3398" s="39">
        <v>0</v>
      </c>
      <c r="N3398" s="39">
        <v>0.163185685022563</v>
      </c>
      <c r="O3398" s="39">
        <v>0</v>
      </c>
      <c r="P3398" s="39">
        <v>0</v>
      </c>
      <c r="Q3398" s="39">
        <v>0</v>
      </c>
      <c r="R3398" s="39">
        <v>8.1011915737025E-2</v>
      </c>
      <c r="S3398" s="39">
        <v>0.15216913808856999</v>
      </c>
      <c r="T3398" s="39">
        <v>0.18502795313235099</v>
      </c>
      <c r="U3398" s="39">
        <v>0</v>
      </c>
      <c r="V3398" s="39">
        <v>8.1516612641166802E-2</v>
      </c>
    </row>
    <row r="3399" spans="1:22" x14ac:dyDescent="0.25">
      <c r="A3399" s="39" t="s">
        <v>12554</v>
      </c>
      <c r="B3399" s="57" t="s">
        <v>1225</v>
      </c>
      <c r="C3399" s="39">
        <v>4065817</v>
      </c>
      <c r="D3399" s="39">
        <v>4067774</v>
      </c>
      <c r="E3399" s="57" t="s">
        <v>108</v>
      </c>
      <c r="F3399" s="57">
        <v>1958</v>
      </c>
      <c r="G3399" s="39" t="s">
        <v>1807</v>
      </c>
      <c r="H3399" s="57" t="s">
        <v>1599</v>
      </c>
      <c r="I3399" s="39">
        <v>0.32726426486997201</v>
      </c>
      <c r="J3399" s="39">
        <v>0.16789996063742299</v>
      </c>
      <c r="K3399" s="39">
        <v>0</v>
      </c>
      <c r="L3399" s="39">
        <v>0</v>
      </c>
      <c r="M3399" s="39">
        <v>0</v>
      </c>
      <c r="N3399" s="39">
        <v>0</v>
      </c>
      <c r="O3399" s="39">
        <v>0</v>
      </c>
      <c r="P3399" s="39">
        <v>6.9241172883590205E-2</v>
      </c>
      <c r="Q3399" s="39">
        <v>0.27231946370563798</v>
      </c>
      <c r="R3399" s="39">
        <v>0</v>
      </c>
      <c r="S3399" s="39">
        <v>0.139257299137831</v>
      </c>
      <c r="T3399" s="39">
        <v>0.22257831092108801</v>
      </c>
      <c r="U3399" s="39">
        <v>0.102331061022489</v>
      </c>
      <c r="V3399" s="39">
        <v>0.23514618924362099</v>
      </c>
    </row>
    <row r="3400" spans="1:22" x14ac:dyDescent="0.25">
      <c r="A3400" s="39" t="s">
        <v>12555</v>
      </c>
      <c r="B3400" s="57" t="s">
        <v>1225</v>
      </c>
      <c r="C3400" s="39">
        <v>4074181</v>
      </c>
      <c r="D3400" s="39">
        <v>4077604</v>
      </c>
      <c r="E3400" s="57" t="s">
        <v>108</v>
      </c>
      <c r="F3400" s="57">
        <v>3424</v>
      </c>
      <c r="G3400" s="39" t="s">
        <v>12556</v>
      </c>
      <c r="H3400" s="57" t="s">
        <v>1599</v>
      </c>
      <c r="I3400" s="39">
        <v>4.8647210191022801</v>
      </c>
      <c r="J3400" s="39">
        <v>4.8663689680769098</v>
      </c>
      <c r="K3400" s="39">
        <v>1.1096079528682601</v>
      </c>
      <c r="L3400" s="39">
        <v>0.87544588518951305</v>
      </c>
      <c r="M3400" s="39">
        <v>0.62831073891399603</v>
      </c>
      <c r="N3400" s="39">
        <v>1.53861762140949</v>
      </c>
      <c r="O3400" s="39">
        <v>1.2537170339362</v>
      </c>
      <c r="P3400" s="39">
        <v>1.60232859690982</v>
      </c>
      <c r="Q3400" s="39">
        <v>2.5244348360716602</v>
      </c>
      <c r="R3400" s="39">
        <v>2.6690290338962801</v>
      </c>
      <c r="S3400" s="39">
        <v>2.1682119867372598</v>
      </c>
      <c r="T3400" s="39">
        <v>2.9495648137699</v>
      </c>
      <c r="U3400" s="39">
        <v>2.3647601105107201</v>
      </c>
      <c r="V3400" s="39">
        <v>2.8884685628334501</v>
      </c>
    </row>
    <row r="3401" spans="1:22" x14ac:dyDescent="0.25">
      <c r="A3401" s="39" t="s">
        <v>12557</v>
      </c>
      <c r="B3401" s="57" t="s">
        <v>1225</v>
      </c>
      <c r="C3401" s="39">
        <v>4078085</v>
      </c>
      <c r="D3401" s="39">
        <v>4087022</v>
      </c>
      <c r="E3401" s="57" t="s">
        <v>108</v>
      </c>
      <c r="F3401" s="57">
        <v>8938</v>
      </c>
      <c r="G3401" s="39" t="s">
        <v>12558</v>
      </c>
      <c r="H3401" s="57" t="s">
        <v>1599</v>
      </c>
      <c r="I3401" s="39">
        <v>1.5259051122588E-2</v>
      </c>
      <c r="J3401" s="39">
        <v>3.9203541876277802E-2</v>
      </c>
      <c r="K3401" s="39">
        <v>8.1088565762027096E-2</v>
      </c>
      <c r="L3401" s="39">
        <v>0</v>
      </c>
      <c r="M3401" s="39">
        <v>3.5743683634790302E-2</v>
      </c>
      <c r="N3401" s="39">
        <v>0.11846485079884</v>
      </c>
      <c r="O3401" s="39">
        <v>1.91101992021857E-2</v>
      </c>
      <c r="P3401" s="39">
        <v>4.6693882363379798E-2</v>
      </c>
      <c r="Q3401" s="39">
        <v>1.6593161918466201E-2</v>
      </c>
      <c r="R3401" s="39">
        <v>0</v>
      </c>
      <c r="S3401" s="39">
        <v>4.7903099519753099E-2</v>
      </c>
      <c r="T3401" s="39">
        <v>0</v>
      </c>
      <c r="U3401" s="39">
        <v>6.9725260563081398E-2</v>
      </c>
      <c r="V3401" s="39">
        <v>1.7139719661149799E-2</v>
      </c>
    </row>
    <row r="3402" spans="1:22" x14ac:dyDescent="0.25">
      <c r="A3402" s="39" t="s">
        <v>12559</v>
      </c>
      <c r="B3402" s="57" t="s">
        <v>1225</v>
      </c>
      <c r="C3402" s="39">
        <v>4088109</v>
      </c>
      <c r="D3402" s="39">
        <v>4092205</v>
      </c>
      <c r="E3402" s="57" t="s">
        <v>1698</v>
      </c>
      <c r="F3402" s="57">
        <v>4097</v>
      </c>
      <c r="G3402" s="39" t="s">
        <v>11859</v>
      </c>
      <c r="H3402" s="57" t="s">
        <v>1599</v>
      </c>
      <c r="I3402" s="39">
        <v>3.0888030762755498</v>
      </c>
      <c r="J3402" s="39">
        <v>2.9517388446866502</v>
      </c>
      <c r="K3402" s="39">
        <v>3.3666831051719401</v>
      </c>
      <c r="L3402" s="39">
        <v>3.43421587482361</v>
      </c>
      <c r="M3402" s="39">
        <v>3.4706930347226201</v>
      </c>
      <c r="N3402" s="39">
        <v>3.19719388507631</v>
      </c>
      <c r="O3402" s="39">
        <v>3.2179658379844498</v>
      </c>
      <c r="P3402" s="39">
        <v>3.6089866123096899</v>
      </c>
      <c r="Q3402" s="39">
        <v>2.96187147271606</v>
      </c>
      <c r="R3402" s="39">
        <v>2.8598721729555701</v>
      </c>
      <c r="S3402" s="39">
        <v>3.1683965383142598</v>
      </c>
      <c r="T3402" s="39">
        <v>2.7747364655728801</v>
      </c>
      <c r="U3402" s="39">
        <v>3.0434390014575001</v>
      </c>
      <c r="V3402" s="39">
        <v>3.03185566999991</v>
      </c>
    </row>
    <row r="3403" spans="1:22" x14ac:dyDescent="0.25">
      <c r="A3403" s="39" t="s">
        <v>12560</v>
      </c>
      <c r="B3403" s="57" t="s">
        <v>1225</v>
      </c>
      <c r="C3403" s="39">
        <v>4092367</v>
      </c>
      <c r="D3403" s="39">
        <v>4095754</v>
      </c>
      <c r="E3403" s="57" t="s">
        <v>108</v>
      </c>
      <c r="F3403" s="57">
        <v>3388</v>
      </c>
      <c r="G3403" s="39" t="s">
        <v>12561</v>
      </c>
      <c r="H3403" s="57" t="s">
        <v>1599</v>
      </c>
      <c r="I3403" s="39">
        <v>5.9863085321275404</v>
      </c>
      <c r="J3403" s="39">
        <v>6.5878870032592198</v>
      </c>
      <c r="K3403" s="39">
        <v>6.0926577870711096</v>
      </c>
      <c r="L3403" s="39">
        <v>6.1806849517893596</v>
      </c>
      <c r="M3403" s="39">
        <v>6.2096171217178799</v>
      </c>
      <c r="N3403" s="39">
        <v>5.1977317440580002</v>
      </c>
      <c r="O3403" s="39">
        <v>5.5214276985477202</v>
      </c>
      <c r="P3403" s="39">
        <v>5.2231097261444299</v>
      </c>
      <c r="Q3403" s="39">
        <v>5.9147773722789196</v>
      </c>
      <c r="R3403" s="39">
        <v>5.6998486469928498</v>
      </c>
      <c r="S3403" s="39">
        <v>5.8778154015212696</v>
      </c>
      <c r="T3403" s="39">
        <v>5.2882773437077102</v>
      </c>
      <c r="U3403" s="39">
        <v>5.43811649661912</v>
      </c>
      <c r="V3403" s="39">
        <v>5.2419698067883198</v>
      </c>
    </row>
    <row r="3404" spans="1:22" x14ac:dyDescent="0.25">
      <c r="A3404" s="39" t="s">
        <v>12562</v>
      </c>
      <c r="B3404" s="57" t="s">
        <v>1225</v>
      </c>
      <c r="C3404" s="39">
        <v>4098635</v>
      </c>
      <c r="D3404" s="39">
        <v>4099570</v>
      </c>
      <c r="E3404" s="57" t="s">
        <v>1698</v>
      </c>
      <c r="F3404" s="57">
        <v>936</v>
      </c>
      <c r="G3404" s="39" t="s">
        <v>12010</v>
      </c>
      <c r="H3404" s="57" t="s">
        <v>1599</v>
      </c>
      <c r="I3404" s="39">
        <v>1.4092225553142801</v>
      </c>
      <c r="J3404" s="39">
        <v>1.3788056811187199</v>
      </c>
      <c r="K3404" s="39">
        <v>1.7641422982110899</v>
      </c>
      <c r="L3404" s="39">
        <v>1.64863110184604</v>
      </c>
      <c r="M3404" s="39">
        <v>1.75315094874817</v>
      </c>
      <c r="N3404" s="39">
        <v>1.73827496689803</v>
      </c>
      <c r="O3404" s="39">
        <v>1.82185304905696</v>
      </c>
      <c r="P3404" s="39">
        <v>1.9533285709125301</v>
      </c>
      <c r="Q3404" s="39">
        <v>2.3998738091447902</v>
      </c>
      <c r="R3404" s="39">
        <v>2.0285939041052399</v>
      </c>
      <c r="S3404" s="39">
        <v>2.2506675489961601</v>
      </c>
      <c r="T3404" s="39">
        <v>2.0678073426524399</v>
      </c>
      <c r="U3404" s="39">
        <v>1.8771984743177601</v>
      </c>
      <c r="V3404" s="39">
        <v>1.86336363597962</v>
      </c>
    </row>
    <row r="3405" spans="1:22" x14ac:dyDescent="0.25">
      <c r="A3405" s="39" t="s">
        <v>12563</v>
      </c>
      <c r="B3405" s="57" t="s">
        <v>1225</v>
      </c>
      <c r="C3405" s="39">
        <v>4103021</v>
      </c>
      <c r="D3405" s="39">
        <v>4105594</v>
      </c>
      <c r="E3405" s="57" t="s">
        <v>1698</v>
      </c>
      <c r="F3405" s="57">
        <v>2574</v>
      </c>
      <c r="G3405" s="39" t="s">
        <v>1950</v>
      </c>
      <c r="H3405" s="57" t="s">
        <v>1599</v>
      </c>
      <c r="I3405" s="102">
        <v>4.3054817599016699</v>
      </c>
      <c r="J3405" s="39">
        <v>4.0945401187262398</v>
      </c>
      <c r="K3405" s="39">
        <v>3.48157019645239</v>
      </c>
      <c r="L3405" s="39">
        <v>3.7512708918944102</v>
      </c>
      <c r="M3405" s="39">
        <v>3.6744041539376902</v>
      </c>
      <c r="N3405" s="39">
        <v>4.0958569239148304</v>
      </c>
      <c r="O3405" s="102">
        <v>3.9206744110416198</v>
      </c>
      <c r="P3405" s="102">
        <v>3.98258294692259</v>
      </c>
      <c r="Q3405" s="102">
        <v>3.9420077136879601</v>
      </c>
      <c r="R3405" s="102">
        <v>3.7723607658192599</v>
      </c>
      <c r="S3405" s="102">
        <v>4.0108335360804999</v>
      </c>
      <c r="T3405" s="102">
        <v>3.8515991432351502</v>
      </c>
      <c r="U3405" s="102">
        <v>3.8816058924110699</v>
      </c>
      <c r="V3405" s="102">
        <v>3.9714331921807702</v>
      </c>
    </row>
    <row r="3406" spans="1:22" x14ac:dyDescent="0.25">
      <c r="A3406" s="39" t="s">
        <v>12564</v>
      </c>
      <c r="B3406" s="57" t="s">
        <v>1225</v>
      </c>
      <c r="C3406" s="39">
        <v>4106026</v>
      </c>
      <c r="D3406" s="39">
        <v>4106994</v>
      </c>
      <c r="E3406" s="57" t="s">
        <v>1698</v>
      </c>
      <c r="F3406" s="57">
        <v>969</v>
      </c>
      <c r="G3406" s="39" t="s">
        <v>1913</v>
      </c>
      <c r="H3406" s="57" t="s">
        <v>1599</v>
      </c>
      <c r="I3406" s="39">
        <v>2.55330151630154</v>
      </c>
      <c r="J3406" s="39">
        <v>2.1899257416140498</v>
      </c>
      <c r="K3406" s="39">
        <v>3.6266610727089699</v>
      </c>
      <c r="L3406" s="39">
        <v>3.5819417032407599</v>
      </c>
      <c r="M3406" s="39">
        <v>3.54595601721131</v>
      </c>
      <c r="N3406" s="39">
        <v>3.9949688554630001</v>
      </c>
      <c r="O3406" s="39">
        <v>3.8876129995293698</v>
      </c>
      <c r="P3406" s="39">
        <v>3.56797128160717</v>
      </c>
      <c r="Q3406" s="39">
        <v>2.7029699826760001</v>
      </c>
      <c r="R3406" s="39">
        <v>2.50125059520827</v>
      </c>
      <c r="S3406" s="39">
        <v>2.5438892920654599</v>
      </c>
      <c r="T3406" s="39">
        <v>2.3884540758885699</v>
      </c>
      <c r="U3406" s="39">
        <v>2.9694986514460799</v>
      </c>
      <c r="V3406" s="39">
        <v>1.9827581624005199</v>
      </c>
    </row>
    <row r="3407" spans="1:22" x14ac:dyDescent="0.25">
      <c r="A3407" s="39" t="s">
        <v>12565</v>
      </c>
      <c r="B3407" s="57" t="s">
        <v>1225</v>
      </c>
      <c r="C3407" s="39">
        <v>4107717</v>
      </c>
      <c r="D3407" s="39">
        <v>4108575</v>
      </c>
      <c r="E3407" s="57" t="s">
        <v>108</v>
      </c>
      <c r="F3407" s="57">
        <v>859</v>
      </c>
      <c r="G3407" s="39" t="s">
        <v>12566</v>
      </c>
      <c r="H3407" s="57" t="s">
        <v>1599</v>
      </c>
      <c r="I3407" s="39">
        <v>0</v>
      </c>
      <c r="J3407" s="39">
        <v>0</v>
      </c>
      <c r="K3407" s="39">
        <v>0</v>
      </c>
      <c r="L3407" s="39">
        <v>0</v>
      </c>
      <c r="M3407" s="39">
        <v>0</v>
      </c>
      <c r="N3407" s="39">
        <v>0</v>
      </c>
      <c r="O3407" s="39">
        <v>0</v>
      </c>
      <c r="P3407" s="39">
        <v>0</v>
      </c>
      <c r="Q3407" s="102">
        <v>0</v>
      </c>
      <c r="R3407" s="102">
        <v>0</v>
      </c>
      <c r="S3407" s="102">
        <v>0</v>
      </c>
      <c r="T3407" s="102">
        <v>0</v>
      </c>
      <c r="U3407" s="102">
        <v>0</v>
      </c>
      <c r="V3407" s="102">
        <v>0</v>
      </c>
    </row>
    <row r="3408" spans="1:22" x14ac:dyDescent="0.25">
      <c r="A3408" s="39" t="s">
        <v>12567</v>
      </c>
      <c r="B3408" s="57" t="s">
        <v>1225</v>
      </c>
      <c r="C3408" s="39">
        <v>4118054</v>
      </c>
      <c r="D3408" s="39">
        <v>4121390</v>
      </c>
      <c r="E3408" s="57" t="s">
        <v>108</v>
      </c>
      <c r="F3408" s="57">
        <v>3337</v>
      </c>
      <c r="G3408" s="39" t="s">
        <v>1711</v>
      </c>
      <c r="H3408" s="57" t="s">
        <v>1599</v>
      </c>
      <c r="I3408" s="39">
        <v>1.53446008192673</v>
      </c>
      <c r="J3408" s="39">
        <v>1.00578082333645</v>
      </c>
      <c r="K3408" s="39">
        <v>1.5694765093879699</v>
      </c>
      <c r="L3408" s="39">
        <v>1.73042693210899</v>
      </c>
      <c r="M3408" s="39">
        <v>1.4260983319081599</v>
      </c>
      <c r="N3408" s="39">
        <v>1.4610465328998199</v>
      </c>
      <c r="O3408" s="39">
        <v>1.8046111941121801</v>
      </c>
      <c r="P3408" s="39">
        <v>1.44693903217581</v>
      </c>
      <c r="Q3408" s="39">
        <v>1.36900854549955</v>
      </c>
      <c r="R3408" s="39">
        <v>1.2656829253886099</v>
      </c>
      <c r="S3408" s="39">
        <v>1.4252175820708199</v>
      </c>
      <c r="T3408" s="39">
        <v>1.5079620465255501</v>
      </c>
      <c r="U3408" s="39">
        <v>1.7930218876323101</v>
      </c>
      <c r="V3408" s="39">
        <v>1.42285193480072</v>
      </c>
    </row>
    <row r="3409" spans="1:22" x14ac:dyDescent="0.25">
      <c r="A3409" s="39" t="s">
        <v>12568</v>
      </c>
      <c r="B3409" s="57" t="s">
        <v>1225</v>
      </c>
      <c r="C3409" s="39">
        <v>4123800</v>
      </c>
      <c r="D3409" s="39">
        <v>4127824</v>
      </c>
      <c r="E3409" s="57" t="s">
        <v>1698</v>
      </c>
      <c r="F3409" s="57">
        <v>4025</v>
      </c>
      <c r="G3409" s="39" t="s">
        <v>12569</v>
      </c>
      <c r="H3409" s="57" t="s">
        <v>1599</v>
      </c>
      <c r="I3409" s="39">
        <v>4.0314393093193397</v>
      </c>
      <c r="J3409" s="39">
        <v>3.4766797878179601</v>
      </c>
      <c r="K3409" s="39">
        <v>3.60733031374961</v>
      </c>
      <c r="L3409" s="39">
        <v>3.3829715283345498</v>
      </c>
      <c r="M3409" s="39">
        <v>3.5724895378423498</v>
      </c>
      <c r="N3409" s="39">
        <v>3.5652559576245899</v>
      </c>
      <c r="O3409" s="39">
        <v>3.4772369405064998</v>
      </c>
      <c r="P3409" s="39">
        <v>3.68349435057335</v>
      </c>
      <c r="Q3409" s="39">
        <v>3.56371947610304</v>
      </c>
      <c r="R3409" s="39">
        <v>3.5092397819598702</v>
      </c>
      <c r="S3409" s="39">
        <v>3.4784282659589101</v>
      </c>
      <c r="T3409" s="39">
        <v>3.6723008687945402</v>
      </c>
      <c r="U3409" s="39">
        <v>3.5097338404243899</v>
      </c>
      <c r="V3409" s="39">
        <v>3.3751159095388399</v>
      </c>
    </row>
    <row r="3410" spans="1:22" x14ac:dyDescent="0.25">
      <c r="A3410" s="39" t="s">
        <v>12570</v>
      </c>
      <c r="B3410" s="57" t="s">
        <v>1225</v>
      </c>
      <c r="C3410" s="39">
        <v>4129793</v>
      </c>
      <c r="D3410" s="39">
        <v>4133061</v>
      </c>
      <c r="E3410" s="57" t="s">
        <v>1698</v>
      </c>
      <c r="F3410" s="57">
        <v>3269</v>
      </c>
      <c r="G3410" s="39" t="s">
        <v>1895</v>
      </c>
      <c r="H3410" s="57" t="s">
        <v>1599</v>
      </c>
      <c r="I3410" s="39">
        <v>3.47032861261884</v>
      </c>
      <c r="J3410" s="39">
        <v>2.9500334870918099</v>
      </c>
      <c r="K3410" s="39">
        <v>4.8456255324648296</v>
      </c>
      <c r="L3410" s="39">
        <v>4.78114985171021</v>
      </c>
      <c r="M3410" s="39">
        <v>4.7973346940940704</v>
      </c>
      <c r="N3410" s="39">
        <v>4.5583778527262799</v>
      </c>
      <c r="O3410" s="39">
        <v>4.5547914286729902</v>
      </c>
      <c r="P3410" s="39">
        <v>4.6882810862990896</v>
      </c>
      <c r="Q3410" s="39">
        <v>4.0822256991275196</v>
      </c>
      <c r="R3410" s="39">
        <v>3.7893327947989501</v>
      </c>
      <c r="S3410" s="39">
        <v>3.8815275861465302</v>
      </c>
      <c r="T3410" s="39">
        <v>3.7619128581330301</v>
      </c>
      <c r="U3410" s="39">
        <v>4.0078144355218699</v>
      </c>
      <c r="V3410" s="39">
        <v>3.5896676236645102</v>
      </c>
    </row>
    <row r="3411" spans="1:22" x14ac:dyDescent="0.25">
      <c r="A3411" s="39" t="s">
        <v>12571</v>
      </c>
      <c r="B3411" s="57" t="s">
        <v>1225</v>
      </c>
      <c r="C3411" s="39">
        <v>4133611</v>
      </c>
      <c r="D3411" s="39">
        <v>4135127</v>
      </c>
      <c r="E3411" s="57" t="s">
        <v>1698</v>
      </c>
      <c r="F3411" s="57">
        <v>1517</v>
      </c>
      <c r="G3411" s="39" t="s">
        <v>3971</v>
      </c>
      <c r="H3411" s="57" t="s">
        <v>1599</v>
      </c>
      <c r="I3411" s="39">
        <v>6.5745920136895597</v>
      </c>
      <c r="J3411" s="39">
        <v>6.6256094945675903</v>
      </c>
      <c r="K3411" s="39">
        <v>6.271588149427</v>
      </c>
      <c r="L3411" s="39">
        <v>6.4184716440998404</v>
      </c>
      <c r="M3411" s="39">
        <v>6.4279564128666298</v>
      </c>
      <c r="N3411" s="39">
        <v>6.5989532052607398</v>
      </c>
      <c r="O3411" s="39">
        <v>6.6846504507119402</v>
      </c>
      <c r="P3411" s="39">
        <v>6.5462694138207604</v>
      </c>
      <c r="Q3411" s="39">
        <v>7.3369260296315</v>
      </c>
      <c r="R3411" s="39">
        <v>7.2703233623785604</v>
      </c>
      <c r="S3411" s="39">
        <v>7.30895784543634</v>
      </c>
      <c r="T3411" s="39">
        <v>6.9009150982199401</v>
      </c>
      <c r="U3411" s="39">
        <v>6.8376531604051101</v>
      </c>
      <c r="V3411" s="39">
        <v>7.15602238319613</v>
      </c>
    </row>
    <row r="3412" spans="1:22" x14ac:dyDescent="0.25">
      <c r="A3412" s="39" t="s">
        <v>12572</v>
      </c>
      <c r="B3412" s="57" t="s">
        <v>1225</v>
      </c>
      <c r="C3412" s="39">
        <v>4135987</v>
      </c>
      <c r="D3412" s="39">
        <v>4137328</v>
      </c>
      <c r="E3412" s="57" t="s">
        <v>1698</v>
      </c>
      <c r="F3412" s="57">
        <v>1342</v>
      </c>
      <c r="G3412" s="39" t="s">
        <v>3971</v>
      </c>
      <c r="H3412" s="57" t="s">
        <v>1599</v>
      </c>
      <c r="I3412" s="39">
        <v>2.5106151245809101</v>
      </c>
      <c r="J3412" s="39">
        <v>3.2798842841292299</v>
      </c>
      <c r="K3412" s="39">
        <v>3.37649321333486</v>
      </c>
      <c r="L3412" s="39">
        <v>3.8058908744807098</v>
      </c>
      <c r="M3412" s="39">
        <v>3.57311999630058</v>
      </c>
      <c r="N3412" s="39">
        <v>3.6599473856749598</v>
      </c>
      <c r="O3412" s="39">
        <v>3.9718561997936601</v>
      </c>
      <c r="P3412" s="39">
        <v>3.46290302235822</v>
      </c>
      <c r="Q3412" s="39">
        <v>5.6720207648745102</v>
      </c>
      <c r="R3412" s="39">
        <v>5.9861332921420098</v>
      </c>
      <c r="S3412" s="39">
        <v>5.7115004131092002</v>
      </c>
      <c r="T3412" s="39">
        <v>5.2691902779179403</v>
      </c>
      <c r="U3412" s="39">
        <v>5.6355773804241096</v>
      </c>
      <c r="V3412" s="39">
        <v>5.4775963841455901</v>
      </c>
    </row>
    <row r="3413" spans="1:22" x14ac:dyDescent="0.25">
      <c r="A3413" s="39" t="s">
        <v>12573</v>
      </c>
      <c r="B3413" s="57" t="s">
        <v>1225</v>
      </c>
      <c r="C3413" s="39">
        <v>4137597</v>
      </c>
      <c r="D3413" s="39">
        <v>4140862</v>
      </c>
      <c r="E3413" s="57" t="s">
        <v>108</v>
      </c>
      <c r="F3413" s="57">
        <v>3266</v>
      </c>
      <c r="G3413" s="39" t="s">
        <v>12574</v>
      </c>
      <c r="H3413" s="57" t="s">
        <v>1599</v>
      </c>
      <c r="I3413" s="39">
        <v>4.8050499221006504</v>
      </c>
      <c r="J3413" s="39">
        <v>6.9028453835505701</v>
      </c>
      <c r="K3413" s="39">
        <v>3.86507749193107</v>
      </c>
      <c r="L3413" s="39">
        <v>4.1650516915976299</v>
      </c>
      <c r="M3413" s="39">
        <v>3.06903874555353</v>
      </c>
      <c r="N3413" s="39">
        <v>3.7431702483468898</v>
      </c>
      <c r="O3413" s="39">
        <v>5.30103153120334</v>
      </c>
      <c r="P3413" s="39">
        <v>3.43472962968979</v>
      </c>
      <c r="Q3413" s="39">
        <v>8.3650144525575296</v>
      </c>
      <c r="R3413" s="39">
        <v>8.9491963968911907</v>
      </c>
      <c r="S3413" s="39">
        <v>8.4432170844825194</v>
      </c>
      <c r="T3413" s="39">
        <v>6.9012651541225098</v>
      </c>
      <c r="U3413" s="39">
        <v>7.2277218254032496</v>
      </c>
      <c r="V3413" s="39">
        <v>7.0946055653122198</v>
      </c>
    </row>
    <row r="3414" spans="1:22" x14ac:dyDescent="0.25">
      <c r="A3414" s="39" t="s">
        <v>12575</v>
      </c>
      <c r="B3414" s="57" t="s">
        <v>1225</v>
      </c>
      <c r="C3414" s="39">
        <v>4141623</v>
      </c>
      <c r="D3414" s="39">
        <v>4143335</v>
      </c>
      <c r="E3414" s="57" t="s">
        <v>108</v>
      </c>
      <c r="F3414" s="57">
        <v>1713</v>
      </c>
      <c r="G3414" s="39" t="s">
        <v>12574</v>
      </c>
      <c r="H3414" s="57" t="s">
        <v>1599</v>
      </c>
      <c r="I3414" s="39">
        <v>4.3716006792534898</v>
      </c>
      <c r="J3414" s="39">
        <v>3.8311780130797399</v>
      </c>
      <c r="K3414" s="39">
        <v>5.0982511032459099</v>
      </c>
      <c r="L3414" s="39">
        <v>4.87321277058411</v>
      </c>
      <c r="M3414" s="39">
        <v>4.8390777830275704</v>
      </c>
      <c r="N3414" s="39">
        <v>5.0525028427749996</v>
      </c>
      <c r="O3414" s="39">
        <v>5.0501925775853804</v>
      </c>
      <c r="P3414" s="39">
        <v>5.0026980203882703</v>
      </c>
      <c r="Q3414" s="39">
        <v>5.02986805364334</v>
      </c>
      <c r="R3414" s="39">
        <v>5.0366923399035697</v>
      </c>
      <c r="S3414" s="39">
        <v>4.8098105650211904</v>
      </c>
      <c r="T3414" s="39">
        <v>5.4087322379341298</v>
      </c>
      <c r="U3414" s="39">
        <v>5.7069228061709403</v>
      </c>
      <c r="V3414" s="39">
        <v>5.5748039089659596</v>
      </c>
    </row>
    <row r="3415" spans="1:22" x14ac:dyDescent="0.25">
      <c r="A3415" s="39" t="s">
        <v>12576</v>
      </c>
      <c r="B3415" s="57" t="s">
        <v>1225</v>
      </c>
      <c r="C3415" s="39">
        <v>4144202</v>
      </c>
      <c r="D3415" s="39">
        <v>4145816</v>
      </c>
      <c r="E3415" s="57" t="s">
        <v>108</v>
      </c>
      <c r="F3415" s="57">
        <v>1615</v>
      </c>
      <c r="G3415" s="39" t="s">
        <v>12577</v>
      </c>
      <c r="H3415" s="57" t="s">
        <v>1599</v>
      </c>
      <c r="I3415" s="39">
        <v>3.7643673885112299</v>
      </c>
      <c r="J3415" s="39">
        <v>3.9085631519607098</v>
      </c>
      <c r="K3415" s="39">
        <v>3.3845112848420298</v>
      </c>
      <c r="L3415" s="39">
        <v>3.5446461163595502</v>
      </c>
      <c r="M3415" s="39">
        <v>3.3907006987984398</v>
      </c>
      <c r="N3415" s="39">
        <v>3.6604837226299498</v>
      </c>
      <c r="O3415" s="39">
        <v>3.2607799370517898</v>
      </c>
      <c r="P3415" s="39">
        <v>3.6063948482061199</v>
      </c>
      <c r="Q3415" s="39">
        <v>2.5965392411672501</v>
      </c>
      <c r="R3415" s="39">
        <v>3.0617641030865501</v>
      </c>
      <c r="S3415" s="39">
        <v>3.3706316157087599</v>
      </c>
      <c r="T3415" s="39">
        <v>3.6964501490843</v>
      </c>
      <c r="U3415" s="39">
        <v>3.9010309881995902</v>
      </c>
      <c r="V3415" s="39">
        <v>4.1526215163788898</v>
      </c>
    </row>
    <row r="3416" spans="1:22" x14ac:dyDescent="0.25">
      <c r="A3416" s="39" t="s">
        <v>12578</v>
      </c>
      <c r="B3416" s="57" t="s">
        <v>1225</v>
      </c>
      <c r="C3416" s="39">
        <v>4151853</v>
      </c>
      <c r="D3416" s="39">
        <v>4156371</v>
      </c>
      <c r="E3416" s="57" t="s">
        <v>108</v>
      </c>
      <c r="F3416" s="57">
        <v>4519</v>
      </c>
      <c r="G3416" s="39" t="s">
        <v>12579</v>
      </c>
      <c r="H3416" s="57" t="s">
        <v>1599</v>
      </c>
      <c r="I3416" s="39">
        <v>4.5587268229750704</v>
      </c>
      <c r="J3416" s="39">
        <v>5.0833665666677099</v>
      </c>
      <c r="K3416" s="39">
        <v>3.6752739720971901</v>
      </c>
      <c r="L3416" s="39">
        <v>4.0005589360414797</v>
      </c>
      <c r="M3416" s="39">
        <v>3.8264162871510301</v>
      </c>
      <c r="N3416" s="39">
        <v>3.6223915817290799</v>
      </c>
      <c r="O3416" s="39">
        <v>4.0285337915908599</v>
      </c>
      <c r="P3416" s="39">
        <v>3.4844990821225199</v>
      </c>
      <c r="Q3416" s="39">
        <v>5.4617937363950304</v>
      </c>
      <c r="R3416" s="39">
        <v>5.65354733176581</v>
      </c>
      <c r="S3416" s="39">
        <v>5.5935121360187603</v>
      </c>
      <c r="T3416" s="39">
        <v>4.6931189187805096</v>
      </c>
      <c r="U3416" s="39">
        <v>5.1428259275945596</v>
      </c>
      <c r="V3416" s="39">
        <v>5.0909211610227496</v>
      </c>
    </row>
    <row r="3417" spans="1:22" x14ac:dyDescent="0.25">
      <c r="A3417" s="39" t="s">
        <v>12580</v>
      </c>
      <c r="B3417" s="57" t="s">
        <v>1225</v>
      </c>
      <c r="C3417" s="39">
        <v>4158128</v>
      </c>
      <c r="D3417" s="39">
        <v>4160339</v>
      </c>
      <c r="E3417" s="57" t="s">
        <v>1698</v>
      </c>
      <c r="F3417" s="57">
        <v>2212</v>
      </c>
      <c r="G3417" s="39" t="s">
        <v>1929</v>
      </c>
      <c r="H3417" s="57" t="s">
        <v>1599</v>
      </c>
      <c r="I3417" s="39">
        <v>0</v>
      </c>
      <c r="J3417" s="39">
        <v>0</v>
      </c>
      <c r="K3417" s="39">
        <v>0</v>
      </c>
      <c r="L3417" s="39">
        <v>0</v>
      </c>
      <c r="M3417" s="39">
        <v>0</v>
      </c>
      <c r="N3417" s="39">
        <v>0</v>
      </c>
      <c r="O3417" s="39">
        <v>0</v>
      </c>
      <c r="P3417" s="39">
        <v>0</v>
      </c>
      <c r="Q3417" s="39">
        <v>0</v>
      </c>
      <c r="R3417" s="39">
        <v>0</v>
      </c>
      <c r="S3417" s="39">
        <v>0</v>
      </c>
      <c r="T3417" s="39">
        <v>0</v>
      </c>
      <c r="U3417" s="39">
        <v>0</v>
      </c>
      <c r="V3417" s="39">
        <v>0</v>
      </c>
    </row>
    <row r="3418" spans="1:22" x14ac:dyDescent="0.25">
      <c r="A3418" s="39" t="s">
        <v>12581</v>
      </c>
      <c r="B3418" s="57" t="s">
        <v>1225</v>
      </c>
      <c r="C3418" s="39">
        <v>4166629</v>
      </c>
      <c r="D3418" s="39">
        <v>4167344</v>
      </c>
      <c r="E3418" s="57" t="s">
        <v>108</v>
      </c>
      <c r="F3418" s="57">
        <v>716</v>
      </c>
      <c r="G3418" s="39" t="s">
        <v>3944</v>
      </c>
      <c r="H3418" s="57" t="s">
        <v>1599</v>
      </c>
      <c r="I3418" s="39">
        <v>8.7556654126405604</v>
      </c>
      <c r="J3418" s="39">
        <v>8.8346132582585</v>
      </c>
      <c r="K3418" s="39">
        <v>8.4413133247567291</v>
      </c>
      <c r="L3418" s="39">
        <v>8.2780777014598392</v>
      </c>
      <c r="M3418" s="39">
        <v>8.11939249298538</v>
      </c>
      <c r="N3418" s="39">
        <v>9.1903555903036693</v>
      </c>
      <c r="O3418" s="39">
        <v>9.5941995524927304</v>
      </c>
      <c r="P3418" s="39">
        <v>9.3392910729378595</v>
      </c>
      <c r="Q3418" s="39">
        <v>8.3884134337683207</v>
      </c>
      <c r="R3418" s="39">
        <v>8.8240518004201203</v>
      </c>
      <c r="S3418" s="39">
        <v>8.3301281087194994</v>
      </c>
      <c r="T3418" s="39">
        <v>8.7901757866128403</v>
      </c>
      <c r="U3418" s="39">
        <v>9.27027196280042</v>
      </c>
      <c r="V3418" s="39">
        <v>9.6696610659385591</v>
      </c>
    </row>
    <row r="3419" spans="1:22" x14ac:dyDescent="0.25">
      <c r="A3419" s="39" t="s">
        <v>12582</v>
      </c>
      <c r="B3419" s="57" t="s">
        <v>1225</v>
      </c>
      <c r="C3419" s="39">
        <v>4167939</v>
      </c>
      <c r="D3419" s="39">
        <v>4169755</v>
      </c>
      <c r="E3419" s="57" t="s">
        <v>108</v>
      </c>
      <c r="F3419" s="57">
        <v>1817</v>
      </c>
      <c r="G3419" s="39" t="s">
        <v>108</v>
      </c>
      <c r="H3419" s="57" t="s">
        <v>1599</v>
      </c>
      <c r="I3419" s="39">
        <v>3.2674264307479199</v>
      </c>
      <c r="J3419" s="39">
        <v>3.2407722550766098</v>
      </c>
      <c r="K3419" s="39">
        <v>4.2016260204144302</v>
      </c>
      <c r="L3419" s="39">
        <v>4.3329083934657797</v>
      </c>
      <c r="M3419" s="39">
        <v>4.1740468185730899</v>
      </c>
      <c r="N3419" s="39">
        <v>4.1495520376905102</v>
      </c>
      <c r="O3419" s="39">
        <v>3.8188710071088399</v>
      </c>
      <c r="P3419" s="39">
        <v>4.1432382994116299</v>
      </c>
      <c r="Q3419" s="39">
        <v>3.76622410500479</v>
      </c>
      <c r="R3419" s="39">
        <v>3.6263924089757</v>
      </c>
      <c r="S3419" s="39">
        <v>3.3711587554672602</v>
      </c>
      <c r="T3419" s="39">
        <v>3.3327022058077298</v>
      </c>
      <c r="U3419" s="39">
        <v>3.40515235778342</v>
      </c>
      <c r="V3419" s="39">
        <v>3.2039356316198999</v>
      </c>
    </row>
    <row r="3420" spans="1:22" x14ac:dyDescent="0.25">
      <c r="A3420" s="39" t="s">
        <v>12583</v>
      </c>
      <c r="B3420" s="57" t="s">
        <v>1225</v>
      </c>
      <c r="C3420" s="39">
        <v>4170891</v>
      </c>
      <c r="D3420" s="39">
        <v>4176732</v>
      </c>
      <c r="E3420" s="57" t="s">
        <v>1698</v>
      </c>
      <c r="F3420" s="57">
        <v>5842</v>
      </c>
      <c r="G3420" s="39" t="s">
        <v>12584</v>
      </c>
      <c r="H3420" s="57" t="s">
        <v>1599</v>
      </c>
      <c r="I3420" s="39">
        <v>2.3599989910519898</v>
      </c>
      <c r="J3420" s="39">
        <v>1.8666429488176199</v>
      </c>
      <c r="K3420" s="39">
        <v>2.2720650057025802</v>
      </c>
      <c r="L3420" s="39">
        <v>2.1041890276525002</v>
      </c>
      <c r="M3420" s="39">
        <v>2.16899496492755</v>
      </c>
      <c r="N3420" s="39">
        <v>2.3238167885664902</v>
      </c>
      <c r="O3420" s="39">
        <v>2.5026743020895799</v>
      </c>
      <c r="P3420" s="39">
        <v>2.3601872651246798</v>
      </c>
      <c r="Q3420" s="39">
        <v>1.91883652928447</v>
      </c>
      <c r="R3420" s="39">
        <v>1.5265846832766401</v>
      </c>
      <c r="S3420" s="39">
        <v>1.8699621885086399</v>
      </c>
      <c r="T3420" s="39">
        <v>1.88069727832967</v>
      </c>
      <c r="U3420" s="39">
        <v>1.75933482769369</v>
      </c>
      <c r="V3420" s="39">
        <v>1.7994645132192399</v>
      </c>
    </row>
    <row r="3421" spans="1:22" x14ac:dyDescent="0.25">
      <c r="A3421" s="39" t="s">
        <v>12585</v>
      </c>
      <c r="B3421" s="57" t="s">
        <v>1225</v>
      </c>
      <c r="C3421" s="39">
        <v>4191713</v>
      </c>
      <c r="D3421" s="39">
        <v>4192952</v>
      </c>
      <c r="E3421" s="57" t="s">
        <v>1698</v>
      </c>
      <c r="F3421" s="57">
        <v>1240</v>
      </c>
      <c r="G3421" s="39" t="s">
        <v>10579</v>
      </c>
      <c r="H3421" s="57" t="s">
        <v>1599</v>
      </c>
      <c r="I3421" s="39">
        <v>0</v>
      </c>
      <c r="J3421" s="39">
        <v>0</v>
      </c>
      <c r="K3421" s="39">
        <v>0</v>
      </c>
      <c r="L3421" s="39">
        <v>0</v>
      </c>
      <c r="M3421" s="39">
        <v>0</v>
      </c>
      <c r="N3421" s="39">
        <v>0</v>
      </c>
      <c r="O3421" s="39">
        <v>0</v>
      </c>
      <c r="P3421" s="39">
        <v>0</v>
      </c>
      <c r="Q3421" s="39">
        <v>0</v>
      </c>
      <c r="R3421" s="39">
        <v>0</v>
      </c>
      <c r="S3421" s="39">
        <v>0</v>
      </c>
      <c r="T3421" s="39">
        <v>0</v>
      </c>
      <c r="U3421" s="39">
        <v>0</v>
      </c>
      <c r="V3421" s="39">
        <v>0</v>
      </c>
    </row>
    <row r="3422" spans="1:22" x14ac:dyDescent="0.25">
      <c r="A3422" s="39" t="s">
        <v>12586</v>
      </c>
      <c r="B3422" s="57" t="s">
        <v>1225</v>
      </c>
      <c r="C3422" s="39">
        <v>4192998</v>
      </c>
      <c r="D3422" s="39">
        <v>4202497</v>
      </c>
      <c r="E3422" s="57" t="s">
        <v>108</v>
      </c>
      <c r="F3422" s="57">
        <v>9500</v>
      </c>
      <c r="G3422" s="39" t="s">
        <v>12587</v>
      </c>
      <c r="H3422" s="57" t="s">
        <v>1599</v>
      </c>
      <c r="I3422" s="39">
        <v>3.1798342669249702</v>
      </c>
      <c r="J3422" s="39">
        <v>3.2921309175414302</v>
      </c>
      <c r="K3422" s="39">
        <v>3.0055167640595002</v>
      </c>
      <c r="L3422" s="39">
        <v>3.2655554154197102</v>
      </c>
      <c r="M3422" s="39">
        <v>3.1608734095200099</v>
      </c>
      <c r="N3422" s="39">
        <v>3.1569579869293798</v>
      </c>
      <c r="O3422" s="39">
        <v>3.25178119152844</v>
      </c>
      <c r="P3422" s="39">
        <v>3.0492944481605999</v>
      </c>
      <c r="Q3422" s="39">
        <v>3.1488788028673498</v>
      </c>
      <c r="R3422" s="39">
        <v>3.3030705482959899</v>
      </c>
      <c r="S3422" s="39">
        <v>3.3559690982941901</v>
      </c>
      <c r="T3422" s="39">
        <v>3.3125867640885001</v>
      </c>
      <c r="U3422" s="39">
        <v>3.34384696015425</v>
      </c>
      <c r="V3422" s="39">
        <v>3.3224848677229</v>
      </c>
    </row>
    <row r="3423" spans="1:22" x14ac:dyDescent="0.25">
      <c r="A3423" s="39" t="s">
        <v>12588</v>
      </c>
      <c r="B3423" s="57" t="s">
        <v>1225</v>
      </c>
      <c r="C3423" s="39">
        <v>4201913</v>
      </c>
      <c r="D3423" s="39">
        <v>4203131</v>
      </c>
      <c r="E3423" s="57" t="s">
        <v>1698</v>
      </c>
      <c r="F3423" s="57">
        <v>1219</v>
      </c>
      <c r="G3423" s="39" t="s">
        <v>2385</v>
      </c>
      <c r="H3423" s="57" t="s">
        <v>1599</v>
      </c>
      <c r="I3423" s="39">
        <v>6.1640682106878399</v>
      </c>
      <c r="J3423" s="39">
        <v>6.0670363210131004</v>
      </c>
      <c r="K3423" s="39">
        <v>6.5921116461295197</v>
      </c>
      <c r="L3423" s="39">
        <v>6.5208747877525202</v>
      </c>
      <c r="M3423" s="39">
        <v>6.59837860545891</v>
      </c>
      <c r="N3423" s="39">
        <v>6.7010222273703901</v>
      </c>
      <c r="O3423" s="39">
        <v>6.5048031010204896</v>
      </c>
      <c r="P3423" s="39">
        <v>6.5374964274884801</v>
      </c>
      <c r="Q3423" s="39">
        <v>6.8205364000897397</v>
      </c>
      <c r="R3423" s="39">
        <v>6.9980600748594997</v>
      </c>
      <c r="S3423" s="39">
        <v>6.7328390003544101</v>
      </c>
      <c r="T3423" s="39">
        <v>6.6108122516402901</v>
      </c>
      <c r="U3423" s="39">
        <v>6.8098388552015896</v>
      </c>
      <c r="V3423" s="39">
        <v>6.6625188472464396</v>
      </c>
    </row>
    <row r="3424" spans="1:22" x14ac:dyDescent="0.25">
      <c r="A3424" s="39" t="s">
        <v>12589</v>
      </c>
      <c r="B3424" s="57" t="s">
        <v>1225</v>
      </c>
      <c r="C3424" s="39">
        <v>4203203</v>
      </c>
      <c r="D3424" s="39">
        <v>4204618</v>
      </c>
      <c r="E3424" s="57" t="s">
        <v>108</v>
      </c>
      <c r="F3424" s="57">
        <v>1416</v>
      </c>
      <c r="G3424" s="39" t="s">
        <v>12590</v>
      </c>
      <c r="H3424" s="57" t="s">
        <v>1599</v>
      </c>
      <c r="I3424" s="39">
        <v>0</v>
      </c>
      <c r="J3424" s="39">
        <v>0</v>
      </c>
      <c r="K3424" s="39">
        <v>0</v>
      </c>
      <c r="L3424" s="39">
        <v>0</v>
      </c>
      <c r="M3424" s="39">
        <v>0</v>
      </c>
      <c r="N3424" s="39">
        <v>0</v>
      </c>
      <c r="O3424" s="39">
        <v>0</v>
      </c>
      <c r="P3424" s="39">
        <v>0</v>
      </c>
      <c r="Q3424" s="39">
        <v>0</v>
      </c>
      <c r="R3424" s="39">
        <v>0</v>
      </c>
      <c r="S3424" s="39">
        <v>0</v>
      </c>
      <c r="T3424" s="39">
        <v>0</v>
      </c>
      <c r="U3424" s="39">
        <v>0</v>
      </c>
      <c r="V3424" s="39">
        <v>0</v>
      </c>
    </row>
    <row r="3425" spans="1:22" x14ac:dyDescent="0.25">
      <c r="A3425" s="39" t="s">
        <v>12591</v>
      </c>
      <c r="B3425" s="57" t="s">
        <v>1225</v>
      </c>
      <c r="C3425" s="39">
        <v>4205564</v>
      </c>
      <c r="D3425" s="39">
        <v>4207701</v>
      </c>
      <c r="E3425" s="57" t="s">
        <v>108</v>
      </c>
      <c r="F3425" s="57">
        <v>2138</v>
      </c>
      <c r="G3425" s="39" t="s">
        <v>12592</v>
      </c>
      <c r="H3425" s="57" t="s">
        <v>1599</v>
      </c>
      <c r="I3425" s="39">
        <v>4.0670965719194196</v>
      </c>
      <c r="J3425" s="39">
        <v>4.3065903528221501</v>
      </c>
      <c r="K3425" s="39">
        <v>4.0647362988756397</v>
      </c>
      <c r="L3425" s="39">
        <v>3.82078144903674</v>
      </c>
      <c r="M3425" s="39">
        <v>3.9673807529695102</v>
      </c>
      <c r="N3425" s="39">
        <v>4.4871325781450997</v>
      </c>
      <c r="O3425" s="39">
        <v>4.3914790421065604</v>
      </c>
      <c r="P3425" s="39">
        <v>4.3208817616410702</v>
      </c>
      <c r="Q3425" s="39">
        <v>4.1474125359563603</v>
      </c>
      <c r="R3425" s="39">
        <v>4.1745022967155503</v>
      </c>
      <c r="S3425" s="39">
        <v>4.3215818065212801</v>
      </c>
      <c r="T3425" s="39">
        <v>3.8160057140627002</v>
      </c>
      <c r="U3425" s="39">
        <v>4.1030191798185696</v>
      </c>
      <c r="V3425" s="39">
        <v>4.1702696040984</v>
      </c>
    </row>
    <row r="3426" spans="1:22" x14ac:dyDescent="0.25">
      <c r="A3426" s="39" t="s">
        <v>12593</v>
      </c>
      <c r="B3426" s="57" t="s">
        <v>1225</v>
      </c>
      <c r="C3426" s="39">
        <v>4207981</v>
      </c>
      <c r="D3426" s="39">
        <v>4212652</v>
      </c>
      <c r="E3426" s="57" t="s">
        <v>1698</v>
      </c>
      <c r="F3426" s="57">
        <v>4672</v>
      </c>
      <c r="G3426" s="39" t="s">
        <v>12594</v>
      </c>
      <c r="H3426" s="57" t="s">
        <v>1599</v>
      </c>
      <c r="I3426" s="39">
        <v>4.9305197343599998</v>
      </c>
      <c r="J3426" s="39">
        <v>5.1586238247895402</v>
      </c>
      <c r="K3426" s="39">
        <v>5.8079499110539299</v>
      </c>
      <c r="L3426" s="39">
        <v>5.7338342551855401</v>
      </c>
      <c r="M3426" s="39">
        <v>5.7400100728404997</v>
      </c>
      <c r="N3426" s="39">
        <v>5.5907756545254799</v>
      </c>
      <c r="O3426" s="39">
        <v>5.5670312377179103</v>
      </c>
      <c r="P3426" s="39">
        <v>5.4831031194783204</v>
      </c>
      <c r="Q3426" s="39">
        <v>5.5334107234382204</v>
      </c>
      <c r="R3426" s="39">
        <v>5.4520385692478399</v>
      </c>
      <c r="S3426" s="39">
        <v>5.2808635449636601</v>
      </c>
      <c r="T3426" s="39">
        <v>5.1190573139718198</v>
      </c>
      <c r="U3426" s="39">
        <v>5.32082401081506</v>
      </c>
      <c r="V3426" s="39">
        <v>5.1160361534614198</v>
      </c>
    </row>
    <row r="3427" spans="1:22" x14ac:dyDescent="0.25">
      <c r="A3427" s="39" t="s">
        <v>12595</v>
      </c>
      <c r="B3427" s="57" t="s">
        <v>1225</v>
      </c>
      <c r="C3427" s="39">
        <v>4220565</v>
      </c>
      <c r="D3427" s="39">
        <v>4228111</v>
      </c>
      <c r="E3427" s="57" t="s">
        <v>1698</v>
      </c>
      <c r="F3427" s="57">
        <v>7547</v>
      </c>
      <c r="G3427" s="39" t="s">
        <v>12596</v>
      </c>
      <c r="H3427" s="57" t="s">
        <v>1599</v>
      </c>
      <c r="I3427" s="39">
        <v>6.9595383411126504</v>
      </c>
      <c r="J3427" s="39">
        <v>6.8522111294536403</v>
      </c>
      <c r="K3427" s="39">
        <v>6.8055504252108596</v>
      </c>
      <c r="L3427" s="39">
        <v>7.1467672156089996</v>
      </c>
      <c r="M3427" s="39">
        <v>7.6250001048589802</v>
      </c>
      <c r="N3427" s="39">
        <v>5.8025784012897397</v>
      </c>
      <c r="O3427" s="39">
        <v>5.4458491736391803</v>
      </c>
      <c r="P3427" s="39">
        <v>5.9372101926690402</v>
      </c>
      <c r="Q3427" s="39">
        <v>4.8335580550703598</v>
      </c>
      <c r="R3427" s="39">
        <v>5.0295279781856701</v>
      </c>
      <c r="S3427" s="39">
        <v>4.9652394201377499</v>
      </c>
      <c r="T3427" s="39">
        <v>6.17157514169996</v>
      </c>
      <c r="U3427" s="39">
        <v>6.9332185302516596</v>
      </c>
      <c r="V3427" s="39">
        <v>6.5558514245985702</v>
      </c>
    </row>
    <row r="3428" spans="1:22" x14ac:dyDescent="0.25">
      <c r="A3428" s="39" t="s">
        <v>12597</v>
      </c>
      <c r="B3428" s="57" t="s">
        <v>1225</v>
      </c>
      <c r="C3428" s="39">
        <v>4221838</v>
      </c>
      <c r="D3428" s="39">
        <v>4225255</v>
      </c>
      <c r="E3428" s="57" t="s">
        <v>108</v>
      </c>
      <c r="F3428" s="57">
        <v>3418</v>
      </c>
      <c r="G3428" s="39" t="s">
        <v>12598</v>
      </c>
      <c r="H3428" s="57" t="s">
        <v>1599</v>
      </c>
      <c r="I3428" s="39">
        <v>3.9799064421391201</v>
      </c>
      <c r="J3428" s="39">
        <v>3.0801238015221402</v>
      </c>
      <c r="K3428" s="39">
        <v>5.4583229406500298</v>
      </c>
      <c r="L3428" s="39">
        <v>5.4994058378443498</v>
      </c>
      <c r="M3428" s="39">
        <v>5.4791141266714503</v>
      </c>
      <c r="N3428" s="39">
        <v>5.36991311253911</v>
      </c>
      <c r="O3428" s="39">
        <v>5.4566944608650001</v>
      </c>
      <c r="P3428" s="39">
        <v>5.2981854035605398</v>
      </c>
      <c r="Q3428" s="39">
        <v>4.6422625746120598</v>
      </c>
      <c r="R3428" s="39">
        <v>4.2647015583379098</v>
      </c>
      <c r="S3428" s="39">
        <v>4.5337938121741104</v>
      </c>
      <c r="T3428" s="39">
        <v>3.8934592933009</v>
      </c>
      <c r="U3428" s="39">
        <v>4.0188744846153801</v>
      </c>
      <c r="V3428" s="39">
        <v>3.74145619985585</v>
      </c>
    </row>
    <row r="3429" spans="1:22" x14ac:dyDescent="0.25">
      <c r="A3429" s="39" t="s">
        <v>12599</v>
      </c>
      <c r="B3429" s="57" t="s">
        <v>1225</v>
      </c>
      <c r="C3429" s="39">
        <v>4228233</v>
      </c>
      <c r="D3429" s="39">
        <v>4235427</v>
      </c>
      <c r="E3429" s="57" t="s">
        <v>108</v>
      </c>
      <c r="F3429" s="57">
        <v>7195</v>
      </c>
      <c r="G3429" s="39" t="s">
        <v>12600</v>
      </c>
      <c r="H3429" s="57" t="s">
        <v>1599</v>
      </c>
      <c r="I3429" s="39">
        <v>2.4581667388367801</v>
      </c>
      <c r="J3429" s="39">
        <v>2.3695809454799202</v>
      </c>
      <c r="K3429" s="39">
        <v>3.32185307279464</v>
      </c>
      <c r="L3429" s="39">
        <v>3.2019709733388302</v>
      </c>
      <c r="M3429" s="39">
        <v>3.2560459839318399</v>
      </c>
      <c r="N3429" s="39">
        <v>3.25196141472808</v>
      </c>
      <c r="O3429" s="39">
        <v>3.3025340133124099</v>
      </c>
      <c r="P3429" s="39">
        <v>3.09256603722788</v>
      </c>
      <c r="Q3429" s="39">
        <v>2.5950285718411701</v>
      </c>
      <c r="R3429" s="39">
        <v>2.7369490030778398</v>
      </c>
      <c r="S3429" s="39">
        <v>2.66232173106471</v>
      </c>
      <c r="T3429" s="39">
        <v>2.6274924451528401</v>
      </c>
      <c r="U3429" s="39">
        <v>2.60263978289488</v>
      </c>
      <c r="V3429" s="39">
        <v>2.4271207234547099</v>
      </c>
    </row>
    <row r="3430" spans="1:22" x14ac:dyDescent="0.25">
      <c r="A3430" s="39" t="s">
        <v>12601</v>
      </c>
      <c r="B3430" s="57" t="s">
        <v>1225</v>
      </c>
      <c r="C3430" s="39">
        <v>4235886</v>
      </c>
      <c r="D3430" s="39">
        <v>4238572</v>
      </c>
      <c r="E3430" s="57" t="s">
        <v>1698</v>
      </c>
      <c r="F3430" s="57">
        <v>2687</v>
      </c>
      <c r="G3430" s="39" t="s">
        <v>12602</v>
      </c>
      <c r="H3430" s="57" t="s">
        <v>1599</v>
      </c>
      <c r="I3430" s="39">
        <v>4.1346727381856896</v>
      </c>
      <c r="J3430" s="39">
        <v>4.6577085944667704</v>
      </c>
      <c r="K3430" s="39">
        <v>3.8947304715554401</v>
      </c>
      <c r="L3430" s="39">
        <v>3.3582147883162801</v>
      </c>
      <c r="M3430" s="39">
        <v>4.1116323101232801</v>
      </c>
      <c r="N3430" s="39">
        <v>3.3434120864147898</v>
      </c>
      <c r="O3430" s="39">
        <v>3.3511873125913798</v>
      </c>
      <c r="P3430" s="39">
        <v>3.8271889779595498</v>
      </c>
      <c r="Q3430" s="39">
        <v>4.9208268271889102</v>
      </c>
      <c r="R3430" s="39">
        <v>4.50984782989282</v>
      </c>
      <c r="S3430" s="39">
        <v>4.7804308435753899</v>
      </c>
      <c r="T3430" s="39">
        <v>3.6587141958033098</v>
      </c>
      <c r="U3430" s="39">
        <v>3.6213368858135602</v>
      </c>
      <c r="V3430" s="39">
        <v>3.5091384157177101</v>
      </c>
    </row>
    <row r="3431" spans="1:22" x14ac:dyDescent="0.25">
      <c r="A3431" s="39" t="s">
        <v>12603</v>
      </c>
      <c r="B3431" s="57" t="s">
        <v>1225</v>
      </c>
      <c r="C3431" s="39">
        <v>4239525</v>
      </c>
      <c r="D3431" s="39">
        <v>4240440</v>
      </c>
      <c r="E3431" s="57" t="s">
        <v>1698</v>
      </c>
      <c r="F3431" s="57">
        <v>916</v>
      </c>
      <c r="G3431" s="39" t="s">
        <v>12604</v>
      </c>
      <c r="H3431" s="57" t="s">
        <v>1599</v>
      </c>
      <c r="I3431" s="39">
        <v>2.24251714585249</v>
      </c>
      <c r="J3431" s="39">
        <v>1.98001432913207</v>
      </c>
      <c r="K3431" s="39">
        <v>3.2736710419425301</v>
      </c>
      <c r="L3431" s="39">
        <v>2.5809703350387099</v>
      </c>
      <c r="M3431" s="39">
        <v>3.2501399733368399</v>
      </c>
      <c r="N3431" s="39">
        <v>3.0558342421674598</v>
      </c>
      <c r="O3431" s="39">
        <v>3.4890162147102002</v>
      </c>
      <c r="P3431" s="39">
        <v>2.3980493213839602</v>
      </c>
      <c r="Q3431" s="39">
        <v>3.4890547617875902</v>
      </c>
      <c r="R3431" s="39">
        <v>3.0780171287059299</v>
      </c>
      <c r="S3431" s="39">
        <v>2.3188807923150998</v>
      </c>
      <c r="T3431" s="39">
        <v>2.4893528244115299</v>
      </c>
      <c r="U3431" s="39">
        <v>2.6489439610582202</v>
      </c>
      <c r="V3431" s="39">
        <v>2.8431859215783502</v>
      </c>
    </row>
    <row r="3432" spans="1:22" x14ac:dyDescent="0.25">
      <c r="A3432" s="39" t="s">
        <v>12605</v>
      </c>
      <c r="B3432" s="57" t="s">
        <v>1225</v>
      </c>
      <c r="C3432" s="39">
        <v>6637535</v>
      </c>
      <c r="D3432" s="39">
        <v>6639503</v>
      </c>
      <c r="E3432" s="57" t="s">
        <v>108</v>
      </c>
      <c r="F3432" s="57">
        <v>1969</v>
      </c>
      <c r="G3432" s="39" t="s">
        <v>2266</v>
      </c>
      <c r="H3432" s="57" t="s">
        <v>1600</v>
      </c>
      <c r="I3432" s="39">
        <v>0</v>
      </c>
      <c r="J3432" s="39">
        <v>0</v>
      </c>
      <c r="K3432" s="39">
        <v>0</v>
      </c>
      <c r="L3432" s="39">
        <v>0</v>
      </c>
      <c r="M3432" s="39">
        <v>0</v>
      </c>
      <c r="N3432" s="39">
        <v>0</v>
      </c>
      <c r="O3432" s="39">
        <v>0</v>
      </c>
      <c r="P3432" s="39">
        <v>0</v>
      </c>
      <c r="Q3432" s="39">
        <v>0</v>
      </c>
      <c r="R3432" s="39">
        <v>0</v>
      </c>
      <c r="S3432" s="39">
        <v>0</v>
      </c>
      <c r="T3432" s="39">
        <v>0</v>
      </c>
      <c r="U3432" s="39">
        <v>0</v>
      </c>
      <c r="V3432" s="39">
        <v>0</v>
      </c>
    </row>
    <row r="3433" spans="1:22" x14ac:dyDescent="0.25">
      <c r="A3433" s="39" t="s">
        <v>12606</v>
      </c>
      <c r="B3433" s="57" t="s">
        <v>1225</v>
      </c>
      <c r="C3433" s="39">
        <v>6651385</v>
      </c>
      <c r="D3433" s="39">
        <v>6657585</v>
      </c>
      <c r="E3433" s="57" t="s">
        <v>1698</v>
      </c>
      <c r="F3433" s="57">
        <v>6201</v>
      </c>
      <c r="G3433" s="39" t="s">
        <v>12607</v>
      </c>
      <c r="H3433" s="57" t="s">
        <v>1600</v>
      </c>
      <c r="I3433" s="39">
        <v>4.7254303383786098</v>
      </c>
      <c r="J3433" s="39">
        <v>4.7214000037029198</v>
      </c>
      <c r="K3433" s="39">
        <v>4.9853182603392598</v>
      </c>
      <c r="L3433" s="39">
        <v>5.0489292871227098</v>
      </c>
      <c r="M3433" s="39">
        <v>4.9666381074196897</v>
      </c>
      <c r="N3433" s="39">
        <v>4.9303730702086801</v>
      </c>
      <c r="O3433" s="39">
        <v>4.8809989076601203</v>
      </c>
      <c r="P3433" s="39">
        <v>4.9715849374380801</v>
      </c>
      <c r="Q3433" s="39">
        <v>4.6408638244878899</v>
      </c>
      <c r="R3433" s="39">
        <v>4.4066863196053303</v>
      </c>
      <c r="S3433" s="39">
        <v>4.5459066085778401</v>
      </c>
      <c r="T3433" s="39">
        <v>4.2193389226984701</v>
      </c>
      <c r="U3433" s="39">
        <v>4.1634504269527302</v>
      </c>
      <c r="V3433" s="39">
        <v>4.1865164043834797</v>
      </c>
    </row>
    <row r="3434" spans="1:22" x14ac:dyDescent="0.25">
      <c r="A3434" s="39" t="s">
        <v>12608</v>
      </c>
      <c r="B3434" s="57" t="s">
        <v>1225</v>
      </c>
      <c r="C3434" s="39">
        <v>6657926</v>
      </c>
      <c r="D3434" s="39">
        <v>6658411</v>
      </c>
      <c r="E3434" s="57" t="s">
        <v>108</v>
      </c>
      <c r="F3434" s="57">
        <v>486</v>
      </c>
      <c r="G3434" s="39" t="s">
        <v>5175</v>
      </c>
      <c r="H3434" s="57" t="s">
        <v>1600</v>
      </c>
      <c r="I3434" s="39">
        <v>5.6601014603183</v>
      </c>
      <c r="J3434" s="39">
        <v>4.5730290817933197</v>
      </c>
      <c r="K3434" s="39">
        <v>3.2291618187485001</v>
      </c>
      <c r="L3434" s="39">
        <v>3.43513650046012</v>
      </c>
      <c r="M3434" s="39">
        <v>3.4886949490060899</v>
      </c>
      <c r="N3434" s="39">
        <v>4.4855685134754903</v>
      </c>
      <c r="O3434" s="39">
        <v>4.41522458666077</v>
      </c>
      <c r="P3434" s="39">
        <v>4.6607746305421598</v>
      </c>
      <c r="Q3434" s="39">
        <v>4.7701471718763599</v>
      </c>
      <c r="R3434" s="39">
        <v>4.4498188578435398</v>
      </c>
      <c r="S3434" s="39">
        <v>3.8521486937724698</v>
      </c>
      <c r="T3434" s="39">
        <v>5.9572831653441902</v>
      </c>
      <c r="U3434" s="39">
        <v>5.4791658765137496</v>
      </c>
      <c r="V3434" s="39">
        <v>6.0339229023600698</v>
      </c>
    </row>
    <row r="3435" spans="1:22" x14ac:dyDescent="0.25">
      <c r="A3435" s="39" t="s">
        <v>12609</v>
      </c>
      <c r="B3435" s="57" t="s">
        <v>1225</v>
      </c>
      <c r="C3435" s="39">
        <v>6662025</v>
      </c>
      <c r="D3435" s="39">
        <v>6665448</v>
      </c>
      <c r="E3435" s="57" t="s">
        <v>1698</v>
      </c>
      <c r="F3435" s="57">
        <v>3424</v>
      </c>
      <c r="G3435" s="39" t="s">
        <v>8748</v>
      </c>
      <c r="H3435" s="57" t="s">
        <v>1600</v>
      </c>
      <c r="I3435" s="39">
        <v>3.10100286944563</v>
      </c>
      <c r="J3435" s="39">
        <v>2.0823960351538902</v>
      </c>
      <c r="K3435" s="39">
        <v>1.35280936304611</v>
      </c>
      <c r="L3435" s="39">
        <v>1.4623455409828101</v>
      </c>
      <c r="M3435" s="39">
        <v>1.7294483575359101</v>
      </c>
      <c r="N3435" s="39">
        <v>1.2024992186129</v>
      </c>
      <c r="O3435" s="39">
        <v>1.18943873459219</v>
      </c>
      <c r="P3435" s="39">
        <v>1.22727899446832</v>
      </c>
      <c r="Q3435" s="39">
        <v>1.8200032748707899</v>
      </c>
      <c r="R3435" s="39">
        <v>2.09333706173951</v>
      </c>
      <c r="S3435" s="39">
        <v>1.8085415658247399</v>
      </c>
      <c r="T3435" s="39">
        <v>1.93771349405307</v>
      </c>
      <c r="U3435" s="39">
        <v>1.76292280264182</v>
      </c>
      <c r="V3435" s="39">
        <v>1.4152340530882399</v>
      </c>
    </row>
    <row r="3436" spans="1:22" x14ac:dyDescent="0.25">
      <c r="A3436" s="39" t="s">
        <v>12610</v>
      </c>
      <c r="B3436" s="57" t="s">
        <v>1225</v>
      </c>
      <c r="C3436" s="39">
        <v>6668933</v>
      </c>
      <c r="D3436" s="39">
        <v>6678813</v>
      </c>
      <c r="E3436" s="57" t="s">
        <v>1698</v>
      </c>
      <c r="F3436" s="57">
        <v>9881</v>
      </c>
      <c r="G3436" s="39" t="s">
        <v>8210</v>
      </c>
      <c r="H3436" s="57" t="s">
        <v>1600</v>
      </c>
      <c r="I3436" s="39">
        <v>4.3404554515202198</v>
      </c>
      <c r="J3436" s="39">
        <v>4.65796006052111</v>
      </c>
      <c r="K3436" s="39">
        <v>3.3653005993965799</v>
      </c>
      <c r="L3436" s="39">
        <v>3.6653245461449702</v>
      </c>
      <c r="M3436" s="39">
        <v>3.6646534960880301</v>
      </c>
      <c r="N3436" s="39">
        <v>3.9448397093866401</v>
      </c>
      <c r="O3436" s="39">
        <v>4.0096965158674802</v>
      </c>
      <c r="P3436" s="39">
        <v>3.7340375606728</v>
      </c>
      <c r="Q3436" s="39">
        <v>3.84383313683428</v>
      </c>
      <c r="R3436" s="39">
        <v>3.98401507444036</v>
      </c>
      <c r="S3436" s="39">
        <v>4.0057682501810596</v>
      </c>
      <c r="T3436" s="39">
        <v>4.1262377797220404</v>
      </c>
      <c r="U3436" s="39">
        <v>3.9226545660831502</v>
      </c>
      <c r="V3436" s="39">
        <v>4.3892914620069696</v>
      </c>
    </row>
    <row r="3437" spans="1:22" x14ac:dyDescent="0.25">
      <c r="A3437" s="39" t="s">
        <v>12611</v>
      </c>
      <c r="B3437" s="57" t="s">
        <v>1225</v>
      </c>
      <c r="C3437" s="39">
        <v>6672568</v>
      </c>
      <c r="D3437" s="39">
        <v>6673617</v>
      </c>
      <c r="E3437" s="57" t="s">
        <v>108</v>
      </c>
      <c r="F3437" s="57">
        <v>1050</v>
      </c>
      <c r="G3437" s="39" t="s">
        <v>3688</v>
      </c>
      <c r="H3437" s="57" t="s">
        <v>1600</v>
      </c>
      <c r="I3437" s="39">
        <v>0.13109831813563799</v>
      </c>
      <c r="J3437" s="39">
        <v>0.68856711465959397</v>
      </c>
      <c r="K3437" s="39">
        <v>0</v>
      </c>
      <c r="L3437" s="39">
        <v>0</v>
      </c>
      <c r="M3437" s="39">
        <v>0</v>
      </c>
      <c r="N3437" s="39">
        <v>0.27865804615699202</v>
      </c>
      <c r="O3437" s="39">
        <v>0.29939824007229898</v>
      </c>
      <c r="P3437" s="39">
        <v>0.37074682195473002</v>
      </c>
      <c r="Q3437" s="39">
        <v>0.27131212064733501</v>
      </c>
      <c r="R3437" s="39">
        <v>0.26966875004556901</v>
      </c>
      <c r="S3437" s="39">
        <v>0.37443413727174801</v>
      </c>
      <c r="T3437" s="39">
        <v>0.44566102851263401</v>
      </c>
      <c r="U3437" s="39">
        <v>0</v>
      </c>
      <c r="V3437" s="39">
        <v>0.26940424848372402</v>
      </c>
    </row>
    <row r="3438" spans="1:22" x14ac:dyDescent="0.25">
      <c r="A3438" s="39" t="s">
        <v>12612</v>
      </c>
      <c r="B3438" s="57" t="s">
        <v>1225</v>
      </c>
      <c r="C3438" s="39">
        <v>6699980</v>
      </c>
      <c r="D3438" s="39">
        <v>6702205</v>
      </c>
      <c r="E3438" s="57" t="s">
        <v>108</v>
      </c>
      <c r="F3438" s="57">
        <v>2226</v>
      </c>
      <c r="G3438" s="39" t="s">
        <v>12613</v>
      </c>
      <c r="H3438" s="57" t="s">
        <v>1600</v>
      </c>
      <c r="I3438" s="39">
        <v>4.6289660194596101</v>
      </c>
      <c r="J3438" s="39">
        <v>4.4246735578826799</v>
      </c>
      <c r="K3438" s="39">
        <v>4.9436072554374899</v>
      </c>
      <c r="L3438" s="39">
        <v>4.8197805703755598</v>
      </c>
      <c r="M3438" s="39">
        <v>4.9095043135605998</v>
      </c>
      <c r="N3438" s="39">
        <v>4.7037762508540801</v>
      </c>
      <c r="O3438" s="39">
        <v>4.9636128379830602</v>
      </c>
      <c r="P3438" s="39">
        <v>4.8971290723314498</v>
      </c>
      <c r="Q3438" s="39">
        <v>4.7982786727921498</v>
      </c>
      <c r="R3438" s="39">
        <v>4.6480512127404401</v>
      </c>
      <c r="S3438" s="39">
        <v>4.7364262861051998</v>
      </c>
      <c r="T3438" s="39">
        <v>4.0287989750120001</v>
      </c>
      <c r="U3438" s="39">
        <v>4.1452861628035196</v>
      </c>
      <c r="V3438" s="39">
        <v>4.0704065027301297</v>
      </c>
    </row>
    <row r="3439" spans="1:22" x14ac:dyDescent="0.25">
      <c r="A3439" s="39" t="s">
        <v>12614</v>
      </c>
      <c r="B3439" s="57" t="s">
        <v>1225</v>
      </c>
      <c r="C3439" s="39">
        <v>6705063</v>
      </c>
      <c r="D3439" s="39">
        <v>6705799</v>
      </c>
      <c r="E3439" s="57" t="s">
        <v>108</v>
      </c>
      <c r="F3439" s="57">
        <v>737</v>
      </c>
      <c r="G3439" s="39" t="s">
        <v>108</v>
      </c>
      <c r="H3439" s="57" t="s">
        <v>1600</v>
      </c>
      <c r="I3439" s="39">
        <v>0</v>
      </c>
      <c r="J3439" s="39">
        <v>0</v>
      </c>
      <c r="K3439" s="39">
        <v>0</v>
      </c>
      <c r="L3439" s="39">
        <v>0</v>
      </c>
      <c r="M3439" s="39">
        <v>0</v>
      </c>
      <c r="N3439" s="39">
        <v>0</v>
      </c>
      <c r="O3439" s="39">
        <v>0</v>
      </c>
      <c r="P3439" s="39">
        <v>0</v>
      </c>
      <c r="Q3439" s="39">
        <v>0</v>
      </c>
      <c r="R3439" s="39">
        <v>0</v>
      </c>
      <c r="S3439" s="39">
        <v>0</v>
      </c>
      <c r="T3439" s="39">
        <v>0</v>
      </c>
      <c r="U3439" s="39">
        <v>0</v>
      </c>
      <c r="V3439" s="39">
        <v>0</v>
      </c>
    </row>
    <row r="3440" spans="1:22" x14ac:dyDescent="0.25">
      <c r="A3440" s="39" t="s">
        <v>12615</v>
      </c>
      <c r="B3440" s="57" t="s">
        <v>1225</v>
      </c>
      <c r="C3440" s="39">
        <v>6744082</v>
      </c>
      <c r="D3440" s="39">
        <v>6748411</v>
      </c>
      <c r="E3440" s="57" t="s">
        <v>1698</v>
      </c>
      <c r="F3440" s="57">
        <v>4330</v>
      </c>
      <c r="G3440" s="39" t="s">
        <v>1962</v>
      </c>
      <c r="H3440" s="57" t="s">
        <v>1600</v>
      </c>
      <c r="I3440" s="39">
        <v>0.53691129710832697</v>
      </c>
      <c r="J3440" s="39">
        <v>0.77390351718193995</v>
      </c>
      <c r="K3440" s="39">
        <v>0.49942701430206299</v>
      </c>
      <c r="L3440" s="39">
        <v>0.63267676611262502</v>
      </c>
      <c r="M3440" s="39">
        <v>0.64192329999571096</v>
      </c>
      <c r="N3440" s="39">
        <v>0.911956898329912</v>
      </c>
      <c r="O3440" s="39">
        <v>1.09607964900831</v>
      </c>
      <c r="P3440" s="39">
        <v>1.01244710299967</v>
      </c>
      <c r="Q3440" s="39">
        <v>1.25010054901798</v>
      </c>
      <c r="R3440" s="39">
        <v>0.95967298327563699</v>
      </c>
      <c r="S3440" s="39">
        <v>1.0571175041420899</v>
      </c>
      <c r="T3440" s="39">
        <v>0.82728085996343603</v>
      </c>
      <c r="U3440" s="39">
        <v>0.84277211447023903</v>
      </c>
      <c r="V3440" s="39">
        <v>1.0855674229672501</v>
      </c>
    </row>
    <row r="3441" spans="1:22" x14ac:dyDescent="0.25">
      <c r="A3441" s="39" t="s">
        <v>12616</v>
      </c>
      <c r="B3441" s="57" t="s">
        <v>1225</v>
      </c>
      <c r="C3441" s="39">
        <v>6748243</v>
      </c>
      <c r="D3441" s="39">
        <v>6750635</v>
      </c>
      <c r="E3441" s="57" t="s">
        <v>108</v>
      </c>
      <c r="F3441" s="57">
        <v>2393</v>
      </c>
      <c r="G3441" s="39" t="s">
        <v>8447</v>
      </c>
      <c r="H3441" s="57" t="s">
        <v>1600</v>
      </c>
      <c r="I3441" s="39">
        <v>0</v>
      </c>
      <c r="J3441" s="39">
        <v>0</v>
      </c>
      <c r="K3441" s="39">
        <v>0</v>
      </c>
      <c r="L3441" s="39">
        <v>0</v>
      </c>
      <c r="M3441" s="39">
        <v>0</v>
      </c>
      <c r="N3441" s="39">
        <v>0</v>
      </c>
      <c r="O3441" s="39">
        <v>0</v>
      </c>
      <c r="P3441" s="39">
        <v>0</v>
      </c>
      <c r="Q3441" s="39">
        <v>0</v>
      </c>
      <c r="R3441" s="39">
        <v>0</v>
      </c>
      <c r="S3441" s="39">
        <v>0</v>
      </c>
      <c r="T3441" s="39">
        <v>0</v>
      </c>
      <c r="U3441" s="39">
        <v>0</v>
      </c>
      <c r="V3441" s="39">
        <v>0</v>
      </c>
    </row>
    <row r="3442" spans="1:22" x14ac:dyDescent="0.25">
      <c r="A3442" s="39" t="s">
        <v>12617</v>
      </c>
      <c r="B3442" s="57" t="s">
        <v>1225</v>
      </c>
      <c r="C3442" s="39">
        <v>6752900</v>
      </c>
      <c r="D3442" s="39">
        <v>6755614</v>
      </c>
      <c r="E3442" s="57" t="s">
        <v>1698</v>
      </c>
      <c r="F3442" s="57">
        <v>2715</v>
      </c>
      <c r="G3442" s="39" t="s">
        <v>12618</v>
      </c>
      <c r="H3442" s="57" t="s">
        <v>1600</v>
      </c>
      <c r="I3442" s="39">
        <v>7.6428843099378002E-2</v>
      </c>
      <c r="J3442" s="39">
        <v>0</v>
      </c>
      <c r="K3442" s="39">
        <v>0</v>
      </c>
      <c r="L3442" s="39">
        <v>0</v>
      </c>
      <c r="M3442" s="39">
        <v>0</v>
      </c>
      <c r="N3442" s="39">
        <v>0</v>
      </c>
      <c r="O3442" s="39">
        <v>0</v>
      </c>
      <c r="P3442" s="39">
        <v>0</v>
      </c>
      <c r="Q3442" s="39">
        <v>0</v>
      </c>
      <c r="R3442" s="39">
        <v>0</v>
      </c>
      <c r="S3442" s="39">
        <v>0</v>
      </c>
      <c r="T3442" s="39">
        <v>5.06462905581209E-2</v>
      </c>
      <c r="U3442" s="39">
        <v>0</v>
      </c>
      <c r="V3442" s="39">
        <v>0</v>
      </c>
    </row>
    <row r="3443" spans="1:22" x14ac:dyDescent="0.25">
      <c r="A3443" s="39" t="s">
        <v>12619</v>
      </c>
      <c r="B3443" s="57" t="s">
        <v>1225</v>
      </c>
      <c r="C3443" s="39">
        <v>6762002</v>
      </c>
      <c r="D3443" s="39">
        <v>6764340</v>
      </c>
      <c r="E3443" s="57" t="s">
        <v>108</v>
      </c>
      <c r="F3443" s="57">
        <v>2339</v>
      </c>
      <c r="G3443" s="39" t="s">
        <v>108</v>
      </c>
      <c r="H3443" s="57" t="s">
        <v>1600</v>
      </c>
      <c r="I3443" s="39">
        <v>5.8012492097912602</v>
      </c>
      <c r="J3443" s="39">
        <v>5.53240112447945</v>
      </c>
      <c r="K3443" s="39">
        <v>5.3164788563021599</v>
      </c>
      <c r="L3443" s="39">
        <v>5.55307476243628</v>
      </c>
      <c r="M3443" s="39">
        <v>5.6046881337528003</v>
      </c>
      <c r="N3443" s="39">
        <v>4.9893706557945796</v>
      </c>
      <c r="O3443" s="39">
        <v>4.7489334665845897</v>
      </c>
      <c r="P3443" s="39">
        <v>4.8765758809884403</v>
      </c>
      <c r="Q3443" s="39">
        <v>4.9175606469390596</v>
      </c>
      <c r="R3443" s="39">
        <v>4.9749330637541496</v>
      </c>
      <c r="S3443" s="39">
        <v>4.8171013372500502</v>
      </c>
      <c r="T3443" s="39">
        <v>4.7234548060161403</v>
      </c>
      <c r="U3443" s="39">
        <v>4.7705647919716903</v>
      </c>
      <c r="V3443" s="39">
        <v>4.5603909230154898</v>
      </c>
    </row>
    <row r="3444" spans="1:22" x14ac:dyDescent="0.25">
      <c r="A3444" s="39" t="s">
        <v>12620</v>
      </c>
      <c r="B3444" s="57" t="s">
        <v>1225</v>
      </c>
      <c r="C3444" s="39">
        <v>6764493</v>
      </c>
      <c r="D3444" s="39">
        <v>6766852</v>
      </c>
      <c r="E3444" s="57" t="s">
        <v>1698</v>
      </c>
      <c r="F3444" s="57">
        <v>2360</v>
      </c>
      <c r="G3444" s="39" t="s">
        <v>1788</v>
      </c>
      <c r="H3444" s="57" t="s">
        <v>1600</v>
      </c>
      <c r="I3444" s="39">
        <v>2.0576443514348099</v>
      </c>
      <c r="J3444" s="39">
        <v>2.3950874842025298</v>
      </c>
      <c r="K3444" s="39">
        <v>1.9034933801790701</v>
      </c>
      <c r="L3444" s="39">
        <v>1.96415092210385</v>
      </c>
      <c r="M3444" s="39">
        <v>2.0790571920589702</v>
      </c>
      <c r="N3444" s="39">
        <v>1.9727735161735001</v>
      </c>
      <c r="O3444" s="39">
        <v>2.1350094413511602</v>
      </c>
      <c r="P3444" s="39">
        <v>1.9937576788323299</v>
      </c>
      <c r="Q3444" s="39">
        <v>2.7255361331174499</v>
      </c>
      <c r="R3444" s="39">
        <v>2.9998611339192802</v>
      </c>
      <c r="S3444" s="39">
        <v>2.66287768906408</v>
      </c>
      <c r="T3444" s="39">
        <v>2.5881137497658799</v>
      </c>
      <c r="U3444" s="39">
        <v>2.5652608327389901</v>
      </c>
      <c r="V3444" s="39">
        <v>2.45370457092675</v>
      </c>
    </row>
    <row r="3445" spans="1:22" x14ac:dyDescent="0.25">
      <c r="A3445" s="39" t="s">
        <v>12621</v>
      </c>
      <c r="B3445" s="57" t="s">
        <v>1225</v>
      </c>
      <c r="C3445" s="39">
        <v>6768102</v>
      </c>
      <c r="D3445" s="39">
        <v>6769815</v>
      </c>
      <c r="E3445" s="57" t="s">
        <v>1698</v>
      </c>
      <c r="F3445" s="57">
        <v>1714</v>
      </c>
      <c r="G3445" s="39" t="s">
        <v>1788</v>
      </c>
      <c r="H3445" s="57" t="s">
        <v>1600</v>
      </c>
      <c r="I3445" s="39">
        <v>3.2506387495565998</v>
      </c>
      <c r="J3445" s="39">
        <v>3.9383140243874699</v>
      </c>
      <c r="K3445" s="39">
        <v>3.2120214153394402</v>
      </c>
      <c r="L3445" s="39">
        <v>2.9607804296711402</v>
      </c>
      <c r="M3445" s="39">
        <v>3.1052908714833101</v>
      </c>
      <c r="N3445" s="39">
        <v>2.8843947377131101</v>
      </c>
      <c r="O3445" s="39">
        <v>2.61301294381594</v>
      </c>
      <c r="P3445" s="39">
        <v>2.8705994775213801</v>
      </c>
      <c r="Q3445" s="39">
        <v>3.2702418698338498</v>
      </c>
      <c r="R3445" s="39">
        <v>3.2587133814700202</v>
      </c>
      <c r="S3445" s="39">
        <v>3.3421465119786999</v>
      </c>
      <c r="T3445" s="39">
        <v>2.8929932375314098</v>
      </c>
      <c r="U3445" s="39">
        <v>2.7472455939157601</v>
      </c>
      <c r="V3445" s="39">
        <v>3.1113251647834899</v>
      </c>
    </row>
    <row r="3446" spans="1:22" x14ac:dyDescent="0.25">
      <c r="A3446" s="39" t="s">
        <v>12622</v>
      </c>
      <c r="B3446" s="57" t="s">
        <v>1225</v>
      </c>
      <c r="C3446" s="39">
        <v>6770100</v>
      </c>
      <c r="D3446" s="39">
        <v>6771396</v>
      </c>
      <c r="E3446" s="57" t="s">
        <v>1698</v>
      </c>
      <c r="F3446" s="57">
        <v>1297</v>
      </c>
      <c r="G3446" s="39" t="s">
        <v>3276</v>
      </c>
      <c r="H3446" s="57" t="s">
        <v>1600</v>
      </c>
      <c r="I3446" s="39">
        <v>3.77795618784319</v>
      </c>
      <c r="J3446" s="39">
        <v>3.43959255475745</v>
      </c>
      <c r="K3446" s="39">
        <v>3.84380299350219</v>
      </c>
      <c r="L3446" s="39">
        <v>3.93388418142903</v>
      </c>
      <c r="M3446" s="39">
        <v>3.9483578861614301</v>
      </c>
      <c r="N3446" s="39">
        <v>4.02222575606151</v>
      </c>
      <c r="O3446" s="39">
        <v>4.00527421806032</v>
      </c>
      <c r="P3446" s="39">
        <v>4.2672885861504497</v>
      </c>
      <c r="Q3446" s="39">
        <v>4.0194884295913598</v>
      </c>
      <c r="R3446" s="39">
        <v>3.7194901312002902</v>
      </c>
      <c r="S3446" s="39">
        <v>3.7156188590748198</v>
      </c>
      <c r="T3446" s="39">
        <v>3.3314114316385899</v>
      </c>
      <c r="U3446" s="39">
        <v>3.4998586401321701</v>
      </c>
      <c r="V3446" s="39">
        <v>3.5314812759634</v>
      </c>
    </row>
    <row r="3447" spans="1:22" x14ac:dyDescent="0.25">
      <c r="A3447" s="39" t="s">
        <v>12623</v>
      </c>
      <c r="B3447" s="57" t="s">
        <v>1225</v>
      </c>
      <c r="C3447" s="39">
        <v>6771547</v>
      </c>
      <c r="D3447" s="39">
        <v>6773831</v>
      </c>
      <c r="E3447" s="57" t="s">
        <v>1698</v>
      </c>
      <c r="F3447" s="57">
        <v>2285</v>
      </c>
      <c r="G3447" s="39" t="s">
        <v>3276</v>
      </c>
      <c r="H3447" s="57" t="s">
        <v>1600</v>
      </c>
      <c r="I3447" s="39">
        <v>3.8772436362519098</v>
      </c>
      <c r="J3447" s="39">
        <v>4.3817609611886201</v>
      </c>
      <c r="K3447" s="39">
        <v>4.5793068853474397</v>
      </c>
      <c r="L3447" s="39">
        <v>4.4464944534380297</v>
      </c>
      <c r="M3447" s="39">
        <v>4.2999699265448204</v>
      </c>
      <c r="N3447" s="39">
        <v>4.4496604120633103</v>
      </c>
      <c r="O3447" s="39">
        <v>4.5080736399525501</v>
      </c>
      <c r="P3447" s="39">
        <v>4.4628506858521897</v>
      </c>
      <c r="Q3447" s="39">
        <v>4.7707127802088998</v>
      </c>
      <c r="R3447" s="39">
        <v>5.0157785378650903</v>
      </c>
      <c r="S3447" s="39">
        <v>4.6896961266453996</v>
      </c>
      <c r="T3447" s="39">
        <v>4.6178450328157199</v>
      </c>
      <c r="U3447" s="39">
        <v>4.5220934235047299</v>
      </c>
      <c r="V3447" s="39">
        <v>4.5224952219677803</v>
      </c>
    </row>
    <row r="3448" spans="1:22" x14ac:dyDescent="0.25">
      <c r="A3448" s="39" t="s">
        <v>12624</v>
      </c>
      <c r="B3448" s="57" t="s">
        <v>1225</v>
      </c>
      <c r="C3448" s="39">
        <v>6779096</v>
      </c>
      <c r="D3448" s="39">
        <v>6782730</v>
      </c>
      <c r="E3448" s="57" t="s">
        <v>108</v>
      </c>
      <c r="F3448" s="57">
        <v>3635</v>
      </c>
      <c r="G3448" s="39" t="s">
        <v>12625</v>
      </c>
      <c r="H3448" s="57" t="s">
        <v>1600</v>
      </c>
      <c r="I3448" s="39">
        <v>6.9932554393796504</v>
      </c>
      <c r="J3448" s="39">
        <v>7.4037704644079598</v>
      </c>
      <c r="K3448" s="39">
        <v>5.9721848646443103</v>
      </c>
      <c r="L3448" s="39">
        <v>5.9264264690080601</v>
      </c>
      <c r="M3448" s="39">
        <v>5.8901280582873303</v>
      </c>
      <c r="N3448" s="39">
        <v>6.0345612902812604</v>
      </c>
      <c r="O3448" s="39">
        <v>6.0662549831969503</v>
      </c>
      <c r="P3448" s="39">
        <v>5.9688718083419996</v>
      </c>
      <c r="Q3448" s="39">
        <v>6.1268944108851304</v>
      </c>
      <c r="R3448" s="39">
        <v>6.1861499040082597</v>
      </c>
      <c r="S3448" s="39">
        <v>6.5021539460571196</v>
      </c>
      <c r="T3448" s="39">
        <v>6.5180913098104396</v>
      </c>
      <c r="U3448" s="39">
        <v>6.0727832448993802</v>
      </c>
      <c r="V3448" s="39">
        <v>6.3297317686061101</v>
      </c>
    </row>
    <row r="3449" spans="1:22" x14ac:dyDescent="0.25">
      <c r="A3449" s="39" t="s">
        <v>12626</v>
      </c>
      <c r="B3449" s="57" t="s">
        <v>1225</v>
      </c>
      <c r="C3449" s="39">
        <v>6783453</v>
      </c>
      <c r="D3449" s="39">
        <v>6785070</v>
      </c>
      <c r="E3449" s="57" t="s">
        <v>1698</v>
      </c>
      <c r="F3449" s="57">
        <v>1618</v>
      </c>
      <c r="G3449" s="39" t="s">
        <v>108</v>
      </c>
      <c r="H3449" s="57" t="s">
        <v>1600</v>
      </c>
      <c r="I3449" s="39">
        <v>1.2282214835177301</v>
      </c>
      <c r="J3449" s="39">
        <v>1.1719753766901</v>
      </c>
      <c r="K3449" s="39">
        <v>0</v>
      </c>
      <c r="L3449" s="39">
        <v>0.447583428095501</v>
      </c>
      <c r="M3449" s="39">
        <v>0.66102168507933301</v>
      </c>
      <c r="N3449" s="39">
        <v>1.23644363480035</v>
      </c>
      <c r="O3449" s="39">
        <v>0.66511530300739996</v>
      </c>
      <c r="P3449" s="39">
        <v>1.0885961845447101</v>
      </c>
      <c r="Q3449" s="39">
        <v>0.61442999302206502</v>
      </c>
      <c r="R3449" s="39">
        <v>0.93791984865230504</v>
      </c>
      <c r="S3449" s="39">
        <v>1.2519492995885799</v>
      </c>
      <c r="T3449" s="39">
        <v>1.64998786772129</v>
      </c>
      <c r="U3449" s="39">
        <v>1.4000186845287901</v>
      </c>
      <c r="V3449" s="39">
        <v>1.1181736455001501</v>
      </c>
    </row>
    <row r="3450" spans="1:22" x14ac:dyDescent="0.25">
      <c r="A3450" s="39" t="s">
        <v>12627</v>
      </c>
      <c r="B3450" s="57" t="s">
        <v>1225</v>
      </c>
      <c r="C3450" s="39">
        <v>10547418</v>
      </c>
      <c r="D3450" s="39">
        <v>10557781</v>
      </c>
      <c r="E3450" s="57" t="s">
        <v>1698</v>
      </c>
      <c r="F3450" s="57">
        <v>10364</v>
      </c>
      <c r="G3450" s="39" t="s">
        <v>2173</v>
      </c>
      <c r="H3450" s="57" t="s">
        <v>1601</v>
      </c>
      <c r="I3450" s="39">
        <v>2.76125335497666</v>
      </c>
      <c r="J3450" s="39">
        <v>2.7200441998267801</v>
      </c>
      <c r="K3450" s="39">
        <v>3.4875635242658198</v>
      </c>
      <c r="L3450" s="39">
        <v>3.4359685606799899</v>
      </c>
      <c r="M3450" s="39">
        <v>3.4019880926763699</v>
      </c>
      <c r="N3450" s="39">
        <v>3.48166060342158</v>
      </c>
      <c r="O3450" s="39">
        <v>3.7425991250911399</v>
      </c>
      <c r="P3450" s="39">
        <v>3.5049254234232698</v>
      </c>
      <c r="Q3450" s="39">
        <v>3.1128985939073899</v>
      </c>
      <c r="R3450" s="39">
        <v>2.9962531484362498</v>
      </c>
      <c r="S3450" s="39">
        <v>3.08445891039305</v>
      </c>
      <c r="T3450" s="39">
        <v>3.0482588583899801</v>
      </c>
      <c r="U3450" s="39">
        <v>3.0891303116284301</v>
      </c>
      <c r="V3450" s="39">
        <v>2.75887664423179</v>
      </c>
    </row>
    <row r="3451" spans="1:22" x14ac:dyDescent="0.25">
      <c r="A3451" s="39" t="s">
        <v>12628</v>
      </c>
      <c r="B3451" s="57" t="s">
        <v>1225</v>
      </c>
      <c r="C3451" s="39">
        <v>10570271</v>
      </c>
      <c r="D3451" s="39">
        <v>10573162</v>
      </c>
      <c r="E3451" s="57" t="s">
        <v>1698</v>
      </c>
      <c r="F3451" s="57">
        <v>2892</v>
      </c>
      <c r="G3451" s="39" t="s">
        <v>3187</v>
      </c>
      <c r="H3451" s="57" t="s">
        <v>1601</v>
      </c>
      <c r="I3451" s="39">
        <v>4.1656788384552801</v>
      </c>
      <c r="J3451" s="39">
        <v>4.2299493202589602</v>
      </c>
      <c r="K3451" s="39">
        <v>3.7997711804032299</v>
      </c>
      <c r="L3451" s="39">
        <v>3.7795749142798098</v>
      </c>
      <c r="M3451" s="39">
        <v>3.7743864749581499</v>
      </c>
      <c r="N3451" s="39">
        <v>4.2976903295908597</v>
      </c>
      <c r="O3451" s="39">
        <v>4.4625693445992001</v>
      </c>
      <c r="P3451" s="39">
        <v>4.35138804836083</v>
      </c>
      <c r="Q3451" s="39">
        <v>5.8314364629494397</v>
      </c>
      <c r="R3451" s="39">
        <v>5.88450756657556</v>
      </c>
      <c r="S3451" s="39">
        <v>5.62587538255013</v>
      </c>
      <c r="T3451" s="39">
        <v>5.0022839611073699</v>
      </c>
      <c r="U3451" s="39">
        <v>5.0479701903959597</v>
      </c>
      <c r="V3451" s="39">
        <v>5.2802288459147499</v>
      </c>
    </row>
    <row r="3452" spans="1:22" x14ac:dyDescent="0.25">
      <c r="A3452" s="39" t="s">
        <v>12629</v>
      </c>
      <c r="B3452" s="57" t="s">
        <v>1225</v>
      </c>
      <c r="C3452" s="39">
        <v>10574907</v>
      </c>
      <c r="D3452" s="39">
        <v>10578078</v>
      </c>
      <c r="E3452" s="57" t="s">
        <v>108</v>
      </c>
      <c r="F3452" s="57">
        <v>3172</v>
      </c>
      <c r="G3452" s="39" t="s">
        <v>2527</v>
      </c>
      <c r="H3452" s="57" t="s">
        <v>1601</v>
      </c>
      <c r="I3452" s="39">
        <v>0.995851341899468</v>
      </c>
      <c r="J3452" s="39">
        <v>1.3823684469914801</v>
      </c>
      <c r="K3452" s="39">
        <v>0.86503828423115503</v>
      </c>
      <c r="L3452" s="39">
        <v>0.68617329244145697</v>
      </c>
      <c r="M3452" s="39">
        <v>0.54255522671953904</v>
      </c>
      <c r="N3452" s="39">
        <v>0.67786450279311095</v>
      </c>
      <c r="O3452" s="39">
        <v>1.3296460300405</v>
      </c>
      <c r="P3452" s="39">
        <v>0.92299548769893702</v>
      </c>
      <c r="Q3452" s="39">
        <v>0.94963801899904199</v>
      </c>
      <c r="R3452" s="39">
        <v>0.73975047991168097</v>
      </c>
      <c r="S3452" s="39">
        <v>0.99857391269641105</v>
      </c>
      <c r="T3452" s="39">
        <v>0.90335454825842698</v>
      </c>
      <c r="U3452" s="39">
        <v>0.89712423069111202</v>
      </c>
      <c r="V3452" s="39">
        <v>0.77234345062979204</v>
      </c>
    </row>
    <row r="3453" spans="1:22" x14ac:dyDescent="0.25">
      <c r="A3453" s="39" t="s">
        <v>12630</v>
      </c>
      <c r="B3453" s="57" t="s">
        <v>1225</v>
      </c>
      <c r="C3453" s="39">
        <v>10581677</v>
      </c>
      <c r="D3453" s="39">
        <v>10597333</v>
      </c>
      <c r="E3453" s="57" t="s">
        <v>1698</v>
      </c>
      <c r="F3453" s="57">
        <v>15657</v>
      </c>
      <c r="G3453" s="39" t="s">
        <v>12631</v>
      </c>
      <c r="H3453" s="57" t="s">
        <v>1601</v>
      </c>
      <c r="I3453" s="39">
        <v>0</v>
      </c>
      <c r="J3453" s="39">
        <v>0</v>
      </c>
      <c r="K3453" s="39">
        <v>0</v>
      </c>
      <c r="L3453" s="39">
        <v>0</v>
      </c>
      <c r="M3453" s="39">
        <v>0</v>
      </c>
      <c r="N3453" s="39">
        <v>0</v>
      </c>
      <c r="O3453" s="39">
        <v>0</v>
      </c>
      <c r="P3453" s="39">
        <v>0</v>
      </c>
      <c r="Q3453" s="39">
        <v>0</v>
      </c>
      <c r="R3453" s="39">
        <v>0</v>
      </c>
      <c r="S3453" s="39">
        <v>0</v>
      </c>
      <c r="T3453" s="39">
        <v>0</v>
      </c>
      <c r="U3453" s="39">
        <v>0</v>
      </c>
      <c r="V3453" s="39">
        <v>0</v>
      </c>
    </row>
    <row r="3454" spans="1:22" x14ac:dyDescent="0.25">
      <c r="A3454" s="39" t="s">
        <v>12632</v>
      </c>
      <c r="B3454" s="57" t="s">
        <v>1225</v>
      </c>
      <c r="C3454" s="39">
        <v>10597257</v>
      </c>
      <c r="D3454" s="39">
        <v>10600347</v>
      </c>
      <c r="E3454" s="57" t="s">
        <v>108</v>
      </c>
      <c r="F3454" s="57">
        <v>3091</v>
      </c>
      <c r="G3454" s="39" t="s">
        <v>10535</v>
      </c>
      <c r="H3454" s="57" t="s">
        <v>1601</v>
      </c>
      <c r="I3454" s="39">
        <v>4.1244604862743399</v>
      </c>
      <c r="J3454" s="39">
        <v>4.4857874558537603</v>
      </c>
      <c r="K3454" s="39">
        <v>3.5312192456843299</v>
      </c>
      <c r="L3454" s="39">
        <v>3.5291337852673599</v>
      </c>
      <c r="M3454" s="39">
        <v>3.3779621847615</v>
      </c>
      <c r="N3454" s="39">
        <v>3.38519770209375</v>
      </c>
      <c r="O3454" s="39">
        <v>3.4509604733234198</v>
      </c>
      <c r="P3454" s="39">
        <v>3.4019976463561399</v>
      </c>
      <c r="Q3454" s="39">
        <v>3.24673033929193</v>
      </c>
      <c r="R3454" s="39">
        <v>3.84233525632796</v>
      </c>
      <c r="S3454" s="39">
        <v>3.73546802106083</v>
      </c>
      <c r="T3454" s="39">
        <v>3.6540344818770998</v>
      </c>
      <c r="U3454" s="39">
        <v>3.3701475373671399</v>
      </c>
      <c r="V3454" s="39">
        <v>3.9599463090183402</v>
      </c>
    </row>
    <row r="3455" spans="1:22" x14ac:dyDescent="0.25">
      <c r="A3455" s="39" t="s">
        <v>12633</v>
      </c>
      <c r="B3455" s="57" t="s">
        <v>1225</v>
      </c>
      <c r="C3455" s="39">
        <v>10601330</v>
      </c>
      <c r="D3455" s="39">
        <v>10601893</v>
      </c>
      <c r="E3455" s="57" t="s">
        <v>108</v>
      </c>
      <c r="F3455" s="57">
        <v>564</v>
      </c>
      <c r="G3455" s="39" t="s">
        <v>12634</v>
      </c>
      <c r="H3455" s="57" t="s">
        <v>1601</v>
      </c>
      <c r="I3455" s="39">
        <v>0</v>
      </c>
      <c r="J3455" s="39">
        <v>0</v>
      </c>
      <c r="K3455" s="39">
        <v>0</v>
      </c>
      <c r="L3455" s="39">
        <v>0</v>
      </c>
      <c r="M3455" s="39">
        <v>0</v>
      </c>
      <c r="N3455" s="39">
        <v>0</v>
      </c>
      <c r="O3455" s="39">
        <v>0</v>
      </c>
      <c r="P3455" s="39">
        <v>0</v>
      </c>
      <c r="Q3455" s="39">
        <v>0</v>
      </c>
      <c r="R3455" s="39">
        <v>0</v>
      </c>
      <c r="S3455" s="39">
        <v>0</v>
      </c>
      <c r="T3455" s="39">
        <v>0</v>
      </c>
      <c r="U3455" s="39">
        <v>0</v>
      </c>
      <c r="V3455" s="39">
        <v>0</v>
      </c>
    </row>
    <row r="3456" spans="1:22" x14ac:dyDescent="0.25">
      <c r="A3456" s="39" t="s">
        <v>12635</v>
      </c>
      <c r="B3456" s="57" t="s">
        <v>1225</v>
      </c>
      <c r="C3456" s="39">
        <v>10602047</v>
      </c>
      <c r="D3456" s="39">
        <v>10603797</v>
      </c>
      <c r="E3456" s="57" t="s">
        <v>108</v>
      </c>
      <c r="F3456" s="57">
        <v>1751</v>
      </c>
      <c r="G3456" s="39" t="s">
        <v>3017</v>
      </c>
      <c r="H3456" s="57" t="s">
        <v>1601</v>
      </c>
      <c r="I3456" s="39">
        <v>4.6456036774005698</v>
      </c>
      <c r="J3456" s="39">
        <v>4.2689508326679997</v>
      </c>
      <c r="K3456" s="39">
        <v>5.5161065736437704</v>
      </c>
      <c r="L3456" s="39">
        <v>5.4943484025413598</v>
      </c>
      <c r="M3456" s="39">
        <v>5.5642470639464001</v>
      </c>
      <c r="N3456" s="39">
        <v>5.3760507015499899</v>
      </c>
      <c r="O3456" s="39">
        <v>5.0938981625855497</v>
      </c>
      <c r="P3456" s="39">
        <v>5.4036494814768501</v>
      </c>
      <c r="Q3456" s="39">
        <v>4.4290602020021703</v>
      </c>
      <c r="R3456" s="39">
        <v>4.2718066192032502</v>
      </c>
      <c r="S3456" s="39">
        <v>4.5313627443511404</v>
      </c>
      <c r="T3456" s="39">
        <v>4.4801229139217797</v>
      </c>
      <c r="U3456" s="39">
        <v>4.6258023412828999</v>
      </c>
      <c r="V3456" s="39">
        <v>4.3498606235358697</v>
      </c>
    </row>
    <row r="3457" spans="1:22" x14ac:dyDescent="0.25">
      <c r="A3457" s="39" t="s">
        <v>12636</v>
      </c>
      <c r="B3457" s="57" t="s">
        <v>1225</v>
      </c>
      <c r="C3457" s="39">
        <v>10605550</v>
      </c>
      <c r="D3457" s="39">
        <v>10607611</v>
      </c>
      <c r="E3457" s="57" t="s">
        <v>1698</v>
      </c>
      <c r="F3457" s="57">
        <v>2062</v>
      </c>
      <c r="G3457" s="39" t="s">
        <v>2682</v>
      </c>
      <c r="H3457" s="57" t="s">
        <v>1601</v>
      </c>
      <c r="I3457" s="39">
        <v>0</v>
      </c>
      <c r="J3457" s="39">
        <v>0</v>
      </c>
      <c r="K3457" s="39">
        <v>0</v>
      </c>
      <c r="L3457" s="39">
        <v>0</v>
      </c>
      <c r="M3457" s="39">
        <v>0</v>
      </c>
      <c r="N3457" s="39">
        <v>0</v>
      </c>
      <c r="O3457" s="39">
        <v>0</v>
      </c>
      <c r="P3457" s="39">
        <v>0</v>
      </c>
      <c r="Q3457" s="39">
        <v>0</v>
      </c>
      <c r="R3457" s="39">
        <v>0</v>
      </c>
      <c r="S3457" s="39">
        <v>0</v>
      </c>
      <c r="T3457" s="39">
        <v>0</v>
      </c>
      <c r="U3457" s="39">
        <v>0</v>
      </c>
      <c r="V3457" s="39">
        <v>0</v>
      </c>
    </row>
    <row r="3458" spans="1:22" x14ac:dyDescent="0.25">
      <c r="A3458" s="39" t="s">
        <v>12637</v>
      </c>
      <c r="B3458" s="57" t="s">
        <v>1225</v>
      </c>
      <c r="C3458" s="39">
        <v>10609281</v>
      </c>
      <c r="D3458" s="39">
        <v>10609870</v>
      </c>
      <c r="E3458" s="57" t="s">
        <v>108</v>
      </c>
      <c r="F3458" s="57">
        <v>590</v>
      </c>
      <c r="G3458" s="39" t="s">
        <v>2432</v>
      </c>
      <c r="H3458" s="57" t="s">
        <v>1601</v>
      </c>
      <c r="I3458" s="39">
        <v>0</v>
      </c>
      <c r="J3458" s="39">
        <v>0</v>
      </c>
      <c r="K3458" s="39">
        <v>0</v>
      </c>
      <c r="L3458" s="39">
        <v>0</v>
      </c>
      <c r="M3458" s="39">
        <v>0</v>
      </c>
      <c r="N3458" s="39">
        <v>0</v>
      </c>
      <c r="O3458" s="39">
        <v>0</v>
      </c>
      <c r="P3458" s="39">
        <v>0</v>
      </c>
      <c r="Q3458" s="39">
        <v>0</v>
      </c>
      <c r="R3458" s="39">
        <v>0</v>
      </c>
      <c r="S3458" s="39">
        <v>0</v>
      </c>
      <c r="T3458" s="39">
        <v>0</v>
      </c>
      <c r="U3458" s="39">
        <v>0</v>
      </c>
      <c r="V3458" s="39">
        <v>0</v>
      </c>
    </row>
    <row r="3459" spans="1:22" x14ac:dyDescent="0.25">
      <c r="A3459" s="39" t="s">
        <v>12638</v>
      </c>
      <c r="B3459" s="57" t="s">
        <v>1225</v>
      </c>
      <c r="C3459" s="39">
        <v>10618316</v>
      </c>
      <c r="D3459" s="39">
        <v>10620148</v>
      </c>
      <c r="E3459" s="57" t="s">
        <v>1698</v>
      </c>
      <c r="F3459" s="57">
        <v>1833</v>
      </c>
      <c r="G3459" s="39" t="s">
        <v>2723</v>
      </c>
      <c r="H3459" s="57" t="s">
        <v>1601</v>
      </c>
      <c r="I3459" s="39">
        <v>0</v>
      </c>
      <c r="J3459" s="39">
        <v>0</v>
      </c>
      <c r="K3459" s="39">
        <v>0</v>
      </c>
      <c r="L3459" s="39">
        <v>0</v>
      </c>
      <c r="M3459" s="39">
        <v>0</v>
      </c>
      <c r="N3459" s="39">
        <v>0</v>
      </c>
      <c r="O3459" s="39">
        <v>0</v>
      </c>
      <c r="P3459" s="39">
        <v>0</v>
      </c>
      <c r="Q3459" s="39">
        <v>0</v>
      </c>
      <c r="R3459" s="39">
        <v>0</v>
      </c>
      <c r="S3459" s="39">
        <v>0</v>
      </c>
      <c r="T3459" s="39">
        <v>0</v>
      </c>
      <c r="U3459" s="39">
        <v>0</v>
      </c>
      <c r="V3459" s="39">
        <v>0</v>
      </c>
    </row>
    <row r="3460" spans="1:22" x14ac:dyDescent="0.25">
      <c r="A3460" s="39" t="s">
        <v>12639</v>
      </c>
      <c r="B3460" s="57" t="s">
        <v>1225</v>
      </c>
      <c r="C3460" s="39">
        <v>10658442</v>
      </c>
      <c r="D3460" s="39">
        <v>10659314</v>
      </c>
      <c r="E3460" s="57" t="s">
        <v>108</v>
      </c>
      <c r="F3460" s="57">
        <v>873</v>
      </c>
      <c r="G3460" s="39" t="s">
        <v>108</v>
      </c>
      <c r="H3460" s="57" t="s">
        <v>1601</v>
      </c>
      <c r="I3460" s="39">
        <v>0</v>
      </c>
      <c r="J3460" s="39">
        <v>0</v>
      </c>
      <c r="K3460" s="39">
        <v>0</v>
      </c>
      <c r="L3460" s="39">
        <v>0</v>
      </c>
      <c r="M3460" s="39">
        <v>0</v>
      </c>
      <c r="N3460" s="39">
        <v>0</v>
      </c>
      <c r="O3460" s="39">
        <v>0</v>
      </c>
      <c r="P3460" s="39">
        <v>0</v>
      </c>
      <c r="Q3460" s="39">
        <v>0</v>
      </c>
      <c r="R3460" s="39">
        <v>0</v>
      </c>
      <c r="S3460" s="39">
        <v>0</v>
      </c>
      <c r="T3460" s="39">
        <v>0</v>
      </c>
      <c r="U3460" s="39">
        <v>0</v>
      </c>
      <c r="V3460" s="39">
        <v>0</v>
      </c>
    </row>
    <row r="3461" spans="1:22" x14ac:dyDescent="0.25">
      <c r="A3461" s="39" t="s">
        <v>12640</v>
      </c>
      <c r="B3461" s="57" t="s">
        <v>1225</v>
      </c>
      <c r="C3461" s="39">
        <v>10668920</v>
      </c>
      <c r="D3461" s="39">
        <v>10669499</v>
      </c>
      <c r="E3461" s="57" t="s">
        <v>108</v>
      </c>
      <c r="F3461" s="57">
        <v>580</v>
      </c>
      <c r="G3461" s="39" t="s">
        <v>1913</v>
      </c>
      <c r="H3461" s="57" t="s">
        <v>1601</v>
      </c>
      <c r="I3461" s="39">
        <v>0</v>
      </c>
      <c r="J3461" s="39">
        <v>0</v>
      </c>
      <c r="K3461" s="39">
        <v>0</v>
      </c>
      <c r="L3461" s="39">
        <v>0</v>
      </c>
      <c r="M3461" s="39">
        <v>0</v>
      </c>
      <c r="N3461" s="39">
        <v>0</v>
      </c>
      <c r="O3461" s="39">
        <v>0</v>
      </c>
      <c r="P3461" s="39">
        <v>0</v>
      </c>
      <c r="Q3461" s="39">
        <v>0</v>
      </c>
      <c r="R3461" s="39">
        <v>0</v>
      </c>
      <c r="S3461" s="39">
        <v>0</v>
      </c>
      <c r="T3461" s="39">
        <v>0</v>
      </c>
      <c r="U3461" s="39">
        <v>0</v>
      </c>
      <c r="V3461" s="39">
        <v>0</v>
      </c>
    </row>
    <row r="3462" spans="1:22" x14ac:dyDescent="0.25">
      <c r="A3462" s="39" t="s">
        <v>12641</v>
      </c>
      <c r="B3462" s="57" t="s">
        <v>1225</v>
      </c>
      <c r="C3462" s="39">
        <v>10679742</v>
      </c>
      <c r="D3462" s="39">
        <v>10683695</v>
      </c>
      <c r="E3462" s="57" t="s">
        <v>108</v>
      </c>
      <c r="F3462" s="57">
        <v>3954</v>
      </c>
      <c r="G3462" s="39" t="s">
        <v>10529</v>
      </c>
      <c r="H3462" s="57" t="s">
        <v>1601</v>
      </c>
      <c r="I3462" s="39">
        <v>1.55078741110359</v>
      </c>
      <c r="J3462" s="39">
        <v>2.1414327909292998</v>
      </c>
      <c r="K3462" s="39">
        <v>2.5791584206285898</v>
      </c>
      <c r="L3462" s="39">
        <v>2.97732022679841</v>
      </c>
      <c r="M3462" s="39">
        <v>2.51135417775577</v>
      </c>
      <c r="N3462" s="39">
        <v>2.29127938669766</v>
      </c>
      <c r="O3462" s="39">
        <v>2.3689135889082502</v>
      </c>
      <c r="P3462" s="39">
        <v>2.48736800645659</v>
      </c>
      <c r="Q3462" s="39">
        <v>5.1098327432474804</v>
      </c>
      <c r="R3462" s="39">
        <v>5.8708677255401804</v>
      </c>
      <c r="S3462" s="39">
        <v>5.1691072425322302</v>
      </c>
      <c r="T3462" s="39">
        <v>5.0367626614582903</v>
      </c>
      <c r="U3462" s="39">
        <v>4.75304822988155</v>
      </c>
      <c r="V3462" s="39">
        <v>5.1632692675584098</v>
      </c>
    </row>
    <row r="3463" spans="1:22" x14ac:dyDescent="0.25">
      <c r="A3463" s="39" t="s">
        <v>12642</v>
      </c>
      <c r="B3463" s="57" t="s">
        <v>1225</v>
      </c>
      <c r="C3463" s="39">
        <v>10697755</v>
      </c>
      <c r="D3463" s="39">
        <v>10698645</v>
      </c>
      <c r="E3463" s="57" t="s">
        <v>108</v>
      </c>
      <c r="F3463" s="57">
        <v>891</v>
      </c>
      <c r="G3463" s="39" t="s">
        <v>10527</v>
      </c>
      <c r="H3463" s="57" t="s">
        <v>1601</v>
      </c>
      <c r="I3463" s="39">
        <v>6.1681686538143001</v>
      </c>
      <c r="J3463" s="39">
        <v>6.5285853832036</v>
      </c>
      <c r="K3463" s="39">
        <v>0</v>
      </c>
      <c r="L3463" s="39">
        <v>0</v>
      </c>
      <c r="M3463" s="39">
        <v>0</v>
      </c>
      <c r="N3463" s="39">
        <v>0</v>
      </c>
      <c r="O3463" s="39">
        <v>0</v>
      </c>
      <c r="P3463" s="39">
        <v>0</v>
      </c>
      <c r="Q3463" s="39">
        <v>0</v>
      </c>
      <c r="R3463" s="39">
        <v>0.22556492068379499</v>
      </c>
      <c r="S3463" s="39">
        <v>0.31519406089839003</v>
      </c>
      <c r="T3463" s="39">
        <v>0</v>
      </c>
      <c r="U3463" s="39">
        <v>0</v>
      </c>
      <c r="V3463" s="39">
        <v>0.42128740261677999</v>
      </c>
    </row>
    <row r="3464" spans="1:22" x14ac:dyDescent="0.25">
      <c r="A3464" s="39" t="s">
        <v>12643</v>
      </c>
      <c r="B3464" s="57" t="s">
        <v>1225</v>
      </c>
      <c r="C3464" s="39">
        <v>10699996</v>
      </c>
      <c r="D3464" s="39">
        <v>10701718</v>
      </c>
      <c r="E3464" s="57" t="s">
        <v>108</v>
      </c>
      <c r="F3464" s="57">
        <v>1723</v>
      </c>
      <c r="G3464" s="39" t="s">
        <v>1719</v>
      </c>
      <c r="H3464" s="57" t="s">
        <v>1601</v>
      </c>
      <c r="I3464" s="39">
        <v>0</v>
      </c>
      <c r="J3464" s="39">
        <v>0</v>
      </c>
      <c r="K3464" s="39">
        <v>0</v>
      </c>
      <c r="L3464" s="39">
        <v>0</v>
      </c>
      <c r="M3464" s="39">
        <v>0</v>
      </c>
      <c r="N3464" s="39">
        <v>0</v>
      </c>
      <c r="O3464" s="39">
        <v>0</v>
      </c>
      <c r="P3464" s="39">
        <v>0</v>
      </c>
      <c r="Q3464" s="39">
        <v>0</v>
      </c>
      <c r="R3464" s="39">
        <v>0</v>
      </c>
      <c r="S3464" s="39">
        <v>0</v>
      </c>
      <c r="T3464" s="39">
        <v>0</v>
      </c>
      <c r="U3464" s="39">
        <v>0</v>
      </c>
      <c r="V3464" s="39">
        <v>0</v>
      </c>
    </row>
    <row r="3465" spans="1:22" x14ac:dyDescent="0.25">
      <c r="A3465" s="39" t="s">
        <v>12644</v>
      </c>
      <c r="B3465" s="57" t="s">
        <v>1225</v>
      </c>
      <c r="C3465" s="39">
        <v>10717060</v>
      </c>
      <c r="D3465" s="39">
        <v>10717530</v>
      </c>
      <c r="E3465" s="57" t="s">
        <v>108</v>
      </c>
      <c r="F3465" s="57">
        <v>471</v>
      </c>
      <c r="G3465" s="39" t="s">
        <v>1795</v>
      </c>
      <c r="H3465" s="57" t="s">
        <v>1601</v>
      </c>
      <c r="I3465" s="39">
        <v>0</v>
      </c>
      <c r="J3465" s="39">
        <v>0</v>
      </c>
      <c r="K3465" s="39">
        <v>0</v>
      </c>
      <c r="L3465" s="39">
        <v>0</v>
      </c>
      <c r="M3465" s="39">
        <v>0</v>
      </c>
      <c r="N3465" s="39">
        <v>0</v>
      </c>
      <c r="O3465" s="39">
        <v>0</v>
      </c>
      <c r="P3465" s="39">
        <v>0</v>
      </c>
      <c r="Q3465" s="39">
        <v>0</v>
      </c>
      <c r="R3465" s="39">
        <v>0</v>
      </c>
      <c r="S3465" s="39">
        <v>0</v>
      </c>
      <c r="T3465" s="39">
        <v>0</v>
      </c>
      <c r="U3465" s="39">
        <v>0</v>
      </c>
      <c r="V3465" s="39">
        <v>0</v>
      </c>
    </row>
    <row r="3466" spans="1:22" x14ac:dyDescent="0.25">
      <c r="A3466" s="39" t="s">
        <v>12645</v>
      </c>
      <c r="B3466" s="57" t="s">
        <v>1225</v>
      </c>
      <c r="C3466" s="39">
        <v>10743520</v>
      </c>
      <c r="D3466" s="39">
        <v>10745943</v>
      </c>
      <c r="E3466" s="57" t="s">
        <v>108</v>
      </c>
      <c r="F3466" s="57">
        <v>2424</v>
      </c>
      <c r="G3466" s="39" t="s">
        <v>12646</v>
      </c>
      <c r="H3466" s="57" t="s">
        <v>1601</v>
      </c>
      <c r="I3466" s="39">
        <v>4.2615383370957503</v>
      </c>
      <c r="J3466" s="39">
        <v>4.2760797275747304</v>
      </c>
      <c r="K3466" s="39">
        <v>4.5963269361274399</v>
      </c>
      <c r="L3466" s="39">
        <v>4.4422933074550199</v>
      </c>
      <c r="M3466" s="39">
        <v>4.2671836955678701</v>
      </c>
      <c r="N3466" s="39">
        <v>4.3738848134054296</v>
      </c>
      <c r="O3466" s="39">
        <v>4.8041723326646002</v>
      </c>
      <c r="P3466" s="39">
        <v>4.4800711983978898</v>
      </c>
      <c r="Q3466" s="39">
        <v>3.6504543922896202</v>
      </c>
      <c r="R3466" s="39">
        <v>3.77976399757569</v>
      </c>
      <c r="S3466" s="39">
        <v>3.91927333360587</v>
      </c>
      <c r="T3466" s="39">
        <v>4.2167031828872998</v>
      </c>
      <c r="U3466" s="39">
        <v>4.2666441377929401</v>
      </c>
      <c r="V3466" s="39">
        <v>4.2311712496360796</v>
      </c>
    </row>
    <row r="3467" spans="1:22" x14ac:dyDescent="0.25">
      <c r="A3467" s="39" t="s">
        <v>12647</v>
      </c>
      <c r="B3467" s="57" t="s">
        <v>1225</v>
      </c>
      <c r="C3467" s="39">
        <v>10746101</v>
      </c>
      <c r="D3467" s="39">
        <v>10747583</v>
      </c>
      <c r="E3467" s="57" t="s">
        <v>108</v>
      </c>
      <c r="F3467" s="57">
        <v>1483</v>
      </c>
      <c r="G3467" s="39" t="s">
        <v>2482</v>
      </c>
      <c r="H3467" s="57" t="s">
        <v>1601</v>
      </c>
      <c r="I3467" s="39">
        <v>0.21769354541397901</v>
      </c>
      <c r="J3467" s="39">
        <v>0.70405213916621701</v>
      </c>
      <c r="K3467" s="39">
        <v>0.90099699477040796</v>
      </c>
      <c r="L3467" s="39">
        <v>0</v>
      </c>
      <c r="M3467" s="39">
        <v>0.36714066339233797</v>
      </c>
      <c r="N3467" s="39">
        <v>0.63176458049414796</v>
      </c>
      <c r="O3467" s="39">
        <v>0.92091293519365003</v>
      </c>
      <c r="P3467" s="39">
        <v>0.80985315439079897</v>
      </c>
      <c r="Q3467" s="39">
        <v>1.6441793172749599</v>
      </c>
      <c r="R3467" s="39">
        <v>0.91332334854549402</v>
      </c>
      <c r="S3467" s="39">
        <v>1.23838945240922</v>
      </c>
      <c r="T3467" s="39">
        <v>0.95311323111637003</v>
      </c>
      <c r="U3467" s="39">
        <v>1.4132691144967999</v>
      </c>
      <c r="V3467" s="39">
        <v>1.3741603363222701</v>
      </c>
    </row>
    <row r="3468" spans="1:22" x14ac:dyDescent="0.25">
      <c r="A3468" s="39" t="s">
        <v>12648</v>
      </c>
      <c r="B3468" s="57" t="s">
        <v>1225</v>
      </c>
      <c r="C3468" s="39">
        <v>11955217</v>
      </c>
      <c r="D3468" s="39">
        <v>11957035</v>
      </c>
      <c r="E3468" s="57" t="s">
        <v>108</v>
      </c>
      <c r="F3468" s="57">
        <v>1819</v>
      </c>
      <c r="G3468" s="39" t="s">
        <v>2750</v>
      </c>
      <c r="H3468" s="57" t="s">
        <v>1602</v>
      </c>
      <c r="I3468" s="39">
        <v>6.3756598306195302</v>
      </c>
      <c r="J3468" s="39">
        <v>6.0463164314894797</v>
      </c>
      <c r="K3468" s="39">
        <v>6.6706845716878602</v>
      </c>
      <c r="L3468" s="39">
        <v>7.1207251744926001</v>
      </c>
      <c r="M3468" s="39">
        <v>7.1146377131176104</v>
      </c>
      <c r="N3468" s="39">
        <v>6.5005869709580804</v>
      </c>
      <c r="O3468" s="39">
        <v>6.2183065189754201</v>
      </c>
      <c r="P3468" s="39">
        <v>6.6917295631662599</v>
      </c>
      <c r="Q3468" s="39">
        <v>6.5855274456510102</v>
      </c>
      <c r="R3468" s="39">
        <v>6.1321099886719104</v>
      </c>
      <c r="S3468" s="39">
        <v>6.34309686313272</v>
      </c>
      <c r="T3468" s="39">
        <v>5.9928477224442398</v>
      </c>
      <c r="U3468" s="39">
        <v>6.2085055546381902</v>
      </c>
      <c r="V3468" s="39">
        <v>6.4221808500829898</v>
      </c>
    </row>
    <row r="3469" spans="1:22" x14ac:dyDescent="0.25">
      <c r="A3469" s="39" t="s">
        <v>12649</v>
      </c>
      <c r="B3469" s="57" t="s">
        <v>1225</v>
      </c>
      <c r="C3469" s="39">
        <v>11957315</v>
      </c>
      <c r="D3469" s="39">
        <v>11963621</v>
      </c>
      <c r="E3469" s="57" t="s">
        <v>1698</v>
      </c>
      <c r="F3469" s="57">
        <v>6307</v>
      </c>
      <c r="G3469" s="39" t="s">
        <v>12650</v>
      </c>
      <c r="H3469" s="57" t="s">
        <v>1602</v>
      </c>
      <c r="I3469" s="39">
        <v>0.50565723484612501</v>
      </c>
      <c r="J3469" s="39">
        <v>0.75810017058263901</v>
      </c>
      <c r="K3469" s="39">
        <v>0.78576312174340801</v>
      </c>
      <c r="L3469" s="39">
        <v>0.91109175618725302</v>
      </c>
      <c r="M3469" s="39">
        <v>0.74450643973318897</v>
      </c>
      <c r="N3469" s="39">
        <v>0.74659482765757601</v>
      </c>
      <c r="O3469" s="39">
        <v>0.96629239315952997</v>
      </c>
      <c r="P3469" s="39">
        <v>0.52841829006787</v>
      </c>
      <c r="Q3469" s="39">
        <v>0.62265021605086202</v>
      </c>
      <c r="R3469" s="39">
        <v>0.81499331514479001</v>
      </c>
      <c r="S3469" s="39">
        <v>0.61183714163528202</v>
      </c>
      <c r="T3469" s="39">
        <v>0.61215619393848797</v>
      </c>
      <c r="U3469" s="39">
        <v>0.79076536642441997</v>
      </c>
      <c r="V3469" s="39">
        <v>0.37718373289284202</v>
      </c>
    </row>
    <row r="3470" spans="1:22" x14ac:dyDescent="0.25">
      <c r="A3470" s="39" t="s">
        <v>12651</v>
      </c>
      <c r="B3470" s="57" t="s">
        <v>1225</v>
      </c>
      <c r="C3470" s="39">
        <v>11983241</v>
      </c>
      <c r="D3470" s="39">
        <v>11987976</v>
      </c>
      <c r="E3470" s="57" t="s">
        <v>1698</v>
      </c>
      <c r="F3470" s="57">
        <v>4736</v>
      </c>
      <c r="G3470" s="39" t="s">
        <v>3096</v>
      </c>
      <c r="H3470" s="57" t="s">
        <v>1602</v>
      </c>
      <c r="I3470" s="39">
        <v>3.8809793232543801</v>
      </c>
      <c r="J3470" s="39">
        <v>4.0688169642611101</v>
      </c>
      <c r="K3470" s="39">
        <v>4.6390874233403601</v>
      </c>
      <c r="L3470" s="39">
        <v>4.7101121203040099</v>
      </c>
      <c r="M3470" s="39">
        <v>4.6223037198464603</v>
      </c>
      <c r="N3470" s="39">
        <v>4.8559797339105302</v>
      </c>
      <c r="O3470" s="39">
        <v>4.9696984839052201</v>
      </c>
      <c r="P3470" s="39">
        <v>4.8266298352023798</v>
      </c>
      <c r="Q3470" s="39">
        <v>4.5717192772402804</v>
      </c>
      <c r="R3470" s="39">
        <v>4.4952090664547502</v>
      </c>
      <c r="S3470" s="39">
        <v>4.6469978418059901</v>
      </c>
      <c r="T3470" s="39">
        <v>4.3877485314468299</v>
      </c>
      <c r="U3470" s="39">
        <v>4.5668760259351604</v>
      </c>
      <c r="V3470" s="39">
        <v>4.5836875569185898</v>
      </c>
    </row>
    <row r="3471" spans="1:22" x14ac:dyDescent="0.25">
      <c r="A3471" s="39" t="s">
        <v>12652</v>
      </c>
      <c r="B3471" s="57" t="s">
        <v>1225</v>
      </c>
      <c r="C3471" s="39">
        <v>11998209</v>
      </c>
      <c r="D3471" s="39">
        <v>11998822</v>
      </c>
      <c r="E3471" s="57" t="s">
        <v>1698</v>
      </c>
      <c r="F3471" s="57">
        <v>614</v>
      </c>
      <c r="G3471" s="39" t="s">
        <v>108</v>
      </c>
      <c r="H3471" s="57" t="s">
        <v>1602</v>
      </c>
      <c r="I3471" s="39">
        <v>0</v>
      </c>
      <c r="J3471" s="39">
        <v>0</v>
      </c>
      <c r="K3471" s="39">
        <v>0</v>
      </c>
      <c r="L3471" s="39">
        <v>0</v>
      </c>
      <c r="M3471" s="39">
        <v>0</v>
      </c>
      <c r="N3471" s="39">
        <v>0</v>
      </c>
      <c r="O3471" s="39">
        <v>0</v>
      </c>
      <c r="P3471" s="39">
        <v>0</v>
      </c>
      <c r="Q3471" s="39">
        <v>0</v>
      </c>
      <c r="R3471" s="39">
        <v>0</v>
      </c>
      <c r="S3471" s="39">
        <v>0</v>
      </c>
      <c r="T3471" s="39">
        <v>0</v>
      </c>
      <c r="U3471" s="39">
        <v>0</v>
      </c>
      <c r="V3471" s="39">
        <v>0</v>
      </c>
    </row>
    <row r="3472" spans="1:22" x14ac:dyDescent="0.25">
      <c r="A3472" s="39" t="s">
        <v>12653</v>
      </c>
      <c r="B3472" s="57" t="s">
        <v>1225</v>
      </c>
      <c r="C3472" s="39">
        <v>12002727</v>
      </c>
      <c r="D3472" s="39">
        <v>12004346</v>
      </c>
      <c r="E3472" s="57" t="s">
        <v>1698</v>
      </c>
      <c r="F3472" s="57">
        <v>1620</v>
      </c>
      <c r="G3472" s="39" t="s">
        <v>2639</v>
      </c>
      <c r="H3472" s="57" t="s">
        <v>1602</v>
      </c>
      <c r="I3472" s="39">
        <v>0</v>
      </c>
      <c r="J3472" s="39">
        <v>0</v>
      </c>
      <c r="K3472" s="39">
        <v>0</v>
      </c>
      <c r="L3472" s="39">
        <v>0</v>
      </c>
      <c r="M3472" s="39">
        <v>0</v>
      </c>
      <c r="N3472" s="39">
        <v>0</v>
      </c>
      <c r="O3472" s="39">
        <v>0</v>
      </c>
      <c r="P3472" s="39">
        <v>0</v>
      </c>
      <c r="Q3472" s="39">
        <v>0</v>
      </c>
      <c r="R3472" s="39">
        <v>0</v>
      </c>
      <c r="S3472" s="39">
        <v>0</v>
      </c>
      <c r="T3472" s="39">
        <v>0</v>
      </c>
      <c r="U3472" s="39">
        <v>0</v>
      </c>
      <c r="V3472" s="39">
        <v>0</v>
      </c>
    </row>
    <row r="3473" spans="1:22" x14ac:dyDescent="0.25">
      <c r="A3473" s="39" t="s">
        <v>12654</v>
      </c>
      <c r="B3473" s="57" t="s">
        <v>1225</v>
      </c>
      <c r="C3473" s="39">
        <v>12008683</v>
      </c>
      <c r="D3473" s="39">
        <v>12010969</v>
      </c>
      <c r="E3473" s="57" t="s">
        <v>1698</v>
      </c>
      <c r="F3473" s="57">
        <v>2287</v>
      </c>
      <c r="G3473" s="39" t="s">
        <v>1719</v>
      </c>
      <c r="H3473" s="57" t="s">
        <v>1602</v>
      </c>
      <c r="I3473" s="39">
        <v>0</v>
      </c>
      <c r="J3473" s="39">
        <v>0.25102340199579898</v>
      </c>
      <c r="K3473" s="39">
        <v>0</v>
      </c>
      <c r="L3473" s="39">
        <v>0</v>
      </c>
      <c r="M3473" s="39">
        <v>0</v>
      </c>
      <c r="N3473" s="39">
        <v>0</v>
      </c>
      <c r="O3473" s="39">
        <v>0</v>
      </c>
      <c r="P3473" s="39">
        <v>0</v>
      </c>
      <c r="Q3473" s="39">
        <v>0</v>
      </c>
      <c r="R3473" s="39">
        <v>0</v>
      </c>
      <c r="S3473" s="39">
        <v>0</v>
      </c>
      <c r="T3473" s="39">
        <v>0</v>
      </c>
      <c r="U3473" s="39">
        <v>0</v>
      </c>
      <c r="V3473" s="39">
        <v>0</v>
      </c>
    </row>
    <row r="3474" spans="1:22" x14ac:dyDescent="0.25">
      <c r="A3474" s="39" t="s">
        <v>12655</v>
      </c>
      <c r="B3474" s="57" t="s">
        <v>1225</v>
      </c>
      <c r="C3474" s="39">
        <v>12035675</v>
      </c>
      <c r="D3474" s="39">
        <v>12037624</v>
      </c>
      <c r="E3474" s="57" t="s">
        <v>1698</v>
      </c>
      <c r="F3474" s="57">
        <v>1950</v>
      </c>
      <c r="G3474" s="39" t="s">
        <v>12656</v>
      </c>
      <c r="H3474" s="57" t="s">
        <v>1602</v>
      </c>
      <c r="I3474" s="39">
        <v>0</v>
      </c>
      <c r="J3474" s="39">
        <v>0</v>
      </c>
      <c r="K3474" s="39">
        <v>0</v>
      </c>
      <c r="L3474" s="39">
        <v>0</v>
      </c>
      <c r="M3474" s="39">
        <v>0</v>
      </c>
      <c r="N3474" s="39">
        <v>0</v>
      </c>
      <c r="O3474" s="39">
        <v>0</v>
      </c>
      <c r="P3474" s="39">
        <v>0</v>
      </c>
      <c r="Q3474" s="39">
        <v>0</v>
      </c>
      <c r="R3474" s="39">
        <v>0</v>
      </c>
      <c r="S3474" s="39">
        <v>0</v>
      </c>
      <c r="T3474" s="39">
        <v>0</v>
      </c>
      <c r="U3474" s="39">
        <v>0</v>
      </c>
      <c r="V3474" s="39">
        <v>0</v>
      </c>
    </row>
    <row r="3475" spans="1:22" x14ac:dyDescent="0.25">
      <c r="A3475" s="39" t="s">
        <v>12657</v>
      </c>
      <c r="B3475" s="57" t="s">
        <v>1225</v>
      </c>
      <c r="C3475" s="39">
        <v>12041639</v>
      </c>
      <c r="D3475" s="39">
        <v>12041983</v>
      </c>
      <c r="E3475" s="57" t="s">
        <v>1698</v>
      </c>
      <c r="F3475" s="57">
        <v>345</v>
      </c>
      <c r="G3475" s="39" t="s">
        <v>108</v>
      </c>
      <c r="H3475" s="57" t="s">
        <v>1602</v>
      </c>
      <c r="I3475" s="39">
        <v>0</v>
      </c>
      <c r="J3475" s="39">
        <v>0</v>
      </c>
      <c r="K3475" s="39">
        <v>0</v>
      </c>
      <c r="L3475" s="39">
        <v>0</v>
      </c>
      <c r="M3475" s="39">
        <v>0</v>
      </c>
      <c r="N3475" s="39">
        <v>0</v>
      </c>
      <c r="O3475" s="39">
        <v>0</v>
      </c>
      <c r="P3475" s="39">
        <v>0</v>
      </c>
      <c r="Q3475" s="39">
        <v>0</v>
      </c>
      <c r="R3475" s="39">
        <v>0</v>
      </c>
      <c r="S3475" s="39">
        <v>0</v>
      </c>
      <c r="T3475" s="39">
        <v>0</v>
      </c>
      <c r="U3475" s="39">
        <v>0</v>
      </c>
      <c r="V3475" s="39">
        <v>0</v>
      </c>
    </row>
    <row r="3476" spans="1:22" x14ac:dyDescent="0.25">
      <c r="A3476" s="39" t="s">
        <v>12658</v>
      </c>
      <c r="B3476" s="57" t="s">
        <v>1225</v>
      </c>
      <c r="C3476" s="39">
        <v>12053584</v>
      </c>
      <c r="D3476" s="39">
        <v>12056448</v>
      </c>
      <c r="E3476" s="57" t="s">
        <v>1698</v>
      </c>
      <c r="F3476" s="57">
        <v>2865</v>
      </c>
      <c r="G3476" s="39" t="s">
        <v>1793</v>
      </c>
      <c r="H3476" s="57" t="s">
        <v>1602</v>
      </c>
      <c r="I3476" s="39">
        <v>3.1575733604896697E-2</v>
      </c>
      <c r="J3476" s="39">
        <v>4.0715580104679197E-2</v>
      </c>
      <c r="K3476" s="39">
        <v>8.3957419737125505E-2</v>
      </c>
      <c r="L3476" s="39">
        <v>0.15180038055089101</v>
      </c>
      <c r="M3476" s="39">
        <v>0.108821763499044</v>
      </c>
      <c r="N3476" s="39">
        <v>0.29631760968944298</v>
      </c>
      <c r="O3476" s="39">
        <v>0.18662352377383901</v>
      </c>
      <c r="P3476" s="39">
        <v>0.26923786292755902</v>
      </c>
      <c r="Q3476" s="39">
        <v>0.254087257282962</v>
      </c>
      <c r="R3476" s="39">
        <v>0.102068571742646</v>
      </c>
      <c r="S3476" s="39">
        <v>0.24915161427865101</v>
      </c>
      <c r="T3476" s="39">
        <v>0.71467018457825804</v>
      </c>
      <c r="U3476" s="39">
        <v>1.1068708918883201</v>
      </c>
      <c r="V3476" s="39">
        <v>1.22370673595557</v>
      </c>
    </row>
    <row r="3477" spans="1:22" x14ac:dyDescent="0.25">
      <c r="A3477" s="39" t="s">
        <v>12659</v>
      </c>
      <c r="B3477" s="57" t="s">
        <v>1225</v>
      </c>
      <c r="C3477" s="39">
        <v>12069580</v>
      </c>
      <c r="D3477" s="39">
        <v>12071518</v>
      </c>
      <c r="E3477" s="57" t="s">
        <v>108</v>
      </c>
      <c r="F3477" s="57">
        <v>1939</v>
      </c>
      <c r="G3477" s="39" t="s">
        <v>9429</v>
      </c>
      <c r="H3477" s="57" t="s">
        <v>1602</v>
      </c>
      <c r="I3477" s="39">
        <v>1.95997412081128</v>
      </c>
      <c r="J3477" s="39">
        <v>1.7118604899091101</v>
      </c>
      <c r="K3477" s="39">
        <v>3.4594276840090901</v>
      </c>
      <c r="L3477" s="39">
        <v>3.35326823619208</v>
      </c>
      <c r="M3477" s="39">
        <v>3.3202102654773702</v>
      </c>
      <c r="N3477" s="39">
        <v>3.5472770705063801</v>
      </c>
      <c r="O3477" s="39">
        <v>3.3513951160127098</v>
      </c>
      <c r="P3477" s="39">
        <v>3.30420728456262</v>
      </c>
      <c r="Q3477" s="39">
        <v>2.7386467966332102</v>
      </c>
      <c r="R3477" s="39">
        <v>2.3492633567620498</v>
      </c>
      <c r="S3477" s="39">
        <v>2.6195421313082399</v>
      </c>
      <c r="T3477" s="39">
        <v>2.61663294034072</v>
      </c>
      <c r="U3477" s="39">
        <v>2.80363829058291</v>
      </c>
      <c r="V3477" s="39">
        <v>2.39156702623748</v>
      </c>
    </row>
    <row r="3478" spans="1:22" x14ac:dyDescent="0.25">
      <c r="A3478" s="39" t="s">
        <v>12660</v>
      </c>
      <c r="B3478" s="57" t="s">
        <v>1225</v>
      </c>
      <c r="C3478" s="39">
        <v>12071986</v>
      </c>
      <c r="D3478" s="39">
        <v>12072870</v>
      </c>
      <c r="E3478" s="57" t="s">
        <v>1698</v>
      </c>
      <c r="F3478" s="57">
        <v>885</v>
      </c>
      <c r="G3478" s="39" t="s">
        <v>4502</v>
      </c>
      <c r="H3478" s="57" t="s">
        <v>1602</v>
      </c>
      <c r="I3478" s="39">
        <v>0</v>
      </c>
      <c r="J3478" s="39">
        <v>0</v>
      </c>
      <c r="K3478" s="39">
        <v>0</v>
      </c>
      <c r="L3478" s="39">
        <v>0</v>
      </c>
      <c r="M3478" s="39">
        <v>0</v>
      </c>
      <c r="N3478" s="39">
        <v>0</v>
      </c>
      <c r="O3478" s="39">
        <v>0</v>
      </c>
      <c r="P3478" s="39">
        <v>0</v>
      </c>
      <c r="Q3478" s="39">
        <v>0</v>
      </c>
      <c r="R3478" s="39">
        <v>0</v>
      </c>
      <c r="S3478" s="39">
        <v>0</v>
      </c>
      <c r="T3478" s="39">
        <v>0</v>
      </c>
      <c r="U3478" s="39">
        <v>0</v>
      </c>
      <c r="V3478" s="39">
        <v>0</v>
      </c>
    </row>
    <row r="3479" spans="1:22" x14ac:dyDescent="0.25">
      <c r="A3479" s="39" t="s">
        <v>12661</v>
      </c>
      <c r="B3479" s="57" t="s">
        <v>1225</v>
      </c>
      <c r="C3479" s="39">
        <v>12073034</v>
      </c>
      <c r="D3479" s="39">
        <v>12076837</v>
      </c>
      <c r="E3479" s="57" t="s">
        <v>108</v>
      </c>
      <c r="F3479" s="57">
        <v>3804</v>
      </c>
      <c r="G3479" s="39" t="s">
        <v>2091</v>
      </c>
      <c r="H3479" s="57" t="s">
        <v>1602</v>
      </c>
      <c r="I3479" s="39">
        <v>2.71545632366557</v>
      </c>
      <c r="J3479" s="39">
        <v>2.10955112298798</v>
      </c>
      <c r="K3479" s="39">
        <v>4.1574560808414001</v>
      </c>
      <c r="L3479" s="39">
        <v>3.8027205574487901</v>
      </c>
      <c r="M3479" s="39">
        <v>3.79594353415006</v>
      </c>
      <c r="N3479" s="39">
        <v>4.2055410916665297</v>
      </c>
      <c r="O3479" s="39">
        <v>4.0370219425712204</v>
      </c>
      <c r="P3479" s="39">
        <v>3.9458511280686301</v>
      </c>
      <c r="Q3479" s="39">
        <v>3.2738306523157501</v>
      </c>
      <c r="R3479" s="39">
        <v>2.80271021929134</v>
      </c>
      <c r="S3479" s="39">
        <v>3.3029097549351101</v>
      </c>
      <c r="T3479" s="39">
        <v>2.4561017108454402</v>
      </c>
      <c r="U3479" s="39">
        <v>2.6664089400144202</v>
      </c>
      <c r="V3479" s="39">
        <v>2.5272755620554501</v>
      </c>
    </row>
    <row r="3480" spans="1:22" x14ac:dyDescent="0.25">
      <c r="A3480" s="39" t="s">
        <v>12662</v>
      </c>
      <c r="B3480" s="57" t="s">
        <v>1225</v>
      </c>
      <c r="C3480" s="39">
        <v>12080405</v>
      </c>
      <c r="D3480" s="39">
        <v>12084831</v>
      </c>
      <c r="E3480" s="57" t="s">
        <v>108</v>
      </c>
      <c r="F3480" s="57">
        <v>4427</v>
      </c>
      <c r="G3480" s="39" t="s">
        <v>10559</v>
      </c>
      <c r="H3480" s="57" t="s">
        <v>1602</v>
      </c>
      <c r="I3480" s="39">
        <v>4.8068808157938703</v>
      </c>
      <c r="J3480" s="39">
        <v>4.2799318147855701</v>
      </c>
      <c r="K3480" s="39">
        <v>2.7302986679113901</v>
      </c>
      <c r="L3480" s="39">
        <v>2.7670593783126098</v>
      </c>
      <c r="M3480" s="39">
        <v>3.0120394094783101</v>
      </c>
      <c r="N3480" s="39">
        <v>2.8038676326779202</v>
      </c>
      <c r="O3480" s="39">
        <v>2.7155749323915299</v>
      </c>
      <c r="P3480" s="39">
        <v>3.1746716659399499</v>
      </c>
      <c r="Q3480" s="39">
        <v>4.0558984323828096</v>
      </c>
      <c r="R3480" s="39">
        <v>4.0755497448860298</v>
      </c>
      <c r="S3480" s="39">
        <v>4.1732633794904803</v>
      </c>
      <c r="T3480" s="39">
        <v>3.14760465129809</v>
      </c>
      <c r="U3480" s="39">
        <v>2.9862707549174301</v>
      </c>
      <c r="V3480" s="39">
        <v>3.19706646804726</v>
      </c>
    </row>
    <row r="3481" spans="1:22" x14ac:dyDescent="0.25">
      <c r="A3481" s="39" t="s">
        <v>12663</v>
      </c>
      <c r="B3481" s="57" t="s">
        <v>1225</v>
      </c>
      <c r="C3481" s="39">
        <v>12085664</v>
      </c>
      <c r="D3481" s="39">
        <v>12092081</v>
      </c>
      <c r="E3481" s="57" t="s">
        <v>108</v>
      </c>
      <c r="F3481" s="57">
        <v>6418</v>
      </c>
      <c r="G3481" s="39" t="s">
        <v>10559</v>
      </c>
      <c r="H3481" s="57" t="s">
        <v>1602</v>
      </c>
      <c r="I3481" s="39">
        <v>0</v>
      </c>
      <c r="J3481" s="39">
        <v>0</v>
      </c>
      <c r="K3481" s="39">
        <v>0</v>
      </c>
      <c r="L3481" s="39">
        <v>0</v>
      </c>
      <c r="M3481" s="39">
        <v>0</v>
      </c>
      <c r="N3481" s="39">
        <v>0</v>
      </c>
      <c r="O3481" s="39">
        <v>0</v>
      </c>
      <c r="P3481" s="39">
        <v>0</v>
      </c>
      <c r="Q3481" s="39">
        <v>0</v>
      </c>
      <c r="R3481" s="39">
        <v>0</v>
      </c>
      <c r="S3481" s="39">
        <v>0</v>
      </c>
      <c r="T3481" s="39">
        <v>0</v>
      </c>
      <c r="U3481" s="39">
        <v>0</v>
      </c>
      <c r="V3481" s="39">
        <v>0</v>
      </c>
    </row>
    <row r="3482" spans="1:22" x14ac:dyDescent="0.25">
      <c r="A3482" s="39" t="s">
        <v>12664</v>
      </c>
      <c r="B3482" s="57" t="s">
        <v>1225</v>
      </c>
      <c r="C3482" s="39">
        <v>12093012</v>
      </c>
      <c r="D3482" s="39">
        <v>12095670</v>
      </c>
      <c r="E3482" s="57" t="s">
        <v>1698</v>
      </c>
      <c r="F3482" s="57">
        <v>2659</v>
      </c>
      <c r="G3482" s="39" t="s">
        <v>2579</v>
      </c>
      <c r="H3482" s="57" t="s">
        <v>1602</v>
      </c>
      <c r="I3482" s="39">
        <v>2.06008889947665</v>
      </c>
      <c r="J3482" s="39">
        <v>2.3671501710094001</v>
      </c>
      <c r="K3482" s="39">
        <v>1.8898706670702401</v>
      </c>
      <c r="L3482" s="39">
        <v>1.66344481885691</v>
      </c>
      <c r="M3482" s="39">
        <v>2.19436131465676</v>
      </c>
      <c r="N3482" s="39">
        <v>1.81094071181779</v>
      </c>
      <c r="O3482" s="39">
        <v>1.53518702342665</v>
      </c>
      <c r="P3482" s="39">
        <v>1.8143248245097601</v>
      </c>
      <c r="Q3482" s="39">
        <v>1.6265933274414399</v>
      </c>
      <c r="R3482" s="39">
        <v>1.73426956499778</v>
      </c>
      <c r="S3482" s="39">
        <v>1.63014915599094</v>
      </c>
      <c r="T3482" s="39">
        <v>1.7229075090326</v>
      </c>
      <c r="U3482" s="39">
        <v>1.9303664463144701</v>
      </c>
      <c r="V3482" s="39">
        <v>2.0801869200858998</v>
      </c>
    </row>
    <row r="3483" spans="1:22" x14ac:dyDescent="0.25">
      <c r="A3483" s="39" t="s">
        <v>12665</v>
      </c>
      <c r="B3483" s="57" t="s">
        <v>1225</v>
      </c>
      <c r="C3483" s="39">
        <v>12095708</v>
      </c>
      <c r="D3483" s="39">
        <v>12097287</v>
      </c>
      <c r="E3483" s="57" t="s">
        <v>108</v>
      </c>
      <c r="F3483" s="57">
        <v>1580</v>
      </c>
      <c r="G3483" s="39" t="s">
        <v>12666</v>
      </c>
      <c r="H3483" s="57" t="s">
        <v>1602</v>
      </c>
      <c r="I3483" s="39">
        <v>2.85394376509405</v>
      </c>
      <c r="J3483" s="39">
        <v>2.5561252708805999</v>
      </c>
      <c r="K3483" s="39">
        <v>2.1734600786854599</v>
      </c>
      <c r="L3483" s="39">
        <v>2.0503240704662402</v>
      </c>
      <c r="M3483" s="39">
        <v>2.1525923140291399</v>
      </c>
      <c r="N3483" s="39">
        <v>1.9392265777282101</v>
      </c>
      <c r="O3483" s="39">
        <v>2.1263716080553201</v>
      </c>
      <c r="P3483" s="39">
        <v>2.19941793699499</v>
      </c>
      <c r="Q3483" s="39">
        <v>2.3903897941922101</v>
      </c>
      <c r="R3483" s="39">
        <v>2.39534527678394</v>
      </c>
      <c r="S3483" s="39">
        <v>2.51460707576486</v>
      </c>
      <c r="T3483" s="39">
        <v>2.5768341036190998</v>
      </c>
      <c r="U3483" s="39">
        <v>2.8062291808295301</v>
      </c>
      <c r="V3483" s="39">
        <v>2.8988313538597099</v>
      </c>
    </row>
    <row r="3484" spans="1:22" x14ac:dyDescent="0.25">
      <c r="A3484" s="39" t="s">
        <v>12667</v>
      </c>
      <c r="B3484" s="57" t="s">
        <v>1225</v>
      </c>
      <c r="C3484" s="39">
        <v>12098711</v>
      </c>
      <c r="D3484" s="39">
        <v>12100421</v>
      </c>
      <c r="E3484" s="57" t="s">
        <v>1698</v>
      </c>
      <c r="F3484" s="57">
        <v>1711</v>
      </c>
      <c r="G3484" s="39" t="s">
        <v>4305</v>
      </c>
      <c r="H3484" s="57" t="s">
        <v>1602</v>
      </c>
      <c r="I3484" s="39">
        <v>0</v>
      </c>
      <c r="J3484" s="39">
        <v>0</v>
      </c>
      <c r="K3484" s="39">
        <v>0</v>
      </c>
      <c r="L3484" s="39">
        <v>0</v>
      </c>
      <c r="M3484" s="39">
        <v>0</v>
      </c>
      <c r="N3484" s="39">
        <v>0</v>
      </c>
      <c r="O3484" s="39">
        <v>0</v>
      </c>
      <c r="P3484" s="39">
        <v>0</v>
      </c>
      <c r="Q3484" s="39">
        <v>0</v>
      </c>
      <c r="R3484" s="39">
        <v>0</v>
      </c>
      <c r="S3484" s="39">
        <v>0</v>
      </c>
      <c r="T3484" s="39">
        <v>0</v>
      </c>
      <c r="U3484" s="39">
        <v>0</v>
      </c>
      <c r="V3484" s="39">
        <v>0</v>
      </c>
    </row>
    <row r="3485" spans="1:22" x14ac:dyDescent="0.25">
      <c r="A3485" s="39" t="s">
        <v>12668</v>
      </c>
      <c r="B3485" s="57" t="s">
        <v>1225</v>
      </c>
      <c r="C3485" s="39">
        <v>12103973</v>
      </c>
      <c r="D3485" s="39">
        <v>12107002</v>
      </c>
      <c r="E3485" s="57" t="s">
        <v>1698</v>
      </c>
      <c r="F3485" s="57">
        <v>3030</v>
      </c>
      <c r="G3485" s="39" t="s">
        <v>12669</v>
      </c>
      <c r="H3485" s="57" t="s">
        <v>1602</v>
      </c>
      <c r="I3485" s="39">
        <v>0</v>
      </c>
      <c r="J3485" s="39">
        <v>0</v>
      </c>
      <c r="K3485" s="39">
        <v>0</v>
      </c>
      <c r="L3485" s="39">
        <v>0</v>
      </c>
      <c r="M3485" s="39">
        <v>0</v>
      </c>
      <c r="N3485" s="39">
        <v>0</v>
      </c>
      <c r="O3485" s="39">
        <v>0</v>
      </c>
      <c r="P3485" s="39">
        <v>0</v>
      </c>
      <c r="Q3485" s="39">
        <v>0</v>
      </c>
      <c r="R3485" s="39">
        <v>0</v>
      </c>
      <c r="S3485" s="39">
        <v>0</v>
      </c>
      <c r="T3485" s="39">
        <v>0</v>
      </c>
      <c r="U3485" s="39">
        <v>0</v>
      </c>
      <c r="V3485" s="39">
        <v>0</v>
      </c>
    </row>
    <row r="3486" spans="1:22" x14ac:dyDescent="0.25">
      <c r="A3486" s="39" t="s">
        <v>12670</v>
      </c>
      <c r="B3486" s="57" t="s">
        <v>1225</v>
      </c>
      <c r="C3486" s="39">
        <v>12108962</v>
      </c>
      <c r="D3486" s="39">
        <v>12110905</v>
      </c>
      <c r="E3486" s="57" t="s">
        <v>1698</v>
      </c>
      <c r="F3486" s="57">
        <v>1944</v>
      </c>
      <c r="G3486" s="39" t="s">
        <v>12671</v>
      </c>
      <c r="H3486" s="57" t="s">
        <v>1602</v>
      </c>
      <c r="I3486" s="39">
        <v>0</v>
      </c>
      <c r="J3486" s="39">
        <v>0</v>
      </c>
      <c r="K3486" s="39">
        <v>0</v>
      </c>
      <c r="L3486" s="39">
        <v>0</v>
      </c>
      <c r="M3486" s="39">
        <v>0</v>
      </c>
      <c r="N3486" s="39">
        <v>0</v>
      </c>
      <c r="O3486" s="39">
        <v>0</v>
      </c>
      <c r="P3486" s="39">
        <v>0</v>
      </c>
      <c r="Q3486" s="39">
        <v>0</v>
      </c>
      <c r="R3486" s="39">
        <v>0</v>
      </c>
      <c r="S3486" s="39">
        <v>0</v>
      </c>
      <c r="T3486" s="39">
        <v>0</v>
      </c>
      <c r="U3486" s="39">
        <v>0</v>
      </c>
      <c r="V3486" s="39">
        <v>0</v>
      </c>
    </row>
    <row r="3487" spans="1:22" x14ac:dyDescent="0.25">
      <c r="A3487" s="39" t="s">
        <v>12672</v>
      </c>
      <c r="B3487" s="57" t="s">
        <v>1225</v>
      </c>
      <c r="C3487" s="39">
        <v>12118031</v>
      </c>
      <c r="D3487" s="39">
        <v>12119101</v>
      </c>
      <c r="E3487" s="57" t="s">
        <v>108</v>
      </c>
      <c r="F3487" s="57">
        <v>1071</v>
      </c>
      <c r="G3487" s="39" t="s">
        <v>2305</v>
      </c>
      <c r="H3487" s="57" t="s">
        <v>1602</v>
      </c>
      <c r="I3487" s="39">
        <v>0</v>
      </c>
      <c r="J3487" s="39">
        <v>0</v>
      </c>
      <c r="K3487" s="39">
        <v>0</v>
      </c>
      <c r="L3487" s="39">
        <v>0</v>
      </c>
      <c r="M3487" s="39">
        <v>0</v>
      </c>
      <c r="N3487" s="39">
        <v>0</v>
      </c>
      <c r="O3487" s="39">
        <v>0</v>
      </c>
      <c r="P3487" s="39">
        <v>0</v>
      </c>
      <c r="Q3487" s="39">
        <v>0</v>
      </c>
      <c r="R3487" s="39">
        <v>0</v>
      </c>
      <c r="S3487" s="39">
        <v>0</v>
      </c>
      <c r="T3487" s="39">
        <v>0</v>
      </c>
      <c r="U3487" s="39">
        <v>0</v>
      </c>
      <c r="V3487" s="39">
        <v>0</v>
      </c>
    </row>
    <row r="3488" spans="1:22" x14ac:dyDescent="0.25">
      <c r="A3488" s="39" t="s">
        <v>12673</v>
      </c>
      <c r="B3488" s="57" t="s">
        <v>1225</v>
      </c>
      <c r="C3488" s="39">
        <v>12130480</v>
      </c>
      <c r="D3488" s="39">
        <v>12131208</v>
      </c>
      <c r="E3488" s="57" t="s">
        <v>108</v>
      </c>
      <c r="F3488" s="57">
        <v>729</v>
      </c>
      <c r="G3488" s="39" t="s">
        <v>2575</v>
      </c>
      <c r="H3488" s="57" t="s">
        <v>1602</v>
      </c>
      <c r="I3488" s="39">
        <v>0</v>
      </c>
      <c r="J3488" s="39">
        <v>0</v>
      </c>
      <c r="K3488" s="39">
        <v>1.40251481545561</v>
      </c>
      <c r="L3488" s="39">
        <v>0</v>
      </c>
      <c r="M3488" s="39">
        <v>0</v>
      </c>
      <c r="N3488" s="39">
        <v>0</v>
      </c>
      <c r="O3488" s="39">
        <v>0</v>
      </c>
      <c r="P3488" s="39">
        <v>0</v>
      </c>
      <c r="Q3488" s="39">
        <v>0</v>
      </c>
      <c r="R3488" s="39">
        <v>0</v>
      </c>
      <c r="S3488" s="39">
        <v>0</v>
      </c>
      <c r="T3488" s="39">
        <v>0</v>
      </c>
      <c r="U3488" s="39">
        <v>0</v>
      </c>
      <c r="V3488" s="39">
        <v>0</v>
      </c>
    </row>
    <row r="3489" spans="1:22" x14ac:dyDescent="0.25">
      <c r="A3489" s="39" t="s">
        <v>12674</v>
      </c>
      <c r="B3489" s="57" t="s">
        <v>1225</v>
      </c>
      <c r="C3489" s="39">
        <v>12136383</v>
      </c>
      <c r="D3489" s="39">
        <v>12137065</v>
      </c>
      <c r="E3489" s="57" t="s">
        <v>108</v>
      </c>
      <c r="F3489" s="57">
        <v>683</v>
      </c>
      <c r="G3489" s="39" t="s">
        <v>2575</v>
      </c>
      <c r="H3489" s="57" t="s">
        <v>1602</v>
      </c>
      <c r="I3489" s="39">
        <v>0</v>
      </c>
      <c r="J3489" s="39">
        <v>0</v>
      </c>
      <c r="K3489" s="39">
        <v>0</v>
      </c>
      <c r="L3489" s="39">
        <v>0</v>
      </c>
      <c r="M3489" s="39">
        <v>0</v>
      </c>
      <c r="N3489" s="39">
        <v>0</v>
      </c>
      <c r="O3489" s="39">
        <v>0</v>
      </c>
      <c r="P3489" s="39">
        <v>0</v>
      </c>
      <c r="Q3489" s="39">
        <v>0</v>
      </c>
      <c r="R3489" s="39">
        <v>0</v>
      </c>
      <c r="S3489" s="39">
        <v>0</v>
      </c>
      <c r="T3489" s="39">
        <v>0</v>
      </c>
      <c r="U3489" s="39">
        <v>0</v>
      </c>
      <c r="V3489" s="39">
        <v>0</v>
      </c>
    </row>
    <row r="3490" spans="1:22" x14ac:dyDescent="0.25">
      <c r="A3490" s="39" t="s">
        <v>12675</v>
      </c>
      <c r="B3490" s="57" t="s">
        <v>1225</v>
      </c>
      <c r="C3490" s="39">
        <v>12159747</v>
      </c>
      <c r="D3490" s="39">
        <v>12162658</v>
      </c>
      <c r="E3490" s="57" t="s">
        <v>108</v>
      </c>
      <c r="F3490" s="57">
        <v>2912</v>
      </c>
      <c r="G3490" s="39" t="s">
        <v>5057</v>
      </c>
      <c r="H3490" s="57" t="s">
        <v>1602</v>
      </c>
      <c r="I3490" s="39">
        <v>0.293021982113778</v>
      </c>
      <c r="J3490" s="39">
        <v>0.335913096234287</v>
      </c>
      <c r="K3490" s="39">
        <v>0</v>
      </c>
      <c r="L3490" s="39">
        <v>0</v>
      </c>
      <c r="M3490" s="39">
        <v>3.7845918579290899E-2</v>
      </c>
      <c r="N3490" s="39">
        <v>0</v>
      </c>
      <c r="O3490" s="39">
        <v>0</v>
      </c>
      <c r="P3490" s="39">
        <v>0.14326801829189101</v>
      </c>
      <c r="Q3490" s="39">
        <v>0.31614110712111998</v>
      </c>
      <c r="R3490" s="39">
        <v>7.0025448056595302E-2</v>
      </c>
      <c r="S3490" s="39">
        <v>0.13213274667946501</v>
      </c>
      <c r="T3490" s="39">
        <v>4.2156960332046099E-2</v>
      </c>
      <c r="U3490" s="39">
        <v>3.71584024006337E-2</v>
      </c>
      <c r="V3490" s="39">
        <v>0.138367570438099</v>
      </c>
    </row>
    <row r="3491" spans="1:22" x14ac:dyDescent="0.25">
      <c r="A3491" s="39" t="s">
        <v>12676</v>
      </c>
      <c r="B3491" s="57" t="s">
        <v>1225</v>
      </c>
      <c r="C3491" s="39">
        <v>12164408</v>
      </c>
      <c r="D3491" s="39">
        <v>12167488</v>
      </c>
      <c r="E3491" s="57" t="s">
        <v>1698</v>
      </c>
      <c r="F3491" s="57">
        <v>3081</v>
      </c>
      <c r="G3491" s="39" t="s">
        <v>10480</v>
      </c>
      <c r="H3491" s="57" t="s">
        <v>1602</v>
      </c>
      <c r="I3491" s="39">
        <v>4.02450585570136</v>
      </c>
      <c r="J3491" s="39">
        <v>4.1147418104285096</v>
      </c>
      <c r="K3491" s="39">
        <v>3.8209141665061201</v>
      </c>
      <c r="L3491" s="39">
        <v>3.9220931635598002</v>
      </c>
      <c r="M3491" s="39">
        <v>4.0073390460081599</v>
      </c>
      <c r="N3491" s="39">
        <v>3.7257629657879501</v>
      </c>
      <c r="O3491" s="39">
        <v>3.9829662031453501</v>
      </c>
      <c r="P3491" s="39">
        <v>3.8096511009011098</v>
      </c>
      <c r="Q3491" s="39">
        <v>4.0516157208439001</v>
      </c>
      <c r="R3491" s="39">
        <v>4.1838834590322298</v>
      </c>
      <c r="S3491" s="39">
        <v>4.2775087281447801</v>
      </c>
      <c r="T3491" s="39">
        <v>3.9462161884051401</v>
      </c>
      <c r="U3491" s="39">
        <v>3.7780613551069901</v>
      </c>
      <c r="V3491" s="39">
        <v>4.1078886945529698</v>
      </c>
    </row>
    <row r="3492" spans="1:22" x14ac:dyDescent="0.25">
      <c r="A3492" s="39" t="s">
        <v>12677</v>
      </c>
      <c r="B3492" s="57" t="s">
        <v>1225</v>
      </c>
      <c r="C3492" s="39">
        <v>12168500</v>
      </c>
      <c r="D3492" s="39">
        <v>12169733</v>
      </c>
      <c r="E3492" s="57" t="s">
        <v>1698</v>
      </c>
      <c r="F3492" s="57">
        <v>1234</v>
      </c>
      <c r="G3492" s="39" t="s">
        <v>8624</v>
      </c>
      <c r="H3492" s="57" t="s">
        <v>1602</v>
      </c>
      <c r="I3492" s="39">
        <v>0</v>
      </c>
      <c r="J3492" s="39">
        <v>0</v>
      </c>
      <c r="K3492" s="39">
        <v>0</v>
      </c>
      <c r="L3492" s="39">
        <v>0</v>
      </c>
      <c r="M3492" s="39">
        <v>0</v>
      </c>
      <c r="N3492" s="39">
        <v>0</v>
      </c>
      <c r="O3492" s="39">
        <v>0</v>
      </c>
      <c r="P3492" s="39">
        <v>0</v>
      </c>
      <c r="Q3492" s="39">
        <v>0</v>
      </c>
      <c r="R3492" s="39">
        <v>0</v>
      </c>
      <c r="S3492" s="39">
        <v>0</v>
      </c>
      <c r="T3492" s="39">
        <v>0</v>
      </c>
      <c r="U3492" s="39">
        <v>0</v>
      </c>
      <c r="V3492" s="39">
        <v>0</v>
      </c>
    </row>
    <row r="3493" spans="1:22" x14ac:dyDescent="0.25">
      <c r="A3493" s="39" t="s">
        <v>12678</v>
      </c>
      <c r="B3493" s="57" t="s">
        <v>1225</v>
      </c>
      <c r="C3493" s="39">
        <v>12189967</v>
      </c>
      <c r="D3493" s="39">
        <v>12191166</v>
      </c>
      <c r="E3493" s="57" t="s">
        <v>108</v>
      </c>
      <c r="F3493" s="57">
        <v>1200</v>
      </c>
      <c r="G3493" s="39" t="s">
        <v>2049</v>
      </c>
      <c r="H3493" s="57" t="s">
        <v>1602</v>
      </c>
      <c r="I3493" s="39">
        <v>3.6138852113171702</v>
      </c>
      <c r="J3493" s="39">
        <v>4.5568217653347798</v>
      </c>
      <c r="K3493" s="39">
        <v>3.4007565031832501</v>
      </c>
      <c r="L3493" s="39">
        <v>3.8772436362519098</v>
      </c>
      <c r="M3493" s="39">
        <v>3.51969285884056</v>
      </c>
      <c r="N3493" s="39">
        <v>2.5657482610045199</v>
      </c>
      <c r="O3493" s="39">
        <v>2.8832825839004199</v>
      </c>
      <c r="P3493" s="39">
        <v>2.9477559133842499</v>
      </c>
      <c r="Q3493" s="39">
        <v>4.7095167284676096</v>
      </c>
      <c r="R3493" s="39">
        <v>5.2417944314108498</v>
      </c>
      <c r="S3493" s="39">
        <v>4.5877070203452703</v>
      </c>
      <c r="T3493" s="39">
        <v>2.66829388993159</v>
      </c>
      <c r="U3493" s="39">
        <v>3.3182604341103801</v>
      </c>
      <c r="V3493" s="39">
        <v>2.9425013685441002</v>
      </c>
    </row>
    <row r="3494" spans="1:22" x14ac:dyDescent="0.25">
      <c r="A3494" s="39" t="s">
        <v>12679</v>
      </c>
      <c r="B3494" s="57" t="s">
        <v>1225</v>
      </c>
      <c r="C3494" s="39">
        <v>12210753</v>
      </c>
      <c r="D3494" s="39">
        <v>12217813</v>
      </c>
      <c r="E3494" s="57" t="s">
        <v>108</v>
      </c>
      <c r="F3494" s="57">
        <v>7061</v>
      </c>
      <c r="G3494" s="39" t="s">
        <v>12680</v>
      </c>
      <c r="H3494" s="57" t="s">
        <v>1602</v>
      </c>
      <c r="I3494" s="39">
        <v>0.75945414461960303</v>
      </c>
      <c r="J3494" s="39">
        <v>0.792871174039529</v>
      </c>
      <c r="K3494" s="39">
        <v>2.2896338310578801</v>
      </c>
      <c r="L3494" s="39">
        <v>2.2878889084556899</v>
      </c>
      <c r="M3494" s="39">
        <v>2.3462250766371202</v>
      </c>
      <c r="N3494" s="39">
        <v>2.0181356247654301</v>
      </c>
      <c r="O3494" s="39">
        <v>2.3617627458088499</v>
      </c>
      <c r="P3494" s="39">
        <v>2.0750704840093102</v>
      </c>
      <c r="Q3494" s="39">
        <v>1.5655143159893199</v>
      </c>
      <c r="R3494" s="39">
        <v>1.5328106581135901</v>
      </c>
      <c r="S3494" s="39">
        <v>1.39461840294991</v>
      </c>
      <c r="T3494" s="39">
        <v>1.2394224834610099</v>
      </c>
      <c r="U3494" s="39">
        <v>1.59838426325643</v>
      </c>
      <c r="V3494" s="39">
        <v>1.09870251708633</v>
      </c>
    </row>
    <row r="3495" spans="1:22" x14ac:dyDescent="0.25">
      <c r="A3495" s="39" t="s">
        <v>12681</v>
      </c>
      <c r="B3495" s="57" t="s">
        <v>1225</v>
      </c>
      <c r="C3495" s="39">
        <v>12217914</v>
      </c>
      <c r="D3495" s="39">
        <v>12218605</v>
      </c>
      <c r="E3495" s="57" t="s">
        <v>1698</v>
      </c>
      <c r="F3495" s="57">
        <v>692</v>
      </c>
      <c r="G3495" s="39" t="s">
        <v>3017</v>
      </c>
      <c r="H3495" s="57" t="s">
        <v>1602</v>
      </c>
      <c r="I3495" s="39">
        <v>7.3113850415672896</v>
      </c>
      <c r="J3495" s="39">
        <v>6.5462277344529296</v>
      </c>
      <c r="K3495" s="39">
        <v>9.3099901300837704</v>
      </c>
      <c r="L3495" s="39">
        <v>9.2351430483528798</v>
      </c>
      <c r="M3495" s="39">
        <v>9.1182299290618403</v>
      </c>
      <c r="N3495" s="39">
        <v>9.17600854529638</v>
      </c>
      <c r="O3495" s="39">
        <v>9.3806666858873697</v>
      </c>
      <c r="P3495" s="39">
        <v>9.0139897743492092</v>
      </c>
      <c r="Q3495" s="39">
        <v>8.1284738503487706</v>
      </c>
      <c r="R3495" s="39">
        <v>7.8486792701555199</v>
      </c>
      <c r="S3495" s="39">
        <v>8.0576614620806399</v>
      </c>
      <c r="T3495" s="39">
        <v>7.9792365393661804</v>
      </c>
      <c r="U3495" s="39">
        <v>8.2327758608452992</v>
      </c>
      <c r="V3495" s="39">
        <v>7.7636505873536503</v>
      </c>
    </row>
    <row r="3496" spans="1:22" x14ac:dyDescent="0.25">
      <c r="A3496" s="39" t="s">
        <v>12682</v>
      </c>
      <c r="B3496" s="57" t="s">
        <v>1225</v>
      </c>
      <c r="C3496" s="39">
        <v>12219446</v>
      </c>
      <c r="D3496" s="39">
        <v>12220608</v>
      </c>
      <c r="E3496" s="57" t="s">
        <v>108</v>
      </c>
      <c r="F3496" s="57">
        <v>1163</v>
      </c>
      <c r="G3496" s="39" t="s">
        <v>12683</v>
      </c>
      <c r="H3496" s="57" t="s">
        <v>1602</v>
      </c>
      <c r="I3496" s="39">
        <v>5.5044551403357902</v>
      </c>
      <c r="J3496" s="39">
        <v>5.2040154773998903</v>
      </c>
      <c r="K3496" s="39">
        <v>6.8742067858778002</v>
      </c>
      <c r="L3496" s="39">
        <v>6.6340835307005896</v>
      </c>
      <c r="M3496" s="39">
        <v>6.5378039032795003</v>
      </c>
      <c r="N3496" s="39">
        <v>6.72575478734508</v>
      </c>
      <c r="O3496" s="39">
        <v>6.6671967171276503</v>
      </c>
      <c r="P3496" s="39">
        <v>6.5939945940189997</v>
      </c>
      <c r="Q3496" s="39">
        <v>5.7189177717188899</v>
      </c>
      <c r="R3496" s="39">
        <v>5.4662681960339601</v>
      </c>
      <c r="S3496" s="39">
        <v>5.7571032754475597</v>
      </c>
      <c r="T3496" s="39">
        <v>5.5870648983631703</v>
      </c>
      <c r="U3496" s="39">
        <v>5.8322014059028202</v>
      </c>
      <c r="V3496" s="39">
        <v>5.3687753321084797</v>
      </c>
    </row>
    <row r="3497" spans="1:22" x14ac:dyDescent="0.25">
      <c r="A3497" s="39" t="s">
        <v>12684</v>
      </c>
      <c r="B3497" s="57" t="s">
        <v>1225</v>
      </c>
      <c r="C3497" s="39">
        <v>12220778</v>
      </c>
      <c r="D3497" s="39">
        <v>12223753</v>
      </c>
      <c r="E3497" s="57" t="s">
        <v>108</v>
      </c>
      <c r="F3497" s="57">
        <v>2976</v>
      </c>
      <c r="G3497" s="39" t="s">
        <v>2290</v>
      </c>
      <c r="H3497" s="57" t="s">
        <v>1602</v>
      </c>
      <c r="I3497" s="39">
        <v>1.1968399210948399</v>
      </c>
      <c r="J3497" s="39">
        <v>1.4795668748644699</v>
      </c>
      <c r="K3497" s="39">
        <v>0.471229088498132</v>
      </c>
      <c r="L3497" s="39">
        <v>0.82680187092687096</v>
      </c>
      <c r="M3497" s="39">
        <v>0.25886742085437398</v>
      </c>
      <c r="N3497" s="39">
        <v>0.87378485591344601</v>
      </c>
      <c r="O3497" s="39">
        <v>0.72484669187664896</v>
      </c>
      <c r="P3497" s="39">
        <v>0.48985938958867598</v>
      </c>
      <c r="Q3497" s="39">
        <v>0.69691791057721997</v>
      </c>
      <c r="R3497" s="39">
        <v>0.68155810990727705</v>
      </c>
      <c r="S3497" s="39">
        <v>0.8887818176476</v>
      </c>
      <c r="T3497" s="39">
        <v>1.01501221242143</v>
      </c>
      <c r="U3497" s="39">
        <v>0.82477436918239799</v>
      </c>
      <c r="V3497" s="39">
        <v>0.92940016754545496</v>
      </c>
    </row>
    <row r="3498" spans="1:22" x14ac:dyDescent="0.25">
      <c r="A3498" s="39" t="s">
        <v>12685</v>
      </c>
      <c r="B3498" s="57" t="s">
        <v>1225</v>
      </c>
      <c r="C3498" s="39">
        <v>12249281</v>
      </c>
      <c r="D3498" s="39">
        <v>12252270</v>
      </c>
      <c r="E3498" s="57" t="s">
        <v>108</v>
      </c>
      <c r="F3498" s="57">
        <v>2990</v>
      </c>
      <c r="G3498" s="39" t="s">
        <v>2077</v>
      </c>
      <c r="H3498" s="57" t="s">
        <v>1602</v>
      </c>
      <c r="I3498" s="39">
        <v>0</v>
      </c>
      <c r="J3498" s="39">
        <v>0</v>
      </c>
      <c r="K3498" s="39">
        <v>0</v>
      </c>
      <c r="L3498" s="39">
        <v>0</v>
      </c>
      <c r="M3498" s="39">
        <v>0</v>
      </c>
      <c r="N3498" s="39">
        <v>0</v>
      </c>
      <c r="O3498" s="39">
        <v>0</v>
      </c>
      <c r="P3498" s="39">
        <v>0</v>
      </c>
      <c r="Q3498" s="39">
        <v>0</v>
      </c>
      <c r="R3498" s="39">
        <v>0</v>
      </c>
      <c r="S3498" s="39">
        <v>0</v>
      </c>
      <c r="T3498" s="39">
        <v>0</v>
      </c>
      <c r="U3498" s="39">
        <v>0</v>
      </c>
      <c r="V3498" s="39">
        <v>0</v>
      </c>
    </row>
    <row r="3499" spans="1:22" x14ac:dyDescent="0.25">
      <c r="A3499" s="39" t="s">
        <v>12686</v>
      </c>
      <c r="B3499" s="57" t="s">
        <v>1225</v>
      </c>
      <c r="C3499" s="39">
        <v>12253284</v>
      </c>
      <c r="D3499" s="39">
        <v>12253775</v>
      </c>
      <c r="E3499" s="57" t="s">
        <v>1698</v>
      </c>
      <c r="F3499" s="57">
        <v>492</v>
      </c>
      <c r="G3499" s="39" t="s">
        <v>4181</v>
      </c>
      <c r="H3499" s="57" t="s">
        <v>1602</v>
      </c>
      <c r="I3499" s="39">
        <v>0.84173003351056797</v>
      </c>
      <c r="J3499" s="39">
        <v>1.1785871749115</v>
      </c>
      <c r="K3499" s="39">
        <v>0</v>
      </c>
      <c r="L3499" s="39">
        <v>0.47590252436743802</v>
      </c>
      <c r="M3499" s="39">
        <v>0</v>
      </c>
      <c r="N3499" s="39">
        <v>0</v>
      </c>
      <c r="O3499" s="39">
        <v>0</v>
      </c>
      <c r="P3499" s="39">
        <v>0</v>
      </c>
      <c r="Q3499" s="39">
        <v>2.1524041069281301</v>
      </c>
      <c r="R3499" s="39">
        <v>2.63075957796686</v>
      </c>
      <c r="S3499" s="39">
        <v>2.1311218989877498</v>
      </c>
      <c r="T3499" s="39">
        <v>2.98725173134524</v>
      </c>
      <c r="U3499" s="39">
        <v>3.6387110316039499</v>
      </c>
      <c r="V3499" s="39">
        <v>3.0251209538846502</v>
      </c>
    </row>
    <row r="3500" spans="1:22" x14ac:dyDescent="0.25">
      <c r="A3500" s="39" t="s">
        <v>12687</v>
      </c>
      <c r="B3500" s="57" t="s">
        <v>1225</v>
      </c>
      <c r="C3500" s="39">
        <v>12254838</v>
      </c>
      <c r="D3500" s="39">
        <v>12256624</v>
      </c>
      <c r="E3500" s="57" t="s">
        <v>108</v>
      </c>
      <c r="F3500" s="57">
        <v>1787</v>
      </c>
      <c r="G3500" s="39" t="s">
        <v>8822</v>
      </c>
      <c r="H3500" s="57" t="s">
        <v>1602</v>
      </c>
      <c r="I3500" s="39">
        <v>0</v>
      </c>
      <c r="J3500" s="39">
        <v>0</v>
      </c>
      <c r="K3500" s="39">
        <v>0</v>
      </c>
      <c r="L3500" s="39">
        <v>0</v>
      </c>
      <c r="M3500" s="39">
        <v>0</v>
      </c>
      <c r="N3500" s="39">
        <v>0</v>
      </c>
      <c r="O3500" s="39">
        <v>0</v>
      </c>
      <c r="P3500" s="39">
        <v>0</v>
      </c>
      <c r="Q3500" s="39">
        <v>0</v>
      </c>
      <c r="R3500" s="39">
        <v>0</v>
      </c>
      <c r="S3500" s="39">
        <v>0</v>
      </c>
      <c r="T3500" s="39">
        <v>0</v>
      </c>
      <c r="U3500" s="39">
        <v>0</v>
      </c>
      <c r="V3500" s="39">
        <v>0</v>
      </c>
    </row>
    <row r="3501" spans="1:22" x14ac:dyDescent="0.25">
      <c r="A3501" s="39" t="s">
        <v>12688</v>
      </c>
      <c r="B3501" s="57" t="s">
        <v>1225</v>
      </c>
      <c r="C3501" s="39">
        <v>12270549</v>
      </c>
      <c r="D3501" s="39">
        <v>12272311</v>
      </c>
      <c r="E3501" s="57" t="s">
        <v>1698</v>
      </c>
      <c r="F3501" s="57">
        <v>1763</v>
      </c>
      <c r="G3501" s="39" t="s">
        <v>1884</v>
      </c>
      <c r="H3501" s="57" t="s">
        <v>1602</v>
      </c>
      <c r="I3501" s="39">
        <v>6.3109762495813104</v>
      </c>
      <c r="J3501" s="39">
        <v>5.9216029471298901</v>
      </c>
      <c r="K3501" s="39">
        <v>6.7526950779873403</v>
      </c>
      <c r="L3501" s="39">
        <v>6.8266755913869304</v>
      </c>
      <c r="M3501" s="39">
        <v>6.7733238598673804</v>
      </c>
      <c r="N3501" s="39">
        <v>6.6098701793658599</v>
      </c>
      <c r="O3501" s="39">
        <v>6.5829834494844404</v>
      </c>
      <c r="P3501" s="39">
        <v>6.4966444965480896</v>
      </c>
      <c r="Q3501" s="39">
        <v>6.42602987825149</v>
      </c>
      <c r="R3501" s="39">
        <v>6.4487671785762304</v>
      </c>
      <c r="S3501" s="39">
        <v>6.2376746082357801</v>
      </c>
      <c r="T3501" s="39">
        <v>6.2000668238294097</v>
      </c>
      <c r="U3501" s="39">
        <v>6.47044738529108</v>
      </c>
      <c r="V3501" s="39">
        <v>5.9867499515065701</v>
      </c>
    </row>
    <row r="3502" spans="1:22" x14ac:dyDescent="0.25">
      <c r="A3502" s="39" t="s">
        <v>12689</v>
      </c>
      <c r="B3502" s="57" t="s">
        <v>1225</v>
      </c>
      <c r="C3502" s="39">
        <v>12283315</v>
      </c>
      <c r="D3502" s="39">
        <v>12285811</v>
      </c>
      <c r="E3502" s="57" t="s">
        <v>1698</v>
      </c>
      <c r="F3502" s="57">
        <v>2497</v>
      </c>
      <c r="G3502" s="39" t="s">
        <v>12690</v>
      </c>
      <c r="H3502" s="57" t="s">
        <v>1602</v>
      </c>
      <c r="I3502" s="39">
        <v>5.9049440492032499</v>
      </c>
      <c r="J3502" s="39">
        <v>6.05331121409451</v>
      </c>
      <c r="K3502" s="39">
        <v>6.2717842135692203</v>
      </c>
      <c r="L3502" s="39">
        <v>6.1631343896813302</v>
      </c>
      <c r="M3502" s="39">
        <v>6.0839728174817296</v>
      </c>
      <c r="N3502" s="39">
        <v>6.1076292900202001</v>
      </c>
      <c r="O3502" s="39">
        <v>6.39164228965367</v>
      </c>
      <c r="P3502" s="39">
        <v>6.3579988190057497</v>
      </c>
      <c r="Q3502" s="39">
        <v>5.54042720449144</v>
      </c>
      <c r="R3502" s="39">
        <v>5.2782078272230297</v>
      </c>
      <c r="S3502" s="39">
        <v>5.50890081067603</v>
      </c>
      <c r="T3502" s="39">
        <v>5.6258899903598296</v>
      </c>
      <c r="U3502" s="39">
        <v>5.6379579534069402</v>
      </c>
      <c r="V3502" s="39">
        <v>5.7409302579508097</v>
      </c>
    </row>
    <row r="3503" spans="1:22" x14ac:dyDescent="0.25">
      <c r="A3503" s="39" t="s">
        <v>12691</v>
      </c>
      <c r="B3503" s="57" t="s">
        <v>1225</v>
      </c>
      <c r="C3503" s="39">
        <v>12285098</v>
      </c>
      <c r="D3503" s="39">
        <v>12289393</v>
      </c>
      <c r="E3503" s="57" t="s">
        <v>108</v>
      </c>
      <c r="F3503" s="57">
        <v>4296</v>
      </c>
      <c r="G3503" s="39" t="s">
        <v>2527</v>
      </c>
      <c r="H3503" s="57" t="s">
        <v>1602</v>
      </c>
      <c r="I3503" s="39">
        <v>0.56144443137518996</v>
      </c>
      <c r="J3503" s="39">
        <v>0.41971793638583699</v>
      </c>
      <c r="K3503" s="39">
        <v>2.2216451178896399</v>
      </c>
      <c r="L3503" s="39">
        <v>2.11832649906097</v>
      </c>
      <c r="M3503" s="39">
        <v>2.3272964615701901</v>
      </c>
      <c r="N3503" s="39">
        <v>1.9457125681685301</v>
      </c>
      <c r="O3503" s="39">
        <v>1.88328453922878</v>
      </c>
      <c r="P3503" s="39">
        <v>2.04665519190524</v>
      </c>
      <c r="Q3503" s="39">
        <v>1.42561506015543</v>
      </c>
      <c r="R3503" s="39">
        <v>1.11892446606631</v>
      </c>
      <c r="S3503" s="39">
        <v>0.88894231490486197</v>
      </c>
      <c r="T3503" s="39">
        <v>0.82435972755076503</v>
      </c>
      <c r="U3503" s="39">
        <v>1.0981567601226101</v>
      </c>
      <c r="V3503" s="39">
        <v>0.95710631448774997</v>
      </c>
    </row>
    <row r="3504" spans="1:22" x14ac:dyDescent="0.25">
      <c r="A3504" s="39" t="s">
        <v>12692</v>
      </c>
      <c r="B3504" s="57" t="s">
        <v>1225</v>
      </c>
      <c r="C3504" s="39">
        <v>12514845</v>
      </c>
      <c r="D3504" s="39">
        <v>12517024</v>
      </c>
      <c r="E3504" s="57" t="s">
        <v>1698</v>
      </c>
      <c r="F3504" s="57">
        <v>2180</v>
      </c>
      <c r="G3504" s="39" t="s">
        <v>108</v>
      </c>
      <c r="H3504" s="57" t="s">
        <v>1603</v>
      </c>
      <c r="I3504" s="39">
        <v>0</v>
      </c>
      <c r="J3504" s="39">
        <v>0</v>
      </c>
      <c r="K3504" s="39">
        <v>0</v>
      </c>
      <c r="L3504" s="39">
        <v>0</v>
      </c>
      <c r="M3504" s="39">
        <v>0</v>
      </c>
      <c r="N3504" s="39">
        <v>0</v>
      </c>
      <c r="O3504" s="39">
        <v>0</v>
      </c>
      <c r="P3504" s="39">
        <v>0</v>
      </c>
      <c r="Q3504" s="39">
        <v>0</v>
      </c>
      <c r="R3504" s="39">
        <v>0</v>
      </c>
      <c r="S3504" s="39">
        <v>0</v>
      </c>
      <c r="T3504" s="39">
        <v>0</v>
      </c>
      <c r="U3504" s="39">
        <v>0</v>
      </c>
      <c r="V3504" s="39">
        <v>0</v>
      </c>
    </row>
    <row r="3505" spans="1:22" x14ac:dyDescent="0.25">
      <c r="A3505" s="39" t="s">
        <v>12693</v>
      </c>
      <c r="B3505" s="57" t="s">
        <v>1225</v>
      </c>
      <c r="C3505" s="39">
        <v>12521318</v>
      </c>
      <c r="D3505" s="39">
        <v>12533289</v>
      </c>
      <c r="E3505" s="57" t="s">
        <v>1698</v>
      </c>
      <c r="F3505" s="57">
        <v>11972</v>
      </c>
      <c r="G3505" s="39" t="s">
        <v>2173</v>
      </c>
      <c r="H3505" s="57" t="s">
        <v>1603</v>
      </c>
      <c r="I3505" s="39">
        <v>0.61354673984600505</v>
      </c>
      <c r="J3505" s="39">
        <v>0.75970723428757503</v>
      </c>
      <c r="K3505" s="39">
        <v>3.6110661219954401</v>
      </c>
      <c r="L3505" s="39">
        <v>3.4123290035368301</v>
      </c>
      <c r="M3505" s="39">
        <v>3.5264945442569302</v>
      </c>
      <c r="N3505" s="39">
        <v>3.3827156645180301</v>
      </c>
      <c r="O3505" s="39">
        <v>3.6716443780224099</v>
      </c>
      <c r="P3505" s="39">
        <v>3.4583045648438802</v>
      </c>
      <c r="Q3505" s="39">
        <v>2.7495535749829898</v>
      </c>
      <c r="R3505" s="39">
        <v>2.48468983399043</v>
      </c>
      <c r="S3505" s="39">
        <v>2.5554799777663302</v>
      </c>
      <c r="T3505" s="39">
        <v>2.5498514981168499</v>
      </c>
      <c r="U3505" s="39">
        <v>2.7676187833741701</v>
      </c>
      <c r="V3505" s="39">
        <v>2.18505777528223</v>
      </c>
    </row>
    <row r="3506" spans="1:22" x14ac:dyDescent="0.25">
      <c r="A3506" s="39" t="s">
        <v>12694</v>
      </c>
      <c r="B3506" s="57" t="s">
        <v>1225</v>
      </c>
      <c r="C3506" s="39">
        <v>12534276</v>
      </c>
      <c r="D3506" s="39">
        <v>12535019</v>
      </c>
      <c r="E3506" s="57" t="s">
        <v>108</v>
      </c>
      <c r="F3506" s="57">
        <v>744</v>
      </c>
      <c r="G3506" s="39" t="s">
        <v>108</v>
      </c>
      <c r="H3506" s="57" t="s">
        <v>1603</v>
      </c>
      <c r="I3506" s="39">
        <v>0</v>
      </c>
      <c r="J3506" s="39">
        <v>0</v>
      </c>
      <c r="K3506" s="39">
        <v>0</v>
      </c>
      <c r="L3506" s="39">
        <v>0</v>
      </c>
      <c r="M3506" s="39">
        <v>0</v>
      </c>
      <c r="N3506" s="39">
        <v>0</v>
      </c>
      <c r="O3506" s="39">
        <v>0</v>
      </c>
      <c r="P3506" s="39">
        <v>0</v>
      </c>
      <c r="Q3506" s="39">
        <v>0</v>
      </c>
      <c r="R3506" s="39">
        <v>0</v>
      </c>
      <c r="S3506" s="39">
        <v>0</v>
      </c>
      <c r="T3506" s="39">
        <v>0</v>
      </c>
      <c r="U3506" s="39">
        <v>0</v>
      </c>
      <c r="V3506" s="39">
        <v>0</v>
      </c>
    </row>
    <row r="3507" spans="1:22" x14ac:dyDescent="0.25">
      <c r="A3507" s="39" t="s">
        <v>12695</v>
      </c>
      <c r="B3507" s="57" t="s">
        <v>1225</v>
      </c>
      <c r="C3507" s="39">
        <v>12540681</v>
      </c>
      <c r="D3507" s="39">
        <v>12544329</v>
      </c>
      <c r="E3507" s="57" t="s">
        <v>108</v>
      </c>
      <c r="F3507" s="57">
        <v>3649</v>
      </c>
      <c r="G3507" s="39" t="s">
        <v>4971</v>
      </c>
      <c r="H3507" s="57" t="s">
        <v>1603</v>
      </c>
      <c r="I3507" s="39">
        <v>0</v>
      </c>
      <c r="J3507" s="39">
        <v>0</v>
      </c>
      <c r="K3507" s="39">
        <v>0</v>
      </c>
      <c r="L3507" s="39">
        <v>0</v>
      </c>
      <c r="M3507" s="39">
        <v>0</v>
      </c>
      <c r="N3507" s="39">
        <v>0</v>
      </c>
      <c r="O3507" s="39">
        <v>0</v>
      </c>
      <c r="P3507" s="39">
        <v>0</v>
      </c>
      <c r="Q3507" s="39">
        <v>0</v>
      </c>
      <c r="R3507" s="39">
        <v>0</v>
      </c>
      <c r="S3507" s="39">
        <v>0</v>
      </c>
      <c r="T3507" s="39">
        <v>0</v>
      </c>
      <c r="U3507" s="39">
        <v>0</v>
      </c>
      <c r="V3507" s="39">
        <v>0</v>
      </c>
    </row>
    <row r="3508" spans="1:22" x14ac:dyDescent="0.25">
      <c r="A3508" s="39" t="s">
        <v>12696</v>
      </c>
      <c r="B3508" s="57" t="s">
        <v>1225</v>
      </c>
      <c r="C3508" s="39">
        <v>12547242</v>
      </c>
      <c r="D3508" s="39">
        <v>12552449</v>
      </c>
      <c r="E3508" s="57" t="s">
        <v>1698</v>
      </c>
      <c r="F3508" s="57">
        <v>5208</v>
      </c>
      <c r="G3508" s="39" t="s">
        <v>2173</v>
      </c>
      <c r="H3508" s="57" t="s">
        <v>1603</v>
      </c>
      <c r="I3508" s="39">
        <v>0</v>
      </c>
      <c r="J3508" s="39">
        <v>0</v>
      </c>
      <c r="K3508" s="39">
        <v>0</v>
      </c>
      <c r="L3508" s="39">
        <v>0</v>
      </c>
      <c r="M3508" s="39">
        <v>0</v>
      </c>
      <c r="N3508" s="39">
        <v>0</v>
      </c>
      <c r="O3508" s="39">
        <v>0</v>
      </c>
      <c r="P3508" s="39">
        <v>0</v>
      </c>
      <c r="Q3508" s="39">
        <v>0</v>
      </c>
      <c r="R3508" s="39">
        <v>0</v>
      </c>
      <c r="S3508" s="39">
        <v>0</v>
      </c>
      <c r="T3508" s="39">
        <v>0</v>
      </c>
      <c r="U3508" s="39">
        <v>0</v>
      </c>
      <c r="V3508" s="39">
        <v>0</v>
      </c>
    </row>
    <row r="3509" spans="1:22" x14ac:dyDescent="0.25">
      <c r="A3509" s="39" t="s">
        <v>12697</v>
      </c>
      <c r="B3509" s="57" t="s">
        <v>1225</v>
      </c>
      <c r="C3509" s="39">
        <v>12556086</v>
      </c>
      <c r="D3509" s="39">
        <v>12556576</v>
      </c>
      <c r="E3509" s="57" t="s">
        <v>1698</v>
      </c>
      <c r="F3509" s="57">
        <v>491</v>
      </c>
      <c r="G3509" s="39" t="s">
        <v>5636</v>
      </c>
      <c r="H3509" s="57" t="s">
        <v>1603</v>
      </c>
      <c r="I3509" s="39">
        <v>0</v>
      </c>
      <c r="J3509" s="39">
        <v>0</v>
      </c>
      <c r="K3509" s="39">
        <v>0</v>
      </c>
      <c r="L3509" s="39">
        <v>0</v>
      </c>
      <c r="M3509" s="39">
        <v>0</v>
      </c>
      <c r="N3509" s="39">
        <v>0</v>
      </c>
      <c r="O3509" s="39">
        <v>0</v>
      </c>
      <c r="P3509" s="39">
        <v>0</v>
      </c>
      <c r="Q3509" s="39">
        <v>0</v>
      </c>
      <c r="R3509" s="39">
        <v>0</v>
      </c>
      <c r="S3509" s="39">
        <v>0</v>
      </c>
      <c r="T3509" s="39">
        <v>0</v>
      </c>
      <c r="U3509" s="39">
        <v>0</v>
      </c>
      <c r="V3509" s="39">
        <v>0</v>
      </c>
    </row>
    <row r="3510" spans="1:22" x14ac:dyDescent="0.25">
      <c r="A3510" s="39" t="s">
        <v>12698</v>
      </c>
      <c r="B3510" s="57" t="s">
        <v>1225</v>
      </c>
      <c r="C3510" s="39">
        <v>12557020</v>
      </c>
      <c r="D3510" s="39">
        <v>12558121</v>
      </c>
      <c r="E3510" s="57" t="s">
        <v>108</v>
      </c>
      <c r="F3510" s="57">
        <v>1102</v>
      </c>
      <c r="G3510" s="39" t="s">
        <v>1786</v>
      </c>
      <c r="H3510" s="57" t="s">
        <v>1603</v>
      </c>
      <c r="I3510" s="39">
        <v>0</v>
      </c>
      <c r="J3510" s="39">
        <v>0</v>
      </c>
      <c r="K3510" s="39">
        <v>0</v>
      </c>
      <c r="L3510" s="39">
        <v>0</v>
      </c>
      <c r="M3510" s="39">
        <v>0</v>
      </c>
      <c r="N3510" s="39">
        <v>0</v>
      </c>
      <c r="O3510" s="39">
        <v>0</v>
      </c>
      <c r="P3510" s="39">
        <v>0</v>
      </c>
      <c r="Q3510" s="39">
        <v>0</v>
      </c>
      <c r="R3510" s="39">
        <v>0</v>
      </c>
      <c r="S3510" s="39">
        <v>0</v>
      </c>
      <c r="T3510" s="39">
        <v>0</v>
      </c>
      <c r="U3510" s="39">
        <v>0</v>
      </c>
      <c r="V3510" s="39">
        <v>0</v>
      </c>
    </row>
    <row r="3511" spans="1:22" x14ac:dyDescent="0.25">
      <c r="A3511" s="39" t="s">
        <v>12699</v>
      </c>
      <c r="B3511" s="57" t="s">
        <v>1225</v>
      </c>
      <c r="C3511" s="39">
        <v>12566850</v>
      </c>
      <c r="D3511" s="39">
        <v>12567863</v>
      </c>
      <c r="E3511" s="57" t="s">
        <v>1698</v>
      </c>
      <c r="F3511" s="57">
        <v>1014</v>
      </c>
      <c r="G3511" s="39" t="s">
        <v>108</v>
      </c>
      <c r="H3511" s="57" t="s">
        <v>1603</v>
      </c>
      <c r="I3511" s="39">
        <v>0.113140112657326</v>
      </c>
      <c r="J3511" s="39">
        <v>0</v>
      </c>
      <c r="K3511" s="39">
        <v>0</v>
      </c>
      <c r="L3511" s="39">
        <v>0.217467733096641</v>
      </c>
      <c r="M3511" s="39">
        <v>0.25524449984141001</v>
      </c>
      <c r="N3511" s="39">
        <v>0</v>
      </c>
      <c r="O3511" s="39">
        <v>0</v>
      </c>
      <c r="P3511" s="39">
        <v>0</v>
      </c>
      <c r="Q3511" s="39">
        <v>0</v>
      </c>
      <c r="R3511" s="39">
        <v>0</v>
      </c>
      <c r="S3511" s="39">
        <v>0</v>
      </c>
      <c r="T3511" s="39">
        <v>0</v>
      </c>
      <c r="U3511" s="39">
        <v>0</v>
      </c>
      <c r="V3511" s="39">
        <v>0</v>
      </c>
    </row>
    <row r="3512" spans="1:22" x14ac:dyDescent="0.25">
      <c r="A3512" s="39" t="s">
        <v>12700</v>
      </c>
      <c r="B3512" s="57" t="s">
        <v>1225</v>
      </c>
      <c r="C3512" s="39">
        <v>12585814</v>
      </c>
      <c r="D3512" s="39">
        <v>12587527</v>
      </c>
      <c r="E3512" s="57" t="s">
        <v>108</v>
      </c>
      <c r="F3512" s="57">
        <v>1714</v>
      </c>
      <c r="G3512" s="39" t="s">
        <v>2058</v>
      </c>
      <c r="H3512" s="57" t="s">
        <v>1603</v>
      </c>
      <c r="I3512" s="39">
        <v>0</v>
      </c>
      <c r="J3512" s="39">
        <v>0</v>
      </c>
      <c r="K3512" s="39">
        <v>0</v>
      </c>
      <c r="L3512" s="39">
        <v>0</v>
      </c>
      <c r="M3512" s="39">
        <v>0</v>
      </c>
      <c r="N3512" s="39">
        <v>0</v>
      </c>
      <c r="O3512" s="39">
        <v>0</v>
      </c>
      <c r="P3512" s="39">
        <v>0</v>
      </c>
      <c r="Q3512" s="39">
        <v>0</v>
      </c>
      <c r="R3512" s="39">
        <v>0</v>
      </c>
      <c r="S3512" s="39">
        <v>0</v>
      </c>
      <c r="T3512" s="39">
        <v>0</v>
      </c>
      <c r="U3512" s="39">
        <v>0</v>
      </c>
      <c r="V3512" s="39">
        <v>0</v>
      </c>
    </row>
    <row r="3513" spans="1:22" x14ac:dyDescent="0.25">
      <c r="A3513" s="39" t="s">
        <v>12701</v>
      </c>
      <c r="B3513" s="57" t="s">
        <v>1225</v>
      </c>
      <c r="C3513" s="39">
        <v>12594335</v>
      </c>
      <c r="D3513" s="39">
        <v>12596946</v>
      </c>
      <c r="E3513" s="57" t="s">
        <v>1698</v>
      </c>
      <c r="F3513" s="57">
        <v>2612</v>
      </c>
      <c r="G3513" s="39" t="s">
        <v>1735</v>
      </c>
      <c r="H3513" s="57" t="s">
        <v>1603</v>
      </c>
      <c r="I3513" s="39">
        <v>0.15861235397922999</v>
      </c>
      <c r="J3513" s="39">
        <v>0.104501050581029</v>
      </c>
      <c r="K3513" s="39">
        <v>0</v>
      </c>
      <c r="L3513" s="39">
        <v>4.1406310179976799E-2</v>
      </c>
      <c r="M3513" s="39">
        <v>0</v>
      </c>
      <c r="N3513" s="39">
        <v>0</v>
      </c>
      <c r="O3513" s="39">
        <v>0</v>
      </c>
      <c r="P3513" s="39">
        <v>0</v>
      </c>
      <c r="Q3513" s="39">
        <v>4.4891369982273902E-2</v>
      </c>
      <c r="R3513" s="39">
        <v>0</v>
      </c>
      <c r="S3513" s="39">
        <v>4.3853033493916997E-2</v>
      </c>
      <c r="T3513" s="39">
        <v>0</v>
      </c>
      <c r="U3513" s="39">
        <v>0</v>
      </c>
      <c r="V3513" s="39">
        <v>0</v>
      </c>
    </row>
    <row r="3514" spans="1:22" x14ac:dyDescent="0.25">
      <c r="A3514" s="39" t="s">
        <v>12702</v>
      </c>
      <c r="B3514" s="57" t="s">
        <v>1225</v>
      </c>
      <c r="C3514" s="39">
        <v>12617725</v>
      </c>
      <c r="D3514" s="39">
        <v>12618309</v>
      </c>
      <c r="E3514" s="57" t="s">
        <v>1698</v>
      </c>
      <c r="F3514" s="57">
        <v>585</v>
      </c>
      <c r="G3514" s="39" t="s">
        <v>1795</v>
      </c>
      <c r="H3514" s="57" t="s">
        <v>1603</v>
      </c>
      <c r="I3514" s="39">
        <v>0</v>
      </c>
      <c r="J3514" s="39">
        <v>0</v>
      </c>
      <c r="K3514" s="39">
        <v>0</v>
      </c>
      <c r="L3514" s="39">
        <v>0</v>
      </c>
      <c r="M3514" s="39">
        <v>0</v>
      </c>
      <c r="N3514" s="39">
        <v>0</v>
      </c>
      <c r="O3514" s="39">
        <v>0</v>
      </c>
      <c r="P3514" s="39">
        <v>0</v>
      </c>
      <c r="Q3514" s="39">
        <v>0</v>
      </c>
      <c r="R3514" s="39">
        <v>0</v>
      </c>
      <c r="S3514" s="39">
        <v>0</v>
      </c>
      <c r="T3514" s="39">
        <v>0</v>
      </c>
      <c r="U3514" s="39">
        <v>0</v>
      </c>
      <c r="V3514" s="39">
        <v>0</v>
      </c>
    </row>
    <row r="3515" spans="1:22" x14ac:dyDescent="0.25">
      <c r="A3515" s="39" t="s">
        <v>12703</v>
      </c>
      <c r="B3515" s="57" t="s">
        <v>1225</v>
      </c>
      <c r="C3515" s="39">
        <v>12641646</v>
      </c>
      <c r="D3515" s="39">
        <v>12643020</v>
      </c>
      <c r="E3515" s="57" t="s">
        <v>108</v>
      </c>
      <c r="F3515" s="57">
        <v>1375</v>
      </c>
      <c r="G3515" s="39" t="s">
        <v>108</v>
      </c>
      <c r="H3515" s="57" t="s">
        <v>1603</v>
      </c>
      <c r="I3515" s="39">
        <v>0</v>
      </c>
      <c r="J3515" s="39">
        <v>0</v>
      </c>
      <c r="K3515" s="39">
        <v>0</v>
      </c>
      <c r="L3515" s="39">
        <v>0</v>
      </c>
      <c r="M3515" s="39">
        <v>0</v>
      </c>
      <c r="N3515" s="39">
        <v>0</v>
      </c>
      <c r="O3515" s="39">
        <v>0</v>
      </c>
      <c r="P3515" s="39">
        <v>0</v>
      </c>
      <c r="Q3515" s="39">
        <v>0</v>
      </c>
      <c r="R3515" s="39">
        <v>0</v>
      </c>
      <c r="S3515" s="39">
        <v>0</v>
      </c>
      <c r="T3515" s="39">
        <v>0</v>
      </c>
      <c r="U3515" s="39">
        <v>0</v>
      </c>
      <c r="V3515" s="39">
        <v>0</v>
      </c>
    </row>
    <row r="3516" spans="1:22" x14ac:dyDescent="0.25">
      <c r="A3516" s="39" t="s">
        <v>12704</v>
      </c>
      <c r="B3516" s="57" t="s">
        <v>1225</v>
      </c>
      <c r="C3516" s="39">
        <v>12643333</v>
      </c>
      <c r="D3516" s="39">
        <v>12645586</v>
      </c>
      <c r="E3516" s="57" t="s">
        <v>108</v>
      </c>
      <c r="F3516" s="57">
        <v>2254</v>
      </c>
      <c r="G3516" s="39" t="s">
        <v>1719</v>
      </c>
      <c r="H3516" s="57" t="s">
        <v>1603</v>
      </c>
      <c r="I3516" s="39">
        <v>0</v>
      </c>
      <c r="J3516" s="39">
        <v>0</v>
      </c>
      <c r="K3516" s="39">
        <v>0</v>
      </c>
      <c r="L3516" s="39">
        <v>0</v>
      </c>
      <c r="M3516" s="39">
        <v>0</v>
      </c>
      <c r="N3516" s="39">
        <v>0</v>
      </c>
      <c r="O3516" s="39">
        <v>0</v>
      </c>
      <c r="P3516" s="39">
        <v>0</v>
      </c>
      <c r="Q3516" s="39">
        <v>0</v>
      </c>
      <c r="R3516" s="39">
        <v>0</v>
      </c>
      <c r="S3516" s="39">
        <v>0</v>
      </c>
      <c r="T3516" s="39">
        <v>0</v>
      </c>
      <c r="U3516" s="39">
        <v>0</v>
      </c>
      <c r="V3516" s="39">
        <v>0</v>
      </c>
    </row>
    <row r="3517" spans="1:22" x14ac:dyDescent="0.25">
      <c r="A3517" s="39" t="s">
        <v>12705</v>
      </c>
      <c r="B3517" s="57" t="s">
        <v>1225</v>
      </c>
      <c r="C3517" s="39">
        <v>12662095</v>
      </c>
      <c r="D3517" s="39">
        <v>12662825</v>
      </c>
      <c r="E3517" s="57" t="s">
        <v>1698</v>
      </c>
      <c r="F3517" s="57">
        <v>731</v>
      </c>
      <c r="G3517" s="39" t="s">
        <v>108</v>
      </c>
      <c r="H3517" s="57" t="s">
        <v>1603</v>
      </c>
      <c r="I3517" s="39">
        <v>0</v>
      </c>
      <c r="J3517" s="39">
        <v>0</v>
      </c>
      <c r="K3517" s="39">
        <v>0</v>
      </c>
      <c r="L3517" s="39">
        <v>0</v>
      </c>
      <c r="M3517" s="39">
        <v>0</v>
      </c>
      <c r="N3517" s="39">
        <v>0</v>
      </c>
      <c r="O3517" s="39">
        <v>0</v>
      </c>
      <c r="P3517" s="39">
        <v>0</v>
      </c>
      <c r="Q3517" s="39">
        <v>0</v>
      </c>
      <c r="R3517" s="39">
        <v>0</v>
      </c>
      <c r="S3517" s="39">
        <v>0</v>
      </c>
      <c r="T3517" s="39">
        <v>0</v>
      </c>
      <c r="U3517" s="39">
        <v>0</v>
      </c>
      <c r="V3517" s="39">
        <v>0</v>
      </c>
    </row>
    <row r="3518" spans="1:22" x14ac:dyDescent="0.25">
      <c r="A3518" s="39" t="s">
        <v>12706</v>
      </c>
      <c r="B3518" s="57" t="s">
        <v>1225</v>
      </c>
      <c r="C3518" s="39">
        <v>12671743</v>
      </c>
      <c r="D3518" s="39">
        <v>12674096</v>
      </c>
      <c r="E3518" s="57" t="s">
        <v>1698</v>
      </c>
      <c r="F3518" s="57">
        <v>2354</v>
      </c>
      <c r="G3518" s="39" t="s">
        <v>4090</v>
      </c>
      <c r="H3518" s="57" t="s">
        <v>1603</v>
      </c>
      <c r="I3518" s="39">
        <v>2.83872188527722</v>
      </c>
      <c r="J3518" s="39">
        <v>3.3310803145558201</v>
      </c>
      <c r="K3518" s="39">
        <v>2.2555128185012498</v>
      </c>
      <c r="L3518" s="39">
        <v>2.01950266289764</v>
      </c>
      <c r="M3518" s="39">
        <v>2.2734114509138399</v>
      </c>
      <c r="N3518" s="39">
        <v>2.4611015549444599</v>
      </c>
      <c r="O3518" s="39">
        <v>2.32299817765607</v>
      </c>
      <c r="P3518" s="39">
        <v>2.07694212120099</v>
      </c>
      <c r="Q3518" s="39">
        <v>2.14440536669923</v>
      </c>
      <c r="R3518" s="39">
        <v>2.4187026950920201</v>
      </c>
      <c r="S3518" s="39">
        <v>2.36132481689364</v>
      </c>
      <c r="T3518" s="39">
        <v>2.5303005160728098</v>
      </c>
      <c r="U3518" s="39">
        <v>2.84269328060978</v>
      </c>
      <c r="V3518" s="39">
        <v>2.97959919429664</v>
      </c>
    </row>
    <row r="3519" spans="1:22" x14ac:dyDescent="0.25">
      <c r="A3519" s="39" t="s">
        <v>12707</v>
      </c>
      <c r="B3519" s="57" t="s">
        <v>1225</v>
      </c>
      <c r="C3519" s="39">
        <v>12677388</v>
      </c>
      <c r="D3519" s="39">
        <v>12678097</v>
      </c>
      <c r="E3519" s="57" t="s">
        <v>108</v>
      </c>
      <c r="F3519" s="57">
        <v>710</v>
      </c>
      <c r="G3519" s="39" t="s">
        <v>108</v>
      </c>
      <c r="H3519" s="57" t="s">
        <v>1603</v>
      </c>
      <c r="I3519" s="39">
        <v>0</v>
      </c>
      <c r="J3519" s="39">
        <v>0</v>
      </c>
      <c r="K3519" s="39">
        <v>0</v>
      </c>
      <c r="L3519" s="39">
        <v>0</v>
      </c>
      <c r="M3519" s="39">
        <v>0</v>
      </c>
      <c r="N3519" s="39">
        <v>0</v>
      </c>
      <c r="O3519" s="39">
        <v>0</v>
      </c>
      <c r="P3519" s="39">
        <v>0</v>
      </c>
      <c r="Q3519" s="39">
        <v>0</v>
      </c>
      <c r="R3519" s="39">
        <v>0</v>
      </c>
      <c r="S3519" s="39">
        <v>0</v>
      </c>
      <c r="T3519" s="39">
        <v>0</v>
      </c>
      <c r="U3519" s="39">
        <v>0</v>
      </c>
      <c r="V3519" s="39">
        <v>0</v>
      </c>
    </row>
    <row r="3520" spans="1:22" x14ac:dyDescent="0.25">
      <c r="A3520" s="39" t="s">
        <v>12708</v>
      </c>
      <c r="B3520" s="57" t="s">
        <v>1225</v>
      </c>
      <c r="C3520" s="39">
        <v>12697657</v>
      </c>
      <c r="D3520" s="39">
        <v>12698429</v>
      </c>
      <c r="E3520" s="57" t="s">
        <v>108</v>
      </c>
      <c r="F3520" s="57">
        <v>773</v>
      </c>
      <c r="G3520" s="39" t="s">
        <v>1795</v>
      </c>
      <c r="H3520" s="57" t="s">
        <v>1603</v>
      </c>
      <c r="I3520" s="39">
        <v>0</v>
      </c>
      <c r="J3520" s="39">
        <v>0</v>
      </c>
      <c r="K3520" s="39">
        <v>0</v>
      </c>
      <c r="L3520" s="39">
        <v>0</v>
      </c>
      <c r="M3520" s="39">
        <v>0</v>
      </c>
      <c r="N3520" s="39">
        <v>0</v>
      </c>
      <c r="O3520" s="39">
        <v>0</v>
      </c>
      <c r="P3520" s="39">
        <v>0</v>
      </c>
      <c r="Q3520" s="39">
        <v>0</v>
      </c>
      <c r="R3520" s="39">
        <v>0</v>
      </c>
      <c r="S3520" s="39">
        <v>0</v>
      </c>
      <c r="T3520" s="39">
        <v>0</v>
      </c>
      <c r="U3520" s="39">
        <v>0</v>
      </c>
      <c r="V3520" s="39">
        <v>0</v>
      </c>
    </row>
    <row r="3521" spans="1:22" x14ac:dyDescent="0.25">
      <c r="A3521" s="39" t="s">
        <v>12709</v>
      </c>
      <c r="B3521" s="57" t="s">
        <v>1225</v>
      </c>
      <c r="C3521" s="39">
        <v>12698875</v>
      </c>
      <c r="D3521" s="39">
        <v>12699394</v>
      </c>
      <c r="E3521" s="57" t="s">
        <v>1698</v>
      </c>
      <c r="F3521" s="57">
        <v>520</v>
      </c>
      <c r="G3521" s="39" t="s">
        <v>108</v>
      </c>
      <c r="H3521" s="57" t="s">
        <v>1603</v>
      </c>
      <c r="I3521" s="39">
        <v>0</v>
      </c>
      <c r="J3521" s="39">
        <v>0</v>
      </c>
      <c r="K3521" s="39">
        <v>0</v>
      </c>
      <c r="L3521" s="39">
        <v>0</v>
      </c>
      <c r="M3521" s="39">
        <v>0</v>
      </c>
      <c r="N3521" s="39">
        <v>0</v>
      </c>
      <c r="O3521" s="39">
        <v>0</v>
      </c>
      <c r="P3521" s="39">
        <v>0</v>
      </c>
      <c r="Q3521" s="39">
        <v>0</v>
      </c>
      <c r="R3521" s="39">
        <v>0</v>
      </c>
      <c r="S3521" s="39">
        <v>0</v>
      </c>
      <c r="T3521" s="39">
        <v>0</v>
      </c>
      <c r="U3521" s="39">
        <v>0</v>
      </c>
      <c r="V3521" s="39">
        <v>0</v>
      </c>
    </row>
    <row r="3522" spans="1:22" x14ac:dyDescent="0.25">
      <c r="A3522" s="39" t="s">
        <v>12710</v>
      </c>
      <c r="B3522" s="57" t="s">
        <v>1225</v>
      </c>
      <c r="C3522" s="39">
        <v>12701945</v>
      </c>
      <c r="D3522" s="39">
        <v>12703266</v>
      </c>
      <c r="E3522" s="57" t="s">
        <v>108</v>
      </c>
      <c r="F3522" s="57">
        <v>1322</v>
      </c>
      <c r="G3522" s="39" t="s">
        <v>108</v>
      </c>
      <c r="H3522" s="57" t="s">
        <v>1603</v>
      </c>
      <c r="I3522" s="39">
        <v>0</v>
      </c>
      <c r="J3522" s="39">
        <v>0</v>
      </c>
      <c r="K3522" s="39">
        <v>0</v>
      </c>
      <c r="L3522" s="39">
        <v>0</v>
      </c>
      <c r="M3522" s="39">
        <v>0</v>
      </c>
      <c r="N3522" s="39">
        <v>0</v>
      </c>
      <c r="O3522" s="39">
        <v>0</v>
      </c>
      <c r="P3522" s="39">
        <v>0</v>
      </c>
      <c r="Q3522" s="39">
        <v>0</v>
      </c>
      <c r="R3522" s="39">
        <v>0</v>
      </c>
      <c r="S3522" s="39">
        <v>0</v>
      </c>
      <c r="T3522" s="39">
        <v>0</v>
      </c>
      <c r="U3522" s="39">
        <v>0</v>
      </c>
      <c r="V3522" s="39">
        <v>0</v>
      </c>
    </row>
    <row r="3523" spans="1:22" x14ac:dyDescent="0.25">
      <c r="A3523" s="39" t="s">
        <v>12711</v>
      </c>
      <c r="B3523" s="57" t="s">
        <v>1225</v>
      </c>
      <c r="C3523" s="39">
        <v>12705478</v>
      </c>
      <c r="D3523" s="39">
        <v>12707575</v>
      </c>
      <c r="E3523" s="57" t="s">
        <v>1698</v>
      </c>
      <c r="F3523" s="57">
        <v>2098</v>
      </c>
      <c r="G3523" s="39" t="s">
        <v>108</v>
      </c>
      <c r="H3523" s="57" t="s">
        <v>1603</v>
      </c>
      <c r="I3523" s="39">
        <v>0</v>
      </c>
      <c r="J3523" s="39">
        <v>0</v>
      </c>
      <c r="K3523" s="39">
        <v>0</v>
      </c>
      <c r="L3523" s="39">
        <v>0</v>
      </c>
      <c r="M3523" s="39">
        <v>0</v>
      </c>
      <c r="N3523" s="39">
        <v>0</v>
      </c>
      <c r="O3523" s="39">
        <v>0</v>
      </c>
      <c r="P3523" s="39">
        <v>0.30117672726921602</v>
      </c>
      <c r="Q3523" s="39">
        <v>0</v>
      </c>
      <c r="R3523" s="39">
        <v>0</v>
      </c>
      <c r="S3523" s="39">
        <v>0</v>
      </c>
      <c r="T3523" s="39">
        <v>0</v>
      </c>
      <c r="U3523" s="39">
        <v>0</v>
      </c>
      <c r="V3523" s="39">
        <v>0</v>
      </c>
    </row>
    <row r="3524" spans="1:22" x14ac:dyDescent="0.25">
      <c r="A3524" s="39" t="s">
        <v>12712</v>
      </c>
      <c r="B3524" s="57" t="s">
        <v>1225</v>
      </c>
      <c r="C3524" s="39">
        <v>12713285</v>
      </c>
      <c r="D3524" s="39">
        <v>12714095</v>
      </c>
      <c r="E3524" s="57" t="s">
        <v>1698</v>
      </c>
      <c r="F3524" s="57">
        <v>811</v>
      </c>
      <c r="G3524" s="39" t="s">
        <v>108</v>
      </c>
      <c r="H3524" s="57" t="s">
        <v>1603</v>
      </c>
      <c r="I3524" s="39">
        <v>0</v>
      </c>
      <c r="J3524" s="39">
        <v>0</v>
      </c>
      <c r="K3524" s="39">
        <v>0</v>
      </c>
      <c r="L3524" s="39">
        <v>0</v>
      </c>
      <c r="M3524" s="39">
        <v>0</v>
      </c>
      <c r="N3524" s="39">
        <v>0</v>
      </c>
      <c r="O3524" s="39">
        <v>0</v>
      </c>
      <c r="P3524" s="39">
        <v>0</v>
      </c>
      <c r="Q3524" s="39">
        <v>0</v>
      </c>
      <c r="R3524" s="39">
        <v>0</v>
      </c>
      <c r="S3524" s="39">
        <v>0</v>
      </c>
      <c r="T3524" s="39">
        <v>0</v>
      </c>
      <c r="U3524" s="39">
        <v>0</v>
      </c>
      <c r="V3524" s="39">
        <v>0</v>
      </c>
    </row>
    <row r="3525" spans="1:22" x14ac:dyDescent="0.25">
      <c r="A3525" s="39" t="s">
        <v>12713</v>
      </c>
      <c r="B3525" s="57" t="s">
        <v>1225</v>
      </c>
      <c r="C3525" s="39">
        <v>12715986</v>
      </c>
      <c r="D3525" s="39">
        <v>12717378</v>
      </c>
      <c r="E3525" s="57" t="s">
        <v>1698</v>
      </c>
      <c r="F3525" s="57">
        <v>1393</v>
      </c>
      <c r="G3525" s="39" t="s">
        <v>108</v>
      </c>
      <c r="H3525" s="57" t="s">
        <v>1603</v>
      </c>
      <c r="I3525" s="39">
        <v>0</v>
      </c>
      <c r="J3525" s="39">
        <v>8.7932574167763095E-2</v>
      </c>
      <c r="K3525" s="39">
        <v>0</v>
      </c>
      <c r="L3525" s="39">
        <v>6.8603403076538699E-2</v>
      </c>
      <c r="M3525" s="39">
        <v>0.15727918016374401</v>
      </c>
      <c r="N3525" s="39">
        <v>0</v>
      </c>
      <c r="O3525" s="39">
        <v>0</v>
      </c>
      <c r="P3525" s="39">
        <v>0.104533121371318</v>
      </c>
      <c r="Q3525" s="39">
        <v>0.145245723205812</v>
      </c>
      <c r="R3525" s="39">
        <v>0</v>
      </c>
      <c r="S3525" s="39">
        <v>7.2268553375339106E-2</v>
      </c>
      <c r="T3525" s="39">
        <v>0</v>
      </c>
      <c r="U3525" s="39">
        <v>0</v>
      </c>
      <c r="V3525" s="39">
        <v>0</v>
      </c>
    </row>
    <row r="3526" spans="1:22" x14ac:dyDescent="0.25">
      <c r="A3526" s="39" t="s">
        <v>12714</v>
      </c>
      <c r="B3526" s="57" t="s">
        <v>1225</v>
      </c>
      <c r="C3526" s="39">
        <v>12722306</v>
      </c>
      <c r="D3526" s="39">
        <v>12725223</v>
      </c>
      <c r="E3526" s="57" t="s">
        <v>1698</v>
      </c>
      <c r="F3526" s="57">
        <v>2918</v>
      </c>
      <c r="G3526" s="39" t="s">
        <v>8952</v>
      </c>
      <c r="H3526" s="57" t="s">
        <v>1603</v>
      </c>
      <c r="I3526" s="39">
        <v>2.9020214676457101</v>
      </c>
      <c r="J3526" s="39">
        <v>2.85378012476572</v>
      </c>
      <c r="K3526" s="39">
        <v>3.9563819657736201</v>
      </c>
      <c r="L3526" s="39">
        <v>3.8326773908071399</v>
      </c>
      <c r="M3526" s="39">
        <v>3.7869935710569398</v>
      </c>
      <c r="N3526" s="39">
        <v>3.63046371865277</v>
      </c>
      <c r="O3526" s="39">
        <v>3.7696553881835402</v>
      </c>
      <c r="P3526" s="39">
        <v>3.7483216798593801</v>
      </c>
      <c r="Q3526" s="39">
        <v>3.1558139841440802</v>
      </c>
      <c r="R3526" s="39">
        <v>3.0270301641276398</v>
      </c>
      <c r="S3526" s="39">
        <v>3.09132917043785</v>
      </c>
      <c r="T3526" s="39">
        <v>3.3219338656559798</v>
      </c>
      <c r="U3526" s="39">
        <v>3.4377151255434799</v>
      </c>
      <c r="V3526" s="39">
        <v>3.10048825906867</v>
      </c>
    </row>
    <row r="3527" spans="1:22" x14ac:dyDescent="0.25">
      <c r="A3527" s="39" t="s">
        <v>12715</v>
      </c>
      <c r="B3527" s="57" t="s">
        <v>1225</v>
      </c>
      <c r="C3527" s="39">
        <v>12732602</v>
      </c>
      <c r="D3527" s="39">
        <v>12734117</v>
      </c>
      <c r="E3527" s="57" t="s">
        <v>1698</v>
      </c>
      <c r="F3527" s="57">
        <v>1516</v>
      </c>
      <c r="G3527" s="39" t="s">
        <v>108</v>
      </c>
      <c r="H3527" s="57" t="s">
        <v>1603</v>
      </c>
      <c r="I3527" s="39">
        <v>0</v>
      </c>
      <c r="J3527" s="39">
        <v>0</v>
      </c>
      <c r="K3527" s="39">
        <v>0</v>
      </c>
      <c r="L3527" s="39">
        <v>0</v>
      </c>
      <c r="M3527" s="39">
        <v>0</v>
      </c>
      <c r="N3527" s="39">
        <v>0</v>
      </c>
      <c r="O3527" s="39">
        <v>0</v>
      </c>
      <c r="P3527" s="39">
        <v>0</v>
      </c>
      <c r="Q3527" s="39">
        <v>0</v>
      </c>
      <c r="R3527" s="39">
        <v>0</v>
      </c>
      <c r="S3527" s="39">
        <v>0</v>
      </c>
      <c r="T3527" s="39">
        <v>0</v>
      </c>
      <c r="U3527" s="39">
        <v>0</v>
      </c>
      <c r="V3527" s="39">
        <v>0</v>
      </c>
    </row>
    <row r="3528" spans="1:22" x14ac:dyDescent="0.25">
      <c r="A3528" s="39" t="s">
        <v>12716</v>
      </c>
      <c r="B3528" s="57" t="s">
        <v>1225</v>
      </c>
      <c r="C3528" s="39">
        <v>12734722</v>
      </c>
      <c r="D3528" s="39">
        <v>12737801</v>
      </c>
      <c r="E3528" s="57" t="s">
        <v>1698</v>
      </c>
      <c r="F3528" s="57">
        <v>3080</v>
      </c>
      <c r="G3528" s="39" t="s">
        <v>12717</v>
      </c>
      <c r="H3528" s="57" t="s">
        <v>1603</v>
      </c>
      <c r="I3528" s="39">
        <v>0</v>
      </c>
      <c r="J3528" s="39">
        <v>0</v>
      </c>
      <c r="K3528" s="39">
        <v>0</v>
      </c>
      <c r="L3528" s="39">
        <v>0</v>
      </c>
      <c r="M3528" s="39">
        <v>0</v>
      </c>
      <c r="N3528" s="39">
        <v>0</v>
      </c>
      <c r="O3528" s="39">
        <v>0</v>
      </c>
      <c r="P3528" s="39">
        <v>0</v>
      </c>
      <c r="Q3528" s="39">
        <v>0</v>
      </c>
      <c r="R3528" s="39">
        <v>0</v>
      </c>
      <c r="S3528" s="39">
        <v>0</v>
      </c>
      <c r="T3528" s="39">
        <v>0</v>
      </c>
      <c r="U3528" s="39">
        <v>0</v>
      </c>
      <c r="V3528" s="39">
        <v>0</v>
      </c>
    </row>
    <row r="3529" spans="1:22" x14ac:dyDescent="0.25">
      <c r="A3529" s="39" t="s">
        <v>12718</v>
      </c>
      <c r="B3529" s="57" t="s">
        <v>1225</v>
      </c>
      <c r="C3529" s="39">
        <v>12741589</v>
      </c>
      <c r="D3529" s="39">
        <v>12745187</v>
      </c>
      <c r="E3529" s="57" t="s">
        <v>1698</v>
      </c>
      <c r="F3529" s="57">
        <v>3599</v>
      </c>
      <c r="G3529" s="39" t="s">
        <v>8969</v>
      </c>
      <c r="H3529" s="57" t="s">
        <v>1603</v>
      </c>
      <c r="I3529" s="39">
        <v>2.9051409887428998</v>
      </c>
      <c r="J3529" s="39">
        <v>3.6323961908349598</v>
      </c>
      <c r="K3529" s="39">
        <v>3.9308413970588201</v>
      </c>
      <c r="L3529" s="39">
        <v>3.85032938075289</v>
      </c>
      <c r="M3529" s="39">
        <v>3.6556609444315198</v>
      </c>
      <c r="N3529" s="39">
        <v>4.2352828496728403</v>
      </c>
      <c r="O3529" s="39">
        <v>4.3646914847413099</v>
      </c>
      <c r="P3529" s="39">
        <v>4.0805894492011001</v>
      </c>
      <c r="Q3529" s="39">
        <v>4.4047328544694802</v>
      </c>
      <c r="R3529" s="39">
        <v>4.5968576401587198</v>
      </c>
      <c r="S3529" s="39">
        <v>4.3366118849769801</v>
      </c>
      <c r="T3529" s="39">
        <v>4.4524636516435496</v>
      </c>
      <c r="U3529" s="39">
        <v>4.7959175669220997</v>
      </c>
      <c r="V3529" s="39">
        <v>4.3124037920845604</v>
      </c>
    </row>
    <row r="3530" spans="1:22" x14ac:dyDescent="0.25">
      <c r="A3530" s="39" t="s">
        <v>12719</v>
      </c>
      <c r="B3530" s="57" t="s">
        <v>1225</v>
      </c>
      <c r="C3530" s="39">
        <v>12747369</v>
      </c>
      <c r="D3530" s="39">
        <v>12750235</v>
      </c>
      <c r="E3530" s="57" t="s">
        <v>108</v>
      </c>
      <c r="F3530" s="57">
        <v>2867</v>
      </c>
      <c r="G3530" s="39" t="s">
        <v>8292</v>
      </c>
      <c r="H3530" s="57" t="s">
        <v>1603</v>
      </c>
      <c r="I3530" s="39">
        <v>5.5343542465423896</v>
      </c>
      <c r="J3530" s="39">
        <v>5.9553732554902101</v>
      </c>
      <c r="K3530" s="39">
        <v>5.11659348690781</v>
      </c>
      <c r="L3530" s="39">
        <v>5.3109835180058003</v>
      </c>
      <c r="M3530" s="39">
        <v>5.0316598543080504</v>
      </c>
      <c r="N3530" s="39">
        <v>5.2159037574875704</v>
      </c>
      <c r="O3530" s="39">
        <v>5.5238473305453004</v>
      </c>
      <c r="P3530" s="39">
        <v>5.0019193105153903</v>
      </c>
      <c r="Q3530" s="39">
        <v>6.1062834034686997</v>
      </c>
      <c r="R3530" s="39">
        <v>6.41522796753486</v>
      </c>
      <c r="S3530" s="39">
        <v>6.2372156980561204</v>
      </c>
      <c r="T3530" s="39">
        <v>6.1616378085253602</v>
      </c>
      <c r="U3530" s="39">
        <v>5.7772776747366699</v>
      </c>
      <c r="V3530" s="39">
        <v>5.8988444107921403</v>
      </c>
    </row>
    <row r="3531" spans="1:22" x14ac:dyDescent="0.25">
      <c r="A3531" s="39" t="s">
        <v>12720</v>
      </c>
      <c r="B3531" s="57" t="s">
        <v>1225</v>
      </c>
      <c r="C3531" s="39">
        <v>12756424</v>
      </c>
      <c r="D3531" s="39">
        <v>12758557</v>
      </c>
      <c r="E3531" s="57" t="s">
        <v>1698</v>
      </c>
      <c r="F3531" s="57">
        <v>2134</v>
      </c>
      <c r="G3531" s="39" t="s">
        <v>1719</v>
      </c>
      <c r="H3531" s="57" t="s">
        <v>1603</v>
      </c>
      <c r="I3531" s="39">
        <v>0</v>
      </c>
      <c r="J3531" s="39">
        <v>0</v>
      </c>
      <c r="K3531" s="39">
        <v>0</v>
      </c>
      <c r="L3531" s="39">
        <v>0</v>
      </c>
      <c r="M3531" s="39">
        <v>0</v>
      </c>
      <c r="N3531" s="39">
        <v>0</v>
      </c>
      <c r="O3531" s="39">
        <v>0</v>
      </c>
      <c r="P3531" s="39">
        <v>0</v>
      </c>
      <c r="Q3531" s="39">
        <v>0</v>
      </c>
      <c r="R3531" s="39">
        <v>0</v>
      </c>
      <c r="S3531" s="39">
        <v>0</v>
      </c>
      <c r="T3531" s="39">
        <v>0</v>
      </c>
      <c r="U3531" s="39">
        <v>0</v>
      </c>
      <c r="V3531" s="39">
        <v>0</v>
      </c>
    </row>
    <row r="3532" spans="1:22" x14ac:dyDescent="0.25">
      <c r="A3532" s="39" t="s">
        <v>12721</v>
      </c>
      <c r="B3532" s="57" t="s">
        <v>1225</v>
      </c>
      <c r="C3532" s="39">
        <v>12764297</v>
      </c>
      <c r="D3532" s="39">
        <v>12765822</v>
      </c>
      <c r="E3532" s="57" t="s">
        <v>108</v>
      </c>
      <c r="F3532" s="57">
        <v>1526</v>
      </c>
      <c r="G3532" s="39" t="s">
        <v>12722</v>
      </c>
      <c r="H3532" s="57" t="s">
        <v>1603</v>
      </c>
      <c r="I3532" s="39">
        <v>0.53863053288534901</v>
      </c>
      <c r="J3532" s="39">
        <v>0.49296988700378003</v>
      </c>
      <c r="K3532" s="39">
        <v>0.23166710379720801</v>
      </c>
      <c r="L3532" s="39">
        <v>0.303987604858305</v>
      </c>
      <c r="M3532" s="39">
        <v>7.78563216213808E-2</v>
      </c>
      <c r="N3532" s="39">
        <v>0.84734754766984</v>
      </c>
      <c r="O3532" s="39">
        <v>1.32072149740513</v>
      </c>
      <c r="P3532" s="39">
        <v>0.84490462453064696</v>
      </c>
      <c r="Q3532" s="39">
        <v>0.53863847835152201</v>
      </c>
      <c r="R3532" s="39">
        <v>0.71209652819112601</v>
      </c>
      <c r="S3532" s="39">
        <v>0.62716228884316005</v>
      </c>
      <c r="T3532" s="39">
        <v>0.68667083918535998</v>
      </c>
      <c r="U3532" s="39">
        <v>0.21606367800961901</v>
      </c>
      <c r="V3532" s="39">
        <v>0.55188707167644102</v>
      </c>
    </row>
    <row r="3533" spans="1:22" x14ac:dyDescent="0.25">
      <c r="A3533" s="39" t="s">
        <v>12723</v>
      </c>
      <c r="B3533" s="57" t="s">
        <v>1225</v>
      </c>
      <c r="C3533" s="39">
        <v>12769508</v>
      </c>
      <c r="D3533" s="39">
        <v>12770126</v>
      </c>
      <c r="E3533" s="57" t="s">
        <v>1698</v>
      </c>
      <c r="F3533" s="57">
        <v>619</v>
      </c>
      <c r="G3533" s="39" t="s">
        <v>108</v>
      </c>
      <c r="H3533" s="57" t="s">
        <v>1603</v>
      </c>
      <c r="I3533" s="39">
        <v>0</v>
      </c>
      <c r="J3533" s="39">
        <v>0</v>
      </c>
      <c r="K3533" s="39">
        <v>0</v>
      </c>
      <c r="L3533" s="39">
        <v>0</v>
      </c>
      <c r="M3533" s="39">
        <v>0</v>
      </c>
      <c r="N3533" s="39">
        <v>0</v>
      </c>
      <c r="O3533" s="39">
        <v>0</v>
      </c>
      <c r="P3533" s="39">
        <v>0</v>
      </c>
      <c r="Q3533" s="39">
        <v>0</v>
      </c>
      <c r="R3533" s="39">
        <v>0</v>
      </c>
      <c r="S3533" s="39">
        <v>0</v>
      </c>
      <c r="T3533" s="39">
        <v>0</v>
      </c>
      <c r="U3533" s="39">
        <v>0</v>
      </c>
      <c r="V3533" s="39">
        <v>0</v>
      </c>
    </row>
    <row r="3534" spans="1:22" x14ac:dyDescent="0.25">
      <c r="A3534" s="39" t="s">
        <v>12724</v>
      </c>
      <c r="B3534" s="57" t="s">
        <v>1225</v>
      </c>
      <c r="C3534" s="39">
        <v>12770432</v>
      </c>
      <c r="D3534" s="39">
        <v>12772819</v>
      </c>
      <c r="E3534" s="57" t="s">
        <v>108</v>
      </c>
      <c r="F3534" s="57">
        <v>2388</v>
      </c>
      <c r="G3534" s="39" t="s">
        <v>12598</v>
      </c>
      <c r="H3534" s="57" t="s">
        <v>1603</v>
      </c>
      <c r="I3534" s="39">
        <v>3.7229140647159902</v>
      </c>
      <c r="J3534" s="39">
        <v>3.95678153607924</v>
      </c>
      <c r="K3534" s="39">
        <v>3.6075788797885</v>
      </c>
      <c r="L3534" s="39">
        <v>3.6664612067572402</v>
      </c>
      <c r="M3534" s="39">
        <v>3.5632557714329902</v>
      </c>
      <c r="N3534" s="39">
        <v>3.44611857168535</v>
      </c>
      <c r="O3534" s="39">
        <v>3.2856315521530002</v>
      </c>
      <c r="P3534" s="39">
        <v>3.6185205879888001</v>
      </c>
      <c r="Q3534" s="39">
        <v>3.44097345304862</v>
      </c>
      <c r="R3534" s="39">
        <v>3.5729624075132702</v>
      </c>
      <c r="S3534" s="39">
        <v>3.7912514666599</v>
      </c>
      <c r="T3534" s="39">
        <v>3.1894181754847</v>
      </c>
      <c r="U3534" s="39">
        <v>3.2084891672443501</v>
      </c>
      <c r="V3534" s="39">
        <v>3.5776342652673301</v>
      </c>
    </row>
    <row r="3535" spans="1:22" x14ac:dyDescent="0.25">
      <c r="A3535" s="39" t="s">
        <v>12725</v>
      </c>
      <c r="B3535" s="57" t="s">
        <v>1225</v>
      </c>
      <c r="C3535" s="39">
        <v>12774312</v>
      </c>
      <c r="D3535" s="39">
        <v>12779051</v>
      </c>
      <c r="E3535" s="57" t="s">
        <v>1698</v>
      </c>
      <c r="F3535" s="57">
        <v>4740</v>
      </c>
      <c r="G3535" s="39" t="s">
        <v>12726</v>
      </c>
      <c r="H3535" s="57" t="s">
        <v>1603</v>
      </c>
      <c r="I3535" s="39">
        <v>3.0666368799454</v>
      </c>
      <c r="J3535" s="39">
        <v>2.8934690011952999</v>
      </c>
      <c r="K3535" s="39">
        <v>3.4833127612555299</v>
      </c>
      <c r="L3535" s="39">
        <v>3.6199528930662699</v>
      </c>
      <c r="M3535" s="39">
        <v>3.4077538217167498</v>
      </c>
      <c r="N3535" s="39">
        <v>3.29442960210933</v>
      </c>
      <c r="O3535" s="39">
        <v>3.57433164259449</v>
      </c>
      <c r="P3535" s="39">
        <v>3.41757171041982</v>
      </c>
      <c r="Q3535" s="39">
        <v>3.16605821034904</v>
      </c>
      <c r="R3535" s="39">
        <v>3.08373247483124</v>
      </c>
      <c r="S3535" s="39">
        <v>3.04526297214279</v>
      </c>
      <c r="T3535" s="39">
        <v>3.1198724001579801</v>
      </c>
      <c r="U3535" s="39">
        <v>3.38458726258275</v>
      </c>
      <c r="V3535" s="39">
        <v>2.9022684988504301</v>
      </c>
    </row>
    <row r="3536" spans="1:22" x14ac:dyDescent="0.25">
      <c r="A3536" s="39" t="s">
        <v>12727</v>
      </c>
      <c r="B3536" s="57" t="s">
        <v>1225</v>
      </c>
      <c r="C3536" s="39">
        <v>12779977</v>
      </c>
      <c r="D3536" s="39">
        <v>12788169</v>
      </c>
      <c r="E3536" s="57" t="s">
        <v>1698</v>
      </c>
      <c r="F3536" s="57">
        <v>8193</v>
      </c>
      <c r="G3536" s="39" t="s">
        <v>12728</v>
      </c>
      <c r="H3536" s="57" t="s">
        <v>1603</v>
      </c>
      <c r="I3536" s="39">
        <v>3.16632338992983</v>
      </c>
      <c r="J3536" s="39">
        <v>3.6313604282365701</v>
      </c>
      <c r="K3536" s="39">
        <v>2.2086452301069799</v>
      </c>
      <c r="L3536" s="39">
        <v>2.28269184687074</v>
      </c>
      <c r="M3536" s="39">
        <v>2.2163617349711302</v>
      </c>
      <c r="N3536" s="39">
        <v>2.2561592373314601</v>
      </c>
      <c r="O3536" s="39">
        <v>2.05494569504642</v>
      </c>
      <c r="P3536" s="39">
        <v>2.28153802416898</v>
      </c>
      <c r="Q3536" s="39">
        <v>3.1538799004126501</v>
      </c>
      <c r="R3536" s="39">
        <v>3.1241858438414898</v>
      </c>
      <c r="S3536" s="39">
        <v>3.1130653468819598</v>
      </c>
      <c r="T3536" s="39">
        <v>2.86577433991381</v>
      </c>
      <c r="U3536" s="39">
        <v>2.5964986909330099</v>
      </c>
      <c r="V3536" s="39">
        <v>2.7826182437361</v>
      </c>
    </row>
    <row r="3537" spans="1:22" x14ac:dyDescent="0.25">
      <c r="A3537" s="39" t="s">
        <v>12729</v>
      </c>
      <c r="B3537" s="57" t="s">
        <v>1225</v>
      </c>
      <c r="C3537" s="39">
        <v>12789161</v>
      </c>
      <c r="D3537" s="39">
        <v>12789974</v>
      </c>
      <c r="E3537" s="57" t="s">
        <v>108</v>
      </c>
      <c r="F3537" s="57">
        <v>814</v>
      </c>
      <c r="G3537" s="39" t="s">
        <v>3525</v>
      </c>
      <c r="H3537" s="57" t="s">
        <v>1603</v>
      </c>
      <c r="I3537" s="39">
        <v>3.0181748027389999</v>
      </c>
      <c r="J3537" s="39">
        <v>3.64864950720732</v>
      </c>
      <c r="K3537" s="39">
        <v>3.8057980326471301</v>
      </c>
      <c r="L3537" s="39">
        <v>3.8274024116761001</v>
      </c>
      <c r="M3537" s="39">
        <v>3.71848218820762</v>
      </c>
      <c r="N3537" s="39">
        <v>3.8951959665479698</v>
      </c>
      <c r="O3537" s="39">
        <v>4.7674270420565596</v>
      </c>
      <c r="P3537" s="39">
        <v>4.4739297456366502</v>
      </c>
      <c r="Q3537" s="39">
        <v>5.6024331248797896</v>
      </c>
      <c r="R3537" s="39">
        <v>5.0618539455238496</v>
      </c>
      <c r="S3537" s="39">
        <v>5.0156090713685897</v>
      </c>
      <c r="T3537" s="39">
        <v>2.7373709345250399</v>
      </c>
      <c r="U3537" s="39">
        <v>3.16899817298038</v>
      </c>
      <c r="V3537" s="39">
        <v>4.1287965406062801</v>
      </c>
    </row>
    <row r="3538" spans="1:22" x14ac:dyDescent="0.25">
      <c r="A3538" s="39" t="s">
        <v>12730</v>
      </c>
      <c r="B3538" s="57" t="s">
        <v>1225</v>
      </c>
      <c r="C3538" s="39">
        <v>12795120</v>
      </c>
      <c r="D3538" s="39">
        <v>12800672</v>
      </c>
      <c r="E3538" s="57" t="s">
        <v>108</v>
      </c>
      <c r="F3538" s="57">
        <v>5553</v>
      </c>
      <c r="G3538" s="39" t="s">
        <v>2266</v>
      </c>
      <c r="H3538" s="57" t="s">
        <v>1603</v>
      </c>
      <c r="I3538" s="39">
        <v>0</v>
      </c>
      <c r="J3538" s="39">
        <v>0</v>
      </c>
      <c r="K3538" s="39">
        <v>0</v>
      </c>
      <c r="L3538" s="39">
        <v>0</v>
      </c>
      <c r="M3538" s="39">
        <v>0</v>
      </c>
      <c r="N3538" s="39">
        <v>0</v>
      </c>
      <c r="O3538" s="39">
        <v>0</v>
      </c>
      <c r="P3538" s="39">
        <v>0</v>
      </c>
      <c r="Q3538" s="39">
        <v>0</v>
      </c>
      <c r="R3538" s="39">
        <v>0</v>
      </c>
      <c r="S3538" s="39">
        <v>0</v>
      </c>
      <c r="T3538" s="39">
        <v>0</v>
      </c>
      <c r="U3538" s="39">
        <v>0</v>
      </c>
      <c r="V3538" s="39">
        <v>0</v>
      </c>
    </row>
    <row r="3539" spans="1:22" x14ac:dyDescent="0.25">
      <c r="A3539" s="39" t="s">
        <v>12731</v>
      </c>
      <c r="B3539" s="57" t="s">
        <v>1225</v>
      </c>
      <c r="C3539" s="39">
        <v>12801912</v>
      </c>
      <c r="D3539" s="39">
        <v>12808692</v>
      </c>
      <c r="E3539" s="57" t="s">
        <v>108</v>
      </c>
      <c r="F3539" s="57">
        <v>6781</v>
      </c>
      <c r="G3539" s="39" t="s">
        <v>12732</v>
      </c>
      <c r="H3539" s="57" t="s">
        <v>1603</v>
      </c>
      <c r="I3539" s="39">
        <v>1.91055231375081</v>
      </c>
      <c r="J3539" s="39">
        <v>2.0978197700248198</v>
      </c>
      <c r="K3539" s="39">
        <v>2.9695925853582699</v>
      </c>
      <c r="L3539" s="39">
        <v>2.9490698340226902</v>
      </c>
      <c r="M3539" s="39">
        <v>2.8254254174476499</v>
      </c>
      <c r="N3539" s="39">
        <v>2.9719775616885298</v>
      </c>
      <c r="O3539" s="39">
        <v>3.31592845258124</v>
      </c>
      <c r="P3539" s="39">
        <v>3.0731072767071201</v>
      </c>
      <c r="Q3539" s="39">
        <v>2.0858359220857299</v>
      </c>
      <c r="R3539" s="39">
        <v>1.8859608533530201</v>
      </c>
      <c r="S3539" s="39">
        <v>2.3393169978245001</v>
      </c>
      <c r="T3539" s="39">
        <v>2.29256091165706</v>
      </c>
      <c r="U3539" s="39">
        <v>2.3226117703184599</v>
      </c>
      <c r="V3539" s="39">
        <v>2.1564775191655201</v>
      </c>
    </row>
    <row r="3540" spans="1:22" x14ac:dyDescent="0.25">
      <c r="A3540" s="39" t="s">
        <v>12733</v>
      </c>
      <c r="B3540" s="57" t="s">
        <v>1225</v>
      </c>
      <c r="C3540" s="39">
        <v>12808476</v>
      </c>
      <c r="D3540" s="39">
        <v>12810200</v>
      </c>
      <c r="E3540" s="57" t="s">
        <v>1698</v>
      </c>
      <c r="F3540" s="57">
        <v>1725</v>
      </c>
      <c r="G3540" s="39" t="s">
        <v>12734</v>
      </c>
      <c r="H3540" s="57" t="s">
        <v>1603</v>
      </c>
      <c r="I3540" s="39">
        <v>2.86707013625831</v>
      </c>
      <c r="J3540" s="39">
        <v>2.3981369057433199</v>
      </c>
      <c r="K3540" s="39">
        <v>3.0625517616283999</v>
      </c>
      <c r="L3540" s="39">
        <v>3.58324226395266</v>
      </c>
      <c r="M3540" s="39">
        <v>3.3922555916663302</v>
      </c>
      <c r="N3540" s="39">
        <v>3.45376514050951</v>
      </c>
      <c r="O3540" s="39">
        <v>3.2280398096796001</v>
      </c>
      <c r="P3540" s="39">
        <v>3.3357447764139501</v>
      </c>
      <c r="Q3540" s="39">
        <v>3.0745722262546602</v>
      </c>
      <c r="R3540" s="39">
        <v>2.9746119071638799</v>
      </c>
      <c r="S3540" s="39">
        <v>3.0405137392382802</v>
      </c>
      <c r="T3540" s="39">
        <v>3.61578116256227</v>
      </c>
      <c r="U3540" s="39">
        <v>3.33229976862531</v>
      </c>
      <c r="V3540" s="39">
        <v>3.46962553850123</v>
      </c>
    </row>
    <row r="3541" spans="1:22" x14ac:dyDescent="0.25">
      <c r="A3541" s="39" t="s">
        <v>12735</v>
      </c>
      <c r="B3541" s="57" t="s">
        <v>1225</v>
      </c>
      <c r="C3541" s="39">
        <v>12809946</v>
      </c>
      <c r="D3541" s="39">
        <v>12812914</v>
      </c>
      <c r="E3541" s="57" t="s">
        <v>108</v>
      </c>
      <c r="F3541" s="57">
        <v>2969</v>
      </c>
      <c r="G3541" s="39" t="s">
        <v>1990</v>
      </c>
      <c r="H3541" s="57" t="s">
        <v>1603</v>
      </c>
      <c r="I3541" s="39">
        <v>0</v>
      </c>
      <c r="J3541" s="39">
        <v>0</v>
      </c>
      <c r="K3541" s="39">
        <v>0</v>
      </c>
      <c r="L3541" s="39">
        <v>0</v>
      </c>
      <c r="M3541" s="39">
        <v>0</v>
      </c>
      <c r="N3541" s="39">
        <v>0</v>
      </c>
      <c r="O3541" s="39">
        <v>0</v>
      </c>
      <c r="P3541" s="39">
        <v>0</v>
      </c>
      <c r="Q3541" s="39">
        <v>0</v>
      </c>
      <c r="R3541" s="39">
        <v>0</v>
      </c>
      <c r="S3541" s="39">
        <v>0</v>
      </c>
      <c r="T3541" s="39">
        <v>0</v>
      </c>
      <c r="U3541" s="39">
        <v>0</v>
      </c>
      <c r="V3541" s="39">
        <v>0</v>
      </c>
    </row>
    <row r="3542" spans="1:22" x14ac:dyDescent="0.25">
      <c r="A3542" s="39" t="s">
        <v>12736</v>
      </c>
      <c r="B3542" s="57" t="s">
        <v>1225</v>
      </c>
      <c r="C3542" s="39">
        <v>12813432</v>
      </c>
      <c r="D3542" s="39">
        <v>12813860</v>
      </c>
      <c r="E3542" s="57" t="s">
        <v>1698</v>
      </c>
      <c r="F3542" s="57">
        <v>429</v>
      </c>
      <c r="G3542" s="39" t="s">
        <v>1936</v>
      </c>
      <c r="H3542" s="57" t="s">
        <v>1603</v>
      </c>
      <c r="I3542" s="39">
        <v>0</v>
      </c>
      <c r="J3542" s="39">
        <v>0</v>
      </c>
      <c r="K3542" s="39">
        <v>0</v>
      </c>
      <c r="L3542" s="39">
        <v>0</v>
      </c>
      <c r="M3542" s="39">
        <v>0</v>
      </c>
      <c r="N3542" s="39">
        <v>0</v>
      </c>
      <c r="O3542" s="39">
        <v>0</v>
      </c>
      <c r="P3542" s="39">
        <v>0</v>
      </c>
      <c r="Q3542" s="39">
        <v>0</v>
      </c>
      <c r="R3542" s="39">
        <v>0</v>
      </c>
      <c r="S3542" s="39">
        <v>0</v>
      </c>
      <c r="T3542" s="39">
        <v>0</v>
      </c>
      <c r="U3542" s="39">
        <v>0</v>
      </c>
      <c r="V3542" s="39">
        <v>0</v>
      </c>
    </row>
    <row r="3543" spans="1:22" x14ac:dyDescent="0.25">
      <c r="A3543" s="39" t="s">
        <v>12737</v>
      </c>
      <c r="B3543" s="57" t="s">
        <v>1225</v>
      </c>
      <c r="C3543" s="39">
        <v>12815055</v>
      </c>
      <c r="D3543" s="39">
        <v>12816510</v>
      </c>
      <c r="E3543" s="57" t="s">
        <v>108</v>
      </c>
      <c r="F3543" s="57">
        <v>1456</v>
      </c>
      <c r="G3543" s="39" t="s">
        <v>12738</v>
      </c>
      <c r="H3543" s="57" t="s">
        <v>1603</v>
      </c>
      <c r="I3543" s="39">
        <v>0</v>
      </c>
      <c r="J3543" s="39">
        <v>0</v>
      </c>
      <c r="K3543" s="39">
        <v>0</v>
      </c>
      <c r="L3543" s="39">
        <v>0</v>
      </c>
      <c r="M3543" s="39">
        <v>0</v>
      </c>
      <c r="N3543" s="39">
        <v>0</v>
      </c>
      <c r="O3543" s="39">
        <v>0</v>
      </c>
      <c r="P3543" s="39">
        <v>0</v>
      </c>
      <c r="Q3543" s="39">
        <v>0</v>
      </c>
      <c r="R3543" s="39">
        <v>0</v>
      </c>
      <c r="S3543" s="39">
        <v>0</v>
      </c>
      <c r="T3543" s="39">
        <v>0</v>
      </c>
      <c r="U3543" s="39">
        <v>0</v>
      </c>
      <c r="V3543" s="39">
        <v>0</v>
      </c>
    </row>
    <row r="3544" spans="1:22" x14ac:dyDescent="0.25">
      <c r="A3544" s="39" t="s">
        <v>12739</v>
      </c>
      <c r="B3544" s="57" t="s">
        <v>1225</v>
      </c>
      <c r="C3544" s="39">
        <v>12821094</v>
      </c>
      <c r="D3544" s="39">
        <v>12823518</v>
      </c>
      <c r="E3544" s="57" t="s">
        <v>1698</v>
      </c>
      <c r="F3544" s="57">
        <v>2425</v>
      </c>
      <c r="G3544" s="39" t="s">
        <v>12740</v>
      </c>
      <c r="H3544" s="57" t="s">
        <v>1603</v>
      </c>
      <c r="I3544" s="39">
        <v>4.4516331414475401</v>
      </c>
      <c r="J3544" s="39">
        <v>5.1203975630495799</v>
      </c>
      <c r="K3544" s="39">
        <v>4.7779877388273002</v>
      </c>
      <c r="L3544" s="39">
        <v>4.5195481946547202</v>
      </c>
      <c r="M3544" s="39">
        <v>4.6303064458951901</v>
      </c>
      <c r="N3544" s="39">
        <v>4.41356700454544</v>
      </c>
      <c r="O3544" s="39">
        <v>4.8009413040268898</v>
      </c>
      <c r="P3544" s="39">
        <v>4.6836066339204301</v>
      </c>
      <c r="Q3544" s="39">
        <v>6.4096387189475204</v>
      </c>
      <c r="R3544" s="39">
        <v>6.57249560125494</v>
      </c>
      <c r="S3544" s="39">
        <v>6.1961781688376298</v>
      </c>
      <c r="T3544" s="39">
        <v>5.5667177535895203</v>
      </c>
      <c r="U3544" s="39">
        <v>4.9344693230827996</v>
      </c>
      <c r="V3544" s="39">
        <v>5.3683737536516096</v>
      </c>
    </row>
    <row r="3545" spans="1:22" x14ac:dyDescent="0.25">
      <c r="A3545" s="39" t="s">
        <v>12741</v>
      </c>
      <c r="B3545" s="57" t="s">
        <v>1225</v>
      </c>
      <c r="C3545" s="39">
        <v>12826962</v>
      </c>
      <c r="D3545" s="39">
        <v>12834040</v>
      </c>
      <c r="E3545" s="57" t="s">
        <v>108</v>
      </c>
      <c r="F3545" s="57">
        <v>7079</v>
      </c>
      <c r="G3545" s="39" t="s">
        <v>2077</v>
      </c>
      <c r="H3545" s="57" t="s">
        <v>1603</v>
      </c>
      <c r="I3545" s="39">
        <v>0</v>
      </c>
      <c r="J3545" s="39">
        <v>0</v>
      </c>
      <c r="K3545" s="39">
        <v>0</v>
      </c>
      <c r="L3545" s="39">
        <v>0</v>
      </c>
      <c r="M3545" s="39">
        <v>0</v>
      </c>
      <c r="N3545" s="39">
        <v>0</v>
      </c>
      <c r="O3545" s="39">
        <v>0</v>
      </c>
      <c r="P3545" s="39">
        <v>0</v>
      </c>
      <c r="Q3545" s="39">
        <v>0</v>
      </c>
      <c r="R3545" s="39">
        <v>0</v>
      </c>
      <c r="S3545" s="39">
        <v>0</v>
      </c>
      <c r="T3545" s="39">
        <v>0</v>
      </c>
      <c r="U3545" s="39">
        <v>0</v>
      </c>
      <c r="V3545" s="39">
        <v>0</v>
      </c>
    </row>
    <row r="3546" spans="1:22" x14ac:dyDescent="0.25">
      <c r="A3546" s="39" t="s">
        <v>12742</v>
      </c>
      <c r="B3546" s="57" t="s">
        <v>1225</v>
      </c>
      <c r="C3546" s="39">
        <v>12834798</v>
      </c>
      <c r="D3546" s="39">
        <v>12837759</v>
      </c>
      <c r="E3546" s="57" t="s">
        <v>1698</v>
      </c>
      <c r="F3546" s="57">
        <v>2962</v>
      </c>
      <c r="G3546" s="39" t="s">
        <v>1735</v>
      </c>
      <c r="H3546" s="57" t="s">
        <v>1603</v>
      </c>
      <c r="I3546" s="39">
        <v>0</v>
      </c>
      <c r="J3546" s="39">
        <v>0</v>
      </c>
      <c r="K3546" s="39">
        <v>0</v>
      </c>
      <c r="L3546" s="39">
        <v>0</v>
      </c>
      <c r="M3546" s="39">
        <v>0</v>
      </c>
      <c r="N3546" s="39">
        <v>0</v>
      </c>
      <c r="O3546" s="39">
        <v>0</v>
      </c>
      <c r="P3546" s="39">
        <v>0</v>
      </c>
      <c r="Q3546" s="39">
        <v>0</v>
      </c>
      <c r="R3546" s="39">
        <v>0</v>
      </c>
      <c r="S3546" s="39">
        <v>0</v>
      </c>
      <c r="T3546" s="39">
        <v>0</v>
      </c>
      <c r="U3546" s="39">
        <v>0</v>
      </c>
      <c r="V3546" s="39">
        <v>0</v>
      </c>
    </row>
    <row r="3547" spans="1:22" x14ac:dyDescent="0.25">
      <c r="A3547" s="39" t="s">
        <v>5262</v>
      </c>
      <c r="B3547" s="57" t="s">
        <v>1225</v>
      </c>
      <c r="C3547" s="39">
        <v>12858701</v>
      </c>
      <c r="D3547" s="39">
        <v>12864253</v>
      </c>
      <c r="E3547" s="57" t="s">
        <v>1698</v>
      </c>
      <c r="F3547" s="57">
        <v>5553</v>
      </c>
      <c r="G3547" s="39" t="s">
        <v>1735</v>
      </c>
      <c r="H3547" s="57" t="s">
        <v>1603</v>
      </c>
      <c r="I3547" s="39">
        <v>0</v>
      </c>
      <c r="J3547" s="39">
        <v>0</v>
      </c>
      <c r="K3547" s="39">
        <v>0</v>
      </c>
      <c r="L3547" s="39">
        <v>0</v>
      </c>
      <c r="M3547" s="39">
        <v>0</v>
      </c>
      <c r="N3547" s="39">
        <v>0</v>
      </c>
      <c r="O3547" s="39">
        <v>0</v>
      </c>
      <c r="P3547" s="39">
        <v>0</v>
      </c>
      <c r="Q3547" s="39">
        <v>0</v>
      </c>
      <c r="R3547" s="39">
        <v>0</v>
      </c>
      <c r="S3547" s="39">
        <v>0</v>
      </c>
      <c r="T3547" s="39">
        <v>0</v>
      </c>
      <c r="U3547" s="39">
        <v>0</v>
      </c>
      <c r="V3547" s="39">
        <v>0</v>
      </c>
    </row>
    <row r="3548" spans="1:22" x14ac:dyDescent="0.25">
      <c r="A3548" s="39" t="s">
        <v>5263</v>
      </c>
      <c r="B3548" s="57" t="s">
        <v>1225</v>
      </c>
      <c r="C3548" s="39">
        <v>12871770</v>
      </c>
      <c r="D3548" s="39">
        <v>12874340</v>
      </c>
      <c r="E3548" s="57" t="s">
        <v>1698</v>
      </c>
      <c r="F3548" s="57">
        <v>2571</v>
      </c>
      <c r="G3548" s="39" t="s">
        <v>1735</v>
      </c>
      <c r="H3548" s="57" t="s">
        <v>1603</v>
      </c>
      <c r="I3548" s="39">
        <v>4.3547909838273502E-2</v>
      </c>
      <c r="J3548" s="39">
        <v>0</v>
      </c>
      <c r="K3548" s="39">
        <v>5.8513229063137301E-2</v>
      </c>
      <c r="L3548" s="39">
        <v>4.3634834663963402E-2</v>
      </c>
      <c r="M3548" s="39">
        <v>0.10082765345033599</v>
      </c>
      <c r="N3548" s="39">
        <v>0</v>
      </c>
      <c r="O3548" s="39">
        <v>0</v>
      </c>
      <c r="P3548" s="39">
        <v>0</v>
      </c>
      <c r="Q3548" s="39">
        <v>0</v>
      </c>
      <c r="R3548" s="39">
        <v>4.7895284259003801E-2</v>
      </c>
      <c r="S3548" s="39">
        <v>0</v>
      </c>
      <c r="T3548" s="39">
        <v>0</v>
      </c>
      <c r="U3548" s="39">
        <v>0</v>
      </c>
      <c r="V3548" s="39">
        <v>4.8387144489108198E-2</v>
      </c>
    </row>
    <row r="3549" spans="1:22" x14ac:dyDescent="0.25">
      <c r="A3549" s="39" t="s">
        <v>5264</v>
      </c>
      <c r="B3549" s="57" t="s">
        <v>1225</v>
      </c>
      <c r="C3549" s="39">
        <v>12874294</v>
      </c>
      <c r="D3549" s="39">
        <v>12876444</v>
      </c>
      <c r="E3549" s="57" t="s">
        <v>108</v>
      </c>
      <c r="F3549" s="57">
        <v>2151</v>
      </c>
      <c r="G3549" s="39" t="s">
        <v>1795</v>
      </c>
      <c r="H3549" s="57" t="s">
        <v>1603</v>
      </c>
      <c r="I3549" s="39">
        <v>1.2588505406283801</v>
      </c>
      <c r="J3549" s="39">
        <v>0.675615430042243</v>
      </c>
      <c r="K3549" s="39">
        <v>0.31786552177380101</v>
      </c>
      <c r="L3549" s="39">
        <v>0</v>
      </c>
      <c r="M3549" s="39">
        <v>0.52714141727846298</v>
      </c>
      <c r="N3549" s="39">
        <v>0.392017310997548</v>
      </c>
      <c r="O3549" s="39">
        <v>0.15403874201287099</v>
      </c>
      <c r="P3549" s="39">
        <v>0</v>
      </c>
      <c r="Q3549" s="39">
        <v>0.68346650295085898</v>
      </c>
      <c r="R3549" s="39">
        <v>0.37982720502070999</v>
      </c>
      <c r="S3549" s="39">
        <v>0.74463904370438605</v>
      </c>
      <c r="T3549" s="39">
        <v>0.30548847236924398</v>
      </c>
      <c r="U3549" s="39">
        <v>0.39494979312281198</v>
      </c>
      <c r="V3549" s="39">
        <v>0.26381925885914598</v>
      </c>
    </row>
    <row r="3550" spans="1:22" x14ac:dyDescent="0.25">
      <c r="A3550" s="39" t="s">
        <v>5265</v>
      </c>
      <c r="B3550" s="57" t="s">
        <v>1225</v>
      </c>
      <c r="C3550" s="39">
        <v>12877887</v>
      </c>
      <c r="D3550" s="39">
        <v>12878838</v>
      </c>
      <c r="E3550" s="57" t="s">
        <v>1698</v>
      </c>
      <c r="F3550" s="57">
        <v>952</v>
      </c>
      <c r="G3550" s="39" t="s">
        <v>5266</v>
      </c>
      <c r="H3550" s="57" t="s">
        <v>1603</v>
      </c>
      <c r="I3550" s="39">
        <v>0</v>
      </c>
      <c r="J3550" s="39">
        <v>0</v>
      </c>
      <c r="K3550" s="39">
        <v>0</v>
      </c>
      <c r="L3550" s="39">
        <v>0</v>
      </c>
      <c r="M3550" s="39">
        <v>0</v>
      </c>
      <c r="N3550" s="39">
        <v>0</v>
      </c>
      <c r="O3550" s="39">
        <v>0</v>
      </c>
      <c r="P3550" s="39">
        <v>0</v>
      </c>
      <c r="Q3550" s="39">
        <v>0</v>
      </c>
      <c r="R3550" s="39">
        <v>0</v>
      </c>
      <c r="S3550" s="39">
        <v>0</v>
      </c>
      <c r="T3550" s="39">
        <v>0</v>
      </c>
      <c r="U3550" s="39">
        <v>0</v>
      </c>
      <c r="V3550" s="39">
        <v>0</v>
      </c>
    </row>
    <row r="3551" spans="1:22" x14ac:dyDescent="0.25">
      <c r="A3551" s="39" t="s">
        <v>5267</v>
      </c>
      <c r="B3551" s="57" t="s">
        <v>1225</v>
      </c>
      <c r="C3551" s="39">
        <v>12885023</v>
      </c>
      <c r="D3551" s="39">
        <v>12885955</v>
      </c>
      <c r="E3551" s="57" t="s">
        <v>1698</v>
      </c>
      <c r="F3551" s="57">
        <v>933</v>
      </c>
      <c r="G3551" s="39" t="s">
        <v>5268</v>
      </c>
      <c r="H3551" s="57" t="s">
        <v>1603</v>
      </c>
      <c r="I3551" s="39">
        <v>0</v>
      </c>
      <c r="J3551" s="39">
        <v>0</v>
      </c>
      <c r="K3551" s="39">
        <v>0</v>
      </c>
      <c r="L3551" s="39">
        <v>0</v>
      </c>
      <c r="M3551" s="39">
        <v>0</v>
      </c>
      <c r="N3551" s="39">
        <v>0</v>
      </c>
      <c r="O3551" s="39">
        <v>0</v>
      </c>
      <c r="P3551" s="39">
        <v>0</v>
      </c>
      <c r="Q3551" s="39">
        <v>0</v>
      </c>
      <c r="R3551" s="39">
        <v>0</v>
      </c>
      <c r="S3551" s="39">
        <v>0</v>
      </c>
      <c r="T3551" s="39">
        <v>0</v>
      </c>
      <c r="U3551" s="39">
        <v>0</v>
      </c>
      <c r="V3551" s="39">
        <v>0</v>
      </c>
    </row>
    <row r="3552" spans="1:22" x14ac:dyDescent="0.25">
      <c r="A3552" s="39" t="s">
        <v>5269</v>
      </c>
      <c r="B3552" s="57" t="s">
        <v>1225</v>
      </c>
      <c r="C3552" s="39">
        <v>12890877</v>
      </c>
      <c r="D3552" s="39">
        <v>12891923</v>
      </c>
      <c r="E3552" s="57" t="s">
        <v>1698</v>
      </c>
      <c r="F3552" s="57">
        <v>1047</v>
      </c>
      <c r="G3552" s="39" t="s">
        <v>5270</v>
      </c>
      <c r="H3552" s="57" t="s">
        <v>1603</v>
      </c>
      <c r="I3552" s="39">
        <v>2.65074388340288</v>
      </c>
      <c r="J3552" s="39">
        <v>3.2699128622995</v>
      </c>
      <c r="K3552" s="39">
        <v>2.11703337872106</v>
      </c>
      <c r="L3552" s="39">
        <v>1.98697515987483</v>
      </c>
      <c r="M3552" s="39">
        <v>2.3430609652453702</v>
      </c>
      <c r="N3552" s="39">
        <v>2.5112099402621602</v>
      </c>
      <c r="O3552" s="39">
        <v>2.0484628969916598</v>
      </c>
      <c r="P3552" s="39">
        <v>2.5485796540372201</v>
      </c>
      <c r="Q3552" s="39">
        <v>2.95891689558696</v>
      </c>
      <c r="R3552" s="39">
        <v>2.64321895493286</v>
      </c>
      <c r="S3552" s="39">
        <v>2.8427536130326998</v>
      </c>
      <c r="T3552" s="39">
        <v>2.8946858537311</v>
      </c>
      <c r="U3552" s="39">
        <v>2.74387898881078</v>
      </c>
      <c r="V3552" s="39">
        <v>2.5883752438130001</v>
      </c>
    </row>
    <row r="3553" spans="1:22" x14ac:dyDescent="0.25">
      <c r="A3553" s="39" t="s">
        <v>5271</v>
      </c>
      <c r="B3553" s="57" t="s">
        <v>1225</v>
      </c>
      <c r="C3553" s="39">
        <v>12892046</v>
      </c>
      <c r="D3553" s="39">
        <v>12894326</v>
      </c>
      <c r="E3553" s="57" t="s">
        <v>108</v>
      </c>
      <c r="F3553" s="57">
        <v>2281</v>
      </c>
      <c r="G3553" s="39" t="s">
        <v>5272</v>
      </c>
      <c r="H3553" s="57" t="s">
        <v>1603</v>
      </c>
      <c r="I3553" s="39">
        <v>2.94911280125979</v>
      </c>
      <c r="J3553" s="39">
        <v>3.4457637765347502</v>
      </c>
      <c r="K3553" s="39">
        <v>2.6354850940219801</v>
      </c>
      <c r="L3553" s="39">
        <v>2.43883575640483</v>
      </c>
      <c r="M3553" s="39">
        <v>2.6261961360161101</v>
      </c>
      <c r="N3553" s="39">
        <v>2.2035018822440402</v>
      </c>
      <c r="O3553" s="39">
        <v>2.1187517454987002</v>
      </c>
      <c r="P3553" s="39">
        <v>2.20827689465525</v>
      </c>
      <c r="Q3553" s="39">
        <v>3.0845881673786599</v>
      </c>
      <c r="R3553" s="39">
        <v>3.4713825817777502</v>
      </c>
      <c r="S3553" s="39">
        <v>3.2577423437984701</v>
      </c>
      <c r="T3553" s="39">
        <v>2.5222466223679398</v>
      </c>
      <c r="U3553" s="39">
        <v>2.5177241819499301</v>
      </c>
      <c r="V3553" s="39">
        <v>2.2405891022211</v>
      </c>
    </row>
    <row r="3554" spans="1:22" x14ac:dyDescent="0.25">
      <c r="A3554" s="39" t="s">
        <v>5273</v>
      </c>
      <c r="B3554" s="57" t="s">
        <v>1225</v>
      </c>
      <c r="C3554" s="39">
        <v>12912513</v>
      </c>
      <c r="D3554" s="39">
        <v>12915533</v>
      </c>
      <c r="E3554" s="57" t="s">
        <v>108</v>
      </c>
      <c r="F3554" s="57">
        <v>3021</v>
      </c>
      <c r="G3554" s="39" t="s">
        <v>1891</v>
      </c>
      <c r="H3554" s="57" t="s">
        <v>1603</v>
      </c>
      <c r="I3554" s="39">
        <v>4.2152359365767804</v>
      </c>
      <c r="J3554" s="39">
        <v>5.0461330485974596</v>
      </c>
      <c r="K3554" s="39">
        <v>3.5472770705063801</v>
      </c>
      <c r="L3554" s="39">
        <v>3.0350660771086102</v>
      </c>
      <c r="M3554" s="39">
        <v>3.6366478194733598</v>
      </c>
      <c r="N3554" s="39">
        <v>3.3671054287356901</v>
      </c>
      <c r="O3554" s="39">
        <v>2.1594354357874699</v>
      </c>
      <c r="P3554" s="39">
        <v>3.5691021729535599</v>
      </c>
      <c r="Q3554" s="39">
        <v>2.28498192647658</v>
      </c>
      <c r="R3554" s="39">
        <v>2.9347523709630301</v>
      </c>
      <c r="S3554" s="39">
        <v>2.5710335813418901</v>
      </c>
      <c r="T3554" s="39">
        <v>1.4307616316488201</v>
      </c>
      <c r="U3554" s="39">
        <v>1.73276846578752</v>
      </c>
      <c r="V3554" s="39">
        <v>1.49746419278178</v>
      </c>
    </row>
    <row r="3555" spans="1:22" x14ac:dyDescent="0.25">
      <c r="A3555" s="39" t="s">
        <v>5274</v>
      </c>
      <c r="B3555" s="57" t="s">
        <v>1225</v>
      </c>
      <c r="C3555" s="39">
        <v>12926261</v>
      </c>
      <c r="D3555" s="39">
        <v>12927495</v>
      </c>
      <c r="E3555" s="57" t="s">
        <v>108</v>
      </c>
      <c r="F3555" s="57">
        <v>1235</v>
      </c>
      <c r="G3555" s="39" t="s">
        <v>1786</v>
      </c>
      <c r="H3555" s="57" t="s">
        <v>1603</v>
      </c>
      <c r="I3555" s="39">
        <v>0</v>
      </c>
      <c r="J3555" s="39">
        <v>0</v>
      </c>
      <c r="K3555" s="39">
        <v>0</v>
      </c>
      <c r="L3555" s="39">
        <v>0</v>
      </c>
      <c r="M3555" s="39">
        <v>0</v>
      </c>
      <c r="N3555" s="39">
        <v>0</v>
      </c>
      <c r="O3555" s="39">
        <v>0</v>
      </c>
      <c r="P3555" s="39">
        <v>0</v>
      </c>
      <c r="Q3555" s="39">
        <v>0</v>
      </c>
      <c r="R3555" s="39">
        <v>0</v>
      </c>
      <c r="S3555" s="39">
        <v>0</v>
      </c>
      <c r="T3555" s="39">
        <v>0</v>
      </c>
      <c r="U3555" s="39">
        <v>0</v>
      </c>
      <c r="V3555" s="39">
        <v>0</v>
      </c>
    </row>
    <row r="3556" spans="1:22" x14ac:dyDescent="0.25">
      <c r="A3556" s="39" t="s">
        <v>5275</v>
      </c>
      <c r="B3556" s="57" t="s">
        <v>1225</v>
      </c>
      <c r="C3556" s="39">
        <v>12938441</v>
      </c>
      <c r="D3556" s="39">
        <v>12944050</v>
      </c>
      <c r="E3556" s="57" t="s">
        <v>108</v>
      </c>
      <c r="F3556" s="57">
        <v>5610</v>
      </c>
      <c r="G3556" s="39" t="s">
        <v>108</v>
      </c>
      <c r="H3556" s="57" t="s">
        <v>1603</v>
      </c>
      <c r="I3556" s="39">
        <v>0</v>
      </c>
      <c r="J3556" s="39">
        <v>0</v>
      </c>
      <c r="K3556" s="39">
        <v>0</v>
      </c>
      <c r="L3556" s="39">
        <v>0</v>
      </c>
      <c r="M3556" s="39">
        <v>0</v>
      </c>
      <c r="N3556" s="39">
        <v>0</v>
      </c>
      <c r="O3556" s="39">
        <v>0</v>
      </c>
      <c r="P3556" s="39">
        <v>0</v>
      </c>
      <c r="Q3556" s="39">
        <v>0</v>
      </c>
      <c r="R3556" s="39">
        <v>0</v>
      </c>
      <c r="S3556" s="39">
        <v>0</v>
      </c>
      <c r="T3556" s="39">
        <v>0</v>
      </c>
      <c r="U3556" s="39">
        <v>0</v>
      </c>
      <c r="V3556" s="39">
        <v>0</v>
      </c>
    </row>
    <row r="3557" spans="1:22" x14ac:dyDescent="0.25">
      <c r="A3557" s="39" t="s">
        <v>5276</v>
      </c>
      <c r="B3557" s="57" t="s">
        <v>1225</v>
      </c>
      <c r="C3557" s="39">
        <v>12949044</v>
      </c>
      <c r="D3557" s="39">
        <v>12964527</v>
      </c>
      <c r="E3557" s="57" t="s">
        <v>108</v>
      </c>
      <c r="F3557" s="57">
        <v>15484</v>
      </c>
      <c r="G3557" s="39" t="s">
        <v>5277</v>
      </c>
      <c r="H3557" s="57" t="s">
        <v>1603</v>
      </c>
      <c r="I3557" s="39">
        <v>3.5969828339969898</v>
      </c>
      <c r="J3557" s="39">
        <v>3.9961898650024699</v>
      </c>
      <c r="K3557" s="39">
        <v>4.0319244637987603</v>
      </c>
      <c r="L3557" s="39">
        <v>3.81788926185975</v>
      </c>
      <c r="M3557" s="39">
        <v>3.8831026823524901</v>
      </c>
      <c r="N3557" s="39">
        <v>3.32399975952631</v>
      </c>
      <c r="O3557" s="39">
        <v>3.41453607562473</v>
      </c>
      <c r="P3557" s="39">
        <v>3.56317033589298</v>
      </c>
      <c r="Q3557" s="39">
        <v>3.1287322145066598</v>
      </c>
      <c r="R3557" s="39">
        <v>3.1131653894159399</v>
      </c>
      <c r="S3557" s="39">
        <v>3.2458561394226102</v>
      </c>
      <c r="T3557" s="39">
        <v>3.0778086842923198</v>
      </c>
      <c r="U3557" s="39">
        <v>3.0454377284004801</v>
      </c>
      <c r="V3557" s="39">
        <v>2.9998719551330502</v>
      </c>
    </row>
    <row r="3558" spans="1:22" x14ac:dyDescent="0.25">
      <c r="A3558" s="39" t="s">
        <v>5278</v>
      </c>
      <c r="B3558" s="57" t="s">
        <v>1225</v>
      </c>
      <c r="C3558" s="39">
        <v>12958614</v>
      </c>
      <c r="D3558" s="39">
        <v>12961483</v>
      </c>
      <c r="E3558" s="57" t="s">
        <v>1698</v>
      </c>
      <c r="F3558" s="57">
        <v>2870</v>
      </c>
      <c r="G3558" s="39" t="s">
        <v>5279</v>
      </c>
      <c r="H3558" s="57" t="s">
        <v>1603</v>
      </c>
      <c r="I3558" s="39">
        <v>5.9788477159306401</v>
      </c>
      <c r="J3558" s="39">
        <v>7.0343918148243603</v>
      </c>
      <c r="K3558" s="39">
        <v>4.3503911626662104</v>
      </c>
      <c r="L3558" s="39">
        <v>4.3204557949449702</v>
      </c>
      <c r="M3558" s="39">
        <v>4.4429103300642696</v>
      </c>
      <c r="N3558" s="39">
        <v>4.4910128825976798</v>
      </c>
      <c r="O3558" s="39">
        <v>4.6593994314203</v>
      </c>
      <c r="P3558" s="39">
        <v>4.5721802700046501</v>
      </c>
      <c r="Q3558" s="39">
        <v>4.8769441666004099</v>
      </c>
      <c r="R3558" s="39">
        <v>5.2323460921757201</v>
      </c>
      <c r="S3558" s="39">
        <v>5.2558972309602003</v>
      </c>
      <c r="T3558" s="39">
        <v>5.3142687285303998</v>
      </c>
      <c r="U3558" s="39">
        <v>4.7931884036806203</v>
      </c>
      <c r="V3558" s="39">
        <v>5.17416269945815</v>
      </c>
    </row>
    <row r="3559" spans="1:22" x14ac:dyDescent="0.25">
      <c r="A3559" s="39" t="s">
        <v>5280</v>
      </c>
      <c r="B3559" s="57" t="s">
        <v>1225</v>
      </c>
      <c r="C3559" s="39">
        <v>12976596</v>
      </c>
      <c r="D3559" s="39">
        <v>12978500</v>
      </c>
      <c r="E3559" s="57" t="s">
        <v>108</v>
      </c>
      <c r="F3559" s="57">
        <v>1905</v>
      </c>
      <c r="G3559" s="39" t="s">
        <v>1990</v>
      </c>
      <c r="H3559" s="57" t="s">
        <v>1603</v>
      </c>
      <c r="I3559" s="39">
        <v>3.7504671590607499</v>
      </c>
      <c r="J3559" s="39">
        <v>4.3155952114469196</v>
      </c>
      <c r="K3559" s="39">
        <v>3.7436549869049598</v>
      </c>
      <c r="L3559" s="39">
        <v>3.7702264761294302</v>
      </c>
      <c r="M3559" s="39">
        <v>4.0662269935517799</v>
      </c>
      <c r="N3559" s="39">
        <v>3.4879879125322</v>
      </c>
      <c r="O3559" s="39">
        <v>2.8174370252809799</v>
      </c>
      <c r="P3559" s="39">
        <v>3.8104122547261698</v>
      </c>
      <c r="Q3559" s="39">
        <v>4.1538134410845897</v>
      </c>
      <c r="R3559" s="39">
        <v>3.9904466518877899</v>
      </c>
      <c r="S3559" s="39">
        <v>3.6789507796482801</v>
      </c>
      <c r="T3559" s="39">
        <v>4.32471701238316</v>
      </c>
      <c r="U3559" s="39">
        <v>4.34268273916231</v>
      </c>
      <c r="V3559" s="39">
        <v>2.6395725342841501</v>
      </c>
    </row>
    <row r="3560" spans="1:22" x14ac:dyDescent="0.25">
      <c r="A3560" s="39" t="s">
        <v>5281</v>
      </c>
      <c r="B3560" s="57" t="s">
        <v>1225</v>
      </c>
      <c r="C3560" s="39">
        <v>12983450</v>
      </c>
      <c r="D3560" s="39">
        <v>12987853</v>
      </c>
      <c r="E3560" s="57" t="s">
        <v>1698</v>
      </c>
      <c r="F3560" s="57">
        <v>4404</v>
      </c>
      <c r="G3560" s="39" t="s">
        <v>5282</v>
      </c>
      <c r="H3560" s="57" t="s">
        <v>1603</v>
      </c>
      <c r="I3560" s="39">
        <v>5.3438773691228597E-2</v>
      </c>
      <c r="J3560" s="39">
        <v>8.2631474564201404E-2</v>
      </c>
      <c r="K3560" s="39">
        <v>0.57366245498840196</v>
      </c>
      <c r="L3560" s="39">
        <v>0.381050750327529</v>
      </c>
      <c r="M3560" s="39">
        <v>0.34823695244516001</v>
      </c>
      <c r="N3560" s="39">
        <v>0.60402576415873099</v>
      </c>
      <c r="O3560" s="39">
        <v>0.97059232621463798</v>
      </c>
      <c r="P3560" s="39">
        <v>0.82805633859199501</v>
      </c>
      <c r="Q3560" s="39">
        <v>5.8037974874903503E-2</v>
      </c>
      <c r="R3560" s="39">
        <v>0.26333854197835599</v>
      </c>
      <c r="S3560" s="39">
        <v>0.56746562020359304</v>
      </c>
      <c r="T3560" s="39">
        <v>6.94151111806912E-2</v>
      </c>
      <c r="U3560" s="39">
        <v>0</v>
      </c>
      <c r="V3560" s="39">
        <v>0.13867818609477101</v>
      </c>
    </row>
    <row r="3561" spans="1:22" x14ac:dyDescent="0.25">
      <c r="A3561" s="39" t="s">
        <v>5283</v>
      </c>
      <c r="B3561" s="57" t="s">
        <v>1225</v>
      </c>
      <c r="C3561" s="39">
        <v>12995705</v>
      </c>
      <c r="D3561" s="39">
        <v>12998790</v>
      </c>
      <c r="E3561" s="57" t="s">
        <v>1698</v>
      </c>
      <c r="F3561" s="57">
        <v>3086</v>
      </c>
      <c r="G3561" s="39" t="s">
        <v>5284</v>
      </c>
      <c r="H3561" s="57" t="s">
        <v>1603</v>
      </c>
      <c r="I3561" s="39">
        <v>5.9281689475885404</v>
      </c>
      <c r="J3561" s="39">
        <v>6.6900818059835503</v>
      </c>
      <c r="K3561" s="39">
        <v>4.8469846612529004</v>
      </c>
      <c r="L3561" s="39">
        <v>4.7978741861225203</v>
      </c>
      <c r="M3561" s="39">
        <v>4.8751706217432398</v>
      </c>
      <c r="N3561" s="39">
        <v>4.4922634045669003</v>
      </c>
      <c r="O3561" s="39">
        <v>4.2115807463320003</v>
      </c>
      <c r="P3561" s="39">
        <v>4.7933028723161399</v>
      </c>
      <c r="Q3561" s="39">
        <v>4.5176599407138003</v>
      </c>
      <c r="R3561" s="39">
        <v>4.4423397592020404</v>
      </c>
      <c r="S3561" s="39">
        <v>4.5401264883381103</v>
      </c>
      <c r="T3561" s="39">
        <v>4.5153970770666199</v>
      </c>
      <c r="U3561" s="39">
        <v>5.0468708046578401</v>
      </c>
      <c r="V3561" s="39">
        <v>4.75992279417558</v>
      </c>
    </row>
    <row r="3562" spans="1:22" x14ac:dyDescent="0.25">
      <c r="A3562" s="39" t="s">
        <v>5285</v>
      </c>
      <c r="B3562" s="57" t="s">
        <v>1225</v>
      </c>
      <c r="C3562" s="39">
        <v>12999081</v>
      </c>
      <c r="D3562" s="39">
        <v>13000784</v>
      </c>
      <c r="E3562" s="57" t="s">
        <v>108</v>
      </c>
      <c r="F3562" s="57">
        <v>1704</v>
      </c>
      <c r="G3562" s="39" t="s">
        <v>1797</v>
      </c>
      <c r="H3562" s="57" t="s">
        <v>1603</v>
      </c>
      <c r="I3562" s="39">
        <v>2.6687499955748901</v>
      </c>
      <c r="J3562" s="39">
        <v>2.8988971209105099</v>
      </c>
      <c r="K3562" s="39">
        <v>1.04616972704072</v>
      </c>
      <c r="L3562" s="39">
        <v>1.2922870261135899</v>
      </c>
      <c r="M3562" s="39">
        <v>0.95014587136642203</v>
      </c>
      <c r="N3562" s="39">
        <v>0.98215723067196903</v>
      </c>
      <c r="O3562" s="39">
        <v>1.64363919212194</v>
      </c>
      <c r="P3562" s="39">
        <v>1.1163181744578099</v>
      </c>
      <c r="Q3562" s="39">
        <v>3.75672443256749</v>
      </c>
      <c r="R3562" s="39">
        <v>4.0497091729332197</v>
      </c>
      <c r="S3562" s="39">
        <v>3.6041780981334099</v>
      </c>
      <c r="T3562" s="39">
        <v>2.79519756925245</v>
      </c>
      <c r="U3562" s="39">
        <v>2.5314388552421998</v>
      </c>
      <c r="V3562" s="39">
        <v>2.79104303893252</v>
      </c>
    </row>
    <row r="3563" spans="1:22" x14ac:dyDescent="0.25">
      <c r="A3563" s="39" t="s">
        <v>5286</v>
      </c>
      <c r="B3563" s="57" t="s">
        <v>1225</v>
      </c>
      <c r="C3563" s="39">
        <v>13021870</v>
      </c>
      <c r="D3563" s="39">
        <v>13024202</v>
      </c>
      <c r="E3563" s="57" t="s">
        <v>1698</v>
      </c>
      <c r="F3563" s="57">
        <v>2333</v>
      </c>
      <c r="G3563" s="39" t="s">
        <v>2460</v>
      </c>
      <c r="H3563" s="57" t="s">
        <v>1603</v>
      </c>
      <c r="I3563" s="39">
        <v>2.51862577666108</v>
      </c>
      <c r="J3563" s="39">
        <v>2.4321710529614502</v>
      </c>
      <c r="K3563" s="39">
        <v>2.94339252269718</v>
      </c>
      <c r="L3563" s="39">
        <v>2.7814100758179499</v>
      </c>
      <c r="M3563" s="39">
        <v>2.7933070346408502</v>
      </c>
      <c r="N3563" s="39">
        <v>3.2819667369935202</v>
      </c>
      <c r="O3563" s="39">
        <v>3.7445809233342202</v>
      </c>
      <c r="P3563" s="39">
        <v>3.4003493832526499</v>
      </c>
      <c r="Q3563" s="39">
        <v>3.3150415712451702</v>
      </c>
      <c r="R3563" s="39">
        <v>3.2133846124428902</v>
      </c>
      <c r="S3563" s="39">
        <v>3.20957345524491</v>
      </c>
      <c r="T3563" s="39">
        <v>3.5530163783005202</v>
      </c>
      <c r="U3563" s="39">
        <v>3.32402857173587</v>
      </c>
      <c r="V3563" s="39">
        <v>4.4994058378443498</v>
      </c>
    </row>
    <row r="3564" spans="1:22" x14ac:dyDescent="0.25">
      <c r="A3564" s="39" t="s">
        <v>5287</v>
      </c>
      <c r="B3564" s="57" t="s">
        <v>1225</v>
      </c>
      <c r="C3564" s="39">
        <v>13032030</v>
      </c>
      <c r="D3564" s="39">
        <v>13033882</v>
      </c>
      <c r="E3564" s="57" t="s">
        <v>1698</v>
      </c>
      <c r="F3564" s="57">
        <v>1853</v>
      </c>
      <c r="G3564" s="39" t="s">
        <v>2460</v>
      </c>
      <c r="H3564" s="57" t="s">
        <v>1603</v>
      </c>
      <c r="I3564" s="39">
        <v>1.4404685617298101</v>
      </c>
      <c r="J3564" s="39">
        <v>1.4182223373679499</v>
      </c>
      <c r="K3564" s="39">
        <v>4.7010444135482397</v>
      </c>
      <c r="L3564" s="39">
        <v>4.40713517469037</v>
      </c>
      <c r="M3564" s="39">
        <v>4.7788235885851398</v>
      </c>
      <c r="N3564" s="39">
        <v>5.2875498652270698</v>
      </c>
      <c r="O3564" s="39">
        <v>5.2824286844981598</v>
      </c>
      <c r="P3564" s="39">
        <v>5.5287650820553598</v>
      </c>
      <c r="Q3564" s="39">
        <v>5.5973792094942398</v>
      </c>
      <c r="R3564" s="39">
        <v>5.8567915252104701</v>
      </c>
      <c r="S3564" s="39">
        <v>5.50782951811874</v>
      </c>
      <c r="T3564" s="39">
        <v>4.8398991381068903</v>
      </c>
      <c r="U3564" s="39">
        <v>5.2946354514413301</v>
      </c>
      <c r="V3564" s="39">
        <v>4.7873227536686702</v>
      </c>
    </row>
    <row r="3565" spans="1:22" x14ac:dyDescent="0.25">
      <c r="A3565" s="39" t="s">
        <v>5288</v>
      </c>
      <c r="B3565" s="57" t="s">
        <v>1225</v>
      </c>
      <c r="C3565" s="39">
        <v>13053629</v>
      </c>
      <c r="D3565" s="39">
        <v>13057915</v>
      </c>
      <c r="E3565" s="57" t="s">
        <v>1698</v>
      </c>
      <c r="F3565" s="57">
        <v>4287</v>
      </c>
      <c r="G3565" s="39" t="s">
        <v>5289</v>
      </c>
      <c r="H3565" s="57" t="s">
        <v>1603</v>
      </c>
      <c r="I3565" s="39">
        <v>4.7634806267037897</v>
      </c>
      <c r="J3565" s="39">
        <v>4.9359358528939996</v>
      </c>
      <c r="K3565" s="39">
        <v>4.8693433739587597</v>
      </c>
      <c r="L3565" s="39">
        <v>4.7481606402243504</v>
      </c>
      <c r="M3565" s="39">
        <v>4.8482223100458999</v>
      </c>
      <c r="N3565" s="39">
        <v>5.0409450188150799</v>
      </c>
      <c r="O3565" s="39">
        <v>4.9347052001725604</v>
      </c>
      <c r="P3565" s="39">
        <v>4.9428147423322999</v>
      </c>
      <c r="Q3565" s="39">
        <v>5.1181146596326004</v>
      </c>
      <c r="R3565" s="39">
        <v>5.1158739040142702</v>
      </c>
      <c r="S3565" s="39">
        <v>5.0494652316231496</v>
      </c>
      <c r="T3565" s="39">
        <v>4.8885387004177998</v>
      </c>
      <c r="U3565" s="39">
        <v>5.01185340574379</v>
      </c>
      <c r="V3565" s="39">
        <v>5.0732761215830697</v>
      </c>
    </row>
    <row r="3566" spans="1:22" x14ac:dyDescent="0.25">
      <c r="A3566" s="39" t="s">
        <v>5290</v>
      </c>
      <c r="B3566" s="57" t="s">
        <v>1225</v>
      </c>
      <c r="C3566" s="39">
        <v>13061464</v>
      </c>
      <c r="D3566" s="39">
        <v>13063222</v>
      </c>
      <c r="E3566" s="57" t="s">
        <v>108</v>
      </c>
      <c r="F3566" s="57">
        <v>1759</v>
      </c>
      <c r="G3566" s="39" t="s">
        <v>1795</v>
      </c>
      <c r="H3566" s="57" t="s">
        <v>1603</v>
      </c>
      <c r="I3566" s="39">
        <v>0</v>
      </c>
      <c r="J3566" s="39">
        <v>0</v>
      </c>
      <c r="K3566" s="39">
        <v>0</v>
      </c>
      <c r="L3566" s="39">
        <v>0</v>
      </c>
      <c r="M3566" s="39">
        <v>0</v>
      </c>
      <c r="N3566" s="39">
        <v>0</v>
      </c>
      <c r="O3566" s="39">
        <v>0</v>
      </c>
      <c r="P3566" s="39">
        <v>0</v>
      </c>
      <c r="Q3566" s="39">
        <v>0</v>
      </c>
      <c r="R3566" s="39">
        <v>0</v>
      </c>
      <c r="S3566" s="39">
        <v>0</v>
      </c>
      <c r="T3566" s="39">
        <v>0</v>
      </c>
      <c r="U3566" s="39">
        <v>0</v>
      </c>
      <c r="V3566" s="39">
        <v>0</v>
      </c>
    </row>
    <row r="3567" spans="1:22" x14ac:dyDescent="0.25">
      <c r="A3567" s="39" t="s">
        <v>5291</v>
      </c>
      <c r="B3567" s="57" t="s">
        <v>1225</v>
      </c>
      <c r="C3567" s="39">
        <v>13067025</v>
      </c>
      <c r="D3567" s="39">
        <v>13069454</v>
      </c>
      <c r="E3567" s="57" t="s">
        <v>108</v>
      </c>
      <c r="F3567" s="57">
        <v>2430</v>
      </c>
      <c r="G3567" s="39" t="s">
        <v>1795</v>
      </c>
      <c r="H3567" s="57" t="s">
        <v>1603</v>
      </c>
      <c r="I3567" s="39">
        <v>4.50486823501942</v>
      </c>
      <c r="J3567" s="39">
        <v>4.6755619132050903</v>
      </c>
      <c r="K3567" s="39">
        <v>3.8099700115173101</v>
      </c>
      <c r="L3567" s="39">
        <v>3.4859419834124199</v>
      </c>
      <c r="M3567" s="39">
        <v>3.6078984017803402</v>
      </c>
      <c r="N3567" s="39">
        <v>2.9505971871323</v>
      </c>
      <c r="O3567" s="39">
        <v>3.2203640095107802</v>
      </c>
      <c r="P3567" s="39">
        <v>3.4744620024436501</v>
      </c>
      <c r="Q3567" s="39">
        <v>3.54937345569931</v>
      </c>
      <c r="R3567" s="39">
        <v>3.30262320597924</v>
      </c>
      <c r="S3567" s="39">
        <v>3.56591394910728</v>
      </c>
      <c r="T3567" s="39">
        <v>3.7829327048208401</v>
      </c>
      <c r="U3567" s="39">
        <v>3.7154431443162901</v>
      </c>
      <c r="V3567" s="39">
        <v>3.8520288096897599</v>
      </c>
    </row>
    <row r="3568" spans="1:22" x14ac:dyDescent="0.25">
      <c r="A3568" s="39" t="s">
        <v>5292</v>
      </c>
      <c r="B3568" s="57" t="s">
        <v>1225</v>
      </c>
      <c r="C3568" s="39">
        <v>13075553</v>
      </c>
      <c r="D3568" s="39">
        <v>13077918</v>
      </c>
      <c r="E3568" s="57" t="s">
        <v>108</v>
      </c>
      <c r="F3568" s="57">
        <v>2366</v>
      </c>
      <c r="G3568" s="39" t="s">
        <v>5293</v>
      </c>
      <c r="H3568" s="57" t="s">
        <v>1603</v>
      </c>
      <c r="I3568" s="39">
        <v>0</v>
      </c>
      <c r="J3568" s="39">
        <v>0</v>
      </c>
      <c r="K3568" s="39">
        <v>0</v>
      </c>
      <c r="L3568" s="39">
        <v>0</v>
      </c>
      <c r="M3568" s="39">
        <v>0</v>
      </c>
      <c r="N3568" s="39">
        <v>3.9809810433721601E-2</v>
      </c>
      <c r="O3568" s="39">
        <v>0</v>
      </c>
      <c r="P3568" s="39">
        <v>0</v>
      </c>
      <c r="Q3568" s="39">
        <v>7.4790248038654999E-2</v>
      </c>
      <c r="R3568" s="39">
        <v>0.21651943186958</v>
      </c>
      <c r="S3568" s="39">
        <v>0.241403343799002</v>
      </c>
      <c r="T3568" s="39">
        <v>0</v>
      </c>
      <c r="U3568" s="39">
        <v>0</v>
      </c>
      <c r="V3568" s="39">
        <v>0.11356955731412099</v>
      </c>
    </row>
    <row r="3569" spans="1:22" x14ac:dyDescent="0.25">
      <c r="A3569" s="39" t="s">
        <v>5294</v>
      </c>
      <c r="B3569" s="57" t="s">
        <v>1225</v>
      </c>
      <c r="C3569" s="39">
        <v>13104262</v>
      </c>
      <c r="D3569" s="39">
        <v>13106810</v>
      </c>
      <c r="E3569" s="57" t="s">
        <v>1698</v>
      </c>
      <c r="F3569" s="57">
        <v>2549</v>
      </c>
      <c r="G3569" s="39" t="s">
        <v>5295</v>
      </c>
      <c r="H3569" s="57" t="s">
        <v>1603</v>
      </c>
      <c r="I3569" s="39">
        <v>3.2555460526996298</v>
      </c>
      <c r="J3569" s="39">
        <v>3.5590145068896799</v>
      </c>
      <c r="K3569" s="39">
        <v>3.1193030503522898</v>
      </c>
      <c r="L3569" s="39">
        <v>3.2679971470081401</v>
      </c>
      <c r="M3569" s="39">
        <v>3.1649921788881001</v>
      </c>
      <c r="N3569" s="39">
        <v>3.4244545470274601</v>
      </c>
      <c r="O3569" s="39">
        <v>3.5913323433710902</v>
      </c>
      <c r="P3569" s="39">
        <v>3.2340705323819701</v>
      </c>
      <c r="Q3569" s="39">
        <v>3.3613388551390702</v>
      </c>
      <c r="R3569" s="39">
        <v>3.3650037756444302</v>
      </c>
      <c r="S3569" s="39">
        <v>3.75513327371642</v>
      </c>
      <c r="T3569" s="39">
        <v>3.5763528259692898</v>
      </c>
      <c r="U3569" s="39">
        <v>3.4022583009217802</v>
      </c>
      <c r="V3569" s="39">
        <v>3.8355704291880399</v>
      </c>
    </row>
    <row r="3570" spans="1:22" x14ac:dyDescent="0.25">
      <c r="A3570" s="39" t="s">
        <v>5296</v>
      </c>
      <c r="B3570" s="57" t="s">
        <v>1225</v>
      </c>
      <c r="C3570" s="39">
        <v>13108836</v>
      </c>
      <c r="D3570" s="39">
        <v>13111085</v>
      </c>
      <c r="E3570" s="57" t="s">
        <v>1698</v>
      </c>
      <c r="F3570" s="57">
        <v>2250</v>
      </c>
      <c r="G3570" s="39" t="s">
        <v>5297</v>
      </c>
      <c r="H3570" s="57" t="s">
        <v>1603</v>
      </c>
      <c r="I3570" s="39">
        <v>5.4129914797612599</v>
      </c>
      <c r="J3570" s="39">
        <v>5.8047221790918702</v>
      </c>
      <c r="K3570" s="39">
        <v>6.5871954463034701</v>
      </c>
      <c r="L3570" s="39">
        <v>6.5657662317738996</v>
      </c>
      <c r="M3570" s="39">
        <v>6.6871726944764296</v>
      </c>
      <c r="N3570" s="39">
        <v>5.4947771989306</v>
      </c>
      <c r="O3570" s="39">
        <v>4.9986558642827896</v>
      </c>
      <c r="P3570" s="39">
        <v>5.2554516353613003</v>
      </c>
      <c r="Q3570" s="39">
        <v>5.5768697698183898</v>
      </c>
      <c r="R3570" s="39">
        <v>5.71879450670931</v>
      </c>
      <c r="S3570" s="39">
        <v>5.5959422027342702</v>
      </c>
      <c r="T3570" s="39">
        <v>5.3408791144349399</v>
      </c>
      <c r="U3570" s="39">
        <v>5.6905288414014601</v>
      </c>
      <c r="V3570" s="39">
        <v>5.6744493522127399</v>
      </c>
    </row>
    <row r="3571" spans="1:22" x14ac:dyDescent="0.25">
      <c r="A3571" s="39" t="s">
        <v>5298</v>
      </c>
      <c r="B3571" s="57" t="s">
        <v>1225</v>
      </c>
      <c r="C3571" s="39">
        <v>13111381</v>
      </c>
      <c r="D3571" s="39">
        <v>13113292</v>
      </c>
      <c r="E3571" s="57" t="s">
        <v>1698</v>
      </c>
      <c r="F3571" s="57">
        <v>1912</v>
      </c>
      <c r="G3571" s="39" t="s">
        <v>5299</v>
      </c>
      <c r="H3571" s="57" t="s">
        <v>1603</v>
      </c>
      <c r="I3571" s="39">
        <v>4.11916524388824</v>
      </c>
      <c r="J3571" s="39">
        <v>4.8450634519536804</v>
      </c>
      <c r="K3571" s="39">
        <v>3.64119918570543</v>
      </c>
      <c r="L3571" s="39">
        <v>3.6516028245966599</v>
      </c>
      <c r="M3571" s="39">
        <v>3.5205102533828501</v>
      </c>
      <c r="N3571" s="39">
        <v>3.8554515753305498</v>
      </c>
      <c r="O3571" s="39">
        <v>4.1065325813726696</v>
      </c>
      <c r="P3571" s="39">
        <v>3.9863472186066402</v>
      </c>
      <c r="Q3571" s="39">
        <v>4.3005191299332299</v>
      </c>
      <c r="R3571" s="39">
        <v>4.3612560275163998</v>
      </c>
      <c r="S3571" s="39">
        <v>4.4901272423757304</v>
      </c>
      <c r="T3571" s="39">
        <v>3.7879338936040798</v>
      </c>
      <c r="U3571" s="39">
        <v>3.6844260377165998</v>
      </c>
      <c r="V3571" s="39">
        <v>3.81027856758738</v>
      </c>
    </row>
    <row r="3572" spans="1:22" x14ac:dyDescent="0.25">
      <c r="A3572" s="39" t="s">
        <v>5300</v>
      </c>
      <c r="B3572" s="57" t="s">
        <v>1225</v>
      </c>
      <c r="C3572" s="39">
        <v>13113402</v>
      </c>
      <c r="D3572" s="39">
        <v>13116532</v>
      </c>
      <c r="E3572" s="57" t="s">
        <v>108</v>
      </c>
      <c r="F3572" s="57">
        <v>3131</v>
      </c>
      <c r="G3572" s="39" t="s">
        <v>5301</v>
      </c>
      <c r="H3572" s="57" t="s">
        <v>1603</v>
      </c>
      <c r="I3572" s="39">
        <v>4.0370219425712204</v>
      </c>
      <c r="J3572" s="39">
        <v>3.9044937318929001</v>
      </c>
      <c r="K3572" s="39">
        <v>4.2053064867613701</v>
      </c>
      <c r="L3572" s="39">
        <v>4.5169543585308798</v>
      </c>
      <c r="M3572" s="39">
        <v>4.4784153220561604</v>
      </c>
      <c r="N3572" s="39">
        <v>4.1675425885932897</v>
      </c>
      <c r="O3572" s="39">
        <v>4.3104055639633403</v>
      </c>
      <c r="P3572" s="39">
        <v>4.3158197954513904</v>
      </c>
      <c r="Q3572" s="39">
        <v>3.67308147754704</v>
      </c>
      <c r="R3572" s="39">
        <v>3.6980406312023799</v>
      </c>
      <c r="S3572" s="39">
        <v>3.4968713492067902</v>
      </c>
      <c r="T3572" s="39">
        <v>4.09280787216119</v>
      </c>
      <c r="U3572" s="39">
        <v>4.2470692343004304</v>
      </c>
      <c r="V3572" s="39">
        <v>4.0629592406599002</v>
      </c>
    </row>
    <row r="3573" spans="1:22" x14ac:dyDescent="0.25">
      <c r="A3573" s="39" t="s">
        <v>5302</v>
      </c>
      <c r="B3573" s="57" t="s">
        <v>1225</v>
      </c>
      <c r="C3573" s="39">
        <v>13116989</v>
      </c>
      <c r="D3573" s="39">
        <v>13118868</v>
      </c>
      <c r="E3573" s="57" t="s">
        <v>108</v>
      </c>
      <c r="F3573" s="57">
        <v>1880</v>
      </c>
      <c r="G3573" s="39" t="s">
        <v>2616</v>
      </c>
      <c r="H3573" s="57" t="s">
        <v>1603</v>
      </c>
      <c r="I3573" s="39">
        <v>3.8095790790690001</v>
      </c>
      <c r="J3573" s="39">
        <v>4.0915305931206198</v>
      </c>
      <c r="K3573" s="39">
        <v>5.92636953625101</v>
      </c>
      <c r="L3573" s="39">
        <v>6.3657292759078796</v>
      </c>
      <c r="M3573" s="39">
        <v>6.1944771512749801</v>
      </c>
      <c r="N3573" s="39">
        <v>4.97455684456928</v>
      </c>
      <c r="O3573" s="39">
        <v>4.5568462836601302</v>
      </c>
      <c r="P3573" s="39">
        <v>4.7012773478189898</v>
      </c>
      <c r="Q3573" s="39">
        <v>4.3563339967420802</v>
      </c>
      <c r="R3573" s="39">
        <v>4.0767044518183297</v>
      </c>
      <c r="S3573" s="39">
        <v>4.3326076932819797</v>
      </c>
      <c r="T3573" s="39">
        <v>4.6577943264550701</v>
      </c>
      <c r="U3573" s="39">
        <v>4.9640335222394398</v>
      </c>
      <c r="V3573" s="39">
        <v>5.0110751493232897</v>
      </c>
    </row>
    <row r="3574" spans="1:22" x14ac:dyDescent="0.25">
      <c r="A3574" s="39" t="s">
        <v>5303</v>
      </c>
      <c r="B3574" s="57" t="s">
        <v>1225</v>
      </c>
      <c r="C3574" s="39">
        <v>13156339</v>
      </c>
      <c r="D3574" s="39">
        <v>13158529</v>
      </c>
      <c r="E3574" s="57" t="s">
        <v>1698</v>
      </c>
      <c r="F3574" s="57">
        <v>2191</v>
      </c>
      <c r="G3574" s="39" t="s">
        <v>4274</v>
      </c>
      <c r="H3574" s="57" t="s">
        <v>1603</v>
      </c>
      <c r="I3574" s="39">
        <v>4.1298270164983499</v>
      </c>
      <c r="J3574" s="39">
        <v>4.0909888884147696</v>
      </c>
      <c r="K3574" s="39">
        <v>4.6110129900362002</v>
      </c>
      <c r="L3574" s="39">
        <v>4.4723447945993602</v>
      </c>
      <c r="M3574" s="39">
        <v>4.7617054662503202</v>
      </c>
      <c r="N3574" s="39">
        <v>4.60463476637897</v>
      </c>
      <c r="O3574" s="39">
        <v>4.7031283923482201</v>
      </c>
      <c r="P3574" s="39">
        <v>4.55961417400753</v>
      </c>
      <c r="Q3574" s="39">
        <v>5.4115211567518502</v>
      </c>
      <c r="R3574" s="39">
        <v>5.3273819805661402</v>
      </c>
      <c r="S3574" s="39">
        <v>5.4366449226462601</v>
      </c>
      <c r="T3574" s="39">
        <v>4.6176687489942498</v>
      </c>
      <c r="U3574" s="39">
        <v>4.6252529524564299</v>
      </c>
      <c r="V3574" s="39">
        <v>4.5180503825148302</v>
      </c>
    </row>
    <row r="3575" spans="1:22" x14ac:dyDescent="0.25">
      <c r="A3575" s="39" t="s">
        <v>5304</v>
      </c>
      <c r="B3575" s="57" t="s">
        <v>1225</v>
      </c>
      <c r="C3575" s="39">
        <v>13165669</v>
      </c>
      <c r="D3575" s="39">
        <v>13167251</v>
      </c>
      <c r="E3575" s="57" t="s">
        <v>108</v>
      </c>
      <c r="F3575" s="57">
        <v>1583</v>
      </c>
      <c r="G3575" s="39" t="s">
        <v>108</v>
      </c>
      <c r="H3575" s="57" t="s">
        <v>1603</v>
      </c>
      <c r="I3575" s="39">
        <v>0.49069437143088201</v>
      </c>
      <c r="J3575" s="39">
        <v>0.47566392056901802</v>
      </c>
      <c r="K3575" s="39">
        <v>0</v>
      </c>
      <c r="L3575" s="39">
        <v>0.381168173828418</v>
      </c>
      <c r="M3575" s="39">
        <v>0</v>
      </c>
      <c r="N3575" s="39">
        <v>0.74785483016232901</v>
      </c>
      <c r="O3575" s="39">
        <v>0.31609359574705598</v>
      </c>
      <c r="P3575" s="39">
        <v>0.55368587179330297</v>
      </c>
      <c r="Q3575" s="39">
        <v>3.1938411172279202</v>
      </c>
      <c r="R3575" s="39">
        <v>3.76122143588552</v>
      </c>
      <c r="S3575" s="39">
        <v>3.182828933968</v>
      </c>
      <c r="T3575" s="39">
        <v>4.6844709231083703</v>
      </c>
      <c r="U3575" s="39">
        <v>5.3953918939282097</v>
      </c>
      <c r="V3575" s="39">
        <v>5.1822632384998002</v>
      </c>
    </row>
    <row r="3576" spans="1:22" x14ac:dyDescent="0.25">
      <c r="A3576" s="39" t="s">
        <v>5305</v>
      </c>
      <c r="B3576" s="57" t="s">
        <v>1225</v>
      </c>
      <c r="C3576" s="39">
        <v>13169621</v>
      </c>
      <c r="D3576" s="39">
        <v>13173230</v>
      </c>
      <c r="E3576" s="57" t="s">
        <v>108</v>
      </c>
      <c r="F3576" s="57">
        <v>3610</v>
      </c>
      <c r="G3576" s="39" t="s">
        <v>5306</v>
      </c>
      <c r="H3576" s="57" t="s">
        <v>1603</v>
      </c>
      <c r="I3576" s="39">
        <v>2.1086783360424501</v>
      </c>
      <c r="J3576" s="39">
        <v>2.91587268806065</v>
      </c>
      <c r="K3576" s="39">
        <v>0.81866734989247103</v>
      </c>
      <c r="L3576" s="39">
        <v>0.54101320386339202</v>
      </c>
      <c r="M3576" s="39">
        <v>0.64520822690905499</v>
      </c>
      <c r="N3576" s="39">
        <v>1.0320091285866699</v>
      </c>
      <c r="O3576" s="39">
        <v>1.4749291880326201</v>
      </c>
      <c r="P3576" s="39">
        <v>0.82222108756759105</v>
      </c>
      <c r="Q3576" s="39">
        <v>1.6779952599026799</v>
      </c>
      <c r="R3576" s="39">
        <v>1.7418121132758999</v>
      </c>
      <c r="S3576" s="39">
        <v>1.84876213344412</v>
      </c>
      <c r="T3576" s="39">
        <v>0.49683454398837001</v>
      </c>
      <c r="U3576" s="39">
        <v>0.32193386565598398</v>
      </c>
      <c r="V3576" s="39">
        <v>0.87808888531145102</v>
      </c>
    </row>
    <row r="3577" spans="1:22" x14ac:dyDescent="0.25">
      <c r="A3577" s="39" t="s">
        <v>12743</v>
      </c>
      <c r="B3577" s="57" t="s">
        <v>1225</v>
      </c>
      <c r="C3577" s="39">
        <v>13174442</v>
      </c>
      <c r="D3577" s="39">
        <v>13175131</v>
      </c>
      <c r="E3577" s="57" t="s">
        <v>1698</v>
      </c>
      <c r="F3577" s="57">
        <v>690</v>
      </c>
      <c r="G3577" s="39" t="s">
        <v>1843</v>
      </c>
      <c r="H3577" s="57" t="s">
        <v>1603</v>
      </c>
      <c r="I3577" s="39">
        <v>0</v>
      </c>
      <c r="J3577" s="39">
        <v>0</v>
      </c>
      <c r="K3577" s="39">
        <v>0</v>
      </c>
      <c r="L3577" s="39">
        <v>0</v>
      </c>
      <c r="M3577" s="39">
        <v>0</v>
      </c>
      <c r="N3577" s="39">
        <v>0</v>
      </c>
      <c r="O3577" s="39">
        <v>0</v>
      </c>
      <c r="P3577" s="39">
        <v>0</v>
      </c>
      <c r="Q3577" s="39">
        <v>0</v>
      </c>
      <c r="R3577" s="39">
        <v>0</v>
      </c>
      <c r="S3577" s="39">
        <v>0</v>
      </c>
      <c r="T3577" s="39">
        <v>0</v>
      </c>
      <c r="U3577" s="39">
        <v>0</v>
      </c>
      <c r="V3577" s="39">
        <v>0</v>
      </c>
    </row>
    <row r="3578" spans="1:22" x14ac:dyDescent="0.25">
      <c r="A3578" s="39" t="s">
        <v>12744</v>
      </c>
      <c r="B3578" s="57" t="s">
        <v>1225</v>
      </c>
      <c r="C3578" s="39">
        <v>13197863</v>
      </c>
      <c r="D3578" s="39">
        <v>13198634</v>
      </c>
      <c r="E3578" s="57" t="s">
        <v>1698</v>
      </c>
      <c r="F3578" s="57">
        <v>772</v>
      </c>
      <c r="G3578" s="39" t="s">
        <v>5251</v>
      </c>
      <c r="H3578" s="57" t="s">
        <v>1603</v>
      </c>
      <c r="I3578" s="39">
        <v>0</v>
      </c>
      <c r="J3578" s="39">
        <v>0</v>
      </c>
      <c r="K3578" s="39">
        <v>0</v>
      </c>
      <c r="L3578" s="39">
        <v>0</v>
      </c>
      <c r="M3578" s="39">
        <v>0</v>
      </c>
      <c r="N3578" s="39">
        <v>0</v>
      </c>
      <c r="O3578" s="39">
        <v>0</v>
      </c>
      <c r="P3578" s="39">
        <v>0</v>
      </c>
      <c r="Q3578" s="39">
        <v>0</v>
      </c>
      <c r="R3578" s="39">
        <v>0</v>
      </c>
      <c r="S3578" s="39">
        <v>0</v>
      </c>
      <c r="T3578" s="39">
        <v>0</v>
      </c>
      <c r="U3578" s="39">
        <v>0</v>
      </c>
      <c r="V3578" s="39">
        <v>0</v>
      </c>
    </row>
    <row r="3579" spans="1:22" x14ac:dyDescent="0.25">
      <c r="A3579" s="39" t="s">
        <v>12745</v>
      </c>
      <c r="B3579" s="57" t="s">
        <v>1225</v>
      </c>
      <c r="C3579" s="39">
        <v>35612935</v>
      </c>
      <c r="D3579" s="39">
        <v>35613420</v>
      </c>
      <c r="E3579" s="57" t="s">
        <v>1698</v>
      </c>
      <c r="F3579" s="57">
        <v>486</v>
      </c>
      <c r="G3579" s="39" t="s">
        <v>2616</v>
      </c>
      <c r="H3579" s="57" t="s">
        <v>1604</v>
      </c>
      <c r="I3579" s="39">
        <v>0</v>
      </c>
      <c r="J3579" s="39">
        <v>0</v>
      </c>
      <c r="K3579" s="39">
        <v>0</v>
      </c>
      <c r="L3579" s="39">
        <v>0</v>
      </c>
      <c r="M3579" s="39">
        <v>0</v>
      </c>
      <c r="N3579" s="39">
        <v>0</v>
      </c>
      <c r="O3579" s="39">
        <v>0</v>
      </c>
      <c r="P3579" s="39">
        <v>0</v>
      </c>
      <c r="Q3579" s="39">
        <v>0</v>
      </c>
      <c r="R3579" s="39">
        <v>0</v>
      </c>
      <c r="S3579" s="39">
        <v>0.37373840305342498</v>
      </c>
      <c r="T3579" s="39">
        <v>0</v>
      </c>
      <c r="U3579" s="39">
        <v>0</v>
      </c>
      <c r="V3579" s="39">
        <v>0</v>
      </c>
    </row>
    <row r="3580" spans="1:22" x14ac:dyDescent="0.25">
      <c r="A3580" s="39" t="s">
        <v>12746</v>
      </c>
      <c r="B3580" s="57" t="s">
        <v>1225</v>
      </c>
      <c r="C3580" s="39">
        <v>35638362</v>
      </c>
      <c r="D3580" s="39">
        <v>35642485</v>
      </c>
      <c r="E3580" s="57" t="s">
        <v>1698</v>
      </c>
      <c r="F3580" s="57">
        <v>4124</v>
      </c>
      <c r="G3580" s="39" t="s">
        <v>108</v>
      </c>
      <c r="H3580" s="57" t="s">
        <v>1604</v>
      </c>
      <c r="I3580" s="39">
        <v>0</v>
      </c>
      <c r="J3580" s="39">
        <v>0</v>
      </c>
      <c r="K3580" s="39">
        <v>0</v>
      </c>
      <c r="L3580" s="39">
        <v>0</v>
      </c>
      <c r="M3580" s="39">
        <v>0</v>
      </c>
      <c r="N3580" s="39">
        <v>0</v>
      </c>
      <c r="O3580" s="39">
        <v>0</v>
      </c>
      <c r="P3580" s="39">
        <v>0</v>
      </c>
      <c r="Q3580" s="39">
        <v>0</v>
      </c>
      <c r="R3580" s="39">
        <v>0</v>
      </c>
      <c r="S3580" s="39">
        <v>0</v>
      </c>
      <c r="T3580" s="39">
        <v>0</v>
      </c>
      <c r="U3580" s="39">
        <v>0</v>
      </c>
      <c r="V3580" s="39">
        <v>0</v>
      </c>
    </row>
    <row r="3581" spans="1:22" x14ac:dyDescent="0.25">
      <c r="A3581" s="39" t="s">
        <v>12747</v>
      </c>
      <c r="B3581" s="57" t="s">
        <v>1225</v>
      </c>
      <c r="C3581" s="39">
        <v>35659990</v>
      </c>
      <c r="D3581" s="39">
        <v>35660532</v>
      </c>
      <c r="E3581" s="57" t="s">
        <v>108</v>
      </c>
      <c r="F3581" s="57">
        <v>543</v>
      </c>
      <c r="G3581" s="39" t="s">
        <v>1793</v>
      </c>
      <c r="H3581" s="57" t="s">
        <v>1604</v>
      </c>
      <c r="I3581" s="39">
        <v>2.7463686670876899</v>
      </c>
      <c r="J3581" s="39">
        <v>2.9794949346245598</v>
      </c>
      <c r="K3581" s="39">
        <v>4.59387959545721</v>
      </c>
      <c r="L3581" s="39">
        <v>4.5804651097051901</v>
      </c>
      <c r="M3581" s="39">
        <v>4.7815642994056198</v>
      </c>
      <c r="N3581" s="39">
        <v>4.9332940805871797</v>
      </c>
      <c r="O3581" s="39">
        <v>5.2254330437901197</v>
      </c>
      <c r="P3581" s="39">
        <v>4.9916352164769897</v>
      </c>
      <c r="Q3581" s="39">
        <v>4.5454000724994597</v>
      </c>
      <c r="R3581" s="39">
        <v>4.3833517825988304</v>
      </c>
      <c r="S3581" s="39">
        <v>4.8324546089125198</v>
      </c>
      <c r="T3581" s="39">
        <v>4.3790525324799203</v>
      </c>
      <c r="U3581" s="39">
        <v>4.5659870407507697</v>
      </c>
      <c r="V3581" s="39">
        <v>5.16225838319325</v>
      </c>
    </row>
    <row r="3582" spans="1:22" x14ac:dyDescent="0.25">
      <c r="A3582" s="39" t="s">
        <v>12748</v>
      </c>
      <c r="B3582" s="57" t="s">
        <v>1225</v>
      </c>
      <c r="C3582" s="39">
        <v>35672018</v>
      </c>
      <c r="D3582" s="39">
        <v>35676025</v>
      </c>
      <c r="E3582" s="57" t="s">
        <v>108</v>
      </c>
      <c r="F3582" s="57">
        <v>4008</v>
      </c>
      <c r="G3582" s="39" t="s">
        <v>12749</v>
      </c>
      <c r="H3582" s="57" t="s">
        <v>1604</v>
      </c>
      <c r="I3582" s="39">
        <v>0</v>
      </c>
      <c r="J3582" s="39">
        <v>0</v>
      </c>
      <c r="K3582" s="39">
        <v>0</v>
      </c>
      <c r="L3582" s="39">
        <v>0</v>
      </c>
      <c r="M3582" s="39">
        <v>0</v>
      </c>
      <c r="N3582" s="39">
        <v>0</v>
      </c>
      <c r="O3582" s="39">
        <v>0</v>
      </c>
      <c r="P3582" s="39">
        <v>0</v>
      </c>
      <c r="Q3582" s="39">
        <v>0</v>
      </c>
      <c r="R3582" s="39">
        <v>0</v>
      </c>
      <c r="S3582" s="39">
        <v>0</v>
      </c>
      <c r="T3582" s="39">
        <v>0</v>
      </c>
      <c r="U3582" s="39">
        <v>0</v>
      </c>
      <c r="V3582" s="39">
        <v>0</v>
      </c>
    </row>
    <row r="3583" spans="1:22" x14ac:dyDescent="0.25">
      <c r="A3583" s="39" t="s">
        <v>12750</v>
      </c>
      <c r="B3583" s="57" t="s">
        <v>1225</v>
      </c>
      <c r="C3583" s="39">
        <v>35678116</v>
      </c>
      <c r="D3583" s="39">
        <v>35678579</v>
      </c>
      <c r="E3583" s="57" t="s">
        <v>108</v>
      </c>
      <c r="F3583" s="57">
        <v>464</v>
      </c>
      <c r="G3583" s="39" t="s">
        <v>108</v>
      </c>
      <c r="H3583" s="57" t="s">
        <v>1604</v>
      </c>
      <c r="I3583" s="39">
        <v>0</v>
      </c>
      <c r="J3583" s="39">
        <v>0</v>
      </c>
      <c r="K3583" s="39">
        <v>0</v>
      </c>
      <c r="L3583" s="39">
        <v>0</v>
      </c>
      <c r="M3583" s="39">
        <v>0</v>
      </c>
      <c r="N3583" s="39">
        <v>0</v>
      </c>
      <c r="O3583" s="39">
        <v>0</v>
      </c>
      <c r="P3583" s="39">
        <v>0</v>
      </c>
      <c r="Q3583" s="39">
        <v>0</v>
      </c>
      <c r="R3583" s="39">
        <v>0</v>
      </c>
      <c r="S3583" s="39">
        <v>0</v>
      </c>
      <c r="T3583" s="39">
        <v>0</v>
      </c>
      <c r="U3583" s="39">
        <v>0</v>
      </c>
      <c r="V3583" s="39">
        <v>0</v>
      </c>
    </row>
    <row r="3584" spans="1:22" x14ac:dyDescent="0.25">
      <c r="A3584" s="39" t="s">
        <v>12751</v>
      </c>
      <c r="B3584" s="57" t="s">
        <v>1225</v>
      </c>
      <c r="C3584" s="39">
        <v>35681344</v>
      </c>
      <c r="D3584" s="39">
        <v>35683027</v>
      </c>
      <c r="E3584" s="57" t="s">
        <v>108</v>
      </c>
      <c r="F3584" s="57">
        <v>1684</v>
      </c>
      <c r="G3584" s="39" t="s">
        <v>108</v>
      </c>
      <c r="H3584" s="57" t="s">
        <v>1604</v>
      </c>
      <c r="I3584" s="39">
        <v>0</v>
      </c>
      <c r="J3584" s="39">
        <v>0</v>
      </c>
      <c r="K3584" s="39">
        <v>0</v>
      </c>
      <c r="L3584" s="39">
        <v>0</v>
      </c>
      <c r="M3584" s="39">
        <v>0</v>
      </c>
      <c r="N3584" s="39">
        <v>0</v>
      </c>
      <c r="O3584" s="39">
        <v>0</v>
      </c>
      <c r="P3584" s="39">
        <v>0</v>
      </c>
      <c r="Q3584" s="39">
        <v>0</v>
      </c>
      <c r="R3584" s="39">
        <v>0</v>
      </c>
      <c r="S3584" s="39">
        <v>0</v>
      </c>
      <c r="T3584" s="39">
        <v>0</v>
      </c>
      <c r="U3584" s="39">
        <v>0</v>
      </c>
      <c r="V3584" s="39">
        <v>0</v>
      </c>
    </row>
    <row r="3585" spans="1:22" x14ac:dyDescent="0.25">
      <c r="A3585" s="39" t="s">
        <v>12752</v>
      </c>
      <c r="B3585" s="57" t="s">
        <v>1225</v>
      </c>
      <c r="C3585" s="39">
        <v>35688219</v>
      </c>
      <c r="D3585" s="39">
        <v>35690360</v>
      </c>
      <c r="E3585" s="57" t="s">
        <v>108</v>
      </c>
      <c r="F3585" s="57">
        <v>2142</v>
      </c>
      <c r="G3585" s="39" t="s">
        <v>108</v>
      </c>
      <c r="H3585" s="57" t="s">
        <v>1604</v>
      </c>
      <c r="I3585" s="39">
        <v>0</v>
      </c>
      <c r="J3585" s="39">
        <v>0</v>
      </c>
      <c r="K3585" s="39">
        <v>0</v>
      </c>
      <c r="L3585" s="39">
        <v>0</v>
      </c>
      <c r="M3585" s="39">
        <v>0</v>
      </c>
      <c r="N3585" s="39">
        <v>0</v>
      </c>
      <c r="O3585" s="39">
        <v>0</v>
      </c>
      <c r="P3585" s="39">
        <v>0</v>
      </c>
      <c r="Q3585" s="39">
        <v>0</v>
      </c>
      <c r="R3585" s="39">
        <v>0</v>
      </c>
      <c r="S3585" s="39">
        <v>0</v>
      </c>
      <c r="T3585" s="39">
        <v>0</v>
      </c>
      <c r="U3585" s="39">
        <v>0</v>
      </c>
      <c r="V3585" s="39">
        <v>0</v>
      </c>
    </row>
    <row r="3586" spans="1:22" x14ac:dyDescent="0.25">
      <c r="A3586" s="39" t="s">
        <v>12753</v>
      </c>
      <c r="B3586" s="57" t="s">
        <v>1225</v>
      </c>
      <c r="C3586" s="39">
        <v>35691286</v>
      </c>
      <c r="D3586" s="39">
        <v>35696595</v>
      </c>
      <c r="E3586" s="57" t="s">
        <v>108</v>
      </c>
      <c r="F3586" s="57">
        <v>5310</v>
      </c>
      <c r="G3586" s="39" t="s">
        <v>2077</v>
      </c>
      <c r="H3586" s="57" t="s">
        <v>1604</v>
      </c>
      <c r="I3586" s="39">
        <v>0</v>
      </c>
      <c r="J3586" s="39">
        <v>0</v>
      </c>
      <c r="K3586" s="39">
        <v>0</v>
      </c>
      <c r="L3586" s="39">
        <v>0</v>
      </c>
      <c r="M3586" s="39">
        <v>0</v>
      </c>
      <c r="N3586" s="39">
        <v>0</v>
      </c>
      <c r="O3586" s="39">
        <v>0</v>
      </c>
      <c r="P3586" s="39">
        <v>0</v>
      </c>
      <c r="Q3586" s="39">
        <v>0</v>
      </c>
      <c r="R3586" s="39">
        <v>0</v>
      </c>
      <c r="S3586" s="39">
        <v>0</v>
      </c>
      <c r="T3586" s="39">
        <v>0</v>
      </c>
      <c r="U3586" s="39">
        <v>0</v>
      </c>
      <c r="V3586" s="39">
        <v>0</v>
      </c>
    </row>
    <row r="3587" spans="1:22" x14ac:dyDescent="0.25">
      <c r="A3587" s="39" t="s">
        <v>12754</v>
      </c>
      <c r="B3587" s="57" t="s">
        <v>1225</v>
      </c>
      <c r="C3587" s="39">
        <v>35703562</v>
      </c>
      <c r="D3587" s="39">
        <v>35703900</v>
      </c>
      <c r="E3587" s="57" t="s">
        <v>1698</v>
      </c>
      <c r="F3587" s="57">
        <v>339</v>
      </c>
      <c r="G3587" s="39" t="s">
        <v>108</v>
      </c>
      <c r="H3587" s="57" t="s">
        <v>1604</v>
      </c>
      <c r="I3587" s="39">
        <v>0</v>
      </c>
      <c r="J3587" s="39">
        <v>0</v>
      </c>
      <c r="K3587" s="39">
        <v>0</v>
      </c>
      <c r="L3587" s="39">
        <v>0</v>
      </c>
      <c r="M3587" s="39">
        <v>0</v>
      </c>
      <c r="N3587" s="39">
        <v>0</v>
      </c>
      <c r="O3587" s="39">
        <v>0</v>
      </c>
      <c r="P3587" s="39">
        <v>0</v>
      </c>
      <c r="Q3587" s="39">
        <v>0</v>
      </c>
      <c r="R3587" s="39">
        <v>0</v>
      </c>
      <c r="S3587" s="39">
        <v>0</v>
      </c>
      <c r="T3587" s="39">
        <v>0</v>
      </c>
      <c r="U3587" s="39">
        <v>0</v>
      </c>
      <c r="V3587" s="39">
        <v>0</v>
      </c>
    </row>
    <row r="3588" spans="1:22" x14ac:dyDescent="0.25">
      <c r="A3588" s="39" t="s">
        <v>12755</v>
      </c>
      <c r="B3588" s="57" t="s">
        <v>1225</v>
      </c>
      <c r="C3588" s="39">
        <v>35706056</v>
      </c>
      <c r="D3588" s="39">
        <v>35706448</v>
      </c>
      <c r="E3588" s="57" t="s">
        <v>1698</v>
      </c>
      <c r="F3588" s="57">
        <v>393</v>
      </c>
      <c r="G3588" s="39" t="s">
        <v>108</v>
      </c>
      <c r="H3588" s="57" t="s">
        <v>1604</v>
      </c>
      <c r="I3588" s="39">
        <v>0</v>
      </c>
      <c r="J3588" s="39">
        <v>0</v>
      </c>
      <c r="K3588" s="39">
        <v>0</v>
      </c>
      <c r="L3588" s="39">
        <v>0</v>
      </c>
      <c r="M3588" s="39">
        <v>0</v>
      </c>
      <c r="N3588" s="39">
        <v>0</v>
      </c>
      <c r="O3588" s="39">
        <v>0</v>
      </c>
      <c r="P3588" s="39">
        <v>0</v>
      </c>
      <c r="Q3588" s="39">
        <v>0</v>
      </c>
      <c r="R3588" s="39">
        <v>0</v>
      </c>
      <c r="S3588" s="39">
        <v>0</v>
      </c>
      <c r="T3588" s="39">
        <v>0</v>
      </c>
      <c r="U3588" s="39">
        <v>0</v>
      </c>
      <c r="V3588" s="39">
        <v>0</v>
      </c>
    </row>
    <row r="3589" spans="1:22" x14ac:dyDescent="0.25">
      <c r="A3589" s="39" t="s">
        <v>12756</v>
      </c>
      <c r="B3589" s="57" t="s">
        <v>1225</v>
      </c>
      <c r="C3589" s="39">
        <v>37021044</v>
      </c>
      <c r="D3589" s="39">
        <v>37022548</v>
      </c>
      <c r="E3589" s="57" t="s">
        <v>1698</v>
      </c>
      <c r="F3589" s="57">
        <v>1505</v>
      </c>
      <c r="G3589" s="39" t="s">
        <v>3498</v>
      </c>
      <c r="H3589" s="57" t="s">
        <v>1605</v>
      </c>
      <c r="I3589" s="39">
        <v>4.4859484217015204</v>
      </c>
      <c r="J3589" s="39">
        <v>4.1268407352776899</v>
      </c>
      <c r="K3589" s="39">
        <v>6.0894028098175497</v>
      </c>
      <c r="L3589" s="39">
        <v>6.0795765160479398</v>
      </c>
      <c r="M3589" s="39">
        <v>6.05153741918358</v>
      </c>
      <c r="N3589" s="39">
        <v>6.1556521000293101</v>
      </c>
      <c r="O3589" s="39">
        <v>5.8773663517589902</v>
      </c>
      <c r="P3589" s="39">
        <v>6.0276804541987996</v>
      </c>
      <c r="Q3589" s="39">
        <v>5.2918724176223604</v>
      </c>
      <c r="R3589" s="39">
        <v>5.0135426554325102</v>
      </c>
      <c r="S3589" s="39">
        <v>4.9214744162339201</v>
      </c>
      <c r="T3589" s="39">
        <v>5.0299696190775096</v>
      </c>
      <c r="U3589" s="39">
        <v>5.3707954959211897</v>
      </c>
      <c r="V3589" s="39">
        <v>4.9537122282645196</v>
      </c>
    </row>
    <row r="3590" spans="1:22" x14ac:dyDescent="0.25">
      <c r="A3590" s="39" t="s">
        <v>12757</v>
      </c>
      <c r="B3590" s="57" t="s">
        <v>1225</v>
      </c>
      <c r="C3590" s="39">
        <v>37022288</v>
      </c>
      <c r="D3590" s="39">
        <v>37023741</v>
      </c>
      <c r="E3590" s="57" t="s">
        <v>108</v>
      </c>
      <c r="F3590" s="57">
        <v>1454</v>
      </c>
      <c r="G3590" s="39" t="s">
        <v>108</v>
      </c>
      <c r="H3590" s="57" t="s">
        <v>1605</v>
      </c>
      <c r="I3590" s="39">
        <v>3.5535693963519099</v>
      </c>
      <c r="J3590" s="39">
        <v>4.2678129247033896</v>
      </c>
      <c r="K3590" s="39">
        <v>1.3708171127722399</v>
      </c>
      <c r="L3590" s="39">
        <v>0.94210983714270502</v>
      </c>
      <c r="M3590" s="39">
        <v>1.35688187550341</v>
      </c>
      <c r="N3590" s="39">
        <v>1.1317409231433999</v>
      </c>
      <c r="O3590" s="39">
        <v>1.7414497278899499</v>
      </c>
      <c r="P3590" s="39">
        <v>1.3359976773890201</v>
      </c>
      <c r="Q3590" s="39">
        <v>3.1628803018779399</v>
      </c>
      <c r="R3590" s="39">
        <v>3.0575265207176501</v>
      </c>
      <c r="S3590" s="39">
        <v>3.2895246507702902</v>
      </c>
      <c r="T3590" s="39">
        <v>3.9782963218875498</v>
      </c>
      <c r="U3590" s="39">
        <v>1.94751655007191</v>
      </c>
      <c r="V3590" s="39">
        <v>4.1303625732206202</v>
      </c>
    </row>
    <row r="3591" spans="1:22" x14ac:dyDescent="0.25">
      <c r="A3591" s="39" t="s">
        <v>12758</v>
      </c>
      <c r="B3591" s="57" t="s">
        <v>1225</v>
      </c>
      <c r="C3591" s="39">
        <v>37029593</v>
      </c>
      <c r="D3591" s="39">
        <v>37032559</v>
      </c>
      <c r="E3591" s="57" t="s">
        <v>108</v>
      </c>
      <c r="F3591" s="57">
        <v>2967</v>
      </c>
      <c r="G3591" s="39" t="s">
        <v>3501</v>
      </c>
      <c r="H3591" s="57" t="s">
        <v>1605</v>
      </c>
      <c r="I3591" s="39">
        <v>0</v>
      </c>
      <c r="J3591" s="39">
        <v>0</v>
      </c>
      <c r="K3591" s="39">
        <v>0.20906901166939801</v>
      </c>
      <c r="L3591" s="39">
        <v>5.9434056029665998E-2</v>
      </c>
      <c r="M3591" s="39">
        <v>0</v>
      </c>
      <c r="N3591" s="39">
        <v>8.5738724377930398E-2</v>
      </c>
      <c r="O3591" s="39">
        <v>6.7398064082628203E-2</v>
      </c>
      <c r="P3591" s="39">
        <v>0</v>
      </c>
      <c r="Q3591" s="39">
        <v>3.2736710419425301</v>
      </c>
      <c r="R3591" s="39">
        <v>2.8811634061731701</v>
      </c>
      <c r="S3591" s="39">
        <v>2.90922010905427</v>
      </c>
      <c r="T3591" s="39">
        <v>0</v>
      </c>
      <c r="U3591" s="39">
        <v>0.59275601044102699</v>
      </c>
      <c r="V3591" s="39">
        <v>0.46977451466244302</v>
      </c>
    </row>
    <row r="3592" spans="1:22" x14ac:dyDescent="0.25">
      <c r="A3592" s="39" t="s">
        <v>12759</v>
      </c>
      <c r="B3592" s="57" t="s">
        <v>1225</v>
      </c>
      <c r="C3592" s="39">
        <v>37038458</v>
      </c>
      <c r="D3592" s="39">
        <v>37040846</v>
      </c>
      <c r="E3592" s="57" t="s">
        <v>108</v>
      </c>
      <c r="F3592" s="57">
        <v>2389</v>
      </c>
      <c r="G3592" s="39" t="s">
        <v>108</v>
      </c>
      <c r="H3592" s="57" t="s">
        <v>1605</v>
      </c>
      <c r="I3592" s="39">
        <v>0</v>
      </c>
      <c r="J3592" s="39">
        <v>0</v>
      </c>
      <c r="K3592" s="39">
        <v>0</v>
      </c>
      <c r="L3592" s="39">
        <v>0</v>
      </c>
      <c r="M3592" s="39">
        <v>0</v>
      </c>
      <c r="N3592" s="39">
        <v>0</v>
      </c>
      <c r="O3592" s="39">
        <v>0</v>
      </c>
      <c r="P3592" s="39">
        <v>0</v>
      </c>
      <c r="Q3592" s="39">
        <v>0</v>
      </c>
      <c r="R3592" s="39">
        <v>0</v>
      </c>
      <c r="S3592" s="39">
        <v>0</v>
      </c>
      <c r="T3592" s="39">
        <v>0</v>
      </c>
      <c r="U3592" s="39">
        <v>0</v>
      </c>
      <c r="V3592" s="39">
        <v>0</v>
      </c>
    </row>
    <row r="3593" spans="1:22" x14ac:dyDescent="0.25">
      <c r="A3593" s="39" t="s">
        <v>12760</v>
      </c>
      <c r="B3593" s="57" t="s">
        <v>1225</v>
      </c>
      <c r="C3593" s="39">
        <v>37042496</v>
      </c>
      <c r="D3593" s="39">
        <v>37043539</v>
      </c>
      <c r="E3593" s="57" t="s">
        <v>108</v>
      </c>
      <c r="F3593" s="57">
        <v>1044</v>
      </c>
      <c r="G3593" s="39" t="s">
        <v>108</v>
      </c>
      <c r="H3593" s="57" t="s">
        <v>1605</v>
      </c>
      <c r="I3593" s="39">
        <v>0</v>
      </c>
      <c r="J3593" s="39">
        <v>0</v>
      </c>
      <c r="K3593" s="39">
        <v>0</v>
      </c>
      <c r="L3593" s="39">
        <v>0</v>
      </c>
      <c r="M3593" s="39">
        <v>0</v>
      </c>
      <c r="N3593" s="39">
        <v>0</v>
      </c>
      <c r="O3593" s="39">
        <v>0</v>
      </c>
      <c r="P3593" s="39">
        <v>0</v>
      </c>
      <c r="Q3593" s="39">
        <v>0</v>
      </c>
      <c r="R3593" s="39">
        <v>0</v>
      </c>
      <c r="S3593" s="39">
        <v>0</v>
      </c>
      <c r="T3593" s="39">
        <v>0</v>
      </c>
      <c r="U3593" s="39">
        <v>0</v>
      </c>
      <c r="V3593" s="39">
        <v>0</v>
      </c>
    </row>
    <row r="3594" spans="1:22" x14ac:dyDescent="0.25">
      <c r="A3594" s="39" t="s">
        <v>12761</v>
      </c>
      <c r="B3594" s="57" t="s">
        <v>1225</v>
      </c>
      <c r="C3594" s="39">
        <v>37045237</v>
      </c>
      <c r="D3594" s="39">
        <v>37051099</v>
      </c>
      <c r="E3594" s="57" t="s">
        <v>1698</v>
      </c>
      <c r="F3594" s="57">
        <v>5863</v>
      </c>
      <c r="G3594" s="39" t="s">
        <v>3504</v>
      </c>
      <c r="H3594" s="57" t="s">
        <v>1605</v>
      </c>
      <c r="I3594" s="39">
        <v>1.65688073293551</v>
      </c>
      <c r="J3594" s="39">
        <v>1.62734535513925</v>
      </c>
      <c r="K3594" s="39">
        <v>0.76392821749490003</v>
      </c>
      <c r="L3594" s="39">
        <v>1.01984422012829</v>
      </c>
      <c r="M3594" s="39">
        <v>1.22107897113872</v>
      </c>
      <c r="N3594" s="39">
        <v>0.91778765901256398</v>
      </c>
      <c r="O3594" s="39">
        <v>1.1030813046269301</v>
      </c>
      <c r="P3594" s="39">
        <v>1.14312562337109</v>
      </c>
      <c r="Q3594" s="39">
        <v>2.4518783894391598</v>
      </c>
      <c r="R3594" s="39">
        <v>2.3414962291852901</v>
      </c>
      <c r="S3594" s="39">
        <v>2.18962533463172</v>
      </c>
      <c r="T3594" s="39">
        <v>1.5929616680132599</v>
      </c>
      <c r="U3594" s="39">
        <v>1.54195585709845</v>
      </c>
      <c r="V3594" s="39">
        <v>1.6360329217582401</v>
      </c>
    </row>
    <row r="3595" spans="1:22" x14ac:dyDescent="0.25">
      <c r="A3595" s="39" t="s">
        <v>12762</v>
      </c>
      <c r="B3595" s="57" t="s">
        <v>1225</v>
      </c>
      <c r="C3595" s="39">
        <v>37056456</v>
      </c>
      <c r="D3595" s="39">
        <v>37059603</v>
      </c>
      <c r="E3595" s="57" t="s">
        <v>108</v>
      </c>
      <c r="F3595" s="57">
        <v>3148</v>
      </c>
      <c r="G3595" s="39" t="s">
        <v>3504</v>
      </c>
      <c r="H3595" s="57" t="s">
        <v>1605</v>
      </c>
      <c r="I3595" s="39">
        <v>3.7680254872215699</v>
      </c>
      <c r="J3595" s="39">
        <v>3.62997436931582</v>
      </c>
      <c r="K3595" s="39">
        <v>3.9111450756016199</v>
      </c>
      <c r="L3595" s="39">
        <v>3.7850692243786601</v>
      </c>
      <c r="M3595" s="39">
        <v>3.9258475479270101</v>
      </c>
      <c r="N3595" s="39">
        <v>3.8373377882733202</v>
      </c>
      <c r="O3595" s="39">
        <v>3.8755146928456599</v>
      </c>
      <c r="P3595" s="39">
        <v>3.7191724860359399</v>
      </c>
      <c r="Q3595" s="39">
        <v>3.9656273109021098</v>
      </c>
      <c r="R3595" s="39">
        <v>3.8609429395653398</v>
      </c>
      <c r="S3595" s="39">
        <v>3.73955651061303</v>
      </c>
      <c r="T3595" s="39">
        <v>3.5570424152637199</v>
      </c>
      <c r="U3595" s="39">
        <v>3.70550245256777</v>
      </c>
      <c r="V3595" s="39">
        <v>3.5518112938564799</v>
      </c>
    </row>
    <row r="3596" spans="1:22" x14ac:dyDescent="0.25">
      <c r="A3596" s="39" t="s">
        <v>12763</v>
      </c>
      <c r="B3596" s="57" t="s">
        <v>1225</v>
      </c>
      <c r="C3596" s="39">
        <v>37062264</v>
      </c>
      <c r="D3596" s="39">
        <v>37063437</v>
      </c>
      <c r="E3596" s="57" t="s">
        <v>1698</v>
      </c>
      <c r="F3596" s="57">
        <v>1174</v>
      </c>
      <c r="G3596" s="39" t="s">
        <v>3265</v>
      </c>
      <c r="H3596" s="57" t="s">
        <v>1605</v>
      </c>
      <c r="I3596" s="39">
        <v>0</v>
      </c>
      <c r="J3596" s="39">
        <v>0</v>
      </c>
      <c r="K3596" s="39">
        <v>0</v>
      </c>
      <c r="L3596" s="39">
        <v>0</v>
      </c>
      <c r="M3596" s="39">
        <v>0</v>
      </c>
      <c r="N3596" s="39">
        <v>0</v>
      </c>
      <c r="O3596" s="39">
        <v>0</v>
      </c>
      <c r="P3596" s="39">
        <v>0</v>
      </c>
      <c r="Q3596" s="39">
        <v>0</v>
      </c>
      <c r="R3596" s="39">
        <v>0</v>
      </c>
      <c r="S3596" s="39">
        <v>0</v>
      </c>
      <c r="T3596" s="39">
        <v>0</v>
      </c>
      <c r="U3596" s="39">
        <v>0</v>
      </c>
      <c r="V3596" s="39">
        <v>0</v>
      </c>
    </row>
    <row r="3597" spans="1:22" x14ac:dyDescent="0.25">
      <c r="A3597" s="39" t="s">
        <v>12764</v>
      </c>
      <c r="B3597" s="57" t="s">
        <v>1225</v>
      </c>
      <c r="C3597" s="39">
        <v>37067353</v>
      </c>
      <c r="D3597" s="39">
        <v>37068033</v>
      </c>
      <c r="E3597" s="57" t="s">
        <v>108</v>
      </c>
      <c r="F3597" s="57">
        <v>681</v>
      </c>
      <c r="G3597" s="39" t="s">
        <v>108</v>
      </c>
      <c r="H3597" s="57" t="s">
        <v>1605</v>
      </c>
      <c r="I3597" s="39">
        <v>2.18915404396768</v>
      </c>
      <c r="J3597" s="39">
        <v>2.4777213588784699</v>
      </c>
      <c r="K3597" s="39">
        <v>1.17048273570311</v>
      </c>
      <c r="L3597" s="39">
        <v>0.95855243704158999</v>
      </c>
      <c r="M3597" s="39">
        <v>1.1833277060448</v>
      </c>
      <c r="N3597" s="39">
        <v>1.29383541502666</v>
      </c>
      <c r="O3597" s="39">
        <v>1.64991431313587</v>
      </c>
      <c r="P3597" s="39">
        <v>1.67404025623402</v>
      </c>
      <c r="Q3597" s="39">
        <v>4.2724263704627896</v>
      </c>
      <c r="R3597" s="39">
        <v>4.4175487576385599</v>
      </c>
      <c r="S3597" s="39">
        <v>3.9242234313093598</v>
      </c>
      <c r="T3597" s="39">
        <v>3.4352432016690102</v>
      </c>
      <c r="U3597" s="39">
        <v>3.1874082951433</v>
      </c>
      <c r="V3597" s="39">
        <v>2.5704507870772799</v>
      </c>
    </row>
    <row r="3598" spans="1:22" x14ac:dyDescent="0.25">
      <c r="A3598" s="39" t="s">
        <v>12765</v>
      </c>
      <c r="B3598" s="57" t="s">
        <v>1225</v>
      </c>
      <c r="C3598" s="39">
        <v>37073116</v>
      </c>
      <c r="D3598" s="39">
        <v>37073872</v>
      </c>
      <c r="E3598" s="57" t="s">
        <v>108</v>
      </c>
      <c r="F3598" s="57">
        <v>757</v>
      </c>
      <c r="G3598" s="39" t="s">
        <v>1936</v>
      </c>
      <c r="H3598" s="57" t="s">
        <v>1605</v>
      </c>
      <c r="I3598" s="39">
        <v>0</v>
      </c>
      <c r="J3598" s="39">
        <v>0</v>
      </c>
      <c r="K3598" s="39">
        <v>0</v>
      </c>
      <c r="L3598" s="39">
        <v>0</v>
      </c>
      <c r="M3598" s="39">
        <v>0</v>
      </c>
      <c r="N3598" s="39">
        <v>0</v>
      </c>
      <c r="O3598" s="39">
        <v>0</v>
      </c>
      <c r="P3598" s="39">
        <v>0</v>
      </c>
      <c r="Q3598" s="39">
        <v>0</v>
      </c>
      <c r="R3598" s="39">
        <v>0</v>
      </c>
      <c r="S3598" s="39">
        <v>0</v>
      </c>
      <c r="T3598" s="39">
        <v>0</v>
      </c>
      <c r="U3598" s="39">
        <v>0</v>
      </c>
      <c r="V3598" s="39">
        <v>0</v>
      </c>
    </row>
    <row r="3599" spans="1:22" x14ac:dyDescent="0.25">
      <c r="A3599" s="39" t="s">
        <v>12766</v>
      </c>
      <c r="B3599" s="57" t="s">
        <v>1225</v>
      </c>
      <c r="C3599" s="39">
        <v>37074232</v>
      </c>
      <c r="D3599" s="39">
        <v>37077228</v>
      </c>
      <c r="E3599" s="57" t="s">
        <v>1698</v>
      </c>
      <c r="F3599" s="57">
        <v>2997</v>
      </c>
      <c r="G3599" s="39" t="s">
        <v>1795</v>
      </c>
      <c r="H3599" s="57" t="s">
        <v>1605</v>
      </c>
      <c r="I3599" s="39">
        <v>0</v>
      </c>
      <c r="J3599" s="39">
        <v>0</v>
      </c>
      <c r="K3599" s="39">
        <v>0</v>
      </c>
      <c r="L3599" s="39">
        <v>0</v>
      </c>
      <c r="M3599" s="39">
        <v>0</v>
      </c>
      <c r="N3599" s="39">
        <v>0</v>
      </c>
      <c r="O3599" s="39">
        <v>0</v>
      </c>
      <c r="P3599" s="39">
        <v>0</v>
      </c>
      <c r="Q3599" s="39">
        <v>0</v>
      </c>
      <c r="R3599" s="39">
        <v>0</v>
      </c>
      <c r="S3599" s="39">
        <v>0</v>
      </c>
      <c r="T3599" s="39">
        <v>0</v>
      </c>
      <c r="U3599" s="39">
        <v>0</v>
      </c>
      <c r="V3599" s="39">
        <v>0</v>
      </c>
    </row>
    <row r="3600" spans="1:22" x14ac:dyDescent="0.25">
      <c r="A3600" s="39" t="s">
        <v>12767</v>
      </c>
      <c r="B3600" s="57" t="s">
        <v>1225</v>
      </c>
      <c r="C3600" s="39">
        <v>37081753</v>
      </c>
      <c r="D3600" s="39">
        <v>37086004</v>
      </c>
      <c r="E3600" s="57" t="s">
        <v>1698</v>
      </c>
      <c r="F3600" s="57">
        <v>4252</v>
      </c>
      <c r="G3600" s="39" t="s">
        <v>3532</v>
      </c>
      <c r="H3600" s="57" t="s">
        <v>1605</v>
      </c>
      <c r="I3600" s="39">
        <v>4.8337907845403798</v>
      </c>
      <c r="J3600" s="39">
        <v>4.5164690705288102</v>
      </c>
      <c r="K3600" s="39">
        <v>6.0208177480929503</v>
      </c>
      <c r="L3600" s="39">
        <v>6.1401794530670104</v>
      </c>
      <c r="M3600" s="39">
        <v>6.0926577870711096</v>
      </c>
      <c r="N3600" s="39">
        <v>5.8254905468230396</v>
      </c>
      <c r="O3600" s="39">
        <v>6.0186831295197196</v>
      </c>
      <c r="P3600" s="39">
        <v>5.8086450418587496</v>
      </c>
      <c r="Q3600" s="39">
        <v>5.4070943754527701</v>
      </c>
      <c r="R3600" s="39">
        <v>5.4984168317471598</v>
      </c>
      <c r="S3600" s="39">
        <v>5.3919841904421997</v>
      </c>
      <c r="T3600" s="39">
        <v>5.1977749842438001</v>
      </c>
      <c r="U3600" s="39">
        <v>5.4468384846882403</v>
      </c>
      <c r="V3600" s="39">
        <v>5.1478358070347596</v>
      </c>
    </row>
    <row r="3601" spans="1:22" x14ac:dyDescent="0.25">
      <c r="A3601" s="39" t="s">
        <v>12768</v>
      </c>
      <c r="B3601" s="57" t="s">
        <v>1225</v>
      </c>
      <c r="C3601" s="39">
        <v>37086238</v>
      </c>
      <c r="D3601" s="39">
        <v>37088922</v>
      </c>
      <c r="E3601" s="57" t="s">
        <v>108</v>
      </c>
      <c r="F3601" s="57">
        <v>2685</v>
      </c>
      <c r="G3601" s="39" t="s">
        <v>12769</v>
      </c>
      <c r="H3601" s="57" t="s">
        <v>1605</v>
      </c>
      <c r="I3601" s="39">
        <v>0</v>
      </c>
      <c r="J3601" s="39">
        <v>0</v>
      </c>
      <c r="K3601" s="39">
        <v>0</v>
      </c>
      <c r="L3601" s="39">
        <v>0</v>
      </c>
      <c r="M3601" s="39">
        <v>0</v>
      </c>
      <c r="N3601" s="39">
        <v>0</v>
      </c>
      <c r="O3601" s="39">
        <v>0</v>
      </c>
      <c r="P3601" s="39">
        <v>0</v>
      </c>
      <c r="Q3601" s="39">
        <v>0</v>
      </c>
      <c r="R3601" s="39">
        <v>0</v>
      </c>
      <c r="S3601" s="39">
        <v>0</v>
      </c>
      <c r="T3601" s="39">
        <v>0</v>
      </c>
      <c r="U3601" s="39">
        <v>0</v>
      </c>
      <c r="V3601" s="39">
        <v>0</v>
      </c>
    </row>
    <row r="3602" spans="1:22" x14ac:dyDescent="0.25">
      <c r="A3602" s="39" t="s">
        <v>12770</v>
      </c>
      <c r="B3602" s="57" t="s">
        <v>1225</v>
      </c>
      <c r="C3602" s="39">
        <v>37096016</v>
      </c>
      <c r="D3602" s="39">
        <v>37097017</v>
      </c>
      <c r="E3602" s="57" t="s">
        <v>108</v>
      </c>
      <c r="F3602" s="57">
        <v>1002</v>
      </c>
      <c r="G3602" s="39" t="s">
        <v>2695</v>
      </c>
      <c r="H3602" s="57" t="s">
        <v>1605</v>
      </c>
      <c r="I3602" s="39">
        <v>0</v>
      </c>
      <c r="J3602" s="39">
        <v>0</v>
      </c>
      <c r="K3602" s="39">
        <v>0</v>
      </c>
      <c r="L3602" s="39">
        <v>0</v>
      </c>
      <c r="M3602" s="39">
        <v>0</v>
      </c>
      <c r="N3602" s="39">
        <v>0</v>
      </c>
      <c r="O3602" s="39">
        <v>0</v>
      </c>
      <c r="P3602" s="39">
        <v>0</v>
      </c>
      <c r="Q3602" s="39">
        <v>0</v>
      </c>
      <c r="R3602" s="39">
        <v>0</v>
      </c>
      <c r="S3602" s="39">
        <v>0</v>
      </c>
      <c r="T3602" s="39">
        <v>0</v>
      </c>
      <c r="U3602" s="39">
        <v>0</v>
      </c>
      <c r="V3602" s="39">
        <v>0</v>
      </c>
    </row>
    <row r="3603" spans="1:22" x14ac:dyDescent="0.25">
      <c r="A3603" s="39" t="s">
        <v>12771</v>
      </c>
      <c r="B3603" s="57" t="s">
        <v>1225</v>
      </c>
      <c r="C3603" s="39">
        <v>37106358</v>
      </c>
      <c r="D3603" s="39">
        <v>37106699</v>
      </c>
      <c r="E3603" s="57" t="s">
        <v>1698</v>
      </c>
      <c r="F3603" s="57">
        <v>342</v>
      </c>
      <c r="G3603" s="39" t="s">
        <v>108</v>
      </c>
      <c r="H3603" s="57" t="s">
        <v>1605</v>
      </c>
      <c r="I3603" s="39">
        <v>0</v>
      </c>
      <c r="J3603" s="39">
        <v>0</v>
      </c>
      <c r="K3603" s="39">
        <v>0</v>
      </c>
      <c r="L3603" s="39">
        <v>0</v>
      </c>
      <c r="M3603" s="39">
        <v>0</v>
      </c>
      <c r="N3603" s="39">
        <v>0</v>
      </c>
      <c r="O3603" s="39">
        <v>0</v>
      </c>
      <c r="P3603" s="39">
        <v>0</v>
      </c>
      <c r="Q3603" s="39">
        <v>0</v>
      </c>
      <c r="R3603" s="39">
        <v>0</v>
      </c>
      <c r="S3603" s="39">
        <v>0</v>
      </c>
      <c r="T3603" s="39">
        <v>0</v>
      </c>
      <c r="U3603" s="39">
        <v>0</v>
      </c>
      <c r="V3603" s="39">
        <v>0</v>
      </c>
    </row>
    <row r="3604" spans="1:22" x14ac:dyDescent="0.25">
      <c r="A3604" s="39" t="s">
        <v>12772</v>
      </c>
      <c r="B3604" s="57" t="s">
        <v>1225</v>
      </c>
      <c r="C3604" s="39">
        <v>37112370</v>
      </c>
      <c r="D3604" s="39">
        <v>37113674</v>
      </c>
      <c r="E3604" s="57" t="s">
        <v>1698</v>
      </c>
      <c r="F3604" s="57">
        <v>1305</v>
      </c>
      <c r="G3604" s="39" t="s">
        <v>3330</v>
      </c>
      <c r="H3604" s="57" t="s">
        <v>1605</v>
      </c>
      <c r="I3604" s="39">
        <v>0</v>
      </c>
      <c r="J3604" s="39">
        <v>0</v>
      </c>
      <c r="K3604" s="39">
        <v>0</v>
      </c>
      <c r="L3604" s="39">
        <v>0</v>
      </c>
      <c r="M3604" s="39">
        <v>0</v>
      </c>
      <c r="N3604" s="39">
        <v>0</v>
      </c>
      <c r="O3604" s="39">
        <v>0</v>
      </c>
      <c r="P3604" s="39">
        <v>0</v>
      </c>
      <c r="Q3604" s="39">
        <v>0</v>
      </c>
      <c r="R3604" s="39">
        <v>0</v>
      </c>
      <c r="S3604" s="39">
        <v>0</v>
      </c>
      <c r="T3604" s="39">
        <v>0</v>
      </c>
      <c r="U3604" s="39">
        <v>0</v>
      </c>
      <c r="V3604" s="39">
        <v>0</v>
      </c>
    </row>
    <row r="3605" spans="1:22" x14ac:dyDescent="0.25">
      <c r="A3605" s="39" t="s">
        <v>12773</v>
      </c>
      <c r="B3605" s="57" t="s">
        <v>1225</v>
      </c>
      <c r="C3605" s="39">
        <v>37115398</v>
      </c>
      <c r="D3605" s="39">
        <v>37117602</v>
      </c>
      <c r="E3605" s="57" t="s">
        <v>1698</v>
      </c>
      <c r="F3605" s="57">
        <v>2205</v>
      </c>
      <c r="G3605" s="39" t="s">
        <v>3535</v>
      </c>
      <c r="H3605" s="57" t="s">
        <v>1605</v>
      </c>
      <c r="I3605" s="39">
        <v>3.1250112680252</v>
      </c>
      <c r="J3605" s="39">
        <v>3.36520539843041</v>
      </c>
      <c r="K3605" s="39">
        <v>2.3031114746538499</v>
      </c>
      <c r="L3605" s="39">
        <v>2.1127735165266701</v>
      </c>
      <c r="M3605" s="39">
        <v>2.4824017269483001</v>
      </c>
      <c r="N3605" s="39">
        <v>2.5877490183669298</v>
      </c>
      <c r="O3605" s="39">
        <v>2.53841648542299</v>
      </c>
      <c r="P3605" s="39">
        <v>2.6155693165262801</v>
      </c>
      <c r="Q3605" s="39">
        <v>2.9933555389199</v>
      </c>
      <c r="R3605" s="39">
        <v>2.8734864391519599</v>
      </c>
      <c r="S3605" s="39">
        <v>2.89486043735364</v>
      </c>
      <c r="T3605" s="39">
        <v>3.32657042390308</v>
      </c>
      <c r="U3605" s="39">
        <v>3.3847834047960701</v>
      </c>
      <c r="V3605" s="39">
        <v>4.0027745183357704</v>
      </c>
    </row>
    <row r="3606" spans="1:22" x14ac:dyDescent="0.25">
      <c r="A3606" s="39" t="s">
        <v>12774</v>
      </c>
      <c r="B3606" s="57" t="s">
        <v>1225</v>
      </c>
      <c r="C3606" s="39">
        <v>37117984</v>
      </c>
      <c r="D3606" s="39">
        <v>37119237</v>
      </c>
      <c r="E3606" s="57" t="s">
        <v>1698</v>
      </c>
      <c r="F3606" s="57">
        <v>1254</v>
      </c>
      <c r="G3606" s="39" t="s">
        <v>12775</v>
      </c>
      <c r="H3606" s="57" t="s">
        <v>1605</v>
      </c>
      <c r="I3606" s="39">
        <v>6.01076417665631</v>
      </c>
      <c r="J3606" s="39">
        <v>6.0611410992209303</v>
      </c>
      <c r="K3606" s="39">
        <v>5.3837112035714698</v>
      </c>
      <c r="L3606" s="39">
        <v>5.4690882370662601</v>
      </c>
      <c r="M3606" s="39">
        <v>5.3189024783355796</v>
      </c>
      <c r="N3606" s="39">
        <v>5.3890814724996003</v>
      </c>
      <c r="O3606" s="39">
        <v>5.6881215975069104</v>
      </c>
      <c r="P3606" s="39">
        <v>5.3540747931582402</v>
      </c>
      <c r="Q3606" s="39">
        <v>5.8008170881421703</v>
      </c>
      <c r="R3606" s="39">
        <v>5.91458365725354</v>
      </c>
      <c r="S3606" s="39">
        <v>5.8965915510334197</v>
      </c>
      <c r="T3606" s="39">
        <v>5.7554965115100298</v>
      </c>
      <c r="U3606" s="39">
        <v>5.9429578020438498</v>
      </c>
      <c r="V3606" s="39">
        <v>5.8195608969441102</v>
      </c>
    </row>
    <row r="3607" spans="1:22" x14ac:dyDescent="0.25">
      <c r="A3607" s="39" t="s">
        <v>12776</v>
      </c>
      <c r="B3607" s="57" t="s">
        <v>1225</v>
      </c>
      <c r="C3607" s="39">
        <v>37120454</v>
      </c>
      <c r="D3607" s="39">
        <v>37127277</v>
      </c>
      <c r="E3607" s="57" t="s">
        <v>1698</v>
      </c>
      <c r="F3607" s="57">
        <v>6824</v>
      </c>
      <c r="G3607" s="39" t="s">
        <v>108</v>
      </c>
      <c r="H3607" s="57" t="s">
        <v>1605</v>
      </c>
      <c r="I3607" s="39">
        <v>3.6516257839206401</v>
      </c>
      <c r="J3607" s="39">
        <v>3.8308130638358202</v>
      </c>
      <c r="K3607" s="39">
        <v>3.0733164014512799</v>
      </c>
      <c r="L3607" s="39">
        <v>2.9075194735609098</v>
      </c>
      <c r="M3607" s="39">
        <v>2.9253044796496499</v>
      </c>
      <c r="N3607" s="39">
        <v>2.9548086277409</v>
      </c>
      <c r="O3607" s="39">
        <v>2.9454241711106701</v>
      </c>
      <c r="P3607" s="39">
        <v>2.9955948649991102</v>
      </c>
      <c r="Q3607" s="39">
        <v>3.25039165705557</v>
      </c>
      <c r="R3607" s="39">
        <v>3.2572656327602201</v>
      </c>
      <c r="S3607" s="39">
        <v>3.1489845247797299</v>
      </c>
      <c r="T3607" s="39">
        <v>3.21633224249614</v>
      </c>
      <c r="U3607" s="39">
        <v>2.9948222648502698</v>
      </c>
      <c r="V3607" s="39">
        <v>2.9809922583436501</v>
      </c>
    </row>
    <row r="3608" spans="1:22" x14ac:dyDescent="0.25">
      <c r="A3608" s="39" t="s">
        <v>12777</v>
      </c>
      <c r="B3608" s="57" t="s">
        <v>1225</v>
      </c>
      <c r="C3608" s="39">
        <v>37127947</v>
      </c>
      <c r="D3608" s="39">
        <v>37130753</v>
      </c>
      <c r="E3608" s="57" t="s">
        <v>1698</v>
      </c>
      <c r="F3608" s="57">
        <v>2807</v>
      </c>
      <c r="G3608" s="39" t="s">
        <v>12778</v>
      </c>
      <c r="H3608" s="57" t="s">
        <v>1605</v>
      </c>
      <c r="I3608" s="39">
        <v>1.0392436962712199</v>
      </c>
      <c r="J3608" s="39">
        <v>1.0415303709850501</v>
      </c>
      <c r="K3608" s="39">
        <v>0.58000748090615195</v>
      </c>
      <c r="L3608" s="39">
        <v>0</v>
      </c>
      <c r="M3608" s="39">
        <v>0</v>
      </c>
      <c r="N3608" s="39">
        <v>0.66807372765246298</v>
      </c>
      <c r="O3608" s="39">
        <v>0.93034222152808699</v>
      </c>
      <c r="P3608" s="39">
        <v>1.14401372908817</v>
      </c>
      <c r="Q3608" s="39">
        <v>1.38503337840187</v>
      </c>
      <c r="R3608" s="39">
        <v>1.2134592709640399</v>
      </c>
      <c r="S3608" s="39">
        <v>1.1935825250816501</v>
      </c>
      <c r="T3608" s="39">
        <v>0.68338295685807604</v>
      </c>
      <c r="U3608" s="39">
        <v>0.53046732893725701</v>
      </c>
      <c r="V3608" s="39">
        <v>1.37418259850275</v>
      </c>
    </row>
    <row r="3609" spans="1:22" x14ac:dyDescent="0.25">
      <c r="A3609" s="39" t="s">
        <v>12779</v>
      </c>
      <c r="B3609" s="57" t="s">
        <v>1225</v>
      </c>
      <c r="C3609" s="39">
        <v>37136476</v>
      </c>
      <c r="D3609" s="39">
        <v>37141155</v>
      </c>
      <c r="E3609" s="57" t="s">
        <v>108</v>
      </c>
      <c r="F3609" s="57">
        <v>4680</v>
      </c>
      <c r="G3609" s="39" t="s">
        <v>1719</v>
      </c>
      <c r="H3609" s="57" t="s">
        <v>1605</v>
      </c>
      <c r="I3609" s="39">
        <v>0</v>
      </c>
      <c r="J3609" s="39">
        <v>0</v>
      </c>
      <c r="K3609" s="39">
        <v>0</v>
      </c>
      <c r="L3609" s="39">
        <v>0</v>
      </c>
      <c r="M3609" s="39">
        <v>0</v>
      </c>
      <c r="N3609" s="39">
        <v>0</v>
      </c>
      <c r="O3609" s="39">
        <v>0</v>
      </c>
      <c r="P3609" s="39">
        <v>0</v>
      </c>
      <c r="Q3609" s="39">
        <v>0</v>
      </c>
      <c r="R3609" s="39">
        <v>0</v>
      </c>
      <c r="S3609" s="39">
        <v>0</v>
      </c>
      <c r="T3609" s="39">
        <v>0</v>
      </c>
      <c r="U3609" s="39">
        <v>0</v>
      </c>
      <c r="V3609" s="39">
        <v>0</v>
      </c>
    </row>
    <row r="3610" spans="1:22" x14ac:dyDescent="0.25">
      <c r="A3610" s="39" t="s">
        <v>12780</v>
      </c>
      <c r="B3610" s="57" t="s">
        <v>1225</v>
      </c>
      <c r="C3610" s="39">
        <v>37144089</v>
      </c>
      <c r="D3610" s="39">
        <v>37145121</v>
      </c>
      <c r="E3610" s="57" t="s">
        <v>108</v>
      </c>
      <c r="F3610" s="57">
        <v>1033</v>
      </c>
      <c r="G3610" s="39" t="s">
        <v>2639</v>
      </c>
      <c r="H3610" s="57" t="s">
        <v>1605</v>
      </c>
      <c r="I3610" s="39">
        <v>0</v>
      </c>
      <c r="J3610" s="39">
        <v>0</v>
      </c>
      <c r="K3610" s="39">
        <v>0</v>
      </c>
      <c r="L3610" s="39">
        <v>0</v>
      </c>
      <c r="M3610" s="39">
        <v>0</v>
      </c>
      <c r="N3610" s="39">
        <v>0</v>
      </c>
      <c r="O3610" s="39">
        <v>0</v>
      </c>
      <c r="P3610" s="39">
        <v>0</v>
      </c>
      <c r="Q3610" s="39">
        <v>0</v>
      </c>
      <c r="R3610" s="39">
        <v>0</v>
      </c>
      <c r="S3610" s="39">
        <v>0.125784918313326</v>
      </c>
      <c r="T3610" s="39">
        <v>0</v>
      </c>
      <c r="U3610" s="39">
        <v>0</v>
      </c>
      <c r="V3610" s="39">
        <v>0</v>
      </c>
    </row>
    <row r="3611" spans="1:22" x14ac:dyDescent="0.25">
      <c r="A3611" s="39" t="s">
        <v>12781</v>
      </c>
      <c r="B3611" s="57" t="s">
        <v>1225</v>
      </c>
      <c r="C3611" s="39">
        <v>37146243</v>
      </c>
      <c r="D3611" s="39">
        <v>37146903</v>
      </c>
      <c r="E3611" s="57" t="s">
        <v>108</v>
      </c>
      <c r="F3611" s="57">
        <v>661</v>
      </c>
      <c r="G3611" s="39" t="s">
        <v>1719</v>
      </c>
      <c r="H3611" s="57" t="s">
        <v>1605</v>
      </c>
      <c r="I3611" s="39">
        <v>0</v>
      </c>
      <c r="J3611" s="39">
        <v>0</v>
      </c>
      <c r="K3611" s="39">
        <v>0</v>
      </c>
      <c r="L3611" s="39">
        <v>0</v>
      </c>
      <c r="M3611" s="39">
        <v>0</v>
      </c>
      <c r="N3611" s="39">
        <v>0</v>
      </c>
      <c r="O3611" s="39">
        <v>0</v>
      </c>
      <c r="P3611" s="39">
        <v>0</v>
      </c>
      <c r="Q3611" s="39">
        <v>0</v>
      </c>
      <c r="R3611" s="39">
        <v>0</v>
      </c>
      <c r="S3611" s="39">
        <v>0</v>
      </c>
      <c r="T3611" s="39">
        <v>0</v>
      </c>
      <c r="U3611" s="39">
        <v>0</v>
      </c>
      <c r="V3611" s="39">
        <v>0</v>
      </c>
    </row>
    <row r="3612" spans="1:22" x14ac:dyDescent="0.25">
      <c r="A3612" s="39" t="s">
        <v>12782</v>
      </c>
      <c r="B3612" s="57" t="s">
        <v>1225</v>
      </c>
      <c r="C3612" s="39">
        <v>37169623</v>
      </c>
      <c r="D3612" s="39">
        <v>37171838</v>
      </c>
      <c r="E3612" s="57" t="s">
        <v>108</v>
      </c>
      <c r="F3612" s="57">
        <v>2216</v>
      </c>
      <c r="G3612" s="39" t="s">
        <v>108</v>
      </c>
      <c r="H3612" s="57" t="s">
        <v>1605</v>
      </c>
      <c r="I3612" s="39">
        <v>2.4510844788701398</v>
      </c>
      <c r="J3612" s="39">
        <v>2.5815609469964098</v>
      </c>
      <c r="K3612" s="39">
        <v>2.26146763013536</v>
      </c>
      <c r="L3612" s="39">
        <v>1.8499792496873799</v>
      </c>
      <c r="M3612" s="39">
        <v>1.8947052529547099</v>
      </c>
      <c r="N3612" s="39">
        <v>1.8541353204327899</v>
      </c>
      <c r="O3612" s="39">
        <v>2.0591302716410298</v>
      </c>
      <c r="P3612" s="39">
        <v>2.0288449351820499</v>
      </c>
      <c r="Q3612" s="39">
        <v>2.0895184894416201</v>
      </c>
      <c r="R3612" s="39">
        <v>2.0501847398828899</v>
      </c>
      <c r="S3612" s="39">
        <v>2.2086858036861399</v>
      </c>
      <c r="T3612" s="39">
        <v>1.6796399834814499</v>
      </c>
      <c r="U3612" s="39">
        <v>2.13501601038748</v>
      </c>
      <c r="V3612" s="39">
        <v>2.13979689661535</v>
      </c>
    </row>
    <row r="3613" spans="1:22" x14ac:dyDescent="0.25">
      <c r="A3613" s="39" t="s">
        <v>12783</v>
      </c>
      <c r="B3613" s="57" t="s">
        <v>1225</v>
      </c>
      <c r="C3613" s="39">
        <v>37207733</v>
      </c>
      <c r="D3613" s="39">
        <v>37209918</v>
      </c>
      <c r="E3613" s="57" t="s">
        <v>108</v>
      </c>
      <c r="F3613" s="57">
        <v>2186</v>
      </c>
      <c r="G3613" s="39" t="s">
        <v>3633</v>
      </c>
      <c r="H3613" s="57" t="s">
        <v>1605</v>
      </c>
      <c r="I3613" s="39">
        <v>0</v>
      </c>
      <c r="J3613" s="39">
        <v>0</v>
      </c>
      <c r="K3613" s="39">
        <v>0</v>
      </c>
      <c r="L3613" s="39">
        <v>0</v>
      </c>
      <c r="M3613" s="39">
        <v>0</v>
      </c>
      <c r="N3613" s="39">
        <v>0</v>
      </c>
      <c r="O3613" s="39">
        <v>0</v>
      </c>
      <c r="P3613" s="39">
        <v>0</v>
      </c>
      <c r="Q3613" s="39">
        <v>0</v>
      </c>
      <c r="R3613" s="39">
        <v>0</v>
      </c>
      <c r="S3613" s="39">
        <v>0</v>
      </c>
      <c r="T3613" s="39">
        <v>0</v>
      </c>
      <c r="U3613" s="39">
        <v>9.8591765333619394E-2</v>
      </c>
      <c r="V3613" s="39">
        <v>0</v>
      </c>
    </row>
    <row r="3614" spans="1:22" x14ac:dyDescent="0.25">
      <c r="A3614" s="39" t="s">
        <v>12784</v>
      </c>
      <c r="B3614" s="57" t="s">
        <v>1225</v>
      </c>
      <c r="C3614" s="39">
        <v>37210778</v>
      </c>
      <c r="D3614" s="39">
        <v>37213865</v>
      </c>
      <c r="E3614" s="57" t="s">
        <v>1698</v>
      </c>
      <c r="F3614" s="57">
        <v>3088</v>
      </c>
      <c r="G3614" s="39" t="s">
        <v>12785</v>
      </c>
      <c r="H3614" s="57" t="s">
        <v>1605</v>
      </c>
      <c r="I3614" s="39">
        <v>4.4252377271756602</v>
      </c>
      <c r="J3614" s="39">
        <v>4.62976459734963</v>
      </c>
      <c r="K3614" s="39">
        <v>3.7161897842816698</v>
      </c>
      <c r="L3614" s="39">
        <v>3.6332684475036299</v>
      </c>
      <c r="M3614" s="39">
        <v>3.6277935826824801</v>
      </c>
      <c r="N3614" s="39">
        <v>3.8248798434715301</v>
      </c>
      <c r="O3614" s="39">
        <v>3.9231206496356599</v>
      </c>
      <c r="P3614" s="39">
        <v>3.95892617286145</v>
      </c>
      <c r="Q3614" s="39">
        <v>3.9907824525750799</v>
      </c>
      <c r="R3614" s="39">
        <v>4.2277333756955997</v>
      </c>
      <c r="S3614" s="39">
        <v>4.1278561044286697</v>
      </c>
      <c r="T3614" s="39">
        <v>4.2428844631422598</v>
      </c>
      <c r="U3614" s="39">
        <v>4.1482833625031796</v>
      </c>
      <c r="V3614" s="39">
        <v>4.5102657142385398</v>
      </c>
    </row>
    <row r="3615" spans="1:22" x14ac:dyDescent="0.25">
      <c r="A3615" s="39" t="s">
        <v>12786</v>
      </c>
      <c r="B3615" s="57" t="s">
        <v>1225</v>
      </c>
      <c r="C3615" s="39">
        <v>37213949</v>
      </c>
      <c r="D3615" s="39">
        <v>37217140</v>
      </c>
      <c r="E3615" s="57" t="s">
        <v>108</v>
      </c>
      <c r="F3615" s="57">
        <v>3192</v>
      </c>
      <c r="G3615" s="39" t="s">
        <v>4058</v>
      </c>
      <c r="H3615" s="57" t="s">
        <v>1605</v>
      </c>
      <c r="I3615" s="39">
        <v>5.3770786208117096</v>
      </c>
      <c r="J3615" s="39">
        <v>5.0447044839958899</v>
      </c>
      <c r="K3615" s="39">
        <v>6.4447614722960802</v>
      </c>
      <c r="L3615" s="39">
        <v>6.57225910927892</v>
      </c>
      <c r="M3615" s="39">
        <v>6.5888000705770198</v>
      </c>
      <c r="N3615" s="39">
        <v>6.39792614688188</v>
      </c>
      <c r="O3615" s="39">
        <v>6.5388562788167404</v>
      </c>
      <c r="P3615" s="39">
        <v>6.3339657159824103</v>
      </c>
      <c r="Q3615" s="39">
        <v>5.43502845744535</v>
      </c>
      <c r="R3615" s="39">
        <v>5.4485574114266599</v>
      </c>
      <c r="S3615" s="39">
        <v>5.3553475722799497</v>
      </c>
      <c r="T3615" s="39">
        <v>5.5471073767055401</v>
      </c>
      <c r="U3615" s="39">
        <v>5.7544786806494299</v>
      </c>
      <c r="V3615" s="39">
        <v>5.48319020514624</v>
      </c>
    </row>
    <row r="3616" spans="1:22" x14ac:dyDescent="0.25">
      <c r="A3616" s="39" t="s">
        <v>12787</v>
      </c>
      <c r="B3616" s="57" t="s">
        <v>1225</v>
      </c>
      <c r="C3616" s="39">
        <v>37218282</v>
      </c>
      <c r="D3616" s="39">
        <v>37218641</v>
      </c>
      <c r="E3616" s="57" t="s">
        <v>1698</v>
      </c>
      <c r="F3616" s="57">
        <v>360</v>
      </c>
      <c r="G3616" s="39" t="s">
        <v>108</v>
      </c>
      <c r="H3616" s="57" t="s">
        <v>1605</v>
      </c>
      <c r="I3616" s="39">
        <v>0</v>
      </c>
      <c r="J3616" s="39">
        <v>0</v>
      </c>
      <c r="K3616" s="39">
        <v>0</v>
      </c>
      <c r="L3616" s="39">
        <v>0</v>
      </c>
      <c r="M3616" s="39">
        <v>0</v>
      </c>
      <c r="N3616" s="39">
        <v>0</v>
      </c>
      <c r="O3616" s="39">
        <v>0</v>
      </c>
      <c r="P3616" s="39">
        <v>0</v>
      </c>
      <c r="Q3616" s="39">
        <v>0</v>
      </c>
      <c r="R3616" s="39">
        <v>0</v>
      </c>
      <c r="S3616" s="39">
        <v>0</v>
      </c>
      <c r="T3616" s="39">
        <v>0</v>
      </c>
      <c r="U3616" s="39">
        <v>0</v>
      </c>
      <c r="V3616" s="39">
        <v>0</v>
      </c>
    </row>
    <row r="3617" spans="1:22" x14ac:dyDescent="0.25">
      <c r="A3617" s="39" t="s">
        <v>12788</v>
      </c>
      <c r="B3617" s="57" t="s">
        <v>1225</v>
      </c>
      <c r="C3617" s="39">
        <v>37229546</v>
      </c>
      <c r="D3617" s="39">
        <v>37230814</v>
      </c>
      <c r="E3617" s="57" t="s">
        <v>1698</v>
      </c>
      <c r="F3617" s="57">
        <v>1269</v>
      </c>
      <c r="G3617" s="39" t="s">
        <v>4093</v>
      </c>
      <c r="H3617" s="57" t="s">
        <v>1605</v>
      </c>
      <c r="I3617" s="39">
        <v>3.1424836919805399</v>
      </c>
      <c r="J3617" s="39">
        <v>3.70968765312004</v>
      </c>
      <c r="K3617" s="39">
        <v>1.7781244517856301</v>
      </c>
      <c r="L3617" s="39">
        <v>1.6893752075724799</v>
      </c>
      <c r="M3617" s="39">
        <v>1.31004922535138</v>
      </c>
      <c r="N3617" s="39">
        <v>1.2119093144352899</v>
      </c>
      <c r="O3617" s="39">
        <v>1.2476055287274599</v>
      </c>
      <c r="P3617" s="39">
        <v>0.77839363328040501</v>
      </c>
      <c r="Q3617" s="39">
        <v>4.0682666618876198</v>
      </c>
      <c r="R3617" s="39">
        <v>4.9167919009596099</v>
      </c>
      <c r="S3617" s="39">
        <v>4.3896838194971899</v>
      </c>
      <c r="T3617" s="39">
        <v>2.5410662506564998</v>
      </c>
      <c r="U3617" s="39">
        <v>2.2077491995289198</v>
      </c>
      <c r="V3617" s="39">
        <v>2.7942598908874001</v>
      </c>
    </row>
    <row r="3618" spans="1:22" x14ac:dyDescent="0.25">
      <c r="A3618" s="39" t="s">
        <v>12789</v>
      </c>
      <c r="B3618" s="57" t="s">
        <v>1225</v>
      </c>
      <c r="C3618" s="39">
        <v>37236698</v>
      </c>
      <c r="D3618" s="39">
        <v>37237105</v>
      </c>
      <c r="E3618" s="57" t="s">
        <v>1698</v>
      </c>
      <c r="F3618" s="57">
        <v>408</v>
      </c>
      <c r="G3618" s="39" t="s">
        <v>108</v>
      </c>
      <c r="H3618" s="57" t="s">
        <v>1605</v>
      </c>
      <c r="I3618" s="39">
        <v>0</v>
      </c>
      <c r="J3618" s="39">
        <v>0</v>
      </c>
      <c r="K3618" s="39">
        <v>0</v>
      </c>
      <c r="L3618" s="39">
        <v>0</v>
      </c>
      <c r="M3618" s="39">
        <v>0</v>
      </c>
      <c r="N3618" s="39">
        <v>0</v>
      </c>
      <c r="O3618" s="39">
        <v>0</v>
      </c>
      <c r="P3618" s="39">
        <v>0</v>
      </c>
      <c r="Q3618" s="39">
        <v>0</v>
      </c>
      <c r="R3618" s="39">
        <v>0</v>
      </c>
      <c r="S3618" s="39">
        <v>0</v>
      </c>
      <c r="T3618" s="39">
        <v>0</v>
      </c>
      <c r="U3618" s="39">
        <v>0</v>
      </c>
      <c r="V3618" s="39">
        <v>0</v>
      </c>
    </row>
    <row r="3619" spans="1:22" x14ac:dyDescent="0.25">
      <c r="A3619" s="39" t="s">
        <v>12790</v>
      </c>
      <c r="B3619" s="57" t="s">
        <v>1225</v>
      </c>
      <c r="C3619" s="39">
        <v>37251051</v>
      </c>
      <c r="D3619" s="39">
        <v>37251835</v>
      </c>
      <c r="E3619" s="57" t="s">
        <v>1698</v>
      </c>
      <c r="F3619" s="57">
        <v>785</v>
      </c>
      <c r="G3619" s="39" t="s">
        <v>1719</v>
      </c>
      <c r="H3619" s="57" t="s">
        <v>1605</v>
      </c>
      <c r="I3619" s="39">
        <v>0</v>
      </c>
      <c r="J3619" s="39">
        <v>0</v>
      </c>
      <c r="K3619" s="39">
        <v>0</v>
      </c>
      <c r="L3619" s="39">
        <v>0</v>
      </c>
      <c r="M3619" s="39">
        <v>0</v>
      </c>
      <c r="N3619" s="39">
        <v>0</v>
      </c>
      <c r="O3619" s="39">
        <v>0</v>
      </c>
      <c r="P3619" s="39">
        <v>0</v>
      </c>
      <c r="Q3619" s="39">
        <v>0</v>
      </c>
      <c r="R3619" s="39">
        <v>0</v>
      </c>
      <c r="S3619" s="39">
        <v>0.186471399189957</v>
      </c>
      <c r="T3619" s="39">
        <v>0</v>
      </c>
      <c r="U3619" s="39">
        <v>0.37858375620246598</v>
      </c>
      <c r="V3619" s="39">
        <v>0</v>
      </c>
    </row>
    <row r="3620" spans="1:22" x14ac:dyDescent="0.25">
      <c r="A3620" s="39" t="s">
        <v>12791</v>
      </c>
      <c r="B3620" s="57" t="s">
        <v>1225</v>
      </c>
      <c r="C3620" s="39">
        <v>37252645</v>
      </c>
      <c r="D3620" s="39">
        <v>37254180</v>
      </c>
      <c r="E3620" s="57" t="s">
        <v>1698</v>
      </c>
      <c r="F3620" s="57">
        <v>1536</v>
      </c>
      <c r="G3620" s="39" t="s">
        <v>108</v>
      </c>
      <c r="H3620" s="57" t="s">
        <v>1605</v>
      </c>
      <c r="I3620" s="39">
        <v>0</v>
      </c>
      <c r="J3620" s="39">
        <v>0</v>
      </c>
      <c r="K3620" s="39">
        <v>0</v>
      </c>
      <c r="L3620" s="39">
        <v>0</v>
      </c>
      <c r="M3620" s="39">
        <v>0</v>
      </c>
      <c r="N3620" s="39">
        <v>0</v>
      </c>
      <c r="O3620" s="39">
        <v>0</v>
      </c>
      <c r="P3620" s="39">
        <v>0</v>
      </c>
      <c r="Q3620" s="39">
        <v>0</v>
      </c>
      <c r="R3620" s="39">
        <v>0</v>
      </c>
      <c r="S3620" s="39">
        <v>0</v>
      </c>
      <c r="T3620" s="39">
        <v>0</v>
      </c>
      <c r="U3620" s="39">
        <v>0</v>
      </c>
      <c r="V3620" s="39">
        <v>0</v>
      </c>
    </row>
    <row r="3621" spans="1:22" x14ac:dyDescent="0.25">
      <c r="A3621" s="39" t="s">
        <v>12792</v>
      </c>
      <c r="B3621" s="57" t="s">
        <v>1225</v>
      </c>
      <c r="C3621" s="39">
        <v>37255789</v>
      </c>
      <c r="D3621" s="39">
        <v>37262861</v>
      </c>
      <c r="E3621" s="57" t="s">
        <v>108</v>
      </c>
      <c r="F3621" s="57">
        <v>7073</v>
      </c>
      <c r="G3621" s="39" t="s">
        <v>2682</v>
      </c>
      <c r="H3621" s="57" t="s">
        <v>1605</v>
      </c>
      <c r="I3621" s="39">
        <v>0</v>
      </c>
      <c r="J3621" s="39">
        <v>0</v>
      </c>
      <c r="K3621" s="39">
        <v>0</v>
      </c>
      <c r="L3621" s="39">
        <v>0</v>
      </c>
      <c r="M3621" s="39">
        <v>0</v>
      </c>
      <c r="N3621" s="39">
        <v>0</v>
      </c>
      <c r="O3621" s="39">
        <v>0</v>
      </c>
      <c r="P3621" s="39">
        <v>0</v>
      </c>
      <c r="Q3621" s="39">
        <v>0</v>
      </c>
      <c r="R3621" s="39">
        <v>0</v>
      </c>
      <c r="S3621" s="39">
        <v>0</v>
      </c>
      <c r="T3621" s="39">
        <v>0</v>
      </c>
      <c r="U3621" s="39">
        <v>0</v>
      </c>
      <c r="V3621" s="39">
        <v>0</v>
      </c>
    </row>
    <row r="3622" spans="1:22" x14ac:dyDescent="0.25">
      <c r="A3622" s="39" t="s">
        <v>12793</v>
      </c>
      <c r="B3622" s="57" t="s">
        <v>1225</v>
      </c>
      <c r="C3622" s="39">
        <v>37266029</v>
      </c>
      <c r="D3622" s="39">
        <v>37267435</v>
      </c>
      <c r="E3622" s="57" t="s">
        <v>1698</v>
      </c>
      <c r="F3622" s="57">
        <v>1407</v>
      </c>
      <c r="G3622" s="39" t="s">
        <v>1891</v>
      </c>
      <c r="H3622" s="57" t="s">
        <v>1605</v>
      </c>
      <c r="I3622" s="39">
        <v>0</v>
      </c>
      <c r="J3622" s="39">
        <v>0</v>
      </c>
      <c r="K3622" s="39">
        <v>0</v>
      </c>
      <c r="L3622" s="39">
        <v>0</v>
      </c>
      <c r="M3622" s="39">
        <v>0</v>
      </c>
      <c r="N3622" s="39">
        <v>0</v>
      </c>
      <c r="O3622" s="39">
        <v>0</v>
      </c>
      <c r="P3622" s="39">
        <v>0</v>
      </c>
      <c r="Q3622" s="39">
        <v>0</v>
      </c>
      <c r="R3622" s="39">
        <v>0</v>
      </c>
      <c r="S3622" s="39">
        <v>0</v>
      </c>
      <c r="T3622" s="39">
        <v>0</v>
      </c>
      <c r="U3622" s="39">
        <v>0</v>
      </c>
      <c r="V3622" s="39">
        <v>0</v>
      </c>
    </row>
    <row r="3623" spans="1:22" x14ac:dyDescent="0.25">
      <c r="A3623" s="39" t="s">
        <v>12794</v>
      </c>
      <c r="B3623" s="57" t="s">
        <v>1225</v>
      </c>
      <c r="C3623" s="39">
        <v>37267603</v>
      </c>
      <c r="D3623" s="39">
        <v>37269960</v>
      </c>
      <c r="E3623" s="57" t="s">
        <v>108</v>
      </c>
      <c r="F3623" s="57">
        <v>2358</v>
      </c>
      <c r="G3623" s="39" t="s">
        <v>6290</v>
      </c>
      <c r="H3623" s="57" t="s">
        <v>1605</v>
      </c>
      <c r="I3623" s="39">
        <v>0.27036866725192099</v>
      </c>
      <c r="J3623" s="39">
        <v>0</v>
      </c>
      <c r="K3623" s="39">
        <v>0.17699544790629501</v>
      </c>
      <c r="L3623" s="39">
        <v>0.19066542475744899</v>
      </c>
      <c r="M3623" s="39">
        <v>0.68916584488115595</v>
      </c>
      <c r="N3623" s="39">
        <v>6.22235537389145E-2</v>
      </c>
      <c r="O3623" s="39">
        <v>0.16933497883497201</v>
      </c>
      <c r="P3623" s="39">
        <v>0</v>
      </c>
      <c r="Q3623" s="39">
        <v>0.25852977880243999</v>
      </c>
      <c r="R3623" s="39">
        <v>6.0068003336599E-2</v>
      </c>
      <c r="S3623" s="39">
        <v>0.26885953370162202</v>
      </c>
      <c r="T3623" s="39">
        <v>0</v>
      </c>
      <c r="U3623" s="39">
        <v>0</v>
      </c>
      <c r="V3623" s="39">
        <v>0</v>
      </c>
    </row>
    <row r="3624" spans="1:22" x14ac:dyDescent="0.25">
      <c r="A3624" s="39" t="s">
        <v>12795</v>
      </c>
      <c r="B3624" s="57" t="s">
        <v>1225</v>
      </c>
      <c r="C3624" s="39">
        <v>37273798</v>
      </c>
      <c r="D3624" s="39">
        <v>37274385</v>
      </c>
      <c r="E3624" s="57" t="s">
        <v>108</v>
      </c>
      <c r="F3624" s="57">
        <v>588</v>
      </c>
      <c r="G3624" s="39" t="s">
        <v>108</v>
      </c>
      <c r="H3624" s="57" t="s">
        <v>1605</v>
      </c>
      <c r="I3624" s="39">
        <v>0</v>
      </c>
      <c r="J3624" s="39">
        <v>0</v>
      </c>
      <c r="K3624" s="39">
        <v>0</v>
      </c>
      <c r="L3624" s="39">
        <v>0</v>
      </c>
      <c r="M3624" s="39">
        <v>0</v>
      </c>
      <c r="N3624" s="39">
        <v>0</v>
      </c>
      <c r="O3624" s="39">
        <v>0</v>
      </c>
      <c r="P3624" s="39">
        <v>0</v>
      </c>
      <c r="Q3624" s="39">
        <v>0</v>
      </c>
      <c r="R3624" s="39">
        <v>0</v>
      </c>
      <c r="S3624" s="39">
        <v>0</v>
      </c>
      <c r="T3624" s="39">
        <v>0</v>
      </c>
      <c r="U3624" s="39">
        <v>0</v>
      </c>
      <c r="V3624" s="39">
        <v>0</v>
      </c>
    </row>
    <row r="3625" spans="1:22" x14ac:dyDescent="0.25">
      <c r="A3625" s="39" t="s">
        <v>12796</v>
      </c>
      <c r="B3625" s="57" t="s">
        <v>1225</v>
      </c>
      <c r="C3625" s="39">
        <v>37276110</v>
      </c>
      <c r="D3625" s="39">
        <v>37279722</v>
      </c>
      <c r="E3625" s="57" t="s">
        <v>1698</v>
      </c>
      <c r="F3625" s="57">
        <v>3613</v>
      </c>
      <c r="G3625" s="39" t="s">
        <v>108</v>
      </c>
      <c r="H3625" s="57" t="s">
        <v>1605</v>
      </c>
      <c r="I3625" s="39">
        <v>4.4415100385252302</v>
      </c>
      <c r="J3625" s="39">
        <v>4.60941221048272</v>
      </c>
      <c r="K3625" s="39">
        <v>3.8643842694241699</v>
      </c>
      <c r="L3625" s="39">
        <v>3.7968988032072399</v>
      </c>
      <c r="M3625" s="39">
        <v>3.9229209179792099</v>
      </c>
      <c r="N3625" s="39">
        <v>3.8242077710649398</v>
      </c>
      <c r="O3625" s="39">
        <v>3.7440641948881299</v>
      </c>
      <c r="P3625" s="39">
        <v>4.0488551978297203</v>
      </c>
      <c r="Q3625" s="39">
        <v>4.0099562293649198</v>
      </c>
      <c r="R3625" s="39">
        <v>4.0216218578515202</v>
      </c>
      <c r="S3625" s="39">
        <v>4.10006937198792</v>
      </c>
      <c r="T3625" s="39">
        <v>3.9436306959414398</v>
      </c>
      <c r="U3625" s="39">
        <v>3.8939154937367801</v>
      </c>
      <c r="V3625" s="39">
        <v>3.92555325308023</v>
      </c>
    </row>
    <row r="3626" spans="1:22" x14ac:dyDescent="0.25">
      <c r="A3626" s="39" t="s">
        <v>12797</v>
      </c>
      <c r="B3626" s="57" t="s">
        <v>1225</v>
      </c>
      <c r="C3626" s="39">
        <v>37288691</v>
      </c>
      <c r="D3626" s="39">
        <v>37291722</v>
      </c>
      <c r="E3626" s="57" t="s">
        <v>1698</v>
      </c>
      <c r="F3626" s="57">
        <v>3032</v>
      </c>
      <c r="G3626" s="39" t="s">
        <v>2810</v>
      </c>
      <c r="H3626" s="57" t="s">
        <v>1605</v>
      </c>
      <c r="I3626" s="39">
        <v>0</v>
      </c>
      <c r="J3626" s="39">
        <v>0</v>
      </c>
      <c r="K3626" s="39">
        <v>0</v>
      </c>
      <c r="L3626" s="39">
        <v>0</v>
      </c>
      <c r="M3626" s="39">
        <v>0</v>
      </c>
      <c r="N3626" s="39">
        <v>0</v>
      </c>
      <c r="O3626" s="39">
        <v>0</v>
      </c>
      <c r="P3626" s="39">
        <v>0</v>
      </c>
      <c r="Q3626" s="39">
        <v>0</v>
      </c>
      <c r="R3626" s="39">
        <v>0</v>
      </c>
      <c r="S3626" s="39">
        <v>0</v>
      </c>
      <c r="T3626" s="39">
        <v>0</v>
      </c>
      <c r="U3626" s="39">
        <v>0</v>
      </c>
      <c r="V3626" s="39">
        <v>0</v>
      </c>
    </row>
    <row r="3627" spans="1:22" x14ac:dyDescent="0.25">
      <c r="A3627" s="39" t="s">
        <v>12798</v>
      </c>
      <c r="B3627" s="57" t="s">
        <v>1225</v>
      </c>
      <c r="C3627" s="39">
        <v>37302955</v>
      </c>
      <c r="D3627" s="39">
        <v>37305605</v>
      </c>
      <c r="E3627" s="57" t="s">
        <v>108</v>
      </c>
      <c r="F3627" s="57">
        <v>2651</v>
      </c>
      <c r="G3627" s="39" t="s">
        <v>108</v>
      </c>
      <c r="H3627" s="57" t="s">
        <v>1605</v>
      </c>
      <c r="I3627" s="39">
        <v>0</v>
      </c>
      <c r="J3627" s="39">
        <v>0</v>
      </c>
      <c r="K3627" s="39">
        <v>0</v>
      </c>
      <c r="L3627" s="39">
        <v>0</v>
      </c>
      <c r="M3627" s="39">
        <v>0</v>
      </c>
      <c r="N3627" s="39">
        <v>0</v>
      </c>
      <c r="O3627" s="39">
        <v>0</v>
      </c>
      <c r="P3627" s="39">
        <v>0</v>
      </c>
      <c r="Q3627" s="39">
        <v>0</v>
      </c>
      <c r="R3627" s="39">
        <v>0</v>
      </c>
      <c r="S3627" s="39">
        <v>0</v>
      </c>
      <c r="T3627" s="39">
        <v>0</v>
      </c>
      <c r="U3627" s="39">
        <v>0</v>
      </c>
      <c r="V3627" s="39">
        <v>0</v>
      </c>
    </row>
    <row r="3628" spans="1:22" x14ac:dyDescent="0.25">
      <c r="A3628" s="39" t="s">
        <v>12799</v>
      </c>
      <c r="B3628" s="57" t="s">
        <v>1225</v>
      </c>
      <c r="C3628" s="39">
        <v>37328442</v>
      </c>
      <c r="D3628" s="39">
        <v>37335043</v>
      </c>
      <c r="E3628" s="57" t="s">
        <v>1698</v>
      </c>
      <c r="F3628" s="57">
        <v>6602</v>
      </c>
      <c r="G3628" s="39" t="s">
        <v>12800</v>
      </c>
      <c r="H3628" s="57" t="s">
        <v>1605</v>
      </c>
      <c r="I3628" s="39">
        <v>0</v>
      </c>
      <c r="J3628" s="39">
        <v>0</v>
      </c>
      <c r="K3628" s="39">
        <v>0</v>
      </c>
      <c r="L3628" s="39">
        <v>0</v>
      </c>
      <c r="M3628" s="39">
        <v>0</v>
      </c>
      <c r="N3628" s="39">
        <v>0</v>
      </c>
      <c r="O3628" s="39">
        <v>0</v>
      </c>
      <c r="P3628" s="39">
        <v>0</v>
      </c>
      <c r="Q3628" s="39">
        <v>0</v>
      </c>
      <c r="R3628" s="39">
        <v>0</v>
      </c>
      <c r="S3628" s="39">
        <v>0</v>
      </c>
      <c r="T3628" s="39">
        <v>0</v>
      </c>
      <c r="U3628" s="39">
        <v>6.9189743631098394E-2</v>
      </c>
      <c r="V3628" s="39">
        <v>0.13029515344857101</v>
      </c>
    </row>
    <row r="3629" spans="1:22" x14ac:dyDescent="0.25">
      <c r="A3629" s="39" t="s">
        <v>12801</v>
      </c>
      <c r="B3629" s="57" t="s">
        <v>1225</v>
      </c>
      <c r="C3629" s="39">
        <v>37335356</v>
      </c>
      <c r="D3629" s="39">
        <v>37336183</v>
      </c>
      <c r="E3629" s="57" t="s">
        <v>108</v>
      </c>
      <c r="F3629" s="57">
        <v>828</v>
      </c>
      <c r="G3629" s="39" t="s">
        <v>2197</v>
      </c>
      <c r="H3629" s="57" t="s">
        <v>1605</v>
      </c>
      <c r="I3629" s="39">
        <v>0.113709832651437</v>
      </c>
      <c r="J3629" s="39">
        <v>0</v>
      </c>
      <c r="K3629" s="39">
        <v>0</v>
      </c>
      <c r="L3629" s="39">
        <v>0</v>
      </c>
      <c r="M3629" s="39">
        <v>0</v>
      </c>
      <c r="N3629" s="39">
        <v>0</v>
      </c>
      <c r="O3629" s="39">
        <v>0</v>
      </c>
      <c r="P3629" s="39">
        <v>0</v>
      </c>
      <c r="Q3629" s="39">
        <v>0.23680362531513699</v>
      </c>
      <c r="R3629" s="39">
        <v>0.43910287574207302</v>
      </c>
      <c r="S3629" s="39">
        <v>0.51367366064867004</v>
      </c>
      <c r="T3629" s="39">
        <v>0.39408165275798301</v>
      </c>
      <c r="U3629" s="39">
        <v>0</v>
      </c>
      <c r="V3629" s="39">
        <v>0.12306754251749299</v>
      </c>
    </row>
    <row r="3630" spans="1:22" x14ac:dyDescent="0.25">
      <c r="A3630" s="39" t="s">
        <v>12802</v>
      </c>
      <c r="B3630" s="57" t="s">
        <v>1225</v>
      </c>
      <c r="C3630" s="39">
        <v>37339027</v>
      </c>
      <c r="D3630" s="39">
        <v>37339783</v>
      </c>
      <c r="E3630" s="57" t="s">
        <v>1698</v>
      </c>
      <c r="F3630" s="57">
        <v>757</v>
      </c>
      <c r="G3630" s="39" t="s">
        <v>108</v>
      </c>
      <c r="H3630" s="57" t="s">
        <v>1605</v>
      </c>
      <c r="I3630" s="39">
        <v>0</v>
      </c>
      <c r="J3630" s="39">
        <v>0.38948861777508098</v>
      </c>
      <c r="K3630" s="39">
        <v>0</v>
      </c>
      <c r="L3630" s="39">
        <v>0</v>
      </c>
      <c r="M3630" s="39">
        <v>0</v>
      </c>
      <c r="N3630" s="39">
        <v>0</v>
      </c>
      <c r="O3630" s="39">
        <v>0.35598037067018101</v>
      </c>
      <c r="P3630" s="39">
        <v>0</v>
      </c>
      <c r="Q3630" s="39">
        <v>0.339154491873982</v>
      </c>
      <c r="R3630" s="39">
        <v>1.1782110838042501</v>
      </c>
      <c r="S3630" s="39">
        <v>0.31201221211798802</v>
      </c>
      <c r="T3630" s="39">
        <v>1.72461971508475</v>
      </c>
      <c r="U3630" s="39">
        <v>1.85713303827251</v>
      </c>
      <c r="V3630" s="39">
        <v>1.5707932072341799</v>
      </c>
    </row>
    <row r="3631" spans="1:22" x14ac:dyDescent="0.25">
      <c r="A3631" s="39" t="s">
        <v>12803</v>
      </c>
      <c r="B3631" s="57" t="s">
        <v>1225</v>
      </c>
      <c r="C3631" s="39">
        <v>37339977</v>
      </c>
      <c r="D3631" s="39">
        <v>37348292</v>
      </c>
      <c r="E3631" s="57" t="s">
        <v>108</v>
      </c>
      <c r="F3631" s="57">
        <v>8316</v>
      </c>
      <c r="G3631" s="39" t="s">
        <v>7070</v>
      </c>
      <c r="H3631" s="57" t="s">
        <v>1605</v>
      </c>
      <c r="I3631" s="39">
        <v>0</v>
      </c>
      <c r="J3631" s="39">
        <v>0</v>
      </c>
      <c r="K3631" s="39">
        <v>0</v>
      </c>
      <c r="L3631" s="39">
        <v>0</v>
      </c>
      <c r="M3631" s="39">
        <v>0</v>
      </c>
      <c r="N3631" s="39">
        <v>0</v>
      </c>
      <c r="O3631" s="39">
        <v>0</v>
      </c>
      <c r="P3631" s="39">
        <v>0</v>
      </c>
      <c r="Q3631" s="39">
        <v>0</v>
      </c>
      <c r="R3631" s="39">
        <v>0</v>
      </c>
      <c r="S3631" s="39">
        <v>0</v>
      </c>
      <c r="T3631" s="39">
        <v>0</v>
      </c>
      <c r="U3631" s="39">
        <v>0</v>
      </c>
      <c r="V3631" s="39">
        <v>0</v>
      </c>
    </row>
    <row r="3632" spans="1:22" x14ac:dyDescent="0.25">
      <c r="A3632" s="39" t="s">
        <v>12804</v>
      </c>
      <c r="B3632" s="57" t="s">
        <v>1225</v>
      </c>
      <c r="C3632" s="39">
        <v>37359316</v>
      </c>
      <c r="D3632" s="39">
        <v>37360189</v>
      </c>
      <c r="E3632" s="57" t="s">
        <v>108</v>
      </c>
      <c r="F3632" s="57">
        <v>874</v>
      </c>
      <c r="G3632" s="39" t="s">
        <v>108</v>
      </c>
      <c r="H3632" s="57" t="s">
        <v>1605</v>
      </c>
      <c r="I3632" s="39">
        <v>0</v>
      </c>
      <c r="J3632" s="39">
        <v>0</v>
      </c>
      <c r="K3632" s="39">
        <v>0</v>
      </c>
      <c r="L3632" s="39">
        <v>0</v>
      </c>
      <c r="M3632" s="39">
        <v>0</v>
      </c>
      <c r="N3632" s="39">
        <v>0</v>
      </c>
      <c r="O3632" s="39">
        <v>0</v>
      </c>
      <c r="P3632" s="39">
        <v>0</v>
      </c>
      <c r="Q3632" s="39">
        <v>0</v>
      </c>
      <c r="R3632" s="39">
        <v>0</v>
      </c>
      <c r="S3632" s="39">
        <v>0</v>
      </c>
      <c r="T3632" s="39">
        <v>0</v>
      </c>
      <c r="U3632" s="39">
        <v>0</v>
      </c>
      <c r="V3632" s="39">
        <v>0</v>
      </c>
    </row>
    <row r="3633" spans="1:22" x14ac:dyDescent="0.25">
      <c r="A3633" s="39" t="s">
        <v>12805</v>
      </c>
      <c r="B3633" s="57" t="s">
        <v>1225</v>
      </c>
      <c r="C3633" s="39">
        <v>37379274</v>
      </c>
      <c r="D3633" s="39">
        <v>37381324</v>
      </c>
      <c r="E3633" s="57" t="s">
        <v>108</v>
      </c>
      <c r="F3633" s="57">
        <v>2051</v>
      </c>
      <c r="G3633" s="39" t="s">
        <v>7070</v>
      </c>
      <c r="H3633" s="57" t="s">
        <v>1605</v>
      </c>
      <c r="I3633" s="39">
        <v>2.9460701753553602</v>
      </c>
      <c r="J3633" s="39">
        <v>2.72182759997292</v>
      </c>
      <c r="K3633" s="39">
        <v>3.2875432165240901</v>
      </c>
      <c r="L3633" s="39">
        <v>3.4964367832554202</v>
      </c>
      <c r="M3633" s="39">
        <v>3.5661941136332498</v>
      </c>
      <c r="N3633" s="39">
        <v>3.4060086919800798</v>
      </c>
      <c r="O3633" s="39">
        <v>3.4390313117659299</v>
      </c>
      <c r="P3633" s="39">
        <v>3.3615957309105</v>
      </c>
      <c r="Q3633" s="39">
        <v>2.6423781131483999</v>
      </c>
      <c r="R3633" s="39">
        <v>2.52723301748801</v>
      </c>
      <c r="S3633" s="39">
        <v>2.47370120441269</v>
      </c>
      <c r="T3633" s="39">
        <v>2.7466545866011201</v>
      </c>
      <c r="U3633" s="39">
        <v>2.7658847696070898</v>
      </c>
      <c r="V3633" s="39">
        <v>2.3539837869896099</v>
      </c>
    </row>
    <row r="3634" spans="1:22" x14ac:dyDescent="0.25">
      <c r="A3634" s="39" t="s">
        <v>12806</v>
      </c>
      <c r="B3634" s="57" t="s">
        <v>1225</v>
      </c>
      <c r="C3634" s="39">
        <v>37382454</v>
      </c>
      <c r="D3634" s="39">
        <v>37383023</v>
      </c>
      <c r="E3634" s="57" t="s">
        <v>108</v>
      </c>
      <c r="F3634" s="57">
        <v>570</v>
      </c>
      <c r="G3634" s="39" t="s">
        <v>6988</v>
      </c>
      <c r="H3634" s="57" t="s">
        <v>1605</v>
      </c>
      <c r="I3634" s="39">
        <v>0</v>
      </c>
      <c r="J3634" s="39">
        <v>0</v>
      </c>
      <c r="K3634" s="39">
        <v>0</v>
      </c>
      <c r="L3634" s="39">
        <v>0</v>
      </c>
      <c r="M3634" s="39">
        <v>0</v>
      </c>
      <c r="N3634" s="39">
        <v>0</v>
      </c>
      <c r="O3634" s="39">
        <v>0</v>
      </c>
      <c r="P3634" s="39">
        <v>0</v>
      </c>
      <c r="Q3634" s="39">
        <v>0.21687201454208199</v>
      </c>
      <c r="R3634" s="39">
        <v>0.212416190277919</v>
      </c>
      <c r="S3634" s="39">
        <v>0</v>
      </c>
      <c r="T3634" s="39">
        <v>0.243904230841479</v>
      </c>
      <c r="U3634" s="39">
        <v>0.58132135643556004</v>
      </c>
      <c r="V3634" s="39">
        <v>0</v>
      </c>
    </row>
    <row r="3635" spans="1:22" x14ac:dyDescent="0.25">
      <c r="A3635" s="39" t="s">
        <v>12807</v>
      </c>
      <c r="B3635" s="57" t="s">
        <v>1225</v>
      </c>
      <c r="C3635" s="39">
        <v>37387655</v>
      </c>
      <c r="D3635" s="39">
        <v>37388178</v>
      </c>
      <c r="E3635" s="57" t="s">
        <v>108</v>
      </c>
      <c r="F3635" s="57">
        <v>524</v>
      </c>
      <c r="G3635" s="39" t="s">
        <v>4950</v>
      </c>
      <c r="H3635" s="57" t="s">
        <v>1605</v>
      </c>
      <c r="I3635" s="39">
        <v>0</v>
      </c>
      <c r="J3635" s="39">
        <v>0</v>
      </c>
      <c r="K3635" s="39">
        <v>0</v>
      </c>
      <c r="L3635" s="39">
        <v>0</v>
      </c>
      <c r="M3635" s="39">
        <v>0</v>
      </c>
      <c r="N3635" s="39">
        <v>0</v>
      </c>
      <c r="O3635" s="39">
        <v>0</v>
      </c>
      <c r="P3635" s="39">
        <v>0</v>
      </c>
      <c r="Q3635" s="39">
        <v>0</v>
      </c>
      <c r="R3635" s="39">
        <v>0</v>
      </c>
      <c r="S3635" s="39">
        <v>0</v>
      </c>
      <c r="T3635" s="39">
        <v>0</v>
      </c>
      <c r="U3635" s="39">
        <v>0</v>
      </c>
      <c r="V3635" s="39">
        <v>0</v>
      </c>
    </row>
    <row r="3636" spans="1:22" x14ac:dyDescent="0.25">
      <c r="A3636" s="39" t="s">
        <v>12808</v>
      </c>
      <c r="B3636" s="57" t="s">
        <v>1225</v>
      </c>
      <c r="C3636" s="39">
        <v>37395267</v>
      </c>
      <c r="D3636" s="39">
        <v>37395697</v>
      </c>
      <c r="E3636" s="57" t="s">
        <v>108</v>
      </c>
      <c r="F3636" s="57">
        <v>431</v>
      </c>
      <c r="G3636" s="39" t="s">
        <v>108</v>
      </c>
      <c r="H3636" s="57" t="s">
        <v>1605</v>
      </c>
      <c r="I3636" s="39">
        <v>0</v>
      </c>
      <c r="J3636" s="39">
        <v>0</v>
      </c>
      <c r="K3636" s="39">
        <v>0</v>
      </c>
      <c r="L3636" s="39">
        <v>0</v>
      </c>
      <c r="M3636" s="39">
        <v>0</v>
      </c>
      <c r="N3636" s="39">
        <v>0</v>
      </c>
      <c r="O3636" s="39">
        <v>0</v>
      </c>
      <c r="P3636" s="39">
        <v>0</v>
      </c>
      <c r="Q3636" s="39">
        <v>0</v>
      </c>
      <c r="R3636" s="39">
        <v>0</v>
      </c>
      <c r="S3636" s="39">
        <v>0</v>
      </c>
      <c r="T3636" s="39">
        <v>0</v>
      </c>
      <c r="U3636" s="39">
        <v>0</v>
      </c>
      <c r="V3636" s="39">
        <v>0</v>
      </c>
    </row>
    <row r="3637" spans="1:22" x14ac:dyDescent="0.25">
      <c r="A3637" s="39" t="s">
        <v>12809</v>
      </c>
      <c r="B3637" s="57" t="s">
        <v>1225</v>
      </c>
      <c r="C3637" s="39">
        <v>37408658</v>
      </c>
      <c r="D3637" s="39">
        <v>37409685</v>
      </c>
      <c r="E3637" s="57" t="s">
        <v>108</v>
      </c>
      <c r="F3637" s="57">
        <v>1028</v>
      </c>
      <c r="G3637" s="39" t="s">
        <v>6075</v>
      </c>
      <c r="H3637" s="57" t="s">
        <v>1605</v>
      </c>
      <c r="I3637" s="39">
        <v>0</v>
      </c>
      <c r="J3637" s="39">
        <v>0</v>
      </c>
      <c r="K3637" s="39">
        <v>0</v>
      </c>
      <c r="L3637" s="39">
        <v>0</v>
      </c>
      <c r="M3637" s="39">
        <v>0</v>
      </c>
      <c r="N3637" s="39">
        <v>0</v>
      </c>
      <c r="O3637" s="39">
        <v>0</v>
      </c>
      <c r="P3637" s="39">
        <v>0</v>
      </c>
      <c r="Q3637" s="39">
        <v>0</v>
      </c>
      <c r="R3637" s="39">
        <v>0</v>
      </c>
      <c r="S3637" s="39">
        <v>0</v>
      </c>
      <c r="T3637" s="39">
        <v>0</v>
      </c>
      <c r="U3637" s="39">
        <v>0</v>
      </c>
      <c r="V3637" s="39">
        <v>0</v>
      </c>
    </row>
    <row r="3638" spans="1:22" x14ac:dyDescent="0.25">
      <c r="A3638" s="39" t="s">
        <v>12810</v>
      </c>
      <c r="B3638" s="57" t="s">
        <v>1225</v>
      </c>
      <c r="C3638" s="39">
        <v>37416793</v>
      </c>
      <c r="D3638" s="39">
        <v>37417398</v>
      </c>
      <c r="E3638" s="57" t="s">
        <v>1698</v>
      </c>
      <c r="F3638" s="57">
        <v>606</v>
      </c>
      <c r="G3638" s="39" t="s">
        <v>7681</v>
      </c>
      <c r="H3638" s="57" t="s">
        <v>1605</v>
      </c>
      <c r="I3638" s="39">
        <v>0</v>
      </c>
      <c r="J3638" s="39">
        <v>0</v>
      </c>
      <c r="K3638" s="39">
        <v>0</v>
      </c>
      <c r="L3638" s="39">
        <v>0</v>
      </c>
      <c r="M3638" s="39">
        <v>0</v>
      </c>
      <c r="N3638" s="39">
        <v>0</v>
      </c>
      <c r="O3638" s="39">
        <v>0</v>
      </c>
      <c r="P3638" s="39">
        <v>0</v>
      </c>
      <c r="Q3638" s="39">
        <v>0</v>
      </c>
      <c r="R3638" s="39">
        <v>0</v>
      </c>
      <c r="S3638" s="39">
        <v>0</v>
      </c>
      <c r="T3638" s="39">
        <v>0</v>
      </c>
      <c r="U3638" s="39">
        <v>0.46278421575267498</v>
      </c>
      <c r="V3638" s="39">
        <v>0</v>
      </c>
    </row>
    <row r="3639" spans="1:22" x14ac:dyDescent="0.25">
      <c r="A3639" s="39" t="s">
        <v>12811</v>
      </c>
      <c r="B3639" s="57" t="s">
        <v>1225</v>
      </c>
      <c r="C3639" s="39">
        <v>37418277</v>
      </c>
      <c r="D3639" s="39">
        <v>37422007</v>
      </c>
      <c r="E3639" s="57" t="s">
        <v>1698</v>
      </c>
      <c r="F3639" s="57">
        <v>3731</v>
      </c>
      <c r="G3639" s="39" t="s">
        <v>7681</v>
      </c>
      <c r="H3639" s="57" t="s">
        <v>1605</v>
      </c>
      <c r="I3639" s="39">
        <v>0.82517260620406396</v>
      </c>
      <c r="J3639" s="39">
        <v>1.14662264056274</v>
      </c>
      <c r="K3639" s="39">
        <v>0.424454547027458</v>
      </c>
      <c r="L3639" s="39">
        <v>0.42425243634985699</v>
      </c>
      <c r="M3639" s="39">
        <v>0.49262848077898602</v>
      </c>
      <c r="N3639" s="39">
        <v>0.82408269031299697</v>
      </c>
      <c r="O3639" s="39">
        <v>0.60565646792400996</v>
      </c>
      <c r="P3639" s="39">
        <v>0</v>
      </c>
      <c r="Q3639" s="39">
        <v>0.64112980702158295</v>
      </c>
      <c r="R3639" s="39">
        <v>0.80170665192837898</v>
      </c>
      <c r="S3639" s="39">
        <v>0.342527438688153</v>
      </c>
      <c r="T3639" s="39">
        <v>1.3390290361642401</v>
      </c>
      <c r="U3639" s="39">
        <v>0.36901859936095599</v>
      </c>
      <c r="V3639" s="39">
        <v>0.94820311714989203</v>
      </c>
    </row>
    <row r="3640" spans="1:22" x14ac:dyDescent="0.25">
      <c r="A3640" s="39" t="s">
        <v>12812</v>
      </c>
      <c r="B3640" s="57" t="s">
        <v>1225</v>
      </c>
      <c r="C3640" s="39">
        <v>37422882</v>
      </c>
      <c r="D3640" s="39">
        <v>37426807</v>
      </c>
      <c r="E3640" s="57" t="s">
        <v>108</v>
      </c>
      <c r="F3640" s="57">
        <v>3926</v>
      </c>
      <c r="G3640" s="39" t="s">
        <v>12813</v>
      </c>
      <c r="H3640" s="57" t="s">
        <v>1605</v>
      </c>
      <c r="I3640" s="39">
        <v>5.21583000175929</v>
      </c>
      <c r="J3640" s="39">
        <v>5.2641235299450697</v>
      </c>
      <c r="K3640" s="39">
        <v>5.40496100857749</v>
      </c>
      <c r="L3640" s="39">
        <v>5.4519331030609202</v>
      </c>
      <c r="M3640" s="39">
        <v>5.4964943068537098</v>
      </c>
      <c r="N3640" s="39">
        <v>5.4154510877086501</v>
      </c>
      <c r="O3640" s="39">
        <v>5.4079679069712201</v>
      </c>
      <c r="P3640" s="39">
        <v>5.4136888509301997</v>
      </c>
      <c r="Q3640" s="39">
        <v>4.6208737479212596</v>
      </c>
      <c r="R3640" s="39">
        <v>4.6140560668216599</v>
      </c>
      <c r="S3640" s="39">
        <v>4.6203987305972003</v>
      </c>
      <c r="T3640" s="39">
        <v>4.8638988154003897</v>
      </c>
      <c r="U3640" s="39">
        <v>5.1788301477501602</v>
      </c>
      <c r="V3640" s="39">
        <v>4.9591998256240304</v>
      </c>
    </row>
    <row r="3641" spans="1:22" x14ac:dyDescent="0.25">
      <c r="A3641" s="39" t="s">
        <v>12814</v>
      </c>
      <c r="B3641" s="57" t="s">
        <v>1225</v>
      </c>
      <c r="C3641" s="39">
        <v>37757576</v>
      </c>
      <c r="D3641" s="39">
        <v>37760521</v>
      </c>
      <c r="E3641" s="57" t="s">
        <v>108</v>
      </c>
      <c r="F3641" s="57">
        <v>2946</v>
      </c>
      <c r="G3641" s="39" t="s">
        <v>2441</v>
      </c>
      <c r="H3641" s="57" t="s">
        <v>1606</v>
      </c>
      <c r="I3641" s="39">
        <v>1.66691107694052</v>
      </c>
      <c r="J3641" s="39">
        <v>1.83849600093725</v>
      </c>
      <c r="K3641" s="39">
        <v>1.6814717545401501</v>
      </c>
      <c r="L3641" s="39">
        <v>1.6805584100637001</v>
      </c>
      <c r="M3641" s="39">
        <v>1.95064010890557</v>
      </c>
      <c r="N3641" s="39">
        <v>1.6409077728100501</v>
      </c>
      <c r="O3641" s="39">
        <v>1.4139081484932099</v>
      </c>
      <c r="P3641" s="39">
        <v>1.3829881233393599</v>
      </c>
      <c r="Q3641" s="39">
        <v>1.40646592144847</v>
      </c>
      <c r="R3641" s="39">
        <v>1.16677970612057</v>
      </c>
      <c r="S3641" s="39">
        <v>1.5492847293701499</v>
      </c>
      <c r="T3641" s="39">
        <v>1.89194406124944</v>
      </c>
      <c r="U3641" s="39">
        <v>2.29885183484644</v>
      </c>
      <c r="V3641" s="39">
        <v>1.7385733030055901</v>
      </c>
    </row>
    <row r="3642" spans="1:22" x14ac:dyDescent="0.25">
      <c r="A3642" s="39" t="s">
        <v>12815</v>
      </c>
      <c r="B3642" s="57" t="s">
        <v>1225</v>
      </c>
      <c r="C3642" s="39">
        <v>37778536</v>
      </c>
      <c r="D3642" s="39">
        <v>37780457</v>
      </c>
      <c r="E3642" s="57" t="s">
        <v>108</v>
      </c>
      <c r="F3642" s="57">
        <v>1922</v>
      </c>
      <c r="G3642" s="39" t="s">
        <v>2639</v>
      </c>
      <c r="H3642" s="57" t="s">
        <v>1606</v>
      </c>
      <c r="I3642" s="39">
        <v>0</v>
      </c>
      <c r="J3642" s="39">
        <v>0</v>
      </c>
      <c r="K3642" s="39">
        <v>0</v>
      </c>
      <c r="L3642" s="39">
        <v>0</v>
      </c>
      <c r="M3642" s="39">
        <v>0</v>
      </c>
      <c r="N3642" s="39">
        <v>0</v>
      </c>
      <c r="O3642" s="39">
        <v>0</v>
      </c>
      <c r="P3642" s="39">
        <v>0</v>
      </c>
      <c r="Q3642" s="39">
        <v>0</v>
      </c>
      <c r="R3642" s="39">
        <v>0</v>
      </c>
      <c r="S3642" s="39">
        <v>0</v>
      </c>
      <c r="T3642" s="39">
        <v>0</v>
      </c>
      <c r="U3642" s="39">
        <v>0</v>
      </c>
      <c r="V3642" s="39">
        <v>0</v>
      </c>
    </row>
    <row r="3643" spans="1:22" x14ac:dyDescent="0.25">
      <c r="A3643" s="39" t="s">
        <v>12816</v>
      </c>
      <c r="B3643" s="57" t="s">
        <v>1225</v>
      </c>
      <c r="C3643" s="39">
        <v>37792345</v>
      </c>
      <c r="D3643" s="39">
        <v>37795101</v>
      </c>
      <c r="E3643" s="57" t="s">
        <v>108</v>
      </c>
      <c r="F3643" s="57">
        <v>2757</v>
      </c>
      <c r="G3643" s="39" t="s">
        <v>12817</v>
      </c>
      <c r="H3643" s="57" t="s">
        <v>1606</v>
      </c>
      <c r="I3643" s="39">
        <v>0</v>
      </c>
      <c r="J3643" s="39">
        <v>0</v>
      </c>
      <c r="K3643" s="39">
        <v>0</v>
      </c>
      <c r="L3643" s="39">
        <v>0</v>
      </c>
      <c r="M3643" s="39">
        <v>0</v>
      </c>
      <c r="N3643" s="39">
        <v>0</v>
      </c>
      <c r="O3643" s="39">
        <v>0</v>
      </c>
      <c r="P3643" s="39">
        <v>0</v>
      </c>
      <c r="Q3643" s="39">
        <v>0</v>
      </c>
      <c r="R3643" s="39">
        <v>0</v>
      </c>
      <c r="S3643" s="39">
        <v>0</v>
      </c>
      <c r="T3643" s="39">
        <v>0</v>
      </c>
      <c r="U3643" s="39">
        <v>0</v>
      </c>
      <c r="V3643" s="39">
        <v>0</v>
      </c>
    </row>
    <row r="3644" spans="1:22" x14ac:dyDescent="0.25">
      <c r="A3644" s="39" t="s">
        <v>12818</v>
      </c>
      <c r="B3644" s="57" t="s">
        <v>1225</v>
      </c>
      <c r="C3644" s="39">
        <v>37809368</v>
      </c>
      <c r="D3644" s="39">
        <v>37813185</v>
      </c>
      <c r="E3644" s="57" t="s">
        <v>108</v>
      </c>
      <c r="F3644" s="57">
        <v>3818</v>
      </c>
      <c r="G3644" s="39" t="s">
        <v>1795</v>
      </c>
      <c r="H3644" s="57" t="s">
        <v>1606</v>
      </c>
      <c r="I3644" s="39">
        <v>0</v>
      </c>
      <c r="J3644" s="39">
        <v>0</v>
      </c>
      <c r="K3644" s="39">
        <v>0</v>
      </c>
      <c r="L3644" s="39">
        <v>0</v>
      </c>
      <c r="M3644" s="39">
        <v>0</v>
      </c>
      <c r="N3644" s="39">
        <v>0</v>
      </c>
      <c r="O3644" s="39">
        <v>0</v>
      </c>
      <c r="P3644" s="39">
        <v>0</v>
      </c>
      <c r="Q3644" s="39">
        <v>0</v>
      </c>
      <c r="R3644" s="39">
        <v>0</v>
      </c>
      <c r="S3644" s="39">
        <v>4.67271245997576E-2</v>
      </c>
      <c r="T3644" s="39">
        <v>0</v>
      </c>
      <c r="U3644" s="39">
        <v>0</v>
      </c>
      <c r="V3644" s="39">
        <v>4.8943965067539903E-2</v>
      </c>
    </row>
    <row r="3645" spans="1:22" x14ac:dyDescent="0.25">
      <c r="A3645" s="39" t="s">
        <v>12819</v>
      </c>
      <c r="B3645" s="57" t="s">
        <v>1225</v>
      </c>
      <c r="C3645" s="39">
        <v>37814320</v>
      </c>
      <c r="D3645" s="39">
        <v>37814628</v>
      </c>
      <c r="E3645" s="57" t="s">
        <v>1698</v>
      </c>
      <c r="F3645" s="57">
        <v>309</v>
      </c>
      <c r="G3645" s="39" t="s">
        <v>108</v>
      </c>
      <c r="H3645" s="57" t="s">
        <v>1606</v>
      </c>
      <c r="I3645" s="39">
        <v>0</v>
      </c>
      <c r="J3645" s="39">
        <v>0</v>
      </c>
      <c r="K3645" s="39">
        <v>0</v>
      </c>
      <c r="L3645" s="39">
        <v>0</v>
      </c>
      <c r="M3645" s="39">
        <v>0</v>
      </c>
      <c r="N3645" s="39">
        <v>0</v>
      </c>
      <c r="O3645" s="39">
        <v>0</v>
      </c>
      <c r="P3645" s="39">
        <v>0</v>
      </c>
      <c r="Q3645" s="39">
        <v>0.80798627212153695</v>
      </c>
      <c r="R3645" s="39">
        <v>0</v>
      </c>
      <c r="S3645" s="39">
        <v>0</v>
      </c>
      <c r="T3645" s="39">
        <v>0</v>
      </c>
      <c r="U3645" s="39">
        <v>1.6038197792501501</v>
      </c>
      <c r="V3645" s="39">
        <v>1.1595516889301101</v>
      </c>
    </row>
    <row r="3646" spans="1:22" x14ac:dyDescent="0.25">
      <c r="A3646" s="39" t="s">
        <v>12820</v>
      </c>
      <c r="B3646" s="57" t="s">
        <v>1225</v>
      </c>
      <c r="C3646" s="39">
        <v>37822469</v>
      </c>
      <c r="D3646" s="39">
        <v>37822870</v>
      </c>
      <c r="E3646" s="57" t="s">
        <v>108</v>
      </c>
      <c r="F3646" s="57">
        <v>402</v>
      </c>
      <c r="G3646" s="39" t="s">
        <v>108</v>
      </c>
      <c r="H3646" s="57" t="s">
        <v>1606</v>
      </c>
      <c r="I3646" s="39">
        <v>0</v>
      </c>
      <c r="J3646" s="39">
        <v>0</v>
      </c>
      <c r="K3646" s="39">
        <v>0</v>
      </c>
      <c r="L3646" s="39">
        <v>0</v>
      </c>
      <c r="M3646" s="39">
        <v>0</v>
      </c>
      <c r="N3646" s="39">
        <v>0</v>
      </c>
      <c r="O3646" s="39">
        <v>0</v>
      </c>
      <c r="P3646" s="39">
        <v>0</v>
      </c>
      <c r="Q3646" s="39">
        <v>0</v>
      </c>
      <c r="R3646" s="39">
        <v>0</v>
      </c>
      <c r="S3646" s="39">
        <v>0</v>
      </c>
      <c r="T3646" s="39">
        <v>0</v>
      </c>
      <c r="U3646" s="39">
        <v>0</v>
      </c>
      <c r="V3646" s="39">
        <v>0</v>
      </c>
    </row>
    <row r="3647" spans="1:22" x14ac:dyDescent="0.25">
      <c r="A3647" s="39" t="s">
        <v>12821</v>
      </c>
      <c r="B3647" s="57" t="s">
        <v>1225</v>
      </c>
      <c r="C3647" s="39">
        <v>37824306</v>
      </c>
      <c r="D3647" s="39">
        <v>37825551</v>
      </c>
      <c r="E3647" s="57" t="s">
        <v>108</v>
      </c>
      <c r="F3647" s="57">
        <v>1246</v>
      </c>
      <c r="G3647" s="39" t="s">
        <v>2104</v>
      </c>
      <c r="H3647" s="57" t="s">
        <v>1606</v>
      </c>
      <c r="I3647" s="39">
        <v>0</v>
      </c>
      <c r="J3647" s="39">
        <v>0</v>
      </c>
      <c r="K3647" s="39">
        <v>0</v>
      </c>
      <c r="L3647" s="39">
        <v>0</v>
      </c>
      <c r="M3647" s="39">
        <v>0</v>
      </c>
      <c r="N3647" s="39">
        <v>0.16417354961597599</v>
      </c>
      <c r="O3647" s="39">
        <v>0</v>
      </c>
      <c r="P3647" s="39">
        <v>0</v>
      </c>
      <c r="Q3647" s="39">
        <v>0</v>
      </c>
      <c r="R3647" s="39">
        <v>0</v>
      </c>
      <c r="S3647" s="39">
        <v>0</v>
      </c>
      <c r="T3647" s="39">
        <v>0</v>
      </c>
      <c r="U3647" s="39">
        <v>0</v>
      </c>
      <c r="V3647" s="39">
        <v>0</v>
      </c>
    </row>
    <row r="3648" spans="1:22" x14ac:dyDescent="0.25">
      <c r="A3648" s="39" t="s">
        <v>12822</v>
      </c>
      <c r="B3648" s="57" t="s">
        <v>1225</v>
      </c>
      <c r="C3648" s="39">
        <v>37838773</v>
      </c>
      <c r="D3648" s="39">
        <v>37839971</v>
      </c>
      <c r="E3648" s="57" t="s">
        <v>108</v>
      </c>
      <c r="F3648" s="57">
        <v>1199</v>
      </c>
      <c r="G3648" s="39" t="s">
        <v>108</v>
      </c>
      <c r="H3648" s="57" t="s">
        <v>1606</v>
      </c>
      <c r="I3648" s="39">
        <v>0</v>
      </c>
      <c r="J3648" s="39">
        <v>0</v>
      </c>
      <c r="K3648" s="39">
        <v>0</v>
      </c>
      <c r="L3648" s="39">
        <v>0</v>
      </c>
      <c r="M3648" s="39">
        <v>0</v>
      </c>
      <c r="N3648" s="39">
        <v>0</v>
      </c>
      <c r="O3648" s="39">
        <v>0</v>
      </c>
      <c r="P3648" s="39">
        <v>0</v>
      </c>
      <c r="Q3648" s="39">
        <v>0</v>
      </c>
      <c r="R3648" s="39">
        <v>0</v>
      </c>
      <c r="S3648" s="39">
        <v>0</v>
      </c>
      <c r="T3648" s="39">
        <v>0</v>
      </c>
      <c r="U3648" s="39">
        <v>0</v>
      </c>
      <c r="V3648" s="39">
        <v>0</v>
      </c>
    </row>
    <row r="3649" spans="1:22" x14ac:dyDescent="0.25">
      <c r="A3649" s="39" t="s">
        <v>12823</v>
      </c>
      <c r="B3649" s="57" t="s">
        <v>1225</v>
      </c>
      <c r="C3649" s="39">
        <v>37844934</v>
      </c>
      <c r="D3649" s="39">
        <v>37846889</v>
      </c>
      <c r="E3649" s="57" t="s">
        <v>108</v>
      </c>
      <c r="F3649" s="57">
        <v>1956</v>
      </c>
      <c r="G3649" s="39" t="s">
        <v>1760</v>
      </c>
      <c r="H3649" s="57" t="s">
        <v>1606</v>
      </c>
      <c r="I3649" s="39">
        <v>0.68092291733985899</v>
      </c>
      <c r="J3649" s="39">
        <v>0.38199983464208498</v>
      </c>
      <c r="K3649" s="39">
        <v>0</v>
      </c>
      <c r="L3649" s="39">
        <v>0.138425242535471</v>
      </c>
      <c r="M3649" s="39">
        <v>5.6009526752403199E-2</v>
      </c>
      <c r="N3649" s="39">
        <v>0.42662008363531501</v>
      </c>
      <c r="O3649" s="39">
        <v>0.50215439170220999</v>
      </c>
      <c r="P3649" s="39">
        <v>0.14210231810539301</v>
      </c>
      <c r="Q3649" s="39">
        <v>0.55961906822377305</v>
      </c>
      <c r="R3649" s="39">
        <v>0.331300494380317</v>
      </c>
      <c r="S3649" s="39">
        <v>0.40040130426605602</v>
      </c>
      <c r="T3649" s="39">
        <v>1.2652868575651699</v>
      </c>
      <c r="U3649" s="39">
        <v>0.94717314396960794</v>
      </c>
      <c r="V3649" s="39">
        <v>1.6936006959291501</v>
      </c>
    </row>
    <row r="3650" spans="1:22" x14ac:dyDescent="0.25">
      <c r="A3650" s="39" t="s">
        <v>12824</v>
      </c>
      <c r="B3650" s="57" t="s">
        <v>1225</v>
      </c>
      <c r="C3650" s="39">
        <v>37868887</v>
      </c>
      <c r="D3650" s="39">
        <v>37871730</v>
      </c>
      <c r="E3650" s="57" t="s">
        <v>108</v>
      </c>
      <c r="F3650" s="57">
        <v>2844</v>
      </c>
      <c r="G3650" s="39" t="s">
        <v>4452</v>
      </c>
      <c r="H3650" s="57" t="s">
        <v>1606</v>
      </c>
      <c r="I3650" s="39">
        <v>4.6003470726587503</v>
      </c>
      <c r="J3650" s="39">
        <v>4.30321086240395</v>
      </c>
      <c r="K3650" s="39">
        <v>1.52715543298793</v>
      </c>
      <c r="L3650" s="39">
        <v>1.24371172757169</v>
      </c>
      <c r="M3650" s="39">
        <v>1.1948624184155701</v>
      </c>
      <c r="N3650" s="39">
        <v>4.29256091165706</v>
      </c>
      <c r="O3650" s="39">
        <v>3.8978309382465199</v>
      </c>
      <c r="P3650" s="39">
        <v>4.6485287177380101</v>
      </c>
      <c r="Q3650" s="39">
        <v>4.1735512228780998</v>
      </c>
      <c r="R3650" s="39">
        <v>3.7312049687435498</v>
      </c>
      <c r="S3650" s="39">
        <v>4.2338650578378303</v>
      </c>
      <c r="T3650" s="39">
        <v>5.7284838122419499</v>
      </c>
      <c r="U3650" s="39">
        <v>6.1112567158796898</v>
      </c>
      <c r="V3650" s="39">
        <v>6.2886169542341204</v>
      </c>
    </row>
    <row r="3651" spans="1:22" x14ac:dyDescent="0.25">
      <c r="A3651" s="39" t="s">
        <v>12825</v>
      </c>
      <c r="B3651" s="57" t="s">
        <v>1225</v>
      </c>
      <c r="C3651" s="39">
        <v>37889192</v>
      </c>
      <c r="D3651" s="39">
        <v>37890278</v>
      </c>
      <c r="E3651" s="57" t="s">
        <v>108</v>
      </c>
      <c r="F3651" s="57">
        <v>1087</v>
      </c>
      <c r="G3651" s="39" t="s">
        <v>108</v>
      </c>
      <c r="H3651" s="57" t="s">
        <v>1606</v>
      </c>
      <c r="I3651" s="39">
        <v>0</v>
      </c>
      <c r="J3651" s="39">
        <v>0</v>
      </c>
      <c r="K3651" s="39">
        <v>0</v>
      </c>
      <c r="L3651" s="39">
        <v>0</v>
      </c>
      <c r="M3651" s="39">
        <v>0</v>
      </c>
      <c r="N3651" s="39">
        <v>0</v>
      </c>
      <c r="O3651" s="39">
        <v>0</v>
      </c>
      <c r="P3651" s="39">
        <v>0</v>
      </c>
      <c r="Q3651" s="39">
        <v>0</v>
      </c>
      <c r="R3651" s="39">
        <v>0</v>
      </c>
      <c r="S3651" s="39">
        <v>0</v>
      </c>
      <c r="T3651" s="39">
        <v>0</v>
      </c>
      <c r="U3651" s="39">
        <v>0</v>
      </c>
      <c r="V3651" s="39">
        <v>0</v>
      </c>
    </row>
    <row r="3652" spans="1:22" x14ac:dyDescent="0.25">
      <c r="A3652" s="39" t="s">
        <v>12826</v>
      </c>
      <c r="B3652" s="57" t="s">
        <v>1225</v>
      </c>
      <c r="C3652" s="39">
        <v>37892254</v>
      </c>
      <c r="D3652" s="39">
        <v>37893255</v>
      </c>
      <c r="E3652" s="57" t="s">
        <v>1698</v>
      </c>
      <c r="F3652" s="57">
        <v>1002</v>
      </c>
      <c r="G3652" s="39" t="s">
        <v>108</v>
      </c>
      <c r="H3652" s="57" t="s">
        <v>1606</v>
      </c>
      <c r="I3652" s="39">
        <v>0</v>
      </c>
      <c r="J3652" s="39">
        <v>0</v>
      </c>
      <c r="K3652" s="39">
        <v>0</v>
      </c>
      <c r="L3652" s="39">
        <v>0</v>
      </c>
      <c r="M3652" s="39">
        <v>0</v>
      </c>
      <c r="N3652" s="39">
        <v>0</v>
      </c>
      <c r="O3652" s="39">
        <v>0</v>
      </c>
      <c r="P3652" s="39">
        <v>0</v>
      </c>
      <c r="Q3652" s="39">
        <v>0</v>
      </c>
      <c r="R3652" s="39">
        <v>0</v>
      </c>
      <c r="S3652" s="39">
        <v>0</v>
      </c>
      <c r="T3652" s="39">
        <v>0</v>
      </c>
      <c r="U3652" s="39">
        <v>0</v>
      </c>
      <c r="V3652" s="39">
        <v>0</v>
      </c>
    </row>
    <row r="3653" spans="1:22" x14ac:dyDescent="0.25">
      <c r="A3653" s="39" t="s">
        <v>12827</v>
      </c>
      <c r="B3653" s="57" t="s">
        <v>1225</v>
      </c>
      <c r="C3653" s="39">
        <v>37898159</v>
      </c>
      <c r="D3653" s="39">
        <v>37902104</v>
      </c>
      <c r="E3653" s="57" t="s">
        <v>1698</v>
      </c>
      <c r="F3653" s="57">
        <v>3946</v>
      </c>
      <c r="G3653" s="39" t="s">
        <v>12828</v>
      </c>
      <c r="H3653" s="57" t="s">
        <v>1606</v>
      </c>
      <c r="I3653" s="39">
        <v>0</v>
      </c>
      <c r="J3653" s="39">
        <v>0</v>
      </c>
      <c r="K3653" s="39">
        <v>0</v>
      </c>
      <c r="L3653" s="39">
        <v>0</v>
      </c>
      <c r="M3653" s="39">
        <v>0</v>
      </c>
      <c r="N3653" s="39">
        <v>0</v>
      </c>
      <c r="O3653" s="39">
        <v>0</v>
      </c>
      <c r="P3653" s="39">
        <v>0</v>
      </c>
      <c r="Q3653" s="39">
        <v>0</v>
      </c>
      <c r="R3653" s="39">
        <v>0</v>
      </c>
      <c r="S3653" s="39">
        <v>0</v>
      </c>
      <c r="T3653" s="39">
        <v>0</v>
      </c>
      <c r="U3653" s="39">
        <v>0</v>
      </c>
      <c r="V3653" s="39">
        <v>0</v>
      </c>
    </row>
    <row r="3654" spans="1:22" x14ac:dyDescent="0.25">
      <c r="A3654" s="39" t="s">
        <v>12829</v>
      </c>
      <c r="B3654" s="57" t="s">
        <v>1225</v>
      </c>
      <c r="C3654" s="39">
        <v>39145696</v>
      </c>
      <c r="D3654" s="39">
        <v>39146322</v>
      </c>
      <c r="E3654" s="57" t="s">
        <v>108</v>
      </c>
      <c r="F3654" s="57">
        <v>627</v>
      </c>
      <c r="G3654" s="39" t="s">
        <v>3771</v>
      </c>
      <c r="H3654" s="57" t="s">
        <v>1607</v>
      </c>
      <c r="I3654" s="39">
        <v>0</v>
      </c>
      <c r="J3654" s="39">
        <v>0</v>
      </c>
      <c r="K3654" s="39">
        <v>0</v>
      </c>
      <c r="L3654" s="39">
        <v>0</v>
      </c>
      <c r="M3654" s="39">
        <v>0</v>
      </c>
      <c r="N3654" s="39">
        <v>0</v>
      </c>
      <c r="O3654" s="39">
        <v>0</v>
      </c>
      <c r="P3654" s="39">
        <v>0</v>
      </c>
      <c r="Q3654" s="39">
        <v>0</v>
      </c>
      <c r="R3654" s="39">
        <v>0</v>
      </c>
      <c r="S3654" s="39">
        <v>0</v>
      </c>
      <c r="T3654" s="39">
        <v>0</v>
      </c>
      <c r="U3654" s="39">
        <v>0</v>
      </c>
      <c r="V3654" s="39">
        <v>0</v>
      </c>
    </row>
    <row r="3655" spans="1:22" x14ac:dyDescent="0.25">
      <c r="A3655" s="39" t="s">
        <v>12830</v>
      </c>
      <c r="B3655" s="57" t="s">
        <v>1225</v>
      </c>
      <c r="C3655" s="39">
        <v>39149149</v>
      </c>
      <c r="D3655" s="39">
        <v>39151634</v>
      </c>
      <c r="E3655" s="57" t="s">
        <v>1698</v>
      </c>
      <c r="F3655" s="57">
        <v>2486</v>
      </c>
      <c r="G3655" s="39" t="s">
        <v>2257</v>
      </c>
      <c r="H3655" s="57" t="s">
        <v>1607</v>
      </c>
      <c r="I3655" s="39">
        <v>0</v>
      </c>
      <c r="J3655" s="39">
        <v>0</v>
      </c>
      <c r="K3655" s="39">
        <v>0</v>
      </c>
      <c r="L3655" s="39">
        <v>0</v>
      </c>
      <c r="M3655" s="39">
        <v>0</v>
      </c>
      <c r="N3655" s="39">
        <v>0</v>
      </c>
      <c r="O3655" s="39">
        <v>0</v>
      </c>
      <c r="P3655" s="39">
        <v>0</v>
      </c>
      <c r="Q3655" s="39">
        <v>0</v>
      </c>
      <c r="R3655" s="39">
        <v>0</v>
      </c>
      <c r="S3655" s="39">
        <v>0</v>
      </c>
      <c r="T3655" s="39">
        <v>0</v>
      </c>
      <c r="U3655" s="39">
        <v>0</v>
      </c>
      <c r="V3655" s="39">
        <v>0</v>
      </c>
    </row>
    <row r="3656" spans="1:22" x14ac:dyDescent="0.25">
      <c r="A3656" s="39" t="s">
        <v>12831</v>
      </c>
      <c r="B3656" s="57" t="s">
        <v>1225</v>
      </c>
      <c r="C3656" s="39">
        <v>39156632</v>
      </c>
      <c r="D3656" s="39">
        <v>39158181</v>
      </c>
      <c r="E3656" s="57" t="s">
        <v>108</v>
      </c>
      <c r="F3656" s="57">
        <v>1550</v>
      </c>
      <c r="G3656" s="39" t="s">
        <v>1795</v>
      </c>
      <c r="H3656" s="57" t="s">
        <v>1607</v>
      </c>
      <c r="I3656" s="39">
        <v>0</v>
      </c>
      <c r="J3656" s="39">
        <v>0</v>
      </c>
      <c r="K3656" s="39">
        <v>0</v>
      </c>
      <c r="L3656" s="39">
        <v>0</v>
      </c>
      <c r="M3656" s="39">
        <v>0</v>
      </c>
      <c r="N3656" s="39">
        <v>0</v>
      </c>
      <c r="O3656" s="39">
        <v>0</v>
      </c>
      <c r="P3656" s="39">
        <v>0</v>
      </c>
      <c r="Q3656" s="39">
        <v>0</v>
      </c>
      <c r="R3656" s="39">
        <v>0</v>
      </c>
      <c r="S3656" s="39">
        <v>0</v>
      </c>
      <c r="T3656" s="39">
        <v>0</v>
      </c>
      <c r="U3656" s="39">
        <v>0</v>
      </c>
      <c r="V3656" s="39">
        <v>0</v>
      </c>
    </row>
    <row r="3657" spans="1:22" x14ac:dyDescent="0.25">
      <c r="A3657" s="39" t="s">
        <v>12832</v>
      </c>
      <c r="B3657" s="57" t="s">
        <v>1225</v>
      </c>
      <c r="C3657" s="39">
        <v>39159322</v>
      </c>
      <c r="D3657" s="39">
        <v>39164274</v>
      </c>
      <c r="E3657" s="57" t="s">
        <v>1698</v>
      </c>
      <c r="F3657" s="57">
        <v>4953</v>
      </c>
      <c r="G3657" s="39" t="s">
        <v>4742</v>
      </c>
      <c r="H3657" s="57" t="s">
        <v>1607</v>
      </c>
      <c r="I3657" s="39">
        <v>2.2927199181154201</v>
      </c>
      <c r="J3657" s="39">
        <v>2.7665400393374102</v>
      </c>
      <c r="K3657" s="39">
        <v>1.26273982552352</v>
      </c>
      <c r="L3657" s="39">
        <v>0.88960982307512804</v>
      </c>
      <c r="M3657" s="39">
        <v>0.92647391125607303</v>
      </c>
      <c r="N3657" s="39">
        <v>1.3611507313005999</v>
      </c>
      <c r="O3657" s="39">
        <v>1.4944616939751101</v>
      </c>
      <c r="P3657" s="39">
        <v>1.2368170926048501</v>
      </c>
      <c r="Q3657" s="39">
        <v>2.15488776169967</v>
      </c>
      <c r="R3657" s="39">
        <v>2.2228910954276002</v>
      </c>
      <c r="S3657" s="39">
        <v>2.2866712322142102</v>
      </c>
      <c r="T3657" s="39">
        <v>1.88421106666591</v>
      </c>
      <c r="U3657" s="39">
        <v>1.7347464660512</v>
      </c>
      <c r="V3657" s="39">
        <v>2.0514173483831</v>
      </c>
    </row>
    <row r="3658" spans="1:22" x14ac:dyDescent="0.25">
      <c r="A3658" s="39" t="s">
        <v>12833</v>
      </c>
      <c r="B3658" s="57" t="s">
        <v>1225</v>
      </c>
      <c r="C3658" s="39">
        <v>39164793</v>
      </c>
      <c r="D3658" s="39">
        <v>39166361</v>
      </c>
      <c r="E3658" s="57" t="s">
        <v>108</v>
      </c>
      <c r="F3658" s="57">
        <v>1569</v>
      </c>
      <c r="G3658" s="39" t="s">
        <v>12834</v>
      </c>
      <c r="H3658" s="57" t="s">
        <v>1607</v>
      </c>
      <c r="I3658" s="39">
        <v>4.1954499693381999</v>
      </c>
      <c r="J3658" s="39">
        <v>4.3441112311310199</v>
      </c>
      <c r="K3658" s="39">
        <v>4.0165408908537898</v>
      </c>
      <c r="L3658" s="39">
        <v>4.0837069493660003</v>
      </c>
      <c r="M3658" s="39">
        <v>3.8306711141943302</v>
      </c>
      <c r="N3658" s="39">
        <v>3.6729344386212102</v>
      </c>
      <c r="O3658" s="39">
        <v>3.6904617949187202</v>
      </c>
      <c r="P3658" s="39">
        <v>4.0452856916534001</v>
      </c>
      <c r="Q3658" s="39">
        <v>3.6422394657943999</v>
      </c>
      <c r="R3658" s="39">
        <v>3.7699621116645599</v>
      </c>
      <c r="S3658" s="39">
        <v>3.8220264713605099</v>
      </c>
      <c r="T3658" s="39">
        <v>3.6268712963892802</v>
      </c>
      <c r="U3658" s="39">
        <v>3.9860559066720098</v>
      </c>
      <c r="V3658" s="39">
        <v>4.0185807663745496</v>
      </c>
    </row>
    <row r="3659" spans="1:22" x14ac:dyDescent="0.25">
      <c r="A3659" s="39" t="s">
        <v>12835</v>
      </c>
      <c r="B3659" s="57" t="s">
        <v>1225</v>
      </c>
      <c r="C3659" s="39">
        <v>39167712</v>
      </c>
      <c r="D3659" s="39">
        <v>39169442</v>
      </c>
      <c r="E3659" s="57" t="s">
        <v>108</v>
      </c>
      <c r="F3659" s="57">
        <v>1731</v>
      </c>
      <c r="G3659" s="39" t="s">
        <v>12836</v>
      </c>
      <c r="H3659" s="57" t="s">
        <v>1607</v>
      </c>
      <c r="I3659" s="39">
        <v>3.6054943338525098</v>
      </c>
      <c r="J3659" s="39">
        <v>4.7034717382193296</v>
      </c>
      <c r="K3659" s="39">
        <v>2.5605388860312002</v>
      </c>
      <c r="L3659" s="39">
        <v>2.2421787044153398</v>
      </c>
      <c r="M3659" s="39">
        <v>1.8902170884158001</v>
      </c>
      <c r="N3659" s="39">
        <v>2.2120338704577902</v>
      </c>
      <c r="O3659" s="39">
        <v>2.5232206869565399</v>
      </c>
      <c r="P3659" s="39">
        <v>2.4525927991596501</v>
      </c>
      <c r="Q3659" s="39">
        <v>3.07798125107559</v>
      </c>
      <c r="R3659" s="39">
        <v>3.5514298840096199</v>
      </c>
      <c r="S3659" s="39">
        <v>3.0930158516017299</v>
      </c>
      <c r="T3659" s="39">
        <v>2.5350575948948402</v>
      </c>
      <c r="U3659" s="39">
        <v>2.7275414931923398</v>
      </c>
      <c r="V3659" s="39">
        <v>2.4491783658255102</v>
      </c>
    </row>
    <row r="3660" spans="1:22" x14ac:dyDescent="0.25">
      <c r="A3660" s="39" t="s">
        <v>12837</v>
      </c>
      <c r="B3660" s="57" t="s">
        <v>1225</v>
      </c>
      <c r="C3660" s="39">
        <v>39187175</v>
      </c>
      <c r="D3660" s="39">
        <v>39191676</v>
      </c>
      <c r="E3660" s="57" t="s">
        <v>108</v>
      </c>
      <c r="F3660" s="57">
        <v>4502</v>
      </c>
      <c r="G3660" s="39" t="s">
        <v>1867</v>
      </c>
      <c r="H3660" s="57" t="s">
        <v>1607</v>
      </c>
      <c r="I3660" s="39">
        <v>0</v>
      </c>
      <c r="J3660" s="39">
        <v>0</v>
      </c>
      <c r="K3660" s="39">
        <v>0</v>
      </c>
      <c r="L3660" s="39">
        <v>3.59039765086668E-2</v>
      </c>
      <c r="M3660" s="39">
        <v>0</v>
      </c>
      <c r="N3660" s="39">
        <v>0</v>
      </c>
      <c r="O3660" s="39">
        <v>0</v>
      </c>
      <c r="P3660" s="39">
        <v>0</v>
      </c>
      <c r="Q3660" s="39">
        <v>0</v>
      </c>
      <c r="R3660" s="39">
        <v>0</v>
      </c>
      <c r="S3660" s="39">
        <v>0</v>
      </c>
      <c r="T3660" s="39">
        <v>0</v>
      </c>
      <c r="U3660" s="39">
        <v>0</v>
      </c>
      <c r="V3660" s="39">
        <v>0</v>
      </c>
    </row>
    <row r="3661" spans="1:22" x14ac:dyDescent="0.25">
      <c r="A3661" s="39" t="s">
        <v>12838</v>
      </c>
      <c r="B3661" s="57" t="s">
        <v>1225</v>
      </c>
      <c r="C3661" s="39">
        <v>39202129</v>
      </c>
      <c r="D3661" s="39">
        <v>39206166</v>
      </c>
      <c r="E3661" s="57" t="s">
        <v>108</v>
      </c>
      <c r="F3661" s="57">
        <v>4038</v>
      </c>
      <c r="G3661" s="39" t="s">
        <v>4484</v>
      </c>
      <c r="H3661" s="57" t="s">
        <v>1607</v>
      </c>
      <c r="I3661" s="39">
        <v>3.74688242173317</v>
      </c>
      <c r="J3661" s="39">
        <v>3.3100783175170401</v>
      </c>
      <c r="K3661" s="39">
        <v>2.6307619073270199</v>
      </c>
      <c r="L3661" s="39">
        <v>2.2578464148162198</v>
      </c>
      <c r="M3661" s="39">
        <v>2.4659849093172399</v>
      </c>
      <c r="N3661" s="39">
        <v>2.7153420986384802</v>
      </c>
      <c r="O3661" s="39">
        <v>2.9543377806414899</v>
      </c>
      <c r="P3661" s="39">
        <v>2.8187278775294899</v>
      </c>
      <c r="Q3661" s="39">
        <v>2.9831048803103899</v>
      </c>
      <c r="R3661" s="39">
        <v>3.1676999331053599</v>
      </c>
      <c r="S3661" s="39">
        <v>2.84909053567897</v>
      </c>
      <c r="T3661" s="39">
        <v>3.5836875569185902</v>
      </c>
      <c r="U3661" s="39">
        <v>3.1955082388262102</v>
      </c>
      <c r="V3661" s="39">
        <v>3.5638048791304402</v>
      </c>
    </row>
    <row r="3662" spans="1:22" x14ac:dyDescent="0.25">
      <c r="A3662" s="39" t="s">
        <v>12839</v>
      </c>
      <c r="B3662" s="57" t="s">
        <v>1225</v>
      </c>
      <c r="C3662" s="39">
        <v>39214422</v>
      </c>
      <c r="D3662" s="39">
        <v>39215568</v>
      </c>
      <c r="E3662" s="57" t="s">
        <v>108</v>
      </c>
      <c r="F3662" s="57">
        <v>1147</v>
      </c>
      <c r="G3662" s="39" t="s">
        <v>3292</v>
      </c>
      <c r="H3662" s="57" t="s">
        <v>1607</v>
      </c>
      <c r="I3662" s="39">
        <v>0</v>
      </c>
      <c r="J3662" s="39">
        <v>0</v>
      </c>
      <c r="K3662" s="39">
        <v>0</v>
      </c>
      <c r="L3662" s="39">
        <v>0</v>
      </c>
      <c r="M3662" s="39">
        <v>0</v>
      </c>
      <c r="N3662" s="39">
        <v>0</v>
      </c>
      <c r="O3662" s="39">
        <v>0</v>
      </c>
      <c r="P3662" s="39">
        <v>0</v>
      </c>
      <c r="Q3662" s="39">
        <v>0</v>
      </c>
      <c r="R3662" s="39">
        <v>0</v>
      </c>
      <c r="S3662" s="39">
        <v>0</v>
      </c>
      <c r="T3662" s="39">
        <v>0</v>
      </c>
      <c r="U3662" s="39">
        <v>0</v>
      </c>
      <c r="V3662" s="39">
        <v>0</v>
      </c>
    </row>
    <row r="3663" spans="1:22" x14ac:dyDescent="0.25">
      <c r="A3663" s="39" t="s">
        <v>12840</v>
      </c>
      <c r="B3663" s="57" t="s">
        <v>1225</v>
      </c>
      <c r="C3663" s="39">
        <v>39220029</v>
      </c>
      <c r="D3663" s="39">
        <v>39220479</v>
      </c>
      <c r="E3663" s="57" t="s">
        <v>1698</v>
      </c>
      <c r="F3663" s="57">
        <v>451</v>
      </c>
      <c r="G3663" s="39" t="s">
        <v>1843</v>
      </c>
      <c r="H3663" s="57" t="s">
        <v>1607</v>
      </c>
      <c r="I3663" s="39">
        <v>0</v>
      </c>
      <c r="J3663" s="39">
        <v>0</v>
      </c>
      <c r="K3663" s="39">
        <v>0</v>
      </c>
      <c r="L3663" s="39">
        <v>0</v>
      </c>
      <c r="M3663" s="39">
        <v>0</v>
      </c>
      <c r="N3663" s="39">
        <v>0</v>
      </c>
      <c r="O3663" s="39">
        <v>0</v>
      </c>
      <c r="P3663" s="39">
        <v>0</v>
      </c>
      <c r="Q3663" s="39">
        <v>0</v>
      </c>
      <c r="R3663" s="39">
        <v>0</v>
      </c>
      <c r="S3663" s="39">
        <v>0</v>
      </c>
      <c r="T3663" s="39">
        <v>0</v>
      </c>
      <c r="U3663" s="39">
        <v>0</v>
      </c>
      <c r="V3663" s="39">
        <v>0</v>
      </c>
    </row>
    <row r="3664" spans="1:22" x14ac:dyDescent="0.25">
      <c r="A3664" s="39" t="s">
        <v>12841</v>
      </c>
      <c r="B3664" s="57" t="s">
        <v>1225</v>
      </c>
      <c r="C3664" s="39">
        <v>39234053</v>
      </c>
      <c r="D3664" s="39">
        <v>39239513</v>
      </c>
      <c r="E3664" s="57" t="s">
        <v>1698</v>
      </c>
      <c r="F3664" s="57">
        <v>5461</v>
      </c>
      <c r="G3664" s="39" t="s">
        <v>12842</v>
      </c>
      <c r="H3664" s="57" t="s">
        <v>1607</v>
      </c>
      <c r="I3664" s="39">
        <v>0</v>
      </c>
      <c r="J3664" s="39">
        <v>0</v>
      </c>
      <c r="K3664" s="39">
        <v>0</v>
      </c>
      <c r="L3664" s="39">
        <v>0</v>
      </c>
      <c r="M3664" s="39">
        <v>6.5472498182969796E-2</v>
      </c>
      <c r="N3664" s="39">
        <v>0</v>
      </c>
      <c r="O3664" s="39">
        <v>6.8587857614300807E-2</v>
      </c>
      <c r="P3664" s="39">
        <v>8.49546500060986E-2</v>
      </c>
      <c r="Q3664" s="39">
        <v>0</v>
      </c>
      <c r="R3664" s="39">
        <v>0</v>
      </c>
      <c r="S3664" s="39">
        <v>0.115248498833927</v>
      </c>
      <c r="T3664" s="39">
        <v>0</v>
      </c>
      <c r="U3664" s="39">
        <v>0</v>
      </c>
      <c r="V3664" s="39">
        <v>0</v>
      </c>
    </row>
    <row r="3665" spans="1:22" x14ac:dyDescent="0.25">
      <c r="A3665" s="39" t="s">
        <v>12843</v>
      </c>
      <c r="B3665" s="57" t="s">
        <v>1225</v>
      </c>
      <c r="C3665" s="39">
        <v>39239723</v>
      </c>
      <c r="D3665" s="39">
        <v>39241270</v>
      </c>
      <c r="E3665" s="57" t="s">
        <v>1698</v>
      </c>
      <c r="F3665" s="57">
        <v>1548</v>
      </c>
      <c r="G3665" s="39" t="s">
        <v>108</v>
      </c>
      <c r="H3665" s="57" t="s">
        <v>1607</v>
      </c>
      <c r="I3665" s="39">
        <v>0</v>
      </c>
      <c r="J3665" s="39">
        <v>0</v>
      </c>
      <c r="K3665" s="39">
        <v>0</v>
      </c>
      <c r="L3665" s="39">
        <v>0</v>
      </c>
      <c r="M3665" s="39">
        <v>0</v>
      </c>
      <c r="N3665" s="39">
        <v>0</v>
      </c>
      <c r="O3665" s="39">
        <v>0</v>
      </c>
      <c r="P3665" s="39">
        <v>0</v>
      </c>
      <c r="Q3665" s="39">
        <v>0</v>
      </c>
      <c r="R3665" s="39">
        <v>0</v>
      </c>
      <c r="S3665" s="39">
        <v>0</v>
      </c>
      <c r="T3665" s="39">
        <v>0</v>
      </c>
      <c r="U3665" s="39">
        <v>0</v>
      </c>
      <c r="V3665" s="39">
        <v>0</v>
      </c>
    </row>
    <row r="3666" spans="1:22" x14ac:dyDescent="0.25">
      <c r="A3666" s="39" t="s">
        <v>12844</v>
      </c>
      <c r="B3666" s="57" t="s">
        <v>1225</v>
      </c>
      <c r="C3666" s="39">
        <v>39241477</v>
      </c>
      <c r="D3666" s="39">
        <v>39243463</v>
      </c>
      <c r="E3666" s="57" t="s">
        <v>108</v>
      </c>
      <c r="F3666" s="57">
        <v>1987</v>
      </c>
      <c r="G3666" s="39" t="s">
        <v>1936</v>
      </c>
      <c r="H3666" s="57" t="s">
        <v>1607</v>
      </c>
      <c r="I3666" s="39">
        <v>1.75782546918718</v>
      </c>
      <c r="J3666" s="39">
        <v>1.6068496312712</v>
      </c>
      <c r="K3666" s="39">
        <v>1.2899288715800099</v>
      </c>
      <c r="L3666" s="39">
        <v>1.15355243703063</v>
      </c>
      <c r="M3666" s="39">
        <v>0.67702557186634305</v>
      </c>
      <c r="N3666" s="39">
        <v>1.04129906258177</v>
      </c>
      <c r="O3666" s="39">
        <v>1.27066647773537</v>
      </c>
      <c r="P3666" s="39">
        <v>1.1532346292190101</v>
      </c>
      <c r="Q3666" s="39">
        <v>1.0697365324675601</v>
      </c>
      <c r="R3666" s="39">
        <v>1.2709534658130901</v>
      </c>
      <c r="S3666" s="39">
        <v>1.2386034544923601</v>
      </c>
      <c r="T3666" s="39">
        <v>1.8820169305830801</v>
      </c>
      <c r="U3666" s="39">
        <v>1.75826053106734</v>
      </c>
      <c r="V3666" s="39">
        <v>1.1762461673301701</v>
      </c>
    </row>
    <row r="3667" spans="1:22" x14ac:dyDescent="0.25">
      <c r="A3667" s="39" t="s">
        <v>12845</v>
      </c>
      <c r="B3667" s="57" t="s">
        <v>1225</v>
      </c>
      <c r="C3667" s="39">
        <v>39245282</v>
      </c>
      <c r="D3667" s="39">
        <v>39246420</v>
      </c>
      <c r="E3667" s="57" t="s">
        <v>1698</v>
      </c>
      <c r="F3667" s="57">
        <v>1139</v>
      </c>
      <c r="G3667" s="39" t="s">
        <v>12556</v>
      </c>
      <c r="H3667" s="57" t="s">
        <v>1607</v>
      </c>
      <c r="I3667" s="39">
        <v>0</v>
      </c>
      <c r="J3667" s="39">
        <v>0</v>
      </c>
      <c r="K3667" s="39">
        <v>0</v>
      </c>
      <c r="L3667" s="39">
        <v>0</v>
      </c>
      <c r="M3667" s="39">
        <v>0</v>
      </c>
      <c r="N3667" s="39">
        <v>0.33152293361983398</v>
      </c>
      <c r="O3667" s="39">
        <v>0</v>
      </c>
      <c r="P3667" s="39">
        <v>0</v>
      </c>
      <c r="Q3667" s="39">
        <v>0</v>
      </c>
      <c r="R3667" s="39">
        <v>0</v>
      </c>
      <c r="S3667" s="39">
        <v>0</v>
      </c>
      <c r="T3667" s="39">
        <v>0</v>
      </c>
      <c r="U3667" s="39">
        <v>0.33184506573554101</v>
      </c>
      <c r="V3667" s="39">
        <v>0</v>
      </c>
    </row>
    <row r="3668" spans="1:22" x14ac:dyDescent="0.25">
      <c r="A3668" s="39" t="s">
        <v>12846</v>
      </c>
      <c r="B3668" s="57" t="s">
        <v>1225</v>
      </c>
      <c r="C3668" s="39">
        <v>39250978</v>
      </c>
      <c r="D3668" s="39">
        <v>39252255</v>
      </c>
      <c r="E3668" s="57" t="s">
        <v>1698</v>
      </c>
      <c r="F3668" s="57">
        <v>1278</v>
      </c>
      <c r="G3668" s="39" t="s">
        <v>1936</v>
      </c>
      <c r="H3668" s="57" t="s">
        <v>1607</v>
      </c>
      <c r="I3668" s="39">
        <v>2.5423843574515299</v>
      </c>
      <c r="J3668" s="39">
        <v>2.0191610247843501</v>
      </c>
      <c r="K3668" s="39">
        <v>1.86181247667998</v>
      </c>
      <c r="L3668" s="39">
        <v>1.9412340439150799</v>
      </c>
      <c r="M3668" s="39">
        <v>1.7388542878453299</v>
      </c>
      <c r="N3668" s="39">
        <v>1.7290349822289901</v>
      </c>
      <c r="O3668" s="39">
        <v>2.0981837159302401</v>
      </c>
      <c r="P3668" s="39">
        <v>1.6160518094580301</v>
      </c>
      <c r="Q3668" s="39">
        <v>1.732477609916</v>
      </c>
      <c r="R3668" s="39">
        <v>1.9387336824561501</v>
      </c>
      <c r="S3668" s="39">
        <v>2.1323892965753402</v>
      </c>
      <c r="T3668" s="39">
        <v>2.9011835624761999</v>
      </c>
      <c r="U3668" s="39">
        <v>2.4058916397138499</v>
      </c>
      <c r="V3668" s="39">
        <v>3.0095997830295298</v>
      </c>
    </row>
    <row r="3669" spans="1:22" x14ac:dyDescent="0.25">
      <c r="A3669" s="39" t="s">
        <v>12847</v>
      </c>
      <c r="B3669" s="57" t="s">
        <v>1225</v>
      </c>
      <c r="C3669" s="39">
        <v>39271569</v>
      </c>
      <c r="D3669" s="39">
        <v>39281053</v>
      </c>
      <c r="E3669" s="57" t="s">
        <v>1698</v>
      </c>
      <c r="F3669" s="57">
        <v>9485</v>
      </c>
      <c r="G3669" s="39" t="s">
        <v>10600</v>
      </c>
      <c r="H3669" s="57" t="s">
        <v>1607</v>
      </c>
      <c r="I3669" s="39">
        <v>5.4812472681636901</v>
      </c>
      <c r="J3669" s="39">
        <v>5.83516868427209</v>
      </c>
      <c r="K3669" s="39">
        <v>5.0491515321753502</v>
      </c>
      <c r="L3669" s="39">
        <v>5.02003542129225</v>
      </c>
      <c r="M3669" s="39">
        <v>5.1454736703177097</v>
      </c>
      <c r="N3669" s="39">
        <v>5.0263264590112602</v>
      </c>
      <c r="O3669" s="39">
        <v>4.8749346398377904</v>
      </c>
      <c r="P3669" s="39">
        <v>4.9438228937093802</v>
      </c>
      <c r="Q3669" s="39">
        <v>4.9153248950697703</v>
      </c>
      <c r="R3669" s="39">
        <v>4.9032214884634397</v>
      </c>
      <c r="S3669" s="39">
        <v>5.0296516512637597</v>
      </c>
      <c r="T3669" s="39">
        <v>5.1751373288084404</v>
      </c>
      <c r="U3669" s="39">
        <v>5.1783640818467997</v>
      </c>
      <c r="V3669" s="39">
        <v>5.3943563642818599</v>
      </c>
    </row>
    <row r="3670" spans="1:22" x14ac:dyDescent="0.25">
      <c r="A3670" s="39" t="s">
        <v>12848</v>
      </c>
      <c r="B3670" s="57" t="s">
        <v>1225</v>
      </c>
      <c r="C3670" s="39">
        <v>39281549</v>
      </c>
      <c r="D3670" s="39">
        <v>39283994</v>
      </c>
      <c r="E3670" s="57" t="s">
        <v>108</v>
      </c>
      <c r="F3670" s="57">
        <v>2446</v>
      </c>
      <c r="G3670" s="39" t="s">
        <v>3138</v>
      </c>
      <c r="H3670" s="57" t="s">
        <v>1607</v>
      </c>
      <c r="I3670" s="39">
        <v>0.141035112105734</v>
      </c>
      <c r="J3670" s="39">
        <v>0</v>
      </c>
      <c r="K3670" s="39">
        <v>0</v>
      </c>
      <c r="L3670" s="39">
        <v>0</v>
      </c>
      <c r="M3670" s="39">
        <v>0</v>
      </c>
      <c r="N3670" s="39">
        <v>0</v>
      </c>
      <c r="O3670" s="39">
        <v>0</v>
      </c>
      <c r="P3670" s="39">
        <v>0.11002093855834801</v>
      </c>
      <c r="Q3670" s="39">
        <v>7.8409674198652607E-2</v>
      </c>
      <c r="R3670" s="39">
        <v>7.8890832300765504E-2</v>
      </c>
      <c r="S3670" s="39">
        <v>0.28274343589401502</v>
      </c>
      <c r="T3670" s="39">
        <v>0.18040123371209699</v>
      </c>
      <c r="U3670" s="39">
        <v>0</v>
      </c>
      <c r="V3670" s="39">
        <v>7.9402689209900096E-2</v>
      </c>
    </row>
    <row r="3671" spans="1:22" x14ac:dyDescent="0.25">
      <c r="A3671" s="39" t="s">
        <v>12849</v>
      </c>
      <c r="B3671" s="57" t="s">
        <v>1225</v>
      </c>
      <c r="C3671" s="39">
        <v>39304510</v>
      </c>
      <c r="D3671" s="39">
        <v>39307419</v>
      </c>
      <c r="E3671" s="57" t="s">
        <v>108</v>
      </c>
      <c r="F3671" s="57">
        <v>2910</v>
      </c>
      <c r="G3671" s="39" t="s">
        <v>7756</v>
      </c>
      <c r="H3671" s="57" t="s">
        <v>1607</v>
      </c>
      <c r="I3671" s="39">
        <v>0.15046869293815299</v>
      </c>
      <c r="J3671" s="39">
        <v>6.6833170841907194E-2</v>
      </c>
      <c r="K3671" s="39">
        <v>0.23123577562213399</v>
      </c>
      <c r="L3671" s="39">
        <v>7.7436895055560701E-2</v>
      </c>
      <c r="M3671" s="39">
        <v>0.148065949260416</v>
      </c>
      <c r="N3671" s="39">
        <v>0.14405028643050499</v>
      </c>
      <c r="O3671" s="39">
        <v>0.29753069619379702</v>
      </c>
      <c r="P3671" s="39">
        <v>0.26090245167623999</v>
      </c>
      <c r="Q3671" s="39">
        <v>3.9214268092923001</v>
      </c>
      <c r="R3671" s="39">
        <v>3.8711635294944902</v>
      </c>
      <c r="S3671" s="39">
        <v>3.7697717392494501</v>
      </c>
      <c r="T3671" s="39">
        <v>2.3803997627759901</v>
      </c>
      <c r="U3671" s="39">
        <v>0.99937301278189405</v>
      </c>
      <c r="V3671" s="39">
        <v>1.7033886781627201</v>
      </c>
    </row>
    <row r="3672" spans="1:22" x14ac:dyDescent="0.25">
      <c r="A3672" s="39" t="s">
        <v>12850</v>
      </c>
      <c r="B3672" s="57" t="s">
        <v>1225</v>
      </c>
      <c r="C3672" s="39">
        <v>40274078</v>
      </c>
      <c r="D3672" s="39">
        <v>40275272</v>
      </c>
      <c r="E3672" s="57" t="s">
        <v>108</v>
      </c>
      <c r="F3672" s="57">
        <v>1195</v>
      </c>
      <c r="G3672" s="39" t="s">
        <v>1936</v>
      </c>
      <c r="H3672" s="57" t="s">
        <v>1608</v>
      </c>
      <c r="I3672" s="39">
        <v>5.5422147063463596</v>
      </c>
      <c r="J3672" s="39">
        <v>5.4677131368879497</v>
      </c>
      <c r="K3672" s="39">
        <v>6.1544130851749701</v>
      </c>
      <c r="L3672" s="39">
        <v>6.1865956354675999</v>
      </c>
      <c r="M3672" s="39">
        <v>6.0191236532070196</v>
      </c>
      <c r="N3672" s="39">
        <v>6.2181437462856701</v>
      </c>
      <c r="O3672" s="39">
        <v>6.1118263288439696</v>
      </c>
      <c r="P3672" s="39">
        <v>6.2005318172474402</v>
      </c>
      <c r="Q3672" s="39">
        <v>5.7203386674880301</v>
      </c>
      <c r="R3672" s="39">
        <v>5.36426775335761</v>
      </c>
      <c r="S3672" s="39">
        <v>5.4966540825935004</v>
      </c>
      <c r="T3672" s="39">
        <v>5.6886783325980597</v>
      </c>
      <c r="U3672" s="39">
        <v>5.8199925490661304</v>
      </c>
      <c r="V3672" s="39">
        <v>5.8372747055733001</v>
      </c>
    </row>
    <row r="3673" spans="1:22" x14ac:dyDescent="0.25">
      <c r="A3673" s="39" t="s">
        <v>12851</v>
      </c>
      <c r="B3673" s="57" t="s">
        <v>1225</v>
      </c>
      <c r="C3673" s="39">
        <v>40281195</v>
      </c>
      <c r="D3673" s="39">
        <v>40282488</v>
      </c>
      <c r="E3673" s="57" t="s">
        <v>1698</v>
      </c>
      <c r="F3673" s="57">
        <v>1294</v>
      </c>
      <c r="G3673" s="39" t="s">
        <v>12852</v>
      </c>
      <c r="H3673" s="57" t="s">
        <v>1608</v>
      </c>
      <c r="I3673" s="39">
        <v>0</v>
      </c>
      <c r="J3673" s="39">
        <v>8.8020801728756107E-2</v>
      </c>
      <c r="K3673" s="39">
        <v>0</v>
      </c>
      <c r="L3673" s="39">
        <v>0</v>
      </c>
      <c r="M3673" s="39">
        <v>0</v>
      </c>
      <c r="N3673" s="39">
        <v>0</v>
      </c>
      <c r="O3673" s="39">
        <v>0</v>
      </c>
      <c r="P3673" s="39">
        <v>0</v>
      </c>
      <c r="Q3673" s="39">
        <v>7.4525302397879106E-2</v>
      </c>
      <c r="R3673" s="39">
        <v>0.14636978266995701</v>
      </c>
      <c r="S3673" s="39">
        <v>7.2340455214836702E-2</v>
      </c>
      <c r="T3673" s="39">
        <v>8.8547475881595006E-2</v>
      </c>
      <c r="U3673" s="39">
        <v>7.8531140093354601E-2</v>
      </c>
      <c r="V3673" s="39">
        <v>0.28105842690324201</v>
      </c>
    </row>
    <row r="3674" spans="1:22" x14ac:dyDescent="0.25">
      <c r="A3674" s="39" t="s">
        <v>12853</v>
      </c>
      <c r="B3674" s="57" t="s">
        <v>1225</v>
      </c>
      <c r="C3674" s="39">
        <v>40283187</v>
      </c>
      <c r="D3674" s="39">
        <v>40285428</v>
      </c>
      <c r="E3674" s="57" t="s">
        <v>1698</v>
      </c>
      <c r="F3674" s="57">
        <v>2242</v>
      </c>
      <c r="G3674" s="39" t="s">
        <v>7386</v>
      </c>
      <c r="H3674" s="57" t="s">
        <v>1608</v>
      </c>
      <c r="I3674" s="39">
        <v>3.9649807683436098</v>
      </c>
      <c r="J3674" s="39">
        <v>3.5956826734332901</v>
      </c>
      <c r="K3674" s="39">
        <v>4.9693208970129996</v>
      </c>
      <c r="L3674" s="39">
        <v>4.8025809860721997</v>
      </c>
      <c r="M3674" s="39">
        <v>4.9144018762908699</v>
      </c>
      <c r="N3674" s="39">
        <v>5.0945570084520098</v>
      </c>
      <c r="O3674" s="39">
        <v>4.97025547436695</v>
      </c>
      <c r="P3674" s="39">
        <v>5.0393402166869601</v>
      </c>
      <c r="Q3674" s="39">
        <v>4.8205159774652202</v>
      </c>
      <c r="R3674" s="39">
        <v>4.5322047314987097</v>
      </c>
      <c r="S3674" s="39">
        <v>4.7699303846731604</v>
      </c>
      <c r="T3674" s="39">
        <v>4.06617531893402</v>
      </c>
      <c r="U3674" s="39">
        <v>4.4668098106951897</v>
      </c>
      <c r="V3674" s="39">
        <v>4.2385270288209798</v>
      </c>
    </row>
    <row r="3675" spans="1:22" x14ac:dyDescent="0.25">
      <c r="A3675" s="39" t="s">
        <v>12854</v>
      </c>
      <c r="B3675" s="57" t="s">
        <v>1225</v>
      </c>
      <c r="C3675" s="39">
        <v>40285581</v>
      </c>
      <c r="D3675" s="39">
        <v>40288091</v>
      </c>
      <c r="E3675" s="57" t="s">
        <v>108</v>
      </c>
      <c r="F3675" s="57">
        <v>2511</v>
      </c>
      <c r="G3675" s="39" t="s">
        <v>12855</v>
      </c>
      <c r="H3675" s="57" t="s">
        <v>1608</v>
      </c>
      <c r="I3675" s="39">
        <v>3.1423938314658901</v>
      </c>
      <c r="J3675" s="39">
        <v>3.2540043887410599</v>
      </c>
      <c r="K3675" s="39">
        <v>3.2804872132602498</v>
      </c>
      <c r="L3675" s="39">
        <v>3.42160168349195</v>
      </c>
      <c r="M3675" s="39">
        <v>3.3923806251770801</v>
      </c>
      <c r="N3675" s="39">
        <v>3.6468308435513599</v>
      </c>
      <c r="O3675" s="39">
        <v>3.35147851169017</v>
      </c>
      <c r="P3675" s="39">
        <v>3.4861093695918401</v>
      </c>
      <c r="Q3675" s="39">
        <v>2.6607392683984998</v>
      </c>
      <c r="R3675" s="39">
        <v>2.5321299080922501</v>
      </c>
      <c r="S3675" s="39">
        <v>2.9670726706572901</v>
      </c>
      <c r="T3675" s="39">
        <v>3.2173873874974102</v>
      </c>
      <c r="U3675" s="39">
        <v>3.0798542371174502</v>
      </c>
      <c r="V3675" s="39">
        <v>3.3493072402252499</v>
      </c>
    </row>
    <row r="3676" spans="1:22" x14ac:dyDescent="0.25">
      <c r="A3676" s="39" t="s">
        <v>12856</v>
      </c>
      <c r="B3676" s="57" t="s">
        <v>1225</v>
      </c>
      <c r="C3676" s="39">
        <v>40289253</v>
      </c>
      <c r="D3676" s="39">
        <v>40295620</v>
      </c>
      <c r="E3676" s="57" t="s">
        <v>108</v>
      </c>
      <c r="F3676" s="57">
        <v>6368</v>
      </c>
      <c r="G3676" s="39" t="s">
        <v>11655</v>
      </c>
      <c r="H3676" s="57" t="s">
        <v>1608</v>
      </c>
      <c r="I3676" s="39">
        <v>4.9801167228832197</v>
      </c>
      <c r="J3676" s="39">
        <v>6.1167889185430804</v>
      </c>
      <c r="K3676" s="39">
        <v>3.97762796031973</v>
      </c>
      <c r="L3676" s="39">
        <v>3.96294688907463</v>
      </c>
      <c r="M3676" s="39">
        <v>3.73997768026697</v>
      </c>
      <c r="N3676" s="39">
        <v>4.1845897502632896</v>
      </c>
      <c r="O3676" s="39">
        <v>4.2063540934287698</v>
      </c>
      <c r="P3676" s="39">
        <v>4.30051180859643</v>
      </c>
      <c r="Q3676" s="39">
        <v>5.57276539731917</v>
      </c>
      <c r="R3676" s="39">
        <v>5.7283014934956</v>
      </c>
      <c r="S3676" s="39">
        <v>5.5480142354745103</v>
      </c>
      <c r="T3676" s="39">
        <v>5.2974188836086897</v>
      </c>
      <c r="U3676" s="39">
        <v>4.9363882428252399</v>
      </c>
      <c r="V3676" s="39">
        <v>5.4445809371790697</v>
      </c>
    </row>
    <row r="3677" spans="1:22" x14ac:dyDescent="0.25">
      <c r="A3677" s="39" t="s">
        <v>12857</v>
      </c>
      <c r="B3677" s="57" t="s">
        <v>1225</v>
      </c>
      <c r="C3677" s="39">
        <v>40297915</v>
      </c>
      <c r="D3677" s="39">
        <v>40298352</v>
      </c>
      <c r="E3677" s="57" t="s">
        <v>108</v>
      </c>
      <c r="F3677" s="57">
        <v>438</v>
      </c>
      <c r="G3677" s="39" t="s">
        <v>108</v>
      </c>
      <c r="H3677" s="57" t="s">
        <v>1608</v>
      </c>
      <c r="I3677" s="39">
        <v>0</v>
      </c>
      <c r="J3677" s="39">
        <v>0</v>
      </c>
      <c r="K3677" s="39">
        <v>0</v>
      </c>
      <c r="L3677" s="39">
        <v>0</v>
      </c>
      <c r="M3677" s="39">
        <v>0</v>
      </c>
      <c r="N3677" s="39">
        <v>0</v>
      </c>
      <c r="O3677" s="39">
        <v>0</v>
      </c>
      <c r="P3677" s="39">
        <v>0</v>
      </c>
      <c r="Q3677" s="39">
        <v>0</v>
      </c>
      <c r="R3677" s="39">
        <v>0</v>
      </c>
      <c r="S3677" s="39">
        <v>0</v>
      </c>
      <c r="T3677" s="39">
        <v>0</v>
      </c>
      <c r="U3677" s="39">
        <v>0</v>
      </c>
      <c r="V3677" s="39">
        <v>0</v>
      </c>
    </row>
    <row r="3678" spans="1:22" x14ac:dyDescent="0.25">
      <c r="A3678" s="39" t="s">
        <v>12858</v>
      </c>
      <c r="B3678" s="57" t="s">
        <v>1225</v>
      </c>
      <c r="C3678" s="39">
        <v>40305032</v>
      </c>
      <c r="D3678" s="39">
        <v>40307402</v>
      </c>
      <c r="E3678" s="57" t="s">
        <v>1698</v>
      </c>
      <c r="F3678" s="57">
        <v>2371</v>
      </c>
      <c r="G3678" s="39" t="s">
        <v>12859</v>
      </c>
      <c r="H3678" s="57" t="s">
        <v>1608</v>
      </c>
      <c r="I3678" s="39">
        <v>4.9963571080515701</v>
      </c>
      <c r="J3678" s="39">
        <v>4.5710699981677099</v>
      </c>
      <c r="K3678" s="39">
        <v>5.9443876194701399</v>
      </c>
      <c r="L3678" s="39">
        <v>6.1021499915377397</v>
      </c>
      <c r="M3678" s="39">
        <v>6.0818168105917003</v>
      </c>
      <c r="N3678" s="39">
        <v>6.1044247286262099</v>
      </c>
      <c r="O3678" s="39">
        <v>6.12951795100751</v>
      </c>
      <c r="P3678" s="39">
        <v>6.0452638459767396</v>
      </c>
      <c r="Q3678" s="39">
        <v>5.3868488753365602</v>
      </c>
      <c r="R3678" s="39">
        <v>5.2243837689036399</v>
      </c>
      <c r="S3678" s="39">
        <v>5.2786538836135497</v>
      </c>
      <c r="T3678" s="39">
        <v>5.1738549952735697</v>
      </c>
      <c r="U3678" s="39">
        <v>5.0680946493395398</v>
      </c>
      <c r="V3678" s="39">
        <v>5.0103099018663997</v>
      </c>
    </row>
    <row r="3679" spans="1:22" x14ac:dyDescent="0.25">
      <c r="A3679" s="39" t="s">
        <v>12860</v>
      </c>
      <c r="B3679" s="57" t="s">
        <v>1225</v>
      </c>
      <c r="C3679" s="39">
        <v>40308002</v>
      </c>
      <c r="D3679" s="39">
        <v>40310904</v>
      </c>
      <c r="E3679" s="57" t="s">
        <v>108</v>
      </c>
      <c r="F3679" s="57">
        <v>2903</v>
      </c>
      <c r="G3679" s="39" t="s">
        <v>4950</v>
      </c>
      <c r="H3679" s="57" t="s">
        <v>1608</v>
      </c>
      <c r="I3679" s="39">
        <v>4.9100658369075996</v>
      </c>
      <c r="J3679" s="39">
        <v>4.8225415147066997</v>
      </c>
      <c r="K3679" s="39">
        <v>3.7966392818052701</v>
      </c>
      <c r="L3679" s="39">
        <v>3.2735457279673001</v>
      </c>
      <c r="M3679" s="39">
        <v>3.4001703780649999</v>
      </c>
      <c r="N3679" s="39">
        <v>3.6262989489918001</v>
      </c>
      <c r="O3679" s="39">
        <v>2.8686808396731598</v>
      </c>
      <c r="P3679" s="39">
        <v>3.2426680468456599</v>
      </c>
      <c r="Q3679" s="39">
        <v>4.4211761625611201</v>
      </c>
      <c r="R3679" s="39">
        <v>4.3770057182393503</v>
      </c>
      <c r="S3679" s="39">
        <v>4.1165976453033597</v>
      </c>
      <c r="T3679" s="39">
        <v>3.5440030883964702</v>
      </c>
      <c r="U3679" s="39">
        <v>3.5576306501429502</v>
      </c>
      <c r="V3679" s="39">
        <v>3.2610884613629398</v>
      </c>
    </row>
    <row r="3680" spans="1:22" x14ac:dyDescent="0.25">
      <c r="A3680" s="39" t="s">
        <v>12861</v>
      </c>
      <c r="B3680" s="57" t="s">
        <v>1225</v>
      </c>
      <c r="C3680" s="39">
        <v>40316109</v>
      </c>
      <c r="D3680" s="39">
        <v>40316432</v>
      </c>
      <c r="E3680" s="57" t="s">
        <v>1698</v>
      </c>
      <c r="F3680" s="57">
        <v>324</v>
      </c>
      <c r="G3680" s="39" t="s">
        <v>108</v>
      </c>
      <c r="H3680" s="57" t="s">
        <v>1608</v>
      </c>
      <c r="I3680" s="39">
        <v>0</v>
      </c>
      <c r="J3680" s="39">
        <v>0</v>
      </c>
      <c r="K3680" s="39">
        <v>0</v>
      </c>
      <c r="L3680" s="39">
        <v>0</v>
      </c>
      <c r="M3680" s="39">
        <v>0</v>
      </c>
      <c r="N3680" s="39">
        <v>0</v>
      </c>
      <c r="O3680" s="39">
        <v>0</v>
      </c>
      <c r="P3680" s="39">
        <v>0</v>
      </c>
      <c r="Q3680" s="39">
        <v>0</v>
      </c>
      <c r="R3680" s="39">
        <v>0</v>
      </c>
      <c r="S3680" s="39">
        <v>0</v>
      </c>
      <c r="T3680" s="39">
        <v>0</v>
      </c>
      <c r="U3680" s="39">
        <v>0</v>
      </c>
      <c r="V3680" s="39">
        <v>0</v>
      </c>
    </row>
    <row r="3681" spans="1:22" x14ac:dyDescent="0.25">
      <c r="A3681" s="39" t="s">
        <v>12862</v>
      </c>
      <c r="B3681" s="57" t="s">
        <v>1225</v>
      </c>
      <c r="C3681" s="39">
        <v>40325709</v>
      </c>
      <c r="D3681" s="39">
        <v>40327734</v>
      </c>
      <c r="E3681" s="57" t="s">
        <v>1698</v>
      </c>
      <c r="F3681" s="57">
        <v>2026</v>
      </c>
      <c r="G3681" s="39" t="s">
        <v>108</v>
      </c>
      <c r="H3681" s="57" t="s">
        <v>1608</v>
      </c>
      <c r="I3681" s="39">
        <v>0</v>
      </c>
      <c r="J3681" s="39">
        <v>0</v>
      </c>
      <c r="K3681" s="39">
        <v>0</v>
      </c>
      <c r="L3681" s="39">
        <v>0</v>
      </c>
      <c r="M3681" s="39">
        <v>0</v>
      </c>
      <c r="N3681" s="39">
        <v>0</v>
      </c>
      <c r="O3681" s="39">
        <v>0</v>
      </c>
      <c r="P3681" s="39">
        <v>0</v>
      </c>
      <c r="Q3681" s="39">
        <v>0</v>
      </c>
      <c r="R3681" s="39">
        <v>0</v>
      </c>
      <c r="S3681" s="39">
        <v>0</v>
      </c>
      <c r="T3681" s="39">
        <v>0</v>
      </c>
      <c r="U3681" s="39">
        <v>0</v>
      </c>
      <c r="V3681" s="39">
        <v>0</v>
      </c>
    </row>
    <row r="3682" spans="1:22" x14ac:dyDescent="0.25">
      <c r="A3682" s="39" t="s">
        <v>12863</v>
      </c>
      <c r="B3682" s="57" t="s">
        <v>1225</v>
      </c>
      <c r="C3682" s="39">
        <v>40329510</v>
      </c>
      <c r="D3682" s="39">
        <v>40330067</v>
      </c>
      <c r="E3682" s="57" t="s">
        <v>1698</v>
      </c>
      <c r="F3682" s="57">
        <v>558</v>
      </c>
      <c r="G3682" s="39" t="s">
        <v>4891</v>
      </c>
      <c r="H3682" s="57" t="s">
        <v>1608</v>
      </c>
      <c r="I3682" s="39">
        <v>0</v>
      </c>
      <c r="J3682" s="39">
        <v>0</v>
      </c>
      <c r="K3682" s="39">
        <v>0</v>
      </c>
      <c r="L3682" s="39">
        <v>0</v>
      </c>
      <c r="M3682" s="39">
        <v>0</v>
      </c>
      <c r="N3682" s="39">
        <v>0</v>
      </c>
      <c r="O3682" s="39">
        <v>0</v>
      </c>
      <c r="P3682" s="39">
        <v>0</v>
      </c>
      <c r="Q3682" s="39">
        <v>0</v>
      </c>
      <c r="R3682" s="39">
        <v>0</v>
      </c>
      <c r="S3682" s="39">
        <v>0</v>
      </c>
      <c r="T3682" s="39">
        <v>0</v>
      </c>
      <c r="U3682" s="39">
        <v>0</v>
      </c>
      <c r="V3682" s="39">
        <v>0</v>
      </c>
    </row>
    <row r="3683" spans="1:22" x14ac:dyDescent="0.25">
      <c r="A3683" s="39" t="s">
        <v>12864</v>
      </c>
      <c r="B3683" s="57" t="s">
        <v>1225</v>
      </c>
      <c r="C3683" s="39">
        <v>40348752</v>
      </c>
      <c r="D3683" s="39">
        <v>40350108</v>
      </c>
      <c r="E3683" s="57" t="s">
        <v>108</v>
      </c>
      <c r="F3683" s="57">
        <v>1357</v>
      </c>
      <c r="G3683" s="39" t="s">
        <v>108</v>
      </c>
      <c r="H3683" s="57" t="s">
        <v>1608</v>
      </c>
      <c r="I3683" s="39">
        <v>0</v>
      </c>
      <c r="J3683" s="39">
        <v>0</v>
      </c>
      <c r="K3683" s="39">
        <v>0</v>
      </c>
      <c r="L3683" s="39">
        <v>0</v>
      </c>
      <c r="M3683" s="39">
        <v>0</v>
      </c>
      <c r="N3683" s="39">
        <v>0</v>
      </c>
      <c r="O3683" s="39">
        <v>0</v>
      </c>
      <c r="P3683" s="39">
        <v>0</v>
      </c>
      <c r="Q3683" s="39">
        <v>0</v>
      </c>
      <c r="R3683" s="39">
        <v>0</v>
      </c>
      <c r="S3683" s="39">
        <v>0</v>
      </c>
      <c r="T3683" s="39">
        <v>0</v>
      </c>
      <c r="U3683" s="39">
        <v>0</v>
      </c>
      <c r="V3683" s="39">
        <v>0</v>
      </c>
    </row>
    <row r="3684" spans="1:22" x14ac:dyDescent="0.25">
      <c r="A3684" s="39" t="s">
        <v>12865</v>
      </c>
      <c r="B3684" s="57" t="s">
        <v>1225</v>
      </c>
      <c r="C3684" s="39">
        <v>40363508</v>
      </c>
      <c r="D3684" s="39">
        <v>40366268</v>
      </c>
      <c r="E3684" s="57" t="s">
        <v>108</v>
      </c>
      <c r="F3684" s="57">
        <v>2761</v>
      </c>
      <c r="G3684" s="39" t="s">
        <v>12866</v>
      </c>
      <c r="H3684" s="57" t="s">
        <v>1608</v>
      </c>
      <c r="I3684" s="39">
        <v>3.36277003908932</v>
      </c>
      <c r="J3684" s="39">
        <v>3.59067387097297</v>
      </c>
      <c r="K3684" s="39">
        <v>2.9318570019385199</v>
      </c>
      <c r="L3684" s="39">
        <v>2.7272408668246801</v>
      </c>
      <c r="M3684" s="39">
        <v>2.6610563560149898</v>
      </c>
      <c r="N3684" s="39">
        <v>2.7982600066726802</v>
      </c>
      <c r="O3684" s="39">
        <v>2.57060379336178</v>
      </c>
      <c r="P3684" s="39">
        <v>2.9430661427460598</v>
      </c>
      <c r="Q3684" s="39">
        <v>4.4135331565010603</v>
      </c>
      <c r="R3684" s="39">
        <v>4.8632992028457096</v>
      </c>
      <c r="S3684" s="39">
        <v>4.0754470595287398</v>
      </c>
      <c r="T3684" s="39">
        <v>4.7185917813466602</v>
      </c>
      <c r="U3684" s="39">
        <v>4.0342333262538697</v>
      </c>
      <c r="V3684" s="39">
        <v>4.16899496492755</v>
      </c>
    </row>
    <row r="3685" spans="1:22" x14ac:dyDescent="0.25">
      <c r="A3685" s="39" t="s">
        <v>12867</v>
      </c>
      <c r="B3685" s="57" t="s">
        <v>1225</v>
      </c>
      <c r="C3685" s="39">
        <v>40375506</v>
      </c>
      <c r="D3685" s="39">
        <v>40386591</v>
      </c>
      <c r="E3685" s="57" t="s">
        <v>108</v>
      </c>
      <c r="F3685" s="57">
        <v>11086</v>
      </c>
      <c r="G3685" s="39" t="s">
        <v>12868</v>
      </c>
      <c r="H3685" s="57" t="s">
        <v>1608</v>
      </c>
      <c r="I3685" s="39">
        <v>3.1603571304561102</v>
      </c>
      <c r="J3685" s="39">
        <v>3.4389661295907699</v>
      </c>
      <c r="K3685" s="39">
        <v>2.9494098006419498</v>
      </c>
      <c r="L3685" s="39">
        <v>2.9610917111258601</v>
      </c>
      <c r="M3685" s="39">
        <v>2.8821049949573299</v>
      </c>
      <c r="N3685" s="39">
        <v>2.8276178460713801</v>
      </c>
      <c r="O3685" s="39">
        <v>2.8861111266664299</v>
      </c>
      <c r="P3685" s="39">
        <v>2.9152417041211001</v>
      </c>
      <c r="Q3685" s="39">
        <v>3.0654361693505101</v>
      </c>
      <c r="R3685" s="39">
        <v>3.0521619741744401</v>
      </c>
      <c r="S3685" s="39">
        <v>2.9962639967461802</v>
      </c>
      <c r="T3685" s="39">
        <v>2.8602060036496102</v>
      </c>
      <c r="U3685" s="39">
        <v>2.7684003157918302</v>
      </c>
      <c r="V3685" s="39">
        <v>2.9530715006560699</v>
      </c>
    </row>
    <row r="3686" spans="1:22" x14ac:dyDescent="0.25">
      <c r="A3686" s="39" t="s">
        <v>12869</v>
      </c>
      <c r="B3686" s="57" t="s">
        <v>1225</v>
      </c>
      <c r="C3686" s="39">
        <v>40388788</v>
      </c>
      <c r="D3686" s="39">
        <v>40391022</v>
      </c>
      <c r="E3686" s="57" t="s">
        <v>1698</v>
      </c>
      <c r="F3686" s="57">
        <v>2235</v>
      </c>
      <c r="G3686" s="39" t="s">
        <v>7010</v>
      </c>
      <c r="H3686" s="57" t="s">
        <v>1608</v>
      </c>
      <c r="I3686" s="39">
        <v>4.5261940401769198</v>
      </c>
      <c r="J3686" s="39">
        <v>5.2595813338550501</v>
      </c>
      <c r="K3686" s="39">
        <v>4.6734998909451804</v>
      </c>
      <c r="L3686" s="39">
        <v>4.5598466309449801</v>
      </c>
      <c r="M3686" s="39">
        <v>4.7217882357920802</v>
      </c>
      <c r="N3686" s="39">
        <v>4.71800536115546</v>
      </c>
      <c r="O3686" s="39">
        <v>4.22572223173702</v>
      </c>
      <c r="P3686" s="39">
        <v>5.0559764977147701</v>
      </c>
      <c r="Q3686" s="39">
        <v>4.5689441446547097</v>
      </c>
      <c r="R3686" s="39">
        <v>4.3581922783664799</v>
      </c>
      <c r="S3686" s="39">
        <v>4.4819253341027503</v>
      </c>
      <c r="T3686" s="39">
        <v>4.5561289504319298</v>
      </c>
      <c r="U3686" s="39">
        <v>4.4987423215023599</v>
      </c>
      <c r="V3686" s="39">
        <v>4.3243929965165098</v>
      </c>
    </row>
    <row r="3687" spans="1:22" x14ac:dyDescent="0.25">
      <c r="A3687" s="39" t="s">
        <v>12870</v>
      </c>
      <c r="B3687" s="57" t="s">
        <v>1225</v>
      </c>
      <c r="C3687" s="39">
        <v>40391109</v>
      </c>
      <c r="D3687" s="39">
        <v>40392290</v>
      </c>
      <c r="E3687" s="57" t="s">
        <v>108</v>
      </c>
      <c r="F3687" s="57">
        <v>1182</v>
      </c>
      <c r="G3687" s="39" t="s">
        <v>12871</v>
      </c>
      <c r="H3687" s="57" t="s">
        <v>1608</v>
      </c>
      <c r="I3687" s="39">
        <v>7.2630344058337899</v>
      </c>
      <c r="J3687" s="39">
        <v>6.7298654201957602</v>
      </c>
      <c r="K3687" s="39">
        <v>8.1915774549877707</v>
      </c>
      <c r="L3687" s="39">
        <v>8.2772269475002993</v>
      </c>
      <c r="M3687" s="39">
        <v>8.3492281428565196</v>
      </c>
      <c r="N3687" s="39">
        <v>8.5171536259652108</v>
      </c>
      <c r="O3687" s="39">
        <v>8.3662872393966392</v>
      </c>
      <c r="P3687" s="39">
        <v>8.3411451752226498</v>
      </c>
      <c r="Q3687" s="39">
        <v>8.0141041832656992</v>
      </c>
      <c r="R3687" s="39">
        <v>7.6709394497947896</v>
      </c>
      <c r="S3687" s="39">
        <v>7.6876066361396198</v>
      </c>
      <c r="T3687" s="39">
        <v>7.7912931485922101</v>
      </c>
      <c r="U3687" s="39">
        <v>7.9375797996796598</v>
      </c>
      <c r="V3687" s="39">
        <v>7.5627156116524299</v>
      </c>
    </row>
    <row r="3688" spans="1:22" x14ac:dyDescent="0.25">
      <c r="A3688" s="39" t="s">
        <v>12872</v>
      </c>
      <c r="B3688" s="57" t="s">
        <v>1225</v>
      </c>
      <c r="C3688" s="39">
        <v>40392372</v>
      </c>
      <c r="D3688" s="39">
        <v>40394961</v>
      </c>
      <c r="E3688" s="57" t="s">
        <v>108</v>
      </c>
      <c r="F3688" s="57">
        <v>2590</v>
      </c>
      <c r="G3688" s="39" t="s">
        <v>1837</v>
      </c>
      <c r="H3688" s="57" t="s">
        <v>1608</v>
      </c>
      <c r="I3688" s="39">
        <v>1.82806690303258</v>
      </c>
      <c r="J3688" s="39">
        <v>1.8247271272321</v>
      </c>
      <c r="K3688" s="39">
        <v>1.43244101259976</v>
      </c>
      <c r="L3688" s="39">
        <v>1.6976181566372399</v>
      </c>
      <c r="M3688" s="39">
        <v>1.67617712414928</v>
      </c>
      <c r="N3688" s="39">
        <v>1.5672874527914</v>
      </c>
      <c r="O3688" s="39">
        <v>1.57734906216769</v>
      </c>
      <c r="P3688" s="39">
        <v>1.2369578794704801</v>
      </c>
      <c r="Q3688" s="39">
        <v>1.6910561650932601</v>
      </c>
      <c r="R3688" s="39">
        <v>1.18290836781701</v>
      </c>
      <c r="S3688" s="39">
        <v>1.5214980538140801</v>
      </c>
      <c r="T3688" s="39">
        <v>1.4948456665535701</v>
      </c>
      <c r="U3688" s="39">
        <v>1.5068405606873301</v>
      </c>
      <c r="V3688" s="39">
        <v>1.53295025944885</v>
      </c>
    </row>
    <row r="3689" spans="1:22" x14ac:dyDescent="0.25">
      <c r="A3689" s="39" t="s">
        <v>12873</v>
      </c>
      <c r="B3689" s="57" t="s">
        <v>1225</v>
      </c>
      <c r="C3689" s="39">
        <v>40401402</v>
      </c>
      <c r="D3689" s="39">
        <v>40402223</v>
      </c>
      <c r="E3689" s="57" t="s">
        <v>1698</v>
      </c>
      <c r="F3689" s="57">
        <v>822</v>
      </c>
      <c r="G3689" s="39" t="s">
        <v>1793</v>
      </c>
      <c r="H3689" s="57" t="s">
        <v>1608</v>
      </c>
      <c r="I3689" s="39">
        <v>0.27558281829768</v>
      </c>
      <c r="J3689" s="39">
        <v>0.68618315539520103</v>
      </c>
      <c r="K3689" s="39">
        <v>0</v>
      </c>
      <c r="L3689" s="39">
        <v>0</v>
      </c>
      <c r="M3689" s="39">
        <v>0</v>
      </c>
      <c r="N3689" s="39">
        <v>0.225067581550882</v>
      </c>
      <c r="O3689" s="39">
        <v>2.0261945314216301</v>
      </c>
      <c r="P3689" s="39">
        <v>0.32725736548358297</v>
      </c>
      <c r="Q3689" s="39">
        <v>7.8990608001492504</v>
      </c>
      <c r="R3689" s="39">
        <v>7.95553948555537</v>
      </c>
      <c r="S3689" s="39">
        <v>7.2095313470370899</v>
      </c>
      <c r="T3689" s="39">
        <v>6.4832869608345298</v>
      </c>
      <c r="U3689" s="39">
        <v>5.1245431996541102</v>
      </c>
      <c r="V3689" s="39">
        <v>5.7902298829556704</v>
      </c>
    </row>
    <row r="3690" spans="1:22" x14ac:dyDescent="0.25">
      <c r="A3690" s="39" t="s">
        <v>12874</v>
      </c>
      <c r="B3690" s="57" t="s">
        <v>1225</v>
      </c>
      <c r="C3690" s="39">
        <v>40401460</v>
      </c>
      <c r="D3690" s="39">
        <v>40404808</v>
      </c>
      <c r="E3690" s="57" t="s">
        <v>108</v>
      </c>
      <c r="F3690" s="57">
        <v>3349</v>
      </c>
      <c r="G3690" s="39" t="s">
        <v>2622</v>
      </c>
      <c r="H3690" s="57" t="s">
        <v>1608</v>
      </c>
      <c r="I3690" s="39">
        <v>3.4609915087566501</v>
      </c>
      <c r="J3690" s="39">
        <v>3.2806163795837699</v>
      </c>
      <c r="K3690" s="39">
        <v>3.7937814609571201</v>
      </c>
      <c r="L3690" s="39">
        <v>3.8925367453257702</v>
      </c>
      <c r="M3690" s="39">
        <v>4.15455080605149</v>
      </c>
      <c r="N3690" s="39">
        <v>3.9337992217823001</v>
      </c>
      <c r="O3690" s="39">
        <v>4.0305921031196501</v>
      </c>
      <c r="P3690" s="39">
        <v>3.8832004577158501</v>
      </c>
      <c r="Q3690" s="39">
        <v>4.9107710309416497</v>
      </c>
      <c r="R3690" s="39">
        <v>5.0779949188494999</v>
      </c>
      <c r="S3690" s="39">
        <v>4.8386190316151598</v>
      </c>
      <c r="T3690" s="39">
        <v>4.4379201515868099</v>
      </c>
      <c r="U3690" s="39">
        <v>4.2063619085299999</v>
      </c>
      <c r="V3690" s="39">
        <v>3.9788454284239099</v>
      </c>
    </row>
    <row r="3691" spans="1:22" x14ac:dyDescent="0.25">
      <c r="A3691" s="39" t="s">
        <v>12875</v>
      </c>
      <c r="B3691" s="57" t="s">
        <v>1225</v>
      </c>
      <c r="C3691" s="39">
        <v>40404948</v>
      </c>
      <c r="D3691" s="39">
        <v>40407522</v>
      </c>
      <c r="E3691" s="57" t="s">
        <v>108</v>
      </c>
      <c r="F3691" s="57">
        <v>2575</v>
      </c>
      <c r="G3691" s="39" t="s">
        <v>108</v>
      </c>
      <c r="H3691" s="57" t="s">
        <v>1608</v>
      </c>
      <c r="I3691" s="39">
        <v>4.2581419958937703</v>
      </c>
      <c r="J3691" s="39">
        <v>4.3717330906226701</v>
      </c>
      <c r="K3691" s="39">
        <v>3.51557369549819</v>
      </c>
      <c r="L3691" s="39">
        <v>3.68303389746344</v>
      </c>
      <c r="M3691" s="39">
        <v>3.75931565083873</v>
      </c>
      <c r="N3691" s="39">
        <v>3.3872674058589198</v>
      </c>
      <c r="O3691" s="39">
        <v>3.75833516085306</v>
      </c>
      <c r="P3691" s="39">
        <v>3.2343541618417899</v>
      </c>
      <c r="Q3691" s="39">
        <v>3.65382817955751</v>
      </c>
      <c r="R3691" s="39">
        <v>3.91058876891868</v>
      </c>
      <c r="S3691" s="39">
        <v>3.6834718928552301</v>
      </c>
      <c r="T3691" s="39">
        <v>4.1959144849835797</v>
      </c>
      <c r="U3691" s="39">
        <v>4.1769849198273397</v>
      </c>
      <c r="V3691" s="39">
        <v>4.2991347367780302</v>
      </c>
    </row>
    <row r="3692" spans="1:22" x14ac:dyDescent="0.25">
      <c r="A3692" s="39" t="s">
        <v>12876</v>
      </c>
      <c r="B3692" s="57" t="s">
        <v>1225</v>
      </c>
      <c r="C3692" s="39">
        <v>40412330</v>
      </c>
      <c r="D3692" s="39">
        <v>40417940</v>
      </c>
      <c r="E3692" s="57" t="s">
        <v>108</v>
      </c>
      <c r="F3692" s="57">
        <v>5611</v>
      </c>
      <c r="G3692" s="39" t="s">
        <v>12877</v>
      </c>
      <c r="H3692" s="57" t="s">
        <v>1608</v>
      </c>
      <c r="I3692" s="39">
        <v>4.2485196561867502</v>
      </c>
      <c r="J3692" s="39">
        <v>4.2426787160154102</v>
      </c>
      <c r="K3692" s="39">
        <v>3.9578403267062301</v>
      </c>
      <c r="L3692" s="39">
        <v>4.0237343965729302</v>
      </c>
      <c r="M3692" s="39">
        <v>3.94127536686611</v>
      </c>
      <c r="N3692" s="39">
        <v>3.82081207722872</v>
      </c>
      <c r="O3692" s="39">
        <v>3.9258380554818402</v>
      </c>
      <c r="P3692" s="39">
        <v>3.9578403267062301</v>
      </c>
      <c r="Q3692" s="39">
        <v>3.9150906094406599</v>
      </c>
      <c r="R3692" s="39">
        <v>3.9427490708288899</v>
      </c>
      <c r="S3692" s="39">
        <v>4.0206710941286001</v>
      </c>
      <c r="T3692" s="39">
        <v>4.1617184177222999</v>
      </c>
      <c r="U3692" s="39">
        <v>4.0059658156701197</v>
      </c>
      <c r="V3692" s="39">
        <v>4.01910585687755</v>
      </c>
    </row>
    <row r="3693" spans="1:22" x14ac:dyDescent="0.25">
      <c r="A3693" s="39" t="s">
        <v>12878</v>
      </c>
      <c r="B3693" s="57" t="s">
        <v>1225</v>
      </c>
      <c r="C3693" s="39">
        <v>40424284</v>
      </c>
      <c r="D3693" s="39">
        <v>40426771</v>
      </c>
      <c r="E3693" s="57" t="s">
        <v>108</v>
      </c>
      <c r="F3693" s="57">
        <v>2488</v>
      </c>
      <c r="G3693" s="39" t="s">
        <v>12879</v>
      </c>
      <c r="H3693" s="57" t="s">
        <v>1608</v>
      </c>
      <c r="I3693" s="39">
        <v>3.2357393119732198</v>
      </c>
      <c r="J3693" s="39">
        <v>3.9610027804205599</v>
      </c>
      <c r="K3693" s="39">
        <v>2.47906237497281</v>
      </c>
      <c r="L3693" s="39">
        <v>2.7615873990926301</v>
      </c>
      <c r="M3693" s="39">
        <v>2.7254903260385399</v>
      </c>
      <c r="N3693" s="39">
        <v>2.42746404154824</v>
      </c>
      <c r="O3693" s="39">
        <v>1.93547106301614</v>
      </c>
      <c r="P3693" s="39">
        <v>2.7671822965032198</v>
      </c>
      <c r="Q3693" s="39">
        <v>3.70508215777682</v>
      </c>
      <c r="R3693" s="39">
        <v>3.5137560153833101</v>
      </c>
      <c r="S3693" s="39">
        <v>3.3510077576410402</v>
      </c>
      <c r="T3693" s="39">
        <v>3.66197756774053</v>
      </c>
      <c r="U3693" s="39">
        <v>3.7559664482312098</v>
      </c>
      <c r="V3693" s="39">
        <v>3.6834382056225601</v>
      </c>
    </row>
    <row r="3694" spans="1:22" x14ac:dyDescent="0.25">
      <c r="A3694" s="39" t="s">
        <v>12880</v>
      </c>
      <c r="B3694" s="57" t="s">
        <v>1225</v>
      </c>
      <c r="C3694" s="39">
        <v>40429349</v>
      </c>
      <c r="D3694" s="39">
        <v>40430163</v>
      </c>
      <c r="E3694" s="57" t="s">
        <v>108</v>
      </c>
      <c r="F3694" s="57">
        <v>815</v>
      </c>
      <c r="G3694" s="39" t="s">
        <v>1867</v>
      </c>
      <c r="H3694" s="57" t="s">
        <v>1608</v>
      </c>
      <c r="I3694" s="39">
        <v>0</v>
      </c>
      <c r="J3694" s="39">
        <v>0</v>
      </c>
      <c r="K3694" s="39">
        <v>0</v>
      </c>
      <c r="L3694" s="39">
        <v>0</v>
      </c>
      <c r="M3694" s="39">
        <v>0</v>
      </c>
      <c r="N3694" s="39">
        <v>0</v>
      </c>
      <c r="O3694" s="39">
        <v>0</v>
      </c>
      <c r="P3694" s="39">
        <v>0</v>
      </c>
      <c r="Q3694" s="39">
        <v>0</v>
      </c>
      <c r="R3694" s="39">
        <v>0</v>
      </c>
      <c r="S3694" s="39">
        <v>0</v>
      </c>
      <c r="T3694" s="39">
        <v>0</v>
      </c>
      <c r="U3694" s="39">
        <v>0</v>
      </c>
      <c r="V3694" s="39">
        <v>0</v>
      </c>
    </row>
    <row r="3695" spans="1:22" x14ac:dyDescent="0.25">
      <c r="A3695" s="39" t="s">
        <v>12881</v>
      </c>
      <c r="B3695" s="57" t="s">
        <v>1225</v>
      </c>
      <c r="C3695" s="39">
        <v>40436073</v>
      </c>
      <c r="D3695" s="39">
        <v>40439351</v>
      </c>
      <c r="E3695" s="57" t="s">
        <v>108</v>
      </c>
      <c r="F3695" s="57">
        <v>3279</v>
      </c>
      <c r="G3695" s="39" t="s">
        <v>12882</v>
      </c>
      <c r="H3695" s="57" t="s">
        <v>1608</v>
      </c>
      <c r="I3695" s="39">
        <v>4.36531459900882</v>
      </c>
      <c r="J3695" s="39">
        <v>4.69321372560987</v>
      </c>
      <c r="K3695" s="39">
        <v>3.4196103503395099</v>
      </c>
      <c r="L3695" s="39">
        <v>3.56698558892694</v>
      </c>
      <c r="M3695" s="39">
        <v>3.4583505039203999</v>
      </c>
      <c r="N3695" s="39">
        <v>3.4318128107018802</v>
      </c>
      <c r="O3695" s="39">
        <v>3.3956784191721199</v>
      </c>
      <c r="P3695" s="39">
        <v>3.5764374844286602</v>
      </c>
      <c r="Q3695" s="39">
        <v>4.0628729199648097</v>
      </c>
      <c r="R3695" s="39">
        <v>4.2411613777091297</v>
      </c>
      <c r="S3695" s="39">
        <v>4.0180198654459698</v>
      </c>
      <c r="T3695" s="39">
        <v>3.7822303139763598</v>
      </c>
      <c r="U3695" s="39">
        <v>3.8574336621630398</v>
      </c>
      <c r="V3695" s="39">
        <v>3.6303821719556701</v>
      </c>
    </row>
    <row r="3696" spans="1:22" x14ac:dyDescent="0.25">
      <c r="A3696" s="39" t="s">
        <v>12883</v>
      </c>
      <c r="B3696" s="57" t="s">
        <v>1225</v>
      </c>
      <c r="C3696" s="39">
        <v>40453870</v>
      </c>
      <c r="D3696" s="39">
        <v>40455306</v>
      </c>
      <c r="E3696" s="57" t="s">
        <v>108</v>
      </c>
      <c r="F3696" s="57">
        <v>1437</v>
      </c>
      <c r="G3696" s="39" t="s">
        <v>12884</v>
      </c>
      <c r="H3696" s="57" t="s">
        <v>1608</v>
      </c>
      <c r="I3696" s="39">
        <v>7.04774558244294</v>
      </c>
      <c r="J3696" s="39">
        <v>7.0514699893482797</v>
      </c>
      <c r="K3696" s="39">
        <v>2.1760227119387299</v>
      </c>
      <c r="L3696" s="39">
        <v>2.1715815463339401</v>
      </c>
      <c r="M3696" s="39">
        <v>2.5157755186617998</v>
      </c>
      <c r="N3696" s="39">
        <v>2.4983223621477002</v>
      </c>
      <c r="O3696" s="39">
        <v>2.7460955933008</v>
      </c>
      <c r="P3696" s="39">
        <v>2.3092111191389302</v>
      </c>
      <c r="Q3696" s="39">
        <v>6.9489628774078502</v>
      </c>
      <c r="R3696" s="39">
        <v>7.0528831814027102</v>
      </c>
      <c r="S3696" s="39">
        <v>7.0989269081600597</v>
      </c>
      <c r="T3696" s="39">
        <v>4.7342381273446597</v>
      </c>
      <c r="U3696" s="39">
        <v>4.9975679116906404</v>
      </c>
      <c r="V3696" s="39">
        <v>5.4410617908659402</v>
      </c>
    </row>
    <row r="3697" spans="1:22" x14ac:dyDescent="0.25">
      <c r="A3697" s="39" t="s">
        <v>12885</v>
      </c>
      <c r="B3697" s="57" t="s">
        <v>1225</v>
      </c>
      <c r="C3697" s="39">
        <v>40458322</v>
      </c>
      <c r="D3697" s="39">
        <v>40458708</v>
      </c>
      <c r="E3697" s="57" t="s">
        <v>1698</v>
      </c>
      <c r="F3697" s="57">
        <v>387</v>
      </c>
      <c r="G3697" s="39" t="s">
        <v>108</v>
      </c>
      <c r="H3697" s="57" t="s">
        <v>1608</v>
      </c>
      <c r="I3697" s="39">
        <v>0</v>
      </c>
      <c r="J3697" s="39">
        <v>0</v>
      </c>
      <c r="K3697" s="39">
        <v>0</v>
      </c>
      <c r="L3697" s="39">
        <v>0</v>
      </c>
      <c r="M3697" s="39">
        <v>0</v>
      </c>
      <c r="N3697" s="39">
        <v>0</v>
      </c>
      <c r="O3697" s="39">
        <v>0</v>
      </c>
      <c r="P3697" s="39">
        <v>0</v>
      </c>
      <c r="Q3697" s="39">
        <v>0</v>
      </c>
      <c r="R3697" s="39">
        <v>0</v>
      </c>
      <c r="S3697" s="39">
        <v>0</v>
      </c>
      <c r="T3697" s="39">
        <v>0</v>
      </c>
      <c r="U3697" s="39">
        <v>0</v>
      </c>
      <c r="V3697" s="39">
        <v>0</v>
      </c>
    </row>
    <row r="3698" spans="1:22" x14ac:dyDescent="0.25">
      <c r="A3698" s="39" t="s">
        <v>12886</v>
      </c>
      <c r="B3698" s="57" t="s">
        <v>1225</v>
      </c>
      <c r="C3698" s="39">
        <v>41260295</v>
      </c>
      <c r="D3698" s="39">
        <v>41271582</v>
      </c>
      <c r="E3698" s="57" t="s">
        <v>1698</v>
      </c>
      <c r="F3698" s="57">
        <v>11288</v>
      </c>
      <c r="G3698" s="39" t="s">
        <v>2975</v>
      </c>
      <c r="H3698" s="57" t="s">
        <v>1609</v>
      </c>
      <c r="I3698" s="39">
        <v>3.4386255380883801</v>
      </c>
      <c r="J3698" s="39">
        <v>3.6293333036076998</v>
      </c>
      <c r="K3698" s="39">
        <v>3.7790495528374599</v>
      </c>
      <c r="L3698" s="39">
        <v>3.52939619455876</v>
      </c>
      <c r="M3698" s="39">
        <v>3.6025756508166999</v>
      </c>
      <c r="N3698" s="39">
        <v>3.6947910660282401</v>
      </c>
      <c r="O3698" s="39">
        <v>3.85990993149171</v>
      </c>
      <c r="P3698" s="39">
        <v>3.7268421134795702</v>
      </c>
      <c r="Q3698" s="39">
        <v>3.48085965877915</v>
      </c>
      <c r="R3698" s="39">
        <v>3.4732154340703998</v>
      </c>
      <c r="S3698" s="39">
        <v>3.4584961867448798</v>
      </c>
      <c r="T3698" s="39">
        <v>3.4698338924808598</v>
      </c>
      <c r="U3698" s="39">
        <v>3.69647240568387</v>
      </c>
      <c r="V3698" s="39">
        <v>3.5315311810973502</v>
      </c>
    </row>
    <row r="3699" spans="1:22" x14ac:dyDescent="0.25">
      <c r="A3699" s="39" t="s">
        <v>12887</v>
      </c>
      <c r="B3699" s="57" t="s">
        <v>1225</v>
      </c>
      <c r="C3699" s="39">
        <v>41268196</v>
      </c>
      <c r="D3699" s="39">
        <v>41269870</v>
      </c>
      <c r="E3699" s="57" t="s">
        <v>108</v>
      </c>
      <c r="F3699" s="57">
        <v>1675</v>
      </c>
      <c r="G3699" s="39" t="s">
        <v>7442</v>
      </c>
      <c r="H3699" s="57" t="s">
        <v>1609</v>
      </c>
      <c r="I3699" s="39">
        <v>3.85299758761332</v>
      </c>
      <c r="J3699" s="39">
        <v>4.1099288325372703</v>
      </c>
      <c r="K3699" s="39">
        <v>3.32887092309447</v>
      </c>
      <c r="L3699" s="39">
        <v>3.2083440136297598</v>
      </c>
      <c r="M3699" s="39">
        <v>3.46601363216354</v>
      </c>
      <c r="N3699" s="39">
        <v>3.1232159046984398</v>
      </c>
      <c r="O3699" s="39">
        <v>3.37942827565805</v>
      </c>
      <c r="P3699" s="39">
        <v>3.21716245806638</v>
      </c>
      <c r="Q3699" s="39">
        <v>3.4948251905956802</v>
      </c>
      <c r="R3699" s="39">
        <v>3.7651528059460402</v>
      </c>
      <c r="S3699" s="39">
        <v>3.5691751032536398</v>
      </c>
      <c r="T3699" s="39">
        <v>3.6351739466749202</v>
      </c>
      <c r="U3699" s="39">
        <v>3.3639293792711999</v>
      </c>
      <c r="V3699" s="39">
        <v>3.6790296268298701</v>
      </c>
    </row>
    <row r="3700" spans="1:22" x14ac:dyDescent="0.25">
      <c r="A3700" s="39" t="s">
        <v>12888</v>
      </c>
      <c r="B3700" s="57" t="s">
        <v>1225</v>
      </c>
      <c r="C3700" s="39">
        <v>41271534</v>
      </c>
      <c r="D3700" s="39">
        <v>41273571</v>
      </c>
      <c r="E3700" s="57" t="s">
        <v>108</v>
      </c>
      <c r="F3700" s="57">
        <v>2038</v>
      </c>
      <c r="G3700" s="39" t="s">
        <v>3517</v>
      </c>
      <c r="H3700" s="57" t="s">
        <v>1609</v>
      </c>
      <c r="I3700" s="39">
        <v>3.7014603412229001</v>
      </c>
      <c r="J3700" s="39">
        <v>3.9499550742734599</v>
      </c>
      <c r="K3700" s="39">
        <v>3.4756685892827099</v>
      </c>
      <c r="L3700" s="39">
        <v>3.4819705271694699</v>
      </c>
      <c r="M3700" s="39">
        <v>3.51091129751065</v>
      </c>
      <c r="N3700" s="39">
        <v>3.4331570963848002</v>
      </c>
      <c r="O3700" s="39">
        <v>3.3582457389238001</v>
      </c>
      <c r="P3700" s="39">
        <v>3.31078071521971</v>
      </c>
      <c r="Q3700" s="39">
        <v>4.0624844129094502</v>
      </c>
      <c r="R3700" s="39">
        <v>4.20874354104307</v>
      </c>
      <c r="S3700" s="39">
        <v>3.97024626966064</v>
      </c>
      <c r="T3700" s="39">
        <v>4.19971945247676</v>
      </c>
      <c r="U3700" s="39">
        <v>4.0873440261780498</v>
      </c>
      <c r="V3700" s="39">
        <v>4.2598750536291599</v>
      </c>
    </row>
    <row r="3701" spans="1:22" x14ac:dyDescent="0.25">
      <c r="A3701" s="39" t="s">
        <v>12889</v>
      </c>
      <c r="B3701" s="57" t="s">
        <v>1225</v>
      </c>
      <c r="C3701" s="39">
        <v>41288245</v>
      </c>
      <c r="D3701" s="39">
        <v>41289703</v>
      </c>
      <c r="E3701" s="57" t="s">
        <v>1698</v>
      </c>
      <c r="F3701" s="57">
        <v>1459</v>
      </c>
      <c r="G3701" s="39" t="s">
        <v>11262</v>
      </c>
      <c r="H3701" s="57" t="s">
        <v>1609</v>
      </c>
      <c r="I3701" s="39">
        <v>6.0694164689169297</v>
      </c>
      <c r="J3701" s="39">
        <v>5.3431483981420298</v>
      </c>
      <c r="K3701" s="39">
        <v>5.8953801834978297</v>
      </c>
      <c r="L3701" s="39">
        <v>5.8110882134318498</v>
      </c>
      <c r="M3701" s="39">
        <v>6.1507140106949096</v>
      </c>
      <c r="N3701" s="39">
        <v>5.4636682269075996</v>
      </c>
      <c r="O3701" s="39">
        <v>4.1126667752529498</v>
      </c>
      <c r="P3701" s="39">
        <v>5.5504820746495298</v>
      </c>
      <c r="Q3701" s="39">
        <v>4.2824546322173598</v>
      </c>
      <c r="R3701" s="39">
        <v>3.9803726754712399</v>
      </c>
      <c r="S3701" s="39">
        <v>3.8591346897439398</v>
      </c>
      <c r="T3701" s="39">
        <v>4.6020351654357103</v>
      </c>
      <c r="U3701" s="39">
        <v>4.4825256407679204</v>
      </c>
      <c r="V3701" s="39">
        <v>3.0629126281260199</v>
      </c>
    </row>
    <row r="3702" spans="1:22" x14ac:dyDescent="0.25">
      <c r="A3702" s="39" t="s">
        <v>12890</v>
      </c>
      <c r="B3702" s="57" t="s">
        <v>1225</v>
      </c>
      <c r="C3702" s="39">
        <v>41291649</v>
      </c>
      <c r="D3702" s="39">
        <v>41294833</v>
      </c>
      <c r="E3702" s="57" t="s">
        <v>108</v>
      </c>
      <c r="F3702" s="57">
        <v>3185</v>
      </c>
      <c r="G3702" s="39" t="s">
        <v>12891</v>
      </c>
      <c r="H3702" s="57" t="s">
        <v>1609</v>
      </c>
      <c r="I3702" s="39">
        <v>3.5232106484078698</v>
      </c>
      <c r="J3702" s="39">
        <v>3.2295387041598298</v>
      </c>
      <c r="K3702" s="39">
        <v>3.14241507172903</v>
      </c>
      <c r="L3702" s="39">
        <v>3.3922047507664099</v>
      </c>
      <c r="M3702" s="39">
        <v>3.35192367824131</v>
      </c>
      <c r="N3702" s="39">
        <v>3.3674815002862402</v>
      </c>
      <c r="O3702" s="39">
        <v>3.5168220234457799</v>
      </c>
      <c r="P3702" s="39">
        <v>3.2780903427629702</v>
      </c>
      <c r="Q3702" s="39">
        <v>3.27407078044891</v>
      </c>
      <c r="R3702" s="39">
        <v>3.2425704964921498</v>
      </c>
      <c r="S3702" s="39">
        <v>3.1395284328061601</v>
      </c>
      <c r="T3702" s="39">
        <v>3.6829665017530799</v>
      </c>
      <c r="U3702" s="39">
        <v>3.5933179123314898</v>
      </c>
      <c r="V3702" s="39">
        <v>3.6261470636037201</v>
      </c>
    </row>
    <row r="3703" spans="1:22" x14ac:dyDescent="0.25">
      <c r="A3703" s="39" t="s">
        <v>12892</v>
      </c>
      <c r="B3703" s="57" t="s">
        <v>1225</v>
      </c>
      <c r="C3703" s="39">
        <v>41314984</v>
      </c>
      <c r="D3703" s="39">
        <v>41317249</v>
      </c>
      <c r="E3703" s="57" t="s">
        <v>1698</v>
      </c>
      <c r="F3703" s="57">
        <v>2266</v>
      </c>
      <c r="G3703" s="39" t="s">
        <v>3868</v>
      </c>
      <c r="H3703" s="57" t="s">
        <v>1609</v>
      </c>
      <c r="I3703" s="39">
        <v>0</v>
      </c>
      <c r="J3703" s="39">
        <v>0</v>
      </c>
      <c r="K3703" s="39">
        <v>0</v>
      </c>
      <c r="L3703" s="39">
        <v>0</v>
      </c>
      <c r="M3703" s="39">
        <v>0</v>
      </c>
      <c r="N3703" s="39">
        <v>0</v>
      </c>
      <c r="O3703" s="39">
        <v>0</v>
      </c>
      <c r="P3703" s="39">
        <v>0</v>
      </c>
      <c r="Q3703" s="39">
        <v>0.34079467659474999</v>
      </c>
      <c r="R3703" s="39">
        <v>1.2275069731080199</v>
      </c>
      <c r="S3703" s="39">
        <v>0.55106018934060297</v>
      </c>
      <c r="T3703" s="39">
        <v>0.17263472177941999</v>
      </c>
      <c r="U3703" s="39">
        <v>0</v>
      </c>
      <c r="V3703" s="39">
        <v>0</v>
      </c>
    </row>
    <row r="3704" spans="1:22" x14ac:dyDescent="0.25">
      <c r="A3704" s="39" t="s">
        <v>12893</v>
      </c>
      <c r="B3704" s="57" t="s">
        <v>1225</v>
      </c>
      <c r="C3704" s="39">
        <v>41333064</v>
      </c>
      <c r="D3704" s="39">
        <v>41339733</v>
      </c>
      <c r="E3704" s="57" t="s">
        <v>1698</v>
      </c>
      <c r="F3704" s="57">
        <v>6670</v>
      </c>
      <c r="G3704" s="39" t="s">
        <v>3210</v>
      </c>
      <c r="H3704" s="57" t="s">
        <v>1609</v>
      </c>
      <c r="I3704" s="39">
        <v>0</v>
      </c>
      <c r="J3704" s="39">
        <v>0</v>
      </c>
      <c r="K3704" s="39">
        <v>0.105296973723619</v>
      </c>
      <c r="L3704" s="39">
        <v>0</v>
      </c>
      <c r="M3704" s="39">
        <v>0</v>
      </c>
      <c r="N3704" s="39">
        <v>0</v>
      </c>
      <c r="O3704" s="39">
        <v>0</v>
      </c>
      <c r="P3704" s="39">
        <v>0</v>
      </c>
      <c r="Q3704" s="39">
        <v>0</v>
      </c>
      <c r="R3704" s="39">
        <v>0</v>
      </c>
      <c r="S3704" s="39">
        <v>0</v>
      </c>
      <c r="T3704" s="39">
        <v>0</v>
      </c>
      <c r="U3704" s="39">
        <v>0</v>
      </c>
      <c r="V3704" s="39">
        <v>0</v>
      </c>
    </row>
    <row r="3705" spans="1:22" x14ac:dyDescent="0.25">
      <c r="A3705" s="39" t="s">
        <v>12894</v>
      </c>
      <c r="B3705" s="57" t="s">
        <v>1225</v>
      </c>
      <c r="C3705" s="39">
        <v>41350351</v>
      </c>
      <c r="D3705" s="39">
        <v>41350701</v>
      </c>
      <c r="E3705" s="57" t="s">
        <v>1698</v>
      </c>
      <c r="F3705" s="57">
        <v>351</v>
      </c>
      <c r="G3705" s="39" t="s">
        <v>108</v>
      </c>
      <c r="H3705" s="57" t="s">
        <v>1609</v>
      </c>
      <c r="I3705" s="39">
        <v>0</v>
      </c>
      <c r="J3705" s="39">
        <v>0</v>
      </c>
      <c r="K3705" s="39">
        <v>1.4290267155135401</v>
      </c>
      <c r="L3705" s="39">
        <v>1.6823935110627299</v>
      </c>
      <c r="M3705" s="39">
        <v>1.41119843378701</v>
      </c>
      <c r="N3705" s="39">
        <v>0.56161550191428</v>
      </c>
      <c r="O3705" s="39">
        <v>0</v>
      </c>
      <c r="P3705" s="39">
        <v>0</v>
      </c>
      <c r="Q3705" s="39">
        <v>0</v>
      </c>
      <c r="R3705" s="39">
        <v>0.54036657027936696</v>
      </c>
      <c r="S3705" s="39">
        <v>0</v>
      </c>
      <c r="T3705" s="39">
        <v>0</v>
      </c>
      <c r="U3705" s="39">
        <v>0</v>
      </c>
      <c r="V3705" s="39">
        <v>0</v>
      </c>
    </row>
    <row r="3706" spans="1:22" x14ac:dyDescent="0.25">
      <c r="A3706" s="39" t="s">
        <v>12895</v>
      </c>
      <c r="B3706" s="57" t="s">
        <v>1225</v>
      </c>
      <c r="C3706" s="39">
        <v>41350832</v>
      </c>
      <c r="D3706" s="39">
        <v>41351823</v>
      </c>
      <c r="E3706" s="57" t="s">
        <v>108</v>
      </c>
      <c r="F3706" s="57">
        <v>992</v>
      </c>
      <c r="G3706" s="39" t="s">
        <v>108</v>
      </c>
      <c r="H3706" s="57" t="s">
        <v>1609</v>
      </c>
      <c r="I3706" s="39">
        <v>4.1184427898354503</v>
      </c>
      <c r="J3706" s="39">
        <v>4.18855126344471</v>
      </c>
      <c r="K3706" s="39">
        <v>4.90237752651334</v>
      </c>
      <c r="L3706" s="39">
        <v>4.8447923705848002</v>
      </c>
      <c r="M3706" s="39">
        <v>4.9006736308585301</v>
      </c>
      <c r="N3706" s="39">
        <v>4.8726268665806902</v>
      </c>
      <c r="O3706" s="39">
        <v>4.96419991292285</v>
      </c>
      <c r="P3706" s="39">
        <v>4.9194878724471698</v>
      </c>
      <c r="Q3706" s="39">
        <v>4.20603363782263</v>
      </c>
      <c r="R3706" s="39">
        <v>4.4768806467286399</v>
      </c>
      <c r="S3706" s="39">
        <v>4.4364083986053604</v>
      </c>
      <c r="T3706" s="39">
        <v>4.6116681474842496</v>
      </c>
      <c r="U3706" s="39">
        <v>4.6913443241345503</v>
      </c>
      <c r="V3706" s="39">
        <v>4.6331231080100599</v>
      </c>
    </row>
    <row r="3707" spans="1:22" x14ac:dyDescent="0.25">
      <c r="A3707" s="39" t="s">
        <v>12896</v>
      </c>
      <c r="B3707" s="57" t="s">
        <v>1225</v>
      </c>
      <c r="C3707" s="39">
        <v>41375936</v>
      </c>
      <c r="D3707" s="39">
        <v>41377241</v>
      </c>
      <c r="E3707" s="57" t="s">
        <v>1698</v>
      </c>
      <c r="F3707" s="57">
        <v>1306</v>
      </c>
      <c r="G3707" s="39" t="s">
        <v>1719</v>
      </c>
      <c r="H3707" s="57" t="s">
        <v>1609</v>
      </c>
      <c r="I3707" s="39">
        <v>0</v>
      </c>
      <c r="J3707" s="39">
        <v>0</v>
      </c>
      <c r="K3707" s="39">
        <v>0</v>
      </c>
      <c r="L3707" s="39">
        <v>0</v>
      </c>
      <c r="M3707" s="39">
        <v>0</v>
      </c>
      <c r="N3707" s="39">
        <v>0</v>
      </c>
      <c r="O3707" s="39">
        <v>0</v>
      </c>
      <c r="P3707" s="39">
        <v>0</v>
      </c>
      <c r="Q3707" s="39">
        <v>0</v>
      </c>
      <c r="R3707" s="39">
        <v>0</v>
      </c>
      <c r="S3707" s="39">
        <v>0</v>
      </c>
      <c r="T3707" s="39">
        <v>0</v>
      </c>
      <c r="U3707" s="39">
        <v>0</v>
      </c>
      <c r="V3707" s="39">
        <v>0</v>
      </c>
    </row>
    <row r="3708" spans="1:22" x14ac:dyDescent="0.25">
      <c r="A3708" s="39" t="s">
        <v>12897</v>
      </c>
      <c r="B3708" s="57" t="s">
        <v>1225</v>
      </c>
      <c r="C3708" s="39">
        <v>41380058</v>
      </c>
      <c r="D3708" s="39">
        <v>41381902</v>
      </c>
      <c r="E3708" s="57" t="s">
        <v>1698</v>
      </c>
      <c r="F3708" s="57">
        <v>1845</v>
      </c>
      <c r="G3708" s="39" t="s">
        <v>12898</v>
      </c>
      <c r="H3708" s="57" t="s">
        <v>1609</v>
      </c>
      <c r="I3708" s="39">
        <v>2.3055065666914798</v>
      </c>
      <c r="J3708" s="39">
        <v>2.5401388902434099</v>
      </c>
      <c r="K3708" s="39">
        <v>2.2167000791792901</v>
      </c>
      <c r="L3708" s="39">
        <v>2.2238055701466499</v>
      </c>
      <c r="M3708" s="39">
        <v>2.2451153155975301</v>
      </c>
      <c r="N3708" s="39">
        <v>2.0793576290560898</v>
      </c>
      <c r="O3708" s="39">
        <v>1.7298703133053701</v>
      </c>
      <c r="P3708" s="39">
        <v>2.1234940426717799</v>
      </c>
      <c r="Q3708" s="39">
        <v>1.76478774616037</v>
      </c>
      <c r="R3708" s="39">
        <v>1.50928032646261</v>
      </c>
      <c r="S3708" s="39">
        <v>1.6058024678113001</v>
      </c>
      <c r="T3708" s="39">
        <v>1.6953480180340801</v>
      </c>
      <c r="U3708" s="39">
        <v>1.6886682629163901</v>
      </c>
      <c r="V3708" s="39">
        <v>1.6517933759174499</v>
      </c>
    </row>
    <row r="3709" spans="1:22" x14ac:dyDescent="0.25">
      <c r="A3709" s="39" t="s">
        <v>12899</v>
      </c>
      <c r="B3709" s="57" t="s">
        <v>1225</v>
      </c>
      <c r="C3709" s="39">
        <v>41383101</v>
      </c>
      <c r="D3709" s="39">
        <v>41383415</v>
      </c>
      <c r="E3709" s="57" t="s">
        <v>1698</v>
      </c>
      <c r="F3709" s="57">
        <v>315</v>
      </c>
      <c r="G3709" s="39" t="s">
        <v>108</v>
      </c>
      <c r="H3709" s="57" t="s">
        <v>1609</v>
      </c>
      <c r="I3709" s="39">
        <v>4.0834601799157602</v>
      </c>
      <c r="J3709" s="39">
        <v>5.0826642736202903</v>
      </c>
      <c r="K3709" s="39">
        <v>3.2592996079427099</v>
      </c>
      <c r="L3709" s="39">
        <v>1.7913848446045</v>
      </c>
      <c r="M3709" s="39">
        <v>1.35552940691741</v>
      </c>
      <c r="N3709" s="39">
        <v>2.9267016123323</v>
      </c>
      <c r="O3709" s="39">
        <v>3.2045007194503898</v>
      </c>
      <c r="P3709" s="39">
        <v>0.97811873271900196</v>
      </c>
      <c r="Q3709" s="39">
        <v>0.76811062632586302</v>
      </c>
      <c r="R3709" s="39">
        <v>3.4570951848553699</v>
      </c>
      <c r="S3709" s="39">
        <v>2.1900427253047199</v>
      </c>
      <c r="T3709" s="39">
        <v>5.1993621811353199</v>
      </c>
      <c r="U3709" s="39">
        <v>2.4547575926941199</v>
      </c>
      <c r="V3709" s="39">
        <v>5.0205022013975196</v>
      </c>
    </row>
    <row r="3710" spans="1:22" x14ac:dyDescent="0.25">
      <c r="A3710" s="39" t="s">
        <v>12900</v>
      </c>
      <c r="B3710" s="57" t="s">
        <v>1225</v>
      </c>
      <c r="C3710" s="39">
        <v>41387855</v>
      </c>
      <c r="D3710" s="39">
        <v>41388312</v>
      </c>
      <c r="E3710" s="57" t="s">
        <v>108</v>
      </c>
      <c r="F3710" s="57">
        <v>458</v>
      </c>
      <c r="G3710" s="39" t="s">
        <v>2381</v>
      </c>
      <c r="H3710" s="57" t="s">
        <v>1609</v>
      </c>
      <c r="I3710" s="39">
        <v>0</v>
      </c>
      <c r="J3710" s="39">
        <v>0</v>
      </c>
      <c r="K3710" s="39">
        <v>0</v>
      </c>
      <c r="L3710" s="39">
        <v>0</v>
      </c>
      <c r="M3710" s="39">
        <v>0</v>
      </c>
      <c r="N3710" s="39">
        <v>0</v>
      </c>
      <c r="O3710" s="39">
        <v>0</v>
      </c>
      <c r="P3710" s="39">
        <v>0</v>
      </c>
      <c r="Q3710" s="39">
        <v>0</v>
      </c>
      <c r="R3710" s="39">
        <v>0</v>
      </c>
      <c r="S3710" s="39">
        <v>0</v>
      </c>
      <c r="T3710" s="39">
        <v>0</v>
      </c>
      <c r="U3710" s="39">
        <v>0</v>
      </c>
      <c r="V3710" s="39">
        <v>0</v>
      </c>
    </row>
    <row r="3711" spans="1:22" x14ac:dyDescent="0.25">
      <c r="A3711" s="39" t="s">
        <v>12901</v>
      </c>
      <c r="B3711" s="57" t="s">
        <v>1225</v>
      </c>
      <c r="C3711" s="39">
        <v>41390459</v>
      </c>
      <c r="D3711" s="39">
        <v>41393148</v>
      </c>
      <c r="E3711" s="57" t="s">
        <v>1698</v>
      </c>
      <c r="F3711" s="57">
        <v>2690</v>
      </c>
      <c r="G3711" s="39" t="s">
        <v>108</v>
      </c>
      <c r="H3711" s="57" t="s">
        <v>1609</v>
      </c>
      <c r="I3711" s="39">
        <v>3.01071897936614</v>
      </c>
      <c r="J3711" s="39">
        <v>3.5686037172073402</v>
      </c>
      <c r="K3711" s="39">
        <v>2.9552179351282399</v>
      </c>
      <c r="L3711" s="39">
        <v>3.1023188313999399</v>
      </c>
      <c r="M3711" s="39">
        <v>3.0781281728596799</v>
      </c>
      <c r="N3711" s="39">
        <v>3.5036158761812999</v>
      </c>
      <c r="O3711" s="39">
        <v>3.3595310095067599</v>
      </c>
      <c r="P3711" s="39">
        <v>3.3566452850077102</v>
      </c>
      <c r="Q3711" s="39">
        <v>2.8339263574472899</v>
      </c>
      <c r="R3711" s="39">
        <v>2.9396798174835199</v>
      </c>
      <c r="S3711" s="39">
        <v>2.9745054509181901</v>
      </c>
      <c r="T3711" s="39">
        <v>2.7211320079367098</v>
      </c>
      <c r="U3711" s="39">
        <v>3.2136054660440898</v>
      </c>
      <c r="V3711" s="39">
        <v>2.7507201152762</v>
      </c>
    </row>
    <row r="3712" spans="1:22" x14ac:dyDescent="0.25">
      <c r="A3712" s="39" t="s">
        <v>12902</v>
      </c>
      <c r="B3712" s="57" t="s">
        <v>1225</v>
      </c>
      <c r="C3712" s="39">
        <v>41406012</v>
      </c>
      <c r="D3712" s="39">
        <v>41406731</v>
      </c>
      <c r="E3712" s="57" t="s">
        <v>108</v>
      </c>
      <c r="F3712" s="57">
        <v>720</v>
      </c>
      <c r="G3712" s="39" t="s">
        <v>108</v>
      </c>
      <c r="H3712" s="57" t="s">
        <v>1609</v>
      </c>
      <c r="I3712" s="39">
        <v>0.61890862480627995</v>
      </c>
      <c r="J3712" s="39">
        <v>0</v>
      </c>
      <c r="K3712" s="39">
        <v>0</v>
      </c>
      <c r="L3712" s="39">
        <v>0.336724413743343</v>
      </c>
      <c r="M3712" s="39">
        <v>0</v>
      </c>
      <c r="N3712" s="39">
        <v>0</v>
      </c>
      <c r="O3712" s="39">
        <v>0.68813827470429001</v>
      </c>
      <c r="P3712" s="39">
        <v>0</v>
      </c>
      <c r="Q3712" s="39">
        <v>0.90674824267495702</v>
      </c>
      <c r="R3712" s="39">
        <v>0.63460070260394696</v>
      </c>
      <c r="S3712" s="39">
        <v>0.84129285965706602</v>
      </c>
      <c r="T3712" s="39">
        <v>0.39369845121952401</v>
      </c>
      <c r="U3712" s="39">
        <v>1.10181813422741</v>
      </c>
      <c r="V3712" s="39">
        <v>0.62002799114144402</v>
      </c>
    </row>
    <row r="3713" spans="1:22" x14ac:dyDescent="0.25">
      <c r="A3713" s="39" t="s">
        <v>12903</v>
      </c>
      <c r="B3713" s="57" t="s">
        <v>1225</v>
      </c>
      <c r="C3713" s="39">
        <v>41413367</v>
      </c>
      <c r="D3713" s="39">
        <v>41414798</v>
      </c>
      <c r="E3713" s="57" t="s">
        <v>1698</v>
      </c>
      <c r="F3713" s="57">
        <v>1432</v>
      </c>
      <c r="G3713" s="39" t="s">
        <v>11059</v>
      </c>
      <c r="H3713" s="57" t="s">
        <v>1609</v>
      </c>
      <c r="I3713" s="39">
        <v>2.6154986942676</v>
      </c>
      <c r="J3713" s="39">
        <v>3.1519026423058301</v>
      </c>
      <c r="K3713" s="39">
        <v>0.67120187055377301</v>
      </c>
      <c r="L3713" s="39">
        <v>0.63404675290968304</v>
      </c>
      <c r="M3713" s="39">
        <v>0.60667057754998199</v>
      </c>
      <c r="N3713" s="39">
        <v>0.39273176025041001</v>
      </c>
      <c r="O3713" s="39">
        <v>9.4894626365592802E-2</v>
      </c>
      <c r="P3713" s="39">
        <v>0.328326376773933</v>
      </c>
      <c r="Q3713" s="39">
        <v>0.62337714246577403</v>
      </c>
      <c r="R3713" s="39">
        <v>0.79661685696497697</v>
      </c>
      <c r="S3713" s="39">
        <v>1.0266726009001399</v>
      </c>
      <c r="T3713" s="39">
        <v>0.89342900425050298</v>
      </c>
      <c r="U3713" s="39">
        <v>0.76171163525960806</v>
      </c>
      <c r="V3713" s="39">
        <v>0.93589795879870497</v>
      </c>
    </row>
    <row r="3714" spans="1:22" x14ac:dyDescent="0.25">
      <c r="A3714" s="39" t="s">
        <v>12904</v>
      </c>
      <c r="B3714" s="57" t="s">
        <v>1225</v>
      </c>
      <c r="C3714" s="39">
        <v>41630796</v>
      </c>
      <c r="D3714" s="39">
        <v>41634264</v>
      </c>
      <c r="E3714" s="57" t="s">
        <v>108</v>
      </c>
      <c r="F3714" s="57">
        <v>3469</v>
      </c>
      <c r="G3714" s="39" t="s">
        <v>2671</v>
      </c>
      <c r="H3714" s="57" t="s">
        <v>1610</v>
      </c>
      <c r="I3714" s="39">
        <v>5.0544925335911897</v>
      </c>
      <c r="J3714" s="39">
        <v>4.9710974565617496</v>
      </c>
      <c r="K3714" s="39">
        <v>4.9144544994513897</v>
      </c>
      <c r="L3714" s="39">
        <v>4.9060343425040402</v>
      </c>
      <c r="M3714" s="39">
        <v>5.0222435139473598</v>
      </c>
      <c r="N3714" s="39">
        <v>4.7949200716345501</v>
      </c>
      <c r="O3714" s="39">
        <v>4.4552746082440402</v>
      </c>
      <c r="P3714" s="39">
        <v>4.7391352179700403</v>
      </c>
      <c r="Q3714" s="39">
        <v>4.4020126591536801</v>
      </c>
      <c r="R3714" s="39">
        <v>4.4747734763121301</v>
      </c>
      <c r="S3714" s="39">
        <v>4.3743161643720896</v>
      </c>
      <c r="T3714" s="39">
        <v>4.4128560287923904</v>
      </c>
      <c r="U3714" s="39">
        <v>4.4538401905953204</v>
      </c>
      <c r="V3714" s="39">
        <v>4.2101550466051396</v>
      </c>
    </row>
    <row r="3715" spans="1:22" x14ac:dyDescent="0.25">
      <c r="A3715" s="39" t="s">
        <v>12905</v>
      </c>
      <c r="B3715" s="57" t="s">
        <v>1225</v>
      </c>
      <c r="C3715" s="39">
        <v>41639562</v>
      </c>
      <c r="D3715" s="39">
        <v>41640846</v>
      </c>
      <c r="E3715" s="57" t="s">
        <v>108</v>
      </c>
      <c r="F3715" s="57">
        <v>1285</v>
      </c>
      <c r="G3715" s="39" t="s">
        <v>12906</v>
      </c>
      <c r="H3715" s="57" t="s">
        <v>1610</v>
      </c>
      <c r="I3715" s="39">
        <v>0</v>
      </c>
      <c r="J3715" s="39">
        <v>0</v>
      </c>
      <c r="K3715" s="39">
        <v>0</v>
      </c>
      <c r="L3715" s="39">
        <v>0</v>
      </c>
      <c r="M3715" s="39">
        <v>0</v>
      </c>
      <c r="N3715" s="39">
        <v>0</v>
      </c>
      <c r="O3715" s="39">
        <v>0</v>
      </c>
      <c r="P3715" s="39">
        <v>0</v>
      </c>
      <c r="Q3715" s="39">
        <v>0</v>
      </c>
      <c r="R3715" s="39">
        <v>0</v>
      </c>
      <c r="S3715" s="39">
        <v>0</v>
      </c>
      <c r="T3715" s="39">
        <v>0</v>
      </c>
      <c r="U3715" s="39">
        <v>0</v>
      </c>
      <c r="V3715" s="39">
        <v>0</v>
      </c>
    </row>
    <row r="3716" spans="1:22" x14ac:dyDescent="0.25">
      <c r="A3716" s="39" t="s">
        <v>12907</v>
      </c>
      <c r="B3716" s="57" t="s">
        <v>1225</v>
      </c>
      <c r="C3716" s="39">
        <v>41642639</v>
      </c>
      <c r="D3716" s="39">
        <v>41648241</v>
      </c>
      <c r="E3716" s="57" t="s">
        <v>1698</v>
      </c>
      <c r="F3716" s="57">
        <v>5603</v>
      </c>
      <c r="G3716" s="39" t="s">
        <v>12908</v>
      </c>
      <c r="H3716" s="57" t="s">
        <v>1610</v>
      </c>
      <c r="I3716" s="39">
        <v>3.5739682555423702</v>
      </c>
      <c r="J3716" s="39">
        <v>4.3242129562524996</v>
      </c>
      <c r="K3716" s="39">
        <v>2.9270829311407298</v>
      </c>
      <c r="L3716" s="39">
        <v>2.9675836455053499</v>
      </c>
      <c r="M3716" s="39">
        <v>2.73165464771541</v>
      </c>
      <c r="N3716" s="39">
        <v>3.50803559770854</v>
      </c>
      <c r="O3716" s="39">
        <v>3.7616044183780502</v>
      </c>
      <c r="P3716" s="39">
        <v>3.44380553873658</v>
      </c>
      <c r="Q3716" s="39">
        <v>3.76553474636298</v>
      </c>
      <c r="R3716" s="39">
        <v>3.9289103442188802</v>
      </c>
      <c r="S3716" s="39">
        <v>3.7483538856293901</v>
      </c>
      <c r="T3716" s="39">
        <v>3.72919381938509</v>
      </c>
      <c r="U3716" s="39">
        <v>3.9214077660757698</v>
      </c>
      <c r="V3716" s="39">
        <v>3.99822258728652</v>
      </c>
    </row>
    <row r="3717" spans="1:22" x14ac:dyDescent="0.25">
      <c r="A3717" s="39" t="s">
        <v>12909</v>
      </c>
      <c r="B3717" s="57" t="s">
        <v>1225</v>
      </c>
      <c r="C3717" s="39">
        <v>41648196</v>
      </c>
      <c r="D3717" s="39">
        <v>41652534</v>
      </c>
      <c r="E3717" s="57" t="s">
        <v>108</v>
      </c>
      <c r="F3717" s="57">
        <v>4339</v>
      </c>
      <c r="G3717" s="39" t="s">
        <v>12910</v>
      </c>
      <c r="H3717" s="57" t="s">
        <v>1610</v>
      </c>
      <c r="I3717" s="39">
        <v>3.0736266044556899</v>
      </c>
      <c r="J3717" s="39">
        <v>3.4819059652122002</v>
      </c>
      <c r="K3717" s="39">
        <v>2.6602121556446701</v>
      </c>
      <c r="L3717" s="39">
        <v>2.6363578060359001</v>
      </c>
      <c r="M3717" s="39">
        <v>2.7523632504730302</v>
      </c>
      <c r="N3717" s="39">
        <v>2.6796670043749198</v>
      </c>
      <c r="O3717" s="39">
        <v>2.5997224533723</v>
      </c>
      <c r="P3717" s="39">
        <v>2.4930452315487801</v>
      </c>
      <c r="Q3717" s="39">
        <v>2.2592694735722199</v>
      </c>
      <c r="R3717" s="39">
        <v>2.5179634868686001</v>
      </c>
      <c r="S3717" s="39">
        <v>2.42368035265957</v>
      </c>
      <c r="T3717" s="39">
        <v>3.0415794316365998</v>
      </c>
      <c r="U3717" s="39">
        <v>3.0671878042163101</v>
      </c>
      <c r="V3717" s="39">
        <v>3.4127151462931198</v>
      </c>
    </row>
    <row r="3718" spans="1:22" x14ac:dyDescent="0.25">
      <c r="A3718" s="39" t="s">
        <v>12911</v>
      </c>
      <c r="B3718" s="57" t="s">
        <v>1225</v>
      </c>
      <c r="C3718" s="39">
        <v>41652977</v>
      </c>
      <c r="D3718" s="39">
        <v>41659655</v>
      </c>
      <c r="E3718" s="57" t="s">
        <v>108</v>
      </c>
      <c r="F3718" s="57">
        <v>6679</v>
      </c>
      <c r="G3718" s="39" t="s">
        <v>2717</v>
      </c>
      <c r="H3718" s="57" t="s">
        <v>1610</v>
      </c>
      <c r="I3718" s="39">
        <v>3.8733309072690898</v>
      </c>
      <c r="J3718" s="39">
        <v>3.99143567861204</v>
      </c>
      <c r="K3718" s="39">
        <v>3.1881540184101298</v>
      </c>
      <c r="L3718" s="39">
        <v>3.24982909850138</v>
      </c>
      <c r="M3718" s="39">
        <v>3.2452963733807398</v>
      </c>
      <c r="N3718" s="39">
        <v>3.12213761328672</v>
      </c>
      <c r="O3718" s="39">
        <v>3.1100524858580001</v>
      </c>
      <c r="P3718" s="39">
        <v>3.0140213632787098</v>
      </c>
      <c r="Q3718" s="39">
        <v>3.4909936353292998</v>
      </c>
      <c r="R3718" s="39">
        <v>3.5134781124764101</v>
      </c>
      <c r="S3718" s="39">
        <v>3.5278710543015701</v>
      </c>
      <c r="T3718" s="39">
        <v>3.0142070877307598</v>
      </c>
      <c r="U3718" s="39">
        <v>2.9623824417171898</v>
      </c>
      <c r="V3718" s="39">
        <v>2.9074291012423199</v>
      </c>
    </row>
    <row r="3719" spans="1:22" x14ac:dyDescent="0.25">
      <c r="A3719" s="39" t="s">
        <v>12912</v>
      </c>
      <c r="B3719" s="57" t="s">
        <v>1225</v>
      </c>
      <c r="C3719" s="39">
        <v>41659994</v>
      </c>
      <c r="D3719" s="39">
        <v>41670317</v>
      </c>
      <c r="E3719" s="57" t="s">
        <v>1698</v>
      </c>
      <c r="F3719" s="57">
        <v>10324</v>
      </c>
      <c r="G3719" s="39" t="s">
        <v>1701</v>
      </c>
      <c r="H3719" s="57" t="s">
        <v>1610</v>
      </c>
      <c r="I3719" s="39">
        <v>4.9290903063753904</v>
      </c>
      <c r="J3719" s="39">
        <v>5.0542016365795401</v>
      </c>
      <c r="K3719" s="39">
        <v>4.3499101487771403</v>
      </c>
      <c r="L3719" s="39">
        <v>4.2670638112776098</v>
      </c>
      <c r="M3719" s="39">
        <v>4.5254487704206801</v>
      </c>
      <c r="N3719" s="39">
        <v>4.2170212775454301</v>
      </c>
      <c r="O3719" s="39">
        <v>4.5094678299676501</v>
      </c>
      <c r="P3719" s="39">
        <v>4.2692800596419502</v>
      </c>
      <c r="Q3719" s="39">
        <v>4.3172678847460304</v>
      </c>
      <c r="R3719" s="39">
        <v>4.5724774109407402</v>
      </c>
      <c r="S3719" s="39">
        <v>4.5411492872807697</v>
      </c>
      <c r="T3719" s="39">
        <v>4.9264786553950701</v>
      </c>
      <c r="U3719" s="39">
        <v>4.7469576424136504</v>
      </c>
      <c r="V3719" s="39">
        <v>5.0069936176376304</v>
      </c>
    </row>
    <row r="3720" spans="1:22" x14ac:dyDescent="0.25">
      <c r="A3720" s="39" t="s">
        <v>12913</v>
      </c>
      <c r="B3720" s="57" t="s">
        <v>1225</v>
      </c>
      <c r="C3720" s="39">
        <v>41670492</v>
      </c>
      <c r="D3720" s="39">
        <v>41678727</v>
      </c>
      <c r="E3720" s="57" t="s">
        <v>1698</v>
      </c>
      <c r="F3720" s="57">
        <v>8236</v>
      </c>
      <c r="G3720" s="39" t="s">
        <v>1760</v>
      </c>
      <c r="H3720" s="57" t="s">
        <v>1610</v>
      </c>
      <c r="I3720" s="39">
        <v>2.7794992740220201</v>
      </c>
      <c r="J3720" s="39">
        <v>3.1794170968729798</v>
      </c>
      <c r="K3720" s="39">
        <v>1.84788469257673</v>
      </c>
      <c r="L3720" s="39">
        <v>2.12308343919524</v>
      </c>
      <c r="M3720" s="39">
        <v>1.9667700587166601</v>
      </c>
      <c r="N3720" s="39">
        <v>1.7727513581635199</v>
      </c>
      <c r="O3720" s="39">
        <v>1.9221407485180899</v>
      </c>
      <c r="P3720" s="39">
        <v>1.91953840362085</v>
      </c>
      <c r="Q3720" s="39">
        <v>2.85413931089857</v>
      </c>
      <c r="R3720" s="39">
        <v>3.2202154015839</v>
      </c>
      <c r="S3720" s="39">
        <v>2.9421804182469802</v>
      </c>
      <c r="T3720" s="39">
        <v>3.0869450754250698</v>
      </c>
      <c r="U3720" s="39">
        <v>2.6366640585022001</v>
      </c>
      <c r="V3720" s="39">
        <v>2.7519413982312901</v>
      </c>
    </row>
    <row r="3721" spans="1:22" x14ac:dyDescent="0.25">
      <c r="A3721" s="39" t="s">
        <v>12914</v>
      </c>
      <c r="B3721" s="57" t="s">
        <v>1225</v>
      </c>
      <c r="C3721" s="39">
        <v>41678570</v>
      </c>
      <c r="D3721" s="39">
        <v>41680843</v>
      </c>
      <c r="E3721" s="57" t="s">
        <v>108</v>
      </c>
      <c r="F3721" s="57">
        <v>2274</v>
      </c>
      <c r="G3721" s="39" t="s">
        <v>1936</v>
      </c>
      <c r="H3721" s="57" t="s">
        <v>1610</v>
      </c>
      <c r="I3721" s="39">
        <v>4.0879125525470297</v>
      </c>
      <c r="J3721" s="39">
        <v>4.4017806257405798</v>
      </c>
      <c r="K3721" s="39">
        <v>5.0797919571653596</v>
      </c>
      <c r="L3721" s="39">
        <v>4.9225071001355998</v>
      </c>
      <c r="M3721" s="39">
        <v>5.0413700361493099</v>
      </c>
      <c r="N3721" s="39">
        <v>5.0195862807362603</v>
      </c>
      <c r="O3721" s="39">
        <v>5.0211732109910798</v>
      </c>
      <c r="P3721" s="39">
        <v>5.1078343071444596</v>
      </c>
      <c r="Q3721" s="39">
        <v>4.0491079574123399</v>
      </c>
      <c r="R3721" s="39">
        <v>4.0010095332331996</v>
      </c>
      <c r="S3721" s="39">
        <v>3.9483018123506399</v>
      </c>
      <c r="T3721" s="39">
        <v>4.0347087397421699</v>
      </c>
      <c r="U3721" s="39">
        <v>4.4634459016051196</v>
      </c>
      <c r="V3721" s="39">
        <v>4.2723367843325599</v>
      </c>
    </row>
    <row r="3722" spans="1:22" x14ac:dyDescent="0.25">
      <c r="A3722" s="39" t="s">
        <v>12915</v>
      </c>
      <c r="B3722" s="57" t="s">
        <v>1225</v>
      </c>
      <c r="C3722" s="39">
        <v>41689866</v>
      </c>
      <c r="D3722" s="39">
        <v>41690330</v>
      </c>
      <c r="E3722" s="57" t="s">
        <v>1698</v>
      </c>
      <c r="F3722" s="57">
        <v>465</v>
      </c>
      <c r="G3722" s="39" t="s">
        <v>12916</v>
      </c>
      <c r="H3722" s="57" t="s">
        <v>1610</v>
      </c>
      <c r="I3722" s="39">
        <v>2.9438069563314802</v>
      </c>
      <c r="J3722" s="39">
        <v>5.8038805450000304</v>
      </c>
      <c r="K3722" s="39">
        <v>0.36317556362745801</v>
      </c>
      <c r="L3722" s="39">
        <v>0</v>
      </c>
      <c r="M3722" s="39">
        <v>0</v>
      </c>
      <c r="N3722" s="39">
        <v>0.56791921494164099</v>
      </c>
      <c r="O3722" s="39">
        <v>0.331168619875508</v>
      </c>
      <c r="P3722" s="39">
        <v>1.6095753231659999</v>
      </c>
      <c r="Q3722" s="39">
        <v>5.3506563590863001</v>
      </c>
      <c r="R3722" s="39">
        <v>5.5125903594124797</v>
      </c>
      <c r="S3722" s="39">
        <v>5.9477292674799296</v>
      </c>
      <c r="T3722" s="39">
        <v>2.5341985921657502</v>
      </c>
      <c r="U3722" s="39">
        <v>1.66688835958743</v>
      </c>
      <c r="V3722" s="39">
        <v>2.2141310238525498</v>
      </c>
    </row>
    <row r="3723" spans="1:22" x14ac:dyDescent="0.25">
      <c r="A3723" s="39" t="s">
        <v>12917</v>
      </c>
      <c r="B3723" s="57" t="s">
        <v>1225</v>
      </c>
      <c r="C3723" s="39">
        <v>41697028</v>
      </c>
      <c r="D3723" s="39">
        <v>41697723</v>
      </c>
      <c r="E3723" s="57" t="s">
        <v>108</v>
      </c>
      <c r="F3723" s="57">
        <v>696</v>
      </c>
      <c r="G3723" s="39" t="s">
        <v>12918</v>
      </c>
      <c r="H3723" s="57" t="s">
        <v>1610</v>
      </c>
      <c r="I3723" s="39">
        <v>0</v>
      </c>
      <c r="J3723" s="39">
        <v>0</v>
      </c>
      <c r="K3723" s="39">
        <v>0</v>
      </c>
      <c r="L3723" s="39">
        <v>0</v>
      </c>
      <c r="M3723" s="39">
        <v>0</v>
      </c>
      <c r="N3723" s="39">
        <v>0</v>
      </c>
      <c r="O3723" s="39">
        <v>0</v>
      </c>
      <c r="P3723" s="39">
        <v>0</v>
      </c>
      <c r="Q3723" s="39">
        <v>0</v>
      </c>
      <c r="R3723" s="39">
        <v>0</v>
      </c>
      <c r="S3723" s="39">
        <v>0</v>
      </c>
      <c r="T3723" s="39">
        <v>0</v>
      </c>
      <c r="U3723" s="39">
        <v>0</v>
      </c>
      <c r="V3723" s="39">
        <v>0</v>
      </c>
    </row>
    <row r="3724" spans="1:22" x14ac:dyDescent="0.25">
      <c r="A3724" s="39" t="s">
        <v>12919</v>
      </c>
      <c r="B3724" s="57" t="s">
        <v>1225</v>
      </c>
      <c r="C3724" s="39">
        <v>41700778</v>
      </c>
      <c r="D3724" s="39">
        <v>41703871</v>
      </c>
      <c r="E3724" s="57" t="s">
        <v>1698</v>
      </c>
      <c r="F3724" s="57">
        <v>3094</v>
      </c>
      <c r="G3724" s="39" t="s">
        <v>2798</v>
      </c>
      <c r="H3724" s="57" t="s">
        <v>1610</v>
      </c>
      <c r="I3724" s="39">
        <v>0</v>
      </c>
      <c r="J3724" s="39">
        <v>0.10290842311891001</v>
      </c>
      <c r="K3724" s="39">
        <v>0.82608105464766302</v>
      </c>
      <c r="L3724" s="39">
        <v>0.60010320588014399</v>
      </c>
      <c r="M3724" s="39">
        <v>0.68505924146882402</v>
      </c>
      <c r="N3724" s="39">
        <v>0.57538397953444398</v>
      </c>
      <c r="O3724" s="39">
        <v>0.14637890717909699</v>
      </c>
      <c r="P3724" s="39">
        <v>0.61360802886898203</v>
      </c>
      <c r="Q3724" s="39">
        <v>0.80449059796257205</v>
      </c>
      <c r="R3724" s="39">
        <v>0.42939207805027102</v>
      </c>
      <c r="S3724" s="39">
        <v>0.81515813455442898</v>
      </c>
      <c r="T3724" s="39">
        <v>0.29298194607732603</v>
      </c>
      <c r="U3724" s="39">
        <v>0.375728979053982</v>
      </c>
      <c r="V3724" s="39">
        <v>0.25233935598434298</v>
      </c>
    </row>
    <row r="3725" spans="1:22" x14ac:dyDescent="0.25">
      <c r="A3725" s="39" t="s">
        <v>12920</v>
      </c>
      <c r="B3725" s="57" t="s">
        <v>1225</v>
      </c>
      <c r="C3725" s="39">
        <v>41709393</v>
      </c>
      <c r="D3725" s="39">
        <v>41710877</v>
      </c>
      <c r="E3725" s="57" t="s">
        <v>1698</v>
      </c>
      <c r="F3725" s="57">
        <v>1485</v>
      </c>
      <c r="G3725" s="39" t="s">
        <v>108</v>
      </c>
      <c r="H3725" s="57" t="s">
        <v>1610</v>
      </c>
      <c r="I3725" s="39">
        <v>0</v>
      </c>
      <c r="J3725" s="39">
        <v>0</v>
      </c>
      <c r="K3725" s="39">
        <v>0</v>
      </c>
      <c r="L3725" s="39">
        <v>0</v>
      </c>
      <c r="M3725" s="39">
        <v>0</v>
      </c>
      <c r="N3725" s="39">
        <v>0</v>
      </c>
      <c r="O3725" s="39">
        <v>0</v>
      </c>
      <c r="P3725" s="39">
        <v>0</v>
      </c>
      <c r="Q3725" s="39">
        <v>0.26026658699756799</v>
      </c>
      <c r="R3725" s="39">
        <v>0</v>
      </c>
      <c r="S3725" s="39">
        <v>0</v>
      </c>
      <c r="T3725" s="39">
        <v>0</v>
      </c>
      <c r="U3725" s="39">
        <v>0</v>
      </c>
      <c r="V3725" s="39">
        <v>0</v>
      </c>
    </row>
    <row r="3726" spans="1:22" x14ac:dyDescent="0.25">
      <c r="A3726" s="39" t="s">
        <v>12921</v>
      </c>
      <c r="B3726" s="57" t="s">
        <v>1225</v>
      </c>
      <c r="C3726" s="39">
        <v>46108665</v>
      </c>
      <c r="D3726" s="39">
        <v>46112043</v>
      </c>
      <c r="E3726" s="57" t="s">
        <v>1698</v>
      </c>
      <c r="F3726" s="57">
        <v>3379</v>
      </c>
      <c r="G3726" s="39" t="s">
        <v>4504</v>
      </c>
      <c r="H3726" s="57" t="s">
        <v>1611</v>
      </c>
      <c r="I3726" s="39">
        <v>0</v>
      </c>
      <c r="J3726" s="39">
        <v>0</v>
      </c>
      <c r="K3726" s="39">
        <v>0</v>
      </c>
      <c r="L3726" s="39">
        <v>0</v>
      </c>
      <c r="M3726" s="39">
        <v>0</v>
      </c>
      <c r="N3726" s="39">
        <v>0</v>
      </c>
      <c r="O3726" s="39">
        <v>0</v>
      </c>
      <c r="P3726" s="39">
        <v>0</v>
      </c>
      <c r="Q3726" s="39">
        <v>0</v>
      </c>
      <c r="R3726" s="39">
        <v>0</v>
      </c>
      <c r="S3726" s="39">
        <v>0</v>
      </c>
      <c r="T3726" s="39">
        <v>0</v>
      </c>
      <c r="U3726" s="39">
        <v>3.1514757143078699E-2</v>
      </c>
      <c r="V3726" s="39">
        <v>0</v>
      </c>
    </row>
    <row r="3727" spans="1:22" x14ac:dyDescent="0.25">
      <c r="A3727" s="39" t="s">
        <v>12922</v>
      </c>
      <c r="B3727" s="57" t="s">
        <v>1225</v>
      </c>
      <c r="C3727" s="39">
        <v>46111774</v>
      </c>
      <c r="D3727" s="39">
        <v>46113840</v>
      </c>
      <c r="E3727" s="57" t="s">
        <v>108</v>
      </c>
      <c r="F3727" s="57">
        <v>2067</v>
      </c>
      <c r="G3727" s="39" t="s">
        <v>12923</v>
      </c>
      <c r="H3727" s="57" t="s">
        <v>1611</v>
      </c>
      <c r="I3727" s="39">
        <v>5.1913715497665103E-2</v>
      </c>
      <c r="J3727" s="39">
        <v>0.13063057355269</v>
      </c>
      <c r="K3727" s="39">
        <v>0</v>
      </c>
      <c r="L3727" s="39">
        <v>0.15074552531677499</v>
      </c>
      <c r="M3727" s="39">
        <v>0.176274256416244</v>
      </c>
      <c r="N3727" s="39">
        <v>0.115778110030463</v>
      </c>
      <c r="O3727" s="39">
        <v>6.4119234897767205E-2</v>
      </c>
      <c r="P3727" s="39">
        <v>0.15472706959157501</v>
      </c>
      <c r="Q3727" s="39">
        <v>0.60273621317219395</v>
      </c>
      <c r="R3727" s="39">
        <v>0.78724271172909499</v>
      </c>
      <c r="S3727" s="39">
        <v>0.82951674792017205</v>
      </c>
      <c r="T3727" s="39">
        <v>0.65547365105024302</v>
      </c>
      <c r="U3727" s="39">
        <v>1.01051490268386</v>
      </c>
      <c r="V3727" s="39">
        <v>1.0413481310997501</v>
      </c>
    </row>
    <row r="3728" spans="1:22" x14ac:dyDescent="0.25">
      <c r="A3728" s="39" t="s">
        <v>12924</v>
      </c>
      <c r="B3728" s="57" t="s">
        <v>1225</v>
      </c>
      <c r="C3728" s="39">
        <v>46117348</v>
      </c>
      <c r="D3728" s="39">
        <v>46120588</v>
      </c>
      <c r="E3728" s="57" t="s">
        <v>1698</v>
      </c>
      <c r="F3728" s="57">
        <v>3241</v>
      </c>
      <c r="G3728" s="39" t="s">
        <v>10724</v>
      </c>
      <c r="H3728" s="57" t="s">
        <v>1611</v>
      </c>
      <c r="I3728" s="39">
        <v>1.0977860666852901</v>
      </c>
      <c r="J3728" s="39">
        <v>1.7946737087995701</v>
      </c>
      <c r="K3728" s="39">
        <v>0.82418699292891695</v>
      </c>
      <c r="L3728" s="39">
        <v>0.777582571732783</v>
      </c>
      <c r="M3728" s="39">
        <v>0.55706202695765406</v>
      </c>
      <c r="N3728" s="39">
        <v>0.60518423724982595</v>
      </c>
      <c r="O3728" s="39">
        <v>0.71264331927154001</v>
      </c>
      <c r="P3728" s="39">
        <v>0.76946116677314302</v>
      </c>
      <c r="Q3728" s="39">
        <v>1.33316036059167</v>
      </c>
      <c r="R3728" s="39">
        <v>1.17508382116512</v>
      </c>
      <c r="S3728" s="39">
        <v>1.29504118268789</v>
      </c>
      <c r="T3728" s="39">
        <v>0.86643801217098804</v>
      </c>
      <c r="U3728" s="39">
        <v>1.31209007179319</v>
      </c>
      <c r="V3728" s="39">
        <v>0.7911881078163</v>
      </c>
    </row>
    <row r="3729" spans="1:22" x14ac:dyDescent="0.25">
      <c r="A3729" s="39" t="s">
        <v>12925</v>
      </c>
      <c r="B3729" s="57" t="s">
        <v>1225</v>
      </c>
      <c r="C3729" s="39">
        <v>46120372</v>
      </c>
      <c r="D3729" s="39">
        <v>46124314</v>
      </c>
      <c r="E3729" s="57" t="s">
        <v>108</v>
      </c>
      <c r="F3729" s="57">
        <v>3943</v>
      </c>
      <c r="G3729" s="39" t="s">
        <v>4510</v>
      </c>
      <c r="H3729" s="57" t="s">
        <v>1611</v>
      </c>
      <c r="I3729" s="39">
        <v>3.3032152469999398</v>
      </c>
      <c r="J3729" s="39">
        <v>3.4887592078704301</v>
      </c>
      <c r="K3729" s="39">
        <v>3.9056685964212101</v>
      </c>
      <c r="L3729" s="39">
        <v>3.9977169329406199</v>
      </c>
      <c r="M3729" s="39">
        <v>4.2450240173415299</v>
      </c>
      <c r="N3729" s="39">
        <v>5.02565784251561</v>
      </c>
      <c r="O3729" s="39">
        <v>4.9251781774833097</v>
      </c>
      <c r="P3729" s="39">
        <v>5.1152413729927497</v>
      </c>
      <c r="Q3729" s="39">
        <v>5.3524372156513396</v>
      </c>
      <c r="R3729" s="39">
        <v>4.9852043924285701</v>
      </c>
      <c r="S3729" s="39">
        <v>5.1090679786002404</v>
      </c>
      <c r="T3729" s="39">
        <v>4.86462198323854</v>
      </c>
      <c r="U3729" s="39">
        <v>4.9859648596279502</v>
      </c>
      <c r="V3729" s="39">
        <v>4.8420888115892904</v>
      </c>
    </row>
    <row r="3730" spans="1:22" x14ac:dyDescent="0.25">
      <c r="A3730" s="39" t="s">
        <v>12926</v>
      </c>
      <c r="B3730" s="57" t="s">
        <v>1225</v>
      </c>
      <c r="C3730" s="39">
        <v>46124794</v>
      </c>
      <c r="D3730" s="39">
        <v>46129355</v>
      </c>
      <c r="E3730" s="57" t="s">
        <v>108</v>
      </c>
      <c r="F3730" s="57">
        <v>4562</v>
      </c>
      <c r="G3730" s="39" t="s">
        <v>3476</v>
      </c>
      <c r="H3730" s="57" t="s">
        <v>1611</v>
      </c>
      <c r="I3730" s="39">
        <v>0.50366014048617302</v>
      </c>
      <c r="J3730" s="39">
        <v>0.66715185889339401</v>
      </c>
      <c r="K3730" s="39">
        <v>1.7355525039005699</v>
      </c>
      <c r="L3730" s="39">
        <v>1.6343888140821501</v>
      </c>
      <c r="M3730" s="39">
        <v>1.4860501428561801</v>
      </c>
      <c r="N3730" s="39">
        <v>1.96722026320778</v>
      </c>
      <c r="O3730" s="39">
        <v>2.27293989025944</v>
      </c>
      <c r="P3730" s="39">
        <v>2.0635961277322701</v>
      </c>
      <c r="Q3730" s="39">
        <v>2.26153683272842</v>
      </c>
      <c r="R3730" s="39">
        <v>2.04934150276496</v>
      </c>
      <c r="S3730" s="39">
        <v>2.1177316082097102</v>
      </c>
      <c r="T3730" s="39">
        <v>1.3212527555664999</v>
      </c>
      <c r="U3730" s="39">
        <v>1.5787986622583901</v>
      </c>
      <c r="V3730" s="39">
        <v>1.54292661184783</v>
      </c>
    </row>
    <row r="3731" spans="1:22" x14ac:dyDescent="0.25">
      <c r="A3731" s="39" t="s">
        <v>12927</v>
      </c>
      <c r="B3731" s="57" t="s">
        <v>1225</v>
      </c>
      <c r="C3731" s="39">
        <v>46135742</v>
      </c>
      <c r="D3731" s="39">
        <v>46137922</v>
      </c>
      <c r="E3731" s="57" t="s">
        <v>108</v>
      </c>
      <c r="F3731" s="57">
        <v>2181</v>
      </c>
      <c r="G3731" s="39" t="s">
        <v>12928</v>
      </c>
      <c r="H3731" s="57" t="s">
        <v>1611</v>
      </c>
      <c r="I3731" s="39">
        <v>3.62050430351966</v>
      </c>
      <c r="J3731" s="39">
        <v>3.0336221017398501</v>
      </c>
      <c r="K3731" s="39">
        <v>5.3747334780312102</v>
      </c>
      <c r="L3731" s="39">
        <v>5.7997245629045304</v>
      </c>
      <c r="M3731" s="39">
        <v>5.5890773247421004</v>
      </c>
      <c r="N3731" s="39">
        <v>5.4705368650925799</v>
      </c>
      <c r="O3731" s="39">
        <v>5.6151249272556303</v>
      </c>
      <c r="P3731" s="39">
        <v>5.161585410132</v>
      </c>
      <c r="Q3731" s="39">
        <v>4.2571162510049296</v>
      </c>
      <c r="R3731" s="39">
        <v>4.3035396701302799</v>
      </c>
      <c r="S3731" s="39">
        <v>4.4513034413604302</v>
      </c>
      <c r="T3731" s="39">
        <v>4.8166304236324802</v>
      </c>
      <c r="U3731" s="39">
        <v>5.0828941526174303</v>
      </c>
      <c r="V3731" s="39">
        <v>4.7417312315719702</v>
      </c>
    </row>
    <row r="3732" spans="1:22" x14ac:dyDescent="0.25">
      <c r="A3732" s="39" t="s">
        <v>12929</v>
      </c>
      <c r="B3732" s="57" t="s">
        <v>1225</v>
      </c>
      <c r="C3732" s="39">
        <v>46138628</v>
      </c>
      <c r="D3732" s="39">
        <v>46142951</v>
      </c>
      <c r="E3732" s="57" t="s">
        <v>108</v>
      </c>
      <c r="F3732" s="57">
        <v>4324</v>
      </c>
      <c r="G3732" s="39" t="s">
        <v>2257</v>
      </c>
      <c r="H3732" s="57" t="s">
        <v>1611</v>
      </c>
      <c r="I3732" s="39">
        <v>5.3236979170437904</v>
      </c>
      <c r="J3732" s="39">
        <v>5.5756602541876603</v>
      </c>
      <c r="K3732" s="39">
        <v>6.2803810506695399</v>
      </c>
      <c r="L3732" s="39">
        <v>6.2162744199730504</v>
      </c>
      <c r="M3732" s="39">
        <v>6.27932085229821</v>
      </c>
      <c r="N3732" s="39">
        <v>6.0930023253952301</v>
      </c>
      <c r="O3732" s="39">
        <v>5.9976040394677899</v>
      </c>
      <c r="P3732" s="39">
        <v>6.1195014353378703</v>
      </c>
      <c r="Q3732" s="39">
        <v>5.3377039571203397</v>
      </c>
      <c r="R3732" s="39">
        <v>5.35914512675898</v>
      </c>
      <c r="S3732" s="39">
        <v>5.4294251543281096</v>
      </c>
      <c r="T3732" s="39">
        <v>5.5515221698325501</v>
      </c>
      <c r="U3732" s="39">
        <v>5.8161824011699501</v>
      </c>
      <c r="V3732" s="39">
        <v>5.5174457825979797</v>
      </c>
    </row>
    <row r="3733" spans="1:22" x14ac:dyDescent="0.25">
      <c r="A3733" s="39" t="s">
        <v>12930</v>
      </c>
      <c r="B3733" s="57" t="s">
        <v>1225</v>
      </c>
      <c r="C3733" s="39">
        <v>46146204</v>
      </c>
      <c r="D3733" s="39">
        <v>46148015</v>
      </c>
      <c r="E3733" s="57" t="s">
        <v>1698</v>
      </c>
      <c r="F3733" s="57">
        <v>1812</v>
      </c>
      <c r="G3733" s="39" t="s">
        <v>4324</v>
      </c>
      <c r="H3733" s="57" t="s">
        <v>1611</v>
      </c>
      <c r="I3733" s="39">
        <v>3.7738803142667399</v>
      </c>
      <c r="J3733" s="39">
        <v>4.0846680968248004</v>
      </c>
      <c r="K3733" s="39">
        <v>3.73210635791418</v>
      </c>
      <c r="L3733" s="39">
        <v>3.8320798526716602</v>
      </c>
      <c r="M3733" s="39">
        <v>3.9042335915392199</v>
      </c>
      <c r="N3733" s="39">
        <v>3.91631421267354</v>
      </c>
      <c r="O3733" s="39">
        <v>3.93704301445102</v>
      </c>
      <c r="P3733" s="39">
        <v>3.8173572041081401</v>
      </c>
      <c r="Q3733" s="39">
        <v>4.1260394927026596</v>
      </c>
      <c r="R3733" s="39">
        <v>4.2579610350756001</v>
      </c>
      <c r="S3733" s="39">
        <v>4.3237231330337398</v>
      </c>
      <c r="T3733" s="39">
        <v>4.3432870004126096</v>
      </c>
      <c r="U3733" s="39">
        <v>4.04256554729972</v>
      </c>
      <c r="V3733" s="39">
        <v>4.4154071425245496</v>
      </c>
    </row>
    <row r="3734" spans="1:22" x14ac:dyDescent="0.25">
      <c r="A3734" s="39" t="s">
        <v>12931</v>
      </c>
      <c r="B3734" s="57" t="s">
        <v>1225</v>
      </c>
      <c r="C3734" s="39">
        <v>46148145</v>
      </c>
      <c r="D3734" s="39">
        <v>46149242</v>
      </c>
      <c r="E3734" s="57" t="s">
        <v>108</v>
      </c>
      <c r="F3734" s="57">
        <v>1098</v>
      </c>
      <c r="G3734" s="39" t="s">
        <v>12932</v>
      </c>
      <c r="H3734" s="57" t="s">
        <v>1611</v>
      </c>
      <c r="I3734" s="39">
        <v>3.3392970419393002</v>
      </c>
      <c r="J3734" s="39">
        <v>2.6675084149440602</v>
      </c>
      <c r="K3734" s="39">
        <v>4.4689025773293896</v>
      </c>
      <c r="L3734" s="39">
        <v>4.42149935447706</v>
      </c>
      <c r="M3734" s="39">
        <v>4.2223949975752904</v>
      </c>
      <c r="N3734" s="39">
        <v>4.7462590137459699</v>
      </c>
      <c r="O3734" s="39">
        <v>4.5284963067799104</v>
      </c>
      <c r="P3734" s="39">
        <v>4.5032724000770896</v>
      </c>
      <c r="Q3734" s="39">
        <v>3.92902400713997</v>
      </c>
      <c r="R3734" s="39">
        <v>3.2404776728582201</v>
      </c>
      <c r="S3734" s="39">
        <v>3.8025551380391498</v>
      </c>
      <c r="T3734" s="39">
        <v>3.3269413957281202</v>
      </c>
      <c r="U3734" s="39">
        <v>3.6839209808093201</v>
      </c>
      <c r="V3734" s="39">
        <v>3.4219018964783499</v>
      </c>
    </row>
    <row r="3735" spans="1:22" x14ac:dyDescent="0.25">
      <c r="A3735" s="39" t="s">
        <v>12933</v>
      </c>
      <c r="B3735" s="57" t="s">
        <v>1225</v>
      </c>
      <c r="C3735" s="39">
        <v>46151134</v>
      </c>
      <c r="D3735" s="39">
        <v>46153161</v>
      </c>
      <c r="E3735" s="57" t="s">
        <v>108</v>
      </c>
      <c r="F3735" s="57">
        <v>2028</v>
      </c>
      <c r="G3735" s="39" t="s">
        <v>12934</v>
      </c>
      <c r="H3735" s="57" t="s">
        <v>1611</v>
      </c>
      <c r="I3735" s="39">
        <v>4.9029321856949899</v>
      </c>
      <c r="J3735" s="39">
        <v>4.9884620174413197</v>
      </c>
      <c r="K3735" s="39">
        <v>4.8617122485551096</v>
      </c>
      <c r="L3735" s="39">
        <v>4.8178688017279896</v>
      </c>
      <c r="M3735" s="39">
        <v>4.9344646051476202</v>
      </c>
      <c r="N3735" s="39">
        <v>5.0000180335752997</v>
      </c>
      <c r="O3735" s="39">
        <v>4.3257030129084404</v>
      </c>
      <c r="P3735" s="39">
        <v>4.6258958334422999</v>
      </c>
      <c r="Q3735" s="39">
        <v>4.8568363347387598</v>
      </c>
      <c r="R3735" s="39">
        <v>5.20123784976035</v>
      </c>
      <c r="S3735" s="39">
        <v>5.0201243434329497</v>
      </c>
      <c r="T3735" s="39">
        <v>5.4867722855854</v>
      </c>
      <c r="U3735" s="39">
        <v>5.3060726292544702</v>
      </c>
      <c r="V3735" s="39">
        <v>5.5038575325774302</v>
      </c>
    </row>
    <row r="3736" spans="1:22" x14ac:dyDescent="0.25">
      <c r="A3736" s="39" t="s">
        <v>12935</v>
      </c>
      <c r="B3736" s="57" t="s">
        <v>1225</v>
      </c>
      <c r="C3736" s="39">
        <v>46153673</v>
      </c>
      <c r="D3736" s="39">
        <v>46155271</v>
      </c>
      <c r="E3736" s="57" t="s">
        <v>108</v>
      </c>
      <c r="F3736" s="57">
        <v>1599</v>
      </c>
      <c r="G3736" s="39" t="s">
        <v>12934</v>
      </c>
      <c r="H3736" s="57" t="s">
        <v>1611</v>
      </c>
      <c r="I3736" s="39">
        <v>4.1909703546155503</v>
      </c>
      <c r="J3736" s="39">
        <v>4.4094724036750703</v>
      </c>
      <c r="K3736" s="39">
        <v>2.7868033424179899</v>
      </c>
      <c r="L3736" s="39">
        <v>2.9039560567832301</v>
      </c>
      <c r="M3736" s="39">
        <v>3.1179194075157102</v>
      </c>
      <c r="N3736" s="39">
        <v>3.7928241248591399</v>
      </c>
      <c r="O3736" s="39">
        <v>4.55162675329594</v>
      </c>
      <c r="P3736" s="39">
        <v>3.4725007686568201</v>
      </c>
      <c r="Q3736" s="39">
        <v>3.5265195834384402</v>
      </c>
      <c r="R3736" s="39">
        <v>3.7582285456916198</v>
      </c>
      <c r="S3736" s="39">
        <v>3.9198930254562101</v>
      </c>
      <c r="T3736" s="39">
        <v>4.0313775506803298</v>
      </c>
      <c r="U3736" s="39">
        <v>3.9433212506186099</v>
      </c>
      <c r="V3736" s="39">
        <v>4.1994917512972698</v>
      </c>
    </row>
    <row r="3737" spans="1:22" x14ac:dyDescent="0.25">
      <c r="A3737" s="39" t="s">
        <v>12936</v>
      </c>
      <c r="B3737" s="57" t="s">
        <v>1225</v>
      </c>
      <c r="C3737" s="39">
        <v>46156750</v>
      </c>
      <c r="D3737" s="39">
        <v>46158711</v>
      </c>
      <c r="E3737" s="57" t="s">
        <v>1698</v>
      </c>
      <c r="F3737" s="57">
        <v>1962</v>
      </c>
      <c r="G3737" s="39" t="s">
        <v>108</v>
      </c>
      <c r="H3737" s="57" t="s">
        <v>1611</v>
      </c>
      <c r="I3737" s="39">
        <v>5.4866810043554197E-2</v>
      </c>
      <c r="J3737" s="39">
        <v>0.13770286420147099</v>
      </c>
      <c r="K3737" s="39">
        <v>0.143355538470959</v>
      </c>
      <c r="L3737" s="39">
        <v>5.4933612588039901E-2</v>
      </c>
      <c r="M3737" s="39">
        <v>6.4625736556695498E-2</v>
      </c>
      <c r="N3737" s="39">
        <v>0.17946646298081501</v>
      </c>
      <c r="O3737" s="39">
        <v>0.36552457689221601</v>
      </c>
      <c r="P3737" s="39">
        <v>0</v>
      </c>
      <c r="Q3737" s="39">
        <v>0.224863906869403</v>
      </c>
      <c r="R3737" s="39">
        <v>0.27853316462897298</v>
      </c>
      <c r="S3737" s="39">
        <v>0.31757614008517798</v>
      </c>
      <c r="T3737" s="39">
        <v>0.26594811003018898</v>
      </c>
      <c r="U3737" s="39">
        <v>6.3020352589368195E-2</v>
      </c>
      <c r="V3737" s="39">
        <v>0</v>
      </c>
    </row>
    <row r="3738" spans="1:22" x14ac:dyDescent="0.25">
      <c r="A3738" s="39" t="s">
        <v>12937</v>
      </c>
      <c r="B3738" s="57" t="s">
        <v>1225</v>
      </c>
      <c r="C3738" s="39">
        <v>46158988</v>
      </c>
      <c r="D3738" s="39">
        <v>46160212</v>
      </c>
      <c r="E3738" s="57" t="s">
        <v>1698</v>
      </c>
      <c r="F3738" s="57">
        <v>1225</v>
      </c>
      <c r="G3738" s="39" t="s">
        <v>7175</v>
      </c>
      <c r="H3738" s="57" t="s">
        <v>1611</v>
      </c>
      <c r="I3738" s="39">
        <v>6.5651554047162</v>
      </c>
      <c r="J3738" s="39">
        <v>6.2607539728499804</v>
      </c>
      <c r="K3738" s="39">
        <v>6.7678666321766299</v>
      </c>
      <c r="L3738" s="39">
        <v>6.9490446135266399</v>
      </c>
      <c r="M3738" s="39">
        <v>7.4238470545984301</v>
      </c>
      <c r="N3738" s="39">
        <v>6.8222967645586801</v>
      </c>
      <c r="O3738" s="39">
        <v>6.1083509047623004</v>
      </c>
      <c r="P3738" s="39">
        <v>6.7841767744182899</v>
      </c>
      <c r="Q3738" s="39">
        <v>4.47434518240384</v>
      </c>
      <c r="R3738" s="39">
        <v>4.6479361276614499</v>
      </c>
      <c r="S3738" s="39">
        <v>4.8769932642461198</v>
      </c>
      <c r="T3738" s="39">
        <v>6.0964727086500297</v>
      </c>
      <c r="U3738" s="39">
        <v>7.0116409923437599</v>
      </c>
      <c r="V3738" s="39">
        <v>6.4951882757953596</v>
      </c>
    </row>
    <row r="3739" spans="1:22" x14ac:dyDescent="0.25">
      <c r="A3739" s="39" t="s">
        <v>12938</v>
      </c>
      <c r="B3739" s="57" t="s">
        <v>1225</v>
      </c>
      <c r="C3739" s="39">
        <v>46160104</v>
      </c>
      <c r="D3739" s="39">
        <v>46162371</v>
      </c>
      <c r="E3739" s="57" t="s">
        <v>108</v>
      </c>
      <c r="F3739" s="57">
        <v>2268</v>
      </c>
      <c r="G3739" s="39" t="s">
        <v>3017</v>
      </c>
      <c r="H3739" s="57" t="s">
        <v>1611</v>
      </c>
      <c r="I3739" s="39">
        <v>3.9540846135437802</v>
      </c>
      <c r="J3739" s="39">
        <v>3.8873595462525299</v>
      </c>
      <c r="K3739" s="39">
        <v>4.9384928174135601</v>
      </c>
      <c r="L3739" s="39">
        <v>4.6531116229199201</v>
      </c>
      <c r="M3739" s="39">
        <v>4.5762258289648399</v>
      </c>
      <c r="N3739" s="39">
        <v>4.7148554426226497</v>
      </c>
      <c r="O3739" s="39">
        <v>4.6312789322106402</v>
      </c>
      <c r="P3739" s="39">
        <v>4.7044957525907902</v>
      </c>
      <c r="Q3739" s="39">
        <v>3.9762169756695198</v>
      </c>
      <c r="R3739" s="39">
        <v>3.7686924874688499</v>
      </c>
      <c r="S3739" s="39">
        <v>4.0076888761567897</v>
      </c>
      <c r="T3739" s="39">
        <v>4.0247185994360004</v>
      </c>
      <c r="U3739" s="39">
        <v>3.9167059287399901</v>
      </c>
      <c r="V3739" s="39">
        <v>4.0203688510631999</v>
      </c>
    </row>
    <row r="3740" spans="1:22" x14ac:dyDescent="0.25">
      <c r="A3740" s="39" t="s">
        <v>12939</v>
      </c>
      <c r="B3740" s="57" t="s">
        <v>1225</v>
      </c>
      <c r="C3740" s="39">
        <v>46163309</v>
      </c>
      <c r="D3740" s="39">
        <v>46166385</v>
      </c>
      <c r="E3740" s="57" t="s">
        <v>1698</v>
      </c>
      <c r="F3740" s="57">
        <v>3077</v>
      </c>
      <c r="G3740" s="39" t="s">
        <v>1936</v>
      </c>
      <c r="H3740" s="57" t="s">
        <v>1611</v>
      </c>
      <c r="I3740" s="39">
        <v>1.43100777785908</v>
      </c>
      <c r="J3740" s="39">
        <v>2.5135134849104301</v>
      </c>
      <c r="K3740" s="39">
        <v>0.28057748243657499</v>
      </c>
      <c r="L3740" s="39">
        <v>0.146171636238379</v>
      </c>
      <c r="M3740" s="39">
        <v>0.32471154071927699</v>
      </c>
      <c r="N3740" s="39">
        <v>0.88495654778618005</v>
      </c>
      <c r="O3740" s="39">
        <v>1.3660060107922001</v>
      </c>
      <c r="P3740" s="39">
        <v>1.2120712351676799</v>
      </c>
      <c r="Q3740" s="39">
        <v>2.51015935516129</v>
      </c>
      <c r="R3740" s="39">
        <v>3.2301538157657501</v>
      </c>
      <c r="S3740" s="39">
        <v>2.8674774286932601</v>
      </c>
      <c r="T3740" s="39">
        <v>2.6323426752575201</v>
      </c>
      <c r="U3740" s="39">
        <v>1.6219463597207999</v>
      </c>
      <c r="V3740" s="39">
        <v>2.4377630563190098</v>
      </c>
    </row>
    <row r="3741" spans="1:22" x14ac:dyDescent="0.25">
      <c r="A3741" s="39" t="s">
        <v>12940</v>
      </c>
      <c r="B3741" s="57" t="s">
        <v>1225</v>
      </c>
      <c r="C3741" s="39">
        <v>46178202</v>
      </c>
      <c r="D3741" s="39">
        <v>46181793</v>
      </c>
      <c r="E3741" s="57" t="s">
        <v>1698</v>
      </c>
      <c r="F3741" s="57">
        <v>3592</v>
      </c>
      <c r="G3741" s="39" t="s">
        <v>12941</v>
      </c>
      <c r="H3741" s="57" t="s">
        <v>1611</v>
      </c>
      <c r="I3741" s="39">
        <v>1.81237500056595</v>
      </c>
      <c r="J3741" s="39">
        <v>2.183108521721</v>
      </c>
      <c r="K3741" s="39">
        <v>1.57102629786642</v>
      </c>
      <c r="L3741" s="39">
        <v>1.5921101507500099</v>
      </c>
      <c r="M3741" s="39">
        <v>1.4900925758329699</v>
      </c>
      <c r="N3741" s="39">
        <v>1.8308515906143801</v>
      </c>
      <c r="O3741" s="39">
        <v>1.3417580850787201</v>
      </c>
      <c r="P3741" s="39">
        <v>1.5176334876086299</v>
      </c>
      <c r="Q3741" s="39">
        <v>2.1248343130317902</v>
      </c>
      <c r="R3741" s="39">
        <v>1.83907677494264</v>
      </c>
      <c r="S3741" s="39">
        <v>1.92827556161193</v>
      </c>
      <c r="T3741" s="39">
        <v>1.7842485048749801</v>
      </c>
      <c r="U3741" s="39">
        <v>1.5598441842249</v>
      </c>
      <c r="V3741" s="39">
        <v>1.98980387477828</v>
      </c>
    </row>
    <row r="3742" spans="1:22" x14ac:dyDescent="0.25">
      <c r="A3742" s="39" t="s">
        <v>12942</v>
      </c>
      <c r="B3742" s="57" t="s">
        <v>1225</v>
      </c>
      <c r="C3742" s="39">
        <v>46182874</v>
      </c>
      <c r="D3742" s="39">
        <v>46188103</v>
      </c>
      <c r="E3742" s="57" t="s">
        <v>1698</v>
      </c>
      <c r="F3742" s="57">
        <v>5230</v>
      </c>
      <c r="G3742" s="39" t="s">
        <v>12941</v>
      </c>
      <c r="H3742" s="57" t="s">
        <v>1611</v>
      </c>
      <c r="I3742" s="39">
        <v>0.29638222374700901</v>
      </c>
      <c r="J3742" s="39">
        <v>0.82438254001135203</v>
      </c>
      <c r="K3742" s="39">
        <v>0.38028283091555698</v>
      </c>
      <c r="L3742" s="39">
        <v>0.77747736956033797</v>
      </c>
      <c r="M3742" s="39">
        <v>0.234194722953812</v>
      </c>
      <c r="N3742" s="39">
        <v>0.81954638710265904</v>
      </c>
      <c r="O3742" s="39">
        <v>1.07732504560647</v>
      </c>
      <c r="P3742" s="39">
        <v>0.54659965708428504</v>
      </c>
      <c r="Q3742" s="39">
        <v>1.3477280111241601</v>
      </c>
      <c r="R3742" s="39">
        <v>0.79726869622067797</v>
      </c>
      <c r="S3742" s="39">
        <v>1.2761095128614699</v>
      </c>
      <c r="T3742" s="39">
        <v>0.62858604431887</v>
      </c>
      <c r="U3742" s="39">
        <v>0.47936613091270602</v>
      </c>
      <c r="V3742" s="39">
        <v>1.05523730989794</v>
      </c>
    </row>
    <row r="3743" spans="1:22" x14ac:dyDescent="0.25">
      <c r="A3743" s="39" t="s">
        <v>12943</v>
      </c>
      <c r="B3743" s="57" t="s">
        <v>1225</v>
      </c>
      <c r="C3743" s="39">
        <v>46189352</v>
      </c>
      <c r="D3743" s="39">
        <v>46200296</v>
      </c>
      <c r="E3743" s="57" t="s">
        <v>1698</v>
      </c>
      <c r="F3743" s="57">
        <v>10945</v>
      </c>
      <c r="G3743" s="39" t="s">
        <v>12941</v>
      </c>
      <c r="H3743" s="57" t="s">
        <v>1611</v>
      </c>
      <c r="I3743" s="39">
        <v>2.0362712178761502</v>
      </c>
      <c r="J3743" s="39">
        <v>2.7737621845487599</v>
      </c>
      <c r="K3743" s="39">
        <v>1.5796918568131499</v>
      </c>
      <c r="L3743" s="39">
        <v>1.49132465257598</v>
      </c>
      <c r="M3743" s="39">
        <v>1.7537243280477399</v>
      </c>
      <c r="N3743" s="39">
        <v>1.55607620929952</v>
      </c>
      <c r="O3743" s="39">
        <v>1.93192506161731</v>
      </c>
      <c r="P3743" s="39">
        <v>1.2987638747544099</v>
      </c>
      <c r="Q3743" s="39">
        <v>2.0914324242335902</v>
      </c>
      <c r="R3743" s="39">
        <v>2.4652614272483899</v>
      </c>
      <c r="S3743" s="39">
        <v>2.6315816085323802</v>
      </c>
      <c r="T3743" s="39">
        <v>2.1758950076025099</v>
      </c>
      <c r="U3743" s="39">
        <v>1.87732021195284</v>
      </c>
      <c r="V3743" s="39">
        <v>2.45308819667222</v>
      </c>
    </row>
    <row r="3744" spans="1:22" x14ac:dyDescent="0.25">
      <c r="A3744" s="39" t="s">
        <v>12944</v>
      </c>
      <c r="B3744" s="57" t="s">
        <v>1225</v>
      </c>
      <c r="C3744" s="39">
        <v>46198425</v>
      </c>
      <c r="D3744" s="39">
        <v>46199991</v>
      </c>
      <c r="E3744" s="57" t="s">
        <v>108</v>
      </c>
      <c r="F3744" s="57">
        <v>1567</v>
      </c>
      <c r="G3744" s="39" t="s">
        <v>1843</v>
      </c>
      <c r="H3744" s="57" t="s">
        <v>1611</v>
      </c>
      <c r="I3744" s="39">
        <v>0</v>
      </c>
      <c r="J3744" s="39">
        <v>0</v>
      </c>
      <c r="K3744" s="39">
        <v>0</v>
      </c>
      <c r="L3744" s="39">
        <v>0</v>
      </c>
      <c r="M3744" s="39">
        <v>0</v>
      </c>
      <c r="N3744" s="39">
        <v>0</v>
      </c>
      <c r="O3744" s="39">
        <v>0</v>
      </c>
      <c r="P3744" s="39">
        <v>0</v>
      </c>
      <c r="Q3744" s="39">
        <v>0</v>
      </c>
      <c r="R3744" s="39">
        <v>0</v>
      </c>
      <c r="S3744" s="39">
        <v>0</v>
      </c>
      <c r="T3744" s="39">
        <v>0</v>
      </c>
      <c r="U3744" s="39">
        <v>0</v>
      </c>
      <c r="V3744" s="39">
        <v>0</v>
      </c>
    </row>
    <row r="3745" spans="1:22" x14ac:dyDescent="0.25">
      <c r="A3745" s="39" t="s">
        <v>12945</v>
      </c>
      <c r="B3745" s="57" t="s">
        <v>1225</v>
      </c>
      <c r="C3745" s="39">
        <v>46210987</v>
      </c>
      <c r="D3745" s="39">
        <v>46223896</v>
      </c>
      <c r="E3745" s="57" t="s">
        <v>1698</v>
      </c>
      <c r="F3745" s="57">
        <v>12910</v>
      </c>
      <c r="G3745" s="39" t="s">
        <v>12941</v>
      </c>
      <c r="H3745" s="57" t="s">
        <v>1611</v>
      </c>
      <c r="I3745" s="39">
        <v>3.0851237801326299</v>
      </c>
      <c r="J3745" s="39">
        <v>4.2381219051575796</v>
      </c>
      <c r="K3745" s="39">
        <v>1.9412640970877599</v>
      </c>
      <c r="L3745" s="39">
        <v>2.1492365996182698</v>
      </c>
      <c r="M3745" s="39">
        <v>2.0623842474610998</v>
      </c>
      <c r="N3745" s="39">
        <v>1.99145926179782</v>
      </c>
      <c r="O3745" s="39">
        <v>2.2187284797850402</v>
      </c>
      <c r="P3745" s="39">
        <v>2.2380102850655099</v>
      </c>
      <c r="Q3745" s="39">
        <v>3.6830563620005998</v>
      </c>
      <c r="R3745" s="39">
        <v>3.83683304942309</v>
      </c>
      <c r="S3745" s="39">
        <v>3.60692778267485</v>
      </c>
      <c r="T3745" s="39">
        <v>2.8248737351323201</v>
      </c>
      <c r="U3745" s="39">
        <v>3.0979360405026299</v>
      </c>
      <c r="V3745" s="39">
        <v>3.0911429563881501</v>
      </c>
    </row>
    <row r="3746" spans="1:22" x14ac:dyDescent="0.25">
      <c r="A3746" s="39" t="s">
        <v>12946</v>
      </c>
      <c r="B3746" s="57" t="s">
        <v>1225</v>
      </c>
      <c r="C3746" s="39">
        <v>46227496</v>
      </c>
      <c r="D3746" s="39">
        <v>46228437</v>
      </c>
      <c r="E3746" s="57" t="s">
        <v>1698</v>
      </c>
      <c r="F3746" s="57">
        <v>942</v>
      </c>
      <c r="G3746" s="39" t="s">
        <v>108</v>
      </c>
      <c r="H3746" s="57" t="s">
        <v>1611</v>
      </c>
      <c r="I3746" s="39">
        <v>0</v>
      </c>
      <c r="J3746" s="39">
        <v>0</v>
      </c>
      <c r="K3746" s="39">
        <v>0</v>
      </c>
      <c r="L3746" s="39">
        <v>0</v>
      </c>
      <c r="M3746" s="39">
        <v>0</v>
      </c>
      <c r="N3746" s="39">
        <v>0</v>
      </c>
      <c r="O3746" s="39">
        <v>0</v>
      </c>
      <c r="P3746" s="39">
        <v>0</v>
      </c>
      <c r="Q3746" s="39">
        <v>0</v>
      </c>
      <c r="R3746" s="39">
        <v>0</v>
      </c>
      <c r="S3746" s="39">
        <v>0</v>
      </c>
      <c r="T3746" s="39">
        <v>0</v>
      </c>
      <c r="U3746" s="39">
        <v>0</v>
      </c>
      <c r="V3746" s="39">
        <v>0</v>
      </c>
    </row>
    <row r="3747" spans="1:22" x14ac:dyDescent="0.25">
      <c r="A3747" s="39" t="s">
        <v>12947</v>
      </c>
      <c r="B3747" s="57" t="s">
        <v>1225</v>
      </c>
      <c r="C3747" s="39">
        <v>46229101</v>
      </c>
      <c r="D3747" s="39">
        <v>46229876</v>
      </c>
      <c r="E3747" s="57" t="s">
        <v>1698</v>
      </c>
      <c r="F3747" s="57">
        <v>776</v>
      </c>
      <c r="G3747" s="39" t="s">
        <v>12941</v>
      </c>
      <c r="H3747" s="57" t="s">
        <v>1611</v>
      </c>
      <c r="I3747" s="39">
        <v>0</v>
      </c>
      <c r="J3747" s="39">
        <v>0</v>
      </c>
      <c r="K3747" s="39">
        <v>0</v>
      </c>
      <c r="L3747" s="39">
        <v>0</v>
      </c>
      <c r="M3747" s="39">
        <v>0</v>
      </c>
      <c r="N3747" s="39">
        <v>0</v>
      </c>
      <c r="O3747" s="39">
        <v>0</v>
      </c>
      <c r="P3747" s="39">
        <v>0</v>
      </c>
      <c r="Q3747" s="39">
        <v>0</v>
      </c>
      <c r="R3747" s="39">
        <v>0</v>
      </c>
      <c r="S3747" s="39">
        <v>0</v>
      </c>
      <c r="T3747" s="39">
        <v>0</v>
      </c>
      <c r="U3747" s="39">
        <v>0</v>
      </c>
      <c r="V3747" s="39">
        <v>0</v>
      </c>
    </row>
    <row r="3748" spans="1:22" x14ac:dyDescent="0.25">
      <c r="A3748" s="39" t="s">
        <v>12948</v>
      </c>
      <c r="B3748" s="57" t="s">
        <v>1225</v>
      </c>
      <c r="C3748" s="39">
        <v>46231996</v>
      </c>
      <c r="D3748" s="39">
        <v>46233104</v>
      </c>
      <c r="E3748" s="57" t="s">
        <v>108</v>
      </c>
      <c r="F3748" s="57">
        <v>1109</v>
      </c>
      <c r="G3748" s="39" t="s">
        <v>12949</v>
      </c>
      <c r="H3748" s="57" t="s">
        <v>1611</v>
      </c>
      <c r="I3748" s="39">
        <v>0</v>
      </c>
      <c r="J3748" s="39">
        <v>0</v>
      </c>
      <c r="K3748" s="39">
        <v>0</v>
      </c>
      <c r="L3748" s="39">
        <v>0</v>
      </c>
      <c r="M3748" s="39">
        <v>0</v>
      </c>
      <c r="N3748" s="39">
        <v>0</v>
      </c>
      <c r="O3748" s="39">
        <v>0</v>
      </c>
      <c r="P3748" s="39">
        <v>0</v>
      </c>
      <c r="Q3748" s="39">
        <v>0</v>
      </c>
      <c r="R3748" s="39">
        <v>0</v>
      </c>
      <c r="S3748" s="39">
        <v>0</v>
      </c>
      <c r="T3748" s="39">
        <v>0</v>
      </c>
      <c r="U3748" s="39">
        <v>0</v>
      </c>
      <c r="V3748" s="39">
        <v>0</v>
      </c>
    </row>
    <row r="3749" spans="1:22" x14ac:dyDescent="0.25">
      <c r="A3749" s="39" t="s">
        <v>12950</v>
      </c>
      <c r="B3749" s="57" t="s">
        <v>1225</v>
      </c>
      <c r="C3749" s="39">
        <v>46234734</v>
      </c>
      <c r="D3749" s="39">
        <v>46235342</v>
      </c>
      <c r="E3749" s="57" t="s">
        <v>108</v>
      </c>
      <c r="F3749" s="57">
        <v>609</v>
      </c>
      <c r="G3749" s="39" t="s">
        <v>1936</v>
      </c>
      <c r="H3749" s="57" t="s">
        <v>1611</v>
      </c>
      <c r="I3749" s="39">
        <v>2.5718951997545898</v>
      </c>
      <c r="J3749" s="39">
        <v>2.1288938489980702</v>
      </c>
      <c r="K3749" s="39">
        <v>2.5158057897013402</v>
      </c>
      <c r="L3749" s="39">
        <v>2.59850575166011</v>
      </c>
      <c r="M3749" s="39">
        <v>2.1843469520562602</v>
      </c>
      <c r="N3749" s="39">
        <v>1.58014548442338</v>
      </c>
      <c r="O3749" s="39">
        <v>1.35413616617027</v>
      </c>
      <c r="P3749" s="39">
        <v>1.71293468043486</v>
      </c>
      <c r="Q3749" s="39">
        <v>1.05345893194152</v>
      </c>
      <c r="R3749" s="39">
        <v>1.36211074834929</v>
      </c>
      <c r="S3749" s="39">
        <v>1.9423718708764</v>
      </c>
      <c r="T3749" s="39">
        <v>1.1454035616649501</v>
      </c>
      <c r="U3749" s="39">
        <v>0.93296370757029701</v>
      </c>
      <c r="V3749" s="39">
        <v>0.60110695885284304</v>
      </c>
    </row>
    <row r="3750" spans="1:22" x14ac:dyDescent="0.25">
      <c r="A3750" s="39" t="s">
        <v>12951</v>
      </c>
      <c r="B3750" s="57" t="s">
        <v>1225</v>
      </c>
      <c r="C3750" s="39">
        <v>46236583</v>
      </c>
      <c r="D3750" s="39">
        <v>46237465</v>
      </c>
      <c r="E3750" s="57" t="s">
        <v>1698</v>
      </c>
      <c r="F3750" s="57">
        <v>883</v>
      </c>
      <c r="G3750" s="39" t="s">
        <v>12952</v>
      </c>
      <c r="H3750" s="57" t="s">
        <v>1611</v>
      </c>
      <c r="I3750" s="39">
        <v>0</v>
      </c>
      <c r="J3750" s="39">
        <v>0</v>
      </c>
      <c r="K3750" s="39">
        <v>0</v>
      </c>
      <c r="L3750" s="39">
        <v>0</v>
      </c>
      <c r="M3750" s="39">
        <v>0</v>
      </c>
      <c r="N3750" s="39">
        <v>0</v>
      </c>
      <c r="O3750" s="39">
        <v>0</v>
      </c>
      <c r="P3750" s="39">
        <v>0</v>
      </c>
      <c r="Q3750" s="39">
        <v>0</v>
      </c>
      <c r="R3750" s="39">
        <v>0</v>
      </c>
      <c r="S3750" s="39">
        <v>0</v>
      </c>
      <c r="T3750" s="39">
        <v>0</v>
      </c>
      <c r="U3750" s="39">
        <v>0</v>
      </c>
      <c r="V3750" s="39">
        <v>0</v>
      </c>
    </row>
    <row r="3751" spans="1:22" x14ac:dyDescent="0.25">
      <c r="A3751" s="39" t="s">
        <v>12953</v>
      </c>
      <c r="B3751" s="57" t="s">
        <v>1225</v>
      </c>
      <c r="C3751" s="39">
        <v>48570015</v>
      </c>
      <c r="D3751" s="39">
        <v>48573940</v>
      </c>
      <c r="E3751" s="57" t="s">
        <v>108</v>
      </c>
      <c r="F3751" s="57">
        <v>3926</v>
      </c>
      <c r="G3751" s="39" t="s">
        <v>7744</v>
      </c>
      <c r="H3751" s="57" t="s">
        <v>1612</v>
      </c>
      <c r="I3751" s="39">
        <v>1.15528941368178</v>
      </c>
      <c r="J3751" s="39">
        <v>0.64992718545903705</v>
      </c>
      <c r="K3751" s="39">
        <v>0.28191185699504701</v>
      </c>
      <c r="L3751" s="39">
        <v>0.74987318074491305</v>
      </c>
      <c r="M3751" s="39">
        <v>0.30650373821476401</v>
      </c>
      <c r="N3751" s="39">
        <v>0.24174013697244201</v>
      </c>
      <c r="O3751" s="39">
        <v>0.37604472636486203</v>
      </c>
      <c r="P3751" s="39">
        <v>0.63838435980113595</v>
      </c>
      <c r="Q3751" s="39">
        <v>0.120529114203168</v>
      </c>
      <c r="R3751" s="39">
        <v>0.28682556748236898</v>
      </c>
      <c r="S3751" s="39">
        <v>0.11738413165836099</v>
      </c>
      <c r="T3751" s="39">
        <v>2.4892963000249999</v>
      </c>
      <c r="U3751" s="39">
        <v>1.4362844578504701</v>
      </c>
      <c r="V3751" s="39">
        <v>2.53009571941609</v>
      </c>
    </row>
    <row r="3752" spans="1:22" x14ac:dyDescent="0.25">
      <c r="A3752" s="39" t="s">
        <v>12954</v>
      </c>
      <c r="B3752" s="57" t="s">
        <v>1225</v>
      </c>
      <c r="C3752" s="39">
        <v>48583079</v>
      </c>
      <c r="D3752" s="39">
        <v>48586683</v>
      </c>
      <c r="E3752" s="57" t="s">
        <v>1698</v>
      </c>
      <c r="F3752" s="57">
        <v>3605</v>
      </c>
      <c r="G3752" s="39" t="s">
        <v>108</v>
      </c>
      <c r="H3752" s="57" t="s">
        <v>1612</v>
      </c>
      <c r="I3752" s="39">
        <v>0</v>
      </c>
      <c r="J3752" s="39">
        <v>0</v>
      </c>
      <c r="K3752" s="39">
        <v>0</v>
      </c>
      <c r="L3752" s="39">
        <v>0</v>
      </c>
      <c r="M3752" s="39">
        <v>0</v>
      </c>
      <c r="N3752" s="39">
        <v>0</v>
      </c>
      <c r="O3752" s="39">
        <v>0</v>
      </c>
      <c r="P3752" s="39">
        <v>0</v>
      </c>
      <c r="Q3752" s="39">
        <v>0</v>
      </c>
      <c r="R3752" s="39">
        <v>0</v>
      </c>
      <c r="S3752" s="39">
        <v>0</v>
      </c>
      <c r="T3752" s="39">
        <v>0</v>
      </c>
      <c r="U3752" s="39">
        <v>0</v>
      </c>
      <c r="V3752" s="39">
        <v>0</v>
      </c>
    </row>
    <row r="3753" spans="1:22" x14ac:dyDescent="0.25">
      <c r="A3753" s="39" t="s">
        <v>12955</v>
      </c>
      <c r="B3753" s="57" t="s">
        <v>1225</v>
      </c>
      <c r="C3753" s="39">
        <v>48596407</v>
      </c>
      <c r="D3753" s="39">
        <v>48599012</v>
      </c>
      <c r="E3753" s="57" t="s">
        <v>1698</v>
      </c>
      <c r="F3753" s="57">
        <v>2606</v>
      </c>
      <c r="G3753" s="39" t="s">
        <v>3364</v>
      </c>
      <c r="H3753" s="57" t="s">
        <v>1612</v>
      </c>
      <c r="I3753" s="39">
        <v>0.826188467716931</v>
      </c>
      <c r="J3753" s="39">
        <v>1.4453135376839801</v>
      </c>
      <c r="K3753" s="39">
        <v>0.78271636295125502</v>
      </c>
      <c r="L3753" s="39">
        <v>0.89922668473677003</v>
      </c>
      <c r="M3753" s="39">
        <v>0.61034288712866303</v>
      </c>
      <c r="N3753" s="39">
        <v>0.74563060388227598</v>
      </c>
      <c r="O3753" s="39">
        <v>1.3070787385398199</v>
      </c>
      <c r="P3753" s="39">
        <v>0.55021608378466902</v>
      </c>
      <c r="Q3753" s="39">
        <v>2.7993588222616501</v>
      </c>
      <c r="R3753" s="39">
        <v>2.8996126273988501</v>
      </c>
      <c r="S3753" s="39">
        <v>2.7764472454706799</v>
      </c>
      <c r="T3753" s="39">
        <v>1.2886302417164801</v>
      </c>
      <c r="U3753" s="39">
        <v>2.4371638071400699</v>
      </c>
      <c r="V3753" s="39">
        <v>1.57486686613648</v>
      </c>
    </row>
    <row r="3754" spans="1:22" x14ac:dyDescent="0.25">
      <c r="A3754" s="39" t="s">
        <v>12956</v>
      </c>
      <c r="B3754" s="57" t="s">
        <v>1225</v>
      </c>
      <c r="C3754" s="39">
        <v>48599008</v>
      </c>
      <c r="D3754" s="39">
        <v>48600787</v>
      </c>
      <c r="E3754" s="57" t="s">
        <v>108</v>
      </c>
      <c r="F3754" s="57">
        <v>1780</v>
      </c>
      <c r="G3754" s="39" t="s">
        <v>7747</v>
      </c>
      <c r="H3754" s="57" t="s">
        <v>1612</v>
      </c>
      <c r="I3754" s="39">
        <v>6.4411485014265593E-2</v>
      </c>
      <c r="J3754" s="39">
        <v>0</v>
      </c>
      <c r="K3754" s="39">
        <v>0</v>
      </c>
      <c r="L3754" s="39">
        <v>0</v>
      </c>
      <c r="M3754" s="39">
        <v>0</v>
      </c>
      <c r="N3754" s="39">
        <v>0</v>
      </c>
      <c r="O3754" s="39">
        <v>0</v>
      </c>
      <c r="P3754" s="39">
        <v>0</v>
      </c>
      <c r="Q3754" s="39">
        <v>0.11263248294264901</v>
      </c>
      <c r="R3754" s="39">
        <v>0.53603499081129802</v>
      </c>
      <c r="S3754" s="39">
        <v>0.19493300017976201</v>
      </c>
      <c r="T3754" s="39">
        <v>0</v>
      </c>
      <c r="U3754" s="39">
        <v>7.3772119809171005E-2</v>
      </c>
      <c r="V3754" s="39">
        <v>0.138680807039402</v>
      </c>
    </row>
    <row r="3755" spans="1:22" x14ac:dyDescent="0.25">
      <c r="A3755" s="39" t="s">
        <v>12957</v>
      </c>
      <c r="B3755" s="57" t="s">
        <v>1225</v>
      </c>
      <c r="C3755" s="39">
        <v>48599150</v>
      </c>
      <c r="D3755" s="39">
        <v>48603734</v>
      </c>
      <c r="E3755" s="57" t="s">
        <v>1698</v>
      </c>
      <c r="F3755" s="57">
        <v>4585</v>
      </c>
      <c r="G3755" s="39" t="s">
        <v>3280</v>
      </c>
      <c r="H3755" s="57" t="s">
        <v>1612</v>
      </c>
      <c r="I3755" s="39">
        <v>4.19635524288275</v>
      </c>
      <c r="J3755" s="39">
        <v>4.7213671905694099</v>
      </c>
      <c r="K3755" s="39">
        <v>3.43136220813125</v>
      </c>
      <c r="L3755" s="39">
        <v>3.6813480594630499</v>
      </c>
      <c r="M3755" s="39">
        <v>3.7806040680806299</v>
      </c>
      <c r="N3755" s="39">
        <v>3.6614075803596799</v>
      </c>
      <c r="O3755" s="39">
        <v>3.63840984749578</v>
      </c>
      <c r="P3755" s="39">
        <v>3.53446008192673</v>
      </c>
      <c r="Q3755" s="39">
        <v>5.3181505060024898</v>
      </c>
      <c r="R3755" s="39">
        <v>5.4300610891232104</v>
      </c>
      <c r="S3755" s="39">
        <v>5.1570032753008901</v>
      </c>
      <c r="T3755" s="39">
        <v>4.6737203572942096</v>
      </c>
      <c r="U3755" s="39">
        <v>4.5280711645787397</v>
      </c>
      <c r="V3755" s="39">
        <v>4.5601585537686304</v>
      </c>
    </row>
    <row r="3756" spans="1:22" x14ac:dyDescent="0.25">
      <c r="A3756" s="39" t="s">
        <v>12958</v>
      </c>
      <c r="B3756" s="57" t="s">
        <v>1225</v>
      </c>
      <c r="C3756" s="39">
        <v>48604559</v>
      </c>
      <c r="D3756" s="39">
        <v>48607399</v>
      </c>
      <c r="E3756" s="57" t="s">
        <v>108</v>
      </c>
      <c r="F3756" s="57">
        <v>2841</v>
      </c>
      <c r="G3756" s="39" t="s">
        <v>5349</v>
      </c>
      <c r="H3756" s="57" t="s">
        <v>1612</v>
      </c>
      <c r="I3756" s="39">
        <v>2.3471156834351801</v>
      </c>
      <c r="J3756" s="39">
        <v>2.63188654891121</v>
      </c>
      <c r="K3756" s="39">
        <v>1.32941067121857</v>
      </c>
      <c r="L3756" s="39">
        <v>1.8115121323671599</v>
      </c>
      <c r="M3756" s="39">
        <v>1.5401909770815101</v>
      </c>
      <c r="N3756" s="39">
        <v>1.23531655316984</v>
      </c>
      <c r="O3756" s="39">
        <v>0.95776679373209705</v>
      </c>
      <c r="P3756" s="39">
        <v>1.04918464811503</v>
      </c>
      <c r="Q3756" s="39">
        <v>2.9858173512215598</v>
      </c>
      <c r="R3756" s="39">
        <v>3.6484424333535399</v>
      </c>
      <c r="S3756" s="39">
        <v>3.5487078751852499</v>
      </c>
      <c r="T3756" s="39">
        <v>4.5461412845178701</v>
      </c>
      <c r="U3756" s="39">
        <v>3.5191266988967902</v>
      </c>
      <c r="V3756" s="39">
        <v>5.5846047882323298</v>
      </c>
    </row>
    <row r="3757" spans="1:22" x14ac:dyDescent="0.25">
      <c r="A3757" s="39" t="s">
        <v>12959</v>
      </c>
      <c r="B3757" s="57" t="s">
        <v>1225</v>
      </c>
      <c r="C3757" s="39">
        <v>48607576</v>
      </c>
      <c r="D3757" s="39">
        <v>48609708</v>
      </c>
      <c r="E3757" s="57" t="s">
        <v>108</v>
      </c>
      <c r="F3757" s="57">
        <v>2133</v>
      </c>
      <c r="G3757" s="39" t="s">
        <v>108</v>
      </c>
      <c r="H3757" s="57" t="s">
        <v>1612</v>
      </c>
      <c r="I3757" s="39">
        <v>1.45866022637041</v>
      </c>
      <c r="J3757" s="39">
        <v>1.7660268760184099</v>
      </c>
      <c r="K3757" s="39">
        <v>1.6404080708589299</v>
      </c>
      <c r="L3757" s="39">
        <v>2.0942191763623001</v>
      </c>
      <c r="M3757" s="39">
        <v>1.8495029350307299</v>
      </c>
      <c r="N3757" s="39">
        <v>2.2346852478566301</v>
      </c>
      <c r="O3757" s="39">
        <v>2.2477786803836399</v>
      </c>
      <c r="P3757" s="39">
        <v>2.24553521317516</v>
      </c>
      <c r="Q3757" s="39">
        <v>2.0457679599263199</v>
      </c>
      <c r="R3757" s="39">
        <v>1.96249349799156</v>
      </c>
      <c r="S3757" s="39">
        <v>1.9220265419813001</v>
      </c>
      <c r="T3757" s="39">
        <v>1.8586892342700601</v>
      </c>
      <c r="U3757" s="39">
        <v>2.0579077029504198</v>
      </c>
      <c r="V3757" s="39">
        <v>2.43350432248072</v>
      </c>
    </row>
    <row r="3758" spans="1:22" x14ac:dyDescent="0.25">
      <c r="A3758" s="39" t="s">
        <v>12960</v>
      </c>
      <c r="B3758" s="57" t="s">
        <v>1225</v>
      </c>
      <c r="C3758" s="39">
        <v>48611553</v>
      </c>
      <c r="D3758" s="39">
        <v>48615439</v>
      </c>
      <c r="E3758" s="57" t="s">
        <v>108</v>
      </c>
      <c r="F3758" s="57">
        <v>3887</v>
      </c>
      <c r="G3758" s="39" t="s">
        <v>3227</v>
      </c>
      <c r="H3758" s="57" t="s">
        <v>1612</v>
      </c>
      <c r="I3758" s="39">
        <v>3.1656691921066402</v>
      </c>
      <c r="J3758" s="39">
        <v>3.3823463107698402</v>
      </c>
      <c r="K3758" s="39">
        <v>3.8592142208928499</v>
      </c>
      <c r="L3758" s="39">
        <v>3.9438088313262498</v>
      </c>
      <c r="M3758" s="39">
        <v>3.9682198052542899</v>
      </c>
      <c r="N3758" s="39">
        <v>3.7612001560990902</v>
      </c>
      <c r="O3758" s="39">
        <v>3.9738867479527702</v>
      </c>
      <c r="P3758" s="39">
        <v>3.75359384010273</v>
      </c>
      <c r="Q3758" s="39">
        <v>3.38963151132999</v>
      </c>
      <c r="R3758" s="39">
        <v>3.4553114368878601</v>
      </c>
      <c r="S3758" s="39">
        <v>3.2313141247255102</v>
      </c>
      <c r="T3758" s="39">
        <v>3.5950739388213502</v>
      </c>
      <c r="U3758" s="39">
        <v>3.7315742806014698</v>
      </c>
      <c r="V3758" s="39">
        <v>3.8216694027165099</v>
      </c>
    </row>
    <row r="3759" spans="1:22" x14ac:dyDescent="0.25">
      <c r="A3759" s="39" t="s">
        <v>12961</v>
      </c>
      <c r="B3759" s="57" t="s">
        <v>1225</v>
      </c>
      <c r="C3759" s="39">
        <v>48618359</v>
      </c>
      <c r="D3759" s="39">
        <v>48620463</v>
      </c>
      <c r="E3759" s="57" t="s">
        <v>108</v>
      </c>
      <c r="F3759" s="57">
        <v>2105</v>
      </c>
      <c r="G3759" s="39" t="s">
        <v>12962</v>
      </c>
      <c r="H3759" s="57" t="s">
        <v>1612</v>
      </c>
      <c r="I3759" s="39">
        <v>0.33474559841720802</v>
      </c>
      <c r="J3759" s="39">
        <v>5.3132194550336402E-2</v>
      </c>
      <c r="K3759" s="39">
        <v>0.43605733877151198</v>
      </c>
      <c r="L3759" s="39">
        <v>0.46262614069525598</v>
      </c>
      <c r="M3759" s="39">
        <v>0.53153567247473399</v>
      </c>
      <c r="N3759" s="39">
        <v>0.48317859402756902</v>
      </c>
      <c r="O3759" s="39">
        <v>0.78437666837382602</v>
      </c>
      <c r="P3759" s="39">
        <v>0.48897458270977001</v>
      </c>
      <c r="Q3759" s="39">
        <v>0.36075531049665099</v>
      </c>
      <c r="R3759" s="39">
        <v>0.40029964663488798</v>
      </c>
      <c r="S3759" s="39">
        <v>0.167745848779384</v>
      </c>
      <c r="T3759" s="39">
        <v>0.10588253458996499</v>
      </c>
      <c r="U3759" s="39">
        <v>0.487981226169931</v>
      </c>
      <c r="V3759" s="39">
        <v>4.5892764265182497E-2</v>
      </c>
    </row>
    <row r="3760" spans="1:22" x14ac:dyDescent="0.25">
      <c r="A3760" s="39" t="s">
        <v>12963</v>
      </c>
      <c r="B3760" s="57" t="s">
        <v>1225</v>
      </c>
      <c r="C3760" s="39">
        <v>48622688</v>
      </c>
      <c r="D3760" s="39">
        <v>48623186</v>
      </c>
      <c r="E3760" s="57" t="s">
        <v>108</v>
      </c>
      <c r="F3760" s="57">
        <v>499</v>
      </c>
      <c r="G3760" s="39" t="s">
        <v>4474</v>
      </c>
      <c r="H3760" s="57" t="s">
        <v>1612</v>
      </c>
      <c r="I3760" s="39">
        <v>0</v>
      </c>
      <c r="J3760" s="39">
        <v>0</v>
      </c>
      <c r="K3760" s="39">
        <v>0</v>
      </c>
      <c r="L3760" s="39">
        <v>0</v>
      </c>
      <c r="M3760" s="39">
        <v>0</v>
      </c>
      <c r="N3760" s="39">
        <v>0</v>
      </c>
      <c r="O3760" s="39">
        <v>0</v>
      </c>
      <c r="P3760" s="39">
        <v>0</v>
      </c>
      <c r="Q3760" s="39">
        <v>0</v>
      </c>
      <c r="R3760" s="39">
        <v>0</v>
      </c>
      <c r="S3760" s="39">
        <v>0</v>
      </c>
      <c r="T3760" s="39">
        <v>0</v>
      </c>
      <c r="U3760" s="39">
        <v>0</v>
      </c>
      <c r="V3760" s="39">
        <v>0</v>
      </c>
    </row>
    <row r="3761" spans="1:22" x14ac:dyDescent="0.25">
      <c r="A3761" s="39" t="s">
        <v>12964</v>
      </c>
      <c r="B3761" s="57" t="s">
        <v>1225</v>
      </c>
      <c r="C3761" s="39">
        <v>48636742</v>
      </c>
      <c r="D3761" s="39">
        <v>48637137</v>
      </c>
      <c r="E3761" s="57" t="s">
        <v>108</v>
      </c>
      <c r="F3761" s="57">
        <v>396</v>
      </c>
      <c r="G3761" s="39" t="s">
        <v>108</v>
      </c>
      <c r="H3761" s="57" t="s">
        <v>1612</v>
      </c>
      <c r="I3761" s="39">
        <v>3.6347558819103298</v>
      </c>
      <c r="J3761" s="39">
        <v>3.5553621744868602</v>
      </c>
      <c r="K3761" s="39">
        <v>3.20446785336775</v>
      </c>
      <c r="L3761" s="39">
        <v>3.2654248935445902</v>
      </c>
      <c r="M3761" s="39">
        <v>2.7903466719981398</v>
      </c>
      <c r="N3761" s="39">
        <v>3.27070833371921</v>
      </c>
      <c r="O3761" s="39">
        <v>2.9947860673442102</v>
      </c>
      <c r="P3761" s="39">
        <v>3.9514572451480401</v>
      </c>
      <c r="Q3761" s="39">
        <v>2.81769692516457</v>
      </c>
      <c r="R3761" s="39">
        <v>3.3191930395641398</v>
      </c>
      <c r="S3761" s="39">
        <v>2.8772082922497901</v>
      </c>
      <c r="T3761" s="39">
        <v>2.8796881245231098</v>
      </c>
      <c r="U3761" s="39">
        <v>2.84722926875448</v>
      </c>
      <c r="V3761" s="39">
        <v>2.3696563178230701</v>
      </c>
    </row>
    <row r="3762" spans="1:22" x14ac:dyDescent="0.25">
      <c r="A3762" s="39" t="s">
        <v>12965</v>
      </c>
      <c r="B3762" s="57" t="s">
        <v>1225</v>
      </c>
      <c r="C3762" s="39">
        <v>48637371</v>
      </c>
      <c r="D3762" s="39">
        <v>48640037</v>
      </c>
      <c r="E3762" s="57" t="s">
        <v>1698</v>
      </c>
      <c r="F3762" s="57">
        <v>2667</v>
      </c>
      <c r="G3762" s="39" t="s">
        <v>12966</v>
      </c>
      <c r="H3762" s="57" t="s">
        <v>1612</v>
      </c>
      <c r="I3762" s="39">
        <v>5.8043737091973302</v>
      </c>
      <c r="J3762" s="39">
        <v>5.7300067700108004</v>
      </c>
      <c r="K3762" s="39">
        <v>5.7669396289699701</v>
      </c>
      <c r="L3762" s="39">
        <v>5.6277614876827</v>
      </c>
      <c r="M3762" s="39">
        <v>5.7326192466856902</v>
      </c>
      <c r="N3762" s="39">
        <v>5.6931607460908804</v>
      </c>
      <c r="O3762" s="39">
        <v>5.1281614009144896</v>
      </c>
      <c r="P3762" s="39">
        <v>5.5912605246215303</v>
      </c>
      <c r="Q3762" s="39">
        <v>5.4325118352289801</v>
      </c>
      <c r="R3762" s="39">
        <v>5.4165830598498301</v>
      </c>
      <c r="S3762" s="39">
        <v>5.2313863250339097</v>
      </c>
      <c r="T3762" s="39">
        <v>5.1317335161797901</v>
      </c>
      <c r="U3762" s="39">
        <v>5.3698258911990804</v>
      </c>
      <c r="V3762" s="39">
        <v>4.8093063924155803</v>
      </c>
    </row>
    <row r="3763" spans="1:22" x14ac:dyDescent="0.25">
      <c r="A3763" s="39" t="s">
        <v>12967</v>
      </c>
      <c r="B3763" s="57" t="s">
        <v>1225</v>
      </c>
      <c r="C3763" s="39">
        <v>48640290</v>
      </c>
      <c r="D3763" s="39">
        <v>48641813</v>
      </c>
      <c r="E3763" s="57" t="s">
        <v>108</v>
      </c>
      <c r="F3763" s="57">
        <v>1524</v>
      </c>
      <c r="G3763" s="39" t="s">
        <v>108</v>
      </c>
      <c r="H3763" s="57" t="s">
        <v>1612</v>
      </c>
      <c r="I3763" s="39">
        <v>2.8526361197702599</v>
      </c>
      <c r="J3763" s="39">
        <v>2.7088626168276102</v>
      </c>
      <c r="K3763" s="39">
        <v>3.3253590688242198</v>
      </c>
      <c r="L3763" s="39">
        <v>2.91015700383547</v>
      </c>
      <c r="M3763" s="39">
        <v>2.8268087844633798</v>
      </c>
      <c r="N3763" s="39">
        <v>2.4655122057994201</v>
      </c>
      <c r="O3763" s="39">
        <v>1.95168849648654</v>
      </c>
      <c r="P3763" s="39">
        <v>2.9897057988532101</v>
      </c>
      <c r="Q3763" s="39">
        <v>1.15723131299761</v>
      </c>
      <c r="R3763" s="39">
        <v>1.6696753787752701</v>
      </c>
      <c r="S3763" s="39">
        <v>0.96309305419240099</v>
      </c>
      <c r="T3763" s="39">
        <v>1.61195608654167</v>
      </c>
      <c r="U3763" s="39">
        <v>1.8810537425818701</v>
      </c>
      <c r="V3763" s="39">
        <v>0.66461026521396704</v>
      </c>
    </row>
    <row r="3764" spans="1:22" x14ac:dyDescent="0.25">
      <c r="A3764" s="39" t="s">
        <v>12968</v>
      </c>
      <c r="B3764" s="57" t="s">
        <v>1225</v>
      </c>
      <c r="C3764" s="39">
        <v>48647821</v>
      </c>
      <c r="D3764" s="39">
        <v>48650147</v>
      </c>
      <c r="E3764" s="57" t="s">
        <v>1698</v>
      </c>
      <c r="F3764" s="57">
        <v>2327</v>
      </c>
      <c r="G3764" s="39" t="s">
        <v>2616</v>
      </c>
      <c r="H3764" s="57" t="s">
        <v>1612</v>
      </c>
      <c r="I3764" s="39">
        <v>2.9088974306720501</v>
      </c>
      <c r="J3764" s="39">
        <v>2.45471548657724</v>
      </c>
      <c r="K3764" s="39">
        <v>3.6471533055645202</v>
      </c>
      <c r="L3764" s="39">
        <v>3.2102563723219402</v>
      </c>
      <c r="M3764" s="39">
        <v>3.25846465303067</v>
      </c>
      <c r="N3764" s="39">
        <v>4.4466929430175099</v>
      </c>
      <c r="O3764" s="39">
        <v>3.8881392602569802</v>
      </c>
      <c r="P3764" s="39">
        <v>4.5379172490340798</v>
      </c>
      <c r="Q3764" s="39">
        <v>2.98711527178554</v>
      </c>
      <c r="R3764" s="39">
        <v>2.88540451070791</v>
      </c>
      <c r="S3764" s="39">
        <v>3.0086285125291998</v>
      </c>
      <c r="T3764" s="39">
        <v>2.8858944939208899</v>
      </c>
      <c r="U3764" s="39">
        <v>3.0661357004735601</v>
      </c>
      <c r="V3764" s="39">
        <v>2.6967839620310201</v>
      </c>
    </row>
    <row r="3765" spans="1:22" x14ac:dyDescent="0.25">
      <c r="A3765" s="39" t="s">
        <v>12969</v>
      </c>
      <c r="B3765" s="57" t="s">
        <v>1225</v>
      </c>
      <c r="C3765" s="39">
        <v>48651149</v>
      </c>
      <c r="D3765" s="39">
        <v>48652561</v>
      </c>
      <c r="E3765" s="57" t="s">
        <v>108</v>
      </c>
      <c r="F3765" s="57">
        <v>1413</v>
      </c>
      <c r="G3765" s="39" t="s">
        <v>4528</v>
      </c>
      <c r="H3765" s="57" t="s">
        <v>1612</v>
      </c>
      <c r="I3765" s="39">
        <v>0</v>
      </c>
      <c r="J3765" s="39">
        <v>0</v>
      </c>
      <c r="K3765" s="39">
        <v>0</v>
      </c>
      <c r="L3765" s="39">
        <v>0</v>
      </c>
      <c r="M3765" s="39">
        <v>0</v>
      </c>
      <c r="N3765" s="39">
        <v>0</v>
      </c>
      <c r="O3765" s="39">
        <v>0</v>
      </c>
      <c r="P3765" s="39">
        <v>0</v>
      </c>
      <c r="Q3765" s="39">
        <v>0</v>
      </c>
      <c r="R3765" s="39">
        <v>0</v>
      </c>
      <c r="S3765" s="39">
        <v>0</v>
      </c>
      <c r="T3765" s="39">
        <v>0</v>
      </c>
      <c r="U3765" s="39">
        <v>0</v>
      </c>
      <c r="V3765" s="39">
        <v>0</v>
      </c>
    </row>
    <row r="3766" spans="1:22" x14ac:dyDescent="0.25">
      <c r="A3766" s="39" t="s">
        <v>12970</v>
      </c>
      <c r="B3766" s="57" t="s">
        <v>1225</v>
      </c>
      <c r="C3766" s="39">
        <v>48653558</v>
      </c>
      <c r="D3766" s="39">
        <v>48656739</v>
      </c>
      <c r="E3766" s="57" t="s">
        <v>1698</v>
      </c>
      <c r="F3766" s="57">
        <v>3182</v>
      </c>
      <c r="G3766" s="39" t="s">
        <v>9180</v>
      </c>
      <c r="H3766" s="57" t="s">
        <v>1612</v>
      </c>
      <c r="I3766" s="39">
        <v>0.99484687863563104</v>
      </c>
      <c r="J3766" s="39">
        <v>0.77273700312761795</v>
      </c>
      <c r="K3766" s="39">
        <v>0</v>
      </c>
      <c r="L3766" s="39">
        <v>0.28617026798775402</v>
      </c>
      <c r="M3766" s="39">
        <v>0</v>
      </c>
      <c r="N3766" s="39">
        <v>0.79736748436760696</v>
      </c>
      <c r="O3766" s="39">
        <v>0.34013039280518997</v>
      </c>
      <c r="P3766" s="39">
        <v>0.42178181878031001</v>
      </c>
      <c r="Q3766" s="39">
        <v>0.97064901267352899</v>
      </c>
      <c r="R3766" s="39">
        <v>0.77554702135119402</v>
      </c>
      <c r="S3766" s="39">
        <v>1.43798937458015</v>
      </c>
      <c r="T3766" s="39">
        <v>1.1696749126268999</v>
      </c>
      <c r="U3766" s="39">
        <v>1.08095094741787</v>
      </c>
      <c r="V3766" s="39">
        <v>1.6985918856234901</v>
      </c>
    </row>
    <row r="3767" spans="1:22" x14ac:dyDescent="0.25">
      <c r="A3767" s="39" t="s">
        <v>12971</v>
      </c>
      <c r="B3767" s="57" t="s">
        <v>1225</v>
      </c>
      <c r="C3767" s="39">
        <v>48662056</v>
      </c>
      <c r="D3767" s="39">
        <v>48666698</v>
      </c>
      <c r="E3767" s="57" t="s">
        <v>1698</v>
      </c>
      <c r="F3767" s="57">
        <v>4643</v>
      </c>
      <c r="G3767" s="39" t="s">
        <v>4138</v>
      </c>
      <c r="H3767" s="57" t="s">
        <v>1612</v>
      </c>
      <c r="I3767" s="39">
        <v>0</v>
      </c>
      <c r="J3767" s="39">
        <v>0</v>
      </c>
      <c r="K3767" s="39">
        <v>0</v>
      </c>
      <c r="L3767" s="39">
        <v>0</v>
      </c>
      <c r="M3767" s="39">
        <v>0</v>
      </c>
      <c r="N3767" s="39">
        <v>0</v>
      </c>
      <c r="O3767" s="39">
        <v>0</v>
      </c>
      <c r="P3767" s="39">
        <v>0</v>
      </c>
      <c r="Q3767" s="39">
        <v>0</v>
      </c>
      <c r="R3767" s="39">
        <v>0</v>
      </c>
      <c r="S3767" s="39">
        <v>0</v>
      </c>
      <c r="T3767" s="39">
        <v>0</v>
      </c>
      <c r="U3767" s="39">
        <v>0</v>
      </c>
      <c r="V3767" s="39">
        <v>0</v>
      </c>
    </row>
    <row r="3768" spans="1:22" x14ac:dyDescent="0.25">
      <c r="A3768" s="39" t="s">
        <v>12972</v>
      </c>
      <c r="B3768" s="57" t="s">
        <v>1225</v>
      </c>
      <c r="C3768" s="39">
        <v>48667325</v>
      </c>
      <c r="D3768" s="39">
        <v>48668726</v>
      </c>
      <c r="E3768" s="57" t="s">
        <v>1698</v>
      </c>
      <c r="F3768" s="57">
        <v>1402</v>
      </c>
      <c r="G3768" s="39" t="s">
        <v>4138</v>
      </c>
      <c r="H3768" s="57" t="s">
        <v>1612</v>
      </c>
      <c r="I3768" s="39">
        <v>0.78088706167489597</v>
      </c>
      <c r="J3768" s="39">
        <v>0.11621635376681801</v>
      </c>
      <c r="K3768" s="39">
        <v>0.120394809139365</v>
      </c>
      <c r="L3768" s="39">
        <v>0</v>
      </c>
      <c r="M3768" s="39">
        <v>0</v>
      </c>
      <c r="N3768" s="39">
        <v>0</v>
      </c>
      <c r="O3768" s="39">
        <v>0</v>
      </c>
      <c r="P3768" s="39">
        <v>0</v>
      </c>
      <c r="Q3768" s="39">
        <v>0.93378638300051997</v>
      </c>
      <c r="R3768" s="39">
        <v>1.0455058776036501</v>
      </c>
      <c r="S3768" s="39">
        <v>0.75818632390981699</v>
      </c>
      <c r="T3768" s="39">
        <v>0.76108353729614897</v>
      </c>
      <c r="U3768" s="39">
        <v>0.808867721821944</v>
      </c>
      <c r="V3768" s="39">
        <v>1.57890490896418</v>
      </c>
    </row>
    <row r="3769" spans="1:22" x14ac:dyDescent="0.25">
      <c r="A3769" s="39" t="s">
        <v>12973</v>
      </c>
      <c r="B3769" s="57" t="s">
        <v>1225</v>
      </c>
      <c r="C3769" s="39">
        <v>48674257</v>
      </c>
      <c r="D3769" s="39">
        <v>48676179</v>
      </c>
      <c r="E3769" s="57" t="s">
        <v>108</v>
      </c>
      <c r="F3769" s="57">
        <v>1923</v>
      </c>
      <c r="G3769" s="39" t="s">
        <v>5789</v>
      </c>
      <c r="H3769" s="57" t="s">
        <v>1612</v>
      </c>
      <c r="I3769" s="39">
        <v>4.8705225442540403</v>
      </c>
      <c r="J3769" s="39">
        <v>4.7974643980980201</v>
      </c>
      <c r="K3769" s="39">
        <v>5.9145166879847002</v>
      </c>
      <c r="L3769" s="39">
        <v>6.2788675701030998</v>
      </c>
      <c r="M3769" s="39">
        <v>6.5439304205795903</v>
      </c>
      <c r="N3769" s="39">
        <v>4.8150476420305699</v>
      </c>
      <c r="O3769" s="39">
        <v>4.1677753881608099</v>
      </c>
      <c r="P3769" s="39">
        <v>4.9916850966313504</v>
      </c>
      <c r="Q3769" s="39">
        <v>3.2144621202522399</v>
      </c>
      <c r="R3769" s="39">
        <v>3.4697166970698801</v>
      </c>
      <c r="S3769" s="39">
        <v>3.1989419796464298</v>
      </c>
      <c r="T3769" s="39">
        <v>4.9567629538675702</v>
      </c>
      <c r="U3769" s="39">
        <v>5.7693300842789599</v>
      </c>
      <c r="V3769" s="39">
        <v>4.64791886410777</v>
      </c>
    </row>
    <row r="3770" spans="1:22" x14ac:dyDescent="0.25">
      <c r="A3770" s="39" t="s">
        <v>12974</v>
      </c>
      <c r="B3770" s="57" t="s">
        <v>1225</v>
      </c>
      <c r="C3770" s="39">
        <v>48682975</v>
      </c>
      <c r="D3770" s="39">
        <v>48683337</v>
      </c>
      <c r="E3770" s="57" t="s">
        <v>1698</v>
      </c>
      <c r="F3770" s="57">
        <v>363</v>
      </c>
      <c r="G3770" s="39" t="s">
        <v>108</v>
      </c>
      <c r="H3770" s="57" t="s">
        <v>1612</v>
      </c>
      <c r="I3770" s="39">
        <v>2.5737211000545202</v>
      </c>
      <c r="J3770" s="39">
        <v>1.8518109947819399</v>
      </c>
      <c r="K3770" s="39">
        <v>1.02039196600424</v>
      </c>
      <c r="L3770" s="39">
        <v>1.3825842573545</v>
      </c>
      <c r="M3770" s="39">
        <v>1.3240444182058499</v>
      </c>
      <c r="N3770" s="39">
        <v>1.8482774033210401</v>
      </c>
      <c r="O3770" s="39">
        <v>1.7144477555953199</v>
      </c>
      <c r="P3770" s="39">
        <v>1.8161900827272499</v>
      </c>
      <c r="Q3770" s="39">
        <v>2.2057021649450701</v>
      </c>
      <c r="R3770" s="39">
        <v>2.3640036462203602</v>
      </c>
      <c r="S3770" s="39">
        <v>1.9135615592916899</v>
      </c>
      <c r="T3770" s="39">
        <v>1.25186449076337</v>
      </c>
      <c r="U3770" s="39">
        <v>0.89213063725071695</v>
      </c>
      <c r="V3770" s="39">
        <v>2.30915872133113</v>
      </c>
    </row>
    <row r="3771" spans="1:22" x14ac:dyDescent="0.25">
      <c r="A3771" s="39" t="s">
        <v>12975</v>
      </c>
      <c r="B3771" s="57" t="s">
        <v>1225</v>
      </c>
      <c r="C3771" s="39">
        <v>48683651</v>
      </c>
      <c r="D3771" s="39">
        <v>48684851</v>
      </c>
      <c r="E3771" s="57" t="s">
        <v>108</v>
      </c>
      <c r="F3771" s="57">
        <v>1201</v>
      </c>
      <c r="G3771" s="39" t="s">
        <v>12976</v>
      </c>
      <c r="H3771" s="57" t="s">
        <v>1612</v>
      </c>
      <c r="I3771" s="39">
        <v>0</v>
      </c>
      <c r="J3771" s="39">
        <v>0</v>
      </c>
      <c r="K3771" s="39">
        <v>0</v>
      </c>
      <c r="L3771" s="39">
        <v>0</v>
      </c>
      <c r="M3771" s="39">
        <v>0</v>
      </c>
      <c r="N3771" s="39">
        <v>0</v>
      </c>
      <c r="O3771" s="39">
        <v>0</v>
      </c>
      <c r="P3771" s="39">
        <v>0</v>
      </c>
      <c r="Q3771" s="39">
        <v>0</v>
      </c>
      <c r="R3771" s="39">
        <v>0</v>
      </c>
      <c r="S3771" s="39">
        <v>0</v>
      </c>
      <c r="T3771" s="39">
        <v>0</v>
      </c>
      <c r="U3771" s="39">
        <v>0</v>
      </c>
      <c r="V3771" s="39">
        <v>0</v>
      </c>
    </row>
    <row r="3772" spans="1:22" x14ac:dyDescent="0.25">
      <c r="A3772" s="39" t="s">
        <v>12977</v>
      </c>
      <c r="B3772" s="57" t="s">
        <v>1225</v>
      </c>
      <c r="C3772" s="39">
        <v>48689613</v>
      </c>
      <c r="D3772" s="39">
        <v>48690020</v>
      </c>
      <c r="E3772" s="57" t="s">
        <v>1698</v>
      </c>
      <c r="F3772" s="57">
        <v>408</v>
      </c>
      <c r="G3772" s="39" t="s">
        <v>108</v>
      </c>
      <c r="H3772" s="57" t="s">
        <v>1612</v>
      </c>
      <c r="I3772" s="39">
        <v>0</v>
      </c>
      <c r="J3772" s="39">
        <v>0</v>
      </c>
      <c r="K3772" s="39">
        <v>0</v>
      </c>
      <c r="L3772" s="39">
        <v>0</v>
      </c>
      <c r="M3772" s="39">
        <v>0</v>
      </c>
      <c r="N3772" s="39">
        <v>0</v>
      </c>
      <c r="O3772" s="39">
        <v>0</v>
      </c>
      <c r="P3772" s="39">
        <v>0.54874535306085104</v>
      </c>
      <c r="Q3772" s="39">
        <v>0</v>
      </c>
      <c r="R3772" s="39">
        <v>0</v>
      </c>
      <c r="S3772" s="39">
        <v>0</v>
      </c>
      <c r="T3772" s="39">
        <v>0</v>
      </c>
      <c r="U3772" s="39">
        <v>0</v>
      </c>
      <c r="V3772" s="39">
        <v>0</v>
      </c>
    </row>
    <row r="3773" spans="1:22" x14ac:dyDescent="0.25">
      <c r="A3773" s="39" t="s">
        <v>12978</v>
      </c>
      <c r="B3773" s="57" t="s">
        <v>1225</v>
      </c>
      <c r="C3773" s="39">
        <v>48698000</v>
      </c>
      <c r="D3773" s="39">
        <v>48703626</v>
      </c>
      <c r="E3773" s="57" t="s">
        <v>108</v>
      </c>
      <c r="F3773" s="57">
        <v>5627</v>
      </c>
      <c r="G3773" s="39" t="s">
        <v>12979</v>
      </c>
      <c r="H3773" s="57" t="s">
        <v>1612</v>
      </c>
      <c r="I3773" s="39">
        <v>2.17879748820816</v>
      </c>
      <c r="J3773" s="39">
        <v>2.4589908735621302</v>
      </c>
      <c r="K3773" s="39">
        <v>2.0378706523725998</v>
      </c>
      <c r="L3773" s="39">
        <v>2.0637479725682999</v>
      </c>
      <c r="M3773" s="39">
        <v>1.9564879091471901</v>
      </c>
      <c r="N3773" s="39">
        <v>1.69686629068345</v>
      </c>
      <c r="O3773" s="39">
        <v>1.7368386314161699</v>
      </c>
      <c r="P3773" s="39">
        <v>1.56811968562294</v>
      </c>
      <c r="Q3773" s="39">
        <v>1.3780065916037201</v>
      </c>
      <c r="R3773" s="39">
        <v>1.7094362214549299</v>
      </c>
      <c r="S3773" s="39">
        <v>1.6111912695444499</v>
      </c>
      <c r="T3773" s="39">
        <v>1.90480776478605</v>
      </c>
      <c r="U3773" s="39">
        <v>1.3747112243497699</v>
      </c>
      <c r="V3773" s="39">
        <v>1.7896249312599699</v>
      </c>
    </row>
    <row r="3774" spans="1:22" x14ac:dyDescent="0.25">
      <c r="A3774" s="39" t="s">
        <v>12980</v>
      </c>
      <c r="B3774" s="57" t="s">
        <v>1225</v>
      </c>
      <c r="C3774" s="39">
        <v>48704227</v>
      </c>
      <c r="D3774" s="39">
        <v>48705252</v>
      </c>
      <c r="E3774" s="57" t="s">
        <v>108</v>
      </c>
      <c r="F3774" s="57">
        <v>1026</v>
      </c>
      <c r="G3774" s="39" t="s">
        <v>12981</v>
      </c>
      <c r="H3774" s="57" t="s">
        <v>1612</v>
      </c>
      <c r="I3774" s="39">
        <v>0.93180557694062105</v>
      </c>
      <c r="J3774" s="39">
        <v>0.468758462845972</v>
      </c>
      <c r="K3774" s="39">
        <v>0.46711980989486201</v>
      </c>
      <c r="L3774" s="39">
        <v>1.12771251022982</v>
      </c>
      <c r="M3774" s="39">
        <v>1.29927396865315</v>
      </c>
      <c r="N3774" s="39">
        <v>0.40270253336033401</v>
      </c>
      <c r="O3774" s="39">
        <v>0</v>
      </c>
      <c r="P3774" s="39">
        <v>0</v>
      </c>
      <c r="Q3774" s="39">
        <v>0.99214627033118796</v>
      </c>
      <c r="R3774" s="39">
        <v>0</v>
      </c>
      <c r="S3774" s="39">
        <v>1.12619316751874</v>
      </c>
      <c r="T3774" s="39">
        <v>0.432734970590884</v>
      </c>
      <c r="U3774" s="39">
        <v>2.0734980753918402</v>
      </c>
      <c r="V3774" s="39">
        <v>0.67731880210826201</v>
      </c>
    </row>
    <row r="3775" spans="1:22" x14ac:dyDescent="0.25">
      <c r="A3775" s="39" t="s">
        <v>12982</v>
      </c>
      <c r="B3775" s="57" t="s">
        <v>1225</v>
      </c>
      <c r="C3775" s="39">
        <v>48706505</v>
      </c>
      <c r="D3775" s="39">
        <v>48706822</v>
      </c>
      <c r="E3775" s="57" t="s">
        <v>108</v>
      </c>
      <c r="F3775" s="57">
        <v>318</v>
      </c>
      <c r="G3775" s="39" t="s">
        <v>108</v>
      </c>
      <c r="H3775" s="57" t="s">
        <v>1612</v>
      </c>
      <c r="I3775" s="39">
        <v>0</v>
      </c>
      <c r="J3775" s="39">
        <v>0</v>
      </c>
      <c r="K3775" s="39">
        <v>0</v>
      </c>
      <c r="L3775" s="39">
        <v>0</v>
      </c>
      <c r="M3775" s="39">
        <v>0</v>
      </c>
      <c r="N3775" s="39">
        <v>0</v>
      </c>
      <c r="O3775" s="39">
        <v>0</v>
      </c>
      <c r="P3775" s="39">
        <v>0</v>
      </c>
      <c r="Q3775" s="39">
        <v>0</v>
      </c>
      <c r="R3775" s="39">
        <v>0</v>
      </c>
      <c r="S3775" s="39">
        <v>0</v>
      </c>
      <c r="T3775" s="39">
        <v>0</v>
      </c>
      <c r="U3775" s="39">
        <v>0</v>
      </c>
      <c r="V3775" s="39">
        <v>0</v>
      </c>
    </row>
    <row r="3776" spans="1:22" x14ac:dyDescent="0.25">
      <c r="A3776" s="39" t="s">
        <v>12983</v>
      </c>
      <c r="B3776" s="57" t="s">
        <v>1225</v>
      </c>
      <c r="C3776" s="39">
        <v>48713191</v>
      </c>
      <c r="D3776" s="39">
        <v>48714524</v>
      </c>
      <c r="E3776" s="57" t="s">
        <v>1698</v>
      </c>
      <c r="F3776" s="57">
        <v>1334</v>
      </c>
      <c r="G3776" s="39" t="s">
        <v>108</v>
      </c>
      <c r="H3776" s="57" t="s">
        <v>1612</v>
      </c>
      <c r="I3776" s="39">
        <v>0</v>
      </c>
      <c r="J3776" s="39">
        <v>1.4381118378939499</v>
      </c>
      <c r="K3776" s="39">
        <v>0</v>
      </c>
      <c r="L3776" s="39">
        <v>0</v>
      </c>
      <c r="M3776" s="39">
        <v>0</v>
      </c>
      <c r="N3776" s="39">
        <v>0</v>
      </c>
      <c r="O3776" s="39">
        <v>0</v>
      </c>
      <c r="P3776" s="39">
        <v>0</v>
      </c>
      <c r="Q3776" s="39">
        <v>0</v>
      </c>
      <c r="R3776" s="39">
        <v>0</v>
      </c>
      <c r="S3776" s="39">
        <v>0</v>
      </c>
      <c r="T3776" s="39">
        <v>0</v>
      </c>
      <c r="U3776" s="39">
        <v>0.74830836793111299</v>
      </c>
      <c r="V3776" s="39">
        <v>0</v>
      </c>
    </row>
    <row r="3777" spans="1:22" x14ac:dyDescent="0.25">
      <c r="A3777" s="39" t="s">
        <v>12984</v>
      </c>
      <c r="B3777" s="57" t="s">
        <v>1225</v>
      </c>
      <c r="C3777" s="39">
        <v>48724661</v>
      </c>
      <c r="D3777" s="39">
        <v>48725611</v>
      </c>
      <c r="E3777" s="57" t="s">
        <v>1698</v>
      </c>
      <c r="F3777" s="57">
        <v>951</v>
      </c>
      <c r="G3777" s="39" t="s">
        <v>1793</v>
      </c>
      <c r="H3777" s="57" t="s">
        <v>1612</v>
      </c>
      <c r="I3777" s="39">
        <v>0.41959282303061801</v>
      </c>
      <c r="J3777" s="39">
        <v>0.83439246915963905</v>
      </c>
      <c r="K3777" s="39">
        <v>0.62423474430905102</v>
      </c>
      <c r="L3777" s="39">
        <v>0.489998073174846</v>
      </c>
      <c r="M3777" s="39">
        <v>0.21408500632000599</v>
      </c>
      <c r="N3777" s="39">
        <v>1.29186873495271</v>
      </c>
      <c r="O3777" s="39">
        <v>1.49582817092897</v>
      </c>
      <c r="P3777" s="39">
        <v>1.4698026413021199</v>
      </c>
      <c r="Q3777" s="39">
        <v>0.73192178189262103</v>
      </c>
      <c r="R3777" s="39">
        <v>0.59908922984462898</v>
      </c>
      <c r="S3777" s="39">
        <v>0.71096707005394</v>
      </c>
      <c r="T3777" s="39">
        <v>0.60502868969419998</v>
      </c>
      <c r="U3777" s="39">
        <v>0.299761613936675</v>
      </c>
      <c r="V3777" s="39">
        <v>0.91515602199158397</v>
      </c>
    </row>
    <row r="3778" spans="1:22" x14ac:dyDescent="0.25">
      <c r="A3778" s="39" t="s">
        <v>12985</v>
      </c>
      <c r="B3778" s="57" t="s">
        <v>1225</v>
      </c>
      <c r="C3778" s="39">
        <v>48734593</v>
      </c>
      <c r="D3778" s="39">
        <v>48736673</v>
      </c>
      <c r="E3778" s="57" t="s">
        <v>1698</v>
      </c>
      <c r="F3778" s="57">
        <v>2081</v>
      </c>
      <c r="G3778" s="39" t="s">
        <v>12986</v>
      </c>
      <c r="H3778" s="57" t="s">
        <v>1612</v>
      </c>
      <c r="I3778" s="39">
        <v>2.5238855852517501</v>
      </c>
      <c r="J3778" s="39">
        <v>2.0699770704115599</v>
      </c>
      <c r="K3778" s="39">
        <v>2.5519097058376801</v>
      </c>
      <c r="L3778" s="39">
        <v>2.9032195599703998</v>
      </c>
      <c r="M3778" s="39">
        <v>2.7101749528853101</v>
      </c>
      <c r="N3778" s="39">
        <v>2.41613172907017</v>
      </c>
      <c r="O3778" s="39">
        <v>2.39800826438508</v>
      </c>
      <c r="P3778" s="39">
        <v>2.4059841934543802</v>
      </c>
      <c r="Q3778" s="39">
        <v>2.0425007610977199</v>
      </c>
      <c r="R3778" s="39">
        <v>2.33910317040224</v>
      </c>
      <c r="S3778" s="39">
        <v>2.3228857264959899</v>
      </c>
      <c r="T3778" s="39">
        <v>2.0867701813790398</v>
      </c>
      <c r="U3778" s="39">
        <v>2.06545167987476</v>
      </c>
      <c r="V3778" s="39">
        <v>2.1217680592487098</v>
      </c>
    </row>
    <row r="3779" spans="1:22" x14ac:dyDescent="0.25">
      <c r="A3779" s="39" t="s">
        <v>12987</v>
      </c>
      <c r="B3779" s="57" t="s">
        <v>1225</v>
      </c>
      <c r="C3779" s="39">
        <v>48736752</v>
      </c>
      <c r="D3779" s="39">
        <v>48740131</v>
      </c>
      <c r="E3779" s="57" t="s">
        <v>108</v>
      </c>
      <c r="F3779" s="57">
        <v>3380</v>
      </c>
      <c r="G3779" s="39" t="s">
        <v>2810</v>
      </c>
      <c r="H3779" s="57" t="s">
        <v>1612</v>
      </c>
      <c r="I3779" s="39">
        <v>4.1842168080922404</v>
      </c>
      <c r="J3779" s="39">
        <v>4.5123153926972899</v>
      </c>
      <c r="K3779" s="39">
        <v>3.63422151168511</v>
      </c>
      <c r="L3779" s="39">
        <v>3.6846280109831899</v>
      </c>
      <c r="M3779" s="39">
        <v>3.67687667831497</v>
      </c>
      <c r="N3779" s="39">
        <v>3.8092806645988602</v>
      </c>
      <c r="O3779" s="39">
        <v>3.9204362285707699</v>
      </c>
      <c r="P3779" s="39">
        <v>3.7796064298834602</v>
      </c>
      <c r="Q3779" s="39">
        <v>3.57191946324556</v>
      </c>
      <c r="R3779" s="39">
        <v>3.6827755301410598</v>
      </c>
      <c r="S3779" s="39">
        <v>3.7852366608055301</v>
      </c>
      <c r="T3779" s="39">
        <v>4.06423618344472</v>
      </c>
      <c r="U3779" s="39">
        <v>3.5132127915733</v>
      </c>
      <c r="V3779" s="39">
        <v>4.1143670249520001</v>
      </c>
    </row>
    <row r="3780" spans="1:22" x14ac:dyDescent="0.25">
      <c r="A3780" s="39" t="s">
        <v>12988</v>
      </c>
      <c r="B3780" s="57" t="s">
        <v>1225</v>
      </c>
      <c r="C3780" s="39">
        <v>48921584</v>
      </c>
      <c r="D3780" s="39">
        <v>48933099</v>
      </c>
      <c r="E3780" s="57" t="s">
        <v>1698</v>
      </c>
      <c r="F3780" s="57">
        <v>11516</v>
      </c>
      <c r="G3780" s="39" t="s">
        <v>12989</v>
      </c>
      <c r="H3780" s="57" t="s">
        <v>1613</v>
      </c>
      <c r="I3780" s="39">
        <v>0</v>
      </c>
      <c r="J3780" s="39">
        <v>0</v>
      </c>
      <c r="K3780" s="39">
        <v>0</v>
      </c>
      <c r="L3780" s="39">
        <v>0</v>
      </c>
      <c r="M3780" s="39">
        <v>0</v>
      </c>
      <c r="N3780" s="39">
        <v>0</v>
      </c>
      <c r="O3780" s="39">
        <v>0</v>
      </c>
      <c r="P3780" s="39">
        <v>0</v>
      </c>
      <c r="Q3780" s="39">
        <v>0</v>
      </c>
      <c r="R3780" s="39">
        <v>0</v>
      </c>
      <c r="S3780" s="39">
        <v>0</v>
      </c>
      <c r="T3780" s="39">
        <v>0</v>
      </c>
      <c r="U3780" s="39">
        <v>0</v>
      </c>
      <c r="V3780" s="39">
        <v>0</v>
      </c>
    </row>
    <row r="3781" spans="1:22" x14ac:dyDescent="0.25">
      <c r="A3781" s="39" t="s">
        <v>12990</v>
      </c>
      <c r="B3781" s="57" t="s">
        <v>1225</v>
      </c>
      <c r="C3781" s="39">
        <v>48922470</v>
      </c>
      <c r="D3781" s="39">
        <v>48931064</v>
      </c>
      <c r="E3781" s="57" t="s">
        <v>108</v>
      </c>
      <c r="F3781" s="57">
        <v>8595</v>
      </c>
      <c r="G3781" s="39" t="s">
        <v>12991</v>
      </c>
      <c r="H3781" s="57" t="s">
        <v>1613</v>
      </c>
      <c r="I3781" s="39">
        <v>0</v>
      </c>
      <c r="J3781" s="39">
        <v>0</v>
      </c>
      <c r="K3781" s="39">
        <v>0</v>
      </c>
      <c r="L3781" s="39">
        <v>0</v>
      </c>
      <c r="M3781" s="39">
        <v>0</v>
      </c>
      <c r="N3781" s="39">
        <v>0</v>
      </c>
      <c r="O3781" s="39">
        <v>0</v>
      </c>
      <c r="P3781" s="39">
        <v>0</v>
      </c>
      <c r="Q3781" s="39">
        <v>0</v>
      </c>
      <c r="R3781" s="39">
        <v>0</v>
      </c>
      <c r="S3781" s="39">
        <v>0</v>
      </c>
      <c r="T3781" s="39">
        <v>0.111937521102003</v>
      </c>
      <c r="U3781" s="39">
        <v>0.28023775590385103</v>
      </c>
      <c r="V3781" s="39">
        <v>0.497142247617955</v>
      </c>
    </row>
    <row r="3782" spans="1:22" x14ac:dyDescent="0.25">
      <c r="A3782" s="39" t="s">
        <v>12992</v>
      </c>
      <c r="B3782" s="57" t="s">
        <v>1225</v>
      </c>
      <c r="C3782" s="39">
        <v>48944175</v>
      </c>
      <c r="D3782" s="39">
        <v>48945815</v>
      </c>
      <c r="E3782" s="57" t="s">
        <v>108</v>
      </c>
      <c r="F3782" s="57">
        <v>1641</v>
      </c>
      <c r="G3782" s="39" t="s">
        <v>4769</v>
      </c>
      <c r="H3782" s="57" t="s">
        <v>1613</v>
      </c>
      <c r="I3782" s="39">
        <v>0</v>
      </c>
      <c r="J3782" s="39">
        <v>0</v>
      </c>
      <c r="K3782" s="39">
        <v>0</v>
      </c>
      <c r="L3782" s="39">
        <v>0</v>
      </c>
      <c r="M3782" s="39">
        <v>0</v>
      </c>
      <c r="N3782" s="39">
        <v>0</v>
      </c>
      <c r="O3782" s="39">
        <v>0</v>
      </c>
      <c r="P3782" s="39">
        <v>0</v>
      </c>
      <c r="Q3782" s="39">
        <v>0</v>
      </c>
      <c r="R3782" s="39">
        <v>0</v>
      </c>
      <c r="S3782" s="39">
        <v>0</v>
      </c>
      <c r="T3782" s="39">
        <v>0</v>
      </c>
      <c r="U3782" s="39">
        <v>0</v>
      </c>
      <c r="V3782" s="39">
        <v>0</v>
      </c>
    </row>
    <row r="3783" spans="1:22" x14ac:dyDescent="0.25">
      <c r="A3783" s="39" t="s">
        <v>12993</v>
      </c>
      <c r="B3783" s="57" t="s">
        <v>1225</v>
      </c>
      <c r="C3783" s="39">
        <v>48957774</v>
      </c>
      <c r="D3783" s="39">
        <v>48958834</v>
      </c>
      <c r="E3783" s="57" t="s">
        <v>108</v>
      </c>
      <c r="F3783" s="57">
        <v>1061</v>
      </c>
      <c r="G3783" s="39" t="s">
        <v>12991</v>
      </c>
      <c r="H3783" s="57" t="s">
        <v>1613</v>
      </c>
      <c r="I3783" s="39">
        <v>0</v>
      </c>
      <c r="J3783" s="39">
        <v>0</v>
      </c>
      <c r="K3783" s="39">
        <v>0</v>
      </c>
      <c r="L3783" s="39">
        <v>0</v>
      </c>
      <c r="M3783" s="39">
        <v>0</v>
      </c>
      <c r="N3783" s="39">
        <v>0</v>
      </c>
      <c r="O3783" s="39">
        <v>0</v>
      </c>
      <c r="P3783" s="39">
        <v>0</v>
      </c>
      <c r="Q3783" s="39">
        <v>0</v>
      </c>
      <c r="R3783" s="39">
        <v>0</v>
      </c>
      <c r="S3783" s="39">
        <v>0</v>
      </c>
      <c r="T3783" s="39">
        <v>0</v>
      </c>
      <c r="U3783" s="39">
        <v>0.48475787990474201</v>
      </c>
      <c r="V3783" s="39">
        <v>0</v>
      </c>
    </row>
    <row r="3784" spans="1:22" x14ac:dyDescent="0.25">
      <c r="A3784" s="39" t="s">
        <v>12994</v>
      </c>
      <c r="B3784" s="57" t="s">
        <v>1225</v>
      </c>
      <c r="C3784" s="39">
        <v>48959757</v>
      </c>
      <c r="D3784" s="39">
        <v>48960134</v>
      </c>
      <c r="E3784" s="57" t="s">
        <v>108</v>
      </c>
      <c r="F3784" s="57">
        <v>378</v>
      </c>
      <c r="G3784" s="39" t="s">
        <v>108</v>
      </c>
      <c r="H3784" s="57" t="s">
        <v>1613</v>
      </c>
      <c r="I3784" s="39">
        <v>0</v>
      </c>
      <c r="J3784" s="39">
        <v>0</v>
      </c>
      <c r="K3784" s="39">
        <v>0</v>
      </c>
      <c r="L3784" s="39">
        <v>0</v>
      </c>
      <c r="M3784" s="39">
        <v>0</v>
      </c>
      <c r="N3784" s="39">
        <v>0</v>
      </c>
      <c r="O3784" s="39">
        <v>0</v>
      </c>
      <c r="P3784" s="39">
        <v>0</v>
      </c>
      <c r="Q3784" s="39">
        <v>0</v>
      </c>
      <c r="R3784" s="39">
        <v>0</v>
      </c>
      <c r="S3784" s="39">
        <v>0</v>
      </c>
      <c r="T3784" s="39">
        <v>0</v>
      </c>
      <c r="U3784" s="39">
        <v>0</v>
      </c>
      <c r="V3784" s="39">
        <v>0</v>
      </c>
    </row>
    <row r="3785" spans="1:22" x14ac:dyDescent="0.25">
      <c r="A3785" s="39" t="s">
        <v>12995</v>
      </c>
      <c r="B3785" s="57" t="s">
        <v>1225</v>
      </c>
      <c r="C3785" s="39">
        <v>48971972</v>
      </c>
      <c r="D3785" s="39">
        <v>48974678</v>
      </c>
      <c r="E3785" s="57" t="s">
        <v>108</v>
      </c>
      <c r="F3785" s="57">
        <v>2707</v>
      </c>
      <c r="G3785" s="39" t="s">
        <v>4769</v>
      </c>
      <c r="H3785" s="57" t="s">
        <v>1613</v>
      </c>
      <c r="I3785" s="39">
        <v>0</v>
      </c>
      <c r="J3785" s="39">
        <v>0</v>
      </c>
      <c r="K3785" s="39">
        <v>0</v>
      </c>
      <c r="L3785" s="39">
        <v>0</v>
      </c>
      <c r="M3785" s="39">
        <v>0</v>
      </c>
      <c r="N3785" s="39">
        <v>0</v>
      </c>
      <c r="O3785" s="39">
        <v>0</v>
      </c>
      <c r="P3785" s="39">
        <v>0</v>
      </c>
      <c r="Q3785" s="39">
        <v>0</v>
      </c>
      <c r="R3785" s="39">
        <v>0</v>
      </c>
      <c r="S3785" s="39">
        <v>0</v>
      </c>
      <c r="T3785" s="39">
        <v>0</v>
      </c>
      <c r="U3785" s="39">
        <v>0</v>
      </c>
      <c r="V3785" s="39">
        <v>0</v>
      </c>
    </row>
    <row r="3786" spans="1:22" x14ac:dyDescent="0.25">
      <c r="A3786" s="39" t="s">
        <v>12996</v>
      </c>
      <c r="B3786" s="57" t="s">
        <v>1225</v>
      </c>
      <c r="C3786" s="39">
        <v>48990002</v>
      </c>
      <c r="D3786" s="39">
        <v>48992809</v>
      </c>
      <c r="E3786" s="57" t="s">
        <v>1698</v>
      </c>
      <c r="F3786" s="57">
        <v>2808</v>
      </c>
      <c r="G3786" s="39" t="s">
        <v>12989</v>
      </c>
      <c r="H3786" s="57" t="s">
        <v>1613</v>
      </c>
      <c r="I3786" s="39">
        <v>4.3415730831250601</v>
      </c>
      <c r="J3786" s="39">
        <v>4.81616959848356</v>
      </c>
      <c r="K3786" s="39">
        <v>5.2020611178955098</v>
      </c>
      <c r="L3786" s="39">
        <v>5.1478642919742201</v>
      </c>
      <c r="M3786" s="39">
        <v>4.8565276186429696</v>
      </c>
      <c r="N3786" s="39">
        <v>5.1954696552392798</v>
      </c>
      <c r="O3786" s="39">
        <v>4.9653410206566901</v>
      </c>
      <c r="P3786" s="39">
        <v>5.1663619574450301</v>
      </c>
      <c r="Q3786" s="39">
        <v>4.1266507901685001</v>
      </c>
      <c r="R3786" s="39">
        <v>4.1531811138743402</v>
      </c>
      <c r="S3786" s="39">
        <v>4.10670844574972</v>
      </c>
      <c r="T3786" s="39">
        <v>4.0033053923257702</v>
      </c>
      <c r="U3786" s="39">
        <v>4.1504784414594598</v>
      </c>
      <c r="V3786" s="39">
        <v>4.4024220388678099</v>
      </c>
    </row>
    <row r="3787" spans="1:22" x14ac:dyDescent="0.25">
      <c r="A3787" s="39" t="s">
        <v>12997</v>
      </c>
      <c r="B3787" s="57" t="s">
        <v>1225</v>
      </c>
      <c r="C3787" s="39">
        <v>48991383</v>
      </c>
      <c r="D3787" s="39">
        <v>48993499</v>
      </c>
      <c r="E3787" s="57" t="s">
        <v>108</v>
      </c>
      <c r="F3787" s="57">
        <v>2117</v>
      </c>
      <c r="G3787" s="39" t="s">
        <v>8766</v>
      </c>
      <c r="H3787" s="57" t="s">
        <v>1613</v>
      </c>
      <c r="I3787" s="39">
        <v>4.24197917649453E-2</v>
      </c>
      <c r="J3787" s="39">
        <v>0.15773707224043201</v>
      </c>
      <c r="K3787" s="39">
        <v>1.46309403449479</v>
      </c>
      <c r="L3787" s="39">
        <v>1.3423499319591701</v>
      </c>
      <c r="M3787" s="39">
        <v>0.97773491898015596</v>
      </c>
      <c r="N3787" s="39">
        <v>0.193795709279173</v>
      </c>
      <c r="O3787" s="39">
        <v>0.245596666191328</v>
      </c>
      <c r="P3787" s="39">
        <v>0.12702530493177899</v>
      </c>
      <c r="Q3787" s="39">
        <v>0.33260941174680397</v>
      </c>
      <c r="R3787" s="39">
        <v>0.54640407625901899</v>
      </c>
      <c r="S3787" s="39">
        <v>0.32550615453037601</v>
      </c>
      <c r="T3787" s="39">
        <v>6.1057954086837403E-2</v>
      </c>
      <c r="U3787" s="39">
        <v>0.15138736409590201</v>
      </c>
      <c r="V3787" s="39">
        <v>0.137089017269861</v>
      </c>
    </row>
    <row r="3788" spans="1:22" x14ac:dyDescent="0.25">
      <c r="A3788" s="39" t="s">
        <v>12998</v>
      </c>
      <c r="B3788" s="57" t="s">
        <v>1225</v>
      </c>
      <c r="C3788" s="39">
        <v>48996786</v>
      </c>
      <c r="D3788" s="39">
        <v>48999422</v>
      </c>
      <c r="E3788" s="57" t="s">
        <v>108</v>
      </c>
      <c r="F3788" s="57">
        <v>2637</v>
      </c>
      <c r="G3788" s="39" t="s">
        <v>1795</v>
      </c>
      <c r="H3788" s="57" t="s">
        <v>1613</v>
      </c>
      <c r="I3788" s="39">
        <v>2.3253547510133199</v>
      </c>
      <c r="J3788" s="39">
        <v>2.5140414417297201</v>
      </c>
      <c r="K3788" s="39">
        <v>1.5467487943396301</v>
      </c>
      <c r="L3788" s="39">
        <v>1.98139603197215</v>
      </c>
      <c r="M3788" s="39">
        <v>1.60331655879866</v>
      </c>
      <c r="N3788" s="39">
        <v>1.4802134116280701</v>
      </c>
      <c r="O3788" s="39">
        <v>1.15868602407423</v>
      </c>
      <c r="P3788" s="39">
        <v>1.29957290538529</v>
      </c>
      <c r="Q3788" s="39">
        <v>0.75987764002785596</v>
      </c>
      <c r="R3788" s="39">
        <v>0.54090313793990696</v>
      </c>
      <c r="S3788" s="39">
        <v>0.97570061361031302</v>
      </c>
      <c r="T3788" s="39">
        <v>1.28447267589454</v>
      </c>
      <c r="U3788" s="39">
        <v>0.98350259086863701</v>
      </c>
      <c r="V3788" s="39">
        <v>1.3150966549186001</v>
      </c>
    </row>
    <row r="3789" spans="1:22" x14ac:dyDescent="0.25">
      <c r="A3789" s="39" t="s">
        <v>12999</v>
      </c>
      <c r="B3789" s="57" t="s">
        <v>1225</v>
      </c>
      <c r="C3789" s="39">
        <v>49005154</v>
      </c>
      <c r="D3789" s="39">
        <v>49006972</v>
      </c>
      <c r="E3789" s="57" t="s">
        <v>1698</v>
      </c>
      <c r="F3789" s="57">
        <v>1819</v>
      </c>
      <c r="G3789" s="39" t="s">
        <v>13000</v>
      </c>
      <c r="H3789" s="57" t="s">
        <v>1613</v>
      </c>
      <c r="I3789" s="39">
        <v>0</v>
      </c>
      <c r="J3789" s="39">
        <v>0</v>
      </c>
      <c r="K3789" s="39">
        <v>0</v>
      </c>
      <c r="L3789" s="39">
        <v>0</v>
      </c>
      <c r="M3789" s="39">
        <v>0</v>
      </c>
      <c r="N3789" s="39">
        <v>0</v>
      </c>
      <c r="O3789" s="39">
        <v>0</v>
      </c>
      <c r="P3789" s="39">
        <v>0</v>
      </c>
      <c r="Q3789" s="39">
        <v>0</v>
      </c>
      <c r="R3789" s="39">
        <v>0</v>
      </c>
      <c r="S3789" s="39">
        <v>0</v>
      </c>
      <c r="T3789" s="39">
        <v>0</v>
      </c>
      <c r="U3789" s="39">
        <v>0</v>
      </c>
      <c r="V3789" s="39">
        <v>0</v>
      </c>
    </row>
    <row r="3790" spans="1:22" x14ac:dyDescent="0.25">
      <c r="A3790" s="39" t="s">
        <v>13001</v>
      </c>
      <c r="B3790" s="57" t="s">
        <v>1225</v>
      </c>
      <c r="C3790" s="39">
        <v>49020512</v>
      </c>
      <c r="D3790" s="39">
        <v>49021084</v>
      </c>
      <c r="E3790" s="57" t="s">
        <v>108</v>
      </c>
      <c r="F3790" s="57">
        <v>573</v>
      </c>
      <c r="G3790" s="39" t="s">
        <v>2341</v>
      </c>
      <c r="H3790" s="57" t="s">
        <v>1613</v>
      </c>
      <c r="I3790" s="39">
        <v>5.9024137064390798</v>
      </c>
      <c r="J3790" s="39">
        <v>6.1431260316334999</v>
      </c>
      <c r="K3790" s="39">
        <v>5.1121162651793899</v>
      </c>
      <c r="L3790" s="39">
        <v>5.40497122358917</v>
      </c>
      <c r="M3790" s="39">
        <v>5.4062509327834398</v>
      </c>
      <c r="N3790" s="39">
        <v>5.4635701464386903</v>
      </c>
      <c r="O3790" s="39">
        <v>5.3326470742534999</v>
      </c>
      <c r="P3790" s="39">
        <v>5.6907020303949203</v>
      </c>
      <c r="Q3790" s="39">
        <v>6.7938828805522897</v>
      </c>
      <c r="R3790" s="39">
        <v>7.1606580468083703</v>
      </c>
      <c r="S3790" s="39">
        <v>6.6042789334276897</v>
      </c>
      <c r="T3790" s="39">
        <v>5.7003481595890104</v>
      </c>
      <c r="U3790" s="39">
        <v>5.79565786893302</v>
      </c>
      <c r="V3790" s="39">
        <v>6.1127501675478699</v>
      </c>
    </row>
    <row r="3791" spans="1:22" x14ac:dyDescent="0.25">
      <c r="A3791" s="39" t="s">
        <v>13002</v>
      </c>
      <c r="B3791" s="57" t="s">
        <v>1225</v>
      </c>
      <c r="C3791" s="39">
        <v>49042601</v>
      </c>
      <c r="D3791" s="39">
        <v>49043852</v>
      </c>
      <c r="E3791" s="57" t="s">
        <v>108</v>
      </c>
      <c r="F3791" s="57">
        <v>1252</v>
      </c>
      <c r="G3791" s="39" t="s">
        <v>2362</v>
      </c>
      <c r="H3791" s="57" t="s">
        <v>1613</v>
      </c>
      <c r="I3791" s="39">
        <v>6.1777643482374902</v>
      </c>
      <c r="J3791" s="39">
        <v>5.0591259442591099</v>
      </c>
      <c r="K3791" s="39">
        <v>7.1158967864517901</v>
      </c>
      <c r="L3791" s="39">
        <v>6.7409275603186298</v>
      </c>
      <c r="M3791" s="39">
        <v>6.9745522559248698</v>
      </c>
      <c r="N3791" s="39">
        <v>6.7557955798614104</v>
      </c>
      <c r="O3791" s="39">
        <v>6.4259174595626201</v>
      </c>
      <c r="P3791" s="39">
        <v>6.7373081935563501</v>
      </c>
      <c r="Q3791" s="39">
        <v>6.5982773569099198</v>
      </c>
      <c r="R3791" s="39">
        <v>6.3532580013825903</v>
      </c>
      <c r="S3791" s="39">
        <v>6.4807934317598903</v>
      </c>
      <c r="T3791" s="39">
        <v>5.8941047260522597</v>
      </c>
      <c r="U3791" s="39">
        <v>6.2712445060873696</v>
      </c>
      <c r="V3791" s="39">
        <v>6.0238097872023602</v>
      </c>
    </row>
    <row r="3792" spans="1:22" x14ac:dyDescent="0.25">
      <c r="A3792" s="39" t="s">
        <v>13003</v>
      </c>
      <c r="B3792" s="57" t="s">
        <v>1225</v>
      </c>
      <c r="C3792" s="39">
        <v>49044854</v>
      </c>
      <c r="D3792" s="39">
        <v>49046739</v>
      </c>
      <c r="E3792" s="57" t="s">
        <v>108</v>
      </c>
      <c r="F3792" s="57">
        <v>1886</v>
      </c>
      <c r="G3792" s="39" t="s">
        <v>108</v>
      </c>
      <c r="H3792" s="57" t="s">
        <v>1613</v>
      </c>
      <c r="I3792" s="39">
        <v>5.2606203815260901</v>
      </c>
      <c r="J3792" s="39">
        <v>5.3517484544684004</v>
      </c>
      <c r="K3792" s="39">
        <v>4.9098114987083399</v>
      </c>
      <c r="L3792" s="39">
        <v>5.06342959769154</v>
      </c>
      <c r="M3792" s="39">
        <v>5.4330562516093401</v>
      </c>
      <c r="N3792" s="39">
        <v>4.7111259260046001</v>
      </c>
      <c r="O3792" s="39">
        <v>4.76909465603116</v>
      </c>
      <c r="P3792" s="39">
        <v>4.8264925579409104</v>
      </c>
      <c r="Q3792" s="39">
        <v>6.4108312147179198</v>
      </c>
      <c r="R3792" s="39">
        <v>6.4178339537776701</v>
      </c>
      <c r="S3792" s="39">
        <v>6.2087513432113797</v>
      </c>
      <c r="T3792" s="39">
        <v>5.8144607008310496</v>
      </c>
      <c r="U3792" s="39">
        <v>5.50515097780149</v>
      </c>
      <c r="V3792" s="39">
        <v>5.9129156756500203</v>
      </c>
    </row>
    <row r="3793" spans="1:22" x14ac:dyDescent="0.25">
      <c r="A3793" s="39" t="s">
        <v>13004</v>
      </c>
      <c r="B3793" s="57" t="s">
        <v>1225</v>
      </c>
      <c r="C3793" s="39">
        <v>49047470</v>
      </c>
      <c r="D3793" s="39">
        <v>49048598</v>
      </c>
      <c r="E3793" s="57" t="s">
        <v>108</v>
      </c>
      <c r="F3793" s="57">
        <v>1129</v>
      </c>
      <c r="G3793" s="39" t="s">
        <v>5826</v>
      </c>
      <c r="H3793" s="57" t="s">
        <v>1613</v>
      </c>
      <c r="I3793" s="39">
        <v>0.12100744124263101</v>
      </c>
      <c r="J3793" s="39">
        <v>0.148470806302164</v>
      </c>
      <c r="K3793" s="39">
        <v>0.30168948030610199</v>
      </c>
      <c r="L3793" s="39">
        <v>0.120603693236603</v>
      </c>
      <c r="M3793" s="39">
        <v>0.26282880714121198</v>
      </c>
      <c r="N3793" s="39">
        <v>0</v>
      </c>
      <c r="O3793" s="39">
        <v>0.14583915839080699</v>
      </c>
      <c r="P3793" s="39">
        <v>0.182403729650264</v>
      </c>
      <c r="Q3793" s="39">
        <v>0</v>
      </c>
      <c r="R3793" s="39">
        <v>0</v>
      </c>
      <c r="S3793" s="39">
        <v>0</v>
      </c>
      <c r="T3793" s="39">
        <v>0</v>
      </c>
      <c r="U3793" s="39">
        <v>0.26079769780184697</v>
      </c>
      <c r="V3793" s="39">
        <v>0</v>
      </c>
    </row>
    <row r="3794" spans="1:22" x14ac:dyDescent="0.25">
      <c r="A3794" s="39" t="s">
        <v>13005</v>
      </c>
      <c r="B3794" s="57" t="s">
        <v>1225</v>
      </c>
      <c r="C3794" s="39">
        <v>49049467</v>
      </c>
      <c r="D3794" s="39">
        <v>49050852</v>
      </c>
      <c r="E3794" s="57" t="s">
        <v>1698</v>
      </c>
      <c r="F3794" s="57">
        <v>1386</v>
      </c>
      <c r="G3794" s="39" t="s">
        <v>1760</v>
      </c>
      <c r="H3794" s="57" t="s">
        <v>1613</v>
      </c>
      <c r="I3794" s="39">
        <v>0</v>
      </c>
      <c r="J3794" s="39">
        <v>0.79247474710661003</v>
      </c>
      <c r="K3794" s="39">
        <v>3.3459455850680602</v>
      </c>
      <c r="L3794" s="39">
        <v>2.8850998954322198</v>
      </c>
      <c r="M3794" s="39">
        <v>3.3172519636675299</v>
      </c>
      <c r="N3794" s="39">
        <v>1.9499158662660201</v>
      </c>
      <c r="O3794" s="39">
        <v>1.59718312154377</v>
      </c>
      <c r="P3794" s="39">
        <v>2.0407802361476501</v>
      </c>
      <c r="Q3794" s="39">
        <v>1.0732238417791999</v>
      </c>
      <c r="R3794" s="39">
        <v>0.38329896781837303</v>
      </c>
      <c r="S3794" s="39">
        <v>0.907495246643655</v>
      </c>
      <c r="T3794" s="39">
        <v>0.75368496899265303</v>
      </c>
      <c r="U3794" s="39">
        <v>1.5305502287550199</v>
      </c>
      <c r="V3794" s="39">
        <v>1.14039257688371</v>
      </c>
    </row>
    <row r="3795" spans="1:22" x14ac:dyDescent="0.25">
      <c r="A3795" s="39" t="s">
        <v>13006</v>
      </c>
      <c r="B3795" s="57" t="s">
        <v>1225</v>
      </c>
      <c r="C3795" s="39">
        <v>49063545</v>
      </c>
      <c r="D3795" s="39">
        <v>49069260</v>
      </c>
      <c r="E3795" s="57" t="s">
        <v>108</v>
      </c>
      <c r="F3795" s="57">
        <v>5716</v>
      </c>
      <c r="G3795" s="39" t="s">
        <v>13007</v>
      </c>
      <c r="H3795" s="57" t="s">
        <v>1613</v>
      </c>
      <c r="I3795" s="39">
        <v>2.7431917957416299</v>
      </c>
      <c r="J3795" s="39">
        <v>2.3949997145148698</v>
      </c>
      <c r="K3795" s="39">
        <v>4.7575620223678197</v>
      </c>
      <c r="L3795" s="39">
        <v>4.5251731109728199</v>
      </c>
      <c r="M3795" s="39">
        <v>4.6537995241242296</v>
      </c>
      <c r="N3795" s="39">
        <v>5.2066354104059096</v>
      </c>
      <c r="O3795" s="39">
        <v>5.0051394526612798</v>
      </c>
      <c r="P3795" s="39">
        <v>5.4789556312310603</v>
      </c>
      <c r="Q3795" s="39">
        <v>4.2575462475691896</v>
      </c>
      <c r="R3795" s="39">
        <v>4.0064326811231403</v>
      </c>
      <c r="S3795" s="39">
        <v>3.9686806153569298</v>
      </c>
      <c r="T3795" s="39">
        <v>6.0479658294093701</v>
      </c>
      <c r="U3795" s="39">
        <v>6.0261028833437997</v>
      </c>
      <c r="V3795" s="39">
        <v>4.9602383061073203</v>
      </c>
    </row>
    <row r="3796" spans="1:22" x14ac:dyDescent="0.25">
      <c r="A3796" s="39" t="s">
        <v>13008</v>
      </c>
      <c r="B3796" s="57" t="s">
        <v>1225</v>
      </c>
      <c r="C3796" s="39">
        <v>49087704</v>
      </c>
      <c r="D3796" s="39">
        <v>49089296</v>
      </c>
      <c r="E3796" s="57" t="s">
        <v>108</v>
      </c>
      <c r="F3796" s="57">
        <v>1593</v>
      </c>
      <c r="G3796" s="39" t="s">
        <v>2130</v>
      </c>
      <c r="H3796" s="57" t="s">
        <v>1613</v>
      </c>
      <c r="I3796" s="39">
        <v>0</v>
      </c>
      <c r="J3796" s="39">
        <v>6.6189099013064107E-2</v>
      </c>
      <c r="K3796" s="39">
        <v>6.9009864339330207E-2</v>
      </c>
      <c r="L3796" s="39">
        <v>0</v>
      </c>
      <c r="M3796" s="39">
        <v>6.0648277656688801E-2</v>
      </c>
      <c r="N3796" s="39">
        <v>5.85506330965384E-2</v>
      </c>
      <c r="O3796" s="39">
        <v>0.293319862438019</v>
      </c>
      <c r="P3796" s="39">
        <v>7.8763522714645304E-2</v>
      </c>
      <c r="Q3796" s="39">
        <v>0</v>
      </c>
      <c r="R3796" s="39">
        <v>0</v>
      </c>
      <c r="S3796" s="39">
        <v>0</v>
      </c>
      <c r="T3796" s="39">
        <v>0</v>
      </c>
      <c r="U3796" s="39">
        <v>0</v>
      </c>
      <c r="V3796" s="39">
        <v>0</v>
      </c>
    </row>
    <row r="3797" spans="1:22" x14ac:dyDescent="0.25">
      <c r="A3797" s="39" t="s">
        <v>13009</v>
      </c>
      <c r="B3797" s="57" t="s">
        <v>1225</v>
      </c>
      <c r="C3797" s="39">
        <v>49092219</v>
      </c>
      <c r="D3797" s="39">
        <v>49094272</v>
      </c>
      <c r="E3797" s="57" t="s">
        <v>1698</v>
      </c>
      <c r="F3797" s="57">
        <v>2054</v>
      </c>
      <c r="G3797" s="39" t="s">
        <v>13010</v>
      </c>
      <c r="H3797" s="57" t="s">
        <v>1613</v>
      </c>
      <c r="I3797" s="39">
        <v>2.85435477966156</v>
      </c>
      <c r="J3797" s="39">
        <v>3.2822752127303501</v>
      </c>
      <c r="K3797" s="39">
        <v>2.83974195785725</v>
      </c>
      <c r="L3797" s="39">
        <v>2.5905373499924602</v>
      </c>
      <c r="M3797" s="39">
        <v>2.6243348894450902</v>
      </c>
      <c r="N3797" s="39">
        <v>2.45125068235363</v>
      </c>
      <c r="O3797" s="39">
        <v>2.6586342304433801</v>
      </c>
      <c r="P3797" s="39">
        <v>2.4425958805474401</v>
      </c>
      <c r="Q3797" s="39">
        <v>3.6577543188278598</v>
      </c>
      <c r="R3797" s="39">
        <v>4.0568522746453901</v>
      </c>
      <c r="S3797" s="39">
        <v>3.8481672146667898</v>
      </c>
      <c r="T3797" s="39">
        <v>3.2476313509069401</v>
      </c>
      <c r="U3797" s="39">
        <v>3.3002701836362802</v>
      </c>
      <c r="V3797" s="39">
        <v>3.2368048496194</v>
      </c>
    </row>
    <row r="3798" spans="1:22" x14ac:dyDescent="0.25">
      <c r="A3798" s="39" t="s">
        <v>13011</v>
      </c>
      <c r="B3798" s="57" t="s">
        <v>1225</v>
      </c>
      <c r="C3798" s="39">
        <v>49095012</v>
      </c>
      <c r="D3798" s="39">
        <v>49097563</v>
      </c>
      <c r="E3798" s="57" t="s">
        <v>1698</v>
      </c>
      <c r="F3798" s="57">
        <v>2552</v>
      </c>
      <c r="G3798" s="39" t="s">
        <v>8184</v>
      </c>
      <c r="H3798" s="57" t="s">
        <v>1613</v>
      </c>
      <c r="I3798" s="39">
        <v>0</v>
      </c>
      <c r="J3798" s="39">
        <v>5.0474950311848697E-2</v>
      </c>
      <c r="K3798" s="39">
        <v>0.103604255878914</v>
      </c>
      <c r="L3798" s="39">
        <v>7.7520161202878801E-2</v>
      </c>
      <c r="M3798" s="39">
        <v>0</v>
      </c>
      <c r="N3798" s="39">
        <v>0.13017335490558701</v>
      </c>
      <c r="O3798" s="39">
        <v>9.5710851578280701E-2</v>
      </c>
      <c r="P3798" s="39">
        <v>0.173296324477383</v>
      </c>
      <c r="Q3798" s="39">
        <v>0.30993750598334602</v>
      </c>
      <c r="R3798" s="39">
        <v>0.31369513633386098</v>
      </c>
      <c r="S3798" s="39">
        <v>8.2071561758463293E-2</v>
      </c>
      <c r="T3798" s="39">
        <v>0.19490527204136199</v>
      </c>
      <c r="U3798" s="39">
        <v>4.5227948442450198E-2</v>
      </c>
      <c r="V3798" s="39">
        <v>0</v>
      </c>
    </row>
    <row r="3799" spans="1:22" x14ac:dyDescent="0.25">
      <c r="A3799" s="39" t="s">
        <v>13012</v>
      </c>
      <c r="B3799" s="57" t="s">
        <v>1225</v>
      </c>
      <c r="C3799" s="39">
        <v>49112075</v>
      </c>
      <c r="D3799" s="39">
        <v>49113227</v>
      </c>
      <c r="E3799" s="57" t="s">
        <v>1698</v>
      </c>
      <c r="F3799" s="57">
        <v>1153</v>
      </c>
      <c r="G3799" s="39" t="s">
        <v>10020</v>
      </c>
      <c r="H3799" s="57" t="s">
        <v>1613</v>
      </c>
      <c r="I3799" s="39">
        <v>0</v>
      </c>
      <c r="J3799" s="39">
        <v>0</v>
      </c>
      <c r="K3799" s="39">
        <v>0</v>
      </c>
      <c r="L3799" s="39">
        <v>0</v>
      </c>
      <c r="M3799" s="39">
        <v>0</v>
      </c>
      <c r="N3799" s="39">
        <v>0</v>
      </c>
      <c r="O3799" s="39">
        <v>0</v>
      </c>
      <c r="P3799" s="39">
        <v>0</v>
      </c>
      <c r="Q3799" s="39">
        <v>0</v>
      </c>
      <c r="R3799" s="39">
        <v>0</v>
      </c>
      <c r="S3799" s="39">
        <v>0</v>
      </c>
      <c r="T3799" s="39">
        <v>0</v>
      </c>
      <c r="U3799" s="39">
        <v>0</v>
      </c>
      <c r="V3799" s="39">
        <v>0</v>
      </c>
    </row>
    <row r="3800" spans="1:22" x14ac:dyDescent="0.25">
      <c r="A3800" s="39" t="s">
        <v>13013</v>
      </c>
      <c r="B3800" s="57" t="s">
        <v>1225</v>
      </c>
      <c r="C3800" s="39">
        <v>49115339</v>
      </c>
      <c r="D3800" s="39">
        <v>49126534</v>
      </c>
      <c r="E3800" s="57" t="s">
        <v>108</v>
      </c>
      <c r="F3800" s="57">
        <v>11196</v>
      </c>
      <c r="G3800" s="39" t="s">
        <v>13014</v>
      </c>
      <c r="H3800" s="57" t="s">
        <v>1613</v>
      </c>
      <c r="I3800" s="39">
        <v>2.6315071094831501</v>
      </c>
      <c r="J3800" s="39">
        <v>2.87399426195392</v>
      </c>
      <c r="K3800" s="39">
        <v>2.3619086925782402</v>
      </c>
      <c r="L3800" s="39">
        <v>2.5337203168555398</v>
      </c>
      <c r="M3800" s="39">
        <v>2.42369379707841</v>
      </c>
      <c r="N3800" s="39">
        <v>2.5442306541341</v>
      </c>
      <c r="O3800" s="39">
        <v>2.6086034665771098</v>
      </c>
      <c r="P3800" s="39">
        <v>2.6936006959291499</v>
      </c>
      <c r="Q3800" s="39">
        <v>2.35696073038077</v>
      </c>
      <c r="R3800" s="39">
        <v>2.2722591385195998</v>
      </c>
      <c r="S3800" s="39">
        <v>2.4911912284042699</v>
      </c>
      <c r="T3800" s="39">
        <v>2.3787446551697999</v>
      </c>
      <c r="U3800" s="39">
        <v>2.5058553699069099</v>
      </c>
      <c r="V3800" s="39">
        <v>2.4567404512391202</v>
      </c>
    </row>
    <row r="3801" spans="1:22" x14ac:dyDescent="0.25">
      <c r="A3801" s="39" t="s">
        <v>13015</v>
      </c>
      <c r="B3801" s="57" t="s">
        <v>1225</v>
      </c>
      <c r="C3801" s="39">
        <v>49130715</v>
      </c>
      <c r="D3801" s="39">
        <v>49131329</v>
      </c>
      <c r="E3801" s="57" t="s">
        <v>108</v>
      </c>
      <c r="F3801" s="57">
        <v>615</v>
      </c>
      <c r="G3801" s="39" t="s">
        <v>3447</v>
      </c>
      <c r="H3801" s="57" t="s">
        <v>1613</v>
      </c>
      <c r="I3801" s="39">
        <v>4.9122618369617896</v>
      </c>
      <c r="J3801" s="39">
        <v>4.9525572226821897</v>
      </c>
      <c r="K3801" s="39">
        <v>2.3573887245252401</v>
      </c>
      <c r="L3801" s="39">
        <v>2.10073886025374</v>
      </c>
      <c r="M3801" s="39">
        <v>2.0743170379583198</v>
      </c>
      <c r="N3801" s="39">
        <v>2.2180898722314799</v>
      </c>
      <c r="O3801" s="39">
        <v>1.8561690267063</v>
      </c>
      <c r="P3801" s="39">
        <v>2.9642248698702698</v>
      </c>
      <c r="Q3801" s="39">
        <v>3.2371353737644002</v>
      </c>
      <c r="R3801" s="39">
        <v>3.9787173222577201</v>
      </c>
      <c r="S3801" s="39">
        <v>3.4976123656183602</v>
      </c>
      <c r="T3801" s="39">
        <v>4.3262425089200196</v>
      </c>
      <c r="U3801" s="39">
        <v>4.7765514700493501</v>
      </c>
      <c r="V3801" s="39">
        <v>4.7119078327725203</v>
      </c>
    </row>
    <row r="3802" spans="1:22" x14ac:dyDescent="0.25">
      <c r="A3802" s="39" t="s">
        <v>13016</v>
      </c>
      <c r="B3802" s="57" t="s">
        <v>1225</v>
      </c>
      <c r="C3802" s="39">
        <v>49142574</v>
      </c>
      <c r="D3802" s="39">
        <v>49144754</v>
      </c>
      <c r="E3802" s="57" t="s">
        <v>108</v>
      </c>
      <c r="F3802" s="57">
        <v>2181</v>
      </c>
      <c r="G3802" s="39" t="s">
        <v>3364</v>
      </c>
      <c r="H3802" s="57" t="s">
        <v>1613</v>
      </c>
      <c r="I3802" s="39">
        <v>6.1441993622509603</v>
      </c>
      <c r="J3802" s="39">
        <v>5.83857113157387</v>
      </c>
      <c r="K3802" s="39">
        <v>7.3249995668173504</v>
      </c>
      <c r="L3802" s="39">
        <v>7.4503122389573804</v>
      </c>
      <c r="M3802" s="39">
        <v>7.5252388981260898</v>
      </c>
      <c r="N3802" s="39">
        <v>6.9111762416129299</v>
      </c>
      <c r="O3802" s="39">
        <v>6.64696041284349</v>
      </c>
      <c r="P3802" s="39">
        <v>6.8816768537922197</v>
      </c>
      <c r="Q3802" s="39">
        <v>5.6353016645261302</v>
      </c>
      <c r="R3802" s="39">
        <v>5.7791336235254498</v>
      </c>
      <c r="S3802" s="39">
        <v>5.7528689893446803</v>
      </c>
      <c r="T3802" s="39">
        <v>5.7045704495165603</v>
      </c>
      <c r="U3802" s="39">
        <v>5.7830165495353398</v>
      </c>
      <c r="V3802" s="39">
        <v>5.6676991476059904</v>
      </c>
    </row>
    <row r="3803" spans="1:22" x14ac:dyDescent="0.25">
      <c r="A3803" s="39" t="s">
        <v>13017</v>
      </c>
      <c r="B3803" s="57" t="s">
        <v>1225</v>
      </c>
      <c r="C3803" s="39">
        <v>49145571</v>
      </c>
      <c r="D3803" s="39">
        <v>49149694</v>
      </c>
      <c r="E3803" s="57" t="s">
        <v>108</v>
      </c>
      <c r="F3803" s="57">
        <v>4124</v>
      </c>
      <c r="G3803" s="39" t="s">
        <v>9064</v>
      </c>
      <c r="H3803" s="57" t="s">
        <v>1613</v>
      </c>
      <c r="I3803" s="39">
        <v>3.4535149453563299</v>
      </c>
      <c r="J3803" s="39">
        <v>3.13058827142445</v>
      </c>
      <c r="K3803" s="39">
        <v>4.2384811714747599</v>
      </c>
      <c r="L3803" s="39">
        <v>4.3328224855227502</v>
      </c>
      <c r="M3803" s="39">
        <v>4.2230440631558404</v>
      </c>
      <c r="N3803" s="39">
        <v>3.9280860201230099</v>
      </c>
      <c r="O3803" s="39">
        <v>4.1221508690719304</v>
      </c>
      <c r="P3803" s="39">
        <v>3.87286814998801</v>
      </c>
      <c r="Q3803" s="39">
        <v>3.7600931744581398</v>
      </c>
      <c r="R3803" s="39">
        <v>3.5980554786257102</v>
      </c>
      <c r="S3803" s="39">
        <v>3.6112904353643001</v>
      </c>
      <c r="T3803" s="39">
        <v>3.5755543733087398</v>
      </c>
      <c r="U3803" s="39">
        <v>3.53032049467804</v>
      </c>
      <c r="V3803" s="39">
        <v>3.2219543938522102</v>
      </c>
    </row>
    <row r="3804" spans="1:22" x14ac:dyDescent="0.25">
      <c r="A3804" s="39" t="s">
        <v>13018</v>
      </c>
      <c r="B3804" s="57" t="s">
        <v>1225</v>
      </c>
      <c r="C3804" s="39">
        <v>49150268</v>
      </c>
      <c r="D3804" s="39">
        <v>49150612</v>
      </c>
      <c r="E3804" s="57" t="s">
        <v>108</v>
      </c>
      <c r="F3804" s="57">
        <v>345</v>
      </c>
      <c r="G3804" s="39" t="s">
        <v>108</v>
      </c>
      <c r="H3804" s="57" t="s">
        <v>1613</v>
      </c>
      <c r="I3804" s="39">
        <v>0</v>
      </c>
      <c r="J3804" s="39">
        <v>0</v>
      </c>
      <c r="K3804" s="39">
        <v>0</v>
      </c>
      <c r="L3804" s="39">
        <v>0</v>
      </c>
      <c r="M3804" s="39">
        <v>0</v>
      </c>
      <c r="N3804" s="39">
        <v>0</v>
      </c>
      <c r="O3804" s="39">
        <v>0</v>
      </c>
      <c r="P3804" s="39">
        <v>0</v>
      </c>
      <c r="Q3804" s="39">
        <v>0</v>
      </c>
      <c r="R3804" s="39">
        <v>0</v>
      </c>
      <c r="S3804" s="39">
        <v>0</v>
      </c>
      <c r="T3804" s="39">
        <v>0</v>
      </c>
      <c r="U3804" s="39">
        <v>0</v>
      </c>
      <c r="V3804" s="39">
        <v>0</v>
      </c>
    </row>
    <row r="3805" spans="1:22" x14ac:dyDescent="0.25">
      <c r="A3805" s="39" t="s">
        <v>13019</v>
      </c>
      <c r="B3805" s="57" t="s">
        <v>1225</v>
      </c>
      <c r="C3805" s="39">
        <v>49152067</v>
      </c>
      <c r="D3805" s="39">
        <v>49153293</v>
      </c>
      <c r="E3805" s="57" t="s">
        <v>1698</v>
      </c>
      <c r="F3805" s="57">
        <v>1227</v>
      </c>
      <c r="G3805" s="39" t="s">
        <v>1837</v>
      </c>
      <c r="H3805" s="57" t="s">
        <v>1613</v>
      </c>
      <c r="I3805" s="39">
        <v>3.5936525583979302</v>
      </c>
      <c r="J3805" s="39">
        <v>3.80773615537194</v>
      </c>
      <c r="K3805" s="39">
        <v>3.2593809675991499</v>
      </c>
      <c r="L3805" s="39">
        <v>2.9325639098399399</v>
      </c>
      <c r="M3805" s="39">
        <v>2.8232092674373601</v>
      </c>
      <c r="N3805" s="39">
        <v>3.0340466396058301</v>
      </c>
      <c r="O3805" s="39">
        <v>3.1703753725896902</v>
      </c>
      <c r="P3805" s="39">
        <v>3.3985131842900298</v>
      </c>
      <c r="Q3805" s="39">
        <v>3.1216570088221798</v>
      </c>
      <c r="R3805" s="39">
        <v>3.5150311558042899</v>
      </c>
      <c r="S3805" s="39">
        <v>3.3211849155561999</v>
      </c>
      <c r="T3805" s="39">
        <v>3.3767390717411199</v>
      </c>
      <c r="U3805" s="39">
        <v>3.1717960851435101</v>
      </c>
      <c r="V3805" s="39">
        <v>3.4892217872225499</v>
      </c>
    </row>
    <row r="3806" spans="1:22" x14ac:dyDescent="0.25">
      <c r="A3806" s="39" t="s">
        <v>13020</v>
      </c>
      <c r="B3806" s="57" t="s">
        <v>1225</v>
      </c>
      <c r="C3806" s="39">
        <v>49153601</v>
      </c>
      <c r="D3806" s="39">
        <v>49153992</v>
      </c>
      <c r="E3806" s="57" t="s">
        <v>1698</v>
      </c>
      <c r="F3806" s="57">
        <v>392</v>
      </c>
      <c r="G3806" s="39" t="s">
        <v>1820</v>
      </c>
      <c r="H3806" s="57" t="s">
        <v>1613</v>
      </c>
      <c r="I3806" s="39">
        <v>0</v>
      </c>
      <c r="J3806" s="39">
        <v>0</v>
      </c>
      <c r="K3806" s="39">
        <v>0</v>
      </c>
      <c r="L3806" s="39">
        <v>0</v>
      </c>
      <c r="M3806" s="39">
        <v>0</v>
      </c>
      <c r="N3806" s="39">
        <v>0</v>
      </c>
      <c r="O3806" s="39">
        <v>0</v>
      </c>
      <c r="P3806" s="39">
        <v>0</v>
      </c>
      <c r="Q3806" s="39">
        <v>0</v>
      </c>
      <c r="R3806" s="39">
        <v>0</v>
      </c>
      <c r="S3806" s="39">
        <v>0</v>
      </c>
      <c r="T3806" s="39">
        <v>0</v>
      </c>
      <c r="U3806" s="39">
        <v>0</v>
      </c>
      <c r="V3806" s="39">
        <v>0</v>
      </c>
    </row>
    <row r="3807" spans="1:22" x14ac:dyDescent="0.25">
      <c r="A3807" s="39" t="s">
        <v>13021</v>
      </c>
      <c r="B3807" s="57" t="s">
        <v>1225</v>
      </c>
      <c r="C3807" s="39">
        <v>49155376</v>
      </c>
      <c r="D3807" s="39">
        <v>49156510</v>
      </c>
      <c r="E3807" s="57" t="s">
        <v>1698</v>
      </c>
      <c r="F3807" s="57">
        <v>1135</v>
      </c>
      <c r="G3807" s="39" t="s">
        <v>1701</v>
      </c>
      <c r="H3807" s="57" t="s">
        <v>1613</v>
      </c>
      <c r="I3807" s="39">
        <v>0.30408108967216302</v>
      </c>
      <c r="J3807" s="39">
        <v>0.29509879903240399</v>
      </c>
      <c r="K3807" s="39">
        <v>0.55737381707786304</v>
      </c>
      <c r="L3807" s="39">
        <v>0.23371139282206899</v>
      </c>
      <c r="M3807" s="39">
        <v>0.42998653190748298</v>
      </c>
      <c r="N3807" s="39">
        <v>0.48387200097653699</v>
      </c>
      <c r="O3807" s="39">
        <v>0.19445272391847601</v>
      </c>
      <c r="P3807" s="39">
        <v>0.53851134564140601</v>
      </c>
      <c r="Q3807" s="39">
        <v>0.25266755155485099</v>
      </c>
      <c r="R3807" s="39">
        <v>0.71427189813424996</v>
      </c>
      <c r="S3807" s="39">
        <v>0.38778050889362098</v>
      </c>
      <c r="T3807" s="39">
        <v>0.295583155674634</v>
      </c>
      <c r="U3807" s="39">
        <v>9.3688214735754297E-2</v>
      </c>
      <c r="V3807" s="39">
        <v>0</v>
      </c>
    </row>
    <row r="3808" spans="1:22" x14ac:dyDescent="0.25">
      <c r="A3808" s="39" t="s">
        <v>13022</v>
      </c>
      <c r="B3808" s="57" t="s">
        <v>1225</v>
      </c>
      <c r="C3808" s="39">
        <v>49156510</v>
      </c>
      <c r="D3808" s="39">
        <v>49160266</v>
      </c>
      <c r="E3808" s="57" t="s">
        <v>108</v>
      </c>
      <c r="F3808" s="57">
        <v>3757</v>
      </c>
      <c r="G3808" s="39" t="s">
        <v>7655</v>
      </c>
      <c r="H3808" s="57" t="s">
        <v>1613</v>
      </c>
      <c r="I3808" s="39">
        <v>0.93103171191936696</v>
      </c>
      <c r="J3808" s="39">
        <v>0.37291199154627702</v>
      </c>
      <c r="K3808" s="39">
        <v>0.65274070808323004</v>
      </c>
      <c r="L3808" s="39">
        <v>0.76227907129459704</v>
      </c>
      <c r="M3808" s="39">
        <v>0.69577293918446403</v>
      </c>
      <c r="N3808" s="39">
        <v>2.49122971741247</v>
      </c>
      <c r="O3808" s="39">
        <v>2.29455017456729</v>
      </c>
      <c r="P3808" s="39">
        <v>2.5250640856565698</v>
      </c>
      <c r="Q3808" s="39">
        <v>4.95611707329771</v>
      </c>
      <c r="R3808" s="39">
        <v>5.5835010319988001</v>
      </c>
      <c r="S3808" s="39">
        <v>4.9227496974054104</v>
      </c>
      <c r="T3808" s="39">
        <v>6.9174317553901004</v>
      </c>
      <c r="U3808" s="39">
        <v>6.8852204800030297</v>
      </c>
      <c r="V3808" s="39">
        <v>7.0172315646725298</v>
      </c>
    </row>
    <row r="3809" spans="1:22" x14ac:dyDescent="0.25">
      <c r="A3809" s="39" t="s">
        <v>13023</v>
      </c>
      <c r="B3809" s="57" t="s">
        <v>1225</v>
      </c>
      <c r="C3809" s="39">
        <v>49164520</v>
      </c>
      <c r="D3809" s="39">
        <v>49166134</v>
      </c>
      <c r="E3809" s="57" t="s">
        <v>1698</v>
      </c>
      <c r="F3809" s="57">
        <v>1615</v>
      </c>
      <c r="G3809" s="39" t="s">
        <v>9670</v>
      </c>
      <c r="H3809" s="57" t="s">
        <v>1613</v>
      </c>
      <c r="I3809" s="39">
        <v>6.4274905246084097</v>
      </c>
      <c r="J3809" s="39">
        <v>3.7039976742248899</v>
      </c>
      <c r="K3809" s="39">
        <v>3.1161018800954499</v>
      </c>
      <c r="L3809" s="39">
        <v>2.82563300708195</v>
      </c>
      <c r="M3809" s="39">
        <v>3.40841568419017</v>
      </c>
      <c r="N3809" s="39">
        <v>3.0519254057660001</v>
      </c>
      <c r="O3809" s="39">
        <v>2.06087747289933</v>
      </c>
      <c r="P3809" s="39">
        <v>2.8410955647235001</v>
      </c>
      <c r="Q3809" s="39">
        <v>4.8597658475576697</v>
      </c>
      <c r="R3809" s="39">
        <v>4.7881166629485801</v>
      </c>
      <c r="S3809" s="39">
        <v>4.4842606068150497</v>
      </c>
      <c r="T3809" s="39">
        <v>3.2428280761078399</v>
      </c>
      <c r="U3809" s="39">
        <v>2.8853615560388199</v>
      </c>
      <c r="V3809" s="39">
        <v>3.4068890017692102</v>
      </c>
    </row>
    <row r="3810" spans="1:22" x14ac:dyDescent="0.25">
      <c r="A3810" s="39" t="s">
        <v>13024</v>
      </c>
      <c r="B3810" s="57" t="s">
        <v>1225</v>
      </c>
      <c r="C3810" s="39">
        <v>49168279</v>
      </c>
      <c r="D3810" s="39">
        <v>49170539</v>
      </c>
      <c r="E3810" s="57" t="s">
        <v>108</v>
      </c>
      <c r="F3810" s="57">
        <v>2261</v>
      </c>
      <c r="G3810" s="39" t="s">
        <v>2362</v>
      </c>
      <c r="H3810" s="57" t="s">
        <v>1613</v>
      </c>
      <c r="I3810" s="39">
        <v>1.0909550251161899</v>
      </c>
      <c r="J3810" s="39">
        <v>0.97325418497003602</v>
      </c>
      <c r="K3810" s="39">
        <v>0.84724490618430204</v>
      </c>
      <c r="L3810" s="39">
        <v>0.84658237217976995</v>
      </c>
      <c r="M3810" s="39">
        <v>1.00048322190355</v>
      </c>
      <c r="N3810" s="39">
        <v>0.719178182358163</v>
      </c>
      <c r="O3810" s="39">
        <v>0.94739236470761001</v>
      </c>
      <c r="P3810" s="39">
        <v>1.05068974923893</v>
      </c>
      <c r="Q3810" s="39">
        <v>1.2443756335345999</v>
      </c>
      <c r="R3810" s="39">
        <v>1.74493606681278</v>
      </c>
      <c r="S3810" s="39">
        <v>1.38501128303261</v>
      </c>
      <c r="T3810" s="39">
        <v>1.29384718348282</v>
      </c>
      <c r="U3810" s="39">
        <v>1.0905215046788299</v>
      </c>
      <c r="V3810" s="39">
        <v>0.89507223711819395</v>
      </c>
    </row>
    <row r="3811" spans="1:22" x14ac:dyDescent="0.25">
      <c r="A3811" s="39" t="s">
        <v>13025</v>
      </c>
      <c r="B3811" s="57" t="s">
        <v>1225</v>
      </c>
      <c r="C3811" s="39">
        <v>49170318</v>
      </c>
      <c r="D3811" s="39">
        <v>49172394</v>
      </c>
      <c r="E3811" s="57" t="s">
        <v>1698</v>
      </c>
      <c r="F3811" s="57">
        <v>2077</v>
      </c>
      <c r="G3811" s="39" t="s">
        <v>3749</v>
      </c>
      <c r="H3811" s="57" t="s">
        <v>1613</v>
      </c>
      <c r="I3811" s="39">
        <v>0</v>
      </c>
      <c r="J3811" s="39">
        <v>8.4460407119158601E-2</v>
      </c>
      <c r="K3811" s="39">
        <v>0.32326975431018001</v>
      </c>
      <c r="L3811" s="39">
        <v>0.12888342576895501</v>
      </c>
      <c r="M3811" s="39">
        <v>0.15116392226609901</v>
      </c>
      <c r="N3811" s="39">
        <v>0.213140701012452</v>
      </c>
      <c r="O3811" s="39">
        <v>0.428995639356752</v>
      </c>
      <c r="P3811" s="39">
        <v>0.194308988127953</v>
      </c>
      <c r="Q3811" s="39">
        <v>0.59264503882980102</v>
      </c>
      <c r="R3811" s="39">
        <v>0.64538532834448403</v>
      </c>
      <c r="S3811" s="39">
        <v>0.72832631196921405</v>
      </c>
      <c r="T3811" s="39">
        <v>0</v>
      </c>
      <c r="U3811" s="39">
        <v>0.21528347079447299</v>
      </c>
      <c r="V3811" s="39">
        <v>0.44470416726598999</v>
      </c>
    </row>
    <row r="3812" spans="1:22" x14ac:dyDescent="0.25">
      <c r="A3812" s="39" t="s">
        <v>13026</v>
      </c>
      <c r="B3812" s="57" t="s">
        <v>1225</v>
      </c>
      <c r="C3812" s="39">
        <v>49172957</v>
      </c>
      <c r="D3812" s="39">
        <v>49176002</v>
      </c>
      <c r="E3812" s="57" t="s">
        <v>1698</v>
      </c>
      <c r="F3812" s="57">
        <v>3046</v>
      </c>
      <c r="G3812" s="39" t="s">
        <v>13027</v>
      </c>
      <c r="H3812" s="57" t="s">
        <v>1613</v>
      </c>
      <c r="I3812" s="39">
        <v>4.6696844482220703</v>
      </c>
      <c r="J3812" s="39">
        <v>4.78715555918882</v>
      </c>
      <c r="K3812" s="39">
        <v>4.3029331441741201</v>
      </c>
      <c r="L3812" s="39">
        <v>4.3345253717260199</v>
      </c>
      <c r="M3812" s="39">
        <v>4.50418815469608</v>
      </c>
      <c r="N3812" s="39">
        <v>4.61688108483626</v>
      </c>
      <c r="O3812" s="39">
        <v>4.6829440358166297</v>
      </c>
      <c r="P3812" s="39">
        <v>4.4954457389959899</v>
      </c>
      <c r="Q3812" s="39">
        <v>4.3344967683904203</v>
      </c>
      <c r="R3812" s="39">
        <v>4.24270157825634</v>
      </c>
      <c r="S3812" s="39">
        <v>4.4619344895259498</v>
      </c>
      <c r="T3812" s="39">
        <v>4.3960567098346202</v>
      </c>
      <c r="U3812" s="39">
        <v>4.2741050812054802</v>
      </c>
      <c r="V3812" s="39">
        <v>4.40803246613065</v>
      </c>
    </row>
    <row r="3813" spans="1:22" x14ac:dyDescent="0.25">
      <c r="A3813" s="39" t="s">
        <v>13028</v>
      </c>
      <c r="B3813" s="57" t="s">
        <v>1225</v>
      </c>
      <c r="C3813" s="39">
        <v>49178405</v>
      </c>
      <c r="D3813" s="39">
        <v>49179775</v>
      </c>
      <c r="E3813" s="57" t="s">
        <v>108</v>
      </c>
      <c r="F3813" s="57">
        <v>1371</v>
      </c>
      <c r="G3813" s="39" t="s">
        <v>13029</v>
      </c>
      <c r="H3813" s="57" t="s">
        <v>1613</v>
      </c>
      <c r="I3813" s="39">
        <v>3.35875773443933</v>
      </c>
      <c r="J3813" s="39">
        <v>3.6323147532986102</v>
      </c>
      <c r="K3813" s="39">
        <v>3.2063478413172999</v>
      </c>
      <c r="L3813" s="39">
        <v>2.85784567393616</v>
      </c>
      <c r="M3813" s="39">
        <v>3.19318350846387</v>
      </c>
      <c r="N3813" s="39">
        <v>3.3588069552031201</v>
      </c>
      <c r="O3813" s="39">
        <v>2.8970332048285599</v>
      </c>
      <c r="P3813" s="39">
        <v>3.573277567876</v>
      </c>
      <c r="Q3813" s="39">
        <v>4.0117103096277296</v>
      </c>
      <c r="R3813" s="39">
        <v>4.5189442222416902</v>
      </c>
      <c r="S3813" s="39">
        <v>4.0102248493096297</v>
      </c>
      <c r="T3813" s="39">
        <v>4.5263881228869902</v>
      </c>
      <c r="U3813" s="39">
        <v>4.7229031385604499</v>
      </c>
      <c r="V3813" s="39">
        <v>4.5031451659501602</v>
      </c>
    </row>
    <row r="3814" spans="1:22" x14ac:dyDescent="0.25">
      <c r="A3814" s="39" t="s">
        <v>13030</v>
      </c>
      <c r="B3814" s="57" t="s">
        <v>1225</v>
      </c>
      <c r="C3814" s="39">
        <v>49179970</v>
      </c>
      <c r="D3814" s="39">
        <v>49181662</v>
      </c>
      <c r="E3814" s="57" t="s">
        <v>108</v>
      </c>
      <c r="F3814" s="57">
        <v>1693</v>
      </c>
      <c r="G3814" s="39" t="s">
        <v>13031</v>
      </c>
      <c r="H3814" s="57" t="s">
        <v>1613</v>
      </c>
      <c r="I3814" s="39">
        <v>4.42168784966477</v>
      </c>
      <c r="J3814" s="39">
        <v>3.8289361726404598</v>
      </c>
      <c r="K3814" s="39">
        <v>4.8813171169976499</v>
      </c>
      <c r="L3814" s="39">
        <v>4.7891919221516801</v>
      </c>
      <c r="M3814" s="39">
        <v>4.8574684986298298</v>
      </c>
      <c r="N3814" s="39">
        <v>4.7950655826596202</v>
      </c>
      <c r="O3814" s="39">
        <v>4.90137860229318</v>
      </c>
      <c r="P3814" s="39">
        <v>4.7586229824402402</v>
      </c>
      <c r="Q3814" s="39">
        <v>4.3350544311698096</v>
      </c>
      <c r="R3814" s="39">
        <v>3.9878483628768699</v>
      </c>
      <c r="S3814" s="39">
        <v>4.4552351479394998</v>
      </c>
      <c r="T3814" s="39">
        <v>4.2072603629185101</v>
      </c>
      <c r="U3814" s="39">
        <v>4.4055431488389196</v>
      </c>
      <c r="V3814" s="39">
        <v>4.4524702410824197</v>
      </c>
    </row>
    <row r="3815" spans="1:22" x14ac:dyDescent="0.25">
      <c r="A3815" s="39" t="s">
        <v>13032</v>
      </c>
      <c r="B3815" s="57" t="s">
        <v>1225</v>
      </c>
      <c r="C3815" s="39">
        <v>49186525</v>
      </c>
      <c r="D3815" s="39">
        <v>49194861</v>
      </c>
      <c r="E3815" s="57" t="s">
        <v>108</v>
      </c>
      <c r="F3815" s="57">
        <v>8337</v>
      </c>
      <c r="G3815" s="39" t="s">
        <v>4300</v>
      </c>
      <c r="H3815" s="57" t="s">
        <v>1613</v>
      </c>
      <c r="I3815" s="39">
        <v>3.1618377110687099</v>
      </c>
      <c r="J3815" s="102">
        <v>3.7906573682367002</v>
      </c>
      <c r="K3815" s="39">
        <v>1.7980463661057899</v>
      </c>
      <c r="L3815" s="39">
        <v>1.6153503762706301</v>
      </c>
      <c r="M3815" s="39">
        <v>1.54146032230061</v>
      </c>
      <c r="N3815" s="39">
        <v>2.29084606217222</v>
      </c>
      <c r="O3815" s="39">
        <v>2.37592632922129</v>
      </c>
      <c r="P3815" s="39">
        <v>1.95887236383893</v>
      </c>
      <c r="Q3815" s="102">
        <v>2.7778278733987598</v>
      </c>
      <c r="R3815" s="102">
        <v>2.69865633307269</v>
      </c>
      <c r="S3815" s="102">
        <v>3.01716652175875</v>
      </c>
      <c r="T3815" s="39">
        <v>3.5169228512782902</v>
      </c>
      <c r="U3815" s="39">
        <v>3.1999549676087602</v>
      </c>
      <c r="V3815" s="39">
        <v>3.6453904012423899</v>
      </c>
    </row>
    <row r="3816" spans="1:22" x14ac:dyDescent="0.25">
      <c r="A3816" s="39" t="s">
        <v>13033</v>
      </c>
      <c r="B3816" s="57" t="s">
        <v>1225</v>
      </c>
      <c r="C3816" s="39">
        <v>49202622</v>
      </c>
      <c r="D3816" s="39">
        <v>49206531</v>
      </c>
      <c r="E3816" s="57" t="s">
        <v>108</v>
      </c>
      <c r="F3816" s="57">
        <v>3910</v>
      </c>
      <c r="G3816" s="39" t="s">
        <v>4300</v>
      </c>
      <c r="H3816" s="57" t="s">
        <v>1613</v>
      </c>
      <c r="I3816" s="39">
        <v>0</v>
      </c>
      <c r="J3816" s="39">
        <v>0</v>
      </c>
      <c r="K3816" s="39">
        <v>0.103088289302951</v>
      </c>
      <c r="L3816" s="39">
        <v>5.1784837927924099E-2</v>
      </c>
      <c r="M3816" s="39">
        <v>3.0673668358075001E-2</v>
      </c>
      <c r="N3816" s="39">
        <v>0.29827119910877098</v>
      </c>
      <c r="O3816" s="39">
        <v>0</v>
      </c>
      <c r="P3816" s="39">
        <v>6.9933226769454807E-2</v>
      </c>
      <c r="Q3816" s="39">
        <v>0.16652007347886499</v>
      </c>
      <c r="R3816" s="39">
        <v>7.4951876601180495E-2</v>
      </c>
      <c r="S3816" s="39">
        <v>9.5692625248937596E-2</v>
      </c>
      <c r="T3816" s="39">
        <v>0.17293932705304299</v>
      </c>
      <c r="U3816" s="39">
        <v>0.14492738485672499</v>
      </c>
      <c r="V3816" s="39">
        <v>0</v>
      </c>
    </row>
    <row r="3817" spans="1:22" x14ac:dyDescent="0.25">
      <c r="A3817" s="39" t="s">
        <v>13034</v>
      </c>
      <c r="B3817" s="57" t="s">
        <v>1225</v>
      </c>
      <c r="C3817" s="39">
        <v>49208743</v>
      </c>
      <c r="D3817" s="39">
        <v>49213433</v>
      </c>
      <c r="E3817" s="57" t="s">
        <v>1698</v>
      </c>
      <c r="F3817" s="57">
        <v>4691</v>
      </c>
      <c r="G3817" s="39" t="s">
        <v>13035</v>
      </c>
      <c r="H3817" s="57" t="s">
        <v>1613</v>
      </c>
      <c r="I3817" s="39">
        <v>0.98740818908969297</v>
      </c>
      <c r="J3817" s="39">
        <v>0.92953272840354495</v>
      </c>
      <c r="K3817" s="39">
        <v>5.9137415316800901</v>
      </c>
      <c r="L3817" s="39">
        <v>5.7720545519333299</v>
      </c>
      <c r="M3817" s="39">
        <v>5.6840079754363604</v>
      </c>
      <c r="N3817" s="39">
        <v>5.64281130026946</v>
      </c>
      <c r="O3817" s="39">
        <v>5.9526154608236403</v>
      </c>
      <c r="P3817" s="39">
        <v>5.5428740047668699</v>
      </c>
      <c r="Q3817" s="39">
        <v>4.5715433332713298</v>
      </c>
      <c r="R3817" s="39">
        <v>4.35975307373063</v>
      </c>
      <c r="S3817" s="39">
        <v>4.3702968238024704</v>
      </c>
      <c r="T3817" s="39">
        <v>4.0835537870898504</v>
      </c>
      <c r="U3817" s="39">
        <v>4.4977337027280999</v>
      </c>
      <c r="V3817" s="39">
        <v>3.7796799636147602</v>
      </c>
    </row>
    <row r="3818" spans="1:22" x14ac:dyDescent="0.25">
      <c r="A3818" s="39" t="s">
        <v>13036</v>
      </c>
      <c r="B3818" s="57" t="s">
        <v>1225</v>
      </c>
      <c r="C3818" s="39">
        <v>49213399</v>
      </c>
      <c r="D3818" s="39">
        <v>49215661</v>
      </c>
      <c r="E3818" s="57" t="s">
        <v>108</v>
      </c>
      <c r="F3818" s="57">
        <v>2263</v>
      </c>
      <c r="G3818" s="39" t="s">
        <v>13037</v>
      </c>
      <c r="H3818" s="57" t="s">
        <v>1613</v>
      </c>
      <c r="I3818" s="39">
        <v>3.4487424045170298</v>
      </c>
      <c r="J3818" s="39">
        <v>3.5745254116031</v>
      </c>
      <c r="K3818" s="39">
        <v>4.0974506755577602</v>
      </c>
      <c r="L3818" s="39">
        <v>3.9698043746794398</v>
      </c>
      <c r="M3818" s="39">
        <v>4.1638931652841897</v>
      </c>
      <c r="N3818" s="39">
        <v>4.3894497945377502</v>
      </c>
      <c r="O3818" s="39">
        <v>4.5001264281223099</v>
      </c>
      <c r="P3818" s="39">
        <v>4.3170145740214396</v>
      </c>
      <c r="Q3818" s="39">
        <v>4.0837579998448703</v>
      </c>
      <c r="R3818" s="39">
        <v>4.3399996079465204</v>
      </c>
      <c r="S3818" s="39">
        <v>4.3362333926155703</v>
      </c>
      <c r="T3818" s="39">
        <v>4.3772278860139702</v>
      </c>
      <c r="U3818" s="39">
        <v>4.1552149221638404</v>
      </c>
      <c r="V3818" s="39">
        <v>4.2123747875672697</v>
      </c>
    </row>
    <row r="3819" spans="1:22" x14ac:dyDescent="0.25">
      <c r="A3819" s="39" t="s">
        <v>13038</v>
      </c>
      <c r="B3819" s="57" t="s">
        <v>1225</v>
      </c>
      <c r="C3819" s="39">
        <v>49215719</v>
      </c>
      <c r="D3819" s="39">
        <v>49218756</v>
      </c>
      <c r="E3819" s="57" t="s">
        <v>1698</v>
      </c>
      <c r="F3819" s="57">
        <v>3038</v>
      </c>
      <c r="G3819" s="39" t="s">
        <v>10197</v>
      </c>
      <c r="H3819" s="57" t="s">
        <v>1613</v>
      </c>
      <c r="I3819" s="39">
        <v>2.8883087922724902</v>
      </c>
      <c r="J3819" s="39">
        <v>2.76891051907733</v>
      </c>
      <c r="K3819" s="39">
        <v>2.8373801782981798</v>
      </c>
      <c r="L3819" s="39">
        <v>3.0686966035520702</v>
      </c>
      <c r="M3819" s="39">
        <v>2.8811496986801202</v>
      </c>
      <c r="N3819" s="39">
        <v>2.9172216852264601</v>
      </c>
      <c r="O3819" s="39">
        <v>2.986640291878</v>
      </c>
      <c r="P3819" s="39">
        <v>2.95317955025727</v>
      </c>
      <c r="Q3819" s="39">
        <v>2.9896840032977301</v>
      </c>
      <c r="R3819" s="39">
        <v>3.0640930150435102</v>
      </c>
      <c r="S3819" s="39">
        <v>3.0096194883929299</v>
      </c>
      <c r="T3819" s="39">
        <v>3.1326212579111701</v>
      </c>
      <c r="U3819" s="39">
        <v>2.8068787541220801</v>
      </c>
      <c r="V3819" s="39">
        <v>2.9662144898820699</v>
      </c>
    </row>
    <row r="3820" spans="1:22" x14ac:dyDescent="0.25">
      <c r="A3820" s="39" t="s">
        <v>13039</v>
      </c>
      <c r="B3820" s="57" t="s">
        <v>1225</v>
      </c>
      <c r="C3820" s="39">
        <v>49220633</v>
      </c>
      <c r="D3820" s="39">
        <v>49222224</v>
      </c>
      <c r="E3820" s="57" t="s">
        <v>108</v>
      </c>
      <c r="F3820" s="57">
        <v>1592</v>
      </c>
      <c r="G3820" s="39" t="s">
        <v>13040</v>
      </c>
      <c r="H3820" s="57" t="s">
        <v>1613</v>
      </c>
      <c r="I3820" s="39">
        <v>2.71466534953022</v>
      </c>
      <c r="J3820" s="39">
        <v>2.7406642471434899</v>
      </c>
      <c r="K3820" s="39">
        <v>1.8429506813665499</v>
      </c>
      <c r="L3820" s="39">
        <v>1.9827618124966999</v>
      </c>
      <c r="M3820" s="39">
        <v>1.5864909475307301</v>
      </c>
      <c r="N3820" s="39">
        <v>2.3566171168879402</v>
      </c>
      <c r="O3820" s="39">
        <v>2.1395873681658601</v>
      </c>
      <c r="P3820" s="39">
        <v>1.96814237471418</v>
      </c>
      <c r="Q3820" s="39">
        <v>2.0374911668450899</v>
      </c>
      <c r="R3820" s="39">
        <v>2.6915654304172101</v>
      </c>
      <c r="S3820" s="39">
        <v>2.5102530528547899</v>
      </c>
      <c r="T3820" s="39">
        <v>3.06245678175623</v>
      </c>
      <c r="U3820" s="39">
        <v>2.3997289192109501</v>
      </c>
      <c r="V3820" s="39">
        <v>2.7809840392895699</v>
      </c>
    </row>
    <row r="3821" spans="1:22" x14ac:dyDescent="0.25">
      <c r="A3821" s="39" t="s">
        <v>13041</v>
      </c>
      <c r="B3821" s="57" t="s">
        <v>1225</v>
      </c>
      <c r="C3821" s="39">
        <v>49222760</v>
      </c>
      <c r="D3821" s="39">
        <v>49227692</v>
      </c>
      <c r="E3821" s="57" t="s">
        <v>1698</v>
      </c>
      <c r="F3821" s="57">
        <v>4933</v>
      </c>
      <c r="G3821" s="39" t="s">
        <v>13042</v>
      </c>
      <c r="H3821" s="57" t="s">
        <v>1613</v>
      </c>
      <c r="I3821" s="39">
        <v>5.4978167169763204</v>
      </c>
      <c r="J3821" s="39">
        <v>5.9627225245617499</v>
      </c>
      <c r="K3821" s="39">
        <v>4.6811962373721103</v>
      </c>
      <c r="L3821" s="39">
        <v>4.72432284538798</v>
      </c>
      <c r="M3821" s="39">
        <v>4.9123193291676603</v>
      </c>
      <c r="N3821" s="39">
        <v>5.1401651345994503</v>
      </c>
      <c r="O3821" s="39">
        <v>5.1090721587438104</v>
      </c>
      <c r="P3821" s="39">
        <v>5.1800762339646198</v>
      </c>
      <c r="Q3821" s="39">
        <v>5.2838736322962099</v>
      </c>
      <c r="R3821" s="39">
        <v>5.1411997892915604</v>
      </c>
      <c r="S3821" s="39">
        <v>5.10622267291913</v>
      </c>
      <c r="T3821" s="39">
        <v>5.15896709908787</v>
      </c>
      <c r="U3821" s="39">
        <v>5.0028600112419301</v>
      </c>
      <c r="V3821" s="39">
        <v>5.24280826392389</v>
      </c>
    </row>
    <row r="3822" spans="1:22" x14ac:dyDescent="0.25">
      <c r="A3822" s="39" t="s">
        <v>13043</v>
      </c>
      <c r="B3822" s="57" t="s">
        <v>1225</v>
      </c>
      <c r="C3822" s="39">
        <v>52539279</v>
      </c>
      <c r="D3822" s="39">
        <v>52542283</v>
      </c>
      <c r="E3822" s="57" t="s">
        <v>1698</v>
      </c>
      <c r="F3822" s="57">
        <v>3005</v>
      </c>
      <c r="G3822" s="39" t="s">
        <v>3324</v>
      </c>
      <c r="H3822" s="57" t="s">
        <v>1614</v>
      </c>
      <c r="I3822" s="39">
        <v>4.9234392119549399</v>
      </c>
      <c r="J3822" s="39">
        <v>4.5551044462723196</v>
      </c>
      <c r="K3822" s="39">
        <v>4.3191843669419399</v>
      </c>
      <c r="L3822" s="39">
        <v>4.3291523063549704</v>
      </c>
      <c r="M3822" s="39">
        <v>4.2166178284840603</v>
      </c>
      <c r="N3822" s="39">
        <v>4.0881670439936197</v>
      </c>
      <c r="O3822" s="39">
        <v>4.08242158382334</v>
      </c>
      <c r="P3822" s="39">
        <v>4.2078772379741496</v>
      </c>
      <c r="Q3822" s="39">
        <v>3.8652061965871698</v>
      </c>
      <c r="R3822" s="39">
        <v>3.8644139857930702</v>
      </c>
      <c r="S3822" s="39">
        <v>3.8782839328530501</v>
      </c>
      <c r="T3822" s="39">
        <v>4.2911099045068903</v>
      </c>
      <c r="U3822" s="39">
        <v>4.1220431622914404</v>
      </c>
      <c r="V3822" s="39">
        <v>4.2244339354399996</v>
      </c>
    </row>
    <row r="3823" spans="1:22" x14ac:dyDescent="0.25">
      <c r="A3823" s="39" t="s">
        <v>13044</v>
      </c>
      <c r="B3823" s="57" t="s">
        <v>1225</v>
      </c>
      <c r="C3823" s="39">
        <v>52542198</v>
      </c>
      <c r="D3823" s="39">
        <v>52545769</v>
      </c>
      <c r="E3823" s="57" t="s">
        <v>108</v>
      </c>
      <c r="F3823" s="57">
        <v>3572</v>
      </c>
      <c r="G3823" s="39" t="s">
        <v>13045</v>
      </c>
      <c r="H3823" s="57" t="s">
        <v>1614</v>
      </c>
      <c r="I3823" s="39">
        <v>2.3902246848636999</v>
      </c>
      <c r="J3823" s="39">
        <v>1.97253826818547</v>
      </c>
      <c r="K3823" s="39">
        <v>3.3213768800930099</v>
      </c>
      <c r="L3823" s="39">
        <v>3.4527891339487899</v>
      </c>
      <c r="M3823" s="39">
        <v>3.2078834834613001</v>
      </c>
      <c r="N3823" s="39">
        <v>3.22402637832977</v>
      </c>
      <c r="O3823" s="39">
        <v>3.3812653733170999</v>
      </c>
      <c r="P3823" s="39">
        <v>2.8699286391822398</v>
      </c>
      <c r="Q3823" s="39">
        <v>2.6939240209164601</v>
      </c>
      <c r="R3823" s="39">
        <v>2.6142198334499001</v>
      </c>
      <c r="S3823" s="39">
        <v>2.5117260921237601</v>
      </c>
      <c r="T3823" s="39">
        <v>2.6676968771273599</v>
      </c>
      <c r="U3823" s="39">
        <v>2.9544941263637599</v>
      </c>
      <c r="V3823" s="39">
        <v>2.5207968605590398</v>
      </c>
    </row>
    <row r="3824" spans="1:22" x14ac:dyDescent="0.25">
      <c r="A3824" s="39" t="s">
        <v>13046</v>
      </c>
      <c r="B3824" s="57" t="s">
        <v>1225</v>
      </c>
      <c r="C3824" s="39">
        <v>52546112</v>
      </c>
      <c r="D3824" s="39">
        <v>52548224</v>
      </c>
      <c r="E3824" s="57" t="s">
        <v>1698</v>
      </c>
      <c r="F3824" s="57">
        <v>2113</v>
      </c>
      <c r="G3824" s="39" t="s">
        <v>5723</v>
      </c>
      <c r="H3824" s="57" t="s">
        <v>1614</v>
      </c>
      <c r="I3824" s="39">
        <v>0</v>
      </c>
      <c r="J3824" s="39">
        <v>0</v>
      </c>
      <c r="K3824" s="39">
        <v>0</v>
      </c>
      <c r="L3824" s="39">
        <v>0</v>
      </c>
      <c r="M3824" s="39">
        <v>0</v>
      </c>
      <c r="N3824" s="39">
        <v>0</v>
      </c>
      <c r="O3824" s="39">
        <v>0</v>
      </c>
      <c r="P3824" s="39">
        <v>0</v>
      </c>
      <c r="Q3824" s="39">
        <v>0</v>
      </c>
      <c r="R3824" s="39">
        <v>0</v>
      </c>
      <c r="S3824" s="39">
        <v>0</v>
      </c>
      <c r="T3824" s="39">
        <v>0</v>
      </c>
      <c r="U3824" s="39">
        <v>0</v>
      </c>
      <c r="V3824" s="39">
        <v>0</v>
      </c>
    </row>
    <row r="3825" spans="1:22" x14ac:dyDescent="0.25">
      <c r="A3825" s="39" t="s">
        <v>13047</v>
      </c>
      <c r="B3825" s="57" t="s">
        <v>1225</v>
      </c>
      <c r="C3825" s="39">
        <v>52549439</v>
      </c>
      <c r="D3825" s="39">
        <v>52552250</v>
      </c>
      <c r="E3825" s="57" t="s">
        <v>1698</v>
      </c>
      <c r="F3825" s="57">
        <v>2812</v>
      </c>
      <c r="G3825" s="39" t="s">
        <v>12613</v>
      </c>
      <c r="H3825" s="57" t="s">
        <v>1614</v>
      </c>
      <c r="I3825" s="39">
        <v>0</v>
      </c>
      <c r="J3825" s="39">
        <v>0</v>
      </c>
      <c r="K3825" s="39">
        <v>0.86503670005926703</v>
      </c>
      <c r="L3825" s="39">
        <v>0.84898881907557699</v>
      </c>
      <c r="M3825" s="39">
        <v>0.704796729931218</v>
      </c>
      <c r="N3825" s="39">
        <v>1.9643062080357601</v>
      </c>
      <c r="O3825" s="39">
        <v>2.7294548835646801</v>
      </c>
      <c r="P3825" s="39">
        <v>1.2370619304981401</v>
      </c>
      <c r="Q3825" s="39">
        <v>0.99605171666313397</v>
      </c>
      <c r="R3825" s="39">
        <v>1.39691571908961</v>
      </c>
      <c r="S3825" s="39">
        <v>1.2988694262213201</v>
      </c>
      <c r="T3825" s="39">
        <v>0.62903481948048301</v>
      </c>
      <c r="U3825" s="39">
        <v>0.80380978405619896</v>
      </c>
      <c r="V3825" s="39">
        <v>1.0396929000220001</v>
      </c>
    </row>
    <row r="3826" spans="1:22" x14ac:dyDescent="0.25">
      <c r="A3826" s="39" t="s">
        <v>13048</v>
      </c>
      <c r="B3826" s="57" t="s">
        <v>1225</v>
      </c>
      <c r="C3826" s="39">
        <v>52552915</v>
      </c>
      <c r="D3826" s="39">
        <v>52556140</v>
      </c>
      <c r="E3826" s="57" t="s">
        <v>1698</v>
      </c>
      <c r="F3826" s="57">
        <v>3226</v>
      </c>
      <c r="G3826" s="39" t="s">
        <v>13049</v>
      </c>
      <c r="H3826" s="57" t="s">
        <v>1614</v>
      </c>
      <c r="I3826" s="39">
        <v>5.1398664598795101</v>
      </c>
      <c r="J3826" s="39">
        <v>5.0449142701546696</v>
      </c>
      <c r="K3826" s="39">
        <v>5.29925564943726</v>
      </c>
      <c r="L3826" s="39">
        <v>5.26799265406106</v>
      </c>
      <c r="M3826" s="39">
        <v>5.32862825774441</v>
      </c>
      <c r="N3826" s="39">
        <v>5.5427904484011803</v>
      </c>
      <c r="O3826" s="39">
        <v>5.6141768317825802</v>
      </c>
      <c r="P3826" s="39">
        <v>5.4710378494469696</v>
      </c>
      <c r="Q3826" s="39">
        <v>4.90034517037558</v>
      </c>
      <c r="R3826" s="39">
        <v>4.8569159926860799</v>
      </c>
      <c r="S3826" s="39">
        <v>4.9682843275299904</v>
      </c>
      <c r="T3826" s="39">
        <v>4.7846871872852397</v>
      </c>
      <c r="U3826" s="39">
        <v>4.8917399661162104</v>
      </c>
      <c r="V3826" s="39">
        <v>4.9337189775216501</v>
      </c>
    </row>
    <row r="3827" spans="1:22" x14ac:dyDescent="0.25">
      <c r="A3827" s="39" t="s">
        <v>13050</v>
      </c>
      <c r="B3827" s="57" t="s">
        <v>1225</v>
      </c>
      <c r="C3827" s="39">
        <v>52556230</v>
      </c>
      <c r="D3827" s="39">
        <v>52558239</v>
      </c>
      <c r="E3827" s="57" t="s">
        <v>1698</v>
      </c>
      <c r="F3827" s="57">
        <v>2010</v>
      </c>
      <c r="G3827" s="39" t="s">
        <v>1837</v>
      </c>
      <c r="H3827" s="57" t="s">
        <v>1614</v>
      </c>
      <c r="I3827" s="39">
        <v>0.71584066839629401</v>
      </c>
      <c r="J3827" s="39">
        <v>0.603317508436509</v>
      </c>
      <c r="K3827" s="39">
        <v>1.6978316329329499</v>
      </c>
      <c r="L3827" s="39">
        <v>1.78315069094399</v>
      </c>
      <c r="M3827" s="39">
        <v>1.50237643316369</v>
      </c>
      <c r="N3827" s="39">
        <v>1.86072050800941</v>
      </c>
      <c r="O3827" s="39">
        <v>1.72292499078879</v>
      </c>
      <c r="P3827" s="39">
        <v>1.5576796588916899</v>
      </c>
      <c r="Q3827" s="39">
        <v>1.1898498552288199</v>
      </c>
      <c r="R3827" s="39">
        <v>0.93743554650280003</v>
      </c>
      <c r="S3827" s="39">
        <v>1.1343983901960399</v>
      </c>
      <c r="T3827" s="39">
        <v>0.73826458887961899</v>
      </c>
      <c r="U3827" s="39">
        <v>0.947823975074223</v>
      </c>
      <c r="V3827" s="39">
        <v>0.80424937541693298</v>
      </c>
    </row>
    <row r="3828" spans="1:22" x14ac:dyDescent="0.25">
      <c r="A3828" s="39" t="s">
        <v>13051</v>
      </c>
      <c r="B3828" s="57" t="s">
        <v>1225</v>
      </c>
      <c r="C3828" s="39">
        <v>52559855</v>
      </c>
      <c r="D3828" s="39">
        <v>52561409</v>
      </c>
      <c r="E3828" s="57" t="s">
        <v>1698</v>
      </c>
      <c r="F3828" s="57">
        <v>1555</v>
      </c>
      <c r="G3828" s="39" t="s">
        <v>3190</v>
      </c>
      <c r="H3828" s="57" t="s">
        <v>1614</v>
      </c>
      <c r="I3828" s="39">
        <v>3.15119964930151</v>
      </c>
      <c r="J3828" s="39">
        <v>3.50832722928032</v>
      </c>
      <c r="K3828" s="39">
        <v>0.58535966808155004</v>
      </c>
      <c r="L3828" s="39">
        <v>0.615996272148569</v>
      </c>
      <c r="M3828" s="39">
        <v>0.75992194222361098</v>
      </c>
      <c r="N3828" s="39">
        <v>0.97570941678476897</v>
      </c>
      <c r="O3828" s="39">
        <v>0.72821919760704001</v>
      </c>
      <c r="P3828" s="39">
        <v>1.2614947098062299</v>
      </c>
      <c r="Q3828" s="39">
        <v>1.1102696890044199</v>
      </c>
      <c r="R3828" s="39">
        <v>1.2968273946830999</v>
      </c>
      <c r="S3828" s="39">
        <v>1.86290361946997</v>
      </c>
      <c r="T3828" s="39">
        <v>2.2619158836937698</v>
      </c>
      <c r="U3828" s="39">
        <v>1.9057821801310699</v>
      </c>
      <c r="V3828" s="39">
        <v>2.26658867180655</v>
      </c>
    </row>
    <row r="3829" spans="1:22" x14ac:dyDescent="0.25">
      <c r="A3829" s="39" t="s">
        <v>13052</v>
      </c>
      <c r="B3829" s="57" t="s">
        <v>1225</v>
      </c>
      <c r="C3829" s="39">
        <v>52563043</v>
      </c>
      <c r="D3829" s="39">
        <v>52564369</v>
      </c>
      <c r="E3829" s="57" t="s">
        <v>108</v>
      </c>
      <c r="F3829" s="57">
        <v>1327</v>
      </c>
      <c r="G3829" s="39" t="s">
        <v>2616</v>
      </c>
      <c r="H3829" s="57" t="s">
        <v>1614</v>
      </c>
      <c r="I3829" s="39">
        <v>2.0752861711062498</v>
      </c>
      <c r="J3829" s="39">
        <v>0.74916265880116995</v>
      </c>
      <c r="K3829" s="39">
        <v>2.6888942544147798</v>
      </c>
      <c r="L3829" s="39">
        <v>3.6210672286669201</v>
      </c>
      <c r="M3829" s="39">
        <v>2.3768626796309702</v>
      </c>
      <c r="N3829" s="39">
        <v>2.6890463871688599</v>
      </c>
      <c r="O3829" s="39">
        <v>2.70062392743935</v>
      </c>
      <c r="P3829" s="39">
        <v>1.7907636985602</v>
      </c>
      <c r="Q3829" s="39">
        <v>1.2975025237606601</v>
      </c>
      <c r="R3829" s="39">
        <v>1.4100805492511099</v>
      </c>
      <c r="S3829" s="39">
        <v>1.36922077881295</v>
      </c>
      <c r="T3829" s="39">
        <v>1.67640282384794</v>
      </c>
      <c r="U3829" s="39">
        <v>1.10181813422741</v>
      </c>
      <c r="V3829" s="39">
        <v>1.3844422106962899</v>
      </c>
    </row>
    <row r="3830" spans="1:22" x14ac:dyDescent="0.25">
      <c r="A3830" s="39" t="s">
        <v>13053</v>
      </c>
      <c r="B3830" s="57" t="s">
        <v>1225</v>
      </c>
      <c r="C3830" s="39">
        <v>52565108</v>
      </c>
      <c r="D3830" s="39">
        <v>52569544</v>
      </c>
      <c r="E3830" s="57" t="s">
        <v>108</v>
      </c>
      <c r="F3830" s="57">
        <v>4437</v>
      </c>
      <c r="G3830" s="39" t="s">
        <v>13054</v>
      </c>
      <c r="H3830" s="57" t="s">
        <v>1614</v>
      </c>
      <c r="I3830" s="39">
        <v>3.43978268947598</v>
      </c>
      <c r="J3830" s="39">
        <v>3.37279333701975</v>
      </c>
      <c r="K3830" s="39">
        <v>3.4621963192815501</v>
      </c>
      <c r="L3830" s="39">
        <v>3.6088092426755201</v>
      </c>
      <c r="M3830" s="39">
        <v>3.5454494984832601</v>
      </c>
      <c r="N3830" s="39">
        <v>3.5871369262738302</v>
      </c>
      <c r="O3830" s="39">
        <v>3.6639821337559901</v>
      </c>
      <c r="P3830" s="39">
        <v>3.3732194451930102</v>
      </c>
      <c r="Q3830" s="39">
        <v>3.38801452914899</v>
      </c>
      <c r="R3830" s="39">
        <v>3.2268660765776702</v>
      </c>
      <c r="S3830" s="39">
        <v>3.4233428567015398</v>
      </c>
      <c r="T3830" s="39">
        <v>3.3504364263053001</v>
      </c>
      <c r="U3830" s="39">
        <v>3.3301553643094901</v>
      </c>
      <c r="V3830" s="39">
        <v>3.5315935600872801</v>
      </c>
    </row>
    <row r="3831" spans="1:22" x14ac:dyDescent="0.25">
      <c r="A3831" s="39" t="s">
        <v>13055</v>
      </c>
      <c r="B3831" s="57" t="s">
        <v>1225</v>
      </c>
      <c r="C3831" s="39">
        <v>52565161</v>
      </c>
      <c r="D3831" s="39">
        <v>52565742</v>
      </c>
      <c r="E3831" s="57" t="s">
        <v>1698</v>
      </c>
      <c r="F3831" s="57">
        <v>582</v>
      </c>
      <c r="G3831" s="39" t="s">
        <v>108</v>
      </c>
      <c r="H3831" s="57" t="s">
        <v>1614</v>
      </c>
      <c r="I3831" s="39">
        <v>0</v>
      </c>
      <c r="J3831" s="39">
        <v>0</v>
      </c>
      <c r="K3831" s="39">
        <v>0</v>
      </c>
      <c r="L3831" s="39">
        <v>0</v>
      </c>
      <c r="M3831" s="39">
        <v>0</v>
      </c>
      <c r="N3831" s="39">
        <v>0</v>
      </c>
      <c r="O3831" s="39">
        <v>0</v>
      </c>
      <c r="P3831" s="39">
        <v>0</v>
      </c>
      <c r="Q3831" s="39">
        <v>0</v>
      </c>
      <c r="R3831" s="39">
        <v>0</v>
      </c>
      <c r="S3831" s="39">
        <v>0</v>
      </c>
      <c r="T3831" s="39">
        <v>0</v>
      </c>
      <c r="U3831" s="39">
        <v>0</v>
      </c>
      <c r="V3831" s="39">
        <v>0</v>
      </c>
    </row>
    <row r="3832" spans="1:22" x14ac:dyDescent="0.25">
      <c r="A3832" s="39" t="s">
        <v>13056</v>
      </c>
      <c r="B3832" s="57" t="s">
        <v>1225</v>
      </c>
      <c r="C3832" s="39">
        <v>52570537</v>
      </c>
      <c r="D3832" s="39">
        <v>52573287</v>
      </c>
      <c r="E3832" s="57" t="s">
        <v>1698</v>
      </c>
      <c r="F3832" s="57">
        <v>2751</v>
      </c>
      <c r="G3832" s="39" t="s">
        <v>13057</v>
      </c>
      <c r="H3832" s="57" t="s">
        <v>1614</v>
      </c>
      <c r="I3832" s="39">
        <v>3.65853141132455</v>
      </c>
      <c r="J3832" s="39">
        <v>3.4356805941376698</v>
      </c>
      <c r="K3832" s="39">
        <v>3.03227367402945</v>
      </c>
      <c r="L3832" s="39">
        <v>3.0157740784754701</v>
      </c>
      <c r="M3832" s="39">
        <v>3.0896439044883199</v>
      </c>
      <c r="N3832" s="39">
        <v>3.0562262783943899</v>
      </c>
      <c r="O3832" s="39">
        <v>3.3006362662693398</v>
      </c>
      <c r="P3832" s="39">
        <v>3.171610366835</v>
      </c>
      <c r="Q3832" s="39">
        <v>3.65707973750219</v>
      </c>
      <c r="R3832" s="39">
        <v>3.72804022050091</v>
      </c>
      <c r="S3832" s="39">
        <v>3.5582676340557402</v>
      </c>
      <c r="T3832" s="39">
        <v>3.6134019931255299</v>
      </c>
      <c r="U3832" s="39">
        <v>3.5806882023702999</v>
      </c>
      <c r="V3832" s="39">
        <v>3.4326427811221598</v>
      </c>
    </row>
    <row r="3833" spans="1:22" x14ac:dyDescent="0.25">
      <c r="A3833" s="39" t="s">
        <v>13058</v>
      </c>
      <c r="B3833" s="57" t="s">
        <v>1225</v>
      </c>
      <c r="C3833" s="39">
        <v>52573314</v>
      </c>
      <c r="D3833" s="39">
        <v>52575805</v>
      </c>
      <c r="E3833" s="57" t="s">
        <v>108</v>
      </c>
      <c r="F3833" s="57">
        <v>2492</v>
      </c>
      <c r="G3833" s="39" t="s">
        <v>1760</v>
      </c>
      <c r="H3833" s="57" t="s">
        <v>1614</v>
      </c>
      <c r="I3833" s="39">
        <v>0.87243873600974597</v>
      </c>
      <c r="J3833" s="39">
        <v>0.68648349487714699</v>
      </c>
      <c r="K3833" s="39">
        <v>1.0666196601715201</v>
      </c>
      <c r="L3833" s="39">
        <v>0.160816950495211</v>
      </c>
      <c r="M3833" s="39">
        <v>0.35889695454287801</v>
      </c>
      <c r="N3833" s="39">
        <v>0.841478855885326</v>
      </c>
      <c r="O3833" s="39">
        <v>0.19224972533541099</v>
      </c>
      <c r="P3833" s="39">
        <v>0.24194876286861999</v>
      </c>
      <c r="Q3833" s="39">
        <v>0.17511193289082799</v>
      </c>
      <c r="R3833" s="39">
        <v>0</v>
      </c>
      <c r="S3833" s="39">
        <v>0</v>
      </c>
      <c r="T3833" s="39">
        <v>0.53229900346597903</v>
      </c>
      <c r="U3833" s="39">
        <v>0.94906796585291298</v>
      </c>
      <c r="V3833" s="39">
        <v>0.325767475310829</v>
      </c>
    </row>
    <row r="3834" spans="1:22" x14ac:dyDescent="0.25">
      <c r="A3834" s="39" t="s">
        <v>13059</v>
      </c>
      <c r="B3834" s="57" t="s">
        <v>1225</v>
      </c>
      <c r="C3834" s="39">
        <v>52576125</v>
      </c>
      <c r="D3834" s="39">
        <v>52577191</v>
      </c>
      <c r="E3834" s="57" t="s">
        <v>108</v>
      </c>
      <c r="F3834" s="57">
        <v>1067</v>
      </c>
      <c r="G3834" s="39" t="s">
        <v>108</v>
      </c>
      <c r="H3834" s="57" t="s">
        <v>1614</v>
      </c>
      <c r="I3834" s="39">
        <v>0</v>
      </c>
      <c r="J3834" s="39">
        <v>0</v>
      </c>
      <c r="K3834" s="39">
        <v>0</v>
      </c>
      <c r="L3834" s="39">
        <v>0</v>
      </c>
      <c r="M3834" s="39">
        <v>0</v>
      </c>
      <c r="N3834" s="39">
        <v>0</v>
      </c>
      <c r="O3834" s="39">
        <v>0</v>
      </c>
      <c r="P3834" s="39">
        <v>0</v>
      </c>
      <c r="Q3834" s="39">
        <v>0</v>
      </c>
      <c r="R3834" s="39">
        <v>0</v>
      </c>
      <c r="S3834" s="39">
        <v>0</v>
      </c>
      <c r="T3834" s="39">
        <v>0</v>
      </c>
      <c r="U3834" s="39">
        <v>0</v>
      </c>
      <c r="V3834" s="39">
        <v>0</v>
      </c>
    </row>
    <row r="3835" spans="1:22" x14ac:dyDescent="0.25">
      <c r="A3835" s="39" t="s">
        <v>13060</v>
      </c>
      <c r="B3835" s="57" t="s">
        <v>1225</v>
      </c>
      <c r="C3835" s="39">
        <v>52578655</v>
      </c>
      <c r="D3835" s="39">
        <v>52580324</v>
      </c>
      <c r="E3835" s="57" t="s">
        <v>108</v>
      </c>
      <c r="F3835" s="57">
        <v>1670</v>
      </c>
      <c r="G3835" s="39" t="s">
        <v>1760</v>
      </c>
      <c r="H3835" s="57" t="s">
        <v>1614</v>
      </c>
      <c r="I3835" s="39">
        <v>5.8897168916150804</v>
      </c>
      <c r="J3835" s="39">
        <v>6.4236504383781403</v>
      </c>
      <c r="K3835" s="39">
        <v>4.5377495562661103</v>
      </c>
      <c r="L3835" s="39">
        <v>4.6655519499222597</v>
      </c>
      <c r="M3835" s="39">
        <v>4.6453615777215598</v>
      </c>
      <c r="N3835" s="39">
        <v>4.8418171706583202</v>
      </c>
      <c r="O3835" s="39">
        <v>5.0082000138321403</v>
      </c>
      <c r="P3835" s="39">
        <v>5.0054538856787802</v>
      </c>
      <c r="Q3835" s="39">
        <v>5.2579874266086799</v>
      </c>
      <c r="R3835" s="39">
        <v>5.1200076499529201</v>
      </c>
      <c r="S3835" s="39">
        <v>5.5642562111668896</v>
      </c>
      <c r="T3835" s="39">
        <v>5.5763346842245198</v>
      </c>
      <c r="U3835" s="39">
        <v>5.0476474417776203</v>
      </c>
      <c r="V3835" s="39">
        <v>5.6753643127491502</v>
      </c>
    </row>
    <row r="3836" spans="1:22" x14ac:dyDescent="0.25">
      <c r="A3836" s="39" t="s">
        <v>13061</v>
      </c>
      <c r="B3836" s="57" t="s">
        <v>1225</v>
      </c>
      <c r="C3836" s="39">
        <v>52581350</v>
      </c>
      <c r="D3836" s="39">
        <v>52582990</v>
      </c>
      <c r="E3836" s="57" t="s">
        <v>1698</v>
      </c>
      <c r="F3836" s="57">
        <v>1641</v>
      </c>
      <c r="G3836" s="39" t="s">
        <v>13062</v>
      </c>
      <c r="H3836" s="57" t="s">
        <v>1614</v>
      </c>
      <c r="I3836" s="39">
        <v>3.6306035022677898</v>
      </c>
      <c r="J3836" s="39">
        <v>3.2767006235865002</v>
      </c>
      <c r="K3836" s="39">
        <v>5.5487602699707299</v>
      </c>
      <c r="L3836" s="39">
        <v>4.9078184309964303</v>
      </c>
      <c r="M3836" s="39">
        <v>5.0906840901092503</v>
      </c>
      <c r="N3836" s="39">
        <v>5.8085935621725104</v>
      </c>
      <c r="O3836" s="39">
        <v>5.75425685317893</v>
      </c>
      <c r="P3836" s="39">
        <v>6.2813829738052398</v>
      </c>
      <c r="Q3836" s="39">
        <v>3.8932165747080001</v>
      </c>
      <c r="R3836" s="39">
        <v>3.9751532441036899</v>
      </c>
      <c r="S3836" s="39">
        <v>3.83265713932914</v>
      </c>
      <c r="T3836" s="39">
        <v>4.6079693970581896</v>
      </c>
      <c r="U3836" s="39">
        <v>5.2239476324352498</v>
      </c>
      <c r="V3836" s="39">
        <v>5.1956271327784203</v>
      </c>
    </row>
    <row r="3837" spans="1:22" x14ac:dyDescent="0.25">
      <c r="A3837" s="39" t="s">
        <v>13063</v>
      </c>
      <c r="B3837" s="57" t="s">
        <v>1225</v>
      </c>
      <c r="C3837" s="39">
        <v>52584822</v>
      </c>
      <c r="D3837" s="39">
        <v>52586483</v>
      </c>
      <c r="E3837" s="57" t="s">
        <v>1698</v>
      </c>
      <c r="F3837" s="57">
        <v>1662</v>
      </c>
      <c r="G3837" s="39" t="s">
        <v>5791</v>
      </c>
      <c r="H3837" s="57" t="s">
        <v>1614</v>
      </c>
      <c r="I3837" s="39">
        <v>6.8893396830364404</v>
      </c>
      <c r="J3837" s="39">
        <v>6.8821539172870096</v>
      </c>
      <c r="K3837" s="39">
        <v>6.48808595418949</v>
      </c>
      <c r="L3837" s="39">
        <v>6.5312036471430899</v>
      </c>
      <c r="M3837" s="39">
        <v>6.4908605013589202</v>
      </c>
      <c r="N3837" s="39">
        <v>6.77848457583283</v>
      </c>
      <c r="O3837" s="39">
        <v>6.8909087091474497</v>
      </c>
      <c r="P3837" s="39">
        <v>6.8279714139322003</v>
      </c>
      <c r="Q3837" s="39">
        <v>6.8123570294079396</v>
      </c>
      <c r="R3837" s="39">
        <v>6.6948244892125901</v>
      </c>
      <c r="S3837" s="39">
        <v>6.7033499151663998</v>
      </c>
      <c r="T3837" s="39">
        <v>6.8017794816247097</v>
      </c>
      <c r="U3837" s="39">
        <v>6.8771184556803604</v>
      </c>
      <c r="V3837" s="39">
        <v>7.0605986680691304</v>
      </c>
    </row>
    <row r="3838" spans="1:22" x14ac:dyDescent="0.25">
      <c r="A3838" s="39" t="s">
        <v>13064</v>
      </c>
      <c r="B3838" s="57" t="s">
        <v>1225</v>
      </c>
      <c r="C3838" s="39">
        <v>52587378</v>
      </c>
      <c r="D3838" s="39">
        <v>52593496</v>
      </c>
      <c r="E3838" s="57" t="s">
        <v>1698</v>
      </c>
      <c r="F3838" s="57">
        <v>6119</v>
      </c>
      <c r="G3838" s="39" t="s">
        <v>13065</v>
      </c>
      <c r="H3838" s="57" t="s">
        <v>1614</v>
      </c>
      <c r="I3838" s="39">
        <v>0.76239729448609905</v>
      </c>
      <c r="J3838" s="39">
        <v>0.50526088307218897</v>
      </c>
      <c r="K3838" s="39">
        <v>3.4498386623425801</v>
      </c>
      <c r="L3838" s="39">
        <v>3.1373920384620599</v>
      </c>
      <c r="M3838" s="39">
        <v>3.3242432045871402</v>
      </c>
      <c r="N3838" s="39">
        <v>3.20599298958573</v>
      </c>
      <c r="O3838" s="39">
        <v>3.5406224814123699</v>
      </c>
      <c r="P3838" s="39">
        <v>3.1755086331537901</v>
      </c>
      <c r="Q3838" s="39">
        <v>2.38139690065998</v>
      </c>
      <c r="R3838" s="39">
        <v>1.8542590197397899</v>
      </c>
      <c r="S3838" s="39">
        <v>2.2634851776046498</v>
      </c>
      <c r="T3838" s="39">
        <v>2.0287494778067701</v>
      </c>
      <c r="U3838" s="39">
        <v>2.2849434428861199</v>
      </c>
      <c r="V3838" s="39">
        <v>1.8315692172353999</v>
      </c>
    </row>
    <row r="3839" spans="1:22" x14ac:dyDescent="0.25">
      <c r="A3839" s="39" t="s">
        <v>13066</v>
      </c>
      <c r="B3839" s="57" t="s">
        <v>1225</v>
      </c>
      <c r="C3839" s="39">
        <v>52593727</v>
      </c>
      <c r="D3839" s="39">
        <v>52596448</v>
      </c>
      <c r="E3839" s="57" t="s">
        <v>1698</v>
      </c>
      <c r="F3839" s="57">
        <v>2722</v>
      </c>
      <c r="G3839" s="39" t="s">
        <v>13067</v>
      </c>
      <c r="H3839" s="57" t="s">
        <v>1614</v>
      </c>
      <c r="I3839" s="39">
        <v>5.3427502868071297</v>
      </c>
      <c r="J3839" s="39">
        <v>5.33763974046078</v>
      </c>
      <c r="K3839" s="39">
        <v>5.7318892072020704</v>
      </c>
      <c r="L3839" s="39">
        <v>5.6085047072793399</v>
      </c>
      <c r="M3839" s="39">
        <v>5.6341721305332904</v>
      </c>
      <c r="N3839" s="39">
        <v>5.6730418916181398</v>
      </c>
      <c r="O3839" s="39">
        <v>5.7253785288467602</v>
      </c>
      <c r="P3839" s="39">
        <v>5.7545401448774598</v>
      </c>
      <c r="Q3839" s="39">
        <v>5.1675265320659198</v>
      </c>
      <c r="R3839" s="39">
        <v>4.9245845041519702</v>
      </c>
      <c r="S3839" s="39">
        <v>5.2244532297971897</v>
      </c>
      <c r="T3839" s="39">
        <v>4.6405283852959398</v>
      </c>
      <c r="U3839" s="39">
        <v>4.7795223867437704</v>
      </c>
      <c r="V3839" s="39">
        <v>4.5939273881804796</v>
      </c>
    </row>
    <row r="3840" spans="1:22" x14ac:dyDescent="0.25">
      <c r="A3840" s="39" t="s">
        <v>13068</v>
      </c>
      <c r="B3840" s="57" t="s">
        <v>1225</v>
      </c>
      <c r="C3840" s="39">
        <v>52596523</v>
      </c>
      <c r="D3840" s="39">
        <v>52600754</v>
      </c>
      <c r="E3840" s="57" t="s">
        <v>108</v>
      </c>
      <c r="F3840" s="57">
        <v>4232</v>
      </c>
      <c r="G3840" s="39" t="s">
        <v>4051</v>
      </c>
      <c r="H3840" s="57" t="s">
        <v>1614</v>
      </c>
      <c r="I3840" s="39">
        <v>0.50850065871231798</v>
      </c>
      <c r="J3840" s="39">
        <v>0.69591009874665499</v>
      </c>
      <c r="K3840" s="39">
        <v>0.60039346215964295</v>
      </c>
      <c r="L3840" s="39">
        <v>0.65956840617548695</v>
      </c>
      <c r="M3840" s="39">
        <v>0.415121533817493</v>
      </c>
      <c r="N3840" s="39">
        <v>0.64874889210091302</v>
      </c>
      <c r="O3840" s="39">
        <v>0.89864099938147401</v>
      </c>
      <c r="P3840" s="39">
        <v>0.52156036561347696</v>
      </c>
      <c r="Q3840" s="39">
        <v>0.64800149711264499</v>
      </c>
      <c r="R3840" s="39">
        <v>0.40868143098259901</v>
      </c>
      <c r="S3840" s="39">
        <v>0.47621265032125498</v>
      </c>
      <c r="T3840" s="39">
        <v>0.47633813385197898</v>
      </c>
      <c r="U3840" s="39">
        <v>0.42624113457132801</v>
      </c>
      <c r="V3840" s="39">
        <v>0.46532569340621099</v>
      </c>
    </row>
    <row r="3841" spans="1:22" x14ac:dyDescent="0.25">
      <c r="A3841" s="39" t="s">
        <v>13069</v>
      </c>
      <c r="B3841" s="57" t="s">
        <v>1225</v>
      </c>
      <c r="C3841" s="39">
        <v>52601242</v>
      </c>
      <c r="D3841" s="39">
        <v>52603033</v>
      </c>
      <c r="E3841" s="57" t="s">
        <v>108</v>
      </c>
      <c r="F3841" s="57">
        <v>1792</v>
      </c>
      <c r="G3841" s="39" t="s">
        <v>13070</v>
      </c>
      <c r="H3841" s="57" t="s">
        <v>1614</v>
      </c>
      <c r="I3841" s="39">
        <v>5.2818095076371003</v>
      </c>
      <c r="J3841" s="39">
        <v>5.0058715264252198</v>
      </c>
      <c r="K3841" s="39">
        <v>5.6771868558747904</v>
      </c>
      <c r="L3841" s="39">
        <v>5.6653615016979604</v>
      </c>
      <c r="M3841" s="39">
        <v>5.7464766997295298</v>
      </c>
      <c r="N3841" s="39">
        <v>5.8095404944656002</v>
      </c>
      <c r="O3841" s="39">
        <v>5.6364883192973103</v>
      </c>
      <c r="P3841" s="39">
        <v>5.6137644219418297</v>
      </c>
      <c r="Q3841" s="39">
        <v>4.88154226889489</v>
      </c>
      <c r="R3841" s="39">
        <v>4.88154226889489</v>
      </c>
      <c r="S3841" s="39">
        <v>4.9945480461224001</v>
      </c>
      <c r="T3841" s="39">
        <v>4.8665915195768203</v>
      </c>
      <c r="U3841" s="39">
        <v>4.9279154114891597</v>
      </c>
      <c r="V3841" s="39">
        <v>4.6227254080913802</v>
      </c>
    </row>
    <row r="3842" spans="1:22" x14ac:dyDescent="0.25">
      <c r="A3842" s="39" t="s">
        <v>13071</v>
      </c>
      <c r="B3842" s="57" t="s">
        <v>1225</v>
      </c>
      <c r="C3842" s="39">
        <v>52611346</v>
      </c>
      <c r="D3842" s="39">
        <v>52615871</v>
      </c>
      <c r="E3842" s="57" t="s">
        <v>1698</v>
      </c>
      <c r="F3842" s="57">
        <v>4526</v>
      </c>
      <c r="G3842" s="39" t="s">
        <v>2820</v>
      </c>
      <c r="H3842" s="57" t="s">
        <v>1614</v>
      </c>
      <c r="I3842" s="39">
        <v>3.23976768099417</v>
      </c>
      <c r="J3842" s="39">
        <v>1.76030612151913</v>
      </c>
      <c r="K3842" s="39">
        <v>4.7310039799222503</v>
      </c>
      <c r="L3842" s="39">
        <v>4.8491485990285303</v>
      </c>
      <c r="M3842" s="39">
        <v>4.9198739619832201</v>
      </c>
      <c r="N3842" s="39">
        <v>4.4212839012445597</v>
      </c>
      <c r="O3842" s="39">
        <v>4.1288872520263702</v>
      </c>
      <c r="P3842" s="39">
        <v>4.3223752610428603</v>
      </c>
      <c r="Q3842" s="39">
        <v>4.0149354682445502</v>
      </c>
      <c r="R3842" s="39">
        <v>4.0408310753611696</v>
      </c>
      <c r="S3842" s="39">
        <v>3.9235105222412399</v>
      </c>
      <c r="T3842" s="39">
        <v>3.5731078746973002</v>
      </c>
      <c r="U3842" s="39">
        <v>4.1453187745566504</v>
      </c>
      <c r="V3842" s="39">
        <v>3.2212120201266901</v>
      </c>
    </row>
    <row r="3843" spans="1:22" x14ac:dyDescent="0.25">
      <c r="A3843" s="39" t="s">
        <v>13072</v>
      </c>
      <c r="B3843" s="57" t="s">
        <v>1225</v>
      </c>
      <c r="C3843" s="39">
        <v>52620153</v>
      </c>
      <c r="D3843" s="39">
        <v>52620749</v>
      </c>
      <c r="E3843" s="57" t="s">
        <v>1698</v>
      </c>
      <c r="F3843" s="57">
        <v>597</v>
      </c>
      <c r="G3843" s="39" t="s">
        <v>8934</v>
      </c>
      <c r="H3843" s="57" t="s">
        <v>1614</v>
      </c>
      <c r="I3843" s="39">
        <v>0</v>
      </c>
      <c r="J3843" s="39">
        <v>0</v>
      </c>
      <c r="K3843" s="39">
        <v>0</v>
      </c>
      <c r="L3843" s="39">
        <v>0</v>
      </c>
      <c r="M3843" s="39">
        <v>0</v>
      </c>
      <c r="N3843" s="39">
        <v>0</v>
      </c>
      <c r="O3843" s="39">
        <v>0</v>
      </c>
      <c r="P3843" s="39">
        <v>0</v>
      </c>
      <c r="Q3843" s="39">
        <v>0</v>
      </c>
      <c r="R3843" s="39">
        <v>0</v>
      </c>
      <c r="S3843" s="39">
        <v>0</v>
      </c>
      <c r="T3843" s="39">
        <v>0</v>
      </c>
      <c r="U3843" s="39">
        <v>0</v>
      </c>
      <c r="V3843" s="39">
        <v>0</v>
      </c>
    </row>
    <row r="3844" spans="1:22" x14ac:dyDescent="0.25">
      <c r="A3844" s="39" t="s">
        <v>13073</v>
      </c>
      <c r="B3844" s="57" t="s">
        <v>1225</v>
      </c>
      <c r="C3844" s="39">
        <v>52627150</v>
      </c>
      <c r="D3844" s="39">
        <v>52629035</v>
      </c>
      <c r="E3844" s="57" t="s">
        <v>108</v>
      </c>
      <c r="F3844" s="57">
        <v>1886</v>
      </c>
      <c r="G3844" s="39" t="s">
        <v>13074</v>
      </c>
      <c r="H3844" s="57" t="s">
        <v>1614</v>
      </c>
      <c r="I3844" s="39">
        <v>2.84747984818681</v>
      </c>
      <c r="J3844" s="39">
        <v>2.8582535889875902</v>
      </c>
      <c r="K3844" s="39">
        <v>4.06802583857736</v>
      </c>
      <c r="L3844" s="39">
        <v>3.9039734042697298</v>
      </c>
      <c r="M3844" s="39">
        <v>3.9853820224438201</v>
      </c>
      <c r="N3844" s="39">
        <v>4.1564208878443898</v>
      </c>
      <c r="O3844" s="39">
        <v>4.1586520975240999</v>
      </c>
      <c r="P3844" s="39">
        <v>4.0665197814297498</v>
      </c>
      <c r="Q3844" s="39">
        <v>3.5049508397640099</v>
      </c>
      <c r="R3844" s="39">
        <v>3.4175339056443299</v>
      </c>
      <c r="S3844" s="39">
        <v>3.2815573115655901</v>
      </c>
      <c r="T3844" s="39">
        <v>3.7341785023276901</v>
      </c>
      <c r="U3844" s="39">
        <v>3.5584880629770099</v>
      </c>
      <c r="V3844" s="39">
        <v>3.7771987571495198</v>
      </c>
    </row>
    <row r="3845" spans="1:22" x14ac:dyDescent="0.25">
      <c r="A3845" s="39" t="s">
        <v>13075</v>
      </c>
      <c r="B3845" s="57" t="s">
        <v>1225</v>
      </c>
      <c r="C3845" s="39">
        <v>52629210</v>
      </c>
      <c r="D3845" s="39">
        <v>52634524</v>
      </c>
      <c r="E3845" s="57" t="s">
        <v>1698</v>
      </c>
      <c r="F3845" s="57">
        <v>5315</v>
      </c>
      <c r="G3845" s="39" t="s">
        <v>13076</v>
      </c>
      <c r="H3845" s="57" t="s">
        <v>1614</v>
      </c>
      <c r="I3845" s="39">
        <v>4.6110602185410396</v>
      </c>
      <c r="J3845" s="39">
        <v>4.3872039790554398</v>
      </c>
      <c r="K3845" s="39">
        <v>5.2769581351333601</v>
      </c>
      <c r="L3845" s="39">
        <v>5.2535695533253</v>
      </c>
      <c r="M3845" s="39">
        <v>5.2538418134478402</v>
      </c>
      <c r="N3845" s="39">
        <v>5.1565341482637397</v>
      </c>
      <c r="O3845" s="39">
        <v>5.1051416603234197</v>
      </c>
      <c r="P3845" s="39">
        <v>5.1453554618977897</v>
      </c>
      <c r="Q3845" s="39">
        <v>4.5938138778774604</v>
      </c>
      <c r="R3845" s="39">
        <v>4.44706338384914</v>
      </c>
      <c r="S3845" s="39">
        <v>4.4436331713612898</v>
      </c>
      <c r="T3845" s="39">
        <v>4.7764198721106803</v>
      </c>
      <c r="U3845" s="39">
        <v>4.8727598236539</v>
      </c>
      <c r="V3845" s="39">
        <v>4.6208092485727699</v>
      </c>
    </row>
    <row r="3846" spans="1:22" x14ac:dyDescent="0.25">
      <c r="A3846" s="39" t="s">
        <v>13077</v>
      </c>
      <c r="B3846" s="57" t="s">
        <v>1225</v>
      </c>
      <c r="C3846" s="39">
        <v>52635616</v>
      </c>
      <c r="D3846" s="39">
        <v>52637696</v>
      </c>
      <c r="E3846" s="57" t="s">
        <v>108</v>
      </c>
      <c r="F3846" s="57">
        <v>2081</v>
      </c>
      <c r="G3846" s="39" t="s">
        <v>7063</v>
      </c>
      <c r="H3846" s="57" t="s">
        <v>1614</v>
      </c>
      <c r="I3846" s="39">
        <v>0</v>
      </c>
      <c r="J3846" s="39">
        <v>0</v>
      </c>
      <c r="K3846" s="39">
        <v>0</v>
      </c>
      <c r="L3846" s="39">
        <v>0</v>
      </c>
      <c r="M3846" s="39">
        <v>0</v>
      </c>
      <c r="N3846" s="39">
        <v>0</v>
      </c>
      <c r="O3846" s="39">
        <v>0</v>
      </c>
      <c r="P3846" s="39">
        <v>0</v>
      </c>
      <c r="Q3846" s="39">
        <v>4.98042988651742E-2</v>
      </c>
      <c r="R3846" s="39">
        <v>0</v>
      </c>
      <c r="S3846" s="39">
        <v>0</v>
      </c>
      <c r="T3846" s="39">
        <v>0</v>
      </c>
      <c r="U3846" s="39">
        <v>0</v>
      </c>
      <c r="V3846" s="39">
        <v>0</v>
      </c>
    </row>
    <row r="3847" spans="1:22" x14ac:dyDescent="0.25">
      <c r="A3847" s="39" t="s">
        <v>13078</v>
      </c>
      <c r="B3847" s="57" t="s">
        <v>1225</v>
      </c>
      <c r="C3847" s="39">
        <v>52649307</v>
      </c>
      <c r="D3847" s="39">
        <v>52650449</v>
      </c>
      <c r="E3847" s="57" t="s">
        <v>1698</v>
      </c>
      <c r="F3847" s="57">
        <v>1143</v>
      </c>
      <c r="G3847" s="39" t="s">
        <v>1742</v>
      </c>
      <c r="H3847" s="57" t="s">
        <v>1614</v>
      </c>
      <c r="I3847" s="39">
        <v>0</v>
      </c>
      <c r="J3847" s="39">
        <v>0</v>
      </c>
      <c r="K3847" s="39">
        <v>0</v>
      </c>
      <c r="L3847" s="39">
        <v>0</v>
      </c>
      <c r="M3847" s="39">
        <v>0</v>
      </c>
      <c r="N3847" s="39">
        <v>0</v>
      </c>
      <c r="O3847" s="39">
        <v>0</v>
      </c>
      <c r="P3847" s="39">
        <v>0</v>
      </c>
      <c r="Q3847" s="39">
        <v>0</v>
      </c>
      <c r="R3847" s="39">
        <v>0</v>
      </c>
      <c r="S3847" s="39">
        <v>0</v>
      </c>
      <c r="T3847" s="39">
        <v>0</v>
      </c>
      <c r="U3847" s="39">
        <v>0</v>
      </c>
      <c r="V3847" s="39">
        <v>0</v>
      </c>
    </row>
    <row r="3848" spans="1:22" x14ac:dyDescent="0.25">
      <c r="A3848" s="39" t="s">
        <v>13079</v>
      </c>
      <c r="B3848" s="57" t="s">
        <v>1225</v>
      </c>
      <c r="C3848" s="39">
        <v>52651514</v>
      </c>
      <c r="D3848" s="39">
        <v>52654192</v>
      </c>
      <c r="E3848" s="57" t="s">
        <v>1698</v>
      </c>
      <c r="F3848" s="57">
        <v>2679</v>
      </c>
      <c r="G3848" s="39" t="s">
        <v>13080</v>
      </c>
      <c r="H3848" s="57" t="s">
        <v>1614</v>
      </c>
      <c r="I3848" s="39">
        <v>3.0682855820158901</v>
      </c>
      <c r="J3848" s="39">
        <v>3.0429086905554898</v>
      </c>
      <c r="K3848" s="39">
        <v>3.24401935501619</v>
      </c>
      <c r="L3848" s="39">
        <v>3.0950551664297299</v>
      </c>
      <c r="M3848" s="39">
        <v>3.0672136236302601</v>
      </c>
      <c r="N3848" s="39">
        <v>3.2185053092776599</v>
      </c>
      <c r="O3848" s="39">
        <v>3.3067857269492502</v>
      </c>
      <c r="P3848" s="39">
        <v>2.9589076182528098</v>
      </c>
      <c r="Q3848" s="39">
        <v>2.8323067437529899</v>
      </c>
      <c r="R3848" s="39">
        <v>2.84774040463572</v>
      </c>
      <c r="S3848" s="39">
        <v>3.0302919315804302</v>
      </c>
      <c r="T3848" s="39">
        <v>2.8155815766976602</v>
      </c>
      <c r="U3848" s="39">
        <v>3.06072532562415</v>
      </c>
      <c r="V3848" s="39">
        <v>2.8610183996237399</v>
      </c>
    </row>
    <row r="3849" spans="1:22" x14ac:dyDescent="0.25">
      <c r="A3849" s="39" t="s">
        <v>13081</v>
      </c>
      <c r="B3849" s="57" t="s">
        <v>1225</v>
      </c>
      <c r="C3849" s="39">
        <v>52655382</v>
      </c>
      <c r="D3849" s="39">
        <v>52661445</v>
      </c>
      <c r="E3849" s="57" t="s">
        <v>1698</v>
      </c>
      <c r="F3849" s="57">
        <v>6064</v>
      </c>
      <c r="G3849" s="39" t="s">
        <v>13082</v>
      </c>
      <c r="H3849" s="57" t="s">
        <v>1614</v>
      </c>
      <c r="I3849" s="39">
        <v>2.0355816838920702</v>
      </c>
      <c r="J3849" s="39">
        <v>2.6290208265216899</v>
      </c>
      <c r="K3849" s="39">
        <v>1.75256449691196</v>
      </c>
      <c r="L3849" s="39">
        <v>1.98967310539651</v>
      </c>
      <c r="M3849" s="39">
        <v>1.59288514769018</v>
      </c>
      <c r="N3849" s="39">
        <v>1.61260727766805</v>
      </c>
      <c r="O3849" s="39">
        <v>1.5918756560660099</v>
      </c>
      <c r="P3849" s="39">
        <v>1.6386855492297301</v>
      </c>
      <c r="Q3849" s="39">
        <v>1.3285148084612799</v>
      </c>
      <c r="R3849" s="39">
        <v>1.31536914320787</v>
      </c>
      <c r="S3849" s="39">
        <v>1.3960388940220001</v>
      </c>
      <c r="T3849" s="39">
        <v>1.5129398391581099</v>
      </c>
      <c r="U3849" s="39">
        <v>1.6606365991990999</v>
      </c>
      <c r="V3849" s="39">
        <v>1.69734236966206</v>
      </c>
    </row>
    <row r="3850" spans="1:22" x14ac:dyDescent="0.25">
      <c r="A3850" s="39" t="s">
        <v>13083</v>
      </c>
      <c r="B3850" s="57" t="s">
        <v>1225</v>
      </c>
      <c r="C3850" s="39">
        <v>52661885</v>
      </c>
      <c r="D3850" s="39">
        <v>52664359</v>
      </c>
      <c r="E3850" s="57" t="s">
        <v>1698</v>
      </c>
      <c r="F3850" s="57">
        <v>2475</v>
      </c>
      <c r="G3850" s="39" t="s">
        <v>13084</v>
      </c>
      <c r="H3850" s="57" t="s">
        <v>1614</v>
      </c>
      <c r="I3850" s="39">
        <v>0.57520969235573904</v>
      </c>
      <c r="J3850" s="39">
        <v>0.58510676301225095</v>
      </c>
      <c r="K3850" s="39">
        <v>1.6767548448876699</v>
      </c>
      <c r="L3850" s="39">
        <v>1.49025177826892</v>
      </c>
      <c r="M3850" s="39">
        <v>1.7415230751367199</v>
      </c>
      <c r="N3850" s="39">
        <v>1.3410236297932301</v>
      </c>
      <c r="O3850" s="39">
        <v>1.13026536384578</v>
      </c>
      <c r="P3850" s="39">
        <v>1.1857587354999499</v>
      </c>
      <c r="Q3850" s="39">
        <v>0.47787727072424602</v>
      </c>
      <c r="R3850" s="39">
        <v>0.36112714389468598</v>
      </c>
      <c r="S3850" s="39">
        <v>0.25332492916414701</v>
      </c>
      <c r="T3850" s="39">
        <v>0.98756535746031104</v>
      </c>
      <c r="U3850" s="39">
        <v>0.87612280983796498</v>
      </c>
      <c r="V3850" s="39">
        <v>0.75734077520393295</v>
      </c>
    </row>
    <row r="3851" spans="1:22" x14ac:dyDescent="0.25">
      <c r="A3851" s="39" t="s">
        <v>13085</v>
      </c>
      <c r="B3851" s="57" t="s">
        <v>1225</v>
      </c>
      <c r="C3851" s="39">
        <v>52664190</v>
      </c>
      <c r="D3851" s="39">
        <v>52665192</v>
      </c>
      <c r="E3851" s="57" t="s">
        <v>108</v>
      </c>
      <c r="F3851" s="57">
        <v>1003</v>
      </c>
      <c r="G3851" s="39" t="s">
        <v>3452</v>
      </c>
      <c r="H3851" s="57" t="s">
        <v>1614</v>
      </c>
      <c r="I3851" s="39">
        <v>1.25656989508804</v>
      </c>
      <c r="J3851" s="39">
        <v>1.0370940056556599</v>
      </c>
      <c r="K3851" s="39">
        <v>0</v>
      </c>
      <c r="L3851" s="39">
        <v>0</v>
      </c>
      <c r="M3851" s="39">
        <v>0</v>
      </c>
      <c r="N3851" s="39">
        <v>0</v>
      </c>
      <c r="O3851" s="39">
        <v>0</v>
      </c>
      <c r="P3851" s="39">
        <v>0</v>
      </c>
      <c r="Q3851" s="39">
        <v>0</v>
      </c>
      <c r="R3851" s="39">
        <v>0</v>
      </c>
      <c r="S3851" s="39">
        <v>0</v>
      </c>
      <c r="T3851" s="39">
        <v>0</v>
      </c>
      <c r="U3851" s="39">
        <v>0</v>
      </c>
      <c r="V3851" s="39">
        <v>0</v>
      </c>
    </row>
    <row r="3852" spans="1:22" x14ac:dyDescent="0.25">
      <c r="A3852" s="39" t="s">
        <v>13086</v>
      </c>
      <c r="B3852" s="57" t="s">
        <v>1225</v>
      </c>
      <c r="C3852" s="39">
        <v>52665513</v>
      </c>
      <c r="D3852" s="39">
        <v>52667140</v>
      </c>
      <c r="E3852" s="57" t="s">
        <v>108</v>
      </c>
      <c r="F3852" s="57">
        <v>1628</v>
      </c>
      <c r="G3852" s="39" t="s">
        <v>108</v>
      </c>
      <c r="H3852" s="57" t="s">
        <v>1614</v>
      </c>
      <c r="I3852" s="39">
        <v>4.1811423157802201</v>
      </c>
      <c r="J3852" s="39">
        <v>4.6472857244427201</v>
      </c>
      <c r="K3852" s="39">
        <v>3.8090336542113699</v>
      </c>
      <c r="L3852" s="39">
        <v>3.80669525353176</v>
      </c>
      <c r="M3852" s="39">
        <v>3.6948244892125901</v>
      </c>
      <c r="N3852" s="39">
        <v>3.8337401943708702</v>
      </c>
      <c r="O3852" s="39">
        <v>3.5357792597139999</v>
      </c>
      <c r="P3852" s="39">
        <v>3.9276310189236598</v>
      </c>
      <c r="Q3852" s="39">
        <v>4.1728235078357399</v>
      </c>
      <c r="R3852" s="39">
        <v>4.33034327041723</v>
      </c>
      <c r="S3852" s="39">
        <v>4.0414445108301296</v>
      </c>
      <c r="T3852" s="39">
        <v>4.3879759418500797</v>
      </c>
      <c r="U3852" s="39">
        <v>4.3675108549069996</v>
      </c>
      <c r="V3852" s="39">
        <v>4.5656824678032697</v>
      </c>
    </row>
    <row r="3853" spans="1:22" x14ac:dyDescent="0.25">
      <c r="A3853" s="39" t="s">
        <v>13087</v>
      </c>
      <c r="B3853" s="57" t="s">
        <v>1225</v>
      </c>
      <c r="C3853" s="39">
        <v>52669710</v>
      </c>
      <c r="D3853" s="39">
        <v>52671744</v>
      </c>
      <c r="E3853" s="57" t="s">
        <v>108</v>
      </c>
      <c r="F3853" s="57">
        <v>2035</v>
      </c>
      <c r="G3853" s="39" t="s">
        <v>2482</v>
      </c>
      <c r="H3853" s="57" t="s">
        <v>1614</v>
      </c>
      <c r="I3853" s="39">
        <v>3.23748876720092</v>
      </c>
      <c r="J3853" s="39">
        <v>2.9839257220813602</v>
      </c>
      <c r="K3853" s="39">
        <v>3.45109371289933</v>
      </c>
      <c r="L3853" s="39">
        <v>3.1427156696145202</v>
      </c>
      <c r="M3853" s="39">
        <v>3.2881606764268998</v>
      </c>
      <c r="N3853" s="39">
        <v>3.7555926473842201</v>
      </c>
      <c r="O3853" s="39">
        <v>3.1835659121117001</v>
      </c>
      <c r="P3853" s="39">
        <v>3.4027412744220902</v>
      </c>
      <c r="Q3853" s="39">
        <v>3.1382902337799101</v>
      </c>
      <c r="R3853" s="39">
        <v>2.9980275701772401</v>
      </c>
      <c r="S3853" s="39">
        <v>3.3229174443773202</v>
      </c>
      <c r="T3853" s="39">
        <v>3.1154428142818502</v>
      </c>
      <c r="U3853" s="39">
        <v>3.4575916654293999</v>
      </c>
      <c r="V3853" s="39">
        <v>3.2458302854495402</v>
      </c>
    </row>
    <row r="3854" spans="1:22" x14ac:dyDescent="0.25">
      <c r="A3854" s="39" t="s">
        <v>13088</v>
      </c>
      <c r="B3854" s="57" t="s">
        <v>1225</v>
      </c>
      <c r="C3854" s="39">
        <v>52674277</v>
      </c>
      <c r="D3854" s="39">
        <v>52676040</v>
      </c>
      <c r="E3854" s="57" t="s">
        <v>108</v>
      </c>
      <c r="F3854" s="57">
        <v>1764</v>
      </c>
      <c r="G3854" s="39" t="s">
        <v>13089</v>
      </c>
      <c r="H3854" s="57" t="s">
        <v>1614</v>
      </c>
      <c r="I3854" s="39">
        <v>0</v>
      </c>
      <c r="J3854" s="39">
        <v>0</v>
      </c>
      <c r="K3854" s="39">
        <v>0</v>
      </c>
      <c r="L3854" s="39">
        <v>0</v>
      </c>
      <c r="M3854" s="39">
        <v>0</v>
      </c>
      <c r="N3854" s="39">
        <v>0</v>
      </c>
      <c r="O3854" s="39">
        <v>0</v>
      </c>
      <c r="P3854" s="39">
        <v>0</v>
      </c>
      <c r="Q3854" s="39">
        <v>0</v>
      </c>
      <c r="R3854" s="39">
        <v>0</v>
      </c>
      <c r="S3854" s="39">
        <v>0</v>
      </c>
      <c r="T3854" s="39">
        <v>0</v>
      </c>
      <c r="U3854" s="39">
        <v>0</v>
      </c>
      <c r="V3854" s="39">
        <v>0</v>
      </c>
    </row>
    <row r="3855" spans="1:22" x14ac:dyDescent="0.25">
      <c r="A3855" s="39" t="s">
        <v>13090</v>
      </c>
      <c r="B3855" s="57" t="s">
        <v>1225</v>
      </c>
      <c r="C3855" s="39">
        <v>52677384</v>
      </c>
      <c r="D3855" s="39">
        <v>52679352</v>
      </c>
      <c r="E3855" s="57" t="s">
        <v>1698</v>
      </c>
      <c r="F3855" s="57">
        <v>1969</v>
      </c>
      <c r="G3855" s="39" t="s">
        <v>3474</v>
      </c>
      <c r="H3855" s="57" t="s">
        <v>1614</v>
      </c>
      <c r="I3855" s="39">
        <v>4.4383660491938404</v>
      </c>
      <c r="J3855" s="39">
        <v>4.7335441564210701</v>
      </c>
      <c r="K3855" s="39">
        <v>4.1942446806377296</v>
      </c>
      <c r="L3855" s="39">
        <v>4.21693594196016</v>
      </c>
      <c r="M3855" s="39">
        <v>3.9295353794964698</v>
      </c>
      <c r="N3855" s="39">
        <v>3.90459970155336</v>
      </c>
      <c r="O3855" s="39">
        <v>3.91508104595371</v>
      </c>
      <c r="P3855" s="39">
        <v>4.0282066648929904</v>
      </c>
      <c r="Q3855" s="39">
        <v>4.3479632346054302</v>
      </c>
      <c r="R3855" s="39">
        <v>4.4456273954827399</v>
      </c>
      <c r="S3855" s="39">
        <v>4.2764445549712402</v>
      </c>
      <c r="T3855" s="39">
        <v>4.6450214166794597</v>
      </c>
      <c r="U3855" s="39">
        <v>4.5852089400745504</v>
      </c>
      <c r="V3855" s="39">
        <v>4.6446177317269299</v>
      </c>
    </row>
    <row r="3856" spans="1:22" x14ac:dyDescent="0.25">
      <c r="A3856" s="39" t="s">
        <v>13091</v>
      </c>
      <c r="B3856" s="57" t="s">
        <v>1225</v>
      </c>
      <c r="C3856" s="39">
        <v>52678957</v>
      </c>
      <c r="D3856" s="39">
        <v>52681567</v>
      </c>
      <c r="E3856" s="57" t="s">
        <v>108</v>
      </c>
      <c r="F3856" s="57">
        <v>2611</v>
      </c>
      <c r="G3856" s="39" t="s">
        <v>7221</v>
      </c>
      <c r="H3856" s="57" t="s">
        <v>1614</v>
      </c>
      <c r="I3856" s="39">
        <v>3.0502160904373699</v>
      </c>
      <c r="J3856" s="39">
        <v>1.88531664751728</v>
      </c>
      <c r="K3856" s="39">
        <v>5.6378014955455704</v>
      </c>
      <c r="L3856" s="39">
        <v>5.4965326546450601</v>
      </c>
      <c r="M3856" s="39">
        <v>5.5298927672213596</v>
      </c>
      <c r="N3856" s="39">
        <v>5.0575065925125804</v>
      </c>
      <c r="O3856" s="39">
        <v>4.69472421733649</v>
      </c>
      <c r="P3856" s="39">
        <v>5.1139963079882298</v>
      </c>
      <c r="Q3856" s="39">
        <v>3.9108957232705999</v>
      </c>
      <c r="R3856" s="39">
        <v>3.48630248336204</v>
      </c>
      <c r="S3856" s="39">
        <v>3.7310311422100999</v>
      </c>
      <c r="T3856" s="39">
        <v>2.8397540492536799</v>
      </c>
      <c r="U3856" s="39">
        <v>3.4601265679326501</v>
      </c>
      <c r="V3856" s="39">
        <v>2.6948824208979199</v>
      </c>
    </row>
    <row r="3857" spans="1:22" x14ac:dyDescent="0.25">
      <c r="A3857" s="39" t="s">
        <v>13092</v>
      </c>
      <c r="B3857" s="57" t="s">
        <v>1225</v>
      </c>
      <c r="C3857" s="39">
        <v>52683149</v>
      </c>
      <c r="D3857" s="39">
        <v>52687690</v>
      </c>
      <c r="E3857" s="57" t="s">
        <v>108</v>
      </c>
      <c r="F3857" s="57">
        <v>4542</v>
      </c>
      <c r="G3857" s="39" t="s">
        <v>13093</v>
      </c>
      <c r="H3857" s="57" t="s">
        <v>1614</v>
      </c>
      <c r="I3857" s="39">
        <v>4.2587902524946104</v>
      </c>
      <c r="J3857" s="39">
        <v>3.9129851136342899</v>
      </c>
      <c r="K3857" s="39">
        <v>5.3774639017935399</v>
      </c>
      <c r="L3857" s="39">
        <v>5.3432763391722302</v>
      </c>
      <c r="M3857" s="39">
        <v>5.3045292944151496</v>
      </c>
      <c r="N3857" s="39">
        <v>5.4524010504731599</v>
      </c>
      <c r="O3857" s="39">
        <v>5.57666120073167</v>
      </c>
      <c r="P3857" s="39">
        <v>5.31374287184964</v>
      </c>
      <c r="Q3857" s="39">
        <v>4.6612194350944796</v>
      </c>
      <c r="R3857" s="39">
        <v>4.6599702125863596</v>
      </c>
      <c r="S3857" s="39">
        <v>4.8084056457273796</v>
      </c>
      <c r="T3857" s="39">
        <v>4.6189727394869804</v>
      </c>
      <c r="U3857" s="39">
        <v>4.6565535738223103</v>
      </c>
      <c r="V3857" s="39">
        <v>4.4955608629519599</v>
      </c>
    </row>
    <row r="3858" spans="1:22" x14ac:dyDescent="0.25">
      <c r="A3858" s="39" t="s">
        <v>13094</v>
      </c>
      <c r="B3858" s="57" t="s">
        <v>1225</v>
      </c>
      <c r="C3858" s="39">
        <v>52688500</v>
      </c>
      <c r="D3858" s="39">
        <v>52688874</v>
      </c>
      <c r="E3858" s="57" t="s">
        <v>1698</v>
      </c>
      <c r="F3858" s="57">
        <v>375</v>
      </c>
      <c r="G3858" s="39" t="s">
        <v>108</v>
      </c>
      <c r="H3858" s="57" t="s">
        <v>1614</v>
      </c>
      <c r="I3858" s="39">
        <v>0</v>
      </c>
      <c r="J3858" s="39">
        <v>0</v>
      </c>
      <c r="K3858" s="39">
        <v>0</v>
      </c>
      <c r="L3858" s="39">
        <v>0</v>
      </c>
      <c r="M3858" s="39">
        <v>0</v>
      </c>
      <c r="N3858" s="39">
        <v>0</v>
      </c>
      <c r="O3858" s="39">
        <v>0</v>
      </c>
      <c r="P3858" s="39">
        <v>0</v>
      </c>
      <c r="Q3858" s="39">
        <v>0</v>
      </c>
      <c r="R3858" s="39">
        <v>0</v>
      </c>
      <c r="S3858" s="39">
        <v>0</v>
      </c>
      <c r="T3858" s="39">
        <v>0</v>
      </c>
      <c r="U3858" s="39">
        <v>0</v>
      </c>
      <c r="V3858" s="39">
        <v>0</v>
      </c>
    </row>
    <row r="3859" spans="1:22" x14ac:dyDescent="0.25">
      <c r="A3859" s="39" t="s">
        <v>13095</v>
      </c>
      <c r="B3859" s="57" t="s">
        <v>1225</v>
      </c>
      <c r="C3859" s="39">
        <v>52690601</v>
      </c>
      <c r="D3859" s="39">
        <v>52695244</v>
      </c>
      <c r="E3859" s="57" t="s">
        <v>1698</v>
      </c>
      <c r="F3859" s="57">
        <v>4644</v>
      </c>
      <c r="G3859" s="39" t="s">
        <v>1936</v>
      </c>
      <c r="H3859" s="57" t="s">
        <v>1614</v>
      </c>
      <c r="I3859" s="39">
        <v>0</v>
      </c>
      <c r="J3859" s="39">
        <v>0</v>
      </c>
      <c r="K3859" s="39">
        <v>0</v>
      </c>
      <c r="L3859" s="39">
        <v>0</v>
      </c>
      <c r="M3859" s="39">
        <v>0</v>
      </c>
      <c r="N3859" s="39">
        <v>0</v>
      </c>
      <c r="O3859" s="39">
        <v>0</v>
      </c>
      <c r="P3859" s="39">
        <v>0</v>
      </c>
      <c r="Q3859" s="39">
        <v>0</v>
      </c>
      <c r="R3859" s="39">
        <v>0</v>
      </c>
      <c r="S3859" s="39">
        <v>0</v>
      </c>
      <c r="T3859" s="39">
        <v>0</v>
      </c>
      <c r="U3859" s="39">
        <v>0</v>
      </c>
      <c r="V3859" s="39">
        <v>0</v>
      </c>
    </row>
    <row r="3860" spans="1:22" x14ac:dyDescent="0.25">
      <c r="A3860" s="39" t="s">
        <v>13096</v>
      </c>
      <c r="B3860" s="57" t="s">
        <v>1225</v>
      </c>
      <c r="C3860" s="39">
        <v>52698525</v>
      </c>
      <c r="D3860" s="39">
        <v>52701196</v>
      </c>
      <c r="E3860" s="57" t="s">
        <v>1698</v>
      </c>
      <c r="F3860" s="57">
        <v>2672</v>
      </c>
      <c r="G3860" s="39" t="s">
        <v>11265</v>
      </c>
      <c r="H3860" s="57" t="s">
        <v>1614</v>
      </c>
      <c r="I3860" s="39">
        <v>0.24644943681726</v>
      </c>
      <c r="J3860" s="39">
        <v>0.402240834443991</v>
      </c>
      <c r="K3860" s="39">
        <v>0</v>
      </c>
      <c r="L3860" s="39">
        <v>0</v>
      </c>
      <c r="M3860" s="39">
        <v>0</v>
      </c>
      <c r="N3860" s="39">
        <v>0</v>
      </c>
      <c r="O3860" s="39">
        <v>0</v>
      </c>
      <c r="P3860" s="39">
        <v>0</v>
      </c>
      <c r="Q3860" s="39">
        <v>0.21972798399631999</v>
      </c>
      <c r="R3860" s="39">
        <v>0.18506856186548901</v>
      </c>
      <c r="S3860" s="39">
        <v>9.1993589400161099E-2</v>
      </c>
      <c r="T3860" s="39">
        <v>0.316378640524341</v>
      </c>
      <c r="U3860" s="39">
        <v>0.28118546447339399</v>
      </c>
      <c r="V3860" s="39">
        <v>0.142227819866976</v>
      </c>
    </row>
    <row r="3861" spans="1:22" x14ac:dyDescent="0.25">
      <c r="A3861" s="39" t="s">
        <v>13097</v>
      </c>
      <c r="B3861" s="57" t="s">
        <v>1225</v>
      </c>
      <c r="C3861" s="39">
        <v>52700901</v>
      </c>
      <c r="D3861" s="39">
        <v>52702299</v>
      </c>
      <c r="E3861" s="57" t="s">
        <v>108</v>
      </c>
      <c r="F3861" s="57">
        <v>1399</v>
      </c>
      <c r="G3861" s="39" t="s">
        <v>13098</v>
      </c>
      <c r="H3861" s="57" t="s">
        <v>1614</v>
      </c>
      <c r="I3861" s="39">
        <v>5.8234462198644996</v>
      </c>
      <c r="J3861" s="39">
        <v>4.7246884666331397</v>
      </c>
      <c r="K3861" s="39">
        <v>7.7577433472018598</v>
      </c>
      <c r="L3861" s="39">
        <v>7.5648049382889004</v>
      </c>
      <c r="M3861" s="39">
        <v>7.6964181546208597</v>
      </c>
      <c r="N3861" s="39">
        <v>7.9178553834089804</v>
      </c>
      <c r="O3861" s="39">
        <v>7.8282126640991301</v>
      </c>
      <c r="P3861" s="39">
        <v>7.8924153135042596</v>
      </c>
      <c r="Q3861" s="39">
        <v>6.6021450607310399</v>
      </c>
      <c r="R3861" s="39">
        <v>6.2497221724054102</v>
      </c>
      <c r="S3861" s="39">
        <v>6.3536214690820998</v>
      </c>
      <c r="T3861" s="39">
        <v>6.5961196700317899</v>
      </c>
      <c r="U3861" s="39">
        <v>6.7738381261921203</v>
      </c>
      <c r="V3861" s="39">
        <v>6.2218596851316299</v>
      </c>
    </row>
    <row r="3862" spans="1:22" x14ac:dyDescent="0.25">
      <c r="A3862" s="39" t="s">
        <v>13099</v>
      </c>
      <c r="B3862" s="57" t="s">
        <v>1225</v>
      </c>
      <c r="C3862" s="39">
        <v>52702476</v>
      </c>
      <c r="D3862" s="39">
        <v>52708037</v>
      </c>
      <c r="E3862" s="57" t="s">
        <v>1698</v>
      </c>
      <c r="F3862" s="57">
        <v>5562</v>
      </c>
      <c r="G3862" s="39" t="s">
        <v>13100</v>
      </c>
      <c r="H3862" s="57" t="s">
        <v>1614</v>
      </c>
      <c r="I3862" s="39">
        <v>0</v>
      </c>
      <c r="J3862" s="39">
        <v>6.9418410993115104E-2</v>
      </c>
      <c r="K3862" s="39">
        <v>0.11923863161958401</v>
      </c>
      <c r="L3862" s="39">
        <v>1.8264409449888601E-2</v>
      </c>
      <c r="M3862" s="39">
        <v>4.2555111664829601E-2</v>
      </c>
      <c r="N3862" s="39">
        <v>4.1449627537645903E-2</v>
      </c>
      <c r="O3862" s="39">
        <v>8.8974943433478601E-2</v>
      </c>
      <c r="P3862" s="39">
        <v>0.109015876274472</v>
      </c>
      <c r="Q3862" s="39">
        <v>0.18661211498644401</v>
      </c>
      <c r="R3862" s="39">
        <v>9.7999732530920397E-2</v>
      </c>
      <c r="S3862" s="39">
        <v>7.6207989777278995E-2</v>
      </c>
      <c r="T3862" s="39">
        <v>4.7675043969297802E-2</v>
      </c>
      <c r="U3862" s="39">
        <v>4.1962187604740603E-2</v>
      </c>
      <c r="V3862" s="39">
        <v>2.0415293938480399E-2</v>
      </c>
    </row>
    <row r="3863" spans="1:22" x14ac:dyDescent="0.25">
      <c r="A3863" s="39" t="s">
        <v>13101</v>
      </c>
      <c r="B3863" s="57" t="s">
        <v>1225</v>
      </c>
      <c r="C3863" s="39">
        <v>52708250</v>
      </c>
      <c r="D3863" s="39">
        <v>52711685</v>
      </c>
      <c r="E3863" s="57" t="s">
        <v>108</v>
      </c>
      <c r="F3863" s="57">
        <v>3436</v>
      </c>
      <c r="G3863" s="39" t="s">
        <v>2527</v>
      </c>
      <c r="H3863" s="57" t="s">
        <v>1614</v>
      </c>
      <c r="I3863" s="39">
        <v>4.7550745060669302</v>
      </c>
      <c r="J3863" s="39">
        <v>4.5674115881490698</v>
      </c>
      <c r="K3863" s="39">
        <v>4.6699338356689601</v>
      </c>
      <c r="L3863" s="39">
        <v>4.55232788188124</v>
      </c>
      <c r="M3863" s="39">
        <v>4.6328207549549001</v>
      </c>
      <c r="N3863" s="39">
        <v>4.5975490513754202</v>
      </c>
      <c r="O3863" s="39">
        <v>4.4915452885536196</v>
      </c>
      <c r="P3863" s="39">
        <v>4.45773873797883</v>
      </c>
      <c r="Q3863" s="39">
        <v>4.5944231442828301</v>
      </c>
      <c r="R3863" s="39">
        <v>4.7022585863783997</v>
      </c>
      <c r="S3863" s="39">
        <v>4.5356859613067204</v>
      </c>
      <c r="T3863" s="39">
        <v>4.8737689130430804</v>
      </c>
      <c r="U3863" s="39">
        <v>4.57789404105527</v>
      </c>
      <c r="V3863" s="39">
        <v>4.6675742659750199</v>
      </c>
    </row>
    <row r="3864" spans="1:22" x14ac:dyDescent="0.25">
      <c r="A3864" s="39" t="s">
        <v>13102</v>
      </c>
      <c r="B3864" s="57" t="s">
        <v>1225</v>
      </c>
      <c r="C3864" s="39">
        <v>52712829</v>
      </c>
      <c r="D3864" s="39">
        <v>52720127</v>
      </c>
      <c r="E3864" s="57" t="s">
        <v>108</v>
      </c>
      <c r="F3864" s="57">
        <v>7299</v>
      </c>
      <c r="G3864" s="39" t="s">
        <v>13103</v>
      </c>
      <c r="H3864" s="57" t="s">
        <v>1614</v>
      </c>
      <c r="I3864" s="39">
        <v>6.3736673497092502</v>
      </c>
      <c r="J3864" s="39">
        <v>6.3421244612367902</v>
      </c>
      <c r="K3864" s="39">
        <v>4.8593285392388799</v>
      </c>
      <c r="L3864" s="39">
        <v>4.8537212496196096</v>
      </c>
      <c r="M3864" s="39">
        <v>4.8383669082907401</v>
      </c>
      <c r="N3864" s="39">
        <v>4.84295369750944</v>
      </c>
      <c r="O3864" s="39">
        <v>4.6439773710686199</v>
      </c>
      <c r="P3864" s="39">
        <v>4.7323668956319302</v>
      </c>
      <c r="Q3864" s="39">
        <v>6.48050587432322</v>
      </c>
      <c r="R3864" s="39">
        <v>6.7178957234587502</v>
      </c>
      <c r="S3864" s="39">
        <v>6.2395698898573499</v>
      </c>
      <c r="T3864" s="39">
        <v>6.9282281785742104</v>
      </c>
      <c r="U3864" s="39">
        <v>6.0684193058479901</v>
      </c>
      <c r="V3864" s="39">
        <v>6.6377189137219599</v>
      </c>
    </row>
    <row r="3865" spans="1:22" x14ac:dyDescent="0.25">
      <c r="A3865" s="39" t="s">
        <v>13104</v>
      </c>
      <c r="B3865" s="57" t="s">
        <v>1225</v>
      </c>
      <c r="C3865" s="39">
        <v>52719934</v>
      </c>
      <c r="D3865" s="39">
        <v>52722532</v>
      </c>
      <c r="E3865" s="57" t="s">
        <v>1698</v>
      </c>
      <c r="F3865" s="57">
        <v>2599</v>
      </c>
      <c r="G3865" s="39" t="s">
        <v>7843</v>
      </c>
      <c r="H3865" s="57" t="s">
        <v>1614</v>
      </c>
      <c r="I3865" s="39">
        <v>7.5113810625362003</v>
      </c>
      <c r="J3865" s="39">
        <v>7.27215386204161</v>
      </c>
      <c r="K3865" s="39">
        <v>8.9149710612970896</v>
      </c>
      <c r="L3865" s="39">
        <v>9.1518359903774193</v>
      </c>
      <c r="M3865" s="39">
        <v>9.1846348736951402</v>
      </c>
      <c r="N3865" s="39">
        <v>8.5680701179467196</v>
      </c>
      <c r="O3865" s="39">
        <v>8.2035878203899095</v>
      </c>
      <c r="P3865" s="39">
        <v>8.4523236189519899</v>
      </c>
      <c r="Q3865" s="39">
        <v>7.4527189703892303</v>
      </c>
      <c r="R3865" s="39">
        <v>7.22281421915776</v>
      </c>
      <c r="S3865" s="39">
        <v>7.2473199349798199</v>
      </c>
      <c r="T3865" s="39">
        <v>7.5992359553341302</v>
      </c>
      <c r="U3865" s="39">
        <v>7.7606068556985299</v>
      </c>
      <c r="V3865" s="39">
        <v>7.3616806442623597</v>
      </c>
    </row>
    <row r="3866" spans="1:22" x14ac:dyDescent="0.25">
      <c r="A3866" s="39" t="s">
        <v>13105</v>
      </c>
      <c r="B3866" s="57" t="s">
        <v>1225</v>
      </c>
      <c r="C3866" s="39">
        <v>52731874</v>
      </c>
      <c r="D3866" s="39">
        <v>52735803</v>
      </c>
      <c r="E3866" s="57" t="s">
        <v>1698</v>
      </c>
      <c r="F3866" s="57">
        <v>3930</v>
      </c>
      <c r="G3866" s="39" t="s">
        <v>2040</v>
      </c>
      <c r="H3866" s="57" t="s">
        <v>1614</v>
      </c>
      <c r="I3866" s="39">
        <v>2.3007504650408399</v>
      </c>
      <c r="J3866" s="39">
        <v>2.3213249222884098</v>
      </c>
      <c r="K3866" s="39">
        <v>1.69161009423902</v>
      </c>
      <c r="L3866" s="39">
        <v>1.8781760124217799</v>
      </c>
      <c r="M3866" s="39">
        <v>1.7585462356313299</v>
      </c>
      <c r="N3866" s="39">
        <v>1.71544534088287</v>
      </c>
      <c r="O3866" s="39">
        <v>1.75305679006644</v>
      </c>
      <c r="P3866" s="39">
        <v>1.7360549662620799</v>
      </c>
      <c r="Q3866" s="39">
        <v>1.4413028658054401</v>
      </c>
      <c r="R3866" s="39">
        <v>1.3611451152865499</v>
      </c>
      <c r="S3866" s="39">
        <v>1.6532022153310599</v>
      </c>
      <c r="T3866" s="39">
        <v>1.8203505435509999</v>
      </c>
      <c r="U3866" s="39">
        <v>1.9171491084243699</v>
      </c>
      <c r="V3866" s="39">
        <v>1.80877630674477</v>
      </c>
    </row>
    <row r="3867" spans="1:22" x14ac:dyDescent="0.25">
      <c r="A3867" s="39" t="s">
        <v>13106</v>
      </c>
      <c r="B3867" s="57" t="s">
        <v>1225</v>
      </c>
      <c r="C3867" s="39">
        <v>52737241</v>
      </c>
      <c r="D3867" s="39">
        <v>52739230</v>
      </c>
      <c r="E3867" s="57" t="s">
        <v>1698</v>
      </c>
      <c r="F3867" s="57">
        <v>1990</v>
      </c>
      <c r="G3867" s="39" t="s">
        <v>2094</v>
      </c>
      <c r="H3867" s="57" t="s">
        <v>1614</v>
      </c>
      <c r="I3867" s="39">
        <v>0</v>
      </c>
      <c r="J3867" s="39">
        <v>0</v>
      </c>
      <c r="K3867" s="39">
        <v>0</v>
      </c>
      <c r="L3867" s="39">
        <v>6.9443021856047393E-2</v>
      </c>
      <c r="M3867" s="39">
        <v>0</v>
      </c>
      <c r="N3867" s="39">
        <v>0</v>
      </c>
      <c r="O3867" s="39">
        <v>0</v>
      </c>
      <c r="P3867" s="39">
        <v>0</v>
      </c>
      <c r="Q3867" s="39">
        <v>7.5363399788228203E-2</v>
      </c>
      <c r="R3867" s="39">
        <v>0</v>
      </c>
      <c r="S3867" s="39">
        <v>0</v>
      </c>
      <c r="T3867" s="39">
        <v>0</v>
      </c>
      <c r="U3867" s="39">
        <v>0</v>
      </c>
      <c r="V3867" s="39">
        <v>7.6391489243915103E-2</v>
      </c>
    </row>
    <row r="3868" spans="1:22" x14ac:dyDescent="0.25">
      <c r="A3868" s="39" t="s">
        <v>13107</v>
      </c>
      <c r="B3868" s="57" t="s">
        <v>1226</v>
      </c>
      <c r="C3868" s="39">
        <v>850729</v>
      </c>
      <c r="D3868" s="39">
        <v>852295</v>
      </c>
      <c r="E3868" s="57" t="s">
        <v>1698</v>
      </c>
      <c r="F3868" s="57">
        <v>1567</v>
      </c>
      <c r="G3868" s="39" t="s">
        <v>7928</v>
      </c>
      <c r="H3868" s="57" t="s">
        <v>1615</v>
      </c>
      <c r="I3868" s="39">
        <v>0</v>
      </c>
      <c r="J3868" s="39">
        <v>0</v>
      </c>
      <c r="K3868" s="39">
        <v>0.19874558184482399</v>
      </c>
      <c r="L3868" s="39">
        <v>0</v>
      </c>
      <c r="M3868" s="39">
        <v>0.18024081203690501</v>
      </c>
      <c r="N3868" s="39">
        <v>0.45844605251411602</v>
      </c>
      <c r="O3868" s="39">
        <v>0</v>
      </c>
      <c r="P3868" s="39">
        <v>0</v>
      </c>
      <c r="Q3868" s="39">
        <v>0</v>
      </c>
      <c r="R3868" s="39">
        <v>0</v>
      </c>
      <c r="S3868" s="39">
        <v>0</v>
      </c>
      <c r="T3868" s="39">
        <v>0.357761426512203</v>
      </c>
      <c r="U3868" s="39">
        <v>0</v>
      </c>
      <c r="V3868" s="39">
        <v>0</v>
      </c>
    </row>
    <row r="3869" spans="1:22" x14ac:dyDescent="0.25">
      <c r="A3869" s="39" t="s">
        <v>13108</v>
      </c>
      <c r="B3869" s="57" t="s">
        <v>1226</v>
      </c>
      <c r="C3869" s="39">
        <v>872638</v>
      </c>
      <c r="D3869" s="39">
        <v>879471</v>
      </c>
      <c r="E3869" s="57" t="s">
        <v>1698</v>
      </c>
      <c r="F3869" s="57">
        <v>6834</v>
      </c>
      <c r="G3869" s="39" t="s">
        <v>13109</v>
      </c>
      <c r="H3869" s="57" t="s">
        <v>1615</v>
      </c>
      <c r="I3869" s="39">
        <v>3.4925710591829802</v>
      </c>
      <c r="J3869" s="39">
        <v>3.6110779288317598</v>
      </c>
      <c r="K3869" s="39">
        <v>2.9310022015180501</v>
      </c>
      <c r="L3869" s="39">
        <v>3.2022594160958699</v>
      </c>
      <c r="M3869" s="39">
        <v>2.9092758021856899</v>
      </c>
      <c r="N3869" s="39">
        <v>2.88115557333595</v>
      </c>
      <c r="O3869" s="39">
        <v>3.0070052828020399</v>
      </c>
      <c r="P3869" s="39">
        <v>2.9454597556836402</v>
      </c>
      <c r="Q3869" s="39">
        <v>3.2577151936025999</v>
      </c>
      <c r="R3869" s="39">
        <v>2.97525414886805</v>
      </c>
      <c r="S3869" s="39">
        <v>3.1854209849696402</v>
      </c>
      <c r="T3869" s="39">
        <v>3.3482635847420998</v>
      </c>
      <c r="U3869" s="39">
        <v>3.31619209319667</v>
      </c>
      <c r="V3869" s="39">
        <v>3.32851624458391</v>
      </c>
    </row>
    <row r="3870" spans="1:22" x14ac:dyDescent="0.25">
      <c r="A3870" s="39" t="s">
        <v>13110</v>
      </c>
      <c r="B3870" s="57" t="s">
        <v>1226</v>
      </c>
      <c r="C3870" s="39">
        <v>884292</v>
      </c>
      <c r="D3870" s="39">
        <v>885809</v>
      </c>
      <c r="E3870" s="57" t="s">
        <v>108</v>
      </c>
      <c r="F3870" s="57">
        <v>1518</v>
      </c>
      <c r="G3870" s="39" t="s">
        <v>108</v>
      </c>
      <c r="H3870" s="57" t="s">
        <v>1615</v>
      </c>
      <c r="I3870" s="39">
        <v>0</v>
      </c>
      <c r="J3870" s="39">
        <v>0</v>
      </c>
      <c r="K3870" s="39">
        <v>0</v>
      </c>
      <c r="L3870" s="39">
        <v>0</v>
      </c>
      <c r="M3870" s="39">
        <v>0</v>
      </c>
      <c r="N3870" s="39">
        <v>0</v>
      </c>
      <c r="O3870" s="39">
        <v>0</v>
      </c>
      <c r="P3870" s="39">
        <v>0</v>
      </c>
      <c r="Q3870" s="39">
        <v>0</v>
      </c>
      <c r="R3870" s="39">
        <v>0</v>
      </c>
      <c r="S3870" s="39">
        <v>0</v>
      </c>
      <c r="T3870" s="39">
        <v>0</v>
      </c>
      <c r="U3870" s="39">
        <v>0</v>
      </c>
      <c r="V3870" s="39">
        <v>0</v>
      </c>
    </row>
    <row r="3871" spans="1:22" x14ac:dyDescent="0.25">
      <c r="A3871" s="39" t="s">
        <v>13111</v>
      </c>
      <c r="B3871" s="57" t="s">
        <v>1226</v>
      </c>
      <c r="C3871" s="39">
        <v>902234</v>
      </c>
      <c r="D3871" s="39">
        <v>903653</v>
      </c>
      <c r="E3871" s="57" t="s">
        <v>108</v>
      </c>
      <c r="F3871" s="57">
        <v>1420</v>
      </c>
      <c r="G3871" s="39" t="s">
        <v>108</v>
      </c>
      <c r="H3871" s="57" t="s">
        <v>1615</v>
      </c>
      <c r="I3871" s="39">
        <v>0</v>
      </c>
      <c r="J3871" s="39">
        <v>0</v>
      </c>
      <c r="K3871" s="39">
        <v>0</v>
      </c>
      <c r="L3871" s="39">
        <v>0</v>
      </c>
      <c r="M3871" s="39">
        <v>0</v>
      </c>
      <c r="N3871" s="39">
        <v>0</v>
      </c>
      <c r="O3871" s="39">
        <v>0</v>
      </c>
      <c r="P3871" s="39">
        <v>0</v>
      </c>
      <c r="Q3871" s="39">
        <v>0</v>
      </c>
      <c r="R3871" s="39">
        <v>0</v>
      </c>
      <c r="S3871" s="39">
        <v>0</v>
      </c>
      <c r="T3871" s="39">
        <v>0</v>
      </c>
      <c r="U3871" s="39">
        <v>0</v>
      </c>
      <c r="V3871" s="39">
        <v>0</v>
      </c>
    </row>
    <row r="3872" spans="1:22" x14ac:dyDescent="0.25">
      <c r="A3872" s="39" t="s">
        <v>13112</v>
      </c>
      <c r="B3872" s="57" t="s">
        <v>1226</v>
      </c>
      <c r="C3872" s="39">
        <v>912951</v>
      </c>
      <c r="D3872" s="39">
        <v>914303</v>
      </c>
      <c r="E3872" s="57" t="s">
        <v>108</v>
      </c>
      <c r="F3872" s="57">
        <v>1353</v>
      </c>
      <c r="G3872" s="39" t="s">
        <v>4762</v>
      </c>
      <c r="H3872" s="57" t="s">
        <v>1615</v>
      </c>
      <c r="I3872" s="39">
        <v>0.75242062997825898</v>
      </c>
      <c r="J3872" s="39">
        <v>0.78102895744754097</v>
      </c>
      <c r="K3872" s="39">
        <v>1.5074090244548399</v>
      </c>
      <c r="L3872" s="39">
        <v>0.957656115826509</v>
      </c>
      <c r="M3872" s="39">
        <v>0.97172048303803005</v>
      </c>
      <c r="N3872" s="39">
        <v>1.67384131682321</v>
      </c>
      <c r="O3872" s="39">
        <v>1.4582664999294399</v>
      </c>
      <c r="P3872" s="39">
        <v>1.7277462318125301</v>
      </c>
      <c r="Q3872" s="39">
        <v>1.71399927669932</v>
      </c>
      <c r="R3872" s="39">
        <v>1.98489918210244</v>
      </c>
      <c r="S3872" s="39">
        <v>1.4903185353527399</v>
      </c>
      <c r="T3872" s="39">
        <v>0.53202464993137999</v>
      </c>
      <c r="U3872" s="39">
        <v>1.18881234104577</v>
      </c>
      <c r="V3872" s="39">
        <v>0.99582529837034595</v>
      </c>
    </row>
    <row r="3873" spans="1:22" x14ac:dyDescent="0.25">
      <c r="A3873" s="39" t="s">
        <v>13113</v>
      </c>
      <c r="B3873" s="57" t="s">
        <v>1226</v>
      </c>
      <c r="C3873" s="39">
        <v>923435</v>
      </c>
      <c r="D3873" s="39">
        <v>936422</v>
      </c>
      <c r="E3873" s="57" t="s">
        <v>108</v>
      </c>
      <c r="F3873" s="57">
        <v>12988</v>
      </c>
      <c r="G3873" s="39" t="s">
        <v>13114</v>
      </c>
      <c r="H3873" s="57" t="s">
        <v>1615</v>
      </c>
      <c r="I3873" s="39">
        <v>1.4662146760775301</v>
      </c>
      <c r="J3873" s="39">
        <v>1.0745602385531801</v>
      </c>
      <c r="K3873" s="39">
        <v>2.0406154346568099</v>
      </c>
      <c r="L3873" s="39">
        <v>2.2806653706814699</v>
      </c>
      <c r="M3873" s="39">
        <v>2.8177583120021699</v>
      </c>
      <c r="N3873" s="39">
        <v>1.09977994922975</v>
      </c>
      <c r="O3873" s="39">
        <v>0.50899142201467995</v>
      </c>
      <c r="P3873" s="39">
        <v>1.03275678517099</v>
      </c>
      <c r="Q3873" s="39">
        <v>0.62425814332768803</v>
      </c>
      <c r="R3873" s="39">
        <v>0.69403059079205098</v>
      </c>
      <c r="S3873" s="39">
        <v>0.382795609546697</v>
      </c>
      <c r="T3873" s="39">
        <v>0.57880252591205505</v>
      </c>
      <c r="U3873" s="39">
        <v>1.4077551810884299</v>
      </c>
      <c r="V3873" s="39">
        <v>0.89345075029978505</v>
      </c>
    </row>
    <row r="3874" spans="1:22" x14ac:dyDescent="0.25">
      <c r="A3874" s="39" t="s">
        <v>13115</v>
      </c>
      <c r="B3874" s="57" t="s">
        <v>1226</v>
      </c>
      <c r="C3874" s="39">
        <v>939412</v>
      </c>
      <c r="D3874" s="39">
        <v>942296</v>
      </c>
      <c r="E3874" s="57" t="s">
        <v>108</v>
      </c>
      <c r="F3874" s="57">
        <v>2885</v>
      </c>
      <c r="G3874" s="39" t="s">
        <v>1721</v>
      </c>
      <c r="H3874" s="57" t="s">
        <v>1615</v>
      </c>
      <c r="I3874" s="39">
        <v>0</v>
      </c>
      <c r="J3874" s="39">
        <v>0</v>
      </c>
      <c r="K3874" s="39">
        <v>0</v>
      </c>
      <c r="L3874" s="39">
        <v>0</v>
      </c>
      <c r="M3874" s="39">
        <v>0</v>
      </c>
      <c r="N3874" s="39">
        <v>0</v>
      </c>
      <c r="O3874" s="39">
        <v>0</v>
      </c>
      <c r="P3874" s="39">
        <v>0</v>
      </c>
      <c r="Q3874" s="39">
        <v>0</v>
      </c>
      <c r="R3874" s="39">
        <v>0</v>
      </c>
      <c r="S3874" s="39">
        <v>0</v>
      </c>
      <c r="T3874" s="39">
        <v>0</v>
      </c>
      <c r="U3874" s="39">
        <v>0</v>
      </c>
      <c r="V3874" s="39">
        <v>0</v>
      </c>
    </row>
    <row r="3875" spans="1:22" x14ac:dyDescent="0.25">
      <c r="A3875" s="39" t="s">
        <v>13116</v>
      </c>
      <c r="B3875" s="57" t="s">
        <v>1226</v>
      </c>
      <c r="C3875" s="39">
        <v>947496</v>
      </c>
      <c r="D3875" s="39">
        <v>948550</v>
      </c>
      <c r="E3875" s="57" t="s">
        <v>108</v>
      </c>
      <c r="F3875" s="57">
        <v>1055</v>
      </c>
      <c r="G3875" s="39" t="s">
        <v>108</v>
      </c>
      <c r="H3875" s="57" t="s">
        <v>1615</v>
      </c>
      <c r="I3875" s="39">
        <v>0</v>
      </c>
      <c r="J3875" s="39">
        <v>0</v>
      </c>
      <c r="K3875" s="39">
        <v>0</v>
      </c>
      <c r="L3875" s="39">
        <v>0</v>
      </c>
      <c r="M3875" s="39">
        <v>0</v>
      </c>
      <c r="N3875" s="39">
        <v>0</v>
      </c>
      <c r="O3875" s="39">
        <v>0</v>
      </c>
      <c r="P3875" s="39">
        <v>0</v>
      </c>
      <c r="Q3875" s="39">
        <v>0</v>
      </c>
      <c r="R3875" s="39">
        <v>0</v>
      </c>
      <c r="S3875" s="39">
        <v>0</v>
      </c>
      <c r="T3875" s="39">
        <v>0</v>
      </c>
      <c r="U3875" s="39">
        <v>0</v>
      </c>
      <c r="V3875" s="39">
        <v>0</v>
      </c>
    </row>
    <row r="3876" spans="1:22" x14ac:dyDescent="0.25">
      <c r="A3876" s="39" t="s">
        <v>13117</v>
      </c>
      <c r="B3876" s="57" t="s">
        <v>1226</v>
      </c>
      <c r="C3876" s="39">
        <v>957061</v>
      </c>
      <c r="D3876" s="39">
        <v>957970</v>
      </c>
      <c r="E3876" s="57" t="s">
        <v>1698</v>
      </c>
      <c r="F3876" s="57">
        <v>910</v>
      </c>
      <c r="G3876" s="39" t="s">
        <v>1788</v>
      </c>
      <c r="H3876" s="57" t="s">
        <v>1615</v>
      </c>
      <c r="I3876" s="39">
        <v>3.4190520683490302</v>
      </c>
      <c r="J3876" s="39">
        <v>3.6463815798900301</v>
      </c>
      <c r="K3876" s="39">
        <v>2.4063352992434099</v>
      </c>
      <c r="L3876" s="39">
        <v>2.2632838502853501</v>
      </c>
      <c r="M3876" s="39">
        <v>2.33083945439023</v>
      </c>
      <c r="N3876" s="39">
        <v>2.4271234059439801</v>
      </c>
      <c r="O3876" s="39">
        <v>2.38955579878145</v>
      </c>
      <c r="P3876" s="39">
        <v>2.6108228796673698</v>
      </c>
      <c r="Q3876" s="39">
        <v>2.61767462546868</v>
      </c>
      <c r="R3876" s="39">
        <v>2.6761568094443802</v>
      </c>
      <c r="S3876" s="39">
        <v>2.8695496749687801</v>
      </c>
      <c r="T3876" s="39">
        <v>2.6032761986123201</v>
      </c>
      <c r="U3876" s="39">
        <v>2.97482846631527</v>
      </c>
      <c r="V3876" s="39">
        <v>2.8493588088520001</v>
      </c>
    </row>
    <row r="3877" spans="1:22" x14ac:dyDescent="0.25">
      <c r="A3877" s="39" t="s">
        <v>13118</v>
      </c>
      <c r="B3877" s="57" t="s">
        <v>1226</v>
      </c>
      <c r="C3877" s="39">
        <v>966230</v>
      </c>
      <c r="D3877" s="39">
        <v>967075</v>
      </c>
      <c r="E3877" s="57" t="s">
        <v>1698</v>
      </c>
      <c r="F3877" s="57">
        <v>846</v>
      </c>
      <c r="G3877" s="39" t="s">
        <v>1788</v>
      </c>
      <c r="H3877" s="57" t="s">
        <v>1615</v>
      </c>
      <c r="I3877" s="39">
        <v>0.110374603119166</v>
      </c>
      <c r="J3877" s="39">
        <v>0.26874098609445402</v>
      </c>
      <c r="K3877" s="39">
        <v>0.39805151105775199</v>
      </c>
      <c r="L3877" s="39">
        <v>0.21237260844431999</v>
      </c>
      <c r="M3877" s="39">
        <v>0.46171922987724701</v>
      </c>
      <c r="N3877" s="39">
        <v>0.237464598459565</v>
      </c>
      <c r="O3877" s="39">
        <v>0</v>
      </c>
      <c r="P3877" s="39">
        <v>0.45167902972614399</v>
      </c>
      <c r="Q3877" s="39">
        <v>0</v>
      </c>
      <c r="R3877" s="39">
        <v>0</v>
      </c>
      <c r="S3877" s="39">
        <v>0.221570263141846</v>
      </c>
      <c r="T3877" s="39">
        <v>0</v>
      </c>
      <c r="U3877" s="39">
        <v>0.124701996051246</v>
      </c>
      <c r="V3877" s="39">
        <v>0</v>
      </c>
    </row>
    <row r="3878" spans="1:22" x14ac:dyDescent="0.25">
      <c r="A3878" s="39" t="s">
        <v>13119</v>
      </c>
      <c r="B3878" s="57" t="s">
        <v>1226</v>
      </c>
      <c r="C3878" s="39">
        <v>984155</v>
      </c>
      <c r="D3878" s="39">
        <v>990223</v>
      </c>
      <c r="E3878" s="57" t="s">
        <v>1698</v>
      </c>
      <c r="F3878" s="57">
        <v>6069</v>
      </c>
      <c r="G3878" s="39" t="s">
        <v>3276</v>
      </c>
      <c r="H3878" s="57" t="s">
        <v>1615</v>
      </c>
      <c r="I3878" s="39">
        <v>0</v>
      </c>
      <c r="J3878" s="39">
        <v>0</v>
      </c>
      <c r="K3878" s="39">
        <v>0</v>
      </c>
      <c r="L3878" s="39">
        <v>6.9020591714952895E-2</v>
      </c>
      <c r="M3878" s="39">
        <v>0</v>
      </c>
      <c r="N3878" s="39">
        <v>0</v>
      </c>
      <c r="O3878" s="39">
        <v>0</v>
      </c>
      <c r="P3878" s="39">
        <v>0</v>
      </c>
      <c r="Q3878" s="39">
        <v>0</v>
      </c>
      <c r="R3878" s="39">
        <v>7.5415704809763506E-2</v>
      </c>
      <c r="S3878" s="39">
        <v>7.2702105542589907E-2</v>
      </c>
      <c r="T3878" s="39">
        <v>0</v>
      </c>
      <c r="U3878" s="39">
        <v>0</v>
      </c>
      <c r="V3878" s="39">
        <v>0</v>
      </c>
    </row>
    <row r="3879" spans="1:22" x14ac:dyDescent="0.25">
      <c r="A3879" s="39" t="s">
        <v>13120</v>
      </c>
      <c r="B3879" s="57" t="s">
        <v>1226</v>
      </c>
      <c r="C3879" s="39">
        <v>991268</v>
      </c>
      <c r="D3879" s="39">
        <v>991797</v>
      </c>
      <c r="E3879" s="57" t="s">
        <v>1698</v>
      </c>
      <c r="F3879" s="57">
        <v>530</v>
      </c>
      <c r="G3879" s="39" t="s">
        <v>108</v>
      </c>
      <c r="H3879" s="57" t="s">
        <v>1615</v>
      </c>
      <c r="I3879" s="39">
        <v>0</v>
      </c>
      <c r="J3879" s="39">
        <v>0</v>
      </c>
      <c r="K3879" s="39">
        <v>0</v>
      </c>
      <c r="L3879" s="39">
        <v>0</v>
      </c>
      <c r="M3879" s="39">
        <v>0</v>
      </c>
      <c r="N3879" s="39">
        <v>0</v>
      </c>
      <c r="O3879" s="39">
        <v>0</v>
      </c>
      <c r="P3879" s="39">
        <v>0</v>
      </c>
      <c r="Q3879" s="39">
        <v>0</v>
      </c>
      <c r="R3879" s="39">
        <v>0</v>
      </c>
      <c r="S3879" s="39">
        <v>0</v>
      </c>
      <c r="T3879" s="39">
        <v>0</v>
      </c>
      <c r="U3879" s="39">
        <v>0</v>
      </c>
      <c r="V3879" s="39">
        <v>0</v>
      </c>
    </row>
    <row r="3880" spans="1:22" x14ac:dyDescent="0.25">
      <c r="A3880" s="39" t="s">
        <v>13121</v>
      </c>
      <c r="B3880" s="57" t="s">
        <v>1226</v>
      </c>
      <c r="C3880" s="39">
        <v>992285</v>
      </c>
      <c r="D3880" s="39">
        <v>993655</v>
      </c>
      <c r="E3880" s="57" t="s">
        <v>1698</v>
      </c>
      <c r="F3880" s="57">
        <v>1371</v>
      </c>
      <c r="G3880" s="39" t="s">
        <v>2266</v>
      </c>
      <c r="H3880" s="57" t="s">
        <v>1615</v>
      </c>
      <c r="I3880" s="39">
        <v>0</v>
      </c>
      <c r="J3880" s="39">
        <v>0</v>
      </c>
      <c r="K3880" s="39">
        <v>0</v>
      </c>
      <c r="L3880" s="39">
        <v>0</v>
      </c>
      <c r="M3880" s="39">
        <v>0</v>
      </c>
      <c r="N3880" s="39">
        <v>0</v>
      </c>
      <c r="O3880" s="39">
        <v>0</v>
      </c>
      <c r="P3880" s="39">
        <v>0</v>
      </c>
      <c r="Q3880" s="39">
        <v>0</v>
      </c>
      <c r="R3880" s="39">
        <v>0</v>
      </c>
      <c r="S3880" s="39">
        <v>0</v>
      </c>
      <c r="T3880" s="39">
        <v>0</v>
      </c>
      <c r="U3880" s="39">
        <v>0</v>
      </c>
      <c r="V3880" s="39">
        <v>0</v>
      </c>
    </row>
    <row r="3881" spans="1:22" x14ac:dyDescent="0.25">
      <c r="A3881" s="39" t="s">
        <v>13122</v>
      </c>
      <c r="B3881" s="57" t="s">
        <v>1226</v>
      </c>
      <c r="C3881" s="39">
        <v>994112</v>
      </c>
      <c r="D3881" s="39">
        <v>994547</v>
      </c>
      <c r="E3881" s="57" t="s">
        <v>108</v>
      </c>
      <c r="F3881" s="57">
        <v>436</v>
      </c>
      <c r="G3881" s="39" t="s">
        <v>108</v>
      </c>
      <c r="H3881" s="57" t="s">
        <v>1615</v>
      </c>
      <c r="I3881" s="39">
        <v>0</v>
      </c>
      <c r="J3881" s="39">
        <v>0</v>
      </c>
      <c r="K3881" s="39">
        <v>0</v>
      </c>
      <c r="L3881" s="39">
        <v>0</v>
      </c>
      <c r="M3881" s="39">
        <v>0</v>
      </c>
      <c r="N3881" s="39">
        <v>0</v>
      </c>
      <c r="O3881" s="39">
        <v>0</v>
      </c>
      <c r="P3881" s="39">
        <v>0</v>
      </c>
      <c r="Q3881" s="39">
        <v>0</v>
      </c>
      <c r="R3881" s="39">
        <v>0</v>
      </c>
      <c r="S3881" s="39">
        <v>0</v>
      </c>
      <c r="T3881" s="39">
        <v>0</v>
      </c>
      <c r="U3881" s="39">
        <v>0</v>
      </c>
      <c r="V3881" s="39">
        <v>0</v>
      </c>
    </row>
    <row r="3882" spans="1:22" x14ac:dyDescent="0.25">
      <c r="A3882" s="39" t="s">
        <v>13123</v>
      </c>
      <c r="B3882" s="57" t="s">
        <v>1226</v>
      </c>
      <c r="C3882" s="39">
        <v>998764</v>
      </c>
      <c r="D3882" s="39">
        <v>999756</v>
      </c>
      <c r="E3882" s="57" t="s">
        <v>1698</v>
      </c>
      <c r="F3882" s="57">
        <v>993</v>
      </c>
      <c r="G3882" s="39" t="s">
        <v>4004</v>
      </c>
      <c r="H3882" s="57" t="s">
        <v>1615</v>
      </c>
      <c r="I3882" s="39">
        <v>0</v>
      </c>
      <c r="J3882" s="39">
        <v>0</v>
      </c>
      <c r="K3882" s="39">
        <v>0</v>
      </c>
      <c r="L3882" s="39">
        <v>0</v>
      </c>
      <c r="M3882" s="39">
        <v>0</v>
      </c>
      <c r="N3882" s="39">
        <v>0</v>
      </c>
      <c r="O3882" s="39">
        <v>0</v>
      </c>
      <c r="P3882" s="39">
        <v>0</v>
      </c>
      <c r="Q3882" s="39">
        <v>0</v>
      </c>
      <c r="R3882" s="39">
        <v>0</v>
      </c>
      <c r="S3882" s="39">
        <v>0</v>
      </c>
      <c r="T3882" s="39">
        <v>0</v>
      </c>
      <c r="U3882" s="39">
        <v>0</v>
      </c>
      <c r="V3882" s="39">
        <v>0</v>
      </c>
    </row>
    <row r="3883" spans="1:22" x14ac:dyDescent="0.25">
      <c r="A3883" s="39" t="s">
        <v>13124</v>
      </c>
      <c r="B3883" s="57" t="s">
        <v>1226</v>
      </c>
      <c r="C3883" s="39">
        <v>1000891</v>
      </c>
      <c r="D3883" s="39">
        <v>1001405</v>
      </c>
      <c r="E3883" s="57" t="s">
        <v>1698</v>
      </c>
      <c r="F3883" s="57">
        <v>515</v>
      </c>
      <c r="G3883" s="39" t="s">
        <v>4004</v>
      </c>
      <c r="H3883" s="57" t="s">
        <v>1615</v>
      </c>
      <c r="I3883" s="39">
        <v>0.32329858110228399</v>
      </c>
      <c r="J3883" s="39">
        <v>0</v>
      </c>
      <c r="K3883" s="39">
        <v>0.40090839233229902</v>
      </c>
      <c r="L3883" s="39">
        <v>0</v>
      </c>
      <c r="M3883" s="39">
        <v>0</v>
      </c>
      <c r="N3883" s="39">
        <v>0</v>
      </c>
      <c r="O3883" s="39">
        <v>0</v>
      </c>
      <c r="P3883" s="39">
        <v>0</v>
      </c>
      <c r="Q3883" s="39">
        <v>0</v>
      </c>
      <c r="R3883" s="39">
        <v>0</v>
      </c>
      <c r="S3883" s="39">
        <v>0</v>
      </c>
      <c r="T3883" s="39">
        <v>0.67120277654189997</v>
      </c>
      <c r="U3883" s="39">
        <v>0.622790758737789</v>
      </c>
      <c r="V3883" s="39">
        <v>0</v>
      </c>
    </row>
    <row r="3884" spans="1:22" x14ac:dyDescent="0.25">
      <c r="A3884" s="39" t="s">
        <v>13125</v>
      </c>
      <c r="B3884" s="57" t="s">
        <v>1226</v>
      </c>
      <c r="C3884" s="39">
        <v>7195354</v>
      </c>
      <c r="D3884" s="39">
        <v>7201031</v>
      </c>
      <c r="E3884" s="57" t="s">
        <v>1698</v>
      </c>
      <c r="F3884" s="57">
        <v>5678</v>
      </c>
      <c r="G3884" s="39" t="s">
        <v>1820</v>
      </c>
      <c r="H3884" s="57" t="s">
        <v>1616</v>
      </c>
      <c r="I3884" s="39">
        <v>1.2205961787556101</v>
      </c>
      <c r="J3884" s="39">
        <v>1.4308900609981301</v>
      </c>
      <c r="K3884" s="39">
        <v>0.91186258621918903</v>
      </c>
      <c r="L3884" s="39">
        <v>0.91596520917013502</v>
      </c>
      <c r="M3884" s="39">
        <v>0.94926971421193995</v>
      </c>
      <c r="N3884" s="39">
        <v>2.0301948038858399</v>
      </c>
      <c r="O3884" s="39">
        <v>2.3856381077449198</v>
      </c>
      <c r="P3884" s="39">
        <v>1.6585359812187701</v>
      </c>
      <c r="Q3884" s="39">
        <v>1.8535166647546999</v>
      </c>
      <c r="R3884" s="39">
        <v>1.72205938947649</v>
      </c>
      <c r="S3884" s="39">
        <v>1.9622158412747399</v>
      </c>
      <c r="T3884" s="39">
        <v>1.93793189764386</v>
      </c>
      <c r="U3884" s="39">
        <v>1.8379634193029499</v>
      </c>
      <c r="V3884" s="39">
        <v>1.7339529890702401</v>
      </c>
    </row>
    <row r="3885" spans="1:22" x14ac:dyDescent="0.25">
      <c r="A3885" s="39" t="s">
        <v>13126</v>
      </c>
      <c r="B3885" s="57" t="s">
        <v>1226</v>
      </c>
      <c r="C3885" s="39">
        <v>7203899</v>
      </c>
      <c r="D3885" s="39">
        <v>7204285</v>
      </c>
      <c r="E3885" s="57" t="s">
        <v>1698</v>
      </c>
      <c r="F3885" s="57">
        <v>387</v>
      </c>
      <c r="G3885" s="39" t="s">
        <v>6093</v>
      </c>
      <c r="H3885" s="57" t="s">
        <v>1616</v>
      </c>
      <c r="I3885" s="39">
        <v>0</v>
      </c>
      <c r="J3885" s="39">
        <v>0</v>
      </c>
      <c r="K3885" s="39">
        <v>0</v>
      </c>
      <c r="L3885" s="39">
        <v>0</v>
      </c>
      <c r="M3885" s="39">
        <v>0</v>
      </c>
      <c r="N3885" s="39">
        <v>0</v>
      </c>
      <c r="O3885" s="39">
        <v>0</v>
      </c>
      <c r="P3885" s="39">
        <v>0</v>
      </c>
      <c r="Q3885" s="39">
        <v>0</v>
      </c>
      <c r="R3885" s="39">
        <v>0</v>
      </c>
      <c r="S3885" s="39">
        <v>0</v>
      </c>
      <c r="T3885" s="39">
        <v>0</v>
      </c>
      <c r="U3885" s="39">
        <v>0</v>
      </c>
      <c r="V3885" s="39">
        <v>0</v>
      </c>
    </row>
    <row r="3886" spans="1:22" x14ac:dyDescent="0.25">
      <c r="A3886" s="39" t="s">
        <v>13127</v>
      </c>
      <c r="B3886" s="57" t="s">
        <v>1226</v>
      </c>
      <c r="C3886" s="39">
        <v>7219025</v>
      </c>
      <c r="D3886" s="39">
        <v>7219495</v>
      </c>
      <c r="E3886" s="57" t="s">
        <v>1698</v>
      </c>
      <c r="F3886" s="57">
        <v>471</v>
      </c>
      <c r="G3886" s="39" t="s">
        <v>6093</v>
      </c>
      <c r="H3886" s="57" t="s">
        <v>1616</v>
      </c>
      <c r="I3886" s="39">
        <v>0.90165508880715906</v>
      </c>
      <c r="J3886" s="39">
        <v>0</v>
      </c>
      <c r="K3886" s="39">
        <v>0</v>
      </c>
      <c r="L3886" s="39">
        <v>0</v>
      </c>
      <c r="M3886" s="39">
        <v>0</v>
      </c>
      <c r="N3886" s="39">
        <v>0</v>
      </c>
      <c r="O3886" s="39">
        <v>0.32363984654505401</v>
      </c>
      <c r="P3886" s="39">
        <v>0</v>
      </c>
      <c r="Q3886" s="39">
        <v>0</v>
      </c>
      <c r="R3886" s="39">
        <v>0</v>
      </c>
      <c r="S3886" s="39">
        <v>0</v>
      </c>
      <c r="T3886" s="39">
        <v>0</v>
      </c>
      <c r="U3886" s="39">
        <v>0</v>
      </c>
      <c r="V3886" s="39">
        <v>0.28904829199413201</v>
      </c>
    </row>
    <row r="3887" spans="1:22" x14ac:dyDescent="0.25">
      <c r="A3887" s="39" t="s">
        <v>13128</v>
      </c>
      <c r="B3887" s="57" t="s">
        <v>1226</v>
      </c>
      <c r="C3887" s="39">
        <v>7220303</v>
      </c>
      <c r="D3887" s="39">
        <v>7222121</v>
      </c>
      <c r="E3887" s="57" t="s">
        <v>108</v>
      </c>
      <c r="F3887" s="57">
        <v>1819</v>
      </c>
      <c r="G3887" s="39" t="s">
        <v>13129</v>
      </c>
      <c r="H3887" s="57" t="s">
        <v>1616</v>
      </c>
      <c r="I3887" s="39">
        <v>0</v>
      </c>
      <c r="J3887" s="39">
        <v>0</v>
      </c>
      <c r="K3887" s="39">
        <v>0.42750641421117103</v>
      </c>
      <c r="L3887" s="39">
        <v>0.55603499628200603</v>
      </c>
      <c r="M3887" s="39">
        <v>0.32475531344928199</v>
      </c>
      <c r="N3887" s="39">
        <v>0.47378275623112698</v>
      </c>
      <c r="O3887" s="39">
        <v>0.61226095608130804</v>
      </c>
      <c r="P3887" s="39">
        <v>0.61119315848088696</v>
      </c>
      <c r="Q3887" s="39">
        <v>0.80187051357525896</v>
      </c>
      <c r="R3887" s="39">
        <v>0.45942007703080401</v>
      </c>
      <c r="S3887" s="39">
        <v>0.62468955322352804</v>
      </c>
      <c r="T3887" s="39">
        <v>0.22272543935328701</v>
      </c>
      <c r="U3887" s="39">
        <v>0.198313098194942</v>
      </c>
      <c r="V3887" s="39">
        <v>0.191282169585616</v>
      </c>
    </row>
    <row r="3888" spans="1:22" x14ac:dyDescent="0.25">
      <c r="A3888" s="39" t="s">
        <v>13130</v>
      </c>
      <c r="B3888" s="57" t="s">
        <v>1226</v>
      </c>
      <c r="C3888" s="39">
        <v>7224686</v>
      </c>
      <c r="D3888" s="39">
        <v>7229093</v>
      </c>
      <c r="E3888" s="57" t="s">
        <v>1698</v>
      </c>
      <c r="F3888" s="57">
        <v>4408</v>
      </c>
      <c r="G3888" s="39" t="s">
        <v>13131</v>
      </c>
      <c r="H3888" s="57" t="s">
        <v>1616</v>
      </c>
      <c r="I3888" s="39">
        <v>3.4360178825164001</v>
      </c>
      <c r="J3888" s="39">
        <v>3.6147922814764999</v>
      </c>
      <c r="K3888" s="39">
        <v>3.0364593752679299</v>
      </c>
      <c r="L3888" s="39">
        <v>2.8405015038063199</v>
      </c>
      <c r="M3888" s="39">
        <v>3.02465477960958</v>
      </c>
      <c r="N3888" s="39">
        <v>2.9305386576806201</v>
      </c>
      <c r="O3888" s="39">
        <v>3.2929274835087901</v>
      </c>
      <c r="P3888" s="39">
        <v>3.3385884291177699</v>
      </c>
      <c r="Q3888" s="39">
        <v>3.5236999463745402</v>
      </c>
      <c r="R3888" s="39">
        <v>3.4404353390001798</v>
      </c>
      <c r="S3888" s="39">
        <v>3.4251141661041502</v>
      </c>
      <c r="T3888" s="39">
        <v>3.7322149210146098</v>
      </c>
      <c r="U3888" s="39">
        <v>3.6262638999368599</v>
      </c>
      <c r="V3888" s="39">
        <v>3.9045322672154898</v>
      </c>
    </row>
    <row r="3889" spans="1:22" x14ac:dyDescent="0.25">
      <c r="A3889" s="39" t="s">
        <v>13132</v>
      </c>
      <c r="B3889" s="57" t="s">
        <v>1226</v>
      </c>
      <c r="C3889" s="39">
        <v>7229780</v>
      </c>
      <c r="D3889" s="39">
        <v>7230508</v>
      </c>
      <c r="E3889" s="57" t="s">
        <v>108</v>
      </c>
      <c r="F3889" s="57">
        <v>729</v>
      </c>
      <c r="G3889" s="39" t="s">
        <v>2776</v>
      </c>
      <c r="H3889" s="57" t="s">
        <v>1616</v>
      </c>
      <c r="I3889" s="39">
        <v>0</v>
      </c>
      <c r="J3889" s="39">
        <v>0.90180489456060098</v>
      </c>
      <c r="K3889" s="39">
        <v>0</v>
      </c>
      <c r="L3889" s="39">
        <v>0</v>
      </c>
      <c r="M3889" s="39">
        <v>0</v>
      </c>
      <c r="N3889" s="39">
        <v>0</v>
      </c>
      <c r="O3889" s="39">
        <v>0</v>
      </c>
      <c r="P3889" s="39">
        <v>0</v>
      </c>
      <c r="Q3889" s="39">
        <v>0</v>
      </c>
      <c r="R3889" s="39">
        <v>0</v>
      </c>
      <c r="S3889" s="39">
        <v>0</v>
      </c>
      <c r="T3889" s="39">
        <v>0</v>
      </c>
      <c r="U3889" s="39">
        <v>0</v>
      </c>
      <c r="V3889" s="39">
        <v>0</v>
      </c>
    </row>
    <row r="3890" spans="1:22" x14ac:dyDescent="0.25">
      <c r="A3890" s="39" t="s">
        <v>13133</v>
      </c>
      <c r="B3890" s="57" t="s">
        <v>1226</v>
      </c>
      <c r="C3890" s="39">
        <v>7231352</v>
      </c>
      <c r="D3890" s="39">
        <v>7232489</v>
      </c>
      <c r="E3890" s="57" t="s">
        <v>108</v>
      </c>
      <c r="F3890" s="57">
        <v>1138</v>
      </c>
      <c r="G3890" s="39" t="s">
        <v>2776</v>
      </c>
      <c r="H3890" s="57" t="s">
        <v>1616</v>
      </c>
      <c r="I3890" s="39">
        <v>3.4713175442463098</v>
      </c>
      <c r="J3890" s="39">
        <v>3.0133729260785</v>
      </c>
      <c r="K3890" s="39">
        <v>3.3623604726291898</v>
      </c>
      <c r="L3890" s="39">
        <v>3.1801335360041598</v>
      </c>
      <c r="M3890" s="39">
        <v>3.6355338498379099</v>
      </c>
      <c r="N3890" s="39">
        <v>3.53038292603624</v>
      </c>
      <c r="O3890" s="39">
        <v>3.6658816217438299</v>
      </c>
      <c r="P3890" s="39">
        <v>3.5957184733540699</v>
      </c>
      <c r="Q3890" s="39">
        <v>3.6147216211695099</v>
      </c>
      <c r="R3890" s="39">
        <v>3.38188829147433</v>
      </c>
      <c r="S3890" s="39">
        <v>3.5839041362434099</v>
      </c>
      <c r="T3890" s="39">
        <v>2.9838837792696502</v>
      </c>
      <c r="U3890" s="39">
        <v>3.1575401576536901</v>
      </c>
      <c r="V3890" s="39">
        <v>3.2160792033298602</v>
      </c>
    </row>
    <row r="3891" spans="1:22" x14ac:dyDescent="0.25">
      <c r="A3891" s="39" t="s">
        <v>13134</v>
      </c>
      <c r="B3891" s="57" t="s">
        <v>1226</v>
      </c>
      <c r="C3891" s="39">
        <v>7233085</v>
      </c>
      <c r="D3891" s="39">
        <v>7236378</v>
      </c>
      <c r="E3891" s="57" t="s">
        <v>1698</v>
      </c>
      <c r="F3891" s="57">
        <v>3294</v>
      </c>
      <c r="G3891" s="39" t="s">
        <v>2071</v>
      </c>
      <c r="H3891" s="57" t="s">
        <v>1616</v>
      </c>
      <c r="I3891" s="39">
        <v>0</v>
      </c>
      <c r="J3891" s="39">
        <v>0</v>
      </c>
      <c r="K3891" s="39">
        <v>0</v>
      </c>
      <c r="L3891" s="39">
        <v>0</v>
      </c>
      <c r="M3891" s="39">
        <v>0</v>
      </c>
      <c r="N3891" s="39">
        <v>0</v>
      </c>
      <c r="O3891" s="39">
        <v>0</v>
      </c>
      <c r="P3891" s="39">
        <v>0</v>
      </c>
      <c r="Q3891" s="39">
        <v>0</v>
      </c>
      <c r="R3891" s="39">
        <v>0</v>
      </c>
      <c r="S3891" s="39">
        <v>0</v>
      </c>
      <c r="T3891" s="39">
        <v>0</v>
      </c>
      <c r="U3891" s="39">
        <v>0</v>
      </c>
      <c r="V3891" s="39">
        <v>0</v>
      </c>
    </row>
    <row r="3892" spans="1:22" x14ac:dyDescent="0.25">
      <c r="A3892" s="39" t="s">
        <v>13135</v>
      </c>
      <c r="B3892" s="57" t="s">
        <v>1226</v>
      </c>
      <c r="C3892" s="39">
        <v>7246898</v>
      </c>
      <c r="D3892" s="39">
        <v>7252498</v>
      </c>
      <c r="E3892" s="57" t="s">
        <v>108</v>
      </c>
      <c r="F3892" s="57">
        <v>5601</v>
      </c>
      <c r="G3892" s="39" t="s">
        <v>13136</v>
      </c>
      <c r="H3892" s="57" t="s">
        <v>1616</v>
      </c>
      <c r="I3892" s="39">
        <v>0.54679817413929399</v>
      </c>
      <c r="J3892" s="39">
        <v>0.144251335256524</v>
      </c>
      <c r="K3892" s="39">
        <v>0</v>
      </c>
      <c r="L3892" s="39">
        <v>0</v>
      </c>
      <c r="M3892" s="39">
        <v>0</v>
      </c>
      <c r="N3892" s="39">
        <v>0.16858427525950201</v>
      </c>
      <c r="O3892" s="39">
        <v>0.225073753062079</v>
      </c>
      <c r="P3892" s="39">
        <v>0.32341849437578801</v>
      </c>
      <c r="Q3892" s="39">
        <v>0.122301645056973</v>
      </c>
      <c r="R3892" s="39">
        <v>0.123898174288102</v>
      </c>
      <c r="S3892" s="39">
        <v>0.119621913924852</v>
      </c>
      <c r="T3892" s="39">
        <v>0.23638117832247199</v>
      </c>
      <c r="U3892" s="39">
        <v>0.248690269655234</v>
      </c>
      <c r="V3892" s="39">
        <v>0.38098871141193302</v>
      </c>
    </row>
    <row r="3893" spans="1:22" x14ac:dyDescent="0.25">
      <c r="A3893" s="39" t="s">
        <v>13137</v>
      </c>
      <c r="B3893" s="57" t="s">
        <v>1226</v>
      </c>
      <c r="C3893" s="39">
        <v>7253858</v>
      </c>
      <c r="D3893" s="39">
        <v>7256093</v>
      </c>
      <c r="E3893" s="57" t="s">
        <v>1698</v>
      </c>
      <c r="F3893" s="57">
        <v>2236</v>
      </c>
      <c r="G3893" s="39" t="s">
        <v>3067</v>
      </c>
      <c r="H3893" s="57" t="s">
        <v>1616</v>
      </c>
      <c r="I3893" s="39">
        <v>0</v>
      </c>
      <c r="J3893" s="39">
        <v>0</v>
      </c>
      <c r="K3893" s="39">
        <v>0</v>
      </c>
      <c r="L3893" s="39">
        <v>0</v>
      </c>
      <c r="M3893" s="39">
        <v>0</v>
      </c>
      <c r="N3893" s="39">
        <v>0</v>
      </c>
      <c r="O3893" s="39">
        <v>0</v>
      </c>
      <c r="P3893" s="39">
        <v>0</v>
      </c>
      <c r="Q3893" s="39">
        <v>0</v>
      </c>
      <c r="R3893" s="39">
        <v>0</v>
      </c>
      <c r="S3893" s="39">
        <v>0</v>
      </c>
      <c r="T3893" s="39">
        <v>0</v>
      </c>
      <c r="U3893" s="39">
        <v>0</v>
      </c>
      <c r="V3893" s="39">
        <v>0</v>
      </c>
    </row>
    <row r="3894" spans="1:22" x14ac:dyDescent="0.25">
      <c r="A3894" s="39" t="s">
        <v>13138</v>
      </c>
      <c r="B3894" s="57" t="s">
        <v>1226</v>
      </c>
      <c r="C3894" s="39">
        <v>7268290</v>
      </c>
      <c r="D3894" s="39">
        <v>7273463</v>
      </c>
      <c r="E3894" s="57" t="s">
        <v>108</v>
      </c>
      <c r="F3894" s="57">
        <v>5174</v>
      </c>
      <c r="G3894" s="39" t="s">
        <v>13136</v>
      </c>
      <c r="H3894" s="57" t="s">
        <v>1616</v>
      </c>
      <c r="I3894" s="39">
        <v>0</v>
      </c>
      <c r="J3894" s="39">
        <v>0</v>
      </c>
      <c r="K3894" s="39">
        <v>0</v>
      </c>
      <c r="L3894" s="39">
        <v>0</v>
      </c>
      <c r="M3894" s="39">
        <v>0</v>
      </c>
      <c r="N3894" s="39">
        <v>0</v>
      </c>
      <c r="O3894" s="39">
        <v>0</v>
      </c>
      <c r="P3894" s="39">
        <v>0</v>
      </c>
      <c r="Q3894" s="39">
        <v>0</v>
      </c>
      <c r="R3894" s="39">
        <v>0</v>
      </c>
      <c r="S3894" s="39">
        <v>0</v>
      </c>
      <c r="T3894" s="39">
        <v>0</v>
      </c>
      <c r="U3894" s="39">
        <v>0</v>
      </c>
      <c r="V3894" s="39">
        <v>0</v>
      </c>
    </row>
    <row r="3895" spans="1:22" x14ac:dyDescent="0.25">
      <c r="A3895" s="39" t="s">
        <v>13139</v>
      </c>
      <c r="B3895" s="57" t="s">
        <v>1226</v>
      </c>
      <c r="C3895" s="39">
        <v>7306311</v>
      </c>
      <c r="D3895" s="39">
        <v>7308683</v>
      </c>
      <c r="E3895" s="57" t="s">
        <v>1698</v>
      </c>
      <c r="F3895" s="57">
        <v>2373</v>
      </c>
      <c r="G3895" s="39" t="s">
        <v>6788</v>
      </c>
      <c r="H3895" s="57" t="s">
        <v>1616</v>
      </c>
      <c r="I3895" s="39">
        <v>0</v>
      </c>
      <c r="J3895" s="39">
        <v>0.14305376738758899</v>
      </c>
      <c r="K3895" s="39">
        <v>0</v>
      </c>
      <c r="L3895" s="39">
        <v>5.6064342183808201E-2</v>
      </c>
      <c r="M3895" s="39">
        <v>0</v>
      </c>
      <c r="N3895" s="39">
        <v>0</v>
      </c>
      <c r="O3895" s="39">
        <v>7.0369679625140499E-2</v>
      </c>
      <c r="P3895" s="39">
        <v>8.71722362296041E-2</v>
      </c>
      <c r="Q3895" s="39">
        <v>6.1956842795721098E-2</v>
      </c>
      <c r="R3895" s="39">
        <v>6.2541745864087506E-2</v>
      </c>
      <c r="S3895" s="39">
        <v>0</v>
      </c>
      <c r="T3895" s="39">
        <v>0</v>
      </c>
      <c r="U3895" s="39">
        <v>0</v>
      </c>
      <c r="V3895" s="39">
        <v>0</v>
      </c>
    </row>
    <row r="3896" spans="1:22" x14ac:dyDescent="0.25">
      <c r="A3896" s="39" t="s">
        <v>13140</v>
      </c>
      <c r="B3896" s="57" t="s">
        <v>1226</v>
      </c>
      <c r="C3896" s="39">
        <v>7312181</v>
      </c>
      <c r="D3896" s="39">
        <v>7318167</v>
      </c>
      <c r="E3896" s="57" t="s">
        <v>1698</v>
      </c>
      <c r="F3896" s="57">
        <v>5987</v>
      </c>
      <c r="G3896" s="39" t="s">
        <v>2091</v>
      </c>
      <c r="H3896" s="57" t="s">
        <v>1616</v>
      </c>
      <c r="I3896" s="39">
        <v>3.7599760401754199</v>
      </c>
      <c r="J3896" s="39">
        <v>3.37096632994125</v>
      </c>
      <c r="K3896" s="39">
        <v>3.84343117394633</v>
      </c>
      <c r="L3896" s="39">
        <v>3.8856817328080302</v>
      </c>
      <c r="M3896" s="39">
        <v>3.7666269621511801</v>
      </c>
      <c r="N3896" s="39">
        <v>3.8369542028528598</v>
      </c>
      <c r="O3896" s="39">
        <v>4.0328414011294997</v>
      </c>
      <c r="P3896" s="39">
        <v>3.7814646329851498</v>
      </c>
      <c r="Q3896" s="39">
        <v>3.4729166170550601</v>
      </c>
      <c r="R3896" s="39">
        <v>3.36440434152833</v>
      </c>
      <c r="S3896" s="39">
        <v>3.53389968867811</v>
      </c>
      <c r="T3896" s="39">
        <v>3.4876664177340602</v>
      </c>
      <c r="U3896" s="39">
        <v>3.54526414231225</v>
      </c>
      <c r="V3896" s="39">
        <v>3.4643284618521402</v>
      </c>
    </row>
    <row r="3897" spans="1:22" x14ac:dyDescent="0.25">
      <c r="A3897" s="39" t="s">
        <v>13141</v>
      </c>
      <c r="B3897" s="57" t="s">
        <v>1226</v>
      </c>
      <c r="C3897" s="39">
        <v>18257483</v>
      </c>
      <c r="D3897" s="39">
        <v>18260288</v>
      </c>
      <c r="E3897" s="57" t="s">
        <v>1698</v>
      </c>
      <c r="F3897" s="57">
        <v>2806</v>
      </c>
      <c r="G3897" s="39" t="s">
        <v>2156</v>
      </c>
      <c r="H3897" s="57" t="s">
        <v>1617</v>
      </c>
      <c r="I3897" s="39">
        <v>0</v>
      </c>
      <c r="J3897" s="39">
        <v>0</v>
      </c>
      <c r="K3897" s="39">
        <v>0</v>
      </c>
      <c r="L3897" s="39">
        <v>0</v>
      </c>
      <c r="M3897" s="39">
        <v>0</v>
      </c>
      <c r="N3897" s="39">
        <v>0</v>
      </c>
      <c r="O3897" s="39">
        <v>0</v>
      </c>
      <c r="P3897" s="39">
        <v>0</v>
      </c>
      <c r="Q3897" s="39">
        <v>0</v>
      </c>
      <c r="R3897" s="39">
        <v>0</v>
      </c>
      <c r="S3897" s="39">
        <v>0</v>
      </c>
      <c r="T3897" s="39">
        <v>0</v>
      </c>
      <c r="U3897" s="39">
        <v>0</v>
      </c>
      <c r="V3897" s="39">
        <v>0</v>
      </c>
    </row>
    <row r="3898" spans="1:22" x14ac:dyDescent="0.25">
      <c r="A3898" s="39" t="s">
        <v>13142</v>
      </c>
      <c r="B3898" s="57" t="s">
        <v>1226</v>
      </c>
      <c r="C3898" s="39">
        <v>18297651</v>
      </c>
      <c r="D3898" s="39">
        <v>18299098</v>
      </c>
      <c r="E3898" s="57" t="s">
        <v>1698</v>
      </c>
      <c r="F3898" s="57">
        <v>1448</v>
      </c>
      <c r="G3898" s="39" t="s">
        <v>11134</v>
      </c>
      <c r="H3898" s="57" t="s">
        <v>1617</v>
      </c>
      <c r="I3898" s="39">
        <v>0.52108994550168097</v>
      </c>
      <c r="J3898" s="39">
        <v>1.3065014050894399</v>
      </c>
      <c r="K3898" s="39">
        <v>0.19649122099560701</v>
      </c>
      <c r="L3898" s="39">
        <v>0.21797141975471199</v>
      </c>
      <c r="M3898" s="39">
        <v>0.59917208842568703</v>
      </c>
      <c r="N3898" s="39">
        <v>0.63678561342724804</v>
      </c>
      <c r="O3898" s="39">
        <v>0.26422774230523199</v>
      </c>
      <c r="P3898" s="39">
        <v>0.32392686206657401</v>
      </c>
      <c r="Q3898" s="39">
        <v>2.1281515004204499</v>
      </c>
      <c r="R3898" s="39">
        <v>2.0537716962869599</v>
      </c>
      <c r="S3898" s="39">
        <v>2.8901256256930501</v>
      </c>
      <c r="T3898" s="39">
        <v>0.989790071903076</v>
      </c>
      <c r="U3898" s="39">
        <v>0.99763059280715205</v>
      </c>
      <c r="V3898" s="39">
        <v>0.92410444751508103</v>
      </c>
    </row>
    <row r="3899" spans="1:22" x14ac:dyDescent="0.25">
      <c r="A3899" s="39" t="s">
        <v>13143</v>
      </c>
      <c r="B3899" s="57" t="s">
        <v>1226</v>
      </c>
      <c r="C3899" s="39">
        <v>18309160</v>
      </c>
      <c r="D3899" s="39">
        <v>18310917</v>
      </c>
      <c r="E3899" s="57" t="s">
        <v>1698</v>
      </c>
      <c r="F3899" s="57">
        <v>1758</v>
      </c>
      <c r="G3899" s="39" t="s">
        <v>108</v>
      </c>
      <c r="H3899" s="57" t="s">
        <v>1617</v>
      </c>
      <c r="I3899" s="39">
        <v>0</v>
      </c>
      <c r="J3899" s="39">
        <v>0</v>
      </c>
      <c r="K3899" s="39">
        <v>0</v>
      </c>
      <c r="L3899" s="39">
        <v>0</v>
      </c>
      <c r="M3899" s="39">
        <v>0</v>
      </c>
      <c r="N3899" s="39">
        <v>0</v>
      </c>
      <c r="O3899" s="39">
        <v>0</v>
      </c>
      <c r="P3899" s="39">
        <v>0</v>
      </c>
      <c r="Q3899" s="39">
        <v>0</v>
      </c>
      <c r="R3899" s="39">
        <v>0</v>
      </c>
      <c r="S3899" s="39">
        <v>0</v>
      </c>
      <c r="T3899" s="39">
        <v>0</v>
      </c>
      <c r="U3899" s="39">
        <v>0</v>
      </c>
      <c r="V3899" s="39">
        <v>0</v>
      </c>
    </row>
    <row r="3900" spans="1:22" x14ac:dyDescent="0.25">
      <c r="A3900" s="39" t="s">
        <v>13144</v>
      </c>
      <c r="B3900" s="57" t="s">
        <v>1226</v>
      </c>
      <c r="C3900" s="39">
        <v>18317185</v>
      </c>
      <c r="D3900" s="39">
        <v>18319593</v>
      </c>
      <c r="E3900" s="57" t="s">
        <v>1698</v>
      </c>
      <c r="F3900" s="57">
        <v>2409</v>
      </c>
      <c r="G3900" s="39" t="s">
        <v>3646</v>
      </c>
      <c r="H3900" s="57" t="s">
        <v>1617</v>
      </c>
      <c r="I3900" s="39">
        <v>0.161793541439092</v>
      </c>
      <c r="J3900" s="39">
        <v>0</v>
      </c>
      <c r="K3900" s="39">
        <v>0</v>
      </c>
      <c r="L3900" s="39">
        <v>0</v>
      </c>
      <c r="M3900" s="39">
        <v>0</v>
      </c>
      <c r="N3900" s="39">
        <v>0</v>
      </c>
      <c r="O3900" s="39">
        <v>0</v>
      </c>
      <c r="P3900" s="39">
        <v>0</v>
      </c>
      <c r="Q3900" s="39">
        <v>0</v>
      </c>
      <c r="R3900" s="39">
        <v>0</v>
      </c>
      <c r="S3900" s="39">
        <v>9.0876052815701797E-2</v>
      </c>
      <c r="T3900" s="39">
        <v>0</v>
      </c>
      <c r="U3900" s="39">
        <v>0</v>
      </c>
      <c r="V3900" s="39">
        <v>9.4732920080765601E-2</v>
      </c>
    </row>
    <row r="3901" spans="1:22" x14ac:dyDescent="0.25">
      <c r="A3901" s="39" t="s">
        <v>13145</v>
      </c>
      <c r="B3901" s="57" t="s">
        <v>1226</v>
      </c>
      <c r="C3901" s="39">
        <v>18320076</v>
      </c>
      <c r="D3901" s="39">
        <v>18322733</v>
      </c>
      <c r="E3901" s="57" t="s">
        <v>1698</v>
      </c>
      <c r="F3901" s="57">
        <v>2658</v>
      </c>
      <c r="G3901" s="39" t="s">
        <v>13146</v>
      </c>
      <c r="H3901" s="57" t="s">
        <v>1617</v>
      </c>
      <c r="I3901" s="39">
        <v>4.6616299022257603</v>
      </c>
      <c r="J3901" s="39">
        <v>5.1247127472588696</v>
      </c>
      <c r="K3901" s="39">
        <v>4.2951352490008201</v>
      </c>
      <c r="L3901" s="39">
        <v>4.3180058509926704</v>
      </c>
      <c r="M3901" s="39">
        <v>4.1562105234726197</v>
      </c>
      <c r="N3901" s="39">
        <v>4.63822447217205</v>
      </c>
      <c r="O3901" s="39">
        <v>4.8479818784033402</v>
      </c>
      <c r="P3901" s="39">
        <v>4.5831459663186296</v>
      </c>
      <c r="Q3901" s="39">
        <v>4.7505904271638304</v>
      </c>
      <c r="R3901" s="39">
        <v>4.7558222793782203</v>
      </c>
      <c r="S3901" s="39">
        <v>5.0948778756788702</v>
      </c>
      <c r="T3901" s="39">
        <v>4.8777148068926204</v>
      </c>
      <c r="U3901" s="39">
        <v>4.54789397067095</v>
      </c>
      <c r="V3901" s="39">
        <v>4.8822664323498604</v>
      </c>
    </row>
    <row r="3902" spans="1:22" x14ac:dyDescent="0.25">
      <c r="A3902" s="39" t="s">
        <v>13147</v>
      </c>
      <c r="B3902" s="57" t="s">
        <v>1226</v>
      </c>
      <c r="C3902" s="39">
        <v>18321191</v>
      </c>
      <c r="D3902" s="39">
        <v>18324640</v>
      </c>
      <c r="E3902" s="57" t="s">
        <v>108</v>
      </c>
      <c r="F3902" s="57">
        <v>3450</v>
      </c>
      <c r="G3902" s="39" t="s">
        <v>3751</v>
      </c>
      <c r="H3902" s="57" t="s">
        <v>1617</v>
      </c>
      <c r="I3902" s="39">
        <v>3.01637864595157</v>
      </c>
      <c r="J3902" s="39">
        <v>3.5744527512746598</v>
      </c>
      <c r="K3902" s="39">
        <v>3.3897457609267101</v>
      </c>
      <c r="L3902" s="39">
        <v>3.6959938131098999</v>
      </c>
      <c r="M3902" s="39">
        <v>3.6742120454696798</v>
      </c>
      <c r="N3902" s="39">
        <v>3.73451453841166</v>
      </c>
      <c r="O3902" s="39">
        <v>3.6669610538581998</v>
      </c>
      <c r="P3902" s="39">
        <v>3.5433226506365201</v>
      </c>
      <c r="Q3902" s="39">
        <v>3.6699791742098702</v>
      </c>
      <c r="R3902" s="39">
        <v>3.6045339559529701</v>
      </c>
      <c r="S3902" s="39">
        <v>3.7006616541527402</v>
      </c>
      <c r="T3902" s="39">
        <v>3.9704855729401198</v>
      </c>
      <c r="U3902" s="39">
        <v>4.4603821726069999</v>
      </c>
      <c r="V3902" s="39">
        <v>4.2874722951190698</v>
      </c>
    </row>
    <row r="3903" spans="1:22" x14ac:dyDescent="0.25">
      <c r="A3903" s="39" t="s">
        <v>13148</v>
      </c>
      <c r="B3903" s="57" t="s">
        <v>1226</v>
      </c>
      <c r="C3903" s="39">
        <v>18336586</v>
      </c>
      <c r="D3903" s="39">
        <v>18338207</v>
      </c>
      <c r="E3903" s="57" t="s">
        <v>1698</v>
      </c>
      <c r="F3903" s="57">
        <v>1622</v>
      </c>
      <c r="G3903" s="39" t="s">
        <v>13149</v>
      </c>
      <c r="H3903" s="57" t="s">
        <v>1617</v>
      </c>
      <c r="I3903" s="39">
        <v>3.1153529183388402</v>
      </c>
      <c r="J3903" s="39">
        <v>3.0106706480239001</v>
      </c>
      <c r="K3903" s="39">
        <v>3.8791764196420599</v>
      </c>
      <c r="L3903" s="39">
        <v>4.2112692382762003</v>
      </c>
      <c r="M3903" s="39">
        <v>3.9663843210001901</v>
      </c>
      <c r="N3903" s="39">
        <v>4.2361328564625804</v>
      </c>
      <c r="O3903" s="39">
        <v>4.3033277804035803</v>
      </c>
      <c r="P3903" s="39">
        <v>4.2095469428129197</v>
      </c>
      <c r="Q3903" s="39">
        <v>2.7683410273606102</v>
      </c>
      <c r="R3903" s="39">
        <v>2.8593494137848601</v>
      </c>
      <c r="S3903" s="39">
        <v>3.0242239219219602</v>
      </c>
      <c r="T3903" s="39">
        <v>3.1090127995699501</v>
      </c>
      <c r="U3903" s="39">
        <v>3.65083347602372</v>
      </c>
      <c r="V3903" s="39">
        <v>3.5153466106859401</v>
      </c>
    </row>
    <row r="3904" spans="1:22" x14ac:dyDescent="0.25">
      <c r="A3904" s="39" t="s">
        <v>13150</v>
      </c>
      <c r="B3904" s="57" t="s">
        <v>1226</v>
      </c>
      <c r="C3904" s="39">
        <v>18338115</v>
      </c>
      <c r="D3904" s="39">
        <v>18339975</v>
      </c>
      <c r="E3904" s="57" t="s">
        <v>108</v>
      </c>
      <c r="F3904" s="57">
        <v>1861</v>
      </c>
      <c r="G3904" s="39" t="s">
        <v>9450</v>
      </c>
      <c r="H3904" s="57" t="s">
        <v>1617</v>
      </c>
      <c r="I3904" s="39">
        <v>0.905889210155297</v>
      </c>
      <c r="J3904" s="39">
        <v>0.82333850051042401</v>
      </c>
      <c r="K3904" s="39">
        <v>0.93321380822432798</v>
      </c>
      <c r="L3904" s="39">
        <v>1.5002564786421499</v>
      </c>
      <c r="M3904" s="39">
        <v>1.2106008265375501</v>
      </c>
      <c r="N3904" s="39">
        <v>1.8750919653968601</v>
      </c>
      <c r="O3904" s="39">
        <v>1.6398619022747101</v>
      </c>
      <c r="P3904" s="39">
        <v>0.94097255489343601</v>
      </c>
      <c r="Q3904" s="39">
        <v>1.6988496581482899</v>
      </c>
      <c r="R3904" s="39">
        <v>1.70860662732526</v>
      </c>
      <c r="S3904" s="39">
        <v>1.3769571144777299</v>
      </c>
      <c r="T3904" s="39">
        <v>1.13217539846426</v>
      </c>
      <c r="U3904" s="39">
        <v>1.2460431867198101</v>
      </c>
      <c r="V3904" s="39">
        <v>1.3449648081993</v>
      </c>
    </row>
    <row r="3905" spans="1:22" x14ac:dyDescent="0.25">
      <c r="A3905" s="39" t="s">
        <v>13151</v>
      </c>
      <c r="B3905" s="57" t="s">
        <v>1226</v>
      </c>
      <c r="C3905" s="39">
        <v>18344648</v>
      </c>
      <c r="D3905" s="39">
        <v>18346049</v>
      </c>
      <c r="E3905" s="57" t="s">
        <v>108</v>
      </c>
      <c r="F3905" s="57">
        <v>1402</v>
      </c>
      <c r="G3905" s="39" t="s">
        <v>108</v>
      </c>
      <c r="H3905" s="57" t="s">
        <v>1617</v>
      </c>
      <c r="I3905" s="39">
        <v>0</v>
      </c>
      <c r="J3905" s="39">
        <v>0</v>
      </c>
      <c r="K3905" s="39">
        <v>0</v>
      </c>
      <c r="L3905" s="39">
        <v>0</v>
      </c>
      <c r="M3905" s="39">
        <v>0</v>
      </c>
      <c r="N3905" s="39">
        <v>0</v>
      </c>
      <c r="O3905" s="39">
        <v>0</v>
      </c>
      <c r="P3905" s="39">
        <v>0</v>
      </c>
      <c r="Q3905" s="39">
        <v>0</v>
      </c>
      <c r="R3905" s="39">
        <v>0</v>
      </c>
      <c r="S3905" s="39">
        <v>0</v>
      </c>
      <c r="T3905" s="39">
        <v>0</v>
      </c>
      <c r="U3905" s="39">
        <v>0</v>
      </c>
      <c r="V3905" s="39">
        <v>0</v>
      </c>
    </row>
    <row r="3906" spans="1:22" x14ac:dyDescent="0.25">
      <c r="A3906" s="39" t="s">
        <v>13152</v>
      </c>
      <c r="B3906" s="57" t="s">
        <v>1226</v>
      </c>
      <c r="C3906" s="39">
        <v>18349457</v>
      </c>
      <c r="D3906" s="39">
        <v>18350026</v>
      </c>
      <c r="E3906" s="57" t="s">
        <v>108</v>
      </c>
      <c r="F3906" s="57">
        <v>570</v>
      </c>
      <c r="G3906" s="39" t="s">
        <v>108</v>
      </c>
      <c r="H3906" s="57" t="s">
        <v>1617</v>
      </c>
      <c r="I3906" s="39">
        <v>0</v>
      </c>
      <c r="J3906" s="39">
        <v>0</v>
      </c>
      <c r="K3906" s="39">
        <v>0</v>
      </c>
      <c r="L3906" s="39">
        <v>0</v>
      </c>
      <c r="M3906" s="39">
        <v>0</v>
      </c>
      <c r="N3906" s="39">
        <v>0</v>
      </c>
      <c r="O3906" s="39">
        <v>0</v>
      </c>
      <c r="P3906" s="39">
        <v>0</v>
      </c>
      <c r="Q3906" s="39">
        <v>0</v>
      </c>
      <c r="R3906" s="39">
        <v>0</v>
      </c>
      <c r="S3906" s="39">
        <v>0</v>
      </c>
      <c r="T3906" s="39">
        <v>0</v>
      </c>
      <c r="U3906" s="39">
        <v>0</v>
      </c>
      <c r="V3906" s="39">
        <v>0</v>
      </c>
    </row>
    <row r="3907" spans="1:22" x14ac:dyDescent="0.25">
      <c r="A3907" s="39" t="s">
        <v>13153</v>
      </c>
      <c r="B3907" s="57" t="s">
        <v>1226</v>
      </c>
      <c r="C3907" s="39">
        <v>18365103</v>
      </c>
      <c r="D3907" s="39">
        <v>18366191</v>
      </c>
      <c r="E3907" s="57" t="s">
        <v>108</v>
      </c>
      <c r="F3907" s="57">
        <v>1089</v>
      </c>
      <c r="G3907" s="39" t="s">
        <v>108</v>
      </c>
      <c r="H3907" s="57" t="s">
        <v>1617</v>
      </c>
      <c r="I3907" s="39">
        <v>1.8357341271093399</v>
      </c>
      <c r="J3907" s="39">
        <v>2.5391389545235099</v>
      </c>
      <c r="K3907" s="39">
        <v>1.71970477591771</v>
      </c>
      <c r="L3907" s="39">
        <v>1.6504474989360201</v>
      </c>
      <c r="M3907" s="39">
        <v>1.4911399081293299</v>
      </c>
      <c r="N3907" s="39">
        <v>2.7389428947906098</v>
      </c>
      <c r="O3907" s="39">
        <v>2.76300356766831</v>
      </c>
      <c r="P3907" s="39">
        <v>2.3652501996676301</v>
      </c>
      <c r="Q3907" s="39">
        <v>5.2950911561803</v>
      </c>
      <c r="R3907" s="39">
        <v>5.8651071940246799</v>
      </c>
      <c r="S3907" s="39">
        <v>5.5392704993039699</v>
      </c>
      <c r="T3907" s="39">
        <v>3.51364233430068</v>
      </c>
      <c r="U3907" s="39">
        <v>3.43139831500753</v>
      </c>
      <c r="V3907" s="39">
        <v>4.0146766496433202</v>
      </c>
    </row>
    <row r="3908" spans="1:22" x14ac:dyDescent="0.25">
      <c r="A3908" s="39" t="s">
        <v>13154</v>
      </c>
      <c r="B3908" s="57" t="s">
        <v>1226</v>
      </c>
      <c r="C3908" s="39">
        <v>18379875</v>
      </c>
      <c r="D3908" s="39">
        <v>18383736</v>
      </c>
      <c r="E3908" s="57" t="s">
        <v>108</v>
      </c>
      <c r="F3908" s="57">
        <v>3862</v>
      </c>
      <c r="G3908" s="39" t="s">
        <v>10418</v>
      </c>
      <c r="H3908" s="57" t="s">
        <v>1617</v>
      </c>
      <c r="I3908" s="39">
        <v>0</v>
      </c>
      <c r="J3908" s="39">
        <v>0</v>
      </c>
      <c r="K3908" s="39">
        <v>0</v>
      </c>
      <c r="L3908" s="39">
        <v>0</v>
      </c>
      <c r="M3908" s="39">
        <v>0</v>
      </c>
      <c r="N3908" s="39">
        <v>0</v>
      </c>
      <c r="O3908" s="39">
        <v>0</v>
      </c>
      <c r="P3908" s="39">
        <v>3.7911827576596897E-2</v>
      </c>
      <c r="Q3908" s="39">
        <v>5.3085889180438099E-2</v>
      </c>
      <c r="R3908" s="39">
        <v>0.20466785537076199</v>
      </c>
      <c r="S3908" s="39">
        <v>7.7415975218850103E-2</v>
      </c>
      <c r="T3908" s="39">
        <v>9.5228788939796499E-2</v>
      </c>
      <c r="U3908" s="39">
        <v>2.85623630276629E-2</v>
      </c>
      <c r="V3908" s="39">
        <v>0</v>
      </c>
    </row>
    <row r="3909" spans="1:22" x14ac:dyDescent="0.25">
      <c r="A3909" s="39" t="s">
        <v>13155</v>
      </c>
      <c r="B3909" s="57" t="s">
        <v>1226</v>
      </c>
      <c r="C3909" s="39">
        <v>18384161</v>
      </c>
      <c r="D3909" s="39">
        <v>18392382</v>
      </c>
      <c r="E3909" s="57" t="s">
        <v>1698</v>
      </c>
      <c r="F3909" s="57">
        <v>8222</v>
      </c>
      <c r="G3909" s="39" t="s">
        <v>13156</v>
      </c>
      <c r="H3909" s="57" t="s">
        <v>1617</v>
      </c>
      <c r="I3909" s="39">
        <v>0</v>
      </c>
      <c r="J3909" s="39">
        <v>0</v>
      </c>
      <c r="K3909" s="39">
        <v>0</v>
      </c>
      <c r="L3909" s="39">
        <v>0</v>
      </c>
      <c r="M3909" s="39">
        <v>0</v>
      </c>
      <c r="N3909" s="39">
        <v>0</v>
      </c>
      <c r="O3909" s="39">
        <v>0</v>
      </c>
      <c r="P3909" s="39">
        <v>0</v>
      </c>
      <c r="Q3909" s="39">
        <v>0</v>
      </c>
      <c r="R3909" s="39">
        <v>0</v>
      </c>
      <c r="S3909" s="39">
        <v>0</v>
      </c>
      <c r="T3909" s="39">
        <v>0</v>
      </c>
      <c r="U3909" s="39">
        <v>0</v>
      </c>
      <c r="V3909" s="39">
        <v>0</v>
      </c>
    </row>
    <row r="3910" spans="1:22" x14ac:dyDescent="0.25">
      <c r="A3910" s="39" t="s">
        <v>13157</v>
      </c>
      <c r="B3910" s="57" t="s">
        <v>1226</v>
      </c>
      <c r="C3910" s="39">
        <v>18385450</v>
      </c>
      <c r="D3910" s="39">
        <v>18385812</v>
      </c>
      <c r="E3910" s="57" t="s">
        <v>108</v>
      </c>
      <c r="F3910" s="57">
        <v>363</v>
      </c>
      <c r="G3910" s="39" t="s">
        <v>13158</v>
      </c>
      <c r="H3910" s="57" t="s">
        <v>1617</v>
      </c>
      <c r="I3910" s="39">
        <v>0</v>
      </c>
      <c r="J3910" s="39">
        <v>0</v>
      </c>
      <c r="K3910" s="39">
        <v>0</v>
      </c>
      <c r="L3910" s="39">
        <v>0</v>
      </c>
      <c r="M3910" s="39">
        <v>0</v>
      </c>
      <c r="N3910" s="39">
        <v>0</v>
      </c>
      <c r="O3910" s="39">
        <v>0</v>
      </c>
      <c r="P3910" s="39">
        <v>0</v>
      </c>
      <c r="Q3910" s="39">
        <v>0</v>
      </c>
      <c r="R3910" s="39">
        <v>0</v>
      </c>
      <c r="S3910" s="39">
        <v>0</v>
      </c>
      <c r="T3910" s="39">
        <v>0</v>
      </c>
      <c r="U3910" s="39">
        <v>0</v>
      </c>
      <c r="V3910" s="39">
        <v>0</v>
      </c>
    </row>
    <row r="3911" spans="1:22" x14ac:dyDescent="0.25">
      <c r="A3911" s="39" t="s">
        <v>13159</v>
      </c>
      <c r="B3911" s="57" t="s">
        <v>1226</v>
      </c>
      <c r="C3911" s="39">
        <v>18395801</v>
      </c>
      <c r="D3911" s="39">
        <v>18396724</v>
      </c>
      <c r="E3911" s="57" t="s">
        <v>108</v>
      </c>
      <c r="F3911" s="57">
        <v>924</v>
      </c>
      <c r="G3911" s="39" t="s">
        <v>1742</v>
      </c>
      <c r="H3911" s="57" t="s">
        <v>1617</v>
      </c>
      <c r="I3911" s="39">
        <v>0</v>
      </c>
      <c r="J3911" s="39">
        <v>0</v>
      </c>
      <c r="K3911" s="39">
        <v>0</v>
      </c>
      <c r="L3911" s="39">
        <v>0</v>
      </c>
      <c r="M3911" s="39">
        <v>0</v>
      </c>
      <c r="N3911" s="39">
        <v>0</v>
      </c>
      <c r="O3911" s="39">
        <v>0</v>
      </c>
      <c r="P3911" s="39">
        <v>0</v>
      </c>
      <c r="Q3911" s="39">
        <v>0</v>
      </c>
      <c r="R3911" s="39">
        <v>0</v>
      </c>
      <c r="S3911" s="39">
        <v>0</v>
      </c>
      <c r="T3911" s="39">
        <v>0</v>
      </c>
      <c r="U3911" s="39">
        <v>0</v>
      </c>
      <c r="V3911" s="39">
        <v>0</v>
      </c>
    </row>
    <row r="3912" spans="1:22" x14ac:dyDescent="0.25">
      <c r="A3912" s="39" t="s">
        <v>13160</v>
      </c>
      <c r="B3912" s="57" t="s">
        <v>1226</v>
      </c>
      <c r="C3912" s="39">
        <v>18411197</v>
      </c>
      <c r="D3912" s="39">
        <v>18413625</v>
      </c>
      <c r="E3912" s="57" t="s">
        <v>1698</v>
      </c>
      <c r="F3912" s="57">
        <v>2429</v>
      </c>
      <c r="G3912" s="39" t="s">
        <v>9589</v>
      </c>
      <c r="H3912" s="57" t="s">
        <v>1617</v>
      </c>
      <c r="I3912" s="39">
        <v>4.1431648160355001</v>
      </c>
      <c r="J3912" s="39">
        <v>4.0063608655017502</v>
      </c>
      <c r="K3912" s="39">
        <v>5.2663855281636298</v>
      </c>
      <c r="L3912" s="39">
        <v>5.2449555398577496</v>
      </c>
      <c r="M3912" s="39">
        <v>5.2290341168705501</v>
      </c>
      <c r="N3912" s="39">
        <v>4.9753779768884696</v>
      </c>
      <c r="O3912" s="39">
        <v>4.8587469125960903</v>
      </c>
      <c r="P3912" s="39">
        <v>5.1330250448755397</v>
      </c>
      <c r="Q3912" s="39">
        <v>5.2566936733953398</v>
      </c>
      <c r="R3912" s="39">
        <v>4.9572460136016803</v>
      </c>
      <c r="S3912" s="39">
        <v>5.0920509459193504</v>
      </c>
      <c r="T3912" s="39">
        <v>4.9925554544121704</v>
      </c>
      <c r="U3912" s="39">
        <v>5.1144461544383004</v>
      </c>
      <c r="V3912" s="39">
        <v>4.9093554972376703</v>
      </c>
    </row>
    <row r="3913" spans="1:22" x14ac:dyDescent="0.25">
      <c r="A3913" s="39" t="s">
        <v>13161</v>
      </c>
      <c r="B3913" s="57" t="s">
        <v>1226</v>
      </c>
      <c r="C3913" s="39">
        <v>18446466</v>
      </c>
      <c r="D3913" s="39">
        <v>18447721</v>
      </c>
      <c r="E3913" s="57" t="s">
        <v>108</v>
      </c>
      <c r="F3913" s="57">
        <v>1256</v>
      </c>
      <c r="G3913" s="39" t="s">
        <v>3438</v>
      </c>
      <c r="H3913" s="57" t="s">
        <v>1617</v>
      </c>
      <c r="I3913" s="39">
        <v>0</v>
      </c>
      <c r="J3913" s="39">
        <v>0</v>
      </c>
      <c r="K3913" s="39">
        <v>0</v>
      </c>
      <c r="L3913" s="39">
        <v>0</v>
      </c>
      <c r="M3913" s="39">
        <v>0</v>
      </c>
      <c r="N3913" s="39">
        <v>0</v>
      </c>
      <c r="O3913" s="39">
        <v>0</v>
      </c>
      <c r="P3913" s="39">
        <v>0</v>
      </c>
      <c r="Q3913" s="39">
        <v>0</v>
      </c>
      <c r="R3913" s="39">
        <v>0</v>
      </c>
      <c r="S3913" s="39">
        <v>0</v>
      </c>
      <c r="T3913" s="39">
        <v>0</v>
      </c>
      <c r="U3913" s="39">
        <v>0</v>
      </c>
      <c r="V3913" s="39">
        <v>0</v>
      </c>
    </row>
    <row r="3914" spans="1:22" x14ac:dyDescent="0.25">
      <c r="A3914" s="39" t="s">
        <v>13162</v>
      </c>
      <c r="B3914" s="57" t="s">
        <v>1226</v>
      </c>
      <c r="C3914" s="39">
        <v>18450559</v>
      </c>
      <c r="D3914" s="39">
        <v>18453967</v>
      </c>
      <c r="E3914" s="57" t="s">
        <v>108</v>
      </c>
      <c r="F3914" s="57">
        <v>3409</v>
      </c>
      <c r="G3914" s="39" t="s">
        <v>3646</v>
      </c>
      <c r="H3914" s="57" t="s">
        <v>1617</v>
      </c>
      <c r="I3914" s="39">
        <v>5.9072127615271297</v>
      </c>
      <c r="J3914" s="39">
        <v>3.81336050413308</v>
      </c>
      <c r="K3914" s="39">
        <v>5.8626919031070699</v>
      </c>
      <c r="L3914" s="39">
        <v>5.9629931454603797</v>
      </c>
      <c r="M3914" s="39">
        <v>6.1500864177321999</v>
      </c>
      <c r="N3914" s="39">
        <v>5.2080958139390301</v>
      </c>
      <c r="O3914" s="39">
        <v>4.6110484115597696</v>
      </c>
      <c r="P3914" s="39">
        <v>5.11348797933318</v>
      </c>
      <c r="Q3914" s="39">
        <v>4.0254718146211799</v>
      </c>
      <c r="R3914" s="39">
        <v>3.81545246665892</v>
      </c>
      <c r="S3914" s="39">
        <v>3.8601980561973899</v>
      </c>
      <c r="T3914" s="39">
        <v>3.3343794887850802</v>
      </c>
      <c r="U3914" s="39">
        <v>4.3920357262471299</v>
      </c>
      <c r="V3914" s="39">
        <v>3.2620557463949602</v>
      </c>
    </row>
    <row r="3915" spans="1:22" x14ac:dyDescent="0.25">
      <c r="A3915" s="39" t="s">
        <v>13163</v>
      </c>
      <c r="B3915" s="57" t="s">
        <v>1226</v>
      </c>
      <c r="C3915" s="39">
        <v>18472720</v>
      </c>
      <c r="D3915" s="39">
        <v>18474056</v>
      </c>
      <c r="E3915" s="57" t="s">
        <v>1698</v>
      </c>
      <c r="F3915" s="57">
        <v>1337</v>
      </c>
      <c r="G3915" s="39" t="s">
        <v>108</v>
      </c>
      <c r="H3915" s="57" t="s">
        <v>1617</v>
      </c>
      <c r="I3915" s="39">
        <v>0</v>
      </c>
      <c r="J3915" s="39">
        <v>0</v>
      </c>
      <c r="K3915" s="39">
        <v>0</v>
      </c>
      <c r="L3915" s="39">
        <v>0</v>
      </c>
      <c r="M3915" s="39">
        <v>0</v>
      </c>
      <c r="N3915" s="39">
        <v>0</v>
      </c>
      <c r="O3915" s="39">
        <v>0</v>
      </c>
      <c r="P3915" s="39">
        <v>0</v>
      </c>
      <c r="Q3915" s="39">
        <v>0</v>
      </c>
      <c r="R3915" s="39">
        <v>0</v>
      </c>
      <c r="S3915" s="39">
        <v>0</v>
      </c>
      <c r="T3915" s="39">
        <v>0</v>
      </c>
      <c r="U3915" s="39">
        <v>0</v>
      </c>
      <c r="V3915" s="39">
        <v>0</v>
      </c>
    </row>
    <row r="3916" spans="1:22" x14ac:dyDescent="0.25">
      <c r="A3916" s="39" t="s">
        <v>13164</v>
      </c>
      <c r="B3916" s="57" t="s">
        <v>1226</v>
      </c>
      <c r="C3916" s="39">
        <v>18493765</v>
      </c>
      <c r="D3916" s="39">
        <v>18494124</v>
      </c>
      <c r="E3916" s="57" t="s">
        <v>1698</v>
      </c>
      <c r="F3916" s="57">
        <v>360</v>
      </c>
      <c r="G3916" s="39" t="s">
        <v>13165</v>
      </c>
      <c r="H3916" s="57" t="s">
        <v>1617</v>
      </c>
      <c r="I3916" s="39">
        <v>5.0679828301842997</v>
      </c>
      <c r="J3916" s="39">
        <v>5.9519257703167296</v>
      </c>
      <c r="K3916" s="39">
        <v>3.8753180908351901</v>
      </c>
      <c r="L3916" s="39">
        <v>4.12513859604082</v>
      </c>
      <c r="M3916" s="39">
        <v>4.0358262247269003</v>
      </c>
      <c r="N3916" s="39">
        <v>4.7397401125019698</v>
      </c>
      <c r="O3916" s="39">
        <v>5.25995035676047</v>
      </c>
      <c r="P3916" s="39">
        <v>4.4787259436739602</v>
      </c>
      <c r="Q3916" s="39">
        <v>6.1654155503805299</v>
      </c>
      <c r="R3916" s="39">
        <v>6.3121151283509001</v>
      </c>
      <c r="S3916" s="39">
        <v>6.2358591476842102</v>
      </c>
      <c r="T3916" s="39">
        <v>5.9570346948697797</v>
      </c>
      <c r="U3916" s="39">
        <v>5.3963307715343696</v>
      </c>
      <c r="V3916" s="39">
        <v>6.0276295917331604</v>
      </c>
    </row>
    <row r="3917" spans="1:22" x14ac:dyDescent="0.25">
      <c r="A3917" s="39" t="s">
        <v>13166</v>
      </c>
      <c r="B3917" s="57" t="s">
        <v>1226</v>
      </c>
      <c r="C3917" s="39">
        <v>18495787</v>
      </c>
      <c r="D3917" s="39">
        <v>18500875</v>
      </c>
      <c r="E3917" s="57" t="s">
        <v>1698</v>
      </c>
      <c r="F3917" s="57">
        <v>5089</v>
      </c>
      <c r="G3917" s="39" t="s">
        <v>13167</v>
      </c>
      <c r="H3917" s="57" t="s">
        <v>1617</v>
      </c>
      <c r="I3917" s="39">
        <v>5.1684494922339201</v>
      </c>
      <c r="J3917" s="39">
        <v>5.2155427066602904</v>
      </c>
      <c r="K3917" s="39">
        <v>5.7391217129657601</v>
      </c>
      <c r="L3917" s="39">
        <v>5.9134232141891303</v>
      </c>
      <c r="M3917" s="39">
        <v>5.7926211296099801</v>
      </c>
      <c r="N3917" s="39">
        <v>5.9357991655320399</v>
      </c>
      <c r="O3917" s="39">
        <v>5.92503571816221</v>
      </c>
      <c r="P3917" s="39">
        <v>5.8153346180453402</v>
      </c>
      <c r="Q3917" s="39">
        <v>5.4472088881558101</v>
      </c>
      <c r="R3917" s="39">
        <v>5.5039656289142096</v>
      </c>
      <c r="S3917" s="39">
        <v>5.4631090788968999</v>
      </c>
      <c r="T3917" s="39">
        <v>5.46486427203613</v>
      </c>
      <c r="U3917" s="39">
        <v>5.6726176884874704</v>
      </c>
      <c r="V3917" s="39">
        <v>5.4701170754263204</v>
      </c>
    </row>
    <row r="3918" spans="1:22" x14ac:dyDescent="0.25">
      <c r="A3918" s="39" t="s">
        <v>13168</v>
      </c>
      <c r="B3918" s="57" t="s">
        <v>1226</v>
      </c>
      <c r="C3918" s="39">
        <v>18507427</v>
      </c>
      <c r="D3918" s="39">
        <v>18509684</v>
      </c>
      <c r="E3918" s="57" t="s">
        <v>1698</v>
      </c>
      <c r="F3918" s="57">
        <v>2258</v>
      </c>
      <c r="G3918" s="39" t="s">
        <v>13169</v>
      </c>
      <c r="H3918" s="57" t="s">
        <v>1617</v>
      </c>
      <c r="I3918" s="39">
        <v>0.47565562059625299</v>
      </c>
      <c r="J3918" s="39">
        <v>0.32787243111151598</v>
      </c>
      <c r="K3918" s="39">
        <v>0.68410776023283204</v>
      </c>
      <c r="L3918" s="39">
        <v>0.62228286650728604</v>
      </c>
      <c r="M3918" s="39">
        <v>0.59520859871833798</v>
      </c>
      <c r="N3918" s="39">
        <v>0.89242289114892803</v>
      </c>
      <c r="O3918" s="39">
        <v>0.62430213245535104</v>
      </c>
      <c r="P3918" s="39">
        <v>1.11458691090269</v>
      </c>
      <c r="Q3918" s="39">
        <v>0.91083165194306703</v>
      </c>
      <c r="R3918" s="39">
        <v>0.61447145586881602</v>
      </c>
      <c r="S3918" s="39">
        <v>0.98803312309134095</v>
      </c>
      <c r="T3918" s="39">
        <v>0.76447609879622902</v>
      </c>
      <c r="U3918" s="39">
        <v>0.94640074273086905</v>
      </c>
      <c r="V3918" s="39">
        <v>0.61756837511490204</v>
      </c>
    </row>
    <row r="3919" spans="1:22" x14ac:dyDescent="0.25">
      <c r="A3919" s="39" t="s">
        <v>13170</v>
      </c>
      <c r="B3919" s="57" t="s">
        <v>1226</v>
      </c>
      <c r="C3919" s="39">
        <v>18510357</v>
      </c>
      <c r="D3919" s="39">
        <v>18510828</v>
      </c>
      <c r="E3919" s="57" t="s">
        <v>1698</v>
      </c>
      <c r="F3919" s="57">
        <v>472</v>
      </c>
      <c r="G3919" s="39" t="s">
        <v>2094</v>
      </c>
      <c r="H3919" s="57" t="s">
        <v>1617</v>
      </c>
      <c r="I3919" s="39">
        <v>0</v>
      </c>
      <c r="J3919" s="39">
        <v>0</v>
      </c>
      <c r="K3919" s="39">
        <v>0</v>
      </c>
      <c r="L3919" s="39">
        <v>0</v>
      </c>
      <c r="M3919" s="39">
        <v>0</v>
      </c>
      <c r="N3919" s="39">
        <v>0</v>
      </c>
      <c r="O3919" s="39">
        <v>0</v>
      </c>
      <c r="P3919" s="39">
        <v>0</v>
      </c>
      <c r="Q3919" s="39">
        <v>0.41783685607579701</v>
      </c>
      <c r="R3919" s="39">
        <v>0</v>
      </c>
      <c r="S3919" s="39">
        <v>0</v>
      </c>
      <c r="T3919" s="39">
        <v>0</v>
      </c>
      <c r="U3919" s="39">
        <v>0</v>
      </c>
      <c r="V3919" s="39">
        <v>0</v>
      </c>
    </row>
    <row r="3920" spans="1:22" x14ac:dyDescent="0.25">
      <c r="A3920" s="39" t="s">
        <v>13171</v>
      </c>
      <c r="B3920" s="57" t="s">
        <v>1226</v>
      </c>
      <c r="C3920" s="39">
        <v>18512044</v>
      </c>
      <c r="D3920" s="39">
        <v>18513050</v>
      </c>
      <c r="E3920" s="57" t="s">
        <v>108</v>
      </c>
      <c r="F3920" s="57">
        <v>1007</v>
      </c>
      <c r="G3920" s="39" t="s">
        <v>13172</v>
      </c>
      <c r="H3920" s="57" t="s">
        <v>1617</v>
      </c>
      <c r="I3920" s="39">
        <v>0</v>
      </c>
      <c r="J3920" s="39">
        <v>0</v>
      </c>
      <c r="K3920" s="39">
        <v>0</v>
      </c>
      <c r="L3920" s="39">
        <v>0</v>
      </c>
      <c r="M3920" s="39">
        <v>0</v>
      </c>
      <c r="N3920" s="39">
        <v>0</v>
      </c>
      <c r="O3920" s="39">
        <v>0</v>
      </c>
      <c r="P3920" s="39">
        <v>0</v>
      </c>
      <c r="Q3920" s="39">
        <v>0</v>
      </c>
      <c r="R3920" s="39">
        <v>0.108258139966598</v>
      </c>
      <c r="S3920" s="39">
        <v>0</v>
      </c>
      <c r="T3920" s="39">
        <v>0</v>
      </c>
      <c r="U3920" s="39">
        <v>0</v>
      </c>
      <c r="V3920" s="39">
        <v>0</v>
      </c>
    </row>
    <row r="3921" spans="1:22" x14ac:dyDescent="0.25">
      <c r="A3921" s="39" t="s">
        <v>13173</v>
      </c>
      <c r="B3921" s="57" t="s">
        <v>1226</v>
      </c>
      <c r="C3921" s="39">
        <v>18533119</v>
      </c>
      <c r="D3921" s="39">
        <v>18535446</v>
      </c>
      <c r="E3921" s="57" t="s">
        <v>1698</v>
      </c>
      <c r="F3921" s="57">
        <v>2328</v>
      </c>
      <c r="G3921" s="39" t="s">
        <v>1719</v>
      </c>
      <c r="H3921" s="57" t="s">
        <v>1617</v>
      </c>
      <c r="I3921" s="39">
        <v>0</v>
      </c>
      <c r="J3921" s="39">
        <v>0</v>
      </c>
      <c r="K3921" s="39">
        <v>0</v>
      </c>
      <c r="L3921" s="39">
        <v>0</v>
      </c>
      <c r="M3921" s="39">
        <v>0</v>
      </c>
      <c r="N3921" s="39">
        <v>0</v>
      </c>
      <c r="O3921" s="39">
        <v>0</v>
      </c>
      <c r="P3921" s="39">
        <v>0</v>
      </c>
      <c r="Q3921" s="39">
        <v>9.1556996026172205E-2</v>
      </c>
      <c r="R3921" s="39">
        <v>0</v>
      </c>
      <c r="S3921" s="39">
        <v>0</v>
      </c>
      <c r="T3921" s="39">
        <v>0</v>
      </c>
      <c r="U3921" s="39">
        <v>0.116616540901787</v>
      </c>
      <c r="V3921" s="39">
        <v>0</v>
      </c>
    </row>
    <row r="3922" spans="1:22" x14ac:dyDescent="0.25">
      <c r="A3922" s="39" t="s">
        <v>13174</v>
      </c>
      <c r="B3922" s="57" t="s">
        <v>1226</v>
      </c>
      <c r="C3922" s="39">
        <v>18540127</v>
      </c>
      <c r="D3922" s="39">
        <v>18543089</v>
      </c>
      <c r="E3922" s="57" t="s">
        <v>1698</v>
      </c>
      <c r="F3922" s="57">
        <v>2963</v>
      </c>
      <c r="G3922" s="39" t="s">
        <v>13175</v>
      </c>
      <c r="H3922" s="57" t="s">
        <v>1617</v>
      </c>
      <c r="I3922" s="39">
        <v>5.1715671358675097</v>
      </c>
      <c r="J3922" s="39">
        <v>4.9876937716823297</v>
      </c>
      <c r="K3922" s="39">
        <v>6.1374584388254503</v>
      </c>
      <c r="L3922" s="39">
        <v>5.9913608447970201</v>
      </c>
      <c r="M3922" s="39">
        <v>6.0158409678725002</v>
      </c>
      <c r="N3922" s="39">
        <v>6.1177656798105504</v>
      </c>
      <c r="O3922" s="39">
        <v>6.2901165597093698</v>
      </c>
      <c r="P3922" s="39">
        <v>6.1415635823750003</v>
      </c>
      <c r="Q3922" s="39">
        <v>5.4268886692549696</v>
      </c>
      <c r="R3922" s="39">
        <v>5.1134629749417702</v>
      </c>
      <c r="S3922" s="39">
        <v>5.4474171983224098</v>
      </c>
      <c r="T3922" s="39">
        <v>5.2832550754012999</v>
      </c>
      <c r="U3922" s="39">
        <v>5.2832180276491298</v>
      </c>
      <c r="V3922" s="39">
        <v>5.14393212453583</v>
      </c>
    </row>
    <row r="3923" spans="1:22" x14ac:dyDescent="0.25">
      <c r="A3923" s="39" t="s">
        <v>13176</v>
      </c>
      <c r="B3923" s="57" t="s">
        <v>1226</v>
      </c>
      <c r="C3923" s="39">
        <v>18581132</v>
      </c>
      <c r="D3923" s="39">
        <v>18584169</v>
      </c>
      <c r="E3923" s="57" t="s">
        <v>108</v>
      </c>
      <c r="F3923" s="57">
        <v>3038</v>
      </c>
      <c r="G3923" s="39" t="s">
        <v>108</v>
      </c>
      <c r="H3923" s="57" t="s">
        <v>1617</v>
      </c>
      <c r="I3923" s="39">
        <v>0</v>
      </c>
      <c r="J3923" s="39">
        <v>0</v>
      </c>
      <c r="K3923" s="39">
        <v>0</v>
      </c>
      <c r="L3923" s="39">
        <v>0</v>
      </c>
      <c r="M3923" s="39">
        <v>0</v>
      </c>
      <c r="N3923" s="39">
        <v>0</v>
      </c>
      <c r="O3923" s="39">
        <v>0</v>
      </c>
      <c r="P3923" s="39">
        <v>0</v>
      </c>
      <c r="Q3923" s="39">
        <v>0</v>
      </c>
      <c r="R3923" s="39">
        <v>0</v>
      </c>
      <c r="S3923" s="39">
        <v>0</v>
      </c>
      <c r="T3923" s="39">
        <v>0</v>
      </c>
      <c r="U3923" s="39">
        <v>0</v>
      </c>
      <c r="V3923" s="39">
        <v>0</v>
      </c>
    </row>
    <row r="3924" spans="1:22" x14ac:dyDescent="0.25">
      <c r="A3924" s="39" t="s">
        <v>13177</v>
      </c>
      <c r="B3924" s="57" t="s">
        <v>1226</v>
      </c>
      <c r="C3924" s="39">
        <v>18640134</v>
      </c>
      <c r="D3924" s="39">
        <v>18642446</v>
      </c>
      <c r="E3924" s="57" t="s">
        <v>1698</v>
      </c>
      <c r="F3924" s="57">
        <v>2313</v>
      </c>
      <c r="G3924" s="39" t="s">
        <v>1795</v>
      </c>
      <c r="H3924" s="57" t="s">
        <v>1617</v>
      </c>
      <c r="I3924" s="39">
        <v>0</v>
      </c>
      <c r="J3924" s="39">
        <v>0</v>
      </c>
      <c r="K3924" s="39">
        <v>0</v>
      </c>
      <c r="L3924" s="39">
        <v>0</v>
      </c>
      <c r="M3924" s="39">
        <v>0</v>
      </c>
      <c r="N3924" s="39">
        <v>0</v>
      </c>
      <c r="O3924" s="39">
        <v>0</v>
      </c>
      <c r="P3924" s="39">
        <v>0</v>
      </c>
      <c r="Q3924" s="39">
        <v>0</v>
      </c>
      <c r="R3924" s="39">
        <v>0</v>
      </c>
      <c r="S3924" s="39">
        <v>0</v>
      </c>
      <c r="T3924" s="39">
        <v>0</v>
      </c>
      <c r="U3924" s="39">
        <v>0</v>
      </c>
      <c r="V3924" s="39">
        <v>0</v>
      </c>
    </row>
    <row r="3925" spans="1:22" x14ac:dyDescent="0.25">
      <c r="A3925" s="39" t="s">
        <v>13178</v>
      </c>
      <c r="B3925" s="57" t="s">
        <v>1226</v>
      </c>
      <c r="C3925" s="39">
        <v>18653443</v>
      </c>
      <c r="D3925" s="39">
        <v>18654555</v>
      </c>
      <c r="E3925" s="57" t="s">
        <v>1698</v>
      </c>
      <c r="F3925" s="57">
        <v>1113</v>
      </c>
      <c r="G3925" s="39" t="s">
        <v>108</v>
      </c>
      <c r="H3925" s="57" t="s">
        <v>1617</v>
      </c>
      <c r="I3925" s="39">
        <v>0</v>
      </c>
      <c r="J3925" s="39">
        <v>0</v>
      </c>
      <c r="K3925" s="39">
        <v>0</v>
      </c>
      <c r="L3925" s="39">
        <v>0</v>
      </c>
      <c r="M3925" s="39">
        <v>0</v>
      </c>
      <c r="N3925" s="39">
        <v>0</v>
      </c>
      <c r="O3925" s="39">
        <v>0</v>
      </c>
      <c r="P3925" s="39">
        <v>0</v>
      </c>
      <c r="Q3925" s="39">
        <v>0</v>
      </c>
      <c r="R3925" s="39">
        <v>0</v>
      </c>
      <c r="S3925" s="39">
        <v>0</v>
      </c>
      <c r="T3925" s="39">
        <v>0</v>
      </c>
      <c r="U3925" s="39">
        <v>0</v>
      </c>
      <c r="V3925" s="39">
        <v>0</v>
      </c>
    </row>
    <row r="3926" spans="1:22" x14ac:dyDescent="0.25">
      <c r="A3926" s="39" t="s">
        <v>13179</v>
      </c>
      <c r="B3926" s="57" t="s">
        <v>1226</v>
      </c>
      <c r="C3926" s="39">
        <v>18658222</v>
      </c>
      <c r="D3926" s="39">
        <v>18659025</v>
      </c>
      <c r="E3926" s="57" t="s">
        <v>108</v>
      </c>
      <c r="F3926" s="57">
        <v>804</v>
      </c>
      <c r="G3926" s="39" t="s">
        <v>11625</v>
      </c>
      <c r="H3926" s="57" t="s">
        <v>1617</v>
      </c>
      <c r="I3926" s="39">
        <v>0</v>
      </c>
      <c r="J3926" s="39">
        <v>0</v>
      </c>
      <c r="K3926" s="39">
        <v>0</v>
      </c>
      <c r="L3926" s="39">
        <v>0</v>
      </c>
      <c r="M3926" s="39">
        <v>0</v>
      </c>
      <c r="N3926" s="39">
        <v>0</v>
      </c>
      <c r="O3926" s="39">
        <v>0</v>
      </c>
      <c r="P3926" s="39">
        <v>0</v>
      </c>
      <c r="Q3926" s="39">
        <v>0.31348966696560099</v>
      </c>
      <c r="R3926" s="39">
        <v>0</v>
      </c>
      <c r="S3926" s="39">
        <v>0</v>
      </c>
      <c r="T3926" s="39">
        <v>0</v>
      </c>
      <c r="U3926" s="39">
        <v>0</v>
      </c>
      <c r="V3926" s="39">
        <v>0</v>
      </c>
    </row>
    <row r="3927" spans="1:22" x14ac:dyDescent="0.25">
      <c r="A3927" s="39" t="s">
        <v>13180</v>
      </c>
      <c r="B3927" s="57" t="s">
        <v>1226</v>
      </c>
      <c r="C3927" s="39">
        <v>18659334</v>
      </c>
      <c r="D3927" s="39">
        <v>18661150</v>
      </c>
      <c r="E3927" s="57" t="s">
        <v>108</v>
      </c>
      <c r="F3927" s="57">
        <v>1817</v>
      </c>
      <c r="G3927" s="39" t="s">
        <v>13181</v>
      </c>
      <c r="H3927" s="57" t="s">
        <v>1617</v>
      </c>
      <c r="I3927" s="39">
        <v>4.0572942967211896</v>
      </c>
      <c r="J3927" s="39">
        <v>3.86250098466502</v>
      </c>
      <c r="K3927" s="39">
        <v>3.22231925423262</v>
      </c>
      <c r="L3927" s="39">
        <v>3.3090917658071799</v>
      </c>
      <c r="M3927" s="39">
        <v>2.9786550951580599</v>
      </c>
      <c r="N3927" s="39">
        <v>3.2814949975088701</v>
      </c>
      <c r="O3927" s="39">
        <v>3.2214595204827798</v>
      </c>
      <c r="P3927" s="39">
        <v>2.8890120399458699</v>
      </c>
      <c r="Q3927" s="39">
        <v>3.5808570063234</v>
      </c>
      <c r="R3927" s="39">
        <v>3.39141442534308</v>
      </c>
      <c r="S3927" s="39">
        <v>3.4361618393144502</v>
      </c>
      <c r="T3927" s="39">
        <v>3.7047502595879802</v>
      </c>
      <c r="U3927" s="39">
        <v>3.8834644181023199</v>
      </c>
      <c r="V3927" s="39">
        <v>3.8344887477776002</v>
      </c>
    </row>
    <row r="3928" spans="1:22" x14ac:dyDescent="0.25">
      <c r="A3928" s="39" t="s">
        <v>13182</v>
      </c>
      <c r="B3928" s="57" t="s">
        <v>1226</v>
      </c>
      <c r="C3928" s="39">
        <v>19120468</v>
      </c>
      <c r="D3928" s="39">
        <v>19120896</v>
      </c>
      <c r="E3928" s="57" t="s">
        <v>108</v>
      </c>
      <c r="F3928" s="57">
        <v>429</v>
      </c>
      <c r="G3928" s="39" t="s">
        <v>1795</v>
      </c>
      <c r="H3928" s="57" t="s">
        <v>1618</v>
      </c>
      <c r="I3928" s="39">
        <v>0</v>
      </c>
      <c r="J3928" s="39">
        <v>0</v>
      </c>
      <c r="K3928" s="39">
        <v>0</v>
      </c>
      <c r="L3928" s="39">
        <v>0</v>
      </c>
      <c r="M3928" s="39">
        <v>0</v>
      </c>
      <c r="N3928" s="39">
        <v>0</v>
      </c>
      <c r="O3928" s="39">
        <v>0</v>
      </c>
      <c r="P3928" s="39">
        <v>0</v>
      </c>
      <c r="Q3928" s="39">
        <v>0</v>
      </c>
      <c r="R3928" s="39">
        <v>0</v>
      </c>
      <c r="S3928" s="39">
        <v>0</v>
      </c>
      <c r="T3928" s="39">
        <v>0</v>
      </c>
      <c r="U3928" s="39">
        <v>0</v>
      </c>
      <c r="V3928" s="39">
        <v>0</v>
      </c>
    </row>
    <row r="3929" spans="1:22" x14ac:dyDescent="0.25">
      <c r="A3929" s="39" t="s">
        <v>13183</v>
      </c>
      <c r="B3929" s="57" t="s">
        <v>1226</v>
      </c>
      <c r="C3929" s="39">
        <v>19124824</v>
      </c>
      <c r="D3929" s="39">
        <v>19126410</v>
      </c>
      <c r="E3929" s="57" t="s">
        <v>1698</v>
      </c>
      <c r="F3929" s="57">
        <v>1587</v>
      </c>
      <c r="G3929" s="39" t="s">
        <v>2077</v>
      </c>
      <c r="H3929" s="57" t="s">
        <v>1618</v>
      </c>
      <c r="I3929" s="39">
        <v>0.22682416188648699</v>
      </c>
      <c r="J3929" s="39">
        <v>0.14999418527341701</v>
      </c>
      <c r="K3929" s="39">
        <v>0.29446489265227499</v>
      </c>
      <c r="L3929" s="39">
        <v>0.42160733830482799</v>
      </c>
      <c r="M3929" s="39">
        <v>0.48957787227884803</v>
      </c>
      <c r="N3929" s="39">
        <v>0.46726174015872501</v>
      </c>
      <c r="O3929" s="39">
        <v>0.39045858416921703</v>
      </c>
      <c r="P3929" s="39">
        <v>0.33610282542388498</v>
      </c>
      <c r="Q3929" s="39">
        <v>0.127742352591526</v>
      </c>
      <c r="R3929" s="39">
        <v>0.12728857639292299</v>
      </c>
      <c r="S3929" s="39">
        <v>0.122602222152358</v>
      </c>
      <c r="T3929" s="39">
        <v>0.62533595865278402</v>
      </c>
      <c r="U3929" s="39">
        <v>0.13287212899810799</v>
      </c>
      <c r="V3929" s="39">
        <v>0.35264667512232001</v>
      </c>
    </row>
    <row r="3930" spans="1:22" x14ac:dyDescent="0.25">
      <c r="A3930" s="39" t="s">
        <v>13184</v>
      </c>
      <c r="B3930" s="57" t="s">
        <v>1226</v>
      </c>
      <c r="C3930" s="39">
        <v>19153783</v>
      </c>
      <c r="D3930" s="39">
        <v>19154246</v>
      </c>
      <c r="E3930" s="57" t="s">
        <v>1698</v>
      </c>
      <c r="F3930" s="57">
        <v>464</v>
      </c>
      <c r="G3930" s="39" t="s">
        <v>2441</v>
      </c>
      <c r="H3930" s="57" t="s">
        <v>1618</v>
      </c>
      <c r="I3930" s="39">
        <v>0</v>
      </c>
      <c r="J3930" s="39">
        <v>0</v>
      </c>
      <c r="K3930" s="39">
        <v>0</v>
      </c>
      <c r="L3930" s="39">
        <v>0</v>
      </c>
      <c r="M3930" s="39">
        <v>0</v>
      </c>
      <c r="N3930" s="39">
        <v>0</v>
      </c>
      <c r="O3930" s="39">
        <v>0</v>
      </c>
      <c r="P3930" s="39">
        <v>0</v>
      </c>
      <c r="Q3930" s="39">
        <v>0</v>
      </c>
      <c r="R3930" s="39">
        <v>0</v>
      </c>
      <c r="S3930" s="39">
        <v>0</v>
      </c>
      <c r="T3930" s="39">
        <v>0</v>
      </c>
      <c r="U3930" s="39">
        <v>0</v>
      </c>
      <c r="V3930" s="39">
        <v>0</v>
      </c>
    </row>
    <row r="3931" spans="1:22" x14ac:dyDescent="0.25">
      <c r="A3931" s="39" t="s">
        <v>13185</v>
      </c>
      <c r="B3931" s="57" t="s">
        <v>1226</v>
      </c>
      <c r="C3931" s="39">
        <v>19161931</v>
      </c>
      <c r="D3931" s="39">
        <v>19170591</v>
      </c>
      <c r="E3931" s="57" t="s">
        <v>108</v>
      </c>
      <c r="F3931" s="57">
        <v>8661</v>
      </c>
      <c r="G3931" s="39" t="s">
        <v>9589</v>
      </c>
      <c r="H3931" s="57" t="s">
        <v>1618</v>
      </c>
      <c r="I3931" s="39">
        <v>0</v>
      </c>
      <c r="J3931" s="39">
        <v>0</v>
      </c>
      <c r="K3931" s="39">
        <v>0</v>
      </c>
      <c r="L3931" s="39">
        <v>0</v>
      </c>
      <c r="M3931" s="39">
        <v>0</v>
      </c>
      <c r="N3931" s="39">
        <v>0</v>
      </c>
      <c r="O3931" s="39">
        <v>0</v>
      </c>
      <c r="P3931" s="39">
        <v>0</v>
      </c>
      <c r="Q3931" s="39">
        <v>0</v>
      </c>
      <c r="R3931" s="39">
        <v>0</v>
      </c>
      <c r="S3931" s="39">
        <v>0</v>
      </c>
      <c r="T3931" s="39">
        <v>0</v>
      </c>
      <c r="U3931" s="39">
        <v>0</v>
      </c>
      <c r="V3931" s="39">
        <v>0</v>
      </c>
    </row>
    <row r="3932" spans="1:22" x14ac:dyDescent="0.25">
      <c r="A3932" s="39" t="s">
        <v>13186</v>
      </c>
      <c r="B3932" s="57" t="s">
        <v>1226</v>
      </c>
      <c r="C3932" s="39">
        <v>19191871</v>
      </c>
      <c r="D3932" s="39">
        <v>19197504</v>
      </c>
      <c r="E3932" s="57" t="s">
        <v>1698</v>
      </c>
      <c r="F3932" s="57">
        <v>5634</v>
      </c>
      <c r="G3932" s="39" t="s">
        <v>9717</v>
      </c>
      <c r="H3932" s="57" t="s">
        <v>1618</v>
      </c>
      <c r="I3932" s="39">
        <v>4.1367758039651703E-2</v>
      </c>
      <c r="J3932" s="39">
        <v>0</v>
      </c>
      <c r="K3932" s="39">
        <v>0</v>
      </c>
      <c r="L3932" s="39">
        <v>0</v>
      </c>
      <c r="M3932" s="39">
        <v>0</v>
      </c>
      <c r="N3932" s="39">
        <v>0</v>
      </c>
      <c r="O3932" s="39">
        <v>0</v>
      </c>
      <c r="P3932" s="39">
        <v>3.2069801961787901E-2</v>
      </c>
      <c r="Q3932" s="39">
        <v>8.6890673762551607E-2</v>
      </c>
      <c r="R3932" s="39">
        <v>4.5720578968056397E-2</v>
      </c>
      <c r="S3932" s="39">
        <v>0</v>
      </c>
      <c r="T3932" s="39">
        <v>0</v>
      </c>
      <c r="U3932" s="39">
        <v>0</v>
      </c>
      <c r="V3932" s="39">
        <v>2.3342514710784201E-2</v>
      </c>
    </row>
    <row r="3933" spans="1:22" x14ac:dyDescent="0.25">
      <c r="A3933" s="39" t="s">
        <v>13187</v>
      </c>
      <c r="B3933" s="57" t="s">
        <v>1226</v>
      </c>
      <c r="C3933" s="39">
        <v>19207114</v>
      </c>
      <c r="D3933" s="39">
        <v>19209518</v>
      </c>
      <c r="E3933" s="57" t="s">
        <v>1698</v>
      </c>
      <c r="F3933" s="57">
        <v>2405</v>
      </c>
      <c r="G3933" s="39" t="s">
        <v>13188</v>
      </c>
      <c r="H3933" s="57" t="s">
        <v>1618</v>
      </c>
      <c r="I3933" s="39">
        <v>4.8535416156817996</v>
      </c>
      <c r="J3933" s="39">
        <v>5.1812894368486004</v>
      </c>
      <c r="K3933" s="39">
        <v>5.6692479164304697</v>
      </c>
      <c r="L3933" s="39">
        <v>5.30528474966159</v>
      </c>
      <c r="M3933" s="39">
        <v>5.4850274545199804</v>
      </c>
      <c r="N3933" s="39">
        <v>5.7245029390736297</v>
      </c>
      <c r="O3933" s="39">
        <v>5.6055921142562903</v>
      </c>
      <c r="P3933" s="39">
        <v>5.7486839533272098</v>
      </c>
      <c r="Q3933" s="39">
        <v>5.9871434744860004</v>
      </c>
      <c r="R3933" s="39">
        <v>6.0111892304016896</v>
      </c>
      <c r="S3933" s="39">
        <v>5.8553693445725798</v>
      </c>
      <c r="T3933" s="39">
        <v>5.5909103570102001</v>
      </c>
      <c r="U3933" s="39">
        <v>5.92165768829366</v>
      </c>
      <c r="V3933" s="39">
        <v>5.7002482709047504</v>
      </c>
    </row>
    <row r="3934" spans="1:22" x14ac:dyDescent="0.25">
      <c r="A3934" s="39" t="s">
        <v>13189</v>
      </c>
      <c r="B3934" s="57" t="s">
        <v>1226</v>
      </c>
      <c r="C3934" s="39">
        <v>19522112</v>
      </c>
      <c r="D3934" s="39">
        <v>19523259</v>
      </c>
      <c r="E3934" s="57" t="s">
        <v>108</v>
      </c>
      <c r="F3934" s="57">
        <v>1148</v>
      </c>
      <c r="G3934" s="39" t="s">
        <v>13190</v>
      </c>
      <c r="H3934" s="57" t="s">
        <v>1619</v>
      </c>
      <c r="I3934" s="39">
        <v>0</v>
      </c>
      <c r="J3934" s="39">
        <v>0</v>
      </c>
      <c r="K3934" s="39">
        <v>0</v>
      </c>
      <c r="L3934" s="39">
        <v>0</v>
      </c>
      <c r="M3934" s="39">
        <v>0</v>
      </c>
      <c r="N3934" s="39">
        <v>0</v>
      </c>
      <c r="O3934" s="39">
        <v>0</v>
      </c>
      <c r="P3934" s="39">
        <v>0</v>
      </c>
      <c r="Q3934" s="39">
        <v>0</v>
      </c>
      <c r="R3934" s="39">
        <v>0</v>
      </c>
      <c r="S3934" s="39">
        <v>0</v>
      </c>
      <c r="T3934" s="39">
        <v>0</v>
      </c>
      <c r="U3934" s="39">
        <v>0</v>
      </c>
      <c r="V3934" s="39">
        <v>0</v>
      </c>
    </row>
    <row r="3935" spans="1:22" x14ac:dyDescent="0.25">
      <c r="A3935" s="39" t="s">
        <v>13191</v>
      </c>
      <c r="B3935" s="57" t="s">
        <v>1226</v>
      </c>
      <c r="C3935" s="39">
        <v>19535733</v>
      </c>
      <c r="D3935" s="39">
        <v>19537980</v>
      </c>
      <c r="E3935" s="57" t="s">
        <v>1698</v>
      </c>
      <c r="F3935" s="57">
        <v>2248</v>
      </c>
      <c r="G3935" s="39" t="s">
        <v>1742</v>
      </c>
      <c r="H3935" s="57" t="s">
        <v>1619</v>
      </c>
      <c r="I3935" s="39">
        <v>2.7598610263537098</v>
      </c>
      <c r="J3935" s="39">
        <v>2.9494154038162299</v>
      </c>
      <c r="K3935" s="39">
        <v>1.72811643001223</v>
      </c>
      <c r="L3935" s="39">
        <v>1.73123538623372</v>
      </c>
      <c r="M3935" s="39">
        <v>1.68286540228393</v>
      </c>
      <c r="N3935" s="39">
        <v>1.97567420376465</v>
      </c>
      <c r="O3935" s="39">
        <v>1.94098983867661</v>
      </c>
      <c r="P3935" s="39">
        <v>1.8662908196286401</v>
      </c>
      <c r="Q3935" s="39">
        <v>1.80097649658325</v>
      </c>
      <c r="R3935" s="39">
        <v>2.3761653369379299</v>
      </c>
      <c r="S3935" s="39">
        <v>2.04648407545168</v>
      </c>
      <c r="T3935" s="39">
        <v>2.23246429132293</v>
      </c>
      <c r="U3935" s="39">
        <v>2.1634697492788799</v>
      </c>
      <c r="V3935" s="39">
        <v>2.23425298151348</v>
      </c>
    </row>
    <row r="3936" spans="1:22" x14ac:dyDescent="0.25">
      <c r="A3936" s="39" t="s">
        <v>13192</v>
      </c>
      <c r="B3936" s="57" t="s">
        <v>1226</v>
      </c>
      <c r="C3936" s="39">
        <v>19548818</v>
      </c>
      <c r="D3936" s="39">
        <v>19550778</v>
      </c>
      <c r="E3936" s="57" t="s">
        <v>108</v>
      </c>
      <c r="F3936" s="57">
        <v>1961</v>
      </c>
      <c r="G3936" s="39" t="s">
        <v>2462</v>
      </c>
      <c r="H3936" s="57" t="s">
        <v>1619</v>
      </c>
      <c r="I3936" s="39">
        <v>4.8249663754986098</v>
      </c>
      <c r="J3936" s="39">
        <v>4.8800389589951401</v>
      </c>
      <c r="K3936" s="39">
        <v>5.4411414895182197</v>
      </c>
      <c r="L3936" s="39">
        <v>5.5779967302103799</v>
      </c>
      <c r="M3936" s="39">
        <v>5.6742826765565297</v>
      </c>
      <c r="N3936" s="39">
        <v>5.4213377675692502</v>
      </c>
      <c r="O3936" s="39">
        <v>5.3013425432083201</v>
      </c>
      <c r="P3936" s="39">
        <v>5.3738882925581599</v>
      </c>
      <c r="Q3936" s="39">
        <v>4.8709367518878901</v>
      </c>
      <c r="R3936" s="39">
        <v>4.6525610656968004</v>
      </c>
      <c r="S3936" s="39">
        <v>4.7806355612107199</v>
      </c>
      <c r="T3936" s="39">
        <v>4.48390604362723</v>
      </c>
      <c r="U3936" s="39">
        <v>4.6099499397252499</v>
      </c>
      <c r="V3936" s="39">
        <v>4.3247890060276797</v>
      </c>
    </row>
    <row r="3937" spans="1:22" x14ac:dyDescent="0.25">
      <c r="A3937" s="39" t="s">
        <v>13193</v>
      </c>
      <c r="B3937" s="57" t="s">
        <v>1226</v>
      </c>
      <c r="C3937" s="39">
        <v>19552477</v>
      </c>
      <c r="D3937" s="39">
        <v>19554359</v>
      </c>
      <c r="E3937" s="57" t="s">
        <v>108</v>
      </c>
      <c r="F3937" s="57">
        <v>1883</v>
      </c>
      <c r="G3937" s="39" t="s">
        <v>13194</v>
      </c>
      <c r="H3937" s="57" t="s">
        <v>1619</v>
      </c>
      <c r="I3937" s="39">
        <v>2.1583531862952499</v>
      </c>
      <c r="J3937" s="39">
        <v>2.4390406232648401</v>
      </c>
      <c r="K3937" s="39">
        <v>2.8085745142230101</v>
      </c>
      <c r="L3937" s="39">
        <v>3.0611385064097099</v>
      </c>
      <c r="M3937" s="39">
        <v>3.0312240248947302</v>
      </c>
      <c r="N3937" s="39">
        <v>3.3185207567485899</v>
      </c>
      <c r="O3937" s="39">
        <v>3.0918809000401</v>
      </c>
      <c r="P3937" s="39">
        <v>2.8576566010161599</v>
      </c>
      <c r="Q3937" s="39">
        <v>2.9736994324210899</v>
      </c>
      <c r="R3937" s="39">
        <v>2.95749305471813</v>
      </c>
      <c r="S3937" s="39">
        <v>3.1148750440271802</v>
      </c>
      <c r="T3937" s="39">
        <v>3.2581254087637199</v>
      </c>
      <c r="U3937" s="39">
        <v>2.9327226329751999</v>
      </c>
      <c r="V3937" s="39">
        <v>3.5529672108798498</v>
      </c>
    </row>
    <row r="3938" spans="1:22" x14ac:dyDescent="0.25">
      <c r="A3938" s="39" t="s">
        <v>13195</v>
      </c>
      <c r="B3938" s="57" t="s">
        <v>1226</v>
      </c>
      <c r="C3938" s="39">
        <v>19556635</v>
      </c>
      <c r="D3938" s="39">
        <v>19563283</v>
      </c>
      <c r="E3938" s="57" t="s">
        <v>1698</v>
      </c>
      <c r="F3938" s="57">
        <v>6649</v>
      </c>
      <c r="G3938" s="39" t="s">
        <v>13196</v>
      </c>
      <c r="H3938" s="57" t="s">
        <v>1619</v>
      </c>
      <c r="I3938" s="39">
        <v>2.70433859976424</v>
      </c>
      <c r="J3938" s="39">
        <v>2.1028898844779498</v>
      </c>
      <c r="K3938" s="39">
        <v>2.7713257126693098</v>
      </c>
      <c r="L3938" s="39">
        <v>2.6357636764935202</v>
      </c>
      <c r="M3938" s="39">
        <v>2.8824200257044299</v>
      </c>
      <c r="N3938" s="39">
        <v>2.45323046025984</v>
      </c>
      <c r="O3938" s="39">
        <v>2.7363775761202298</v>
      </c>
      <c r="P3938" s="39">
        <v>2.5336156729924899</v>
      </c>
      <c r="Q3938" s="39">
        <v>2.1565681246557502</v>
      </c>
      <c r="R3938" s="39">
        <v>1.90806351065429</v>
      </c>
      <c r="S3938" s="39">
        <v>1.86953190857857</v>
      </c>
      <c r="T3938" s="39">
        <v>1.96355920348139</v>
      </c>
      <c r="U3938" s="39">
        <v>2.6737033995403499</v>
      </c>
      <c r="V3938" s="39">
        <v>2.24826460910981</v>
      </c>
    </row>
    <row r="3939" spans="1:22" x14ac:dyDescent="0.25">
      <c r="A3939" s="39" t="s">
        <v>13197</v>
      </c>
      <c r="B3939" s="57" t="s">
        <v>1226</v>
      </c>
      <c r="C3939" s="39">
        <v>19579846</v>
      </c>
      <c r="D3939" s="39">
        <v>19580505</v>
      </c>
      <c r="E3939" s="57" t="s">
        <v>1698</v>
      </c>
      <c r="F3939" s="57">
        <v>660</v>
      </c>
      <c r="G3939" s="39" t="s">
        <v>13198</v>
      </c>
      <c r="H3939" s="57" t="s">
        <v>1619</v>
      </c>
      <c r="I3939" s="39">
        <v>0</v>
      </c>
      <c r="J3939" s="39">
        <v>0</v>
      </c>
      <c r="K3939" s="39">
        <v>0</v>
      </c>
      <c r="L3939" s="39">
        <v>0</v>
      </c>
      <c r="M3939" s="39">
        <v>0</v>
      </c>
      <c r="N3939" s="39">
        <v>0</v>
      </c>
      <c r="O3939" s="39">
        <v>0</v>
      </c>
      <c r="P3939" s="39">
        <v>0</v>
      </c>
      <c r="Q3939" s="39">
        <v>0</v>
      </c>
      <c r="R3939" s="39">
        <v>0</v>
      </c>
      <c r="S3939" s="39">
        <v>0</v>
      </c>
      <c r="T3939" s="39">
        <v>0</v>
      </c>
      <c r="U3939" s="39">
        <v>0</v>
      </c>
      <c r="V3939" s="39">
        <v>0</v>
      </c>
    </row>
    <row r="3940" spans="1:22" x14ac:dyDescent="0.25">
      <c r="A3940" s="39" t="s">
        <v>13199</v>
      </c>
      <c r="B3940" s="57" t="s">
        <v>1226</v>
      </c>
      <c r="C3940" s="39">
        <v>19589026</v>
      </c>
      <c r="D3940" s="39">
        <v>19589916</v>
      </c>
      <c r="E3940" s="57" t="s">
        <v>1698</v>
      </c>
      <c r="F3940" s="57">
        <v>891</v>
      </c>
      <c r="G3940" s="39" t="s">
        <v>11073</v>
      </c>
      <c r="H3940" s="57" t="s">
        <v>1619</v>
      </c>
      <c r="I3940" s="39">
        <v>0.116047701598256</v>
      </c>
      <c r="J3940" s="39">
        <v>0</v>
      </c>
      <c r="K3940" s="39">
        <v>0</v>
      </c>
      <c r="L3940" s="39">
        <v>0</v>
      </c>
      <c r="M3940" s="39">
        <v>0</v>
      </c>
      <c r="N3940" s="39">
        <v>0</v>
      </c>
      <c r="O3940" s="39">
        <v>0.14011898725694999</v>
      </c>
      <c r="P3940" s="39">
        <v>0.17514004406877001</v>
      </c>
      <c r="Q3940" s="39">
        <v>1.00149241717459</v>
      </c>
      <c r="R3940" s="39">
        <v>0.99910092089729696</v>
      </c>
      <c r="S3940" s="39">
        <v>1.26124796513239</v>
      </c>
      <c r="T3940" s="39">
        <v>0.146455811463166</v>
      </c>
      <c r="U3940" s="39">
        <v>0.13089305622799999</v>
      </c>
      <c r="V3940" s="39">
        <v>0.34781643697971099</v>
      </c>
    </row>
    <row r="3941" spans="1:22" x14ac:dyDescent="0.25">
      <c r="A3941" s="39" t="s">
        <v>13200</v>
      </c>
      <c r="B3941" s="57" t="s">
        <v>1226</v>
      </c>
      <c r="C3941" s="39">
        <v>19598033</v>
      </c>
      <c r="D3941" s="39">
        <v>19598398</v>
      </c>
      <c r="E3941" s="57" t="s">
        <v>108</v>
      </c>
      <c r="F3941" s="57">
        <v>366</v>
      </c>
      <c r="G3941" s="39" t="s">
        <v>1742</v>
      </c>
      <c r="H3941" s="57" t="s">
        <v>1619</v>
      </c>
      <c r="I3941" s="39">
        <v>0</v>
      </c>
      <c r="J3941" s="39">
        <v>0</v>
      </c>
      <c r="K3941" s="39">
        <v>0</v>
      </c>
      <c r="L3941" s="39">
        <v>0</v>
      </c>
      <c r="M3941" s="39">
        <v>0</v>
      </c>
      <c r="N3941" s="39">
        <v>0</v>
      </c>
      <c r="O3941" s="39">
        <v>0</v>
      </c>
      <c r="P3941" s="39">
        <v>0</v>
      </c>
      <c r="Q3941" s="39">
        <v>0</v>
      </c>
      <c r="R3941" s="39">
        <v>0</v>
      </c>
      <c r="S3941" s="39">
        <v>0</v>
      </c>
      <c r="T3941" s="39">
        <v>0</v>
      </c>
      <c r="U3941" s="39">
        <v>0</v>
      </c>
      <c r="V3941" s="39">
        <v>0</v>
      </c>
    </row>
    <row r="3942" spans="1:22" x14ac:dyDescent="0.25">
      <c r="A3942" s="39" t="s">
        <v>13201</v>
      </c>
      <c r="B3942" s="57" t="s">
        <v>1226</v>
      </c>
      <c r="C3942" s="39">
        <v>19602345</v>
      </c>
      <c r="D3942" s="39">
        <v>19621138</v>
      </c>
      <c r="E3942" s="57" t="s">
        <v>108</v>
      </c>
      <c r="F3942" s="57">
        <v>18794</v>
      </c>
      <c r="G3942" s="39" t="s">
        <v>1719</v>
      </c>
      <c r="H3942" s="57" t="s">
        <v>1619</v>
      </c>
      <c r="I3942" s="39">
        <v>0</v>
      </c>
      <c r="J3942" s="39">
        <v>0</v>
      </c>
      <c r="K3942" s="39">
        <v>0</v>
      </c>
      <c r="L3942" s="39">
        <v>0</v>
      </c>
      <c r="M3942" s="39">
        <v>0</v>
      </c>
      <c r="N3942" s="39">
        <v>0</v>
      </c>
      <c r="O3942" s="39">
        <v>0</v>
      </c>
      <c r="P3942" s="39">
        <v>0.147950068937929</v>
      </c>
      <c r="Q3942" s="39">
        <v>9.1670590708105695E-2</v>
      </c>
      <c r="R3942" s="39">
        <v>0</v>
      </c>
      <c r="S3942" s="39">
        <v>2.8792611180747701E-2</v>
      </c>
      <c r="T3942" s="39">
        <v>0</v>
      </c>
      <c r="U3942" s="39">
        <v>0</v>
      </c>
      <c r="V3942" s="39">
        <v>5.4951250165741199E-2</v>
      </c>
    </row>
    <row r="3943" spans="1:22" x14ac:dyDescent="0.25">
      <c r="A3943" s="39" t="s">
        <v>13202</v>
      </c>
      <c r="B3943" s="57" t="s">
        <v>1226</v>
      </c>
      <c r="C3943" s="39">
        <v>19635684</v>
      </c>
      <c r="D3943" s="39">
        <v>19638251</v>
      </c>
      <c r="E3943" s="57" t="s">
        <v>1698</v>
      </c>
      <c r="F3943" s="57">
        <v>2568</v>
      </c>
      <c r="G3943" s="39" t="s">
        <v>6926</v>
      </c>
      <c r="H3943" s="57" t="s">
        <v>1619</v>
      </c>
      <c r="I3943" s="39">
        <v>0.99500613415679695</v>
      </c>
      <c r="J3943" s="39">
        <v>0.146661738342513</v>
      </c>
      <c r="K3943" s="39">
        <v>2.2973939373614201</v>
      </c>
      <c r="L3943" s="39">
        <v>1.8026026980620899</v>
      </c>
      <c r="M3943" s="39">
        <v>2.0564170539494802</v>
      </c>
      <c r="N3943" s="39">
        <v>3.3469923359960299</v>
      </c>
      <c r="O3943" s="39">
        <v>2.6373899883249199</v>
      </c>
      <c r="P3943" s="39">
        <v>3.7489656587005298</v>
      </c>
      <c r="Q3943" s="39">
        <v>3.02542929059137</v>
      </c>
      <c r="R3943" s="39">
        <v>2.85496509978949</v>
      </c>
      <c r="S3943" s="39">
        <v>2.9198301150393502</v>
      </c>
      <c r="T3943" s="39">
        <v>3.3960498576250302</v>
      </c>
      <c r="U3943" s="39">
        <v>3.21636949604855</v>
      </c>
      <c r="V3943" s="39">
        <v>1.7648556712547001</v>
      </c>
    </row>
    <row r="3944" spans="1:22" x14ac:dyDescent="0.25">
      <c r="A3944" s="39" t="s">
        <v>13203</v>
      </c>
      <c r="B3944" s="57" t="s">
        <v>1226</v>
      </c>
      <c r="C3944" s="39">
        <v>19639027</v>
      </c>
      <c r="D3944" s="39">
        <v>19641244</v>
      </c>
      <c r="E3944" s="57" t="s">
        <v>1698</v>
      </c>
      <c r="F3944" s="57">
        <v>2218</v>
      </c>
      <c r="G3944" s="39" t="s">
        <v>6926</v>
      </c>
      <c r="H3944" s="57" t="s">
        <v>1619</v>
      </c>
      <c r="I3944" s="39">
        <v>5.6722159945615598</v>
      </c>
      <c r="J3944" s="39">
        <v>5.2877271526710299</v>
      </c>
      <c r="K3944" s="39">
        <v>4.8742854904980399</v>
      </c>
      <c r="L3944" s="39">
        <v>5.0413043200028103</v>
      </c>
      <c r="M3944" s="39">
        <v>5.0998085575533496</v>
      </c>
      <c r="N3944" s="39">
        <v>4.9095811159796803</v>
      </c>
      <c r="O3944" s="39">
        <v>4.7898857174071496</v>
      </c>
      <c r="P3944" s="39">
        <v>5.0539931966812697</v>
      </c>
      <c r="Q3944" s="39">
        <v>4.6989740835745</v>
      </c>
      <c r="R3944" s="39">
        <v>4.4541561481367999</v>
      </c>
      <c r="S3944" s="39">
        <v>4.3296976890332797</v>
      </c>
      <c r="T3944" s="39">
        <v>3.8806561421708499</v>
      </c>
      <c r="U3944" s="39">
        <v>3.90834217810901</v>
      </c>
      <c r="V3944" s="39">
        <v>3.58074849176377</v>
      </c>
    </row>
    <row r="3945" spans="1:22" x14ac:dyDescent="0.25">
      <c r="A3945" s="39" t="s">
        <v>13204</v>
      </c>
      <c r="B3945" s="57" t="s">
        <v>1226</v>
      </c>
      <c r="C3945" s="39">
        <v>19641406</v>
      </c>
      <c r="D3945" s="39">
        <v>19643311</v>
      </c>
      <c r="E3945" s="57" t="s">
        <v>108</v>
      </c>
      <c r="F3945" s="57">
        <v>1906</v>
      </c>
      <c r="G3945" s="39" t="s">
        <v>4476</v>
      </c>
      <c r="H3945" s="57" t="s">
        <v>1619</v>
      </c>
      <c r="I3945" s="39">
        <v>5.4969959432370201</v>
      </c>
      <c r="J3945" s="39">
        <v>5.5487910895439203</v>
      </c>
      <c r="K3945" s="39">
        <v>6.3083281074857602</v>
      </c>
      <c r="L3945" s="39">
        <v>6.4346332311946597</v>
      </c>
      <c r="M3945" s="39">
        <v>6.3609067655385303</v>
      </c>
      <c r="N3945" s="39">
        <v>6.5317292250783998</v>
      </c>
      <c r="O3945" s="39">
        <v>6.6673812458257897</v>
      </c>
      <c r="P3945" s="39">
        <v>6.4233563042658401</v>
      </c>
      <c r="Q3945" s="39">
        <v>5.9051655441109796</v>
      </c>
      <c r="R3945" s="39">
        <v>5.93999051475474</v>
      </c>
      <c r="S3945" s="39">
        <v>6.1379583928000301</v>
      </c>
      <c r="T3945" s="39">
        <v>6.2067721419026904</v>
      </c>
      <c r="U3945" s="39">
        <v>6.3179063922592196</v>
      </c>
      <c r="V3945" s="39">
        <v>6.2831902412106597</v>
      </c>
    </row>
    <row r="3946" spans="1:22" x14ac:dyDescent="0.25">
      <c r="A3946" s="39" t="s">
        <v>13205</v>
      </c>
      <c r="B3946" s="57" t="s">
        <v>1226</v>
      </c>
      <c r="C3946" s="39">
        <v>19646451</v>
      </c>
      <c r="D3946" s="39">
        <v>19648707</v>
      </c>
      <c r="E3946" s="57" t="s">
        <v>108</v>
      </c>
      <c r="F3946" s="57">
        <v>2257</v>
      </c>
      <c r="G3946" s="39" t="s">
        <v>2721</v>
      </c>
      <c r="H3946" s="57" t="s">
        <v>1619</v>
      </c>
      <c r="I3946" s="39">
        <v>2.5045034467442302</v>
      </c>
      <c r="J3946" s="39">
        <v>1.4464097562385301</v>
      </c>
      <c r="K3946" s="39">
        <v>4.1476893041758496</v>
      </c>
      <c r="L3946" s="39">
        <v>4.0576928671683499</v>
      </c>
      <c r="M3946" s="39">
        <v>3.8451287046767102</v>
      </c>
      <c r="N3946" s="39">
        <v>3.7625189096745499</v>
      </c>
      <c r="O3946" s="39">
        <v>3.56780096310449</v>
      </c>
      <c r="P3946" s="39">
        <v>3.31861908863304</v>
      </c>
      <c r="Q3946" s="39">
        <v>2.0121717436885498</v>
      </c>
      <c r="R3946" s="39">
        <v>1.87799154790251</v>
      </c>
      <c r="S3946" s="39">
        <v>1.39047509327564</v>
      </c>
      <c r="T3946" s="39">
        <v>1.87421465653304</v>
      </c>
      <c r="U3946" s="39">
        <v>2.2630734782953801</v>
      </c>
      <c r="V3946" s="39">
        <v>1.9373255578883799</v>
      </c>
    </row>
    <row r="3947" spans="1:22" x14ac:dyDescent="0.25">
      <c r="A3947" s="39" t="s">
        <v>13206</v>
      </c>
      <c r="B3947" s="57" t="s">
        <v>1226</v>
      </c>
      <c r="C3947" s="39">
        <v>19658829</v>
      </c>
      <c r="D3947" s="39">
        <v>19660715</v>
      </c>
      <c r="E3947" s="57" t="s">
        <v>108</v>
      </c>
      <c r="F3947" s="57">
        <v>1887</v>
      </c>
      <c r="G3947" s="39" t="s">
        <v>2106</v>
      </c>
      <c r="H3947" s="57" t="s">
        <v>1619</v>
      </c>
      <c r="I3947" s="39">
        <v>0</v>
      </c>
      <c r="J3947" s="39">
        <v>0</v>
      </c>
      <c r="K3947" s="39">
        <v>0</v>
      </c>
      <c r="L3947" s="39">
        <v>0</v>
      </c>
      <c r="M3947" s="39">
        <v>0</v>
      </c>
      <c r="N3947" s="39">
        <v>0</v>
      </c>
      <c r="O3947" s="39">
        <v>0</v>
      </c>
      <c r="P3947" s="39">
        <v>0</v>
      </c>
      <c r="Q3947" s="39">
        <v>0</v>
      </c>
      <c r="R3947" s="39">
        <v>0</v>
      </c>
      <c r="S3947" s="39">
        <v>0</v>
      </c>
      <c r="T3947" s="39">
        <v>0</v>
      </c>
      <c r="U3947" s="39">
        <v>0</v>
      </c>
      <c r="V3947" s="39">
        <v>0</v>
      </c>
    </row>
    <row r="3948" spans="1:22" x14ac:dyDescent="0.25">
      <c r="A3948" s="39" t="s">
        <v>13207</v>
      </c>
      <c r="B3948" s="57" t="s">
        <v>1226</v>
      </c>
      <c r="C3948" s="39">
        <v>24457564</v>
      </c>
      <c r="D3948" s="39">
        <v>24458221</v>
      </c>
      <c r="E3948" s="57" t="s">
        <v>108</v>
      </c>
      <c r="F3948" s="57">
        <v>658</v>
      </c>
      <c r="G3948" s="39" t="s">
        <v>108</v>
      </c>
      <c r="H3948" s="57" t="s">
        <v>1620</v>
      </c>
      <c r="I3948" s="39">
        <v>0</v>
      </c>
      <c r="J3948" s="39">
        <v>0</v>
      </c>
      <c r="K3948" s="39">
        <v>0</v>
      </c>
      <c r="L3948" s="39">
        <v>0</v>
      </c>
      <c r="M3948" s="39">
        <v>0</v>
      </c>
      <c r="N3948" s="39">
        <v>0</v>
      </c>
      <c r="O3948" s="39">
        <v>0</v>
      </c>
      <c r="P3948" s="39">
        <v>0</v>
      </c>
      <c r="Q3948" s="39">
        <v>0</v>
      </c>
      <c r="R3948" s="39">
        <v>0</v>
      </c>
      <c r="S3948" s="39">
        <v>0</v>
      </c>
      <c r="T3948" s="39">
        <v>0</v>
      </c>
      <c r="U3948" s="39">
        <v>0</v>
      </c>
      <c r="V3948" s="39">
        <v>0</v>
      </c>
    </row>
    <row r="3949" spans="1:22" x14ac:dyDescent="0.25">
      <c r="A3949" s="39" t="s">
        <v>13208</v>
      </c>
      <c r="B3949" s="57" t="s">
        <v>1226</v>
      </c>
      <c r="C3949" s="39">
        <v>24464992</v>
      </c>
      <c r="D3949" s="39">
        <v>24466526</v>
      </c>
      <c r="E3949" s="57" t="s">
        <v>108</v>
      </c>
      <c r="F3949" s="57">
        <v>1535</v>
      </c>
      <c r="G3949" s="39" t="s">
        <v>2235</v>
      </c>
      <c r="H3949" s="57" t="s">
        <v>1620</v>
      </c>
      <c r="I3949" s="39">
        <v>4.2482767552311804</v>
      </c>
      <c r="J3949" s="39">
        <v>3.3132052119182398</v>
      </c>
      <c r="K3949" s="39">
        <v>6.0957303602460398</v>
      </c>
      <c r="L3949" s="39">
        <v>5.9595499327022798</v>
      </c>
      <c r="M3949" s="39">
        <v>6.03968895255134</v>
      </c>
      <c r="N3949" s="39">
        <v>6.5788828754892901</v>
      </c>
      <c r="O3949" s="39">
        <v>6.1970397247728597</v>
      </c>
      <c r="P3949" s="39">
        <v>6.3961372208594902</v>
      </c>
      <c r="Q3949" s="39">
        <v>5.7505448727874597</v>
      </c>
      <c r="R3949" s="39">
        <v>4.6435041292316104</v>
      </c>
      <c r="S3949" s="39">
        <v>5.1656547224627403</v>
      </c>
      <c r="T3949" s="39">
        <v>4.7746974647984004</v>
      </c>
      <c r="U3949" s="39">
        <v>5.1237199902981096</v>
      </c>
      <c r="V3949" s="39">
        <v>4.4772498949859996</v>
      </c>
    </row>
    <row r="3950" spans="1:22" x14ac:dyDescent="0.25">
      <c r="A3950" s="39" t="s">
        <v>13209</v>
      </c>
      <c r="B3950" s="57" t="s">
        <v>1226</v>
      </c>
      <c r="C3950" s="39">
        <v>24473847</v>
      </c>
      <c r="D3950" s="39">
        <v>24475043</v>
      </c>
      <c r="E3950" s="57" t="s">
        <v>1698</v>
      </c>
      <c r="F3950" s="57">
        <v>1197</v>
      </c>
      <c r="G3950" s="39" t="s">
        <v>108</v>
      </c>
      <c r="H3950" s="57" t="s">
        <v>1620</v>
      </c>
      <c r="I3950" s="39">
        <v>0</v>
      </c>
      <c r="J3950" s="39">
        <v>0</v>
      </c>
      <c r="K3950" s="39">
        <v>0</v>
      </c>
      <c r="L3950" s="39">
        <v>0</v>
      </c>
      <c r="M3950" s="39">
        <v>0</v>
      </c>
      <c r="N3950" s="39">
        <v>0</v>
      </c>
      <c r="O3950" s="39">
        <v>0</v>
      </c>
      <c r="P3950" s="39">
        <v>0</v>
      </c>
      <c r="Q3950" s="39">
        <v>0</v>
      </c>
      <c r="R3950" s="39">
        <v>0</v>
      </c>
      <c r="S3950" s="39">
        <v>0</v>
      </c>
      <c r="T3950" s="39">
        <v>0</v>
      </c>
      <c r="U3950" s="39">
        <v>0</v>
      </c>
      <c r="V3950" s="39">
        <v>0</v>
      </c>
    </row>
    <row r="3951" spans="1:22" x14ac:dyDescent="0.25">
      <c r="A3951" s="39" t="s">
        <v>13210</v>
      </c>
      <c r="B3951" s="57" t="s">
        <v>1226</v>
      </c>
      <c r="C3951" s="39">
        <v>24476379</v>
      </c>
      <c r="D3951" s="39">
        <v>24484407</v>
      </c>
      <c r="E3951" s="57" t="s">
        <v>108</v>
      </c>
      <c r="F3951" s="57">
        <v>8029</v>
      </c>
      <c r="G3951" s="39" t="s">
        <v>4742</v>
      </c>
      <c r="H3951" s="57" t="s">
        <v>1620</v>
      </c>
      <c r="I3951" s="39">
        <v>2.1950978195114101E-2</v>
      </c>
      <c r="J3951" s="39">
        <v>2.83474976085464E-2</v>
      </c>
      <c r="K3951" s="39">
        <v>0</v>
      </c>
      <c r="L3951" s="39">
        <v>0</v>
      </c>
      <c r="M3951" s="39">
        <v>0</v>
      </c>
      <c r="N3951" s="39">
        <v>0</v>
      </c>
      <c r="O3951" s="39">
        <v>0</v>
      </c>
      <c r="P3951" s="39">
        <v>0</v>
      </c>
      <c r="Q3951" s="39">
        <v>0</v>
      </c>
      <c r="R3951" s="39">
        <v>0.117474034114846</v>
      </c>
      <c r="S3951" s="39">
        <v>4.6463540113298299E-2</v>
      </c>
      <c r="T3951" s="39">
        <v>2.8941658879860201E-2</v>
      </c>
      <c r="U3951" s="39">
        <v>0</v>
      </c>
      <c r="V3951" s="39">
        <v>7.2553944140142199E-2</v>
      </c>
    </row>
    <row r="3952" spans="1:22" x14ac:dyDescent="0.25">
      <c r="A3952" s="39" t="s">
        <v>5992</v>
      </c>
      <c r="B3952" s="57" t="s">
        <v>1226</v>
      </c>
      <c r="C3952" s="39">
        <v>24502462</v>
      </c>
      <c r="D3952" s="39">
        <v>24506382</v>
      </c>
      <c r="E3952" s="57" t="s">
        <v>108</v>
      </c>
      <c r="F3952" s="57">
        <v>3921</v>
      </c>
      <c r="G3952" s="39" t="s">
        <v>2211</v>
      </c>
      <c r="H3952" s="57" t="s">
        <v>1620</v>
      </c>
      <c r="I3952" s="39">
        <v>0</v>
      </c>
      <c r="J3952" s="39">
        <v>0</v>
      </c>
      <c r="K3952" s="39">
        <v>0</v>
      </c>
      <c r="L3952" s="39">
        <v>0</v>
      </c>
      <c r="M3952" s="39">
        <v>0</v>
      </c>
      <c r="N3952" s="39">
        <v>0</v>
      </c>
      <c r="O3952" s="39">
        <v>0</v>
      </c>
      <c r="P3952" s="39">
        <v>0</v>
      </c>
      <c r="Q3952" s="39">
        <v>0</v>
      </c>
      <c r="R3952" s="39">
        <v>0</v>
      </c>
      <c r="S3952" s="39">
        <v>0</v>
      </c>
      <c r="T3952" s="39">
        <v>0</v>
      </c>
      <c r="U3952" s="39">
        <v>0</v>
      </c>
      <c r="V3952" s="39">
        <v>0</v>
      </c>
    </row>
    <row r="3953" spans="1:22" x14ac:dyDescent="0.25">
      <c r="A3953" s="39" t="s">
        <v>5993</v>
      </c>
      <c r="B3953" s="57" t="s">
        <v>1226</v>
      </c>
      <c r="C3953" s="39">
        <v>24507487</v>
      </c>
      <c r="D3953" s="39">
        <v>24511320</v>
      </c>
      <c r="E3953" s="57" t="s">
        <v>108</v>
      </c>
      <c r="F3953" s="57">
        <v>3834</v>
      </c>
      <c r="G3953" s="39" t="s">
        <v>5994</v>
      </c>
      <c r="H3953" s="57" t="s">
        <v>1620</v>
      </c>
      <c r="I3953" s="39">
        <v>4.3935397606100599</v>
      </c>
      <c r="J3953" s="39">
        <v>4.9481569449177796</v>
      </c>
      <c r="K3953" s="39">
        <v>3.8709170304112601</v>
      </c>
      <c r="L3953" s="39">
        <v>4.17457420117361</v>
      </c>
      <c r="M3953" s="39">
        <v>4.0494652316231496</v>
      </c>
      <c r="N3953" s="39">
        <v>4.0336960965812896</v>
      </c>
      <c r="O3953" s="39">
        <v>4.2893106924629896</v>
      </c>
      <c r="P3953" s="39">
        <v>4.0742742167075701</v>
      </c>
      <c r="Q3953" s="39">
        <v>4.0676903391044901</v>
      </c>
      <c r="R3953" s="39">
        <v>4.0486634196366902</v>
      </c>
      <c r="S3953" s="39">
        <v>4.1683853054147502</v>
      </c>
      <c r="T3953" s="39">
        <v>4.1396577600236997</v>
      </c>
      <c r="U3953" s="39">
        <v>3.9904466518877899</v>
      </c>
      <c r="V3953" s="39">
        <v>4.41928268927294</v>
      </c>
    </row>
    <row r="3954" spans="1:22" x14ac:dyDescent="0.25">
      <c r="A3954" s="39" t="s">
        <v>5995</v>
      </c>
      <c r="B3954" s="57" t="s">
        <v>1226</v>
      </c>
      <c r="C3954" s="39">
        <v>24530660</v>
      </c>
      <c r="D3954" s="39">
        <v>24533112</v>
      </c>
      <c r="E3954" s="57" t="s">
        <v>108</v>
      </c>
      <c r="F3954" s="57">
        <v>2453</v>
      </c>
      <c r="G3954" s="39" t="s">
        <v>3138</v>
      </c>
      <c r="H3954" s="57" t="s">
        <v>1620</v>
      </c>
      <c r="I3954" s="39">
        <v>0</v>
      </c>
      <c r="J3954" s="39">
        <v>0</v>
      </c>
      <c r="K3954" s="39">
        <v>0</v>
      </c>
      <c r="L3954" s="39">
        <v>0</v>
      </c>
      <c r="M3954" s="39">
        <v>0</v>
      </c>
      <c r="N3954" s="39">
        <v>0</v>
      </c>
      <c r="O3954" s="39">
        <v>0</v>
      </c>
      <c r="P3954" s="39">
        <v>0</v>
      </c>
      <c r="Q3954" s="39">
        <v>0</v>
      </c>
      <c r="R3954" s="39">
        <v>0</v>
      </c>
      <c r="S3954" s="39">
        <v>0</v>
      </c>
      <c r="T3954" s="39">
        <v>0</v>
      </c>
      <c r="U3954" s="39">
        <v>0</v>
      </c>
      <c r="V3954" s="39">
        <v>0</v>
      </c>
    </row>
    <row r="3955" spans="1:22" x14ac:dyDescent="0.25">
      <c r="A3955" s="39" t="s">
        <v>5996</v>
      </c>
      <c r="B3955" s="57" t="s">
        <v>1226</v>
      </c>
      <c r="C3955" s="39">
        <v>24556025</v>
      </c>
      <c r="D3955" s="39">
        <v>24560144</v>
      </c>
      <c r="E3955" s="57" t="s">
        <v>108</v>
      </c>
      <c r="F3955" s="57">
        <v>4120</v>
      </c>
      <c r="G3955" s="39" t="s">
        <v>108</v>
      </c>
      <c r="H3955" s="57" t="s">
        <v>1620</v>
      </c>
      <c r="I3955" s="39">
        <v>0</v>
      </c>
      <c r="J3955" s="39">
        <v>0</v>
      </c>
      <c r="K3955" s="39">
        <v>0</v>
      </c>
      <c r="L3955" s="39">
        <v>0</v>
      </c>
      <c r="M3955" s="39">
        <v>0</v>
      </c>
      <c r="N3955" s="39">
        <v>0</v>
      </c>
      <c r="O3955" s="39">
        <v>0</v>
      </c>
      <c r="P3955" s="39">
        <v>0</v>
      </c>
      <c r="Q3955" s="39">
        <v>0</v>
      </c>
      <c r="R3955" s="39">
        <v>0</v>
      </c>
      <c r="S3955" s="39">
        <v>0</v>
      </c>
      <c r="T3955" s="39">
        <v>0</v>
      </c>
      <c r="U3955" s="39">
        <v>0</v>
      </c>
      <c r="V3955" s="39">
        <v>0</v>
      </c>
    </row>
    <row r="3956" spans="1:22" x14ac:dyDescent="0.25">
      <c r="A3956" s="39" t="s">
        <v>5997</v>
      </c>
      <c r="B3956" s="57" t="s">
        <v>1226</v>
      </c>
      <c r="C3956" s="39">
        <v>24565093</v>
      </c>
      <c r="D3956" s="39">
        <v>24565845</v>
      </c>
      <c r="E3956" s="57" t="s">
        <v>1698</v>
      </c>
      <c r="F3956" s="57">
        <v>753</v>
      </c>
      <c r="G3956" s="39" t="s">
        <v>108</v>
      </c>
      <c r="H3956" s="57" t="s">
        <v>1620</v>
      </c>
      <c r="I3956" s="39">
        <v>0</v>
      </c>
      <c r="J3956" s="39">
        <v>0</v>
      </c>
      <c r="K3956" s="39">
        <v>0</v>
      </c>
      <c r="L3956" s="39">
        <v>0</v>
      </c>
      <c r="M3956" s="39">
        <v>0</v>
      </c>
      <c r="N3956" s="39">
        <v>0</v>
      </c>
      <c r="O3956" s="39">
        <v>0</v>
      </c>
      <c r="P3956" s="39">
        <v>0</v>
      </c>
      <c r="Q3956" s="39">
        <v>0</v>
      </c>
      <c r="R3956" s="39">
        <v>0</v>
      </c>
      <c r="S3956" s="39">
        <v>0</v>
      </c>
      <c r="T3956" s="39">
        <v>0</v>
      </c>
      <c r="U3956" s="39">
        <v>0</v>
      </c>
      <c r="V3956" s="39">
        <v>0</v>
      </c>
    </row>
    <row r="3957" spans="1:22" x14ac:dyDescent="0.25">
      <c r="A3957" s="39" t="s">
        <v>5998</v>
      </c>
      <c r="B3957" s="57" t="s">
        <v>1226</v>
      </c>
      <c r="C3957" s="39">
        <v>24582988</v>
      </c>
      <c r="D3957" s="39">
        <v>24583351</v>
      </c>
      <c r="E3957" s="57" t="s">
        <v>1698</v>
      </c>
      <c r="F3957" s="57">
        <v>364</v>
      </c>
      <c r="G3957" s="39" t="s">
        <v>108</v>
      </c>
      <c r="H3957" s="57" t="s">
        <v>1620</v>
      </c>
      <c r="I3957" s="39">
        <v>0</v>
      </c>
      <c r="J3957" s="39">
        <v>0</v>
      </c>
      <c r="K3957" s="39">
        <v>0</v>
      </c>
      <c r="L3957" s="39">
        <v>0</v>
      </c>
      <c r="M3957" s="39">
        <v>0</v>
      </c>
      <c r="N3957" s="39">
        <v>0</v>
      </c>
      <c r="O3957" s="39">
        <v>0</v>
      </c>
      <c r="P3957" s="39">
        <v>0</v>
      </c>
      <c r="Q3957" s="39">
        <v>0</v>
      </c>
      <c r="R3957" s="39">
        <v>0</v>
      </c>
      <c r="S3957" s="39">
        <v>0</v>
      </c>
      <c r="T3957" s="39">
        <v>0</v>
      </c>
      <c r="U3957" s="39">
        <v>0</v>
      </c>
      <c r="V3957" s="39">
        <v>0</v>
      </c>
    </row>
    <row r="3958" spans="1:22" x14ac:dyDescent="0.25">
      <c r="A3958" s="39" t="s">
        <v>5999</v>
      </c>
      <c r="B3958" s="57" t="s">
        <v>1226</v>
      </c>
      <c r="C3958" s="39">
        <v>24586017</v>
      </c>
      <c r="D3958" s="39">
        <v>24594791</v>
      </c>
      <c r="E3958" s="57" t="s">
        <v>108</v>
      </c>
      <c r="F3958" s="57">
        <v>8775</v>
      </c>
      <c r="G3958" s="39" t="s">
        <v>2177</v>
      </c>
      <c r="H3958" s="57" t="s">
        <v>1620</v>
      </c>
      <c r="I3958" s="39">
        <v>0</v>
      </c>
      <c r="J3958" s="39">
        <v>0</v>
      </c>
      <c r="K3958" s="39">
        <v>0</v>
      </c>
      <c r="L3958" s="39">
        <v>0</v>
      </c>
      <c r="M3958" s="39">
        <v>0</v>
      </c>
      <c r="N3958" s="39">
        <v>0</v>
      </c>
      <c r="O3958" s="39">
        <v>0</v>
      </c>
      <c r="P3958" s="39">
        <v>0</v>
      </c>
      <c r="Q3958" s="39">
        <v>0</v>
      </c>
      <c r="R3958" s="39">
        <v>0</v>
      </c>
      <c r="S3958" s="39">
        <v>0</v>
      </c>
      <c r="T3958" s="39">
        <v>0</v>
      </c>
      <c r="U3958" s="39">
        <v>0</v>
      </c>
      <c r="V3958" s="39">
        <v>0</v>
      </c>
    </row>
    <row r="3959" spans="1:22" x14ac:dyDescent="0.25">
      <c r="A3959" s="39" t="s">
        <v>6000</v>
      </c>
      <c r="B3959" s="57" t="s">
        <v>1226</v>
      </c>
      <c r="C3959" s="39">
        <v>24622545</v>
      </c>
      <c r="D3959" s="39">
        <v>24624052</v>
      </c>
      <c r="E3959" s="57" t="s">
        <v>1698</v>
      </c>
      <c r="F3959" s="57">
        <v>1508</v>
      </c>
      <c r="G3959" s="39" t="s">
        <v>6001</v>
      </c>
      <c r="H3959" s="57" t="s">
        <v>1620</v>
      </c>
      <c r="I3959" s="39">
        <v>1.2736352390603001</v>
      </c>
      <c r="J3959" s="39">
        <v>1.2470282064049101</v>
      </c>
      <c r="K3959" s="39">
        <v>1.25066451750328</v>
      </c>
      <c r="L3959" s="39">
        <v>1.76768021995241</v>
      </c>
      <c r="M3959" s="39">
        <v>1.23255638784201</v>
      </c>
      <c r="N3959" s="39">
        <v>1.08491465976794</v>
      </c>
      <c r="O3959" s="39">
        <v>0.98275378227290799</v>
      </c>
      <c r="P3959" s="39">
        <v>0.93517683868762902</v>
      </c>
      <c r="Q3959" s="39">
        <v>2.1323201944995098</v>
      </c>
      <c r="R3959" s="39">
        <v>1.70028878214926</v>
      </c>
      <c r="S3959" s="39">
        <v>1.71923602066406</v>
      </c>
      <c r="T3959" s="39">
        <v>2.5310245638071001</v>
      </c>
      <c r="U3959" s="39">
        <v>1.89573303870579</v>
      </c>
      <c r="V3959" s="39">
        <v>2.2222450528165401</v>
      </c>
    </row>
    <row r="3960" spans="1:22" x14ac:dyDescent="0.25">
      <c r="A3960" s="39" t="s">
        <v>6002</v>
      </c>
      <c r="B3960" s="57" t="s">
        <v>1226</v>
      </c>
      <c r="C3960" s="39">
        <v>24641638</v>
      </c>
      <c r="D3960" s="39">
        <v>24642955</v>
      </c>
      <c r="E3960" s="57" t="s">
        <v>1698</v>
      </c>
      <c r="F3960" s="57">
        <v>1318</v>
      </c>
      <c r="G3960" s="39" t="s">
        <v>108</v>
      </c>
      <c r="H3960" s="57" t="s">
        <v>1620</v>
      </c>
      <c r="I3960" s="39">
        <v>0</v>
      </c>
      <c r="J3960" s="39">
        <v>0</v>
      </c>
      <c r="K3960" s="39">
        <v>0</v>
      </c>
      <c r="L3960" s="39">
        <v>0</v>
      </c>
      <c r="M3960" s="39">
        <v>0</v>
      </c>
      <c r="N3960" s="39">
        <v>0</v>
      </c>
      <c r="O3960" s="39">
        <v>0</v>
      </c>
      <c r="P3960" s="39">
        <v>0</v>
      </c>
      <c r="Q3960" s="39">
        <v>0</v>
      </c>
      <c r="R3960" s="39">
        <v>0</v>
      </c>
      <c r="S3960" s="39">
        <v>0</v>
      </c>
      <c r="T3960" s="39">
        <v>0</v>
      </c>
      <c r="U3960" s="39">
        <v>0</v>
      </c>
      <c r="V3960" s="39">
        <v>0</v>
      </c>
    </row>
    <row r="3961" spans="1:22" x14ac:dyDescent="0.25">
      <c r="A3961" s="39" t="s">
        <v>6003</v>
      </c>
      <c r="B3961" s="57" t="s">
        <v>1226</v>
      </c>
      <c r="C3961" s="39">
        <v>24644320</v>
      </c>
      <c r="D3961" s="39">
        <v>24644664</v>
      </c>
      <c r="E3961" s="57" t="s">
        <v>108</v>
      </c>
      <c r="F3961" s="57">
        <v>345</v>
      </c>
      <c r="G3961" s="39" t="s">
        <v>2028</v>
      </c>
      <c r="H3961" s="57" t="s">
        <v>1620</v>
      </c>
      <c r="I3961" s="39">
        <v>0</v>
      </c>
      <c r="J3961" s="39">
        <v>0</v>
      </c>
      <c r="K3961" s="39">
        <v>0</v>
      </c>
      <c r="L3961" s="39">
        <v>0</v>
      </c>
      <c r="M3961" s="39">
        <v>0</v>
      </c>
      <c r="N3961" s="39">
        <v>0</v>
      </c>
      <c r="O3961" s="39">
        <v>0</v>
      </c>
      <c r="P3961" s="39">
        <v>0</v>
      </c>
      <c r="Q3961" s="39">
        <v>0</v>
      </c>
      <c r="R3961" s="39">
        <v>0</v>
      </c>
      <c r="S3961" s="39">
        <v>0</v>
      </c>
      <c r="T3961" s="39">
        <v>0</v>
      </c>
      <c r="U3961" s="39">
        <v>0</v>
      </c>
      <c r="V3961" s="39">
        <v>0</v>
      </c>
    </row>
    <row r="3962" spans="1:22" x14ac:dyDescent="0.25">
      <c r="A3962" s="39" t="s">
        <v>6004</v>
      </c>
      <c r="B3962" s="57" t="s">
        <v>1226</v>
      </c>
      <c r="C3962" s="39">
        <v>24654296</v>
      </c>
      <c r="D3962" s="39">
        <v>24663660</v>
      </c>
      <c r="E3962" s="57" t="s">
        <v>108</v>
      </c>
      <c r="F3962" s="57">
        <v>9365</v>
      </c>
      <c r="G3962" s="39" t="s">
        <v>6005</v>
      </c>
      <c r="H3962" s="57" t="s">
        <v>1620</v>
      </c>
      <c r="I3962" s="39">
        <v>3.9399787649407099</v>
      </c>
      <c r="J3962" s="39">
        <v>3.92840822583906</v>
      </c>
      <c r="K3962" s="39">
        <v>3.4610832144960799</v>
      </c>
      <c r="L3962" s="39">
        <v>3.3024755233241501</v>
      </c>
      <c r="M3962" s="39">
        <v>3.6398919932140501</v>
      </c>
      <c r="N3962" s="39">
        <v>3.52973350781593</v>
      </c>
      <c r="O3962" s="39">
        <v>3.5209250611274698</v>
      </c>
      <c r="P3962" s="39">
        <v>3.7700890126534099</v>
      </c>
      <c r="Q3962" s="39">
        <v>4.1604604010502904</v>
      </c>
      <c r="R3962" s="39">
        <v>4.0144624198195098</v>
      </c>
      <c r="S3962" s="39">
        <v>4.0687653823296497</v>
      </c>
      <c r="T3962" s="39">
        <v>3.6671768433984799</v>
      </c>
      <c r="U3962" s="39">
        <v>3.6449868195378001</v>
      </c>
      <c r="V3962" s="39">
        <v>4.1307085195529902</v>
      </c>
    </row>
    <row r="3963" spans="1:22" x14ac:dyDescent="0.25">
      <c r="A3963" s="39" t="s">
        <v>6006</v>
      </c>
      <c r="B3963" s="57" t="s">
        <v>1226</v>
      </c>
      <c r="C3963" s="39">
        <v>24664391</v>
      </c>
      <c r="D3963" s="39">
        <v>24665750</v>
      </c>
      <c r="E3963" s="57" t="s">
        <v>108</v>
      </c>
      <c r="F3963" s="57">
        <v>1360</v>
      </c>
      <c r="G3963" s="39" t="s">
        <v>1786</v>
      </c>
      <c r="H3963" s="57" t="s">
        <v>1620</v>
      </c>
      <c r="I3963" s="39">
        <v>0</v>
      </c>
      <c r="J3963" s="39">
        <v>0</v>
      </c>
      <c r="K3963" s="39">
        <v>0</v>
      </c>
      <c r="L3963" s="39">
        <v>0</v>
      </c>
      <c r="M3963" s="39">
        <v>0</v>
      </c>
      <c r="N3963" s="39">
        <v>0</v>
      </c>
      <c r="O3963" s="39">
        <v>0</v>
      </c>
      <c r="P3963" s="39">
        <v>0</v>
      </c>
      <c r="Q3963" s="39">
        <v>0</v>
      </c>
      <c r="R3963" s="39">
        <v>0</v>
      </c>
      <c r="S3963" s="39">
        <v>0</v>
      </c>
      <c r="T3963" s="39">
        <v>0</v>
      </c>
      <c r="U3963" s="39">
        <v>0</v>
      </c>
      <c r="V3963" s="39">
        <v>0</v>
      </c>
    </row>
    <row r="3964" spans="1:22" x14ac:dyDescent="0.25">
      <c r="A3964" s="39" t="s">
        <v>13211</v>
      </c>
      <c r="B3964" s="57" t="s">
        <v>1226</v>
      </c>
      <c r="C3964" s="39">
        <v>24670968</v>
      </c>
      <c r="D3964" s="39">
        <v>24671862</v>
      </c>
      <c r="E3964" s="57" t="s">
        <v>1698</v>
      </c>
      <c r="F3964" s="57">
        <v>895</v>
      </c>
      <c r="G3964" s="39" t="s">
        <v>13212</v>
      </c>
      <c r="H3964" s="57" t="s">
        <v>1620</v>
      </c>
      <c r="I3964" s="39">
        <v>0</v>
      </c>
      <c r="J3964" s="39">
        <v>0</v>
      </c>
      <c r="K3964" s="39">
        <v>0</v>
      </c>
      <c r="L3964" s="39">
        <v>0</v>
      </c>
      <c r="M3964" s="39">
        <v>0</v>
      </c>
      <c r="N3964" s="39">
        <v>0</v>
      </c>
      <c r="O3964" s="39">
        <v>0</v>
      </c>
      <c r="P3964" s="39">
        <v>0</v>
      </c>
      <c r="Q3964" s="39">
        <v>0</v>
      </c>
      <c r="R3964" s="39">
        <v>0</v>
      </c>
      <c r="S3964" s="39">
        <v>0</v>
      </c>
      <c r="T3964" s="39">
        <v>0</v>
      </c>
      <c r="U3964" s="39">
        <v>0</v>
      </c>
      <c r="V3964" s="39">
        <v>0</v>
      </c>
    </row>
    <row r="3965" spans="1:22" x14ac:dyDescent="0.25">
      <c r="A3965" s="39" t="s">
        <v>13213</v>
      </c>
      <c r="B3965" s="57" t="s">
        <v>1226</v>
      </c>
      <c r="C3965" s="39">
        <v>24671890</v>
      </c>
      <c r="D3965" s="39">
        <v>24672924</v>
      </c>
      <c r="E3965" s="57" t="s">
        <v>1698</v>
      </c>
      <c r="F3965" s="57">
        <v>1035</v>
      </c>
      <c r="G3965" s="39" t="s">
        <v>8061</v>
      </c>
      <c r="H3965" s="57" t="s">
        <v>1620</v>
      </c>
      <c r="I3965" s="39">
        <v>0</v>
      </c>
      <c r="J3965" s="39">
        <v>0</v>
      </c>
      <c r="K3965" s="39">
        <v>0</v>
      </c>
      <c r="L3965" s="39">
        <v>0</v>
      </c>
      <c r="M3965" s="39">
        <v>0</v>
      </c>
      <c r="N3965" s="39">
        <v>0</v>
      </c>
      <c r="O3965" s="39">
        <v>0</v>
      </c>
      <c r="P3965" s="39">
        <v>0</v>
      </c>
      <c r="Q3965" s="39">
        <v>0</v>
      </c>
      <c r="R3965" s="39">
        <v>0</v>
      </c>
      <c r="S3965" s="39">
        <v>0</v>
      </c>
      <c r="T3965" s="39">
        <v>0</v>
      </c>
      <c r="U3965" s="39">
        <v>0</v>
      </c>
      <c r="V3965" s="39">
        <v>0</v>
      </c>
    </row>
    <row r="3966" spans="1:22" x14ac:dyDescent="0.25">
      <c r="A3966" s="39" t="s">
        <v>13214</v>
      </c>
      <c r="B3966" s="57" t="s">
        <v>1226</v>
      </c>
      <c r="C3966" s="39">
        <v>24672971</v>
      </c>
      <c r="D3966" s="39">
        <v>24673621</v>
      </c>
      <c r="E3966" s="57" t="s">
        <v>1698</v>
      </c>
      <c r="F3966" s="57">
        <v>651</v>
      </c>
      <c r="G3966" s="39" t="s">
        <v>8061</v>
      </c>
      <c r="H3966" s="57" t="s">
        <v>1620</v>
      </c>
      <c r="I3966" s="39">
        <v>0.30726297008077702</v>
      </c>
      <c r="J3966" s="39">
        <v>0.32502828708686199</v>
      </c>
      <c r="K3966" s="39">
        <v>0.58344013541620698</v>
      </c>
      <c r="L3966" s="39">
        <v>0.42517460490697301</v>
      </c>
      <c r="M3966" s="39">
        <v>0.72825403241857301</v>
      </c>
      <c r="N3966" s="39">
        <v>0.72830715388681599</v>
      </c>
      <c r="O3966" s="39">
        <v>0.89852259551211799</v>
      </c>
      <c r="P3966" s="39">
        <v>0.73695895775375397</v>
      </c>
      <c r="Q3966" s="39">
        <v>0.91490047542198405</v>
      </c>
      <c r="R3966" s="39">
        <v>0.35300704937274602</v>
      </c>
      <c r="S3966" s="39">
        <v>1.4933194114733099</v>
      </c>
      <c r="T3966" s="39">
        <v>0.90789897549256804</v>
      </c>
      <c r="U3966" s="39">
        <v>1.3256396988166399</v>
      </c>
      <c r="V3966" s="39">
        <v>0.97095154818261198</v>
      </c>
    </row>
    <row r="3967" spans="1:22" x14ac:dyDescent="0.25">
      <c r="A3967" s="39" t="s">
        <v>13215</v>
      </c>
      <c r="B3967" s="57" t="s">
        <v>1226</v>
      </c>
      <c r="C3967" s="39">
        <v>24687636</v>
      </c>
      <c r="D3967" s="39">
        <v>24687938</v>
      </c>
      <c r="E3967" s="57" t="s">
        <v>1698</v>
      </c>
      <c r="F3967" s="57">
        <v>303</v>
      </c>
      <c r="G3967" s="39" t="s">
        <v>2616</v>
      </c>
      <c r="H3967" s="57" t="s">
        <v>1620</v>
      </c>
      <c r="I3967" s="39">
        <v>0</v>
      </c>
      <c r="J3967" s="39">
        <v>0</v>
      </c>
      <c r="K3967" s="39">
        <v>0</v>
      </c>
      <c r="L3967" s="39">
        <v>0</v>
      </c>
      <c r="M3967" s="39">
        <v>0</v>
      </c>
      <c r="N3967" s="39">
        <v>0</v>
      </c>
      <c r="O3967" s="39">
        <v>0</v>
      </c>
      <c r="P3967" s="39">
        <v>0</v>
      </c>
      <c r="Q3967" s="39">
        <v>0</v>
      </c>
      <c r="R3967" s="39">
        <v>0</v>
      </c>
      <c r="S3967" s="39">
        <v>0</v>
      </c>
      <c r="T3967" s="39">
        <v>0</v>
      </c>
      <c r="U3967" s="39">
        <v>0</v>
      </c>
      <c r="V3967" s="39">
        <v>0</v>
      </c>
    </row>
    <row r="3968" spans="1:22" x14ac:dyDescent="0.25">
      <c r="A3968" s="39" t="s">
        <v>13216</v>
      </c>
      <c r="B3968" s="57" t="s">
        <v>1226</v>
      </c>
      <c r="C3968" s="39">
        <v>24689728</v>
      </c>
      <c r="D3968" s="39">
        <v>24697564</v>
      </c>
      <c r="E3968" s="57" t="s">
        <v>108</v>
      </c>
      <c r="F3968" s="57">
        <v>7837</v>
      </c>
      <c r="G3968" s="39" t="s">
        <v>2077</v>
      </c>
      <c r="H3968" s="57" t="s">
        <v>1620</v>
      </c>
      <c r="I3968" s="39">
        <v>0</v>
      </c>
      <c r="J3968" s="39">
        <v>0</v>
      </c>
      <c r="K3968" s="39">
        <v>0</v>
      </c>
      <c r="L3968" s="39">
        <v>0</v>
      </c>
      <c r="M3968" s="39">
        <v>0</v>
      </c>
      <c r="N3968" s="39">
        <v>0</v>
      </c>
      <c r="O3968" s="39">
        <v>0</v>
      </c>
      <c r="P3968" s="39">
        <v>0</v>
      </c>
      <c r="Q3968" s="39">
        <v>0</v>
      </c>
      <c r="R3968" s="39">
        <v>0</v>
      </c>
      <c r="S3968" s="39">
        <v>0.30807191113265098</v>
      </c>
      <c r="T3968" s="39">
        <v>0</v>
      </c>
      <c r="U3968" s="39">
        <v>0</v>
      </c>
      <c r="V3968" s="39">
        <v>0</v>
      </c>
    </row>
    <row r="3969" spans="1:22" x14ac:dyDescent="0.25">
      <c r="A3969" s="39" t="s">
        <v>13217</v>
      </c>
      <c r="B3969" s="57" t="s">
        <v>1226</v>
      </c>
      <c r="C3969" s="39">
        <v>25554140</v>
      </c>
      <c r="D3969" s="39">
        <v>25556844</v>
      </c>
      <c r="E3969" s="57" t="s">
        <v>108</v>
      </c>
      <c r="F3969" s="57">
        <v>2705</v>
      </c>
      <c r="G3969" s="39" t="s">
        <v>13218</v>
      </c>
      <c r="H3969" s="57" t="s">
        <v>1621</v>
      </c>
      <c r="I3969" s="39">
        <v>3.7519885147528802</v>
      </c>
      <c r="J3969" s="39">
        <v>3.8149912650335698</v>
      </c>
      <c r="K3969" s="39">
        <v>3.22849549060698</v>
      </c>
      <c r="L3969" s="39">
        <v>3.0623894286031201</v>
      </c>
      <c r="M3969" s="39">
        <v>3.0626570956282602</v>
      </c>
      <c r="N3969" s="39">
        <v>2.8547517165510299</v>
      </c>
      <c r="O3969" s="39">
        <v>2.9695354890033299</v>
      </c>
      <c r="P3969" s="39">
        <v>2.86775021078103</v>
      </c>
      <c r="Q3969" s="39">
        <v>3.20487471403111</v>
      </c>
      <c r="R3969" s="39">
        <v>3.2030084708220898</v>
      </c>
      <c r="S3969" s="39">
        <v>3.0651828071798399</v>
      </c>
      <c r="T3969" s="39">
        <v>3.29285682630197</v>
      </c>
      <c r="U3969" s="39">
        <v>3.3827184308559901</v>
      </c>
      <c r="V3969" s="39">
        <v>3.49593814930375</v>
      </c>
    </row>
    <row r="3970" spans="1:22" x14ac:dyDescent="0.25">
      <c r="A3970" s="39" t="s">
        <v>13219</v>
      </c>
      <c r="B3970" s="57" t="s">
        <v>1226</v>
      </c>
      <c r="C3970" s="39">
        <v>25569467</v>
      </c>
      <c r="D3970" s="39">
        <v>25571854</v>
      </c>
      <c r="E3970" s="57" t="s">
        <v>1698</v>
      </c>
      <c r="F3970" s="57">
        <v>2388</v>
      </c>
      <c r="G3970" s="39" t="s">
        <v>3364</v>
      </c>
      <c r="H3970" s="57" t="s">
        <v>1621</v>
      </c>
      <c r="I3970" s="39">
        <v>0</v>
      </c>
      <c r="J3970" s="39">
        <v>0</v>
      </c>
      <c r="K3970" s="39">
        <v>0</v>
      </c>
      <c r="L3970" s="39">
        <v>0</v>
      </c>
      <c r="M3970" s="39">
        <v>0</v>
      </c>
      <c r="N3970" s="39">
        <v>0</v>
      </c>
      <c r="O3970" s="39">
        <v>0.15530625470928</v>
      </c>
      <c r="P3970" s="39">
        <v>0</v>
      </c>
      <c r="Q3970" s="39">
        <v>0</v>
      </c>
      <c r="R3970" s="39">
        <v>0.13855630691066501</v>
      </c>
      <c r="S3970" s="39">
        <v>0.13369042997848599</v>
      </c>
      <c r="T3970" s="39">
        <v>8.3779236312034502E-2</v>
      </c>
      <c r="U3970" s="39">
        <v>0</v>
      </c>
      <c r="V3970" s="39">
        <v>0.13956510397960101</v>
      </c>
    </row>
    <row r="3971" spans="1:22" x14ac:dyDescent="0.25">
      <c r="A3971" s="39" t="s">
        <v>6007</v>
      </c>
      <c r="B3971" s="57" t="s">
        <v>1226</v>
      </c>
      <c r="C3971" s="39">
        <v>25600250</v>
      </c>
      <c r="D3971" s="39">
        <v>25603833</v>
      </c>
      <c r="E3971" s="57" t="s">
        <v>108</v>
      </c>
      <c r="F3971" s="57">
        <v>3584</v>
      </c>
      <c r="G3971" s="39" t="s">
        <v>4294</v>
      </c>
      <c r="H3971" s="57" t="s">
        <v>1621</v>
      </c>
      <c r="I3971" s="39">
        <v>4.5166077409015504</v>
      </c>
      <c r="J3971" s="39">
        <v>4.8014484079212103</v>
      </c>
      <c r="K3971" s="39">
        <v>6.7778667896409202</v>
      </c>
      <c r="L3971" s="39">
        <v>6.6635865664773899</v>
      </c>
      <c r="M3971" s="39">
        <v>6.2737508493364196</v>
      </c>
      <c r="N3971" s="39">
        <v>6.2493960367850701</v>
      </c>
      <c r="O3971" s="39">
        <v>6.7563294763373802</v>
      </c>
      <c r="P3971" s="39">
        <v>6.1904272028398299</v>
      </c>
      <c r="Q3971" s="39">
        <v>4.3569114465875103</v>
      </c>
      <c r="R3971" s="39">
        <v>3.94497085922325</v>
      </c>
      <c r="S3971" s="39">
        <v>3.9032214884634402</v>
      </c>
      <c r="T3971" s="39">
        <v>4.5102467221212503</v>
      </c>
      <c r="U3971" s="39">
        <v>4.4173529690740301</v>
      </c>
      <c r="V3971" s="39">
        <v>3.9103872946267799</v>
      </c>
    </row>
    <row r="3972" spans="1:22" x14ac:dyDescent="0.25">
      <c r="A3972" s="39" t="s">
        <v>6008</v>
      </c>
      <c r="B3972" s="57" t="s">
        <v>1226</v>
      </c>
      <c r="C3972" s="39">
        <v>25607890</v>
      </c>
      <c r="D3972" s="39">
        <v>25608958</v>
      </c>
      <c r="E3972" s="57" t="s">
        <v>108</v>
      </c>
      <c r="F3972" s="57">
        <v>1069</v>
      </c>
      <c r="G3972" s="39" t="s">
        <v>6009</v>
      </c>
      <c r="H3972" s="57" t="s">
        <v>1621</v>
      </c>
      <c r="I3972" s="39">
        <v>3.5201707764949801</v>
      </c>
      <c r="J3972" s="39">
        <v>3.5945485495503502</v>
      </c>
      <c r="K3972" s="39">
        <v>3.72296869425251</v>
      </c>
      <c r="L3972" s="39">
        <v>3.2787326725766901</v>
      </c>
      <c r="M3972" s="39">
        <v>3.5365627282214001</v>
      </c>
      <c r="N3972" s="39">
        <v>3.8278799822748799</v>
      </c>
      <c r="O3972" s="39">
        <v>4.0708787306898504</v>
      </c>
      <c r="P3972" s="39">
        <v>3.24102100046907</v>
      </c>
      <c r="Q3972" s="39">
        <v>3.0707413712252198</v>
      </c>
      <c r="R3972" s="39">
        <v>3.7349046756645401</v>
      </c>
      <c r="S3972" s="39">
        <v>3.0211261171902701</v>
      </c>
      <c r="T3972" s="39">
        <v>4.0294352164192304</v>
      </c>
      <c r="U3972" s="39">
        <v>3.8515591677563799</v>
      </c>
      <c r="V3972" s="39">
        <v>3.8276869408561298</v>
      </c>
    </row>
    <row r="3973" spans="1:22" x14ac:dyDescent="0.25">
      <c r="A3973" s="39" t="s">
        <v>6010</v>
      </c>
      <c r="B3973" s="57" t="s">
        <v>1226</v>
      </c>
      <c r="C3973" s="39">
        <v>25610082</v>
      </c>
      <c r="D3973" s="39">
        <v>25611591</v>
      </c>
      <c r="E3973" s="57" t="s">
        <v>108</v>
      </c>
      <c r="F3973" s="57">
        <v>1510</v>
      </c>
      <c r="G3973" s="39" t="s">
        <v>1788</v>
      </c>
      <c r="H3973" s="57" t="s">
        <v>1621</v>
      </c>
      <c r="I3973" s="39">
        <v>3.56828753406243</v>
      </c>
      <c r="J3973" s="39">
        <v>4.3044088229531097</v>
      </c>
      <c r="K3973" s="39">
        <v>3.61716916115954</v>
      </c>
      <c r="L3973" s="39">
        <v>3.73929726816145</v>
      </c>
      <c r="M3973" s="39">
        <v>3.8897752892879001</v>
      </c>
      <c r="N3973" s="39">
        <v>4.02522374010913</v>
      </c>
      <c r="O3973" s="39">
        <v>4.0436594694108701</v>
      </c>
      <c r="P3973" s="39">
        <v>4.04348449760358</v>
      </c>
      <c r="Q3973" s="39">
        <v>3.69577115780567</v>
      </c>
      <c r="R3973" s="39">
        <v>3.7437411456001399</v>
      </c>
      <c r="S3973" s="39">
        <v>3.8906412439634401</v>
      </c>
      <c r="T3973" s="39">
        <v>3.8879248809108198</v>
      </c>
      <c r="U3973" s="39">
        <v>3.9351013868857301</v>
      </c>
      <c r="V3973" s="39">
        <v>4.1992168916597201</v>
      </c>
    </row>
    <row r="3974" spans="1:22" x14ac:dyDescent="0.25">
      <c r="A3974" s="39" t="s">
        <v>6011</v>
      </c>
      <c r="B3974" s="57" t="s">
        <v>1226</v>
      </c>
      <c r="C3974" s="39">
        <v>25616821</v>
      </c>
      <c r="D3974" s="39">
        <v>25618993</v>
      </c>
      <c r="E3974" s="57" t="s">
        <v>108</v>
      </c>
      <c r="F3974" s="57">
        <v>2173</v>
      </c>
      <c r="G3974" s="39" t="s">
        <v>3858</v>
      </c>
      <c r="H3974" s="57" t="s">
        <v>1621</v>
      </c>
      <c r="I3974" s="39">
        <v>0.28476285232785198</v>
      </c>
      <c r="J3974" s="39">
        <v>0.160736936207067</v>
      </c>
      <c r="K3974" s="39">
        <v>0</v>
      </c>
      <c r="L3974" s="39">
        <v>0.10109655587022599</v>
      </c>
      <c r="M3974" s="39">
        <v>0</v>
      </c>
      <c r="N3974" s="39">
        <v>0.49520906645474599</v>
      </c>
      <c r="O3974" s="39">
        <v>0</v>
      </c>
      <c r="P3974" s="39">
        <v>0.15333970812003</v>
      </c>
      <c r="Q3974" s="39">
        <v>0.55631463293557304</v>
      </c>
      <c r="R3974" s="39">
        <v>1.0269841461068401</v>
      </c>
      <c r="S3974" s="39">
        <v>0.82566760245048498</v>
      </c>
      <c r="T3974" s="39">
        <v>1.1988838486828</v>
      </c>
      <c r="U3974" s="39">
        <v>1.74018498017082</v>
      </c>
      <c r="V3974" s="39">
        <v>0.80762447474781995</v>
      </c>
    </row>
    <row r="3975" spans="1:22" x14ac:dyDescent="0.25">
      <c r="A3975" s="39" t="s">
        <v>6012</v>
      </c>
      <c r="B3975" s="57" t="s">
        <v>1226</v>
      </c>
      <c r="C3975" s="39">
        <v>25621095</v>
      </c>
      <c r="D3975" s="39">
        <v>25622140</v>
      </c>
      <c r="E3975" s="57" t="s">
        <v>1698</v>
      </c>
      <c r="F3975" s="57">
        <v>1046</v>
      </c>
      <c r="G3975" s="39" t="s">
        <v>1795</v>
      </c>
      <c r="H3975" s="57" t="s">
        <v>1621</v>
      </c>
      <c r="I3975" s="39">
        <v>0</v>
      </c>
      <c r="J3975" s="39">
        <v>0</v>
      </c>
      <c r="K3975" s="39">
        <v>0</v>
      </c>
      <c r="L3975" s="39">
        <v>0</v>
      </c>
      <c r="M3975" s="39">
        <v>0</v>
      </c>
      <c r="N3975" s="39">
        <v>0</v>
      </c>
      <c r="O3975" s="39">
        <v>0</v>
      </c>
      <c r="P3975" s="39">
        <v>0</v>
      </c>
      <c r="Q3975" s="39">
        <v>0</v>
      </c>
      <c r="R3975" s="39">
        <v>0</v>
      </c>
      <c r="S3975" s="39">
        <v>0</v>
      </c>
      <c r="T3975" s="39">
        <v>0</v>
      </c>
      <c r="U3975" s="39">
        <v>0</v>
      </c>
      <c r="V3975" s="39">
        <v>0</v>
      </c>
    </row>
    <row r="3976" spans="1:22" x14ac:dyDescent="0.25">
      <c r="A3976" s="39" t="s">
        <v>6013</v>
      </c>
      <c r="B3976" s="57" t="s">
        <v>1226</v>
      </c>
      <c r="C3976" s="39">
        <v>25646284</v>
      </c>
      <c r="D3976" s="39">
        <v>25646784</v>
      </c>
      <c r="E3976" s="57" t="s">
        <v>108</v>
      </c>
      <c r="F3976" s="57">
        <v>501</v>
      </c>
      <c r="G3976" s="39" t="s">
        <v>6014</v>
      </c>
      <c r="H3976" s="57" t="s">
        <v>1621</v>
      </c>
      <c r="I3976" s="39">
        <v>6.7761303143848002</v>
      </c>
      <c r="J3976" s="39">
        <v>6.3340908974575898</v>
      </c>
      <c r="K3976" s="39">
        <v>8.2743641747042904</v>
      </c>
      <c r="L3976" s="39">
        <v>8.3971954374523108</v>
      </c>
      <c r="M3976" s="39">
        <v>8.3199159361250299</v>
      </c>
      <c r="N3976" s="39">
        <v>8.2548443842269492</v>
      </c>
      <c r="O3976" s="39">
        <v>8.1740917734697405</v>
      </c>
      <c r="P3976" s="39">
        <v>8.1665798847068292</v>
      </c>
      <c r="Q3976" s="39">
        <v>7.0001127061475401</v>
      </c>
      <c r="R3976" s="39">
        <v>6.9182908149522202</v>
      </c>
      <c r="S3976" s="39">
        <v>7.0856264800664102</v>
      </c>
      <c r="T3976" s="39">
        <v>7.06942291384998</v>
      </c>
      <c r="U3976" s="39">
        <v>7.4504112248776497</v>
      </c>
      <c r="V3976" s="39">
        <v>6.9731520378772398</v>
      </c>
    </row>
    <row r="3977" spans="1:22" x14ac:dyDescent="0.25">
      <c r="A3977" s="39" t="s">
        <v>6015</v>
      </c>
      <c r="B3977" s="57" t="s">
        <v>1226</v>
      </c>
      <c r="C3977" s="39">
        <v>25652978</v>
      </c>
      <c r="D3977" s="39">
        <v>25655740</v>
      </c>
      <c r="E3977" s="57" t="s">
        <v>108</v>
      </c>
      <c r="F3977" s="57">
        <v>2763</v>
      </c>
      <c r="G3977" s="39" t="s">
        <v>6016</v>
      </c>
      <c r="H3977" s="57" t="s">
        <v>1621</v>
      </c>
      <c r="I3977" s="39">
        <v>1.2596762344750101</v>
      </c>
      <c r="J3977" s="39">
        <v>1.2077741835325</v>
      </c>
      <c r="K3977" s="39">
        <v>2.0588082789789901</v>
      </c>
      <c r="L3977" s="39">
        <v>1.87391947757151</v>
      </c>
      <c r="M3977" s="39">
        <v>1.44513340279313</v>
      </c>
      <c r="N3977" s="39">
        <v>2.3550726624541798</v>
      </c>
      <c r="O3977" s="39">
        <v>3.3149647405039899</v>
      </c>
      <c r="P3977" s="39">
        <v>2.6836717542578001</v>
      </c>
      <c r="Q3977" s="39">
        <v>2.3285176807051098</v>
      </c>
      <c r="R3977" s="39">
        <v>2.6540001002057698</v>
      </c>
      <c r="S3977" s="39">
        <v>2.4598669845340901</v>
      </c>
      <c r="T3977" s="39">
        <v>2.2965719373932099</v>
      </c>
      <c r="U3977" s="39">
        <v>3.0910498403492701</v>
      </c>
      <c r="V3977" s="39">
        <v>2.5795808411003902</v>
      </c>
    </row>
    <row r="3978" spans="1:22" x14ac:dyDescent="0.25">
      <c r="A3978" s="39" t="s">
        <v>6017</v>
      </c>
      <c r="B3978" s="57" t="s">
        <v>1226</v>
      </c>
      <c r="C3978" s="39">
        <v>25671851</v>
      </c>
      <c r="D3978" s="39">
        <v>25673757</v>
      </c>
      <c r="E3978" s="57" t="s">
        <v>108</v>
      </c>
      <c r="F3978" s="57">
        <v>1907</v>
      </c>
      <c r="G3978" s="39" t="s">
        <v>6018</v>
      </c>
      <c r="H3978" s="57" t="s">
        <v>1621</v>
      </c>
      <c r="I3978" s="39">
        <v>4.2876052698936498</v>
      </c>
      <c r="J3978" s="39">
        <v>3.2544005420382001</v>
      </c>
      <c r="K3978" s="39">
        <v>4.87620750133794</v>
      </c>
      <c r="L3978" s="39">
        <v>5.0219460405236704</v>
      </c>
      <c r="M3978" s="39">
        <v>4.8186767563810999</v>
      </c>
      <c r="N3978" s="39">
        <v>4.7053365613559404</v>
      </c>
      <c r="O3978" s="39">
        <v>4.7707761990924</v>
      </c>
      <c r="P3978" s="39">
        <v>5.0391998212201701</v>
      </c>
      <c r="Q3978" s="39">
        <v>3.6944679353193499</v>
      </c>
      <c r="R3978" s="39">
        <v>3.6486725135787199</v>
      </c>
      <c r="S3978" s="39">
        <v>4.1181021975210204</v>
      </c>
      <c r="T3978" s="39">
        <v>3.9875846385118501</v>
      </c>
      <c r="U3978" s="39">
        <v>4.36523059929754</v>
      </c>
      <c r="V3978" s="39">
        <v>4.0348759776067098</v>
      </c>
    </row>
    <row r="3979" spans="1:22" x14ac:dyDescent="0.25">
      <c r="A3979" s="39" t="s">
        <v>6019</v>
      </c>
      <c r="B3979" s="57" t="s">
        <v>1226</v>
      </c>
      <c r="C3979" s="39">
        <v>25680786</v>
      </c>
      <c r="D3979" s="39">
        <v>25682722</v>
      </c>
      <c r="E3979" s="57" t="s">
        <v>108</v>
      </c>
      <c r="F3979" s="57">
        <v>1937</v>
      </c>
      <c r="G3979" s="39" t="s">
        <v>2173</v>
      </c>
      <c r="H3979" s="57" t="s">
        <v>1621</v>
      </c>
      <c r="I3979" s="39">
        <v>3.2694700791969198</v>
      </c>
      <c r="J3979" s="39">
        <v>3.5390843475068401</v>
      </c>
      <c r="K3979" s="39">
        <v>3.3132414975706102</v>
      </c>
      <c r="L3979" s="39">
        <v>3.4169896771452999</v>
      </c>
      <c r="M3979" s="39">
        <v>3.53294028837287</v>
      </c>
      <c r="N3979" s="39">
        <v>2.7473981419436302</v>
      </c>
      <c r="O3979" s="39">
        <v>2.7914015159805898</v>
      </c>
      <c r="P3979" s="39">
        <v>2.5441242963550001</v>
      </c>
      <c r="Q3979" s="39">
        <v>2.7930218876323099</v>
      </c>
      <c r="R3979" s="39">
        <v>3.3032313237378901</v>
      </c>
      <c r="S3979" s="39">
        <v>2.90041666520065</v>
      </c>
      <c r="T3979" s="39">
        <v>3.3641633772698398</v>
      </c>
      <c r="U3979" s="39">
        <v>3.3539767320081002</v>
      </c>
      <c r="V3979" s="39">
        <v>3.3737512075934601</v>
      </c>
    </row>
    <row r="3980" spans="1:22" x14ac:dyDescent="0.25">
      <c r="A3980" s="39" t="s">
        <v>6020</v>
      </c>
      <c r="B3980" s="57" t="s">
        <v>1226</v>
      </c>
      <c r="C3980" s="39">
        <v>25688631</v>
      </c>
      <c r="D3980" s="39">
        <v>25689852</v>
      </c>
      <c r="E3980" s="57" t="s">
        <v>1698</v>
      </c>
      <c r="F3980" s="57">
        <v>1222</v>
      </c>
      <c r="G3980" s="39" t="s">
        <v>6021</v>
      </c>
      <c r="H3980" s="57" t="s">
        <v>1621</v>
      </c>
      <c r="I3980" s="39">
        <v>0.101296417843071</v>
      </c>
      <c r="J3980" s="39">
        <v>0.24782910309918399</v>
      </c>
      <c r="K3980" s="39">
        <v>0</v>
      </c>
      <c r="L3980" s="39">
        <v>0</v>
      </c>
      <c r="M3980" s="39">
        <v>0</v>
      </c>
      <c r="N3980" s="39">
        <v>0</v>
      </c>
      <c r="O3980" s="39">
        <v>0</v>
      </c>
      <c r="P3980" s="39">
        <v>0</v>
      </c>
      <c r="Q3980" s="39">
        <v>0</v>
      </c>
      <c r="R3980" s="39">
        <v>0</v>
      </c>
      <c r="S3980" s="39">
        <v>0</v>
      </c>
      <c r="T3980" s="39">
        <v>0</v>
      </c>
      <c r="U3980" s="39">
        <v>0</v>
      </c>
      <c r="V3980" s="39">
        <v>0</v>
      </c>
    </row>
    <row r="3981" spans="1:22" x14ac:dyDescent="0.25">
      <c r="A3981" s="39" t="s">
        <v>6022</v>
      </c>
      <c r="B3981" s="57" t="s">
        <v>1226</v>
      </c>
      <c r="C3981" s="39">
        <v>25693999</v>
      </c>
      <c r="D3981" s="39">
        <v>25695660</v>
      </c>
      <c r="E3981" s="57" t="s">
        <v>1698</v>
      </c>
      <c r="F3981" s="57">
        <v>1662</v>
      </c>
      <c r="G3981" s="39" t="s">
        <v>3574</v>
      </c>
      <c r="H3981" s="57" t="s">
        <v>1621</v>
      </c>
      <c r="I3981" s="39">
        <v>0.200889740465301</v>
      </c>
      <c r="J3981" s="39">
        <v>0.25393603373357798</v>
      </c>
      <c r="K3981" s="39">
        <v>0</v>
      </c>
      <c r="L3981" s="39">
        <v>0</v>
      </c>
      <c r="M3981" s="39">
        <v>0</v>
      </c>
      <c r="N3981" s="39">
        <v>0</v>
      </c>
      <c r="O3981" s="39">
        <v>0</v>
      </c>
      <c r="P3981" s="39">
        <v>0</v>
      </c>
      <c r="Q3981" s="39">
        <v>0.21722823416254999</v>
      </c>
      <c r="R3981" s="39">
        <v>0.112629413941287</v>
      </c>
      <c r="S3981" s="39">
        <v>0</v>
      </c>
      <c r="T3981" s="39">
        <v>0</v>
      </c>
      <c r="U3981" s="39">
        <v>0.117653556280385</v>
      </c>
      <c r="V3981" s="39">
        <v>0</v>
      </c>
    </row>
    <row r="3982" spans="1:22" x14ac:dyDescent="0.25">
      <c r="A3982" s="39" t="s">
        <v>6023</v>
      </c>
      <c r="B3982" s="57" t="s">
        <v>1226</v>
      </c>
      <c r="C3982" s="39">
        <v>25698115</v>
      </c>
      <c r="D3982" s="39">
        <v>25698925</v>
      </c>
      <c r="E3982" s="57" t="s">
        <v>1698</v>
      </c>
      <c r="F3982" s="57">
        <v>811</v>
      </c>
      <c r="G3982" s="39" t="s">
        <v>3574</v>
      </c>
      <c r="H3982" s="57" t="s">
        <v>1621</v>
      </c>
      <c r="I3982" s="39">
        <v>0</v>
      </c>
      <c r="J3982" s="39">
        <v>0</v>
      </c>
      <c r="K3982" s="39">
        <v>0</v>
      </c>
      <c r="L3982" s="39">
        <v>0</v>
      </c>
      <c r="M3982" s="39">
        <v>0</v>
      </c>
      <c r="N3982" s="39">
        <v>0</v>
      </c>
      <c r="O3982" s="39">
        <v>0</v>
      </c>
      <c r="P3982" s="39">
        <v>0</v>
      </c>
      <c r="Q3982" s="39">
        <v>0</v>
      </c>
      <c r="R3982" s="39">
        <v>0</v>
      </c>
      <c r="S3982" s="39">
        <v>0</v>
      </c>
      <c r="T3982" s="39">
        <v>0</v>
      </c>
      <c r="U3982" s="39">
        <v>0</v>
      </c>
      <c r="V3982" s="39">
        <v>0</v>
      </c>
    </row>
    <row r="3983" spans="1:22" x14ac:dyDescent="0.25">
      <c r="A3983" s="39" t="s">
        <v>6024</v>
      </c>
      <c r="B3983" s="57" t="s">
        <v>1226</v>
      </c>
      <c r="C3983" s="39">
        <v>25701040</v>
      </c>
      <c r="D3983" s="39">
        <v>25701890</v>
      </c>
      <c r="E3983" s="57" t="s">
        <v>1698</v>
      </c>
      <c r="F3983" s="57">
        <v>851</v>
      </c>
      <c r="G3983" s="39" t="s">
        <v>4411</v>
      </c>
      <c r="H3983" s="57" t="s">
        <v>1621</v>
      </c>
      <c r="I3983" s="39">
        <v>0</v>
      </c>
      <c r="J3983" s="39">
        <v>0</v>
      </c>
      <c r="K3983" s="39">
        <v>0</v>
      </c>
      <c r="L3983" s="39">
        <v>0</v>
      </c>
      <c r="M3983" s="39">
        <v>0</v>
      </c>
      <c r="N3983" s="39">
        <v>0</v>
      </c>
      <c r="O3983" s="39">
        <v>0</v>
      </c>
      <c r="P3983" s="39">
        <v>0</v>
      </c>
      <c r="Q3983" s="39">
        <v>0</v>
      </c>
      <c r="R3983" s="39">
        <v>0</v>
      </c>
      <c r="S3983" s="39">
        <v>0</v>
      </c>
      <c r="T3983" s="39">
        <v>0</v>
      </c>
      <c r="U3983" s="39">
        <v>0</v>
      </c>
      <c r="V3983" s="39">
        <v>0</v>
      </c>
    </row>
    <row r="3984" spans="1:22" x14ac:dyDescent="0.25">
      <c r="A3984" s="39" t="s">
        <v>6025</v>
      </c>
      <c r="B3984" s="57" t="s">
        <v>1226</v>
      </c>
      <c r="C3984" s="39">
        <v>25707814</v>
      </c>
      <c r="D3984" s="39">
        <v>25709732</v>
      </c>
      <c r="E3984" s="57" t="s">
        <v>108</v>
      </c>
      <c r="F3984" s="57">
        <v>1919</v>
      </c>
      <c r="G3984" s="39" t="s">
        <v>2639</v>
      </c>
      <c r="H3984" s="57" t="s">
        <v>1621</v>
      </c>
      <c r="I3984" s="39">
        <v>0</v>
      </c>
      <c r="J3984" s="39">
        <v>0</v>
      </c>
      <c r="K3984" s="39">
        <v>0</v>
      </c>
      <c r="L3984" s="39">
        <v>0</v>
      </c>
      <c r="M3984" s="39">
        <v>0</v>
      </c>
      <c r="N3984" s="39">
        <v>0</v>
      </c>
      <c r="O3984" s="39">
        <v>0</v>
      </c>
      <c r="P3984" s="39">
        <v>0</v>
      </c>
      <c r="Q3984" s="39">
        <v>0</v>
      </c>
      <c r="R3984" s="39">
        <v>0</v>
      </c>
      <c r="S3984" s="39">
        <v>0</v>
      </c>
      <c r="T3984" s="39">
        <v>6.1349027508923598E-2</v>
      </c>
      <c r="U3984" s="39">
        <v>5.4213065163074899E-2</v>
      </c>
      <c r="V3984" s="39">
        <v>0</v>
      </c>
    </row>
    <row r="3985" spans="1:22" x14ac:dyDescent="0.25">
      <c r="A3985" s="39" t="s">
        <v>13220</v>
      </c>
      <c r="B3985" s="57" t="s">
        <v>1226</v>
      </c>
      <c r="C3985" s="39">
        <v>27512098</v>
      </c>
      <c r="D3985" s="39">
        <v>27515627</v>
      </c>
      <c r="E3985" s="57" t="s">
        <v>108</v>
      </c>
      <c r="F3985" s="57">
        <v>3530</v>
      </c>
      <c r="G3985" s="39" t="s">
        <v>7259</v>
      </c>
      <c r="H3985" s="57" t="s">
        <v>1622</v>
      </c>
      <c r="I3985" s="39">
        <v>0.76877801059039097</v>
      </c>
      <c r="J3985" s="39">
        <v>0.45734948831375499</v>
      </c>
      <c r="K3985" s="39">
        <v>5.5565653210499999E-2</v>
      </c>
      <c r="L3985" s="39">
        <v>0.19284812298044199</v>
      </c>
      <c r="M3985" s="39">
        <v>6.8565570907198503E-2</v>
      </c>
      <c r="N3985" s="39">
        <v>0.13700675767717199</v>
      </c>
      <c r="O3985" s="39">
        <v>0.14012291474782201</v>
      </c>
      <c r="P3985" s="39">
        <v>0</v>
      </c>
      <c r="Q3985" s="39">
        <v>4.4112477797361098E-2</v>
      </c>
      <c r="R3985" s="39">
        <v>0</v>
      </c>
      <c r="S3985" s="39">
        <v>0.127802431580128</v>
      </c>
      <c r="T3985" s="39">
        <v>0</v>
      </c>
      <c r="U3985" s="39">
        <v>0</v>
      </c>
      <c r="V3985" s="39">
        <v>8.8944152638371798E-2</v>
      </c>
    </row>
    <row r="3986" spans="1:22" x14ac:dyDescent="0.25">
      <c r="A3986" s="39" t="s">
        <v>13221</v>
      </c>
      <c r="B3986" s="57" t="s">
        <v>1226</v>
      </c>
      <c r="C3986" s="39">
        <v>27525804</v>
      </c>
      <c r="D3986" s="39">
        <v>27526957</v>
      </c>
      <c r="E3986" s="57" t="s">
        <v>108</v>
      </c>
      <c r="F3986" s="57">
        <v>1154</v>
      </c>
      <c r="G3986" s="39" t="s">
        <v>13222</v>
      </c>
      <c r="H3986" s="57" t="s">
        <v>1622</v>
      </c>
      <c r="I3986" s="39">
        <v>0.44958461601204203</v>
      </c>
      <c r="J3986" s="39">
        <v>0.21060456676544401</v>
      </c>
      <c r="K3986" s="39">
        <v>0.49366885128339699</v>
      </c>
      <c r="L3986" s="39">
        <v>0.31446103540807702</v>
      </c>
      <c r="M3986" s="39">
        <v>0.58988522422084899</v>
      </c>
      <c r="N3986" s="39">
        <v>0.186381384590845</v>
      </c>
      <c r="O3986" s="39">
        <v>0</v>
      </c>
      <c r="P3986" s="39">
        <v>0.129621705494079</v>
      </c>
      <c r="Q3986" s="39">
        <v>0</v>
      </c>
      <c r="R3986" s="39">
        <v>0.340337800687807</v>
      </c>
      <c r="S3986" s="39">
        <v>0</v>
      </c>
      <c r="T3986" s="39">
        <v>0.21076538739255599</v>
      </c>
      <c r="U3986" s="39">
        <v>0</v>
      </c>
      <c r="V3986" s="39">
        <v>0</v>
      </c>
    </row>
    <row r="3987" spans="1:22" x14ac:dyDescent="0.25">
      <c r="A3987" s="39" t="s">
        <v>13223</v>
      </c>
      <c r="B3987" s="57" t="s">
        <v>1226</v>
      </c>
      <c r="C3987" s="39">
        <v>27549088</v>
      </c>
      <c r="D3987" s="39">
        <v>27552479</v>
      </c>
      <c r="E3987" s="57" t="s">
        <v>108</v>
      </c>
      <c r="F3987" s="57">
        <v>3392</v>
      </c>
      <c r="G3987" s="39" t="s">
        <v>7259</v>
      </c>
      <c r="H3987" s="57" t="s">
        <v>1622</v>
      </c>
      <c r="I3987" s="39">
        <v>0</v>
      </c>
      <c r="J3987" s="39">
        <v>0</v>
      </c>
      <c r="K3987" s="39">
        <v>0</v>
      </c>
      <c r="L3987" s="39">
        <v>0</v>
      </c>
      <c r="M3987" s="39">
        <v>0</v>
      </c>
      <c r="N3987" s="39">
        <v>0</v>
      </c>
      <c r="O3987" s="39">
        <v>0</v>
      </c>
      <c r="P3987" s="39">
        <v>0</v>
      </c>
      <c r="Q3987" s="39">
        <v>0</v>
      </c>
      <c r="R3987" s="39">
        <v>0</v>
      </c>
      <c r="S3987" s="39">
        <v>0</v>
      </c>
      <c r="T3987" s="39">
        <v>0</v>
      </c>
      <c r="U3987" s="39">
        <v>0</v>
      </c>
      <c r="V3987" s="39">
        <v>0</v>
      </c>
    </row>
    <row r="3988" spans="1:22" x14ac:dyDescent="0.25">
      <c r="A3988" s="39" t="s">
        <v>13224</v>
      </c>
      <c r="B3988" s="57" t="s">
        <v>1226</v>
      </c>
      <c r="C3988" s="39">
        <v>27570702</v>
      </c>
      <c r="D3988" s="39">
        <v>27571163</v>
      </c>
      <c r="E3988" s="57" t="s">
        <v>108</v>
      </c>
      <c r="F3988" s="57">
        <v>462</v>
      </c>
      <c r="G3988" s="39" t="s">
        <v>7257</v>
      </c>
      <c r="H3988" s="57" t="s">
        <v>1622</v>
      </c>
      <c r="I3988" s="39">
        <v>2.5612845842829901</v>
      </c>
      <c r="J3988" s="39">
        <v>3.27070534404635</v>
      </c>
      <c r="K3988" s="39">
        <v>1.0270337039146</v>
      </c>
      <c r="L3988" s="39">
        <v>1.64972581239172</v>
      </c>
      <c r="M3988" s="39">
        <v>1.2094845586980201</v>
      </c>
      <c r="N3988" s="39">
        <v>2.07205090497549</v>
      </c>
      <c r="O3988" s="39">
        <v>2.0368408901603101</v>
      </c>
      <c r="P3988" s="39">
        <v>2.1159388059827902</v>
      </c>
      <c r="Q3988" s="39">
        <v>5.3997931646564696</v>
      </c>
      <c r="R3988" s="39">
        <v>5.1617425996031301</v>
      </c>
      <c r="S3988" s="39">
        <v>5.11980850474073</v>
      </c>
      <c r="T3988" s="39">
        <v>4.87495430647094</v>
      </c>
      <c r="U3988" s="39">
        <v>3.7250212651124901</v>
      </c>
      <c r="V3988" s="39">
        <v>4.7342435476785498</v>
      </c>
    </row>
    <row r="3989" spans="1:22" x14ac:dyDescent="0.25">
      <c r="A3989" s="39" t="s">
        <v>13225</v>
      </c>
      <c r="B3989" s="57" t="s">
        <v>1226</v>
      </c>
      <c r="C3989" s="39">
        <v>27593457</v>
      </c>
      <c r="D3989" s="39">
        <v>27595127</v>
      </c>
      <c r="E3989" s="57" t="s">
        <v>1698</v>
      </c>
      <c r="F3989" s="57">
        <v>1671</v>
      </c>
      <c r="G3989" s="39" t="s">
        <v>1719</v>
      </c>
      <c r="H3989" s="57" t="s">
        <v>1622</v>
      </c>
      <c r="I3989" s="39">
        <v>0</v>
      </c>
      <c r="J3989" s="39">
        <v>0</v>
      </c>
      <c r="K3989" s="39">
        <v>0</v>
      </c>
      <c r="L3989" s="39">
        <v>0</v>
      </c>
      <c r="M3989" s="39">
        <v>0</v>
      </c>
      <c r="N3989" s="39">
        <v>0</v>
      </c>
      <c r="O3989" s="39">
        <v>0</v>
      </c>
      <c r="P3989" s="39">
        <v>0</v>
      </c>
      <c r="Q3989" s="39">
        <v>0</v>
      </c>
      <c r="R3989" s="39">
        <v>0</v>
      </c>
      <c r="S3989" s="39">
        <v>0</v>
      </c>
      <c r="T3989" s="39">
        <v>0</v>
      </c>
      <c r="U3989" s="39">
        <v>0</v>
      </c>
      <c r="V3989" s="39">
        <v>0</v>
      </c>
    </row>
    <row r="3990" spans="1:22" x14ac:dyDescent="0.25">
      <c r="A3990" s="39" t="s">
        <v>13226</v>
      </c>
      <c r="B3990" s="57" t="s">
        <v>1226</v>
      </c>
      <c r="C3990" s="39">
        <v>27597048</v>
      </c>
      <c r="D3990" s="39">
        <v>27599235</v>
      </c>
      <c r="E3990" s="57" t="s">
        <v>108</v>
      </c>
      <c r="F3990" s="57">
        <v>2188</v>
      </c>
      <c r="G3990" s="39" t="s">
        <v>108</v>
      </c>
      <c r="H3990" s="57" t="s">
        <v>1622</v>
      </c>
      <c r="I3990" s="39">
        <v>4.0043485753211598</v>
      </c>
      <c r="J3990" s="39">
        <v>4.1439566063862099</v>
      </c>
      <c r="K3990" s="39">
        <v>3.6492820487779798</v>
      </c>
      <c r="L3990" s="39">
        <v>3.7032336199280298</v>
      </c>
      <c r="M3990" s="39">
        <v>3.7844516345545598</v>
      </c>
      <c r="N3990" s="39">
        <v>3.7443333473813598</v>
      </c>
      <c r="O3990" s="39">
        <v>3.4814797838174698</v>
      </c>
      <c r="P3990" s="39">
        <v>3.5714462515509098</v>
      </c>
      <c r="Q3990" s="39">
        <v>3.3408670115066199</v>
      </c>
      <c r="R3990" s="39">
        <v>3.3385755938858601</v>
      </c>
      <c r="S3990" s="39">
        <v>3.5476595796815902</v>
      </c>
      <c r="T3990" s="39">
        <v>3.1614056288704799</v>
      </c>
      <c r="U3990" s="39">
        <v>3.5618515459510798</v>
      </c>
      <c r="V3990" s="39">
        <v>3.37034425737968</v>
      </c>
    </row>
    <row r="3991" spans="1:22" x14ac:dyDescent="0.25">
      <c r="A3991" s="39" t="s">
        <v>13227</v>
      </c>
      <c r="B3991" s="57" t="s">
        <v>1226</v>
      </c>
      <c r="C3991" s="39">
        <v>27600372</v>
      </c>
      <c r="D3991" s="39">
        <v>27601761</v>
      </c>
      <c r="E3991" s="57" t="s">
        <v>108</v>
      </c>
      <c r="F3991" s="57">
        <v>1390</v>
      </c>
      <c r="G3991" s="39" t="s">
        <v>4472</v>
      </c>
      <c r="H3991" s="57" t="s">
        <v>1622</v>
      </c>
      <c r="I3991" s="39">
        <v>8.4231075040335206</v>
      </c>
      <c r="J3991" s="39">
        <v>9.3848096471540998</v>
      </c>
      <c r="K3991" s="39">
        <v>6.5798453943594897</v>
      </c>
      <c r="L3991" s="39">
        <v>6.7034052905566002</v>
      </c>
      <c r="M3991" s="39">
        <v>6.4160205638178898</v>
      </c>
      <c r="N3991" s="39">
        <v>6.5995900588395298</v>
      </c>
      <c r="O3991" s="39">
        <v>6.8836452519703402</v>
      </c>
      <c r="P3991" s="39">
        <v>6.5340040005757398</v>
      </c>
      <c r="Q3991" s="39">
        <v>9.2562676691304393</v>
      </c>
      <c r="R3991" s="39">
        <v>9.5555151788328008</v>
      </c>
      <c r="S3991" s="39">
        <v>8.9910711106202204</v>
      </c>
      <c r="T3991" s="39">
        <v>8.9690497332671608</v>
      </c>
      <c r="U3991" s="39">
        <v>8.3908826019500307</v>
      </c>
      <c r="V3991" s="39">
        <v>8.8311773795672899</v>
      </c>
    </row>
    <row r="3992" spans="1:22" x14ac:dyDescent="0.25">
      <c r="A3992" s="39" t="s">
        <v>13228</v>
      </c>
      <c r="B3992" s="57" t="s">
        <v>1226</v>
      </c>
      <c r="C3992" s="39">
        <v>27602824</v>
      </c>
      <c r="D3992" s="39">
        <v>27603258</v>
      </c>
      <c r="E3992" s="57" t="s">
        <v>108</v>
      </c>
      <c r="F3992" s="57">
        <v>435</v>
      </c>
      <c r="G3992" s="39" t="s">
        <v>108</v>
      </c>
      <c r="H3992" s="57" t="s">
        <v>1622</v>
      </c>
      <c r="I3992" s="39">
        <v>3.5716040060293102</v>
      </c>
      <c r="J3992" s="39">
        <v>2.9859339023240099</v>
      </c>
      <c r="K3992" s="39">
        <v>2.9264871948059499</v>
      </c>
      <c r="L3992" s="39">
        <v>2.3430524349229702</v>
      </c>
      <c r="M3992" s="39">
        <v>2.58337466270507</v>
      </c>
      <c r="N3992" s="39">
        <v>3.6955818737753798</v>
      </c>
      <c r="O3992" s="39">
        <v>3.8423251981830702</v>
      </c>
      <c r="P3992" s="39">
        <v>3.6451136716679202</v>
      </c>
      <c r="Q3992" s="39">
        <v>4.1183181922183802</v>
      </c>
      <c r="R3992" s="39">
        <v>3.7928137155411501</v>
      </c>
      <c r="S3992" s="39">
        <v>3.7318892072020602</v>
      </c>
      <c r="T3992" s="39">
        <v>4.1751413218365698</v>
      </c>
      <c r="U3992" s="39">
        <v>4.3150154782447299</v>
      </c>
      <c r="V3992" s="39">
        <v>4.4149473280209097</v>
      </c>
    </row>
    <row r="3993" spans="1:22" x14ac:dyDescent="0.25">
      <c r="A3993" s="39" t="s">
        <v>13229</v>
      </c>
      <c r="B3993" s="57" t="s">
        <v>1226</v>
      </c>
      <c r="C3993" s="39">
        <v>27603508</v>
      </c>
      <c r="D3993" s="39">
        <v>27604253</v>
      </c>
      <c r="E3993" s="57" t="s">
        <v>108</v>
      </c>
      <c r="F3993" s="57">
        <v>746</v>
      </c>
      <c r="G3993" s="39" t="s">
        <v>108</v>
      </c>
      <c r="H3993" s="57" t="s">
        <v>1622</v>
      </c>
      <c r="I3993" s="39">
        <v>2.3827198140229799</v>
      </c>
      <c r="J3993" s="39">
        <v>2.3774097604097899</v>
      </c>
      <c r="K3993" s="39">
        <v>2.8701812266994402</v>
      </c>
      <c r="L3993" s="39">
        <v>2.87537510817649</v>
      </c>
      <c r="M3993" s="39">
        <v>2.4023156113167698</v>
      </c>
      <c r="N3993" s="39">
        <v>3.2610523448534199</v>
      </c>
      <c r="O3993" s="39">
        <v>2.1737414878106298</v>
      </c>
      <c r="P3993" s="39">
        <v>3.61713388959812</v>
      </c>
      <c r="Q3993" s="39">
        <v>2.7594243163132401</v>
      </c>
      <c r="R3993" s="39">
        <v>2.4953472367633101</v>
      </c>
      <c r="S3993" s="39">
        <v>2.3588688303523102</v>
      </c>
      <c r="T3993" s="39">
        <v>2.1563480728791999</v>
      </c>
      <c r="U3993" s="39">
        <v>2.5014748139992999</v>
      </c>
      <c r="V3993" s="39">
        <v>2.1504491956979299</v>
      </c>
    </row>
    <row r="3994" spans="1:22" x14ac:dyDescent="0.25">
      <c r="A3994" s="39" t="s">
        <v>13230</v>
      </c>
      <c r="B3994" s="57" t="s">
        <v>1226</v>
      </c>
      <c r="C3994" s="39">
        <v>27616210</v>
      </c>
      <c r="D3994" s="39">
        <v>27618219</v>
      </c>
      <c r="E3994" s="57" t="s">
        <v>1698</v>
      </c>
      <c r="F3994" s="57">
        <v>2010</v>
      </c>
      <c r="G3994" s="39" t="s">
        <v>1719</v>
      </c>
      <c r="H3994" s="57" t="s">
        <v>1622</v>
      </c>
      <c r="I3994" s="39">
        <v>0</v>
      </c>
      <c r="J3994" s="39">
        <v>0</v>
      </c>
      <c r="K3994" s="39">
        <v>0</v>
      </c>
      <c r="L3994" s="39">
        <v>0</v>
      </c>
      <c r="M3994" s="39">
        <v>0</v>
      </c>
      <c r="N3994" s="39">
        <v>0</v>
      </c>
      <c r="O3994" s="39">
        <v>0</v>
      </c>
      <c r="P3994" s="39">
        <v>0</v>
      </c>
      <c r="Q3994" s="39">
        <v>0</v>
      </c>
      <c r="R3994" s="39">
        <v>0</v>
      </c>
      <c r="S3994" s="39">
        <v>0</v>
      </c>
      <c r="T3994" s="39">
        <v>0</v>
      </c>
      <c r="U3994" s="39">
        <v>0</v>
      </c>
      <c r="V3994" s="39">
        <v>0</v>
      </c>
    </row>
    <row r="3995" spans="1:22" x14ac:dyDescent="0.25">
      <c r="A3995" s="39" t="s">
        <v>13231</v>
      </c>
      <c r="B3995" s="57" t="s">
        <v>1226</v>
      </c>
      <c r="C3995" s="39">
        <v>27627514</v>
      </c>
      <c r="D3995" s="39">
        <v>27630534</v>
      </c>
      <c r="E3995" s="57" t="s">
        <v>108</v>
      </c>
      <c r="F3995" s="57">
        <v>3021</v>
      </c>
      <c r="G3995" s="39" t="s">
        <v>5612</v>
      </c>
      <c r="H3995" s="57" t="s">
        <v>1622</v>
      </c>
      <c r="I3995" s="39">
        <v>0</v>
      </c>
      <c r="J3995" s="39">
        <v>0</v>
      </c>
      <c r="K3995" s="39">
        <v>0</v>
      </c>
      <c r="L3995" s="39">
        <v>0</v>
      </c>
      <c r="M3995" s="39">
        <v>0</v>
      </c>
      <c r="N3995" s="39">
        <v>0</v>
      </c>
      <c r="O3995" s="39">
        <v>0</v>
      </c>
      <c r="P3995" s="39">
        <v>0</v>
      </c>
      <c r="Q3995" s="39">
        <v>0</v>
      </c>
      <c r="R3995" s="39">
        <v>0</v>
      </c>
      <c r="S3995" s="39">
        <v>0</v>
      </c>
      <c r="T3995" s="39">
        <v>0</v>
      </c>
      <c r="U3995" s="39">
        <v>0</v>
      </c>
      <c r="V3995" s="39">
        <v>0</v>
      </c>
    </row>
    <row r="3996" spans="1:22" x14ac:dyDescent="0.25">
      <c r="A3996" s="39" t="s">
        <v>13232</v>
      </c>
      <c r="B3996" s="57" t="s">
        <v>1226</v>
      </c>
      <c r="C3996" s="39">
        <v>27632272</v>
      </c>
      <c r="D3996" s="39">
        <v>27634497</v>
      </c>
      <c r="E3996" s="57" t="s">
        <v>108</v>
      </c>
      <c r="F3996" s="57">
        <v>2226</v>
      </c>
      <c r="G3996" s="39" t="s">
        <v>7239</v>
      </c>
      <c r="H3996" s="57" t="s">
        <v>1622</v>
      </c>
      <c r="I3996" s="39">
        <v>2.7384154952141602</v>
      </c>
      <c r="J3996" s="39">
        <v>2.63684035619365</v>
      </c>
      <c r="K3996" s="39">
        <v>3.0202995040179101</v>
      </c>
      <c r="L3996" s="39">
        <v>3.0575091918592898</v>
      </c>
      <c r="M3996" s="39">
        <v>2.90234761708966</v>
      </c>
      <c r="N3996" s="39">
        <v>3.0729272680211799</v>
      </c>
      <c r="O3996" s="39">
        <v>2.9430698946592502</v>
      </c>
      <c r="P3996" s="39">
        <v>2.96834700354907</v>
      </c>
      <c r="Q3996" s="39">
        <v>1.76527588667783</v>
      </c>
      <c r="R3996" s="39">
        <v>2.3020879672462899</v>
      </c>
      <c r="S3996" s="39">
        <v>1.9860977863828799</v>
      </c>
      <c r="T3996" s="39">
        <v>2.7382944254813499</v>
      </c>
      <c r="U3996" s="39">
        <v>3.01973749217996</v>
      </c>
      <c r="V3996" s="39">
        <v>2.7729307840616402</v>
      </c>
    </row>
    <row r="3997" spans="1:22" x14ac:dyDescent="0.25">
      <c r="A3997" s="39" t="s">
        <v>13233</v>
      </c>
      <c r="B3997" s="57" t="s">
        <v>1226</v>
      </c>
      <c r="C3997" s="39">
        <v>27637203</v>
      </c>
      <c r="D3997" s="39">
        <v>27638377</v>
      </c>
      <c r="E3997" s="57" t="s">
        <v>1698</v>
      </c>
      <c r="F3997" s="57">
        <v>1175</v>
      </c>
      <c r="G3997" s="39" t="s">
        <v>108</v>
      </c>
      <c r="H3997" s="57" t="s">
        <v>1622</v>
      </c>
      <c r="I3997" s="39">
        <v>0</v>
      </c>
      <c r="J3997" s="39">
        <v>0</v>
      </c>
      <c r="K3997" s="39">
        <v>0</v>
      </c>
      <c r="L3997" s="39">
        <v>0</v>
      </c>
      <c r="M3997" s="39">
        <v>0</v>
      </c>
      <c r="N3997" s="39">
        <v>0</v>
      </c>
      <c r="O3997" s="39">
        <v>0</v>
      </c>
      <c r="P3997" s="39">
        <v>0</v>
      </c>
      <c r="Q3997" s="39">
        <v>0</v>
      </c>
      <c r="R3997" s="39">
        <v>0</v>
      </c>
      <c r="S3997" s="39">
        <v>0</v>
      </c>
      <c r="T3997" s="39">
        <v>0</v>
      </c>
      <c r="U3997" s="39">
        <v>0</v>
      </c>
      <c r="V3997" s="39">
        <v>0</v>
      </c>
    </row>
    <row r="3998" spans="1:22" x14ac:dyDescent="0.25">
      <c r="A3998" s="39" t="s">
        <v>13234</v>
      </c>
      <c r="B3998" s="57" t="s">
        <v>1226</v>
      </c>
      <c r="C3998" s="39">
        <v>27644006</v>
      </c>
      <c r="D3998" s="39">
        <v>27649540</v>
      </c>
      <c r="E3998" s="57" t="s">
        <v>1698</v>
      </c>
      <c r="F3998" s="57">
        <v>5535</v>
      </c>
      <c r="G3998" s="39" t="s">
        <v>2257</v>
      </c>
      <c r="H3998" s="57" t="s">
        <v>1622</v>
      </c>
      <c r="I3998" s="39">
        <v>0</v>
      </c>
      <c r="J3998" s="39">
        <v>8.7060595747809097E-2</v>
      </c>
      <c r="K3998" s="39">
        <v>0</v>
      </c>
      <c r="L3998" s="39">
        <v>0</v>
      </c>
      <c r="M3998" s="39">
        <v>0</v>
      </c>
      <c r="N3998" s="39">
        <v>0</v>
      </c>
      <c r="O3998" s="39">
        <v>0</v>
      </c>
      <c r="P3998" s="39">
        <v>0</v>
      </c>
      <c r="Q3998" s="39">
        <v>0</v>
      </c>
      <c r="R3998" s="39">
        <v>0</v>
      </c>
      <c r="S3998" s="39">
        <v>0</v>
      </c>
      <c r="T3998" s="39">
        <v>0</v>
      </c>
      <c r="U3998" s="39">
        <v>7.7683124713521595E-2</v>
      </c>
      <c r="V3998" s="39">
        <v>0</v>
      </c>
    </row>
    <row r="3999" spans="1:22" x14ac:dyDescent="0.25">
      <c r="A3999" s="39" t="s">
        <v>13235</v>
      </c>
      <c r="B3999" s="57" t="s">
        <v>1226</v>
      </c>
      <c r="C3999" s="39">
        <v>27651533</v>
      </c>
      <c r="D3999" s="39">
        <v>27651925</v>
      </c>
      <c r="E3999" s="57" t="s">
        <v>108</v>
      </c>
      <c r="F3999" s="57">
        <v>393</v>
      </c>
      <c r="G3999" s="39" t="s">
        <v>13236</v>
      </c>
      <c r="H3999" s="57" t="s">
        <v>1622</v>
      </c>
      <c r="I3999" s="39">
        <v>0</v>
      </c>
      <c r="J3999" s="39">
        <v>0</v>
      </c>
      <c r="K3999" s="39">
        <v>0</v>
      </c>
      <c r="L3999" s="39">
        <v>0</v>
      </c>
      <c r="M3999" s="39">
        <v>0</v>
      </c>
      <c r="N3999" s="39">
        <v>0</v>
      </c>
      <c r="O3999" s="39">
        <v>0</v>
      </c>
      <c r="P3999" s="39">
        <v>0</v>
      </c>
      <c r="Q3999" s="39">
        <v>0</v>
      </c>
      <c r="R3999" s="39">
        <v>0</v>
      </c>
      <c r="S3999" s="39">
        <v>0</v>
      </c>
      <c r="T3999" s="39">
        <v>0</v>
      </c>
      <c r="U3999" s="39">
        <v>0</v>
      </c>
      <c r="V3999" s="39">
        <v>0</v>
      </c>
    </row>
    <row r="4000" spans="1:22" x14ac:dyDescent="0.25">
      <c r="A4000" s="39" t="s">
        <v>13237</v>
      </c>
      <c r="B4000" s="57" t="s">
        <v>1226</v>
      </c>
      <c r="C4000" s="39">
        <v>27654181</v>
      </c>
      <c r="D4000" s="39">
        <v>27655378</v>
      </c>
      <c r="E4000" s="57" t="s">
        <v>108</v>
      </c>
      <c r="F4000" s="57">
        <v>1198</v>
      </c>
      <c r="G4000" s="39" t="s">
        <v>13238</v>
      </c>
      <c r="H4000" s="57" t="s">
        <v>1622</v>
      </c>
      <c r="I4000" s="39">
        <v>0.101448111543612</v>
      </c>
      <c r="J4000" s="39">
        <v>0</v>
      </c>
      <c r="K4000" s="39">
        <v>0.25633921644292601</v>
      </c>
      <c r="L4000" s="39">
        <v>0</v>
      </c>
      <c r="M4000" s="39">
        <v>0</v>
      </c>
      <c r="N4000" s="39">
        <v>0</v>
      </c>
      <c r="O4000" s="39">
        <v>0</v>
      </c>
      <c r="P4000" s="39">
        <v>0</v>
      </c>
      <c r="Q4000" s="39">
        <v>0</v>
      </c>
      <c r="R4000" s="39">
        <v>0</v>
      </c>
      <c r="S4000" s="39">
        <v>0.10597838463800401</v>
      </c>
      <c r="T4000" s="39">
        <v>0</v>
      </c>
      <c r="U4000" s="39">
        <v>0</v>
      </c>
      <c r="V4000" s="39">
        <v>0.110296419439478</v>
      </c>
    </row>
    <row r="4001" spans="1:22" x14ac:dyDescent="0.25">
      <c r="A4001" s="39" t="s">
        <v>13239</v>
      </c>
      <c r="B4001" s="57" t="s">
        <v>1226</v>
      </c>
      <c r="C4001" s="39">
        <v>27656437</v>
      </c>
      <c r="D4001" s="39">
        <v>27659068</v>
      </c>
      <c r="E4001" s="57" t="s">
        <v>1698</v>
      </c>
      <c r="F4001" s="57">
        <v>2632</v>
      </c>
      <c r="G4001" s="39" t="s">
        <v>2579</v>
      </c>
      <c r="H4001" s="57" t="s">
        <v>1622</v>
      </c>
      <c r="I4001" s="39">
        <v>4.4297297686025301</v>
      </c>
      <c r="J4001" s="39">
        <v>4.3284774687712204</v>
      </c>
      <c r="K4001" s="39">
        <v>3.67946883940265</v>
      </c>
      <c r="L4001" s="39">
        <v>3.4751367775205</v>
      </c>
      <c r="M4001" s="39">
        <v>3.7561052638820498</v>
      </c>
      <c r="N4001" s="39">
        <v>4.09540968258381</v>
      </c>
      <c r="O4001" s="39">
        <v>3.7368537809677198</v>
      </c>
      <c r="P4001" s="39">
        <v>3.91555914265839</v>
      </c>
      <c r="Q4001" s="39">
        <v>3.87290753936567</v>
      </c>
      <c r="R4001" s="39">
        <v>4.1558382651946397</v>
      </c>
      <c r="S4001" s="39">
        <v>4.1375854927304303</v>
      </c>
      <c r="T4001" s="39">
        <v>4.0443853757256498</v>
      </c>
      <c r="U4001" s="39">
        <v>4.4208933102307801</v>
      </c>
      <c r="V4001" s="39">
        <v>4.39736488547838</v>
      </c>
    </row>
    <row r="4002" spans="1:22" x14ac:dyDescent="0.25">
      <c r="A4002" s="39" t="s">
        <v>13240</v>
      </c>
      <c r="B4002" s="57" t="s">
        <v>1226</v>
      </c>
      <c r="C4002" s="39">
        <v>27661719</v>
      </c>
      <c r="D4002" s="39">
        <v>27662384</v>
      </c>
      <c r="E4002" s="57" t="s">
        <v>1698</v>
      </c>
      <c r="F4002" s="57">
        <v>666</v>
      </c>
      <c r="G4002" s="39" t="s">
        <v>1843</v>
      </c>
      <c r="H4002" s="57" t="s">
        <v>1622</v>
      </c>
      <c r="I4002" s="39">
        <v>0.84173003351056797</v>
      </c>
      <c r="J4002" s="39">
        <v>1.1785871749115</v>
      </c>
      <c r="K4002" s="39">
        <v>1.01589715256943</v>
      </c>
      <c r="L4002" s="39">
        <v>0.66555831671217802</v>
      </c>
      <c r="M4002" s="39">
        <v>0.30714986869503802</v>
      </c>
      <c r="N4002" s="39">
        <v>0.28142051384319799</v>
      </c>
      <c r="O4002" s="39">
        <v>0</v>
      </c>
      <c r="P4002" s="39">
        <v>0</v>
      </c>
      <c r="Q4002" s="39">
        <v>0</v>
      </c>
      <c r="R4002" s="39">
        <v>0.27231110194925101</v>
      </c>
      <c r="S4002" s="39">
        <v>0.84432940648544297</v>
      </c>
      <c r="T4002" s="39">
        <v>0</v>
      </c>
      <c r="U4002" s="39">
        <v>0.51831758531710603</v>
      </c>
      <c r="V4002" s="39">
        <v>0.688891122101291</v>
      </c>
    </row>
    <row r="4003" spans="1:22" x14ac:dyDescent="0.25">
      <c r="A4003" s="39" t="s">
        <v>13241</v>
      </c>
      <c r="B4003" s="57" t="s">
        <v>1226</v>
      </c>
      <c r="C4003" s="39">
        <v>27664956</v>
      </c>
      <c r="D4003" s="39">
        <v>27668360</v>
      </c>
      <c r="E4003" s="57" t="s">
        <v>108</v>
      </c>
      <c r="F4003" s="57">
        <v>3405</v>
      </c>
      <c r="G4003" s="39" t="s">
        <v>7259</v>
      </c>
      <c r="H4003" s="57" t="s">
        <v>1622</v>
      </c>
      <c r="I4003" s="39">
        <v>0</v>
      </c>
      <c r="J4003" s="39">
        <v>0</v>
      </c>
      <c r="K4003" s="39">
        <v>0</v>
      </c>
      <c r="L4003" s="39">
        <v>0</v>
      </c>
      <c r="M4003" s="39">
        <v>0</v>
      </c>
      <c r="N4003" s="39">
        <v>0</v>
      </c>
      <c r="O4003" s="39">
        <v>0</v>
      </c>
      <c r="P4003" s="39">
        <v>0</v>
      </c>
      <c r="Q4003" s="39">
        <v>0</v>
      </c>
      <c r="R4003" s="39">
        <v>0</v>
      </c>
      <c r="S4003" s="39">
        <v>0</v>
      </c>
      <c r="T4003" s="39">
        <v>0</v>
      </c>
      <c r="U4003" s="39">
        <v>0</v>
      </c>
      <c r="V4003" s="39">
        <v>0</v>
      </c>
    </row>
    <row r="4004" spans="1:22" x14ac:dyDescent="0.25">
      <c r="A4004" s="39" t="s">
        <v>13242</v>
      </c>
      <c r="B4004" s="57" t="s">
        <v>1226</v>
      </c>
      <c r="C4004" s="39">
        <v>27672589</v>
      </c>
      <c r="D4004" s="39">
        <v>27674614</v>
      </c>
      <c r="E4004" s="57" t="s">
        <v>1698</v>
      </c>
      <c r="F4004" s="57">
        <v>2026</v>
      </c>
      <c r="G4004" s="39" t="s">
        <v>13243</v>
      </c>
      <c r="H4004" s="57" t="s">
        <v>1622</v>
      </c>
      <c r="I4004" s="39">
        <v>5.7657389369089298</v>
      </c>
      <c r="J4004" s="39">
        <v>5.5747736401175496</v>
      </c>
      <c r="K4004" s="39">
        <v>6.5139533571008297</v>
      </c>
      <c r="L4004" s="39">
        <v>6.62095876538414</v>
      </c>
      <c r="M4004" s="39">
        <v>6.94759603057578</v>
      </c>
      <c r="N4004" s="39">
        <v>5.5149144200138203</v>
      </c>
      <c r="O4004" s="39">
        <v>5.1447765083904899</v>
      </c>
      <c r="P4004" s="39">
        <v>5.5425304643114099</v>
      </c>
      <c r="Q4004" s="39">
        <v>3.7082865765588902</v>
      </c>
      <c r="R4004" s="39">
        <v>3.9915807997961998</v>
      </c>
      <c r="S4004" s="39">
        <v>3.7776932361386701</v>
      </c>
      <c r="T4004" s="39">
        <v>4.9661812597160804</v>
      </c>
      <c r="U4004" s="39">
        <v>5.5785493139769704</v>
      </c>
      <c r="V4004" s="39">
        <v>4.8489383585716999</v>
      </c>
    </row>
    <row r="4005" spans="1:22" x14ac:dyDescent="0.25">
      <c r="A4005" s="39" t="s">
        <v>13244</v>
      </c>
      <c r="B4005" s="57" t="s">
        <v>1226</v>
      </c>
      <c r="C4005" s="39">
        <v>27674621</v>
      </c>
      <c r="D4005" s="39">
        <v>27676279</v>
      </c>
      <c r="E4005" s="57" t="s">
        <v>108</v>
      </c>
      <c r="F4005" s="57">
        <v>1659</v>
      </c>
      <c r="G4005" s="39" t="s">
        <v>3858</v>
      </c>
      <c r="H4005" s="57" t="s">
        <v>1622</v>
      </c>
      <c r="I4005" s="39">
        <v>5.5096261754337403</v>
      </c>
      <c r="J4005" s="39">
        <v>5.9811722347572802</v>
      </c>
      <c r="K4005" s="39">
        <v>5.4488547101784102</v>
      </c>
      <c r="L4005" s="39">
        <v>5.3584771440154597</v>
      </c>
      <c r="M4005" s="39">
        <v>5.3068965243982698</v>
      </c>
      <c r="N4005" s="39">
        <v>5.7018983220705399</v>
      </c>
      <c r="O4005" s="39">
        <v>5.41054123888701</v>
      </c>
      <c r="P4005" s="39">
        <v>6.0068612562808896</v>
      </c>
      <c r="Q4005" s="39">
        <v>5.1855018620149096</v>
      </c>
      <c r="R4005" s="39">
        <v>5.4984264060234898</v>
      </c>
      <c r="S4005" s="39">
        <v>5.2610869565264302</v>
      </c>
      <c r="T4005" s="39">
        <v>5.3432727854079296</v>
      </c>
      <c r="U4005" s="39">
        <v>5.3709000905795401</v>
      </c>
      <c r="V4005" s="39">
        <v>5.9643154507189502</v>
      </c>
    </row>
    <row r="4006" spans="1:22" x14ac:dyDescent="0.25">
      <c r="A4006" s="39" t="s">
        <v>13245</v>
      </c>
      <c r="B4006" s="57" t="s">
        <v>1226</v>
      </c>
      <c r="C4006" s="39">
        <v>27677435</v>
      </c>
      <c r="D4006" s="39">
        <v>27678049</v>
      </c>
      <c r="E4006" s="57" t="s">
        <v>1698</v>
      </c>
      <c r="F4006" s="57">
        <v>615</v>
      </c>
      <c r="G4006" s="39" t="s">
        <v>6881</v>
      </c>
      <c r="H4006" s="57" t="s">
        <v>1622</v>
      </c>
      <c r="I4006" s="39">
        <v>0</v>
      </c>
      <c r="J4006" s="39">
        <v>0</v>
      </c>
      <c r="K4006" s="39">
        <v>0</v>
      </c>
      <c r="L4006" s="39">
        <v>0</v>
      </c>
      <c r="M4006" s="39">
        <v>0</v>
      </c>
      <c r="N4006" s="39">
        <v>0</v>
      </c>
      <c r="O4006" s="39">
        <v>0</v>
      </c>
      <c r="P4006" s="39">
        <v>0</v>
      </c>
      <c r="Q4006" s="39">
        <v>0</v>
      </c>
      <c r="R4006" s="39">
        <v>0</v>
      </c>
      <c r="S4006" s="39">
        <v>0</v>
      </c>
      <c r="T4006" s="39">
        <v>0</v>
      </c>
      <c r="U4006" s="39">
        <v>0</v>
      </c>
      <c r="V4006" s="39">
        <v>0</v>
      </c>
    </row>
    <row r="4007" spans="1:22" x14ac:dyDescent="0.25">
      <c r="A4007" s="39" t="s">
        <v>13246</v>
      </c>
      <c r="B4007" s="57" t="s">
        <v>1226</v>
      </c>
      <c r="C4007" s="39">
        <v>29851170</v>
      </c>
      <c r="D4007" s="39">
        <v>29852836</v>
      </c>
      <c r="E4007" s="57" t="s">
        <v>108</v>
      </c>
      <c r="F4007" s="57">
        <v>1667</v>
      </c>
      <c r="G4007" s="39" t="s">
        <v>1795</v>
      </c>
      <c r="H4007" s="57" t="s">
        <v>1623</v>
      </c>
      <c r="I4007" s="39">
        <v>0</v>
      </c>
      <c r="J4007" s="39">
        <v>0</v>
      </c>
      <c r="K4007" s="39">
        <v>0</v>
      </c>
      <c r="L4007" s="39">
        <v>0</v>
      </c>
      <c r="M4007" s="39">
        <v>0</v>
      </c>
      <c r="N4007" s="39">
        <v>0</v>
      </c>
      <c r="O4007" s="39">
        <v>0</v>
      </c>
      <c r="P4007" s="39">
        <v>0</v>
      </c>
      <c r="Q4007" s="39">
        <v>0</v>
      </c>
      <c r="R4007" s="39">
        <v>0</v>
      </c>
      <c r="S4007" s="39">
        <v>0</v>
      </c>
      <c r="T4007" s="39">
        <v>0</v>
      </c>
      <c r="U4007" s="39">
        <v>0</v>
      </c>
      <c r="V4007" s="39">
        <v>0</v>
      </c>
    </row>
    <row r="4008" spans="1:22" x14ac:dyDescent="0.25">
      <c r="A4008" s="39" t="s">
        <v>13247</v>
      </c>
      <c r="B4008" s="57" t="s">
        <v>1226</v>
      </c>
      <c r="C4008" s="39">
        <v>29857413</v>
      </c>
      <c r="D4008" s="39">
        <v>29859714</v>
      </c>
      <c r="E4008" s="57" t="s">
        <v>1698</v>
      </c>
      <c r="F4008" s="57">
        <v>2302</v>
      </c>
      <c r="G4008" s="39" t="s">
        <v>108</v>
      </c>
      <c r="H4008" s="57" t="s">
        <v>1623</v>
      </c>
      <c r="I4008" s="39">
        <v>3.0929972530351</v>
      </c>
      <c r="J4008" s="39">
        <v>3.4923531439405999</v>
      </c>
      <c r="K4008" s="39">
        <v>2.4878516074861499</v>
      </c>
      <c r="L4008" s="39">
        <v>2.4261788614637498</v>
      </c>
      <c r="M4008" s="39">
        <v>2.6049774691457501</v>
      </c>
      <c r="N4008" s="39">
        <v>2.52973600613841</v>
      </c>
      <c r="O4008" s="39">
        <v>2.22379939320806</v>
      </c>
      <c r="P4008" s="39">
        <v>2.6705661796520901</v>
      </c>
      <c r="Q4008" s="39">
        <v>1.9915826137186301</v>
      </c>
      <c r="R4008" s="39">
        <v>1.98048966724626</v>
      </c>
      <c r="S4008" s="39">
        <v>2.29778715741991</v>
      </c>
      <c r="T4008" s="39">
        <v>3.0240465768529301</v>
      </c>
      <c r="U4008" s="39">
        <v>3.0121556496356701</v>
      </c>
      <c r="V4008" s="39">
        <v>2.8119641753101901</v>
      </c>
    </row>
    <row r="4009" spans="1:22" x14ac:dyDescent="0.25">
      <c r="A4009" s="39" t="s">
        <v>13248</v>
      </c>
      <c r="B4009" s="57" t="s">
        <v>1226</v>
      </c>
      <c r="C4009" s="39">
        <v>29863131</v>
      </c>
      <c r="D4009" s="39">
        <v>29864030</v>
      </c>
      <c r="E4009" s="57" t="s">
        <v>108</v>
      </c>
      <c r="F4009" s="57">
        <v>900</v>
      </c>
      <c r="G4009" s="39" t="s">
        <v>2966</v>
      </c>
      <c r="H4009" s="57" t="s">
        <v>1623</v>
      </c>
      <c r="I4009" s="39">
        <v>0.93373804773849201</v>
      </c>
      <c r="J4009" s="39">
        <v>0.30164032010557501</v>
      </c>
      <c r="K4009" s="39">
        <v>0</v>
      </c>
      <c r="L4009" s="39">
        <v>0.443277764385827</v>
      </c>
      <c r="M4009" s="39">
        <v>0</v>
      </c>
      <c r="N4009" s="39">
        <v>0.67487730969232196</v>
      </c>
      <c r="O4009" s="39">
        <v>1.3186870494010099</v>
      </c>
      <c r="P4009" s="39">
        <v>0.64031458886991199</v>
      </c>
      <c r="Q4009" s="39">
        <v>0.26054962956097699</v>
      </c>
      <c r="R4009" s="39">
        <v>0.253115520928133</v>
      </c>
      <c r="S4009" s="39">
        <v>0.24328520478353499</v>
      </c>
      <c r="T4009" s="39">
        <v>0.73447768666241597</v>
      </c>
      <c r="U4009" s="39">
        <v>0.26264482557705199</v>
      </c>
      <c r="V4009" s="39">
        <v>1.6215197550221701</v>
      </c>
    </row>
    <row r="4010" spans="1:22" x14ac:dyDescent="0.25">
      <c r="A4010" s="39" t="s">
        <v>13249</v>
      </c>
      <c r="B4010" s="57" t="s">
        <v>1226</v>
      </c>
      <c r="C4010" s="39">
        <v>29868954</v>
      </c>
      <c r="D4010" s="39">
        <v>29871333</v>
      </c>
      <c r="E4010" s="57" t="s">
        <v>108</v>
      </c>
      <c r="F4010" s="57">
        <v>2380</v>
      </c>
      <c r="G4010" s="39" t="s">
        <v>13250</v>
      </c>
      <c r="H4010" s="57" t="s">
        <v>1623</v>
      </c>
      <c r="I4010" s="39">
        <v>4.4822997482174598</v>
      </c>
      <c r="J4010" s="39">
        <v>4.7023472530271198</v>
      </c>
      <c r="K4010" s="39">
        <v>4.7357550259476104</v>
      </c>
      <c r="L4010" s="39">
        <v>4.7811341108434204</v>
      </c>
      <c r="M4010" s="39">
        <v>4.7293461125642304</v>
      </c>
      <c r="N4010" s="39">
        <v>5.1365810516665</v>
      </c>
      <c r="O4010" s="39">
        <v>5.1180772729748902</v>
      </c>
      <c r="P4010" s="39">
        <v>5.1531648967113002</v>
      </c>
      <c r="Q4010" s="39">
        <v>4.9915082410288401</v>
      </c>
      <c r="R4010" s="39">
        <v>5.1356046388288501</v>
      </c>
      <c r="S4010" s="39">
        <v>4.9081884372041698</v>
      </c>
      <c r="T4010" s="39">
        <v>4.85379110122215</v>
      </c>
      <c r="U4010" s="39">
        <v>4.9292228957065696</v>
      </c>
      <c r="V4010" s="39">
        <v>5.0462727710103898</v>
      </c>
    </row>
    <row r="4011" spans="1:22" x14ac:dyDescent="0.25">
      <c r="A4011" s="39" t="s">
        <v>13251</v>
      </c>
      <c r="B4011" s="57" t="s">
        <v>1226</v>
      </c>
      <c r="C4011" s="39">
        <v>29872599</v>
      </c>
      <c r="D4011" s="39">
        <v>29874085</v>
      </c>
      <c r="E4011" s="57" t="s">
        <v>108</v>
      </c>
      <c r="F4011" s="57">
        <v>1487</v>
      </c>
      <c r="G4011" s="39" t="s">
        <v>10743</v>
      </c>
      <c r="H4011" s="57" t="s">
        <v>1623</v>
      </c>
      <c r="I4011" s="39">
        <v>4.4155423541987</v>
      </c>
      <c r="J4011" s="39">
        <v>4.2008731094377598</v>
      </c>
      <c r="K4011" s="39">
        <v>4.5628285431295303</v>
      </c>
      <c r="L4011" s="39">
        <v>4.42250886281776</v>
      </c>
      <c r="M4011" s="39">
        <v>4.4656806731585101</v>
      </c>
      <c r="N4011" s="39">
        <v>4.6678807743197996</v>
      </c>
      <c r="O4011" s="39">
        <v>4.9463752883653704</v>
      </c>
      <c r="P4011" s="39">
        <v>4.4615940397879204</v>
      </c>
      <c r="Q4011" s="39">
        <v>3.8399495127683201</v>
      </c>
      <c r="R4011" s="39">
        <v>3.8926824500212298</v>
      </c>
      <c r="S4011" s="39">
        <v>4.1359616394850196</v>
      </c>
      <c r="T4011" s="39">
        <v>4.4896713749963002</v>
      </c>
      <c r="U4011" s="39">
        <v>4.5034695908009397</v>
      </c>
      <c r="V4011" s="39">
        <v>4.5700621267337302</v>
      </c>
    </row>
    <row r="4012" spans="1:22" x14ac:dyDescent="0.25">
      <c r="A4012" s="39" t="s">
        <v>13252</v>
      </c>
      <c r="B4012" s="57" t="s">
        <v>1226</v>
      </c>
      <c r="C4012" s="39">
        <v>29875228</v>
      </c>
      <c r="D4012" s="39">
        <v>29878298</v>
      </c>
      <c r="E4012" s="57" t="s">
        <v>1698</v>
      </c>
      <c r="F4012" s="57">
        <v>3071</v>
      </c>
      <c r="G4012" s="39" t="s">
        <v>4551</v>
      </c>
      <c r="H4012" s="57" t="s">
        <v>1623</v>
      </c>
      <c r="I4012" s="39">
        <v>3.5396799487294199</v>
      </c>
      <c r="J4012" s="39">
        <v>3.9061979357372199</v>
      </c>
      <c r="K4012" s="39">
        <v>3.9372313828907299</v>
      </c>
      <c r="L4012" s="39">
        <v>3.6866013722439601</v>
      </c>
      <c r="M4012" s="39">
        <v>3.79422869377118</v>
      </c>
      <c r="N4012" s="39">
        <v>3.9137032415627502</v>
      </c>
      <c r="O4012" s="39">
        <v>4.0469973639366001</v>
      </c>
      <c r="P4012" s="39">
        <v>3.9333271326149002</v>
      </c>
      <c r="Q4012" s="39">
        <v>4.5607149544744798</v>
      </c>
      <c r="R4012" s="39">
        <v>4.42572783804503</v>
      </c>
      <c r="S4012" s="39">
        <v>4.290866699625</v>
      </c>
      <c r="T4012" s="39">
        <v>4.5645366977714099</v>
      </c>
      <c r="U4012" s="39">
        <v>4.8274938736037996</v>
      </c>
      <c r="V4012" s="39">
        <v>4.4362618008624501</v>
      </c>
    </row>
    <row r="4013" spans="1:22" x14ac:dyDescent="0.25">
      <c r="A4013" s="39" t="s">
        <v>13253</v>
      </c>
      <c r="B4013" s="57" t="s">
        <v>1226</v>
      </c>
      <c r="C4013" s="39">
        <v>29884712</v>
      </c>
      <c r="D4013" s="39">
        <v>29889510</v>
      </c>
      <c r="E4013" s="57" t="s">
        <v>1698</v>
      </c>
      <c r="F4013" s="57">
        <v>4799</v>
      </c>
      <c r="G4013" s="39" t="s">
        <v>11935</v>
      </c>
      <c r="H4013" s="57" t="s">
        <v>1623</v>
      </c>
      <c r="I4013" s="39">
        <v>4.2870511274562597</v>
      </c>
      <c r="J4013" s="39">
        <v>4.03340538072705</v>
      </c>
      <c r="K4013" s="39">
        <v>3.9946611789762598</v>
      </c>
      <c r="L4013" s="39">
        <v>4.04751221481329</v>
      </c>
      <c r="M4013" s="39">
        <v>4.0608515398390903</v>
      </c>
      <c r="N4013" s="39">
        <v>4.0777129948036901</v>
      </c>
      <c r="O4013" s="39">
        <v>3.9704395561613102</v>
      </c>
      <c r="P4013" s="39">
        <v>4.0689287187862</v>
      </c>
      <c r="Q4013" s="102">
        <v>3.6835504933392502</v>
      </c>
      <c r="R4013" s="39">
        <v>3.7634434451424399</v>
      </c>
      <c r="S4013" s="39">
        <v>3.6361837699857298</v>
      </c>
      <c r="T4013" s="39">
        <v>3.8838846997801499</v>
      </c>
      <c r="U4013" s="39">
        <v>3.93616677797915</v>
      </c>
      <c r="V4013" s="39">
        <v>3.9434806701345502</v>
      </c>
    </row>
    <row r="4014" spans="1:22" x14ac:dyDescent="0.25">
      <c r="A4014" s="39" t="s">
        <v>13254</v>
      </c>
      <c r="B4014" s="57" t="s">
        <v>1226</v>
      </c>
      <c r="C4014" s="39">
        <v>29886743</v>
      </c>
      <c r="D4014" s="39">
        <v>29889571</v>
      </c>
      <c r="E4014" s="57" t="s">
        <v>108</v>
      </c>
      <c r="F4014" s="57">
        <v>2829</v>
      </c>
      <c r="G4014" s="39" t="s">
        <v>4808</v>
      </c>
      <c r="H4014" s="57" t="s">
        <v>1623</v>
      </c>
      <c r="I4014" s="102">
        <v>4.9764458424951405E-7</v>
      </c>
      <c r="J4014" s="102">
        <v>2.58926226686146E-7</v>
      </c>
      <c r="K4014" s="102">
        <v>1.40642027493363E-5</v>
      </c>
      <c r="L4014" s="102">
        <v>6.8630859623852002E-6</v>
      </c>
      <c r="M4014" s="102">
        <v>9.6241432357053499E-6</v>
      </c>
      <c r="N4014" s="102">
        <v>4.7100886536810097E-6</v>
      </c>
      <c r="O4014" s="102">
        <v>2.36083866013945E-6</v>
      </c>
      <c r="P4014" s="102">
        <v>1.03244514207091E-5</v>
      </c>
      <c r="Q4014" s="102">
        <v>2.4914167686141199E-6</v>
      </c>
      <c r="R4014" s="102">
        <v>1.62523832890193E-6</v>
      </c>
      <c r="S4014" s="102">
        <v>1.3812240292570999E-6</v>
      </c>
      <c r="T4014" s="102">
        <v>2.7288839428213401E-6</v>
      </c>
      <c r="U4014" s="102">
        <v>1.9707489337204201E-6</v>
      </c>
      <c r="V4014" s="102">
        <v>9.4007276674964904E-7</v>
      </c>
    </row>
    <row r="4015" spans="1:22" x14ac:dyDescent="0.25">
      <c r="A4015" s="39" t="s">
        <v>6068</v>
      </c>
      <c r="B4015" s="57" t="s">
        <v>1226</v>
      </c>
      <c r="C4015" s="39">
        <v>29890799</v>
      </c>
      <c r="D4015" s="39">
        <v>29892231</v>
      </c>
      <c r="E4015" s="57" t="s">
        <v>1698</v>
      </c>
      <c r="F4015" s="57">
        <v>1433</v>
      </c>
      <c r="G4015" s="39" t="s">
        <v>6069</v>
      </c>
      <c r="H4015" s="57" t="s">
        <v>1623</v>
      </c>
      <c r="I4015" s="39">
        <v>0</v>
      </c>
      <c r="J4015" s="39">
        <v>0</v>
      </c>
      <c r="K4015" s="39">
        <v>0</v>
      </c>
      <c r="L4015" s="39">
        <v>0</v>
      </c>
      <c r="M4015" s="39">
        <v>0</v>
      </c>
      <c r="N4015" s="39">
        <v>0</v>
      </c>
      <c r="O4015" s="39">
        <v>0</v>
      </c>
      <c r="P4015" s="39">
        <v>0.16338923787926601</v>
      </c>
      <c r="Q4015" s="39">
        <v>1.0110232506316801</v>
      </c>
      <c r="R4015" s="39">
        <v>0.88346832826354804</v>
      </c>
      <c r="S4015" s="39">
        <v>0.21726050058502999</v>
      </c>
      <c r="T4015" s="39">
        <v>0.58274867062130398</v>
      </c>
      <c r="U4015" s="39">
        <v>0.33933581312057898</v>
      </c>
      <c r="V4015" s="39">
        <v>0.42070444175238197</v>
      </c>
    </row>
    <row r="4016" spans="1:22" x14ac:dyDescent="0.25">
      <c r="A4016" s="39" t="s">
        <v>6070</v>
      </c>
      <c r="B4016" s="57" t="s">
        <v>1226</v>
      </c>
      <c r="C4016" s="39">
        <v>29904327</v>
      </c>
      <c r="D4016" s="39">
        <v>29904671</v>
      </c>
      <c r="E4016" s="57" t="s">
        <v>1698</v>
      </c>
      <c r="F4016" s="57">
        <v>345</v>
      </c>
      <c r="G4016" s="39" t="s">
        <v>6071</v>
      </c>
      <c r="H4016" s="57" t="s">
        <v>1623</v>
      </c>
      <c r="I4016" s="39">
        <v>0.56436548547598697</v>
      </c>
      <c r="J4016" s="39">
        <v>0.681864809584808</v>
      </c>
      <c r="K4016" s="39">
        <v>0</v>
      </c>
      <c r="L4016" s="39">
        <v>0</v>
      </c>
      <c r="M4016" s="39">
        <v>0</v>
      </c>
      <c r="N4016" s="39">
        <v>0</v>
      </c>
      <c r="O4016" s="39">
        <v>0</v>
      </c>
      <c r="P4016" s="39">
        <v>0</v>
      </c>
      <c r="Q4016" s="39">
        <v>0</v>
      </c>
      <c r="R4016" s="39">
        <v>0</v>
      </c>
      <c r="S4016" s="39">
        <v>0</v>
      </c>
      <c r="T4016" s="39">
        <v>0</v>
      </c>
      <c r="U4016" s="39">
        <v>0</v>
      </c>
      <c r="V4016" s="39">
        <v>0</v>
      </c>
    </row>
    <row r="4017" spans="1:22" x14ac:dyDescent="0.25">
      <c r="A4017" s="39" t="s">
        <v>6072</v>
      </c>
      <c r="B4017" s="57" t="s">
        <v>1226</v>
      </c>
      <c r="C4017" s="39">
        <v>29909652</v>
      </c>
      <c r="D4017" s="39">
        <v>29912244</v>
      </c>
      <c r="E4017" s="57" t="s">
        <v>1698</v>
      </c>
      <c r="F4017" s="57">
        <v>2593</v>
      </c>
      <c r="G4017" s="39" t="s">
        <v>6073</v>
      </c>
      <c r="H4017" s="57" t="s">
        <v>1623</v>
      </c>
      <c r="I4017" s="39">
        <v>0</v>
      </c>
      <c r="J4017" s="39">
        <v>0</v>
      </c>
      <c r="K4017" s="39">
        <v>6.0866269874501701E-2</v>
      </c>
      <c r="L4017" s="39">
        <v>0</v>
      </c>
      <c r="M4017" s="39">
        <v>0</v>
      </c>
      <c r="N4017" s="39">
        <v>0</v>
      </c>
      <c r="O4017" s="39">
        <v>0</v>
      </c>
      <c r="P4017" s="39">
        <v>0</v>
      </c>
      <c r="Q4017" s="39">
        <v>0</v>
      </c>
      <c r="R4017" s="39">
        <v>0</v>
      </c>
      <c r="S4017" s="39">
        <v>0</v>
      </c>
      <c r="T4017" s="39">
        <v>0</v>
      </c>
      <c r="U4017" s="39">
        <v>0</v>
      </c>
      <c r="V4017" s="39">
        <v>0</v>
      </c>
    </row>
    <row r="4018" spans="1:22" x14ac:dyDescent="0.25">
      <c r="A4018" s="39" t="s">
        <v>6074</v>
      </c>
      <c r="B4018" s="57" t="s">
        <v>1226</v>
      </c>
      <c r="C4018" s="39">
        <v>29927944</v>
      </c>
      <c r="D4018" s="39">
        <v>29929642</v>
      </c>
      <c r="E4018" s="57" t="s">
        <v>108</v>
      </c>
      <c r="F4018" s="57">
        <v>1699</v>
      </c>
      <c r="G4018" s="39" t="s">
        <v>6075</v>
      </c>
      <c r="H4018" s="57" t="s">
        <v>1623</v>
      </c>
      <c r="I4018" s="39">
        <v>0</v>
      </c>
      <c r="J4018" s="39">
        <v>0</v>
      </c>
      <c r="K4018" s="39">
        <v>0</v>
      </c>
      <c r="L4018" s="39">
        <v>0</v>
      </c>
      <c r="M4018" s="39">
        <v>0</v>
      </c>
      <c r="N4018" s="39">
        <v>0</v>
      </c>
      <c r="O4018" s="39">
        <v>0</v>
      </c>
      <c r="P4018" s="39">
        <v>0</v>
      </c>
      <c r="Q4018" s="39">
        <v>0</v>
      </c>
      <c r="R4018" s="39">
        <v>0</v>
      </c>
      <c r="S4018" s="39">
        <v>0</v>
      </c>
      <c r="T4018" s="39">
        <v>0</v>
      </c>
      <c r="U4018" s="39">
        <v>0</v>
      </c>
      <c r="V4018" s="39">
        <v>0</v>
      </c>
    </row>
    <row r="4019" spans="1:22" x14ac:dyDescent="0.25">
      <c r="A4019" s="39" t="s">
        <v>6076</v>
      </c>
      <c r="B4019" s="57" t="s">
        <v>1226</v>
      </c>
      <c r="C4019" s="39">
        <v>29935687</v>
      </c>
      <c r="D4019" s="39">
        <v>29942286</v>
      </c>
      <c r="E4019" s="57" t="s">
        <v>1698</v>
      </c>
      <c r="F4019" s="57">
        <v>6600</v>
      </c>
      <c r="G4019" s="39" t="s">
        <v>6071</v>
      </c>
      <c r="H4019" s="57" t="s">
        <v>1623</v>
      </c>
      <c r="I4019" s="39">
        <v>4.3451550543859501</v>
      </c>
      <c r="J4019" s="39">
        <v>4.5826463191586697</v>
      </c>
      <c r="K4019" s="39">
        <v>3.74073331754406</v>
      </c>
      <c r="L4019" s="39">
        <v>3.29836212215515</v>
      </c>
      <c r="M4019" s="39">
        <v>3.9205505610642799</v>
      </c>
      <c r="N4019" s="39">
        <v>4.8810282837702497</v>
      </c>
      <c r="O4019" s="39">
        <v>3.53483355653103</v>
      </c>
      <c r="P4019" s="39">
        <v>5.12988470139085</v>
      </c>
      <c r="Q4019" s="39">
        <v>5.5439690741293397</v>
      </c>
      <c r="R4019" s="39">
        <v>6.2238530544788997</v>
      </c>
      <c r="S4019" s="39">
        <v>5.7419522974886403</v>
      </c>
      <c r="T4019" s="39">
        <v>4.35572108373667</v>
      </c>
      <c r="U4019" s="39">
        <v>4.8589656714938601</v>
      </c>
      <c r="V4019" s="39">
        <v>4.5011078923772896</v>
      </c>
    </row>
    <row r="4020" spans="1:22" x14ac:dyDescent="0.25">
      <c r="A4020" s="39" t="s">
        <v>6077</v>
      </c>
      <c r="B4020" s="57" t="s">
        <v>1226</v>
      </c>
      <c r="C4020" s="39">
        <v>29958331</v>
      </c>
      <c r="D4020" s="39">
        <v>29958917</v>
      </c>
      <c r="E4020" s="57" t="s">
        <v>108</v>
      </c>
      <c r="F4020" s="57">
        <v>587</v>
      </c>
      <c r="G4020" s="39" t="s">
        <v>108</v>
      </c>
      <c r="H4020" s="57" t="s">
        <v>1623</v>
      </c>
      <c r="I4020" s="39">
        <v>0</v>
      </c>
      <c r="J4020" s="39">
        <v>0</v>
      </c>
      <c r="K4020" s="39">
        <v>0</v>
      </c>
      <c r="L4020" s="39">
        <v>0</v>
      </c>
      <c r="M4020" s="39">
        <v>0</v>
      </c>
      <c r="N4020" s="39">
        <v>0</v>
      </c>
      <c r="O4020" s="39">
        <v>0</v>
      </c>
      <c r="P4020" s="39">
        <v>0</v>
      </c>
      <c r="Q4020" s="39">
        <v>0</v>
      </c>
      <c r="R4020" s="39">
        <v>0</v>
      </c>
      <c r="S4020" s="39">
        <v>0</v>
      </c>
      <c r="T4020" s="39">
        <v>0</v>
      </c>
      <c r="U4020" s="39">
        <v>0</v>
      </c>
      <c r="V4020" s="39">
        <v>0</v>
      </c>
    </row>
    <row r="4021" spans="1:22" x14ac:dyDescent="0.25">
      <c r="A4021" s="39" t="s">
        <v>6078</v>
      </c>
      <c r="B4021" s="57" t="s">
        <v>1226</v>
      </c>
      <c r="C4021" s="39">
        <v>29959596</v>
      </c>
      <c r="D4021" s="39">
        <v>29961109</v>
      </c>
      <c r="E4021" s="57" t="s">
        <v>108</v>
      </c>
      <c r="F4021" s="57">
        <v>1514</v>
      </c>
      <c r="G4021" s="39" t="s">
        <v>108</v>
      </c>
      <c r="H4021" s="57" t="s">
        <v>1623</v>
      </c>
      <c r="I4021" s="39">
        <v>0</v>
      </c>
      <c r="J4021" s="39">
        <v>0</v>
      </c>
      <c r="K4021" s="39">
        <v>0</v>
      </c>
      <c r="L4021" s="39">
        <v>0</v>
      </c>
      <c r="M4021" s="39">
        <v>0</v>
      </c>
      <c r="N4021" s="39">
        <v>0</v>
      </c>
      <c r="O4021" s="39">
        <v>0</v>
      </c>
      <c r="P4021" s="39">
        <v>0</v>
      </c>
      <c r="Q4021" s="39">
        <v>0</v>
      </c>
      <c r="R4021" s="39">
        <v>0</v>
      </c>
      <c r="S4021" s="39">
        <v>0</v>
      </c>
      <c r="T4021" s="39">
        <v>0</v>
      </c>
      <c r="U4021" s="39">
        <v>0</v>
      </c>
      <c r="V4021" s="39">
        <v>0</v>
      </c>
    </row>
    <row r="4022" spans="1:22" x14ac:dyDescent="0.25">
      <c r="A4022" s="39" t="s">
        <v>6079</v>
      </c>
      <c r="B4022" s="57" t="s">
        <v>1226</v>
      </c>
      <c r="C4022" s="39">
        <v>29970909</v>
      </c>
      <c r="D4022" s="39">
        <v>29971445</v>
      </c>
      <c r="E4022" s="57" t="s">
        <v>108</v>
      </c>
      <c r="F4022" s="57">
        <v>537</v>
      </c>
      <c r="G4022" s="39" t="s">
        <v>2405</v>
      </c>
      <c r="H4022" s="57" t="s">
        <v>1623</v>
      </c>
      <c r="I4022" s="39">
        <v>0</v>
      </c>
      <c r="J4022" s="39">
        <v>0</v>
      </c>
      <c r="K4022" s="39">
        <v>0</v>
      </c>
      <c r="L4022" s="39">
        <v>0</v>
      </c>
      <c r="M4022" s="39">
        <v>0</v>
      </c>
      <c r="N4022" s="39">
        <v>0</v>
      </c>
      <c r="O4022" s="39">
        <v>0</v>
      </c>
      <c r="P4022" s="39">
        <v>0</v>
      </c>
      <c r="Q4022" s="39">
        <v>0</v>
      </c>
      <c r="R4022" s="39">
        <v>0</v>
      </c>
      <c r="S4022" s="39">
        <v>0</v>
      </c>
      <c r="T4022" s="39">
        <v>0</v>
      </c>
      <c r="U4022" s="39">
        <v>0</v>
      </c>
      <c r="V4022" s="39">
        <v>0</v>
      </c>
    </row>
    <row r="4023" spans="1:22" x14ac:dyDescent="0.25">
      <c r="A4023" s="39" t="s">
        <v>6080</v>
      </c>
      <c r="B4023" s="57" t="s">
        <v>1226</v>
      </c>
      <c r="C4023" s="39">
        <v>29991115</v>
      </c>
      <c r="D4023" s="39">
        <v>29992504</v>
      </c>
      <c r="E4023" s="57" t="s">
        <v>108</v>
      </c>
      <c r="F4023" s="57">
        <v>1390</v>
      </c>
      <c r="G4023" s="39" t="s">
        <v>1992</v>
      </c>
      <c r="H4023" s="57" t="s">
        <v>1623</v>
      </c>
      <c r="I4023" s="39">
        <v>0</v>
      </c>
      <c r="J4023" s="39">
        <v>0</v>
      </c>
      <c r="K4023" s="39">
        <v>0</v>
      </c>
      <c r="L4023" s="39">
        <v>0</v>
      </c>
      <c r="M4023" s="39">
        <v>0</v>
      </c>
      <c r="N4023" s="39">
        <v>0</v>
      </c>
      <c r="O4023" s="39">
        <v>0</v>
      </c>
      <c r="P4023" s="39">
        <v>0</v>
      </c>
      <c r="Q4023" s="39">
        <v>0</v>
      </c>
      <c r="R4023" s="39">
        <v>0</v>
      </c>
      <c r="S4023" s="39">
        <v>0</v>
      </c>
      <c r="T4023" s="39">
        <v>0</v>
      </c>
      <c r="U4023" s="39">
        <v>0</v>
      </c>
      <c r="V4023" s="39">
        <v>0</v>
      </c>
    </row>
    <row r="4024" spans="1:22" x14ac:dyDescent="0.25">
      <c r="A4024" s="39" t="s">
        <v>6081</v>
      </c>
      <c r="B4024" s="57" t="s">
        <v>1226</v>
      </c>
      <c r="C4024" s="39">
        <v>29996218</v>
      </c>
      <c r="D4024" s="39">
        <v>29997451</v>
      </c>
      <c r="E4024" s="57" t="s">
        <v>108</v>
      </c>
      <c r="F4024" s="57">
        <v>1234</v>
      </c>
      <c r="G4024" s="39" t="s">
        <v>1807</v>
      </c>
      <c r="H4024" s="57" t="s">
        <v>1623</v>
      </c>
      <c r="I4024" s="39">
        <v>0</v>
      </c>
      <c r="J4024" s="39">
        <v>0</v>
      </c>
      <c r="K4024" s="39">
        <v>0</v>
      </c>
      <c r="L4024" s="39">
        <v>0</v>
      </c>
      <c r="M4024" s="39">
        <v>0</v>
      </c>
      <c r="N4024" s="39">
        <v>0</v>
      </c>
      <c r="O4024" s="39">
        <v>0</v>
      </c>
      <c r="P4024" s="39">
        <v>0</v>
      </c>
      <c r="Q4024" s="39">
        <v>0</v>
      </c>
      <c r="R4024" s="39">
        <v>0</v>
      </c>
      <c r="S4024" s="39">
        <v>0</v>
      </c>
      <c r="T4024" s="39">
        <v>0</v>
      </c>
      <c r="U4024" s="39">
        <v>0</v>
      </c>
      <c r="V4024" s="39">
        <v>0</v>
      </c>
    </row>
    <row r="4025" spans="1:22" x14ac:dyDescent="0.25">
      <c r="A4025" s="39" t="s">
        <v>6082</v>
      </c>
      <c r="B4025" s="57" t="s">
        <v>1226</v>
      </c>
      <c r="C4025" s="39">
        <v>30009445</v>
      </c>
      <c r="D4025" s="39">
        <v>30017611</v>
      </c>
      <c r="E4025" s="57" t="s">
        <v>108</v>
      </c>
      <c r="F4025" s="57">
        <v>8167</v>
      </c>
      <c r="G4025" s="39" t="s">
        <v>4620</v>
      </c>
      <c r="H4025" s="57" t="s">
        <v>1623</v>
      </c>
      <c r="I4025" s="39">
        <v>0</v>
      </c>
      <c r="J4025" s="39">
        <v>0</v>
      </c>
      <c r="K4025" s="39">
        <v>0</v>
      </c>
      <c r="L4025" s="39">
        <v>0</v>
      </c>
      <c r="M4025" s="39">
        <v>0</v>
      </c>
      <c r="N4025" s="39">
        <v>0</v>
      </c>
      <c r="O4025" s="39">
        <v>0</v>
      </c>
      <c r="P4025" s="39">
        <v>0</v>
      </c>
      <c r="Q4025" s="39">
        <v>0</v>
      </c>
      <c r="R4025" s="39">
        <v>0</v>
      </c>
      <c r="S4025" s="39">
        <v>0</v>
      </c>
      <c r="T4025" s="39">
        <v>0</v>
      </c>
      <c r="U4025" s="39">
        <v>0</v>
      </c>
      <c r="V4025" s="39">
        <v>0</v>
      </c>
    </row>
    <row r="4026" spans="1:22" x14ac:dyDescent="0.25">
      <c r="A4026" s="39" t="s">
        <v>13255</v>
      </c>
      <c r="B4026" s="57" t="s">
        <v>1226</v>
      </c>
      <c r="C4026" s="39">
        <v>30019568</v>
      </c>
      <c r="D4026" s="39">
        <v>30022170</v>
      </c>
      <c r="E4026" s="57" t="s">
        <v>1698</v>
      </c>
      <c r="F4026" s="57">
        <v>2603</v>
      </c>
      <c r="G4026" s="39" t="s">
        <v>6071</v>
      </c>
      <c r="H4026" s="57" t="s">
        <v>1623</v>
      </c>
      <c r="I4026" s="39">
        <v>4.9280296623846302E-2</v>
      </c>
      <c r="J4026" s="39">
        <v>0</v>
      </c>
      <c r="K4026" s="39">
        <v>0</v>
      </c>
      <c r="L4026" s="39">
        <v>4.9359348257958298E-2</v>
      </c>
      <c r="M4026" s="39">
        <v>5.8046012544530699E-2</v>
      </c>
      <c r="N4026" s="39">
        <v>0</v>
      </c>
      <c r="O4026" s="39">
        <v>0</v>
      </c>
      <c r="P4026" s="39">
        <v>0</v>
      </c>
      <c r="Q4026" s="39">
        <v>5.35289970481789E-2</v>
      </c>
      <c r="R4026" s="39">
        <v>5.4122884577617499E-2</v>
      </c>
      <c r="S4026" s="39">
        <v>0.15123667456828099</v>
      </c>
      <c r="T4026" s="39">
        <v>0</v>
      </c>
      <c r="U4026" s="39">
        <v>0.11125357716916</v>
      </c>
      <c r="V4026" s="39">
        <v>0</v>
      </c>
    </row>
    <row r="4027" spans="1:22" x14ac:dyDescent="0.25">
      <c r="A4027" s="39" t="s">
        <v>13256</v>
      </c>
      <c r="B4027" s="57" t="s">
        <v>1226</v>
      </c>
      <c r="C4027" s="39">
        <v>30025319</v>
      </c>
      <c r="D4027" s="39">
        <v>30026563</v>
      </c>
      <c r="E4027" s="57" t="s">
        <v>1698</v>
      </c>
      <c r="F4027" s="57">
        <v>1245</v>
      </c>
      <c r="G4027" s="39" t="s">
        <v>4948</v>
      </c>
      <c r="H4027" s="57" t="s">
        <v>1623</v>
      </c>
      <c r="I4027" s="39">
        <v>0.13692711752643799</v>
      </c>
      <c r="J4027" s="39">
        <v>0</v>
      </c>
      <c r="K4027" s="39">
        <v>0.17870316967285699</v>
      </c>
      <c r="L4027" s="39">
        <v>0</v>
      </c>
      <c r="M4027" s="39">
        <v>0</v>
      </c>
      <c r="N4027" s="39">
        <v>0</v>
      </c>
      <c r="O4027" s="39">
        <v>0</v>
      </c>
      <c r="P4027" s="39">
        <v>0</v>
      </c>
      <c r="Q4027" s="39">
        <v>0</v>
      </c>
      <c r="R4027" s="39">
        <v>0</v>
      </c>
      <c r="S4027" s="39">
        <v>0</v>
      </c>
      <c r="T4027" s="39">
        <v>0</v>
      </c>
      <c r="U4027" s="39">
        <v>0</v>
      </c>
      <c r="V4027" s="39">
        <v>0</v>
      </c>
    </row>
    <row r="4028" spans="1:22" x14ac:dyDescent="0.25">
      <c r="A4028" s="39" t="s">
        <v>13257</v>
      </c>
      <c r="B4028" s="57" t="s">
        <v>1226</v>
      </c>
      <c r="C4028" s="39">
        <v>30026669</v>
      </c>
      <c r="D4028" s="39">
        <v>30028033</v>
      </c>
      <c r="E4028" s="57" t="s">
        <v>108</v>
      </c>
      <c r="F4028" s="57">
        <v>1365</v>
      </c>
      <c r="G4028" s="39" t="s">
        <v>13258</v>
      </c>
      <c r="H4028" s="57" t="s">
        <v>1623</v>
      </c>
      <c r="I4028" s="39">
        <v>2.8623323603549</v>
      </c>
      <c r="J4028" s="39">
        <v>2.6821305332704002</v>
      </c>
      <c r="K4028" s="39">
        <v>2.4187188841392802</v>
      </c>
      <c r="L4028" s="39">
        <v>2.87576237323883</v>
      </c>
      <c r="M4028" s="39">
        <v>2.9803050352732301</v>
      </c>
      <c r="N4028" s="39">
        <v>2.8664965684692199</v>
      </c>
      <c r="O4028" s="39">
        <v>2.3144297111485299</v>
      </c>
      <c r="P4028" s="39">
        <v>2.72753278026609</v>
      </c>
      <c r="Q4028" s="39">
        <v>3.17672169288105</v>
      </c>
      <c r="R4028" s="39">
        <v>3.1524268228810999</v>
      </c>
      <c r="S4028" s="39">
        <v>2.9827526872389298</v>
      </c>
      <c r="T4028" s="39">
        <v>2.2989075401310499</v>
      </c>
      <c r="U4028" s="39">
        <v>2.9965984462752502</v>
      </c>
      <c r="V4028" s="39">
        <v>3.06688654357262</v>
      </c>
    </row>
    <row r="4029" spans="1:22" x14ac:dyDescent="0.25">
      <c r="A4029" s="39" t="s">
        <v>13259</v>
      </c>
      <c r="B4029" s="57" t="s">
        <v>1226</v>
      </c>
      <c r="C4029" s="39">
        <v>30032826</v>
      </c>
      <c r="D4029" s="39">
        <v>30033557</v>
      </c>
      <c r="E4029" s="57" t="s">
        <v>1698</v>
      </c>
      <c r="F4029" s="57">
        <v>732</v>
      </c>
      <c r="G4029" s="39" t="s">
        <v>2616</v>
      </c>
      <c r="H4029" s="57" t="s">
        <v>1623</v>
      </c>
      <c r="I4029" s="39">
        <v>0.40995133976411002</v>
      </c>
      <c r="J4029" s="39">
        <v>0</v>
      </c>
      <c r="K4029" s="39">
        <v>1.2909846222636301</v>
      </c>
      <c r="L4029" s="39">
        <v>1.13641453386667</v>
      </c>
      <c r="M4029" s="39">
        <v>1.56257702959846</v>
      </c>
      <c r="N4029" s="39">
        <v>2.2217719290534599</v>
      </c>
      <c r="O4029" s="39">
        <v>1.8110023868010601</v>
      </c>
      <c r="P4029" s="39">
        <v>2.1829401401320601</v>
      </c>
      <c r="Q4029" s="39">
        <v>2.8228219065484699</v>
      </c>
      <c r="R4029" s="39">
        <v>2.5438200203386101</v>
      </c>
      <c r="S4029" s="39">
        <v>2.6073255787427301</v>
      </c>
      <c r="T4029" s="39">
        <v>2.7930364585538401</v>
      </c>
      <c r="U4029" s="39">
        <v>1.93784905879458</v>
      </c>
      <c r="V4029" s="39">
        <v>0.55549224838810596</v>
      </c>
    </row>
    <row r="4030" spans="1:22" x14ac:dyDescent="0.25">
      <c r="A4030" s="39" t="s">
        <v>13260</v>
      </c>
      <c r="B4030" s="57" t="s">
        <v>1226</v>
      </c>
      <c r="C4030" s="39">
        <v>30034541</v>
      </c>
      <c r="D4030" s="39">
        <v>30035368</v>
      </c>
      <c r="E4030" s="57" t="s">
        <v>108</v>
      </c>
      <c r="F4030" s="57">
        <v>828</v>
      </c>
      <c r="G4030" s="39" t="s">
        <v>8184</v>
      </c>
      <c r="H4030" s="57" t="s">
        <v>1623</v>
      </c>
      <c r="I4030" s="39">
        <v>0</v>
      </c>
      <c r="J4030" s="39">
        <v>0</v>
      </c>
      <c r="K4030" s="39">
        <v>0</v>
      </c>
      <c r="L4030" s="39">
        <v>0</v>
      </c>
      <c r="M4030" s="39">
        <v>0</v>
      </c>
      <c r="N4030" s="39">
        <v>0</v>
      </c>
      <c r="O4030" s="39">
        <v>0</v>
      </c>
      <c r="P4030" s="39">
        <v>0</v>
      </c>
      <c r="Q4030" s="39">
        <v>0</v>
      </c>
      <c r="R4030" s="39">
        <v>0</v>
      </c>
      <c r="S4030" s="39">
        <v>0</v>
      </c>
      <c r="T4030" s="39">
        <v>0</v>
      </c>
      <c r="U4030" s="39">
        <v>0</v>
      </c>
      <c r="V4030" s="39">
        <v>0</v>
      </c>
    </row>
    <row r="4031" spans="1:22" x14ac:dyDescent="0.25">
      <c r="A4031" s="39" t="s">
        <v>13261</v>
      </c>
      <c r="B4031" s="57" t="s">
        <v>1226</v>
      </c>
      <c r="C4031" s="39">
        <v>30060138</v>
      </c>
      <c r="D4031" s="39">
        <v>30062520</v>
      </c>
      <c r="E4031" s="57" t="s">
        <v>1698</v>
      </c>
      <c r="F4031" s="57">
        <v>2383</v>
      </c>
      <c r="G4031" s="39" t="s">
        <v>13262</v>
      </c>
      <c r="H4031" s="57" t="s">
        <v>1623</v>
      </c>
      <c r="I4031" s="39">
        <v>3.8883048952084902</v>
      </c>
      <c r="J4031" s="39">
        <v>3.6631851967413702</v>
      </c>
      <c r="K4031" s="39">
        <v>4.1859537385305199</v>
      </c>
      <c r="L4031" s="39">
        <v>4.2991787061902604</v>
      </c>
      <c r="M4031" s="39">
        <v>4.0349903923451196</v>
      </c>
      <c r="N4031" s="39">
        <v>4.4315761616174596</v>
      </c>
      <c r="O4031" s="39">
        <v>4.5338311812392398</v>
      </c>
      <c r="P4031" s="39">
        <v>4.3664061504246199</v>
      </c>
      <c r="Q4031" s="39">
        <v>3.86714527652205</v>
      </c>
      <c r="R4031" s="39">
        <v>3.869950347659</v>
      </c>
      <c r="S4031" s="39">
        <v>3.9144018762908699</v>
      </c>
      <c r="T4031" s="39">
        <v>4.0493432454986102</v>
      </c>
      <c r="U4031" s="39">
        <v>4.0922074380970903</v>
      </c>
      <c r="V4031" s="39">
        <v>4.0339162968706299</v>
      </c>
    </row>
    <row r="4032" spans="1:22" x14ac:dyDescent="0.25">
      <c r="A4032" s="39" t="s">
        <v>13263</v>
      </c>
      <c r="B4032" s="57" t="s">
        <v>1226</v>
      </c>
      <c r="C4032" s="39">
        <v>30061193</v>
      </c>
      <c r="D4032" s="39">
        <v>30065639</v>
      </c>
      <c r="E4032" s="57" t="s">
        <v>108</v>
      </c>
      <c r="F4032" s="57">
        <v>4447</v>
      </c>
      <c r="G4032" s="39" t="s">
        <v>6529</v>
      </c>
      <c r="H4032" s="57" t="s">
        <v>1623</v>
      </c>
      <c r="I4032" s="39">
        <v>2.36227349492074</v>
      </c>
      <c r="J4032" s="39">
        <v>2.5492403641592198</v>
      </c>
      <c r="K4032" s="39">
        <v>2.2023330851630001</v>
      </c>
      <c r="L4032" s="39">
        <v>2.2422427399661702</v>
      </c>
      <c r="M4032" s="39">
        <v>2.0600681417226299</v>
      </c>
      <c r="N4032" s="39">
        <v>2.0567257100538701</v>
      </c>
      <c r="O4032" s="39">
        <v>2.1232556419777899</v>
      </c>
      <c r="P4032" s="39">
        <v>2.0107046591372302</v>
      </c>
      <c r="Q4032" s="39">
        <v>2.0965452358501402</v>
      </c>
      <c r="R4032" s="39">
        <v>2.02954476301091</v>
      </c>
      <c r="S4032" s="39">
        <v>1.9648976204178099</v>
      </c>
      <c r="T4032" s="39">
        <v>2.08991503489196</v>
      </c>
      <c r="U4032" s="39">
        <v>2.1411515491629598</v>
      </c>
      <c r="V4032" s="39">
        <v>2.0071990901933701</v>
      </c>
    </row>
    <row r="4033" spans="1:22" x14ac:dyDescent="0.25">
      <c r="A4033" s="39" t="s">
        <v>13264</v>
      </c>
      <c r="B4033" s="57" t="s">
        <v>1226</v>
      </c>
      <c r="C4033" s="39">
        <v>30068602</v>
      </c>
      <c r="D4033" s="39">
        <v>30069734</v>
      </c>
      <c r="E4033" s="57" t="s">
        <v>108</v>
      </c>
      <c r="F4033" s="57">
        <v>1133</v>
      </c>
      <c r="G4033" s="39" t="s">
        <v>108</v>
      </c>
      <c r="H4033" s="57" t="s">
        <v>1623</v>
      </c>
      <c r="I4033" s="39">
        <v>0.81274874990784396</v>
      </c>
      <c r="J4033" s="39">
        <v>0.51884328386038203</v>
      </c>
      <c r="K4033" s="39">
        <v>0</v>
      </c>
      <c r="L4033" s="39">
        <v>0</v>
      </c>
      <c r="M4033" s="39">
        <v>0.13715487404149801</v>
      </c>
      <c r="N4033" s="39">
        <v>0.35992592285369801</v>
      </c>
      <c r="O4033" s="39">
        <v>0.140581048643699</v>
      </c>
      <c r="P4033" s="39">
        <v>0</v>
      </c>
      <c r="Q4033" s="39">
        <v>0.63090864943576597</v>
      </c>
      <c r="R4033" s="39">
        <v>0.54157728385820003</v>
      </c>
      <c r="S4033" s="39">
        <v>0.69003530634700005</v>
      </c>
      <c r="T4033" s="39">
        <v>2.2808553810177501</v>
      </c>
      <c r="U4033" s="39">
        <v>1.5390495965109601</v>
      </c>
      <c r="V4033" s="39">
        <v>1.3506273666511399</v>
      </c>
    </row>
    <row r="4034" spans="1:22" x14ac:dyDescent="0.25">
      <c r="A4034" s="39" t="s">
        <v>13265</v>
      </c>
      <c r="B4034" s="57" t="s">
        <v>1226</v>
      </c>
      <c r="C4034" s="39">
        <v>30084791</v>
      </c>
      <c r="D4034" s="39">
        <v>30086163</v>
      </c>
      <c r="E4034" s="57" t="s">
        <v>1698</v>
      </c>
      <c r="F4034" s="57">
        <v>1373</v>
      </c>
      <c r="G4034" s="39" t="s">
        <v>108</v>
      </c>
      <c r="H4034" s="57" t="s">
        <v>1623</v>
      </c>
      <c r="I4034" s="39">
        <v>0</v>
      </c>
      <c r="J4034" s="39">
        <v>0</v>
      </c>
      <c r="K4034" s="39">
        <v>0</v>
      </c>
      <c r="L4034" s="39">
        <v>0</v>
      </c>
      <c r="M4034" s="39">
        <v>0</v>
      </c>
      <c r="N4034" s="39">
        <v>0</v>
      </c>
      <c r="O4034" s="39">
        <v>0</v>
      </c>
      <c r="P4034" s="39">
        <v>0</v>
      </c>
      <c r="Q4034" s="39">
        <v>0</v>
      </c>
      <c r="R4034" s="39">
        <v>0</v>
      </c>
      <c r="S4034" s="39">
        <v>0</v>
      </c>
      <c r="T4034" s="39">
        <v>0</v>
      </c>
      <c r="U4034" s="39">
        <v>0</v>
      </c>
      <c r="V4034" s="39">
        <v>0</v>
      </c>
    </row>
    <row r="4035" spans="1:22" x14ac:dyDescent="0.25">
      <c r="A4035" s="39" t="s">
        <v>13266</v>
      </c>
      <c r="B4035" s="57" t="s">
        <v>1226</v>
      </c>
      <c r="C4035" s="39">
        <v>38977822</v>
      </c>
      <c r="D4035" s="39">
        <v>38992029</v>
      </c>
      <c r="E4035" s="57" t="s">
        <v>108</v>
      </c>
      <c r="F4035" s="57">
        <v>14208</v>
      </c>
      <c r="G4035" s="39" t="s">
        <v>13267</v>
      </c>
      <c r="H4035" s="57" t="s">
        <v>1624</v>
      </c>
      <c r="I4035" s="39">
        <v>2.7959019863609802</v>
      </c>
      <c r="J4035" s="39">
        <v>2.4185866682701902</v>
      </c>
      <c r="K4035" s="39">
        <v>3.2587932669611299</v>
      </c>
      <c r="L4035" s="39">
        <v>3.3047008576171999</v>
      </c>
      <c r="M4035" s="39">
        <v>3.33083945439023</v>
      </c>
      <c r="N4035" s="39">
        <v>3.20375870267676</v>
      </c>
      <c r="O4035" s="39">
        <v>3.2194334098094299</v>
      </c>
      <c r="P4035" s="39">
        <v>3.0461871926383299</v>
      </c>
      <c r="Q4035" s="39">
        <v>2.9234230478000098</v>
      </c>
      <c r="R4035" s="39">
        <v>2.8761593594477701</v>
      </c>
      <c r="S4035" s="39">
        <v>2.95398035535404</v>
      </c>
      <c r="T4035" s="39">
        <v>2.6151361122409802</v>
      </c>
      <c r="U4035" s="39">
        <v>2.8390767749426402</v>
      </c>
      <c r="V4035" s="39">
        <v>2.4440839348473502</v>
      </c>
    </row>
    <row r="4036" spans="1:22" x14ac:dyDescent="0.25">
      <c r="A4036" s="39" t="s">
        <v>13268</v>
      </c>
      <c r="B4036" s="57" t="s">
        <v>1226</v>
      </c>
      <c r="C4036" s="39">
        <v>38995585</v>
      </c>
      <c r="D4036" s="39">
        <v>38995981</v>
      </c>
      <c r="E4036" s="57" t="s">
        <v>1698</v>
      </c>
      <c r="F4036" s="57">
        <v>397</v>
      </c>
      <c r="G4036" s="39" t="s">
        <v>108</v>
      </c>
      <c r="H4036" s="57" t="s">
        <v>1624</v>
      </c>
      <c r="I4036" s="39">
        <v>0</v>
      </c>
      <c r="J4036" s="39">
        <v>0</v>
      </c>
      <c r="K4036" s="39">
        <v>0</v>
      </c>
      <c r="L4036" s="39">
        <v>0</v>
      </c>
      <c r="M4036" s="39">
        <v>0</v>
      </c>
      <c r="N4036" s="39">
        <v>0</v>
      </c>
      <c r="O4036" s="39">
        <v>0</v>
      </c>
      <c r="P4036" s="39">
        <v>0</v>
      </c>
      <c r="Q4036" s="39">
        <v>0</v>
      </c>
      <c r="R4036" s="39">
        <v>0</v>
      </c>
      <c r="S4036" s="39">
        <v>0</v>
      </c>
      <c r="T4036" s="39">
        <v>0</v>
      </c>
      <c r="U4036" s="39">
        <v>0</v>
      </c>
      <c r="V4036" s="39">
        <v>0</v>
      </c>
    </row>
    <row r="4037" spans="1:22" x14ac:dyDescent="0.25">
      <c r="A4037" s="39" t="s">
        <v>13269</v>
      </c>
      <c r="B4037" s="57" t="s">
        <v>1226</v>
      </c>
      <c r="C4037" s="39">
        <v>39003275</v>
      </c>
      <c r="D4037" s="39">
        <v>39004627</v>
      </c>
      <c r="E4037" s="57" t="s">
        <v>1698</v>
      </c>
      <c r="F4037" s="57">
        <v>1353</v>
      </c>
      <c r="G4037" s="39" t="s">
        <v>4093</v>
      </c>
      <c r="H4037" s="57" t="s">
        <v>1624</v>
      </c>
      <c r="I4037" s="39">
        <v>0</v>
      </c>
      <c r="J4037" s="39">
        <v>0</v>
      </c>
      <c r="K4037" s="39">
        <v>0</v>
      </c>
      <c r="L4037" s="39">
        <v>0</v>
      </c>
      <c r="M4037" s="39">
        <v>0</v>
      </c>
      <c r="N4037" s="39">
        <v>0</v>
      </c>
      <c r="O4037" s="39">
        <v>0</v>
      </c>
      <c r="P4037" s="39">
        <v>0</v>
      </c>
      <c r="Q4037" s="39">
        <v>0</v>
      </c>
      <c r="R4037" s="39">
        <v>0</v>
      </c>
      <c r="S4037" s="39">
        <v>0</v>
      </c>
      <c r="T4037" s="39">
        <v>0</v>
      </c>
      <c r="U4037" s="39">
        <v>0</v>
      </c>
      <c r="V4037" s="39">
        <v>0</v>
      </c>
    </row>
    <row r="4038" spans="1:22" x14ac:dyDescent="0.25">
      <c r="A4038" s="39" t="s">
        <v>13270</v>
      </c>
      <c r="B4038" s="57" t="s">
        <v>1226</v>
      </c>
      <c r="C4038" s="39">
        <v>39014524</v>
      </c>
      <c r="D4038" s="39">
        <v>39020319</v>
      </c>
      <c r="E4038" s="57" t="s">
        <v>108</v>
      </c>
      <c r="F4038" s="57">
        <v>5796</v>
      </c>
      <c r="G4038" s="39" t="s">
        <v>2082</v>
      </c>
      <c r="H4038" s="57" t="s">
        <v>1624</v>
      </c>
      <c r="I4038" s="39">
        <v>5.2059984615304797</v>
      </c>
      <c r="J4038" s="39">
        <v>5.2298955008338899</v>
      </c>
      <c r="K4038" s="39">
        <v>4.1134338026040496</v>
      </c>
      <c r="L4038" s="39">
        <v>4.1334320069807404</v>
      </c>
      <c r="M4038" s="39">
        <v>4.2009201778871104</v>
      </c>
      <c r="N4038" s="39">
        <v>4.5704993622590004</v>
      </c>
      <c r="O4038" s="39">
        <v>4.4190399293844003</v>
      </c>
      <c r="P4038" s="39">
        <v>4.4574826644918497</v>
      </c>
      <c r="Q4038" s="39">
        <v>5.1449314623800797</v>
      </c>
      <c r="R4038" s="39">
        <v>5.4989082291988698</v>
      </c>
      <c r="S4038" s="39">
        <v>5.2008378070929702</v>
      </c>
      <c r="T4038" s="39">
        <v>5.3744274598180102</v>
      </c>
      <c r="U4038" s="39">
        <v>4.9970123331996801</v>
      </c>
      <c r="V4038" s="39">
        <v>5.4116160615337101</v>
      </c>
    </row>
    <row r="4039" spans="1:22" x14ac:dyDescent="0.25">
      <c r="A4039" s="39" t="s">
        <v>13271</v>
      </c>
      <c r="B4039" s="57" t="s">
        <v>1226</v>
      </c>
      <c r="C4039" s="39">
        <v>39021607</v>
      </c>
      <c r="D4039" s="39">
        <v>39022122</v>
      </c>
      <c r="E4039" s="57" t="s">
        <v>108</v>
      </c>
      <c r="F4039" s="57">
        <v>516</v>
      </c>
      <c r="G4039" s="39" t="s">
        <v>108</v>
      </c>
      <c r="H4039" s="57" t="s">
        <v>1624</v>
      </c>
      <c r="I4039" s="39">
        <v>0</v>
      </c>
      <c r="J4039" s="39">
        <v>0</v>
      </c>
      <c r="K4039" s="39">
        <v>0</v>
      </c>
      <c r="L4039" s="39">
        <v>0</v>
      </c>
      <c r="M4039" s="39">
        <v>0</v>
      </c>
      <c r="N4039" s="39">
        <v>0</v>
      </c>
      <c r="O4039" s="39">
        <v>0</v>
      </c>
      <c r="P4039" s="39">
        <v>0</v>
      </c>
      <c r="Q4039" s="39">
        <v>0</v>
      </c>
      <c r="R4039" s="39">
        <v>0</v>
      </c>
      <c r="S4039" s="39">
        <v>0</v>
      </c>
      <c r="T4039" s="39">
        <v>0</v>
      </c>
      <c r="U4039" s="39">
        <v>0</v>
      </c>
      <c r="V4039" s="39">
        <v>0</v>
      </c>
    </row>
    <row r="4040" spans="1:22" x14ac:dyDescent="0.25">
      <c r="A4040" s="39" t="s">
        <v>13272</v>
      </c>
      <c r="B4040" s="57" t="s">
        <v>1226</v>
      </c>
      <c r="C4040" s="39">
        <v>39029712</v>
      </c>
      <c r="D4040" s="39">
        <v>39030591</v>
      </c>
      <c r="E4040" s="57" t="s">
        <v>1698</v>
      </c>
      <c r="F4040" s="57">
        <v>880</v>
      </c>
      <c r="G4040" s="39" t="s">
        <v>1795</v>
      </c>
      <c r="H4040" s="57" t="s">
        <v>1624</v>
      </c>
      <c r="I4040" s="39">
        <v>0</v>
      </c>
      <c r="J4040" s="39">
        <v>0</v>
      </c>
      <c r="K4040" s="39">
        <v>0</v>
      </c>
      <c r="L4040" s="39">
        <v>0</v>
      </c>
      <c r="M4040" s="39">
        <v>0</v>
      </c>
      <c r="N4040" s="39">
        <v>0</v>
      </c>
      <c r="O4040" s="39">
        <v>0</v>
      </c>
      <c r="P4040" s="39">
        <v>0</v>
      </c>
      <c r="Q4040" s="39">
        <v>0</v>
      </c>
      <c r="R4040" s="39">
        <v>0</v>
      </c>
      <c r="S4040" s="39">
        <v>0</v>
      </c>
      <c r="T4040" s="39">
        <v>0</v>
      </c>
      <c r="U4040" s="39">
        <v>0</v>
      </c>
      <c r="V4040" s="39">
        <v>0</v>
      </c>
    </row>
    <row r="4041" spans="1:22" x14ac:dyDescent="0.25">
      <c r="A4041" s="39" t="s">
        <v>13273</v>
      </c>
      <c r="B4041" s="57" t="s">
        <v>1226</v>
      </c>
      <c r="C4041" s="39">
        <v>39035519</v>
      </c>
      <c r="D4041" s="39">
        <v>39039695</v>
      </c>
      <c r="E4041" s="57" t="s">
        <v>108</v>
      </c>
      <c r="F4041" s="57">
        <v>4177</v>
      </c>
      <c r="G4041" s="39" t="s">
        <v>1788</v>
      </c>
      <c r="H4041" s="57" t="s">
        <v>1624</v>
      </c>
      <c r="I4041" s="39">
        <v>2.30968552377362</v>
      </c>
      <c r="J4041" s="39">
        <v>1.8255373567455599</v>
      </c>
      <c r="K4041" s="39">
        <v>6.5040641802805501</v>
      </c>
      <c r="L4041" s="39">
        <v>6.5300879140903501</v>
      </c>
      <c r="M4041" s="39">
        <v>6.5157045684239598</v>
      </c>
      <c r="N4041" s="39">
        <v>6.6554577368610301</v>
      </c>
      <c r="O4041" s="39">
        <v>6.8891327848393002</v>
      </c>
      <c r="P4041" s="39">
        <v>6.5356190937364902</v>
      </c>
      <c r="Q4041" s="39">
        <v>5.054327554426</v>
      </c>
      <c r="R4041" s="39">
        <v>4.9355068939316897</v>
      </c>
      <c r="S4041" s="39">
        <v>4.7587988451468304</v>
      </c>
      <c r="T4041" s="39">
        <v>4.9348655745679197</v>
      </c>
      <c r="U4041" s="39">
        <v>5.4420875745951403</v>
      </c>
      <c r="V4041" s="39">
        <v>4.86775317552038</v>
      </c>
    </row>
    <row r="4042" spans="1:22" x14ac:dyDescent="0.25">
      <c r="A4042" s="39" t="s">
        <v>13274</v>
      </c>
      <c r="B4042" s="57" t="s">
        <v>1226</v>
      </c>
      <c r="C4042" s="39">
        <v>39043602</v>
      </c>
      <c r="D4042" s="39">
        <v>39044581</v>
      </c>
      <c r="E4042" s="57" t="s">
        <v>108</v>
      </c>
      <c r="F4042" s="57">
        <v>980</v>
      </c>
      <c r="G4042" s="39" t="s">
        <v>3514</v>
      </c>
      <c r="H4042" s="57" t="s">
        <v>1624</v>
      </c>
      <c r="I4042" s="39">
        <v>0</v>
      </c>
      <c r="J4042" s="39">
        <v>0</v>
      </c>
      <c r="K4042" s="39">
        <v>0</v>
      </c>
      <c r="L4042" s="39">
        <v>0</v>
      </c>
      <c r="M4042" s="39">
        <v>0</v>
      </c>
      <c r="N4042" s="39">
        <v>0</v>
      </c>
      <c r="O4042" s="39">
        <v>0</v>
      </c>
      <c r="P4042" s="39">
        <v>0</v>
      </c>
      <c r="Q4042" s="39">
        <v>0</v>
      </c>
      <c r="R4042" s="39">
        <v>0</v>
      </c>
      <c r="S4042" s="39">
        <v>0</v>
      </c>
      <c r="T4042" s="39">
        <v>0</v>
      </c>
      <c r="U4042" s="39">
        <v>0</v>
      </c>
      <c r="V4042" s="39">
        <v>0</v>
      </c>
    </row>
    <row r="4043" spans="1:22" x14ac:dyDescent="0.25">
      <c r="A4043" s="39" t="s">
        <v>13275</v>
      </c>
      <c r="B4043" s="57" t="s">
        <v>1226</v>
      </c>
      <c r="C4043" s="39">
        <v>39044729</v>
      </c>
      <c r="D4043" s="39">
        <v>39045365</v>
      </c>
      <c r="E4043" s="57" t="s">
        <v>1698</v>
      </c>
      <c r="F4043" s="57">
        <v>637</v>
      </c>
      <c r="G4043" s="39" t="s">
        <v>108</v>
      </c>
      <c r="H4043" s="57" t="s">
        <v>1624</v>
      </c>
      <c r="I4043" s="39">
        <v>0</v>
      </c>
      <c r="J4043" s="39">
        <v>0</v>
      </c>
      <c r="K4043" s="39">
        <v>0</v>
      </c>
      <c r="L4043" s="39">
        <v>0</v>
      </c>
      <c r="M4043" s="39">
        <v>0</v>
      </c>
      <c r="N4043" s="39">
        <v>0</v>
      </c>
      <c r="O4043" s="39">
        <v>0</v>
      </c>
      <c r="P4043" s="39">
        <v>0</v>
      </c>
      <c r="Q4043" s="39">
        <v>0</v>
      </c>
      <c r="R4043" s="39">
        <v>0</v>
      </c>
      <c r="S4043" s="39">
        <v>0</v>
      </c>
      <c r="T4043" s="39">
        <v>0</v>
      </c>
      <c r="U4043" s="39">
        <v>0</v>
      </c>
      <c r="V4043" s="39">
        <v>0</v>
      </c>
    </row>
    <row r="4044" spans="1:22" x14ac:dyDescent="0.25">
      <c r="A4044" s="39" t="s">
        <v>13276</v>
      </c>
      <c r="B4044" s="57" t="s">
        <v>1226</v>
      </c>
      <c r="C4044" s="39">
        <v>39057367</v>
      </c>
      <c r="D4044" s="39">
        <v>39058112</v>
      </c>
      <c r="E4044" s="57" t="s">
        <v>108</v>
      </c>
      <c r="F4044" s="57">
        <v>746</v>
      </c>
      <c r="G4044" s="39" t="s">
        <v>3514</v>
      </c>
      <c r="H4044" s="57" t="s">
        <v>1624</v>
      </c>
      <c r="I4044" s="39">
        <v>0</v>
      </c>
      <c r="J4044" s="39">
        <v>0</v>
      </c>
      <c r="K4044" s="39">
        <v>0</v>
      </c>
      <c r="L4044" s="39">
        <v>0</v>
      </c>
      <c r="M4044" s="39">
        <v>0</v>
      </c>
      <c r="N4044" s="39">
        <v>0.50049104993549598</v>
      </c>
      <c r="O4044" s="39">
        <v>0</v>
      </c>
      <c r="P4044" s="39">
        <v>0</v>
      </c>
      <c r="Q4044" s="39">
        <v>0</v>
      </c>
      <c r="R4044" s="39">
        <v>0</v>
      </c>
      <c r="S4044" s="39">
        <v>0</v>
      </c>
      <c r="T4044" s="39">
        <v>0</v>
      </c>
      <c r="U4044" s="39">
        <v>0</v>
      </c>
      <c r="V4044" s="39">
        <v>0</v>
      </c>
    </row>
    <row r="4045" spans="1:22" x14ac:dyDescent="0.25">
      <c r="A4045" s="39" t="s">
        <v>13277</v>
      </c>
      <c r="B4045" s="57" t="s">
        <v>1226</v>
      </c>
      <c r="C4045" s="39">
        <v>39060505</v>
      </c>
      <c r="D4045" s="39">
        <v>39081009</v>
      </c>
      <c r="E4045" s="57" t="s">
        <v>1698</v>
      </c>
      <c r="F4045" s="57">
        <v>20505</v>
      </c>
      <c r="G4045" s="39" t="s">
        <v>13278</v>
      </c>
      <c r="H4045" s="57" t="s">
        <v>1624</v>
      </c>
      <c r="I4045" s="39">
        <v>4.3912246828011599</v>
      </c>
      <c r="J4045" s="39">
        <v>4.2879081111344703</v>
      </c>
      <c r="K4045" s="39">
        <v>4.2364696575348102</v>
      </c>
      <c r="L4045" s="39">
        <v>4.3656085594891403</v>
      </c>
      <c r="M4045" s="39">
        <v>4.3493015779179096</v>
      </c>
      <c r="N4045" s="39">
        <v>4.09829321871986</v>
      </c>
      <c r="O4045" s="39">
        <v>4.4114262457264601</v>
      </c>
      <c r="P4045" s="39">
        <v>4.0992447007102504</v>
      </c>
      <c r="Q4045" s="39">
        <v>4.1837326329598801</v>
      </c>
      <c r="R4045" s="39">
        <v>4.1756922537492001</v>
      </c>
      <c r="S4045" s="39">
        <v>4.1785553065857499</v>
      </c>
      <c r="T4045" s="39">
        <v>4.0857135742542603</v>
      </c>
      <c r="U4045" s="39">
        <v>4.2680450709063402</v>
      </c>
      <c r="V4045" s="39">
        <v>4.1391256433996197</v>
      </c>
    </row>
    <row r="4046" spans="1:22" x14ac:dyDescent="0.25">
      <c r="A4046" s="39" t="s">
        <v>13279</v>
      </c>
      <c r="B4046" s="57" t="s">
        <v>1226</v>
      </c>
      <c r="C4046" s="39">
        <v>39079626</v>
      </c>
      <c r="D4046" s="39">
        <v>39081098</v>
      </c>
      <c r="E4046" s="57" t="s">
        <v>108</v>
      </c>
      <c r="F4046" s="57">
        <v>1473</v>
      </c>
      <c r="G4046" s="39" t="s">
        <v>3488</v>
      </c>
      <c r="H4046" s="57" t="s">
        <v>1624</v>
      </c>
      <c r="I4046" s="39">
        <v>7.2402952459397598</v>
      </c>
      <c r="J4046" s="39">
        <v>6.91084057222354</v>
      </c>
      <c r="K4046" s="39">
        <v>9.0468293431694509</v>
      </c>
      <c r="L4046" s="39">
        <v>9.1737046159472495</v>
      </c>
      <c r="M4046" s="39">
        <v>9.1418670137340499</v>
      </c>
      <c r="N4046" s="39">
        <v>9.2391927514994503</v>
      </c>
      <c r="O4046" s="39">
        <v>9.2239172330540207</v>
      </c>
      <c r="P4046" s="39">
        <v>8.9910172397301906</v>
      </c>
      <c r="Q4046" s="39">
        <v>7.9422681705225902</v>
      </c>
      <c r="R4046" s="39">
        <v>7.7898857174071496</v>
      </c>
      <c r="S4046" s="39">
        <v>7.9516868648025101</v>
      </c>
      <c r="T4046" s="39">
        <v>7.9138587888430596</v>
      </c>
      <c r="U4046" s="39">
        <v>8.1929387999116798</v>
      </c>
      <c r="V4046" s="39">
        <v>7.7659722621506999</v>
      </c>
    </row>
    <row r="4047" spans="1:22" x14ac:dyDescent="0.25">
      <c r="A4047" s="39" t="s">
        <v>13280</v>
      </c>
      <c r="B4047" s="57" t="s">
        <v>1226</v>
      </c>
      <c r="C4047" s="39">
        <v>39082588</v>
      </c>
      <c r="D4047" s="39">
        <v>39088266</v>
      </c>
      <c r="E4047" s="57" t="s">
        <v>108</v>
      </c>
      <c r="F4047" s="57">
        <v>5679</v>
      </c>
      <c r="G4047" s="39" t="s">
        <v>13281</v>
      </c>
      <c r="H4047" s="57" t="s">
        <v>1624</v>
      </c>
      <c r="I4047" s="39">
        <v>1.3587957048908701</v>
      </c>
      <c r="J4047" s="39">
        <v>1.3369117518129101</v>
      </c>
      <c r="K4047" s="39">
        <v>1.41774721961595</v>
      </c>
      <c r="L4047" s="39">
        <v>1.3899797378851499</v>
      </c>
      <c r="M4047" s="39">
        <v>1.4978371505202099</v>
      </c>
      <c r="N4047" s="39">
        <v>1.24563560536158</v>
      </c>
      <c r="O4047" s="39">
        <v>1.16523664786119</v>
      </c>
      <c r="P4047" s="39">
        <v>1.3333035041288199</v>
      </c>
      <c r="Q4047" s="39">
        <v>0.88102554202528305</v>
      </c>
      <c r="R4047" s="39">
        <v>0.92256856196893899</v>
      </c>
      <c r="S4047" s="39">
        <v>0.92951303441785704</v>
      </c>
      <c r="T4047" s="39">
        <v>0.96146997591430505</v>
      </c>
      <c r="U4047" s="39">
        <v>1.3190513802058901</v>
      </c>
      <c r="V4047" s="39">
        <v>1.03646113363249</v>
      </c>
    </row>
    <row r="4048" spans="1:22" x14ac:dyDescent="0.25">
      <c r="A4048" s="39" t="s">
        <v>13282</v>
      </c>
      <c r="B4048" s="57" t="s">
        <v>1226</v>
      </c>
      <c r="C4048" s="39">
        <v>39088985</v>
      </c>
      <c r="D4048" s="39">
        <v>39094558</v>
      </c>
      <c r="E4048" s="57" t="s">
        <v>108</v>
      </c>
      <c r="F4048" s="57">
        <v>5574</v>
      </c>
      <c r="G4048" s="39" t="s">
        <v>13283</v>
      </c>
      <c r="H4048" s="57" t="s">
        <v>1624</v>
      </c>
      <c r="I4048" s="39">
        <v>0</v>
      </c>
      <c r="J4048" s="39">
        <v>0</v>
      </c>
      <c r="K4048" s="39">
        <v>0</v>
      </c>
      <c r="L4048" s="39">
        <v>0</v>
      </c>
      <c r="M4048" s="39">
        <v>0</v>
      </c>
      <c r="N4048" s="39">
        <v>0</v>
      </c>
      <c r="O4048" s="39">
        <v>0</v>
      </c>
      <c r="P4048" s="39">
        <v>0</v>
      </c>
      <c r="Q4048" s="39">
        <v>0</v>
      </c>
      <c r="R4048" s="39">
        <v>0</v>
      </c>
      <c r="S4048" s="39">
        <v>0</v>
      </c>
      <c r="T4048" s="39">
        <v>0</v>
      </c>
      <c r="U4048" s="39">
        <v>0</v>
      </c>
      <c r="V4048" s="39">
        <v>0</v>
      </c>
    </row>
    <row r="4049" spans="1:22" x14ac:dyDescent="0.25">
      <c r="A4049" s="39" t="s">
        <v>13284</v>
      </c>
      <c r="B4049" s="57" t="s">
        <v>1226</v>
      </c>
      <c r="C4049" s="39">
        <v>44939363</v>
      </c>
      <c r="D4049" s="39">
        <v>44940277</v>
      </c>
      <c r="E4049" s="57" t="s">
        <v>1698</v>
      </c>
      <c r="F4049" s="57">
        <v>915</v>
      </c>
      <c r="G4049" s="39" t="s">
        <v>11073</v>
      </c>
      <c r="H4049" s="57" t="s">
        <v>1625</v>
      </c>
      <c r="I4049" s="39">
        <v>3.3977947491538698</v>
      </c>
      <c r="J4049" s="39">
        <v>2.4819756920012401</v>
      </c>
      <c r="K4049" s="39">
        <v>4.3020338473591302</v>
      </c>
      <c r="L4049" s="39">
        <v>4.1742785710361199</v>
      </c>
      <c r="M4049" s="39">
        <v>4.4377470795707703</v>
      </c>
      <c r="N4049" s="39">
        <v>3.8490785222803998</v>
      </c>
      <c r="O4049" s="39">
        <v>3.6134373560427702</v>
      </c>
      <c r="P4049" s="39">
        <v>3.6468423612929999</v>
      </c>
      <c r="Q4049" s="39">
        <v>2.7834357000317298</v>
      </c>
      <c r="R4049" s="39">
        <v>2.8932612379947602</v>
      </c>
      <c r="S4049" s="39">
        <v>3.0277237964500801</v>
      </c>
      <c r="T4049" s="39">
        <v>3.14737020201764</v>
      </c>
      <c r="U4049" s="39">
        <v>3.5685429181377999</v>
      </c>
      <c r="V4049" s="39">
        <v>3.4213094879995598</v>
      </c>
    </row>
    <row r="4050" spans="1:22" x14ac:dyDescent="0.25">
      <c r="A4050" s="39" t="s">
        <v>13285</v>
      </c>
      <c r="B4050" s="57" t="s">
        <v>1226</v>
      </c>
      <c r="C4050" s="39">
        <v>44941146</v>
      </c>
      <c r="D4050" s="39">
        <v>44945822</v>
      </c>
      <c r="E4050" s="57" t="s">
        <v>108</v>
      </c>
      <c r="F4050" s="57">
        <v>4677</v>
      </c>
      <c r="G4050" s="39" t="s">
        <v>13286</v>
      </c>
      <c r="H4050" s="57" t="s">
        <v>1625</v>
      </c>
      <c r="I4050" s="39">
        <v>4.3881206388996201</v>
      </c>
      <c r="J4050" s="39">
        <v>4.4210414778914497</v>
      </c>
      <c r="K4050" s="39">
        <v>4.45695724325775</v>
      </c>
      <c r="L4050" s="39">
        <v>4.3433580733352102</v>
      </c>
      <c r="M4050" s="39">
        <v>4.5044233589218097</v>
      </c>
      <c r="N4050" s="39">
        <v>4.2847880179415299</v>
      </c>
      <c r="O4050" s="39">
        <v>4.3942328740648602</v>
      </c>
      <c r="P4050" s="39">
        <v>4.3937799861455602</v>
      </c>
      <c r="Q4050" s="39">
        <v>3.7860317185678198</v>
      </c>
      <c r="R4050" s="39">
        <v>3.7563081242714098</v>
      </c>
      <c r="S4050" s="39">
        <v>4.1212392500660702</v>
      </c>
      <c r="T4050" s="39">
        <v>3.8383164783381298</v>
      </c>
      <c r="U4050" s="39">
        <v>3.8290782930805798</v>
      </c>
      <c r="V4050" s="39">
        <v>4.0371449749322696</v>
      </c>
    </row>
    <row r="4051" spans="1:22" x14ac:dyDescent="0.25">
      <c r="A4051" s="39" t="s">
        <v>13287</v>
      </c>
      <c r="B4051" s="57" t="s">
        <v>1226</v>
      </c>
      <c r="C4051" s="39">
        <v>44946116</v>
      </c>
      <c r="D4051" s="39">
        <v>44947916</v>
      </c>
      <c r="E4051" s="57" t="s">
        <v>1698</v>
      </c>
      <c r="F4051" s="57">
        <v>1801</v>
      </c>
      <c r="G4051" s="39" t="s">
        <v>13288</v>
      </c>
      <c r="H4051" s="57" t="s">
        <v>1625</v>
      </c>
      <c r="I4051" s="39">
        <v>3.23950955434485</v>
      </c>
      <c r="J4051" s="39">
        <v>2.6331312474087301</v>
      </c>
      <c r="K4051" s="39">
        <v>3.0275893427720399</v>
      </c>
      <c r="L4051" s="39">
        <v>3.1872372469330799</v>
      </c>
      <c r="M4051" s="39">
        <v>3.0702914274062501</v>
      </c>
      <c r="N4051" s="39">
        <v>3.2308424295517</v>
      </c>
      <c r="O4051" s="39">
        <v>3.3624895266628099</v>
      </c>
      <c r="P4051" s="39">
        <v>3.4758112371401402</v>
      </c>
      <c r="Q4051" s="39">
        <v>2.9300560354530498</v>
      </c>
      <c r="R4051" s="39">
        <v>2.76260820101326</v>
      </c>
      <c r="S4051" s="39">
        <v>2.9714368710424499</v>
      </c>
      <c r="T4051" s="39">
        <v>2.82517708472747</v>
      </c>
      <c r="U4051" s="39">
        <v>2.69441890226702</v>
      </c>
      <c r="V4051" s="39">
        <v>3.1647830607110299</v>
      </c>
    </row>
    <row r="4052" spans="1:22" x14ac:dyDescent="0.25">
      <c r="A4052" s="39" t="s">
        <v>13289</v>
      </c>
      <c r="B4052" s="57" t="s">
        <v>1226</v>
      </c>
      <c r="C4052" s="39">
        <v>44948545</v>
      </c>
      <c r="D4052" s="39">
        <v>44951185</v>
      </c>
      <c r="E4052" s="57" t="s">
        <v>1698</v>
      </c>
      <c r="F4052" s="57">
        <v>2641</v>
      </c>
      <c r="G4052" s="39" t="s">
        <v>2183</v>
      </c>
      <c r="H4052" s="57" t="s">
        <v>1625</v>
      </c>
      <c r="I4052" s="39">
        <v>5.0672428850741396</v>
      </c>
      <c r="J4052" s="39">
        <v>5.1231902404571601</v>
      </c>
      <c r="K4052" s="39">
        <v>4.6331056662868697</v>
      </c>
      <c r="L4052" s="39">
        <v>4.7353597024902498</v>
      </c>
      <c r="M4052" s="39">
        <v>4.6415691490151003</v>
      </c>
      <c r="N4052" s="39">
        <v>5.0477085078651296</v>
      </c>
      <c r="O4052" s="39">
        <v>4.8907579621416497</v>
      </c>
      <c r="P4052" s="39">
        <v>5.0145159802578698</v>
      </c>
      <c r="Q4052" s="39">
        <v>4.0859684538621703</v>
      </c>
      <c r="R4052" s="39">
        <v>4.3657695124696003</v>
      </c>
      <c r="S4052" s="39">
        <v>4.4361618393144502</v>
      </c>
      <c r="T4052" s="39">
        <v>4.7673581784578696</v>
      </c>
      <c r="U4052" s="39">
        <v>4.7171938448308603</v>
      </c>
      <c r="V4052" s="39">
        <v>4.6515454246881296</v>
      </c>
    </row>
    <row r="4053" spans="1:22" x14ac:dyDescent="0.25">
      <c r="A4053" s="39" t="s">
        <v>13290</v>
      </c>
      <c r="B4053" s="57" t="s">
        <v>1226</v>
      </c>
      <c r="C4053" s="39">
        <v>44951863</v>
      </c>
      <c r="D4053" s="39">
        <v>44952504</v>
      </c>
      <c r="E4053" s="57" t="s">
        <v>108</v>
      </c>
      <c r="F4053" s="57">
        <v>642</v>
      </c>
      <c r="G4053" s="39" t="s">
        <v>1899</v>
      </c>
      <c r="H4053" s="57" t="s">
        <v>1625</v>
      </c>
      <c r="I4053" s="39">
        <v>0</v>
      </c>
      <c r="J4053" s="39">
        <v>0</v>
      </c>
      <c r="K4053" s="39">
        <v>0</v>
      </c>
      <c r="L4053" s="39">
        <v>0</v>
      </c>
      <c r="M4053" s="39">
        <v>0</v>
      </c>
      <c r="N4053" s="39">
        <v>0</v>
      </c>
      <c r="O4053" s="39">
        <v>0</v>
      </c>
      <c r="P4053" s="39">
        <v>0</v>
      </c>
      <c r="Q4053" s="39">
        <v>0</v>
      </c>
      <c r="R4053" s="39">
        <v>0</v>
      </c>
      <c r="S4053" s="39">
        <v>0</v>
      </c>
      <c r="T4053" s="39">
        <v>0</v>
      </c>
      <c r="U4053" s="39">
        <v>0</v>
      </c>
      <c r="V4053" s="39">
        <v>0</v>
      </c>
    </row>
    <row r="4054" spans="1:22" x14ac:dyDescent="0.25">
      <c r="A4054" s="39" t="s">
        <v>13291</v>
      </c>
      <c r="B4054" s="57" t="s">
        <v>1226</v>
      </c>
      <c r="C4054" s="39">
        <v>44954798</v>
      </c>
      <c r="D4054" s="39">
        <v>44955418</v>
      </c>
      <c r="E4054" s="57" t="s">
        <v>1698</v>
      </c>
      <c r="F4054" s="57">
        <v>621</v>
      </c>
      <c r="G4054" s="39" t="s">
        <v>2905</v>
      </c>
      <c r="H4054" s="57" t="s">
        <v>1625</v>
      </c>
      <c r="I4054" s="39">
        <v>0</v>
      </c>
      <c r="J4054" s="39">
        <v>0</v>
      </c>
      <c r="K4054" s="39">
        <v>0</v>
      </c>
      <c r="L4054" s="39">
        <v>0.187390241011752</v>
      </c>
      <c r="M4054" s="39">
        <v>0</v>
      </c>
      <c r="N4054" s="39">
        <v>0</v>
      </c>
      <c r="O4054" s="39">
        <v>0</v>
      </c>
      <c r="P4054" s="39">
        <v>0</v>
      </c>
      <c r="Q4054" s="39">
        <v>0</v>
      </c>
      <c r="R4054" s="39">
        <v>0</v>
      </c>
      <c r="S4054" s="39">
        <v>0</v>
      </c>
      <c r="T4054" s="39">
        <v>0</v>
      </c>
      <c r="U4054" s="39">
        <v>0</v>
      </c>
      <c r="V4054" s="39">
        <v>0</v>
      </c>
    </row>
    <row r="4055" spans="1:22" x14ac:dyDescent="0.25">
      <c r="A4055" s="39" t="s">
        <v>13292</v>
      </c>
      <c r="B4055" s="57" t="s">
        <v>1226</v>
      </c>
      <c r="C4055" s="39">
        <v>44957217</v>
      </c>
      <c r="D4055" s="39">
        <v>44958870</v>
      </c>
      <c r="E4055" s="57" t="s">
        <v>108</v>
      </c>
      <c r="F4055" s="57">
        <v>1654</v>
      </c>
      <c r="G4055" s="39" t="s">
        <v>13293</v>
      </c>
      <c r="H4055" s="57" t="s">
        <v>1625</v>
      </c>
      <c r="I4055" s="39">
        <v>6.5968904300712001</v>
      </c>
      <c r="J4055" s="39">
        <v>6.0444575091115498</v>
      </c>
      <c r="K4055" s="39">
        <v>8.3234421299509194</v>
      </c>
      <c r="L4055" s="39">
        <v>8.3510275521961095</v>
      </c>
      <c r="M4055" s="39">
        <v>8.3248241016268096</v>
      </c>
      <c r="N4055" s="39">
        <v>8.4010885692211499</v>
      </c>
      <c r="O4055" s="39">
        <v>8.3216981470407596</v>
      </c>
      <c r="P4055" s="39">
        <v>8.3293030248150099</v>
      </c>
      <c r="Q4055" s="39">
        <v>7.1492187118880404</v>
      </c>
      <c r="R4055" s="39">
        <v>6.8353683073648801</v>
      </c>
      <c r="S4055" s="39">
        <v>6.9800824400704498</v>
      </c>
      <c r="T4055" s="39">
        <v>6.9433939293475104</v>
      </c>
      <c r="U4055" s="39">
        <v>7.2061157125023696</v>
      </c>
      <c r="V4055" s="39">
        <v>6.8002786956877097</v>
      </c>
    </row>
    <row r="4056" spans="1:22" x14ac:dyDescent="0.25">
      <c r="A4056" s="39" t="s">
        <v>13294</v>
      </c>
      <c r="B4056" s="57" t="s">
        <v>1226</v>
      </c>
      <c r="C4056" s="39">
        <v>44959008</v>
      </c>
      <c r="D4056" s="39">
        <v>44965233</v>
      </c>
      <c r="E4056" s="57" t="s">
        <v>1698</v>
      </c>
      <c r="F4056" s="57">
        <v>6226</v>
      </c>
      <c r="G4056" s="39" t="s">
        <v>108</v>
      </c>
      <c r="H4056" s="57" t="s">
        <v>1625</v>
      </c>
      <c r="I4056" s="39">
        <v>2.8152229091680301</v>
      </c>
      <c r="J4056" s="39">
        <v>2.9933736557414798</v>
      </c>
      <c r="K4056" s="39">
        <v>3.10427794428688</v>
      </c>
      <c r="L4056" s="39">
        <v>3.12512206056982</v>
      </c>
      <c r="M4056" s="39">
        <v>3.31015831794782</v>
      </c>
      <c r="N4056" s="39">
        <v>3.2045586245362201</v>
      </c>
      <c r="O4056" s="39">
        <v>3.1988351425585102</v>
      </c>
      <c r="P4056" s="39">
        <v>3.0980421923210102</v>
      </c>
      <c r="Q4056" s="39">
        <v>2.53395947433008</v>
      </c>
      <c r="R4056" s="39">
        <v>2.5292662454467201</v>
      </c>
      <c r="S4056" s="39">
        <v>2.6786916799927898</v>
      </c>
      <c r="T4056" s="39">
        <v>2.6694304821577002</v>
      </c>
      <c r="U4056" s="39">
        <v>2.7663110468552099</v>
      </c>
      <c r="V4056" s="39">
        <v>2.9541162618606598</v>
      </c>
    </row>
    <row r="4057" spans="1:22" x14ac:dyDescent="0.25">
      <c r="A4057" s="39" t="s">
        <v>13295</v>
      </c>
      <c r="B4057" s="57" t="s">
        <v>1226</v>
      </c>
      <c r="C4057" s="39">
        <v>44967754</v>
      </c>
      <c r="D4057" s="39">
        <v>44969622</v>
      </c>
      <c r="E4057" s="57" t="s">
        <v>108</v>
      </c>
      <c r="F4057" s="57">
        <v>1869</v>
      </c>
      <c r="G4057" s="39" t="s">
        <v>3804</v>
      </c>
      <c r="H4057" s="57" t="s">
        <v>1625</v>
      </c>
      <c r="I4057" s="39">
        <v>6.0217573128962503</v>
      </c>
      <c r="J4057" s="39">
        <v>4.4614499791715998</v>
      </c>
      <c r="K4057" s="39">
        <v>3.4181683545936599</v>
      </c>
      <c r="L4057" s="39">
        <v>3.1638657999451398</v>
      </c>
      <c r="M4057" s="39">
        <v>3.1358434697387998</v>
      </c>
      <c r="N4057" s="39">
        <v>3.58720895058861</v>
      </c>
      <c r="O4057" s="39">
        <v>3.1985224414998101</v>
      </c>
      <c r="P4057" s="39">
        <v>3.85972112892797</v>
      </c>
      <c r="Q4057" s="39">
        <v>3.4352218620585502</v>
      </c>
      <c r="R4057" s="39">
        <v>3.1057786339886402</v>
      </c>
      <c r="S4057" s="39">
        <v>3.5042008694184101</v>
      </c>
      <c r="T4057" s="39">
        <v>4.0121216727122198</v>
      </c>
      <c r="U4057" s="39">
        <v>3.5419731977339</v>
      </c>
      <c r="V4057" s="39">
        <v>4.6685786892196903</v>
      </c>
    </row>
    <row r="4058" spans="1:22" x14ac:dyDescent="0.25">
      <c r="A4058" s="39" t="s">
        <v>13296</v>
      </c>
      <c r="B4058" s="57" t="s">
        <v>1226</v>
      </c>
      <c r="C4058" s="39">
        <v>44971313</v>
      </c>
      <c r="D4058" s="39">
        <v>44975634</v>
      </c>
      <c r="E4058" s="57" t="s">
        <v>108</v>
      </c>
      <c r="F4058" s="57">
        <v>4322</v>
      </c>
      <c r="G4058" s="39" t="s">
        <v>13297</v>
      </c>
      <c r="H4058" s="57" t="s">
        <v>1625</v>
      </c>
      <c r="I4058" s="39">
        <v>1.5748232806956599</v>
      </c>
      <c r="J4058" s="39">
        <v>1.8641564235919299</v>
      </c>
      <c r="K4058" s="39">
        <v>1.67367852780747</v>
      </c>
      <c r="L4058" s="39">
        <v>1.32198003097399</v>
      </c>
      <c r="M4058" s="39">
        <v>1.9381690916749299</v>
      </c>
      <c r="N4058" s="39">
        <v>1.65940856569685</v>
      </c>
      <c r="O4058" s="39">
        <v>1.9429648374013899</v>
      </c>
      <c r="P4058" s="39">
        <v>1.3672200780343</v>
      </c>
      <c r="Q4058" s="39">
        <v>1.9345919839824199</v>
      </c>
      <c r="R4058" s="39">
        <v>1.8191531352666499</v>
      </c>
      <c r="S4058" s="39">
        <v>2.1017307464414698</v>
      </c>
      <c r="T4058" s="39">
        <v>1.86166957506181</v>
      </c>
      <c r="U4058" s="39">
        <v>1.6689904708382299</v>
      </c>
      <c r="V4058" s="39">
        <v>1.6620687448271301</v>
      </c>
    </row>
    <row r="4059" spans="1:22" x14ac:dyDescent="0.25">
      <c r="A4059" s="39" t="s">
        <v>13298</v>
      </c>
      <c r="B4059" s="57" t="s">
        <v>1226</v>
      </c>
      <c r="C4059" s="39">
        <v>44978922</v>
      </c>
      <c r="D4059" s="39">
        <v>44979278</v>
      </c>
      <c r="E4059" s="57" t="s">
        <v>108</v>
      </c>
      <c r="F4059" s="57">
        <v>357</v>
      </c>
      <c r="G4059" s="39" t="s">
        <v>13299</v>
      </c>
      <c r="H4059" s="57" t="s">
        <v>1625</v>
      </c>
      <c r="I4059" s="39">
        <v>3.1363128091038499</v>
      </c>
      <c r="J4059" s="39">
        <v>1.0663647834843999</v>
      </c>
      <c r="K4059" s="39">
        <v>2.4075131927507298</v>
      </c>
      <c r="L4059" s="39">
        <v>3.1699105744197702</v>
      </c>
      <c r="M4059" s="39">
        <v>3.7115609827723701</v>
      </c>
      <c r="N4059" s="39">
        <v>2.0623220723054398</v>
      </c>
      <c r="O4059" s="39">
        <v>0.56269326848569101</v>
      </c>
      <c r="P4059" s="39">
        <v>1.8654121001575501</v>
      </c>
      <c r="Q4059" s="39">
        <v>2.7416136754111502</v>
      </c>
      <c r="R4059" s="39">
        <v>2.73097247102764</v>
      </c>
      <c r="S4059" s="39">
        <v>2.5753728451498499</v>
      </c>
      <c r="T4059" s="39">
        <v>0.97117307287950405</v>
      </c>
      <c r="U4059" s="39">
        <v>1.6943319759420401</v>
      </c>
      <c r="V4059" s="39">
        <v>1.16237763190127</v>
      </c>
    </row>
    <row r="4060" spans="1:22" x14ac:dyDescent="0.25">
      <c r="A4060" s="39" t="s">
        <v>13300</v>
      </c>
      <c r="B4060" s="57" t="s">
        <v>1226</v>
      </c>
      <c r="C4060" s="39">
        <v>44982411</v>
      </c>
      <c r="D4060" s="39">
        <v>44987656</v>
      </c>
      <c r="E4060" s="57" t="s">
        <v>108</v>
      </c>
      <c r="F4060" s="57">
        <v>5246</v>
      </c>
      <c r="G4060" s="39" t="s">
        <v>13301</v>
      </c>
      <c r="H4060" s="57" t="s">
        <v>1625</v>
      </c>
      <c r="I4060" s="39">
        <v>3.85059942381264</v>
      </c>
      <c r="J4060" s="39">
        <v>3.6896458130426302</v>
      </c>
      <c r="K4060" s="39">
        <v>4.6125766122175396</v>
      </c>
      <c r="L4060" s="39">
        <v>4.2228509193955803</v>
      </c>
      <c r="M4060" s="39">
        <v>4.1461745695254502</v>
      </c>
      <c r="N4060" s="39">
        <v>4.1845500801464199</v>
      </c>
      <c r="O4060" s="39">
        <v>4.2373648598768199</v>
      </c>
      <c r="P4060" s="39">
        <v>4.3209395101554096</v>
      </c>
      <c r="Q4060" s="39">
        <v>3.82763613618939</v>
      </c>
      <c r="R4060" s="39">
        <v>3.7254357919053098</v>
      </c>
      <c r="S4060" s="39">
        <v>3.8383669082907401</v>
      </c>
      <c r="T4060" s="39">
        <v>3.3151734786351899</v>
      </c>
      <c r="U4060" s="39">
        <v>3.4364550402179899</v>
      </c>
      <c r="V4060" s="39">
        <v>3.3215399577145699</v>
      </c>
    </row>
    <row r="4061" spans="1:22" x14ac:dyDescent="0.25">
      <c r="A4061" s="39" t="s">
        <v>13302</v>
      </c>
      <c r="B4061" s="57" t="s">
        <v>1226</v>
      </c>
      <c r="C4061" s="39">
        <v>44988556</v>
      </c>
      <c r="D4061" s="39">
        <v>44990646</v>
      </c>
      <c r="E4061" s="57" t="s">
        <v>108</v>
      </c>
      <c r="F4061" s="57">
        <v>2091</v>
      </c>
      <c r="G4061" s="39" t="s">
        <v>13303</v>
      </c>
      <c r="H4061" s="57" t="s">
        <v>1625</v>
      </c>
      <c r="I4061" s="39">
        <v>7.3089760418687</v>
      </c>
      <c r="J4061" s="39">
        <v>6.7676283168077997</v>
      </c>
      <c r="K4061" s="39">
        <v>6.8125495658805697</v>
      </c>
      <c r="L4061" s="39">
        <v>6.9415875986322</v>
      </c>
      <c r="M4061" s="39">
        <v>6.5333562106762804</v>
      </c>
      <c r="N4061" s="39">
        <v>6.2937107370485101</v>
      </c>
      <c r="O4061" s="39">
        <v>6.3696584114430603</v>
      </c>
      <c r="P4061" s="39">
        <v>6.4161709220711201</v>
      </c>
      <c r="Q4061" s="39">
        <v>8.2834171481319299</v>
      </c>
      <c r="R4061" s="39">
        <v>8.4462231401742898</v>
      </c>
      <c r="S4061" s="39">
        <v>7.70238742830833</v>
      </c>
      <c r="T4061" s="39">
        <v>9.0871153857179703</v>
      </c>
      <c r="U4061" s="39">
        <v>8.2781427658085391</v>
      </c>
      <c r="V4061" s="39">
        <v>8.8086328155995997</v>
      </c>
    </row>
    <row r="4062" spans="1:22" x14ac:dyDescent="0.25">
      <c r="A4062" s="39" t="s">
        <v>13304</v>
      </c>
      <c r="B4062" s="57" t="s">
        <v>1226</v>
      </c>
      <c r="C4062" s="39">
        <v>45004047</v>
      </c>
      <c r="D4062" s="39">
        <v>45006675</v>
      </c>
      <c r="E4062" s="57" t="s">
        <v>108</v>
      </c>
      <c r="F4062" s="57">
        <v>2629</v>
      </c>
      <c r="G4062" s="39" t="s">
        <v>6170</v>
      </c>
      <c r="H4062" s="57" t="s">
        <v>1625</v>
      </c>
      <c r="I4062" s="39">
        <v>5.7223457948747098</v>
      </c>
      <c r="J4062" s="39">
        <v>5.8708923781863502</v>
      </c>
      <c r="K4062" s="39">
        <v>4.5528442849967501</v>
      </c>
      <c r="L4062" s="39">
        <v>4.6040357304245099</v>
      </c>
      <c r="M4062" s="39">
        <v>4.8452893141914597</v>
      </c>
      <c r="N4062" s="39">
        <v>4.43915767698173</v>
      </c>
      <c r="O4062" s="39">
        <v>4.3290948856568097</v>
      </c>
      <c r="P4062" s="39">
        <v>4.5513437452484604</v>
      </c>
      <c r="Q4062" s="39">
        <v>4.5426171308804397</v>
      </c>
      <c r="R4062" s="39">
        <v>4.6165576653267903</v>
      </c>
      <c r="S4062" s="39">
        <v>4.5783651429039596</v>
      </c>
      <c r="T4062" s="39">
        <v>4.3332233454977898</v>
      </c>
      <c r="U4062" s="39">
        <v>4.4678598332387898</v>
      </c>
      <c r="V4062" s="39">
        <v>4.2329600082338601</v>
      </c>
    </row>
    <row r="4063" spans="1:22" x14ac:dyDescent="0.25">
      <c r="A4063" s="39" t="s">
        <v>13305</v>
      </c>
      <c r="B4063" s="57" t="s">
        <v>1226</v>
      </c>
      <c r="C4063" s="39">
        <v>45008792</v>
      </c>
      <c r="D4063" s="39">
        <v>45010974</v>
      </c>
      <c r="E4063" s="57" t="s">
        <v>108</v>
      </c>
      <c r="F4063" s="57">
        <v>2183</v>
      </c>
      <c r="G4063" s="39" t="s">
        <v>108</v>
      </c>
      <c r="H4063" s="57" t="s">
        <v>1625</v>
      </c>
      <c r="I4063" s="39">
        <v>0.341260518237821</v>
      </c>
      <c r="J4063" s="39">
        <v>0.96378704388366998</v>
      </c>
      <c r="K4063" s="39">
        <v>0</v>
      </c>
      <c r="L4063" s="39">
        <v>0</v>
      </c>
      <c r="M4063" s="39">
        <v>0</v>
      </c>
      <c r="N4063" s="39">
        <v>0</v>
      </c>
      <c r="O4063" s="39">
        <v>0</v>
      </c>
      <c r="P4063" s="39">
        <v>0</v>
      </c>
      <c r="Q4063" s="39">
        <v>0</v>
      </c>
      <c r="R4063" s="39">
        <v>0</v>
      </c>
      <c r="S4063" s="39">
        <v>0</v>
      </c>
      <c r="T4063" s="39">
        <v>0</v>
      </c>
      <c r="U4063" s="39">
        <v>0</v>
      </c>
      <c r="V4063" s="39">
        <v>0</v>
      </c>
    </row>
    <row r="4064" spans="1:22" x14ac:dyDescent="0.25">
      <c r="A4064" s="39" t="s">
        <v>13306</v>
      </c>
      <c r="B4064" s="57" t="s">
        <v>1226</v>
      </c>
      <c r="C4064" s="39">
        <v>45012361</v>
      </c>
      <c r="D4064" s="39">
        <v>45014564</v>
      </c>
      <c r="E4064" s="57" t="s">
        <v>1698</v>
      </c>
      <c r="F4064" s="57">
        <v>2204</v>
      </c>
      <c r="G4064" s="39" t="s">
        <v>108</v>
      </c>
      <c r="H4064" s="57" t="s">
        <v>1625</v>
      </c>
      <c r="I4064" s="39">
        <v>0</v>
      </c>
      <c r="J4064" s="39">
        <v>0</v>
      </c>
      <c r="K4064" s="39">
        <v>0</v>
      </c>
      <c r="L4064" s="39">
        <v>0</v>
      </c>
      <c r="M4064" s="39">
        <v>0</v>
      </c>
      <c r="N4064" s="39">
        <v>0</v>
      </c>
      <c r="O4064" s="39">
        <v>0</v>
      </c>
      <c r="P4064" s="39">
        <v>0</v>
      </c>
      <c r="Q4064" s="39">
        <v>0</v>
      </c>
      <c r="R4064" s="39">
        <v>0</v>
      </c>
      <c r="S4064" s="39">
        <v>0</v>
      </c>
      <c r="T4064" s="39">
        <v>0</v>
      </c>
      <c r="U4064" s="39">
        <v>0</v>
      </c>
      <c r="V4064" s="39">
        <v>0</v>
      </c>
    </row>
    <row r="4065" spans="1:22" x14ac:dyDescent="0.25">
      <c r="A4065" s="39" t="s">
        <v>13307</v>
      </c>
      <c r="B4065" s="57" t="s">
        <v>1226</v>
      </c>
      <c r="C4065" s="39">
        <v>45021938</v>
      </c>
      <c r="D4065" s="39">
        <v>45025981</v>
      </c>
      <c r="E4065" s="57" t="s">
        <v>108</v>
      </c>
      <c r="F4065" s="57">
        <v>4044</v>
      </c>
      <c r="G4065" s="39" t="s">
        <v>3270</v>
      </c>
      <c r="H4065" s="57" t="s">
        <v>1625</v>
      </c>
      <c r="I4065" s="39">
        <v>0</v>
      </c>
      <c r="J4065" s="39">
        <v>0</v>
      </c>
      <c r="K4065" s="39">
        <v>0</v>
      </c>
      <c r="L4065" s="39">
        <v>0</v>
      </c>
      <c r="M4065" s="39">
        <v>0</v>
      </c>
      <c r="N4065" s="39">
        <v>0</v>
      </c>
      <c r="O4065" s="39">
        <v>0</v>
      </c>
      <c r="P4065" s="39">
        <v>0</v>
      </c>
      <c r="Q4065" s="39">
        <v>0</v>
      </c>
      <c r="R4065" s="39">
        <v>0</v>
      </c>
      <c r="S4065" s="39">
        <v>0</v>
      </c>
      <c r="T4065" s="39">
        <v>0</v>
      </c>
      <c r="U4065" s="39">
        <v>0</v>
      </c>
      <c r="V4065" s="39">
        <v>0</v>
      </c>
    </row>
    <row r="4066" spans="1:22" x14ac:dyDescent="0.25">
      <c r="A4066" s="39" t="s">
        <v>13308</v>
      </c>
      <c r="B4066" s="57" t="s">
        <v>1226</v>
      </c>
      <c r="C4066" s="39">
        <v>45030149</v>
      </c>
      <c r="D4066" s="39">
        <v>45034096</v>
      </c>
      <c r="E4066" s="57" t="s">
        <v>108</v>
      </c>
      <c r="F4066" s="57">
        <v>3948</v>
      </c>
      <c r="G4066" s="39" t="s">
        <v>13309</v>
      </c>
      <c r="H4066" s="57" t="s">
        <v>1625</v>
      </c>
      <c r="I4066" s="39">
        <v>4.6217881556616298</v>
      </c>
      <c r="J4066" s="39">
        <v>4.74560844754693</v>
      </c>
      <c r="K4066" s="39">
        <v>3.6147216211695099</v>
      </c>
      <c r="L4066" s="39">
        <v>3.7128818700886801</v>
      </c>
      <c r="M4066" s="39">
        <v>3.5019104122542002</v>
      </c>
      <c r="N4066" s="39">
        <v>4.0043575649994798</v>
      </c>
      <c r="O4066" s="39">
        <v>3.8496690626227901</v>
      </c>
      <c r="P4066" s="39">
        <v>3.85805064079329</v>
      </c>
      <c r="Q4066" s="39">
        <v>4.6958212582452301</v>
      </c>
      <c r="R4066" s="39">
        <v>4.8120668925922399</v>
      </c>
      <c r="S4066" s="39">
        <v>4.5174709793204997</v>
      </c>
      <c r="T4066" s="39">
        <v>4.7135253644306303</v>
      </c>
      <c r="U4066" s="39">
        <v>4.5824415944469798</v>
      </c>
      <c r="V4066" s="39">
        <v>4.8903785935319997</v>
      </c>
    </row>
    <row r="4067" spans="1:22" x14ac:dyDescent="0.25">
      <c r="A4067" s="39" t="s">
        <v>13310</v>
      </c>
      <c r="B4067" s="57" t="s">
        <v>1226</v>
      </c>
      <c r="C4067" s="39">
        <v>45054428</v>
      </c>
      <c r="D4067" s="39">
        <v>45054739</v>
      </c>
      <c r="E4067" s="57" t="s">
        <v>1698</v>
      </c>
      <c r="F4067" s="57">
        <v>312</v>
      </c>
      <c r="G4067" s="39" t="s">
        <v>4075</v>
      </c>
      <c r="H4067" s="57" t="s">
        <v>1625</v>
      </c>
      <c r="I4067" s="39">
        <v>2.4885509987629502</v>
      </c>
      <c r="J4067" s="39">
        <v>3.4506834011444001</v>
      </c>
      <c r="K4067" s="39">
        <v>2.54155696494613</v>
      </c>
      <c r="L4067" s="39">
        <v>2.2658479215621798</v>
      </c>
      <c r="M4067" s="39">
        <v>2.0772840228527198</v>
      </c>
      <c r="N4067" s="39">
        <v>0</v>
      </c>
      <c r="O4067" s="39">
        <v>0</v>
      </c>
      <c r="P4067" s="39">
        <v>0</v>
      </c>
      <c r="Q4067" s="39">
        <v>5.9027320506680301</v>
      </c>
      <c r="R4067" s="39">
        <v>6.3461679767962798</v>
      </c>
      <c r="S4067" s="39">
        <v>5.9152842564125603</v>
      </c>
      <c r="T4067" s="39">
        <v>4.4465076869263003</v>
      </c>
      <c r="U4067" s="39">
        <v>3.35528554592128</v>
      </c>
      <c r="V4067" s="39">
        <v>2.9245845041519698</v>
      </c>
    </row>
    <row r="4068" spans="1:22" x14ac:dyDescent="0.25">
      <c r="A4068" s="39" t="s">
        <v>13311</v>
      </c>
      <c r="B4068" s="57" t="s">
        <v>1226</v>
      </c>
      <c r="C4068" s="39">
        <v>45064563</v>
      </c>
      <c r="D4068" s="39">
        <v>45066181</v>
      </c>
      <c r="E4068" s="57" t="s">
        <v>1698</v>
      </c>
      <c r="F4068" s="57">
        <v>1619</v>
      </c>
      <c r="G4068" s="39" t="s">
        <v>6158</v>
      </c>
      <c r="H4068" s="57" t="s">
        <v>1625</v>
      </c>
      <c r="I4068" s="39">
        <v>2.5023076854461701</v>
      </c>
      <c r="J4068" s="39">
        <v>2.48351398870554</v>
      </c>
      <c r="K4068" s="39">
        <v>1.3522104905836301</v>
      </c>
      <c r="L4068" s="39">
        <v>1.5564539404436799</v>
      </c>
      <c r="M4068" s="39">
        <v>1.6714564308378601</v>
      </c>
      <c r="N4068" s="39">
        <v>1.7038493243234201</v>
      </c>
      <c r="O4068" s="39">
        <v>1.5843035195069901</v>
      </c>
      <c r="P4068" s="39">
        <v>1.51303588385945</v>
      </c>
      <c r="Q4068" s="39">
        <v>1.9122053007251201</v>
      </c>
      <c r="R4068" s="39">
        <v>2.2625744734839</v>
      </c>
      <c r="S4068" s="39">
        <v>2.2935735420433701</v>
      </c>
      <c r="T4068" s="39">
        <v>2.2585098795729701</v>
      </c>
      <c r="U4068" s="39">
        <v>1.9705113416951501</v>
      </c>
      <c r="V4068" s="39">
        <v>2.48357331964697</v>
      </c>
    </row>
    <row r="4069" spans="1:22" x14ac:dyDescent="0.25">
      <c r="A4069" s="39" t="s">
        <v>13312</v>
      </c>
      <c r="B4069" s="57" t="s">
        <v>1226</v>
      </c>
      <c r="C4069" s="39">
        <v>45066240</v>
      </c>
      <c r="D4069" s="39">
        <v>45068608</v>
      </c>
      <c r="E4069" s="57" t="s">
        <v>108</v>
      </c>
      <c r="F4069" s="57">
        <v>2369</v>
      </c>
      <c r="G4069" s="39" t="s">
        <v>2527</v>
      </c>
      <c r="H4069" s="57" t="s">
        <v>1625</v>
      </c>
      <c r="I4069" s="39">
        <v>0.51037864886562501</v>
      </c>
      <c r="J4069" s="39">
        <v>0.75369352540031898</v>
      </c>
      <c r="K4069" s="39">
        <v>0</v>
      </c>
      <c r="L4069" s="39">
        <v>0</v>
      </c>
      <c r="M4069" s="39">
        <v>0</v>
      </c>
      <c r="N4069" s="39">
        <v>0.208173868758909</v>
      </c>
      <c r="O4069" s="39">
        <v>5.9709538974461303E-2</v>
      </c>
      <c r="P4069" s="39">
        <v>0.27520614952234301</v>
      </c>
      <c r="Q4069" s="39">
        <v>0.60185622610303902</v>
      </c>
      <c r="R4069" s="39">
        <v>0.55398070429711099</v>
      </c>
      <c r="S4069" s="39">
        <v>0.75312441374157302</v>
      </c>
      <c r="T4069" s="39">
        <v>0.28891131711095402</v>
      </c>
      <c r="U4069" s="39">
        <v>0.258526160781133</v>
      </c>
      <c r="V4069" s="39">
        <v>0.42245477108353802</v>
      </c>
    </row>
    <row r="4070" spans="1:22" x14ac:dyDescent="0.25">
      <c r="A4070" s="39" t="s">
        <v>13313</v>
      </c>
      <c r="B4070" s="57" t="s">
        <v>1226</v>
      </c>
      <c r="C4070" s="39">
        <v>45075492</v>
      </c>
      <c r="D4070" s="39">
        <v>45080321</v>
      </c>
      <c r="E4070" s="57" t="s">
        <v>108</v>
      </c>
      <c r="F4070" s="57">
        <v>4830</v>
      </c>
      <c r="G4070" s="39" t="s">
        <v>13314</v>
      </c>
      <c r="H4070" s="57" t="s">
        <v>1625</v>
      </c>
      <c r="I4070" s="39">
        <v>2.9609360787939099</v>
      </c>
      <c r="J4070" s="39">
        <v>2.81751274897813</v>
      </c>
      <c r="K4070" s="39">
        <v>3.2080255609902699</v>
      </c>
      <c r="L4070" s="39">
        <v>3.1964370830973401</v>
      </c>
      <c r="M4070" s="39">
        <v>3.3218891415953902</v>
      </c>
      <c r="N4070" s="39">
        <v>3.0321184799179099</v>
      </c>
      <c r="O4070" s="39">
        <v>3.0818014750170102</v>
      </c>
      <c r="P4070" s="39">
        <v>3.0502544068565798</v>
      </c>
      <c r="Q4070" s="39">
        <v>3.0011536946163702</v>
      </c>
      <c r="R4070" s="39">
        <v>2.7862596937684598</v>
      </c>
      <c r="S4070" s="39">
        <v>2.9222492363546402</v>
      </c>
      <c r="T4070" s="39">
        <v>2.4459994337905799</v>
      </c>
      <c r="U4070" s="39">
        <v>2.5631556892923801</v>
      </c>
      <c r="V4070" s="39">
        <v>2.2883172151721598</v>
      </c>
    </row>
    <row r="4071" spans="1:22" x14ac:dyDescent="0.25">
      <c r="A4071" s="39" t="s">
        <v>13315</v>
      </c>
      <c r="B4071" s="57" t="s">
        <v>1226</v>
      </c>
      <c r="C4071" s="39">
        <v>48241781</v>
      </c>
      <c r="D4071" s="39">
        <v>48244196</v>
      </c>
      <c r="E4071" s="57" t="s">
        <v>1698</v>
      </c>
      <c r="F4071" s="57">
        <v>2416</v>
      </c>
      <c r="G4071" s="39" t="s">
        <v>108</v>
      </c>
      <c r="H4071" s="57" t="s">
        <v>1626</v>
      </c>
      <c r="I4071" s="39">
        <v>2.3044409496599698</v>
      </c>
      <c r="J4071" s="39">
        <v>2.1732201980285799</v>
      </c>
      <c r="K4071" s="39">
        <v>1.72559720696032</v>
      </c>
      <c r="L4071" s="39">
        <v>1.6828609088097499</v>
      </c>
      <c r="M4071" s="39">
        <v>1.4490541963252399</v>
      </c>
      <c r="N4071" s="39">
        <v>1.8131306135071299</v>
      </c>
      <c r="O4071" s="39">
        <v>1.6902472252330001</v>
      </c>
      <c r="P4071" s="39">
        <v>1.8758744051635501</v>
      </c>
      <c r="Q4071" s="39">
        <v>1.2026371261898401</v>
      </c>
      <c r="R4071" s="39">
        <v>1.1973307278704</v>
      </c>
      <c r="S4071" s="39">
        <v>1.25059782304823</v>
      </c>
      <c r="T4071" s="39">
        <v>1.8241364722910101</v>
      </c>
      <c r="U4071" s="39">
        <v>1.7137925777290901</v>
      </c>
      <c r="V4071" s="39">
        <v>2.1348090713736498</v>
      </c>
    </row>
    <row r="4072" spans="1:22" x14ac:dyDescent="0.25">
      <c r="A4072" s="39" t="s">
        <v>13316</v>
      </c>
      <c r="B4072" s="57" t="s">
        <v>1226</v>
      </c>
      <c r="C4072" s="39">
        <v>48243300</v>
      </c>
      <c r="D4072" s="39">
        <v>48243946</v>
      </c>
      <c r="E4072" s="57" t="s">
        <v>108</v>
      </c>
      <c r="F4072" s="57">
        <v>647</v>
      </c>
      <c r="G4072" s="39" t="s">
        <v>108</v>
      </c>
      <c r="H4072" s="57" t="s">
        <v>1626</v>
      </c>
      <c r="I4072" s="39">
        <v>1.4882939965332601E-4</v>
      </c>
      <c r="J4072" s="39">
        <v>0.47459386792289698</v>
      </c>
      <c r="K4072" s="39">
        <v>1.0281589158742801</v>
      </c>
      <c r="L4072" s="39">
        <v>1.7338011814502099</v>
      </c>
      <c r="M4072" s="39">
        <v>0.77568944328891998</v>
      </c>
      <c r="N4072" s="39">
        <v>0.68147445322361899</v>
      </c>
      <c r="O4072" s="39">
        <v>0.48322813414933502</v>
      </c>
      <c r="P4072" s="39">
        <v>1.0153405600065499</v>
      </c>
      <c r="Q4072" s="39">
        <v>0.55028701947721903</v>
      </c>
      <c r="R4072" s="102">
        <v>1.6207082715152E-6</v>
      </c>
      <c r="S4072" s="102">
        <v>2.51378764648448E-5</v>
      </c>
      <c r="T4072" s="39">
        <v>1.75261587448306</v>
      </c>
      <c r="U4072" s="102">
        <v>8.01689130116189E-5</v>
      </c>
      <c r="V4072" s="39">
        <v>0.93794093432149295</v>
      </c>
    </row>
    <row r="4073" spans="1:22" x14ac:dyDescent="0.25">
      <c r="A4073" s="39" t="s">
        <v>13317</v>
      </c>
      <c r="B4073" s="57" t="s">
        <v>1226</v>
      </c>
      <c r="C4073" s="39">
        <v>48251502</v>
      </c>
      <c r="D4073" s="39">
        <v>48252918</v>
      </c>
      <c r="E4073" s="57" t="s">
        <v>1698</v>
      </c>
      <c r="F4073" s="57">
        <v>1417</v>
      </c>
      <c r="G4073" s="39" t="s">
        <v>1807</v>
      </c>
      <c r="H4073" s="57" t="s">
        <v>1626</v>
      </c>
      <c r="I4073" s="39">
        <v>0.40949629994674402</v>
      </c>
      <c r="J4073" s="39">
        <v>8.4790329294188393E-2</v>
      </c>
      <c r="K4073" s="39">
        <v>0</v>
      </c>
      <c r="L4073" s="39">
        <v>0.24810001908413301</v>
      </c>
      <c r="M4073" s="39">
        <v>7.7865616526576004E-2</v>
      </c>
      <c r="N4073" s="39">
        <v>0.27871869899900498</v>
      </c>
      <c r="O4073" s="39">
        <v>0.15818835469531201</v>
      </c>
      <c r="P4073" s="39">
        <v>0.72368262135866201</v>
      </c>
      <c r="Q4073" s="39">
        <v>0.93965612465847403</v>
      </c>
      <c r="R4073" s="39">
        <v>1.15927395754716</v>
      </c>
      <c r="S4073" s="39">
        <v>0.88091116744993503</v>
      </c>
      <c r="T4073" s="39">
        <v>1.53089476129241</v>
      </c>
      <c r="U4073" s="39">
        <v>1.5013576130691</v>
      </c>
      <c r="V4073" s="39">
        <v>1.6899476683425101</v>
      </c>
    </row>
    <row r="4074" spans="1:22" x14ac:dyDescent="0.25">
      <c r="A4074" s="39" t="s">
        <v>13318</v>
      </c>
      <c r="B4074" s="57" t="s">
        <v>1226</v>
      </c>
      <c r="C4074" s="39">
        <v>48254191</v>
      </c>
      <c r="D4074" s="39">
        <v>48255856</v>
      </c>
      <c r="E4074" s="57" t="s">
        <v>1698</v>
      </c>
      <c r="F4074" s="57">
        <v>1666</v>
      </c>
      <c r="G4074" s="39" t="s">
        <v>108</v>
      </c>
      <c r="H4074" s="57" t="s">
        <v>1626</v>
      </c>
      <c r="I4074" s="39">
        <v>4.9000311308757398</v>
      </c>
      <c r="J4074" s="39">
        <v>4.8406545734024702</v>
      </c>
      <c r="K4074" s="39">
        <v>5.60139344738863</v>
      </c>
      <c r="L4074" s="39">
        <v>5.4090582292735396</v>
      </c>
      <c r="M4074" s="39">
        <v>5.3455879839088096</v>
      </c>
      <c r="N4074" s="39">
        <v>5.42154311448353</v>
      </c>
      <c r="O4074" s="39">
        <v>5.4843153951708201</v>
      </c>
      <c r="P4074" s="39">
        <v>5.49113477600143</v>
      </c>
      <c r="Q4074" s="39">
        <v>4.8126933096931204</v>
      </c>
      <c r="R4074" s="39">
        <v>4.6961273898000497</v>
      </c>
      <c r="S4074" s="39">
        <v>4.7724980130177599</v>
      </c>
      <c r="T4074" s="39">
        <v>4.5985438635609697</v>
      </c>
      <c r="U4074" s="39">
        <v>4.71779704240741</v>
      </c>
      <c r="V4074" s="39">
        <v>4.6929962183405003</v>
      </c>
    </row>
    <row r="4075" spans="1:22" x14ac:dyDescent="0.25">
      <c r="A4075" s="39" t="s">
        <v>13319</v>
      </c>
      <c r="B4075" s="57" t="s">
        <v>1226</v>
      </c>
      <c r="C4075" s="39">
        <v>48290068</v>
      </c>
      <c r="D4075" s="39">
        <v>48294355</v>
      </c>
      <c r="E4075" s="57" t="s">
        <v>108</v>
      </c>
      <c r="F4075" s="57">
        <v>4288</v>
      </c>
      <c r="G4075" s="39" t="s">
        <v>4476</v>
      </c>
      <c r="H4075" s="57" t="s">
        <v>1626</v>
      </c>
      <c r="I4075" s="39">
        <v>4.0046721684557198</v>
      </c>
      <c r="J4075" s="39">
        <v>4.0761742567242498</v>
      </c>
      <c r="K4075" s="39">
        <v>4.7455600466017103</v>
      </c>
      <c r="L4075" s="39">
        <v>4.7145147956085998</v>
      </c>
      <c r="M4075" s="39">
        <v>4.5774952962237201</v>
      </c>
      <c r="N4075" s="39">
        <v>4.6549682039310598</v>
      </c>
      <c r="O4075" s="39">
        <v>4.8362776326536201</v>
      </c>
      <c r="P4075" s="39">
        <v>4.4137226953219599</v>
      </c>
      <c r="Q4075" s="39">
        <v>4.2635602925418397</v>
      </c>
      <c r="R4075" s="39">
        <v>4.3292312560834798</v>
      </c>
      <c r="S4075" s="39">
        <v>4.0987732482458901</v>
      </c>
      <c r="T4075" s="39">
        <v>4.3498606235358697</v>
      </c>
      <c r="U4075" s="39">
        <v>4.2539363361965004</v>
      </c>
      <c r="V4075" s="39">
        <v>4.06994271030341</v>
      </c>
    </row>
    <row r="4076" spans="1:22" x14ac:dyDescent="0.25">
      <c r="A4076" s="39" t="s">
        <v>13320</v>
      </c>
      <c r="B4076" s="57" t="s">
        <v>1226</v>
      </c>
      <c r="C4076" s="39">
        <v>48295158</v>
      </c>
      <c r="D4076" s="39">
        <v>48309044</v>
      </c>
      <c r="E4076" s="57" t="s">
        <v>1698</v>
      </c>
      <c r="F4076" s="57">
        <v>13887</v>
      </c>
      <c r="G4076" s="39" t="s">
        <v>13321</v>
      </c>
      <c r="H4076" s="57" t="s">
        <v>1626</v>
      </c>
      <c r="I4076" s="39">
        <v>0</v>
      </c>
      <c r="J4076" s="39">
        <v>0.159188689744821</v>
      </c>
      <c r="K4076" s="39">
        <v>0</v>
      </c>
      <c r="L4076" s="39">
        <v>0</v>
      </c>
      <c r="M4076" s="39">
        <v>0</v>
      </c>
      <c r="N4076" s="39">
        <v>0.141063895174038</v>
      </c>
      <c r="O4076" s="39">
        <v>0</v>
      </c>
      <c r="P4076" s="39">
        <v>0</v>
      </c>
      <c r="Q4076" s="39">
        <v>6.9207757829225502E-2</v>
      </c>
      <c r="R4076" s="39">
        <v>0</v>
      </c>
      <c r="S4076" s="39">
        <v>0</v>
      </c>
      <c r="T4076" s="39">
        <v>0</v>
      </c>
      <c r="U4076" s="39">
        <v>9.3136770253491194E-2</v>
      </c>
      <c r="V4076" s="39">
        <v>0.17381822622825899</v>
      </c>
    </row>
    <row r="4077" spans="1:22" x14ac:dyDescent="0.25">
      <c r="A4077" s="39" t="s">
        <v>13322</v>
      </c>
      <c r="B4077" s="57" t="s">
        <v>1226</v>
      </c>
      <c r="C4077" s="39">
        <v>48310968</v>
      </c>
      <c r="D4077" s="39">
        <v>48313660</v>
      </c>
      <c r="E4077" s="57" t="s">
        <v>1698</v>
      </c>
      <c r="F4077" s="57">
        <v>2693</v>
      </c>
      <c r="G4077" s="39" t="s">
        <v>13323</v>
      </c>
      <c r="H4077" s="57" t="s">
        <v>1626</v>
      </c>
      <c r="I4077" s="39">
        <v>4.2405204139052897</v>
      </c>
      <c r="J4077" s="39">
        <v>3.7760829266779599</v>
      </c>
      <c r="K4077" s="39">
        <v>4.5621080717605498</v>
      </c>
      <c r="L4077" s="39">
        <v>4.5380041931665396</v>
      </c>
      <c r="M4077" s="39">
        <v>4.3340604972407997</v>
      </c>
      <c r="N4077" s="39">
        <v>4.4951514915870696</v>
      </c>
      <c r="O4077" s="39">
        <v>4.2611170529584399</v>
      </c>
      <c r="P4077" s="39">
        <v>4.2130361549172903</v>
      </c>
      <c r="Q4077" s="39">
        <v>4.1027924855304301</v>
      </c>
      <c r="R4077" s="39">
        <v>4.1540970875965701</v>
      </c>
      <c r="S4077" s="39">
        <v>3.9715435539507702</v>
      </c>
      <c r="T4077" s="39">
        <v>4.5033741793001099</v>
      </c>
      <c r="U4077" s="39">
        <v>4.4775478159138098</v>
      </c>
      <c r="V4077" s="39">
        <v>4.1929831699739903</v>
      </c>
    </row>
    <row r="4078" spans="1:22" x14ac:dyDescent="0.25">
      <c r="A4078" s="39" t="s">
        <v>13324</v>
      </c>
      <c r="B4078" s="57" t="s">
        <v>1226</v>
      </c>
      <c r="C4078" s="39">
        <v>48313637</v>
      </c>
      <c r="D4078" s="39">
        <v>48318151</v>
      </c>
      <c r="E4078" s="57" t="s">
        <v>108</v>
      </c>
      <c r="F4078" s="57">
        <v>4515</v>
      </c>
      <c r="G4078" s="39" t="s">
        <v>3183</v>
      </c>
      <c r="H4078" s="57" t="s">
        <v>1626</v>
      </c>
      <c r="I4078" s="39">
        <v>5.6809431650440203</v>
      </c>
      <c r="J4078" s="39">
        <v>7.1402162713310799</v>
      </c>
      <c r="K4078" s="39">
        <v>2.47278667730636</v>
      </c>
      <c r="L4078" s="39">
        <v>2.4303869807312699</v>
      </c>
      <c r="M4078" s="39">
        <v>2.3658464836348601</v>
      </c>
      <c r="N4078" s="39">
        <v>2.4933373466619102</v>
      </c>
      <c r="O4078" s="39">
        <v>2.6286313013657101</v>
      </c>
      <c r="P4078" s="39">
        <v>2.3009437039095499</v>
      </c>
      <c r="Q4078" s="39">
        <v>5.9487456703610704</v>
      </c>
      <c r="R4078" s="39">
        <v>6.5238598731837696</v>
      </c>
      <c r="S4078" s="39">
        <v>5.7021865407135701</v>
      </c>
      <c r="T4078" s="39">
        <v>5.8890013282173097</v>
      </c>
      <c r="U4078" s="39">
        <v>5.4036597057789901</v>
      </c>
      <c r="V4078" s="39">
        <v>5.9554802029042904</v>
      </c>
    </row>
    <row r="4079" spans="1:22" x14ac:dyDescent="0.25">
      <c r="A4079" s="39" t="s">
        <v>13325</v>
      </c>
      <c r="B4079" s="57" t="s">
        <v>1226</v>
      </c>
      <c r="C4079" s="39">
        <v>48334001</v>
      </c>
      <c r="D4079" s="39">
        <v>48336885</v>
      </c>
      <c r="E4079" s="57" t="s">
        <v>1698</v>
      </c>
      <c r="F4079" s="57">
        <v>2885</v>
      </c>
      <c r="G4079" s="39" t="s">
        <v>13326</v>
      </c>
      <c r="H4079" s="57" t="s">
        <v>1626</v>
      </c>
      <c r="I4079" s="39">
        <v>3.8339627778482899</v>
      </c>
      <c r="J4079" s="39">
        <v>5.5120877943976696</v>
      </c>
      <c r="K4079" s="39">
        <v>0</v>
      </c>
      <c r="L4079" s="39">
        <v>4.9323517630712597E-2</v>
      </c>
      <c r="M4079" s="39">
        <v>5.8003883571486697E-2</v>
      </c>
      <c r="N4079" s="39">
        <v>5.6030481758166002E-2</v>
      </c>
      <c r="O4079" s="39">
        <v>6.0903474646389698E-2</v>
      </c>
      <c r="P4079" s="39">
        <v>0</v>
      </c>
      <c r="Q4079" s="39">
        <v>1.37972076072042</v>
      </c>
      <c r="R4079" s="39">
        <v>1.33528315355643</v>
      </c>
      <c r="S4079" s="39">
        <v>1.3403286844843101</v>
      </c>
      <c r="T4079" s="39">
        <v>2.9048347337489999</v>
      </c>
      <c r="U4079" s="39">
        <v>1.5489100469213499</v>
      </c>
      <c r="V4079" s="39">
        <v>2.8709012530358402</v>
      </c>
    </row>
    <row r="4080" spans="1:22" x14ac:dyDescent="0.25">
      <c r="A4080" s="39" t="s">
        <v>13327</v>
      </c>
      <c r="B4080" s="57" t="s">
        <v>1226</v>
      </c>
      <c r="C4080" s="39">
        <v>48336841</v>
      </c>
      <c r="D4080" s="39">
        <v>48349810</v>
      </c>
      <c r="E4080" s="57" t="s">
        <v>108</v>
      </c>
      <c r="F4080" s="57">
        <v>12970</v>
      </c>
      <c r="G4080" s="39" t="s">
        <v>13328</v>
      </c>
      <c r="H4080" s="57" t="s">
        <v>1626</v>
      </c>
      <c r="I4080" s="39">
        <v>3.8901256256930501</v>
      </c>
      <c r="J4080" s="39">
        <v>4.1009187953281403</v>
      </c>
      <c r="K4080" s="39">
        <v>4.6155693165262797</v>
      </c>
      <c r="L4080" s="39">
        <v>4.33644764577042</v>
      </c>
      <c r="M4080" s="39">
        <v>4.4565827638523299</v>
      </c>
      <c r="N4080" s="39">
        <v>4.2980570673620697</v>
      </c>
      <c r="O4080" s="39">
        <v>4.5923075274445502</v>
      </c>
      <c r="P4080" s="39">
        <v>4.4333133584698299</v>
      </c>
      <c r="Q4080" s="39">
        <v>4.0378741656611199</v>
      </c>
      <c r="R4080" s="39">
        <v>3.9419232311019301</v>
      </c>
      <c r="S4080" s="39">
        <v>3.9936471920966201</v>
      </c>
      <c r="T4080" s="39">
        <v>3.8959811489291298</v>
      </c>
      <c r="U4080" s="39">
        <v>3.8793038726961599</v>
      </c>
      <c r="V4080" s="39">
        <v>3.7836242780326499</v>
      </c>
    </row>
    <row r="4081" spans="1:22" x14ac:dyDescent="0.25">
      <c r="A4081" s="39" t="s">
        <v>13329</v>
      </c>
      <c r="B4081" s="57" t="s">
        <v>1226</v>
      </c>
      <c r="C4081" s="39">
        <v>48350656</v>
      </c>
      <c r="D4081" s="39">
        <v>48352525</v>
      </c>
      <c r="E4081" s="57" t="s">
        <v>1698</v>
      </c>
      <c r="F4081" s="57">
        <v>1870</v>
      </c>
      <c r="G4081" s="39" t="s">
        <v>13330</v>
      </c>
      <c r="H4081" s="57" t="s">
        <v>1626</v>
      </c>
      <c r="I4081" s="39">
        <v>0</v>
      </c>
      <c r="J4081" s="39">
        <v>0</v>
      </c>
      <c r="K4081" s="39">
        <v>0</v>
      </c>
      <c r="L4081" s="39">
        <v>0</v>
      </c>
      <c r="M4081" s="39">
        <v>0</v>
      </c>
      <c r="N4081" s="39">
        <v>0</v>
      </c>
      <c r="O4081" s="39">
        <v>0</v>
      </c>
      <c r="P4081" s="39">
        <v>0</v>
      </c>
      <c r="Q4081" s="39">
        <v>0</v>
      </c>
      <c r="R4081" s="39">
        <v>0</v>
      </c>
      <c r="S4081" s="39">
        <v>0</v>
      </c>
      <c r="T4081" s="39">
        <v>0</v>
      </c>
      <c r="U4081" s="39">
        <v>0</v>
      </c>
      <c r="V4081" s="39">
        <v>0</v>
      </c>
    </row>
    <row r="4082" spans="1:22" x14ac:dyDescent="0.25">
      <c r="A4082" s="39" t="s">
        <v>13331</v>
      </c>
      <c r="B4082" s="57" t="s">
        <v>1226</v>
      </c>
      <c r="C4082" s="39">
        <v>48354980</v>
      </c>
      <c r="D4082" s="39">
        <v>48356897</v>
      </c>
      <c r="E4082" s="57" t="s">
        <v>1698</v>
      </c>
      <c r="F4082" s="57">
        <v>1918</v>
      </c>
      <c r="G4082" s="39" t="s">
        <v>13330</v>
      </c>
      <c r="H4082" s="57" t="s">
        <v>1626</v>
      </c>
      <c r="I4082" s="39">
        <v>5.2608982551947903E-2</v>
      </c>
      <c r="J4082" s="39">
        <v>0</v>
      </c>
      <c r="K4082" s="39">
        <v>0</v>
      </c>
      <c r="L4082" s="39">
        <v>0</v>
      </c>
      <c r="M4082" s="39">
        <v>0</v>
      </c>
      <c r="N4082" s="39">
        <v>0</v>
      </c>
      <c r="O4082" s="39">
        <v>0.127170222463067</v>
      </c>
      <c r="P4082" s="39">
        <v>0</v>
      </c>
      <c r="Q4082" s="39">
        <v>0</v>
      </c>
      <c r="R4082" s="39">
        <v>5.7731124139123097E-2</v>
      </c>
      <c r="S4082" s="39">
        <v>0</v>
      </c>
      <c r="T4082" s="39">
        <v>0.19607947013704</v>
      </c>
      <c r="U4082" s="39">
        <v>0.27979337738751903</v>
      </c>
      <c r="V4082" s="39">
        <v>0.65706738629360995</v>
      </c>
    </row>
    <row r="4083" spans="1:22" x14ac:dyDescent="0.25">
      <c r="A4083" s="39" t="s">
        <v>13332</v>
      </c>
      <c r="B4083" s="57" t="s">
        <v>1226</v>
      </c>
      <c r="C4083" s="39">
        <v>48357311</v>
      </c>
      <c r="D4083" s="39">
        <v>48359227</v>
      </c>
      <c r="E4083" s="57" t="s">
        <v>1698</v>
      </c>
      <c r="F4083" s="57">
        <v>1917</v>
      </c>
      <c r="G4083" s="39" t="s">
        <v>13330</v>
      </c>
      <c r="H4083" s="57" t="s">
        <v>1626</v>
      </c>
      <c r="I4083" s="39">
        <v>0</v>
      </c>
      <c r="J4083" s="39">
        <v>7.0663688658646806E-2</v>
      </c>
      <c r="K4083" s="39">
        <v>0</v>
      </c>
      <c r="L4083" s="39">
        <v>0</v>
      </c>
      <c r="M4083" s="39">
        <v>0</v>
      </c>
      <c r="N4083" s="39">
        <v>0</v>
      </c>
      <c r="O4083" s="39">
        <v>0</v>
      </c>
      <c r="P4083" s="39">
        <v>0</v>
      </c>
      <c r="Q4083" s="39">
        <v>5.9730855562347501E-2</v>
      </c>
      <c r="R4083" s="39">
        <v>0</v>
      </c>
      <c r="S4083" s="39">
        <v>5.81636622732562E-2</v>
      </c>
      <c r="T4083" s="39">
        <v>0</v>
      </c>
      <c r="U4083" s="39">
        <v>0</v>
      </c>
      <c r="V4083" s="39">
        <v>0.516804882013432</v>
      </c>
    </row>
    <row r="4084" spans="1:22" x14ac:dyDescent="0.25">
      <c r="A4084" s="39" t="s">
        <v>13333</v>
      </c>
      <c r="B4084" s="57" t="s">
        <v>1226</v>
      </c>
      <c r="C4084" s="39">
        <v>48360889</v>
      </c>
      <c r="D4084" s="39">
        <v>48362773</v>
      </c>
      <c r="E4084" s="57" t="s">
        <v>1698</v>
      </c>
      <c r="F4084" s="57">
        <v>1885</v>
      </c>
      <c r="G4084" s="39" t="s">
        <v>13330</v>
      </c>
      <c r="H4084" s="57" t="s">
        <v>1626</v>
      </c>
      <c r="I4084" s="39">
        <v>6.1482772604077098</v>
      </c>
      <c r="J4084" s="39">
        <v>6.1240737383051203</v>
      </c>
      <c r="K4084" s="39">
        <v>7.0175322386612198</v>
      </c>
      <c r="L4084" s="39">
        <v>6.91821924618979</v>
      </c>
      <c r="M4084" s="39">
        <v>6.9260824660448996</v>
      </c>
      <c r="N4084" s="39">
        <v>6.61174485817663</v>
      </c>
      <c r="O4084" s="39">
        <v>6.1783800182098396</v>
      </c>
      <c r="P4084" s="39">
        <v>6.7886596124208802</v>
      </c>
      <c r="Q4084" s="39">
        <v>6.6577528899635103</v>
      </c>
      <c r="R4084" s="39">
        <v>6.5301737703509604</v>
      </c>
      <c r="S4084" s="39">
        <v>6.5165462863582198</v>
      </c>
      <c r="T4084" s="39">
        <v>6.2771981153537997</v>
      </c>
      <c r="U4084" s="39">
        <v>6.5554649461124299</v>
      </c>
      <c r="V4084" s="39">
        <v>6.2156999495788803</v>
      </c>
    </row>
    <row r="4085" spans="1:22" x14ac:dyDescent="0.25">
      <c r="A4085" s="39" t="s">
        <v>13334</v>
      </c>
      <c r="B4085" s="57" t="s">
        <v>1226</v>
      </c>
      <c r="C4085" s="39">
        <v>48363325</v>
      </c>
      <c r="D4085" s="39">
        <v>48372023</v>
      </c>
      <c r="E4085" s="57" t="s">
        <v>108</v>
      </c>
      <c r="F4085" s="57">
        <v>8699</v>
      </c>
      <c r="G4085" s="39" t="s">
        <v>13335</v>
      </c>
      <c r="H4085" s="57" t="s">
        <v>1626</v>
      </c>
      <c r="I4085" s="39">
        <v>3.56873746614193</v>
      </c>
      <c r="J4085" s="39">
        <v>3.5909372959979802</v>
      </c>
      <c r="K4085" s="39">
        <v>3.8093732825919102</v>
      </c>
      <c r="L4085" s="39">
        <v>3.7196215501240499</v>
      </c>
      <c r="M4085" s="39">
        <v>3.7795013751938402</v>
      </c>
      <c r="N4085" s="39">
        <v>3.7480640078141798</v>
      </c>
      <c r="O4085" s="39">
        <v>4.09084496390608</v>
      </c>
      <c r="P4085" s="39">
        <v>3.7206177542128001</v>
      </c>
      <c r="Q4085" s="39">
        <v>3.6096367811327799</v>
      </c>
      <c r="R4085" s="39">
        <v>3.53919604146741</v>
      </c>
      <c r="S4085" s="39">
        <v>3.5576429024862102</v>
      </c>
      <c r="T4085" s="39">
        <v>3.4039234677266799</v>
      </c>
      <c r="U4085" s="39">
        <v>3.5518605006862098</v>
      </c>
      <c r="V4085" s="39">
        <v>3.3969828290517299</v>
      </c>
    </row>
    <row r="4086" spans="1:22" x14ac:dyDescent="0.25">
      <c r="A4086" s="39" t="s">
        <v>13336</v>
      </c>
      <c r="B4086" s="57" t="s">
        <v>1226</v>
      </c>
      <c r="C4086" s="39">
        <v>48377306</v>
      </c>
      <c r="D4086" s="39">
        <v>48378856</v>
      </c>
      <c r="E4086" s="57" t="s">
        <v>108</v>
      </c>
      <c r="F4086" s="57">
        <v>1551</v>
      </c>
      <c r="G4086" s="39" t="s">
        <v>13337</v>
      </c>
      <c r="H4086" s="57" t="s">
        <v>1626</v>
      </c>
      <c r="I4086" s="39">
        <v>5.7230237913002802E-2</v>
      </c>
      <c r="J4086" s="39">
        <v>0.21014694024035899</v>
      </c>
      <c r="K4086" s="39">
        <v>0.14926977264001801</v>
      </c>
      <c r="L4086" s="39">
        <v>0.165468211839573</v>
      </c>
      <c r="M4086" s="39">
        <v>6.7409216500668903E-2</v>
      </c>
      <c r="N4086" s="39">
        <v>0.35211103108658598</v>
      </c>
      <c r="O4086" s="39">
        <v>0.32270924700460402</v>
      </c>
      <c r="P4086" s="39">
        <v>0.169877552025128</v>
      </c>
      <c r="Q4086" s="39">
        <v>1.00894577056</v>
      </c>
      <c r="R4086" s="39">
        <v>0.53047631830438802</v>
      </c>
      <c r="S4086" s="39">
        <v>0.98898637160721303</v>
      </c>
      <c r="T4086" s="39">
        <v>1.0761759673443001</v>
      </c>
      <c r="U4086" s="39">
        <v>0.80351389340406998</v>
      </c>
      <c r="V4086" s="39">
        <v>1.549649458277</v>
      </c>
    </row>
    <row r="4087" spans="1:22" x14ac:dyDescent="0.25">
      <c r="A4087" s="39" t="s">
        <v>13338</v>
      </c>
      <c r="B4087" s="57" t="s">
        <v>1226</v>
      </c>
      <c r="C4087" s="39">
        <v>48383523</v>
      </c>
      <c r="D4087" s="39">
        <v>48387744</v>
      </c>
      <c r="E4087" s="57" t="s">
        <v>1698</v>
      </c>
      <c r="F4087" s="57">
        <v>4222</v>
      </c>
      <c r="G4087" s="39" t="s">
        <v>1788</v>
      </c>
      <c r="H4087" s="57" t="s">
        <v>1626</v>
      </c>
      <c r="I4087" s="39">
        <v>7.5767715345122104</v>
      </c>
      <c r="J4087" s="39">
        <v>8.5177756673462302</v>
      </c>
      <c r="K4087" s="39">
        <v>2.02501816033655</v>
      </c>
      <c r="L4087" s="39">
        <v>2.0099383195901601</v>
      </c>
      <c r="M4087" s="39">
        <v>1.30494904061134</v>
      </c>
      <c r="N4087" s="39">
        <v>3.3280839071151598</v>
      </c>
      <c r="O4087" s="39">
        <v>4.3143992563552498</v>
      </c>
      <c r="P4087" s="39">
        <v>3.10091711379581</v>
      </c>
      <c r="Q4087" s="39">
        <v>7.2859477503702399</v>
      </c>
      <c r="R4087" s="39">
        <v>7.5110963747205899</v>
      </c>
      <c r="S4087" s="39">
        <v>7.1004205556425299</v>
      </c>
      <c r="T4087" s="39">
        <v>8.1016973444230906</v>
      </c>
      <c r="U4087" s="39">
        <v>7.0402787603380004</v>
      </c>
      <c r="V4087" s="39">
        <v>8.3469347348009002</v>
      </c>
    </row>
    <row r="4088" spans="1:22" x14ac:dyDescent="0.25">
      <c r="A4088" s="39" t="s">
        <v>13339</v>
      </c>
      <c r="B4088" s="57" t="s">
        <v>1226</v>
      </c>
      <c r="C4088" s="39">
        <v>48387666</v>
      </c>
      <c r="D4088" s="39">
        <v>48389005</v>
      </c>
      <c r="E4088" s="57" t="s">
        <v>108</v>
      </c>
      <c r="F4088" s="57">
        <v>1340</v>
      </c>
      <c r="G4088" s="39" t="s">
        <v>108</v>
      </c>
      <c r="H4088" s="57" t="s">
        <v>1626</v>
      </c>
      <c r="I4088" s="39">
        <v>5.4319371361917099</v>
      </c>
      <c r="J4088" s="39">
        <v>5.3252280894776698</v>
      </c>
      <c r="K4088" s="39">
        <v>6.2224336406059102</v>
      </c>
      <c r="L4088" s="39">
        <v>6.0561673063004298</v>
      </c>
      <c r="M4088" s="39">
        <v>6.32275199912422</v>
      </c>
      <c r="N4088" s="39">
        <v>6.0775079245251504</v>
      </c>
      <c r="O4088" s="39">
        <v>5.7433399253692796</v>
      </c>
      <c r="P4088" s="39">
        <v>6.2187327413859004</v>
      </c>
      <c r="Q4088" s="39">
        <v>5.1934287669250301</v>
      </c>
      <c r="R4088" s="39">
        <v>5.2199700101989599</v>
      </c>
      <c r="S4088" s="39">
        <v>5.1373846604552602</v>
      </c>
      <c r="T4088" s="39">
        <v>5.34749912737065</v>
      </c>
      <c r="U4088" s="39">
        <v>5.4817251763597197</v>
      </c>
      <c r="V4088" s="39">
        <v>5.0444553233043603</v>
      </c>
    </row>
    <row r="4089" spans="1:22" x14ac:dyDescent="0.25">
      <c r="A4089" s="39" t="s">
        <v>13340</v>
      </c>
      <c r="B4089" s="57" t="s">
        <v>1226</v>
      </c>
      <c r="C4089" s="39">
        <v>48389204</v>
      </c>
      <c r="D4089" s="39">
        <v>48394593</v>
      </c>
      <c r="E4089" s="57" t="s">
        <v>1698</v>
      </c>
      <c r="F4089" s="57">
        <v>5390</v>
      </c>
      <c r="G4089" s="39" t="s">
        <v>10521</v>
      </c>
      <c r="H4089" s="57" t="s">
        <v>1626</v>
      </c>
      <c r="I4089" s="39">
        <v>0</v>
      </c>
      <c r="J4089" s="39">
        <v>0</v>
      </c>
      <c r="K4089" s="39">
        <v>0</v>
      </c>
      <c r="L4089" s="39">
        <v>0</v>
      </c>
      <c r="M4089" s="39">
        <v>0</v>
      </c>
      <c r="N4089" s="39">
        <v>0</v>
      </c>
      <c r="O4089" s="39">
        <v>0</v>
      </c>
      <c r="P4089" s="39">
        <v>0</v>
      </c>
      <c r="Q4089" s="39">
        <v>0</v>
      </c>
      <c r="R4089" s="39">
        <v>0</v>
      </c>
      <c r="S4089" s="39">
        <v>0</v>
      </c>
      <c r="T4089" s="39">
        <v>0</v>
      </c>
      <c r="U4089" s="39">
        <v>0</v>
      </c>
      <c r="V4089" s="39">
        <v>0</v>
      </c>
    </row>
    <row r="4090" spans="1:22" x14ac:dyDescent="0.25">
      <c r="A4090" s="39" t="s">
        <v>13341</v>
      </c>
      <c r="B4090" s="57" t="s">
        <v>1227</v>
      </c>
      <c r="C4090" s="39">
        <v>1700053</v>
      </c>
      <c r="D4090" s="39">
        <v>1703883</v>
      </c>
      <c r="E4090" s="57" t="s">
        <v>108</v>
      </c>
      <c r="F4090" s="57">
        <v>3831</v>
      </c>
      <c r="G4090" s="39" t="s">
        <v>13342</v>
      </c>
      <c r="H4090" s="57" t="s">
        <v>1627</v>
      </c>
      <c r="I4090" s="39">
        <v>1.31873331873039</v>
      </c>
      <c r="J4090" s="39">
        <v>2.3896879490085601</v>
      </c>
      <c r="K4090" s="39">
        <v>0.83273692850603098</v>
      </c>
      <c r="L4090" s="39">
        <v>0.70685673823928596</v>
      </c>
      <c r="M4090" s="39">
        <v>0.65403677395938897</v>
      </c>
      <c r="N4090" s="39">
        <v>1.1220100201258101</v>
      </c>
      <c r="O4090" s="39">
        <v>1.4023729194352199</v>
      </c>
      <c r="P4090" s="39">
        <v>1.0212807212661399</v>
      </c>
      <c r="Q4090" s="39">
        <v>3.6571712246436499</v>
      </c>
      <c r="R4090" s="39">
        <v>4.1701574169214899</v>
      </c>
      <c r="S4090" s="39">
        <v>3.9011275560718701</v>
      </c>
      <c r="T4090" s="39">
        <v>2.2493573506924398</v>
      </c>
      <c r="U4090" s="39">
        <v>2.2062118511890998</v>
      </c>
      <c r="V4090" s="39">
        <v>1.79917021719962</v>
      </c>
    </row>
    <row r="4091" spans="1:22" x14ac:dyDescent="0.25">
      <c r="A4091" s="39" t="s">
        <v>13343</v>
      </c>
      <c r="B4091" s="57" t="s">
        <v>1227</v>
      </c>
      <c r="C4091" s="39">
        <v>1708496</v>
      </c>
      <c r="D4091" s="39">
        <v>1712139</v>
      </c>
      <c r="E4091" s="57" t="s">
        <v>108</v>
      </c>
      <c r="F4091" s="57">
        <v>3644</v>
      </c>
      <c r="G4091" s="39" t="s">
        <v>13344</v>
      </c>
      <c r="H4091" s="57" t="s">
        <v>1627</v>
      </c>
      <c r="I4091" s="39">
        <v>0.11532787965661299</v>
      </c>
      <c r="J4091" s="39">
        <v>0.28092662844250399</v>
      </c>
      <c r="K4091" s="39">
        <v>0</v>
      </c>
      <c r="L4091" s="39">
        <v>0</v>
      </c>
      <c r="M4091" s="39">
        <v>0</v>
      </c>
      <c r="N4091" s="39">
        <v>6.6748596845967206E-2</v>
      </c>
      <c r="O4091" s="39">
        <v>0.14150865141201299</v>
      </c>
      <c r="P4091" s="39">
        <v>8.9825431930772096E-2</v>
      </c>
      <c r="Q4091" s="39">
        <v>1.64516210317538</v>
      </c>
      <c r="R4091" s="39">
        <v>1.45207350322236</v>
      </c>
      <c r="S4091" s="39">
        <v>1.02460336714066</v>
      </c>
      <c r="T4091" s="39">
        <v>1.2028376954993301</v>
      </c>
      <c r="U4091" s="39">
        <v>0.51698435279601096</v>
      </c>
      <c r="V4091" s="39">
        <v>0.63490082474834897</v>
      </c>
    </row>
    <row r="4092" spans="1:22" x14ac:dyDescent="0.25">
      <c r="A4092" s="39" t="s">
        <v>13345</v>
      </c>
      <c r="B4092" s="57" t="s">
        <v>1227</v>
      </c>
      <c r="C4092" s="39">
        <v>1714904</v>
      </c>
      <c r="D4092" s="39">
        <v>1716243</v>
      </c>
      <c r="E4092" s="57" t="s">
        <v>108</v>
      </c>
      <c r="F4092" s="57">
        <v>1340</v>
      </c>
      <c r="G4092" s="39" t="s">
        <v>13346</v>
      </c>
      <c r="H4092" s="57" t="s">
        <v>1627</v>
      </c>
      <c r="I4092" s="39">
        <v>5.4048248015101299</v>
      </c>
      <c r="J4092" s="39">
        <v>5.2668052768724696</v>
      </c>
      <c r="K4092" s="39">
        <v>5.8729272336512297</v>
      </c>
      <c r="L4092" s="39">
        <v>5.6534470157319099</v>
      </c>
      <c r="M4092" s="39">
        <v>5.8601285141228896</v>
      </c>
      <c r="N4092" s="39">
        <v>5.3261849722898598</v>
      </c>
      <c r="O4092" s="39">
        <v>5.1656225671789304</v>
      </c>
      <c r="P4092" s="39">
        <v>5.4588905065321001</v>
      </c>
      <c r="Q4092" s="39">
        <v>5.3264366781076999</v>
      </c>
      <c r="R4092" s="39">
        <v>5.1106597371733304</v>
      </c>
      <c r="S4092" s="39">
        <v>5.1959026771164902</v>
      </c>
      <c r="T4092" s="39">
        <v>5.4783506008003497</v>
      </c>
      <c r="U4092" s="39">
        <v>5.6395273876438203</v>
      </c>
      <c r="V4092" s="39">
        <v>5.4236285904772998</v>
      </c>
    </row>
    <row r="4093" spans="1:22" x14ac:dyDescent="0.25">
      <c r="A4093" s="39" t="s">
        <v>13347</v>
      </c>
      <c r="B4093" s="57" t="s">
        <v>1227</v>
      </c>
      <c r="C4093" s="39">
        <v>1716320</v>
      </c>
      <c r="D4093" s="39">
        <v>1717108</v>
      </c>
      <c r="E4093" s="57" t="s">
        <v>1698</v>
      </c>
      <c r="F4093" s="57">
        <v>789</v>
      </c>
      <c r="G4093" s="39" t="s">
        <v>13348</v>
      </c>
      <c r="H4093" s="57" t="s">
        <v>1627</v>
      </c>
      <c r="I4093" s="39">
        <v>2.75895550477586</v>
      </c>
      <c r="J4093" s="39">
        <v>2.3122759883489299</v>
      </c>
      <c r="K4093" s="39">
        <v>1.5072364787732699</v>
      </c>
      <c r="L4093" s="39">
        <v>0.87745214824126805</v>
      </c>
      <c r="M4093" s="39">
        <v>1.74353220187326</v>
      </c>
      <c r="N4093" s="39">
        <v>0.69767508673812495</v>
      </c>
      <c r="O4093" s="39">
        <v>1.2268537488537301</v>
      </c>
      <c r="P4093" s="39">
        <v>1.2001464915684601</v>
      </c>
      <c r="Q4093" s="39">
        <v>2.2239939540702101</v>
      </c>
      <c r="R4093" s="39">
        <v>1.99983768767766</v>
      </c>
      <c r="S4093" s="39">
        <v>1.90063306037632</v>
      </c>
      <c r="T4093" s="39">
        <v>1.1512743484257899</v>
      </c>
      <c r="U4093" s="39">
        <v>1.52475576258344</v>
      </c>
      <c r="V4093" s="39">
        <v>2.0432990043160699</v>
      </c>
    </row>
    <row r="4094" spans="1:22" x14ac:dyDescent="0.25">
      <c r="A4094" s="39" t="s">
        <v>13349</v>
      </c>
      <c r="B4094" s="57" t="s">
        <v>1227</v>
      </c>
      <c r="C4094" s="39">
        <v>1717538</v>
      </c>
      <c r="D4094" s="39">
        <v>1718988</v>
      </c>
      <c r="E4094" s="57" t="s">
        <v>108</v>
      </c>
      <c r="F4094" s="57">
        <v>1451</v>
      </c>
      <c r="G4094" s="39" t="s">
        <v>4452</v>
      </c>
      <c r="H4094" s="57" t="s">
        <v>1627</v>
      </c>
      <c r="I4094" s="39">
        <v>0</v>
      </c>
      <c r="J4094" s="39">
        <v>0</v>
      </c>
      <c r="K4094" s="39">
        <v>0</v>
      </c>
      <c r="L4094" s="39">
        <v>0</v>
      </c>
      <c r="M4094" s="39">
        <v>0</v>
      </c>
      <c r="N4094" s="39">
        <v>0</v>
      </c>
      <c r="O4094" s="39">
        <v>0</v>
      </c>
      <c r="P4094" s="39">
        <v>0</v>
      </c>
      <c r="Q4094" s="39">
        <v>0</v>
      </c>
      <c r="R4094" s="39">
        <v>0.13085194763769101</v>
      </c>
      <c r="S4094" s="39">
        <v>0</v>
      </c>
      <c r="T4094" s="39">
        <v>0</v>
      </c>
      <c r="U4094" s="39">
        <v>0</v>
      </c>
      <c r="V4094" s="39">
        <v>0</v>
      </c>
    </row>
    <row r="4095" spans="1:22" x14ac:dyDescent="0.25">
      <c r="A4095" s="39" t="s">
        <v>13350</v>
      </c>
      <c r="B4095" s="57" t="s">
        <v>1227</v>
      </c>
      <c r="C4095" s="39">
        <v>1727768</v>
      </c>
      <c r="D4095" s="39">
        <v>1731515</v>
      </c>
      <c r="E4095" s="57" t="s">
        <v>108</v>
      </c>
      <c r="F4095" s="57">
        <v>3748</v>
      </c>
      <c r="G4095" s="39" t="s">
        <v>1929</v>
      </c>
      <c r="H4095" s="57" t="s">
        <v>1627</v>
      </c>
      <c r="I4095" s="39">
        <v>0</v>
      </c>
      <c r="J4095" s="39">
        <v>0</v>
      </c>
      <c r="K4095" s="39">
        <v>0</v>
      </c>
      <c r="L4095" s="39">
        <v>0</v>
      </c>
      <c r="M4095" s="39">
        <v>0</v>
      </c>
      <c r="N4095" s="39">
        <v>0</v>
      </c>
      <c r="O4095" s="39">
        <v>0</v>
      </c>
      <c r="P4095" s="39">
        <v>0</v>
      </c>
      <c r="Q4095" s="39">
        <v>3.7509018957261997E-2</v>
      </c>
      <c r="R4095" s="39">
        <v>0.214734090961096</v>
      </c>
      <c r="S4095" s="39">
        <v>3.6698563499412799E-2</v>
      </c>
      <c r="T4095" s="39">
        <v>0.16458163516296201</v>
      </c>
      <c r="U4095" s="39">
        <v>3.9889803695781503E-2</v>
      </c>
      <c r="V4095" s="39">
        <v>0.112586447236715</v>
      </c>
    </row>
    <row r="4096" spans="1:22" x14ac:dyDescent="0.25">
      <c r="A4096" s="39" t="s">
        <v>13351</v>
      </c>
      <c r="B4096" s="57" t="s">
        <v>1227</v>
      </c>
      <c r="C4096" s="39">
        <v>1733175</v>
      </c>
      <c r="D4096" s="39">
        <v>1735373</v>
      </c>
      <c r="E4096" s="57" t="s">
        <v>1698</v>
      </c>
      <c r="F4096" s="57">
        <v>2199</v>
      </c>
      <c r="G4096" s="39" t="s">
        <v>5297</v>
      </c>
      <c r="H4096" s="57" t="s">
        <v>1627</v>
      </c>
      <c r="I4096" s="39">
        <v>5.60555952152471</v>
      </c>
      <c r="J4096" s="39">
        <v>6.5951410912719499</v>
      </c>
      <c r="K4096" s="39">
        <v>5.3042992947118099</v>
      </c>
      <c r="L4096" s="39">
        <v>5.2473845023420704</v>
      </c>
      <c r="M4096" s="39">
        <v>5.2506395074439496</v>
      </c>
      <c r="N4096" s="39">
        <v>4.7321443559286003</v>
      </c>
      <c r="O4096" s="39">
        <v>4.2635302470362797</v>
      </c>
      <c r="P4096" s="39">
        <v>4.9750064609377596</v>
      </c>
      <c r="Q4096" s="39">
        <v>6.26847743722902</v>
      </c>
      <c r="R4096" s="39">
        <v>6.60692778267485</v>
      </c>
      <c r="S4096" s="39">
        <v>5.7487349326616402</v>
      </c>
      <c r="T4096" s="39">
        <v>5.6658333124808804</v>
      </c>
      <c r="U4096" s="39">
        <v>5.4119617333100098</v>
      </c>
      <c r="V4096" s="39">
        <v>5.7061989874297803</v>
      </c>
    </row>
    <row r="4097" spans="1:22" x14ac:dyDescent="0.25">
      <c r="A4097" s="39" t="s">
        <v>13352</v>
      </c>
      <c r="B4097" s="57" t="s">
        <v>1227</v>
      </c>
      <c r="C4097" s="39">
        <v>1740989</v>
      </c>
      <c r="D4097" s="39">
        <v>1744613</v>
      </c>
      <c r="E4097" s="57" t="s">
        <v>1698</v>
      </c>
      <c r="F4097" s="57">
        <v>3625</v>
      </c>
      <c r="G4097" s="39" t="s">
        <v>5630</v>
      </c>
      <c r="H4097" s="57" t="s">
        <v>1627</v>
      </c>
      <c r="I4097" s="39">
        <v>3.4668359074715802</v>
      </c>
      <c r="J4097" s="39">
        <v>3.63195404608383</v>
      </c>
      <c r="K4097" s="39">
        <v>3.7158165126001799</v>
      </c>
      <c r="L4097" s="39">
        <v>3.6243231906055602</v>
      </c>
      <c r="M4097" s="39">
        <v>3.5566623860625399</v>
      </c>
      <c r="N4097" s="39">
        <v>3.4537848909106201</v>
      </c>
      <c r="O4097" s="39">
        <v>3.5633778134285201</v>
      </c>
      <c r="P4097" s="39">
        <v>3.4616988021106398</v>
      </c>
      <c r="Q4097" s="39">
        <v>2.1040078220759701</v>
      </c>
      <c r="R4097" s="39">
        <v>1.4574944842687101</v>
      </c>
      <c r="S4097" s="39">
        <v>2.1253667661886899</v>
      </c>
      <c r="T4097" s="39">
        <v>2.6730769534958601</v>
      </c>
      <c r="U4097" s="39">
        <v>2.4942671088553698</v>
      </c>
      <c r="V4097" s="39">
        <v>2.5222792692031901</v>
      </c>
    </row>
    <row r="4098" spans="1:22" x14ac:dyDescent="0.25">
      <c r="A4098" s="39" t="s">
        <v>13353</v>
      </c>
      <c r="B4098" s="57" t="s">
        <v>1227</v>
      </c>
      <c r="C4098" s="39">
        <v>1745389</v>
      </c>
      <c r="D4098" s="39">
        <v>1748394</v>
      </c>
      <c r="E4098" s="57" t="s">
        <v>1698</v>
      </c>
      <c r="F4098" s="57">
        <v>3006</v>
      </c>
      <c r="G4098" s="39" t="s">
        <v>6319</v>
      </c>
      <c r="H4098" s="57" t="s">
        <v>1627</v>
      </c>
      <c r="I4098" s="39">
        <v>5.3208312297947398</v>
      </c>
      <c r="J4098" s="39">
        <v>2.8425102568246099</v>
      </c>
      <c r="K4098" s="39">
        <v>5.8564255286255298</v>
      </c>
      <c r="L4098" s="39">
        <v>5.4608965216665197</v>
      </c>
      <c r="M4098" s="39">
        <v>5.5332580825138296</v>
      </c>
      <c r="N4098" s="39">
        <v>5.6032049719995696</v>
      </c>
      <c r="O4098" s="39">
        <v>5.0660504309658698</v>
      </c>
      <c r="P4098" s="39">
        <v>5.6795898809022898</v>
      </c>
      <c r="Q4098" s="39">
        <v>5.57667026957985</v>
      </c>
      <c r="R4098" s="39">
        <v>4.9333224109430196</v>
      </c>
      <c r="S4098" s="39">
        <v>4.7074474858180402</v>
      </c>
      <c r="T4098" s="39">
        <v>5.1195346351811803</v>
      </c>
      <c r="U4098" s="39">
        <v>4.6421181384284997</v>
      </c>
      <c r="V4098" s="39">
        <v>3.6669156203682198</v>
      </c>
    </row>
    <row r="4099" spans="1:22" x14ac:dyDescent="0.25">
      <c r="A4099" s="39" t="s">
        <v>13354</v>
      </c>
      <c r="B4099" s="57" t="s">
        <v>1227</v>
      </c>
      <c r="C4099" s="39">
        <v>1763200</v>
      </c>
      <c r="D4099" s="39">
        <v>1763759</v>
      </c>
      <c r="E4099" s="57" t="s">
        <v>1698</v>
      </c>
      <c r="F4099" s="57">
        <v>560</v>
      </c>
      <c r="G4099" s="39" t="s">
        <v>13355</v>
      </c>
      <c r="H4099" s="57" t="s">
        <v>1627</v>
      </c>
      <c r="I4099" s="39">
        <v>0</v>
      </c>
      <c r="J4099" s="39">
        <v>0</v>
      </c>
      <c r="K4099" s="39">
        <v>0</v>
      </c>
      <c r="L4099" s="39">
        <v>0</v>
      </c>
      <c r="M4099" s="39">
        <v>0</v>
      </c>
      <c r="N4099" s="39">
        <v>0</v>
      </c>
      <c r="O4099" s="39">
        <v>0</v>
      </c>
      <c r="P4099" s="39">
        <v>0</v>
      </c>
      <c r="Q4099" s="39">
        <v>0</v>
      </c>
      <c r="R4099" s="39">
        <v>0</v>
      </c>
      <c r="S4099" s="39">
        <v>0</v>
      </c>
      <c r="T4099" s="39">
        <v>0</v>
      </c>
      <c r="U4099" s="39">
        <v>0</v>
      </c>
      <c r="V4099" s="39">
        <v>0</v>
      </c>
    </row>
    <row r="4100" spans="1:22" x14ac:dyDescent="0.25">
      <c r="A4100" s="39" t="s">
        <v>13356</v>
      </c>
      <c r="B4100" s="57" t="s">
        <v>1227</v>
      </c>
      <c r="C4100" s="39">
        <v>1777037</v>
      </c>
      <c r="D4100" s="39">
        <v>1779549</v>
      </c>
      <c r="E4100" s="57" t="s">
        <v>108</v>
      </c>
      <c r="F4100" s="57">
        <v>2513</v>
      </c>
      <c r="G4100" s="39" t="s">
        <v>13357</v>
      </c>
      <c r="H4100" s="57" t="s">
        <v>1627</v>
      </c>
      <c r="I4100" s="39">
        <v>0</v>
      </c>
      <c r="J4100" s="39">
        <v>0</v>
      </c>
      <c r="K4100" s="39">
        <v>0</v>
      </c>
      <c r="L4100" s="39">
        <v>0</v>
      </c>
      <c r="M4100" s="39">
        <v>0</v>
      </c>
      <c r="N4100" s="39">
        <v>0</v>
      </c>
      <c r="O4100" s="39">
        <v>0</v>
      </c>
      <c r="P4100" s="39">
        <v>0</v>
      </c>
      <c r="Q4100" s="39">
        <v>4.8879673866425E-2</v>
      </c>
      <c r="R4100" s="39">
        <v>0</v>
      </c>
      <c r="S4100" s="39">
        <v>0</v>
      </c>
      <c r="T4100" s="39">
        <v>0</v>
      </c>
      <c r="U4100" s="39">
        <v>0</v>
      </c>
      <c r="V4100" s="39">
        <v>0</v>
      </c>
    </row>
    <row r="4101" spans="1:22" x14ac:dyDescent="0.25">
      <c r="A4101" s="39" t="s">
        <v>13358</v>
      </c>
      <c r="B4101" s="57" t="s">
        <v>1227</v>
      </c>
      <c r="C4101" s="39">
        <v>1808615</v>
      </c>
      <c r="D4101" s="39">
        <v>1809798</v>
      </c>
      <c r="E4101" s="57" t="s">
        <v>108</v>
      </c>
      <c r="F4101" s="57">
        <v>1184</v>
      </c>
      <c r="G4101" s="39" t="s">
        <v>108</v>
      </c>
      <c r="H4101" s="57" t="s">
        <v>1627</v>
      </c>
      <c r="I4101" s="39">
        <v>0</v>
      </c>
      <c r="J4101" s="39">
        <v>0</v>
      </c>
      <c r="K4101" s="39">
        <v>0</v>
      </c>
      <c r="L4101" s="39">
        <v>0</v>
      </c>
      <c r="M4101" s="39">
        <v>0</v>
      </c>
      <c r="N4101" s="39">
        <v>0</v>
      </c>
      <c r="O4101" s="102">
        <v>0</v>
      </c>
      <c r="P4101" s="39">
        <v>0</v>
      </c>
      <c r="Q4101" s="39">
        <v>0</v>
      </c>
      <c r="R4101" s="39">
        <v>0</v>
      </c>
      <c r="S4101" s="39">
        <v>0</v>
      </c>
      <c r="T4101" s="102">
        <v>0</v>
      </c>
      <c r="U4101" s="102">
        <v>0</v>
      </c>
      <c r="V4101" s="102">
        <v>0</v>
      </c>
    </row>
    <row r="4102" spans="1:22" x14ac:dyDescent="0.25">
      <c r="A4102" s="39" t="s">
        <v>13359</v>
      </c>
      <c r="B4102" s="57" t="s">
        <v>1227</v>
      </c>
      <c r="C4102" s="39">
        <v>2528646</v>
      </c>
      <c r="D4102" s="39">
        <v>2532063</v>
      </c>
      <c r="E4102" s="57" t="s">
        <v>1698</v>
      </c>
      <c r="F4102" s="57">
        <v>3418</v>
      </c>
      <c r="G4102" s="39" t="s">
        <v>4294</v>
      </c>
      <c r="H4102" s="57" t="s">
        <v>1628</v>
      </c>
      <c r="I4102" s="39">
        <v>1.6941001467997101</v>
      </c>
      <c r="J4102" s="39">
        <v>1.84700270748555</v>
      </c>
      <c r="K4102" s="39">
        <v>2.78316745774314</v>
      </c>
      <c r="L4102" s="39">
        <v>2.6510976270061302</v>
      </c>
      <c r="M4102" s="39">
        <v>2.6993295256731602</v>
      </c>
      <c r="N4102" s="39">
        <v>3.30342423062074</v>
      </c>
      <c r="O4102" s="39">
        <v>3.3382304259381801</v>
      </c>
      <c r="P4102" s="39">
        <v>3.1710210332340401</v>
      </c>
      <c r="Q4102" s="39">
        <v>2.41372675659562</v>
      </c>
      <c r="R4102" s="39">
        <v>2.1582142118779499</v>
      </c>
      <c r="S4102" s="39">
        <v>2.0462570529144499</v>
      </c>
      <c r="T4102" s="39">
        <v>2.2707232819905898</v>
      </c>
      <c r="U4102" s="39">
        <v>2.4187674501910998</v>
      </c>
      <c r="V4102" s="39">
        <v>2.2360302696059802</v>
      </c>
    </row>
    <row r="4103" spans="1:22" x14ac:dyDescent="0.25">
      <c r="A4103" s="39" t="s">
        <v>13360</v>
      </c>
      <c r="B4103" s="57" t="s">
        <v>1227</v>
      </c>
      <c r="C4103" s="39">
        <v>2533879</v>
      </c>
      <c r="D4103" s="39">
        <v>2535503</v>
      </c>
      <c r="E4103" s="57" t="s">
        <v>1698</v>
      </c>
      <c r="F4103" s="57">
        <v>1625</v>
      </c>
      <c r="G4103" s="39" t="s">
        <v>4914</v>
      </c>
      <c r="H4103" s="57" t="s">
        <v>1628</v>
      </c>
      <c r="I4103" s="39">
        <v>0</v>
      </c>
      <c r="J4103" s="39">
        <v>0</v>
      </c>
      <c r="K4103" s="39">
        <v>0</v>
      </c>
      <c r="L4103" s="39">
        <v>0</v>
      </c>
      <c r="M4103" s="39">
        <v>0</v>
      </c>
      <c r="N4103" s="39">
        <v>0</v>
      </c>
      <c r="O4103" s="39">
        <v>0</v>
      </c>
      <c r="P4103" s="39">
        <v>0</v>
      </c>
      <c r="Q4103" s="39">
        <v>0</v>
      </c>
      <c r="R4103" s="39">
        <v>0</v>
      </c>
      <c r="S4103" s="39">
        <v>0</v>
      </c>
      <c r="T4103" s="39">
        <v>0</v>
      </c>
      <c r="U4103" s="39">
        <v>0</v>
      </c>
      <c r="V4103" s="39">
        <v>0</v>
      </c>
    </row>
    <row r="4104" spans="1:22" x14ac:dyDescent="0.25">
      <c r="A4104" s="39" t="s">
        <v>13361</v>
      </c>
      <c r="B4104" s="57" t="s">
        <v>1227</v>
      </c>
      <c r="C4104" s="39">
        <v>2540532</v>
      </c>
      <c r="D4104" s="39">
        <v>2548087</v>
      </c>
      <c r="E4104" s="57" t="s">
        <v>1698</v>
      </c>
      <c r="F4104" s="57">
        <v>7556</v>
      </c>
      <c r="G4104" s="39" t="s">
        <v>4294</v>
      </c>
      <c r="H4104" s="57" t="s">
        <v>1628</v>
      </c>
      <c r="I4104" s="39">
        <v>0.39383132058689801</v>
      </c>
      <c r="J4104" s="39">
        <v>0.34230782779971403</v>
      </c>
      <c r="K4104" s="39">
        <v>1.35804736215609</v>
      </c>
      <c r="L4104" s="39">
        <v>1.21187817374934</v>
      </c>
      <c r="M4104" s="39">
        <v>1.4074125789115699</v>
      </c>
      <c r="N4104" s="39">
        <v>2.7823519464238</v>
      </c>
      <c r="O4104" s="39">
        <v>3.4323127212487901</v>
      </c>
      <c r="P4104" s="39">
        <v>2.7652483005302502</v>
      </c>
      <c r="Q4104" s="39">
        <v>2.0689218418346198</v>
      </c>
      <c r="R4104" s="39">
        <v>2.22129246239981</v>
      </c>
      <c r="S4104" s="39">
        <v>2.1716359845748401</v>
      </c>
      <c r="T4104" s="39">
        <v>1.37072785400451</v>
      </c>
      <c r="U4104" s="39">
        <v>1.43958590623695</v>
      </c>
      <c r="V4104" s="39">
        <v>1.77811183267067</v>
      </c>
    </row>
    <row r="4105" spans="1:22" x14ac:dyDescent="0.25">
      <c r="A4105" s="39" t="s">
        <v>13362</v>
      </c>
      <c r="B4105" s="57" t="s">
        <v>1227</v>
      </c>
      <c r="C4105" s="39">
        <v>2553618</v>
      </c>
      <c r="D4105" s="39">
        <v>2556598</v>
      </c>
      <c r="E4105" s="57" t="s">
        <v>1698</v>
      </c>
      <c r="F4105" s="57">
        <v>2981</v>
      </c>
      <c r="G4105" s="39" t="s">
        <v>13363</v>
      </c>
      <c r="H4105" s="57" t="s">
        <v>1628</v>
      </c>
      <c r="I4105" s="39">
        <v>4.8596465947980398</v>
      </c>
      <c r="J4105" s="39">
        <v>5.1080434782636699</v>
      </c>
      <c r="K4105" s="39">
        <v>4.0561933236978502</v>
      </c>
      <c r="L4105" s="39">
        <v>4.1587813372553004</v>
      </c>
      <c r="M4105" s="39">
        <v>3.9667257687178101</v>
      </c>
      <c r="N4105" s="39">
        <v>3.8968724430008401</v>
      </c>
      <c r="O4105" s="39">
        <v>3.7248466918766501</v>
      </c>
      <c r="P4105" s="39">
        <v>4.0112093614202999</v>
      </c>
      <c r="Q4105" s="39">
        <v>3.8809401536453199</v>
      </c>
      <c r="R4105" s="39">
        <v>3.6662225823027499</v>
      </c>
      <c r="S4105" s="39">
        <v>3.8322014059028202</v>
      </c>
      <c r="T4105" s="39">
        <v>4.20823630957437</v>
      </c>
      <c r="U4105" s="39">
        <v>4.1829226654453704</v>
      </c>
      <c r="V4105" s="39">
        <v>3.89470137313086</v>
      </c>
    </row>
    <row r="4106" spans="1:22" x14ac:dyDescent="0.25">
      <c r="A4106" s="39" t="s">
        <v>13364</v>
      </c>
      <c r="B4106" s="57" t="s">
        <v>1227</v>
      </c>
      <c r="C4106" s="39">
        <v>2556887</v>
      </c>
      <c r="D4106" s="39">
        <v>2568062</v>
      </c>
      <c r="E4106" s="57" t="s">
        <v>108</v>
      </c>
      <c r="F4106" s="57">
        <v>11176</v>
      </c>
      <c r="G4106" s="39" t="s">
        <v>108</v>
      </c>
      <c r="H4106" s="57" t="s">
        <v>1628</v>
      </c>
      <c r="I4106" s="39">
        <v>3.07564044420592</v>
      </c>
      <c r="J4106" s="39">
        <v>3.2710790051474801</v>
      </c>
      <c r="K4106" s="39">
        <v>2.9719849166267802</v>
      </c>
      <c r="L4106" s="39">
        <v>2.6119537266190398</v>
      </c>
      <c r="M4106" s="39">
        <v>2.8280933137956099</v>
      </c>
      <c r="N4106" s="39">
        <v>2.7058916690570101</v>
      </c>
      <c r="O4106" s="39">
        <v>2.7792281971938801</v>
      </c>
      <c r="P4106" s="39">
        <v>2.7891658331148101</v>
      </c>
      <c r="Q4106" s="39">
        <v>2.8501833364097902</v>
      </c>
      <c r="R4106" s="39">
        <v>2.7955841061798599</v>
      </c>
      <c r="S4106" s="39">
        <v>2.7821757857571301</v>
      </c>
      <c r="T4106" s="39">
        <v>2.8090089508464202</v>
      </c>
      <c r="U4106" s="39">
        <v>2.6529315679488898</v>
      </c>
      <c r="V4106" s="39">
        <v>2.5280711645787401</v>
      </c>
    </row>
    <row r="4107" spans="1:22" x14ac:dyDescent="0.25">
      <c r="A4107" s="39" t="s">
        <v>13365</v>
      </c>
      <c r="B4107" s="57" t="s">
        <v>1227</v>
      </c>
      <c r="C4107" s="39">
        <v>2568241</v>
      </c>
      <c r="D4107" s="39">
        <v>2569225</v>
      </c>
      <c r="E4107" s="57" t="s">
        <v>108</v>
      </c>
      <c r="F4107" s="57">
        <v>985</v>
      </c>
      <c r="G4107" s="39" t="s">
        <v>108</v>
      </c>
      <c r="H4107" s="57" t="s">
        <v>1628</v>
      </c>
      <c r="I4107" s="39">
        <v>3.8831417932930101</v>
      </c>
      <c r="J4107" s="39">
        <v>4.1874827264577297</v>
      </c>
      <c r="K4107" s="39">
        <v>3.9695004933462799</v>
      </c>
      <c r="L4107" s="39">
        <v>4.221884812541</v>
      </c>
      <c r="M4107" s="39">
        <v>4.0121216727122198</v>
      </c>
      <c r="N4107" s="39">
        <v>3.5351820456209002</v>
      </c>
      <c r="O4107" s="39">
        <v>3.6375059177273599</v>
      </c>
      <c r="P4107" s="39">
        <v>3.7760723958650502</v>
      </c>
      <c r="Q4107" s="39">
        <v>3.6966615729185799</v>
      </c>
      <c r="R4107" s="39">
        <v>3.6522225981321101</v>
      </c>
      <c r="S4107" s="39">
        <v>3.73300718425268</v>
      </c>
      <c r="T4107" s="39">
        <v>4.45110558513574</v>
      </c>
      <c r="U4107" s="39">
        <v>4.6830282812744901</v>
      </c>
      <c r="V4107" s="39">
        <v>4.6166752808101297</v>
      </c>
    </row>
    <row r="4108" spans="1:22" x14ac:dyDescent="0.25">
      <c r="A4108" s="39" t="s">
        <v>13366</v>
      </c>
      <c r="B4108" s="57" t="s">
        <v>1227</v>
      </c>
      <c r="C4108" s="39">
        <v>2585371</v>
      </c>
      <c r="D4108" s="39">
        <v>2587022</v>
      </c>
      <c r="E4108" s="57" t="s">
        <v>1698</v>
      </c>
      <c r="F4108" s="57">
        <v>1652</v>
      </c>
      <c r="G4108" s="39" t="s">
        <v>1793</v>
      </c>
      <c r="H4108" s="57" t="s">
        <v>1628</v>
      </c>
      <c r="I4108" s="39">
        <v>3.14248042442353</v>
      </c>
      <c r="J4108" s="39">
        <v>4.4153598154446199</v>
      </c>
      <c r="K4108" s="39">
        <v>3.0686673715786599</v>
      </c>
      <c r="L4108" s="39">
        <v>3.4518625682461099</v>
      </c>
      <c r="M4108" s="39">
        <v>2.96777175672745</v>
      </c>
      <c r="N4108" s="39">
        <v>3.3226002341801202</v>
      </c>
      <c r="O4108" s="39">
        <v>4.0154262036096098</v>
      </c>
      <c r="P4108" s="39">
        <v>3.3389434919249399</v>
      </c>
      <c r="Q4108" s="39">
        <v>6.7108890678028903</v>
      </c>
      <c r="R4108" s="39">
        <v>6.8457785611024997</v>
      </c>
      <c r="S4108" s="39">
        <v>6.3661595740013102</v>
      </c>
      <c r="T4108" s="39">
        <v>4.9579099567495799</v>
      </c>
      <c r="U4108" s="39">
        <v>4.7767988416817104</v>
      </c>
      <c r="V4108" s="39">
        <v>5.0344182278934602</v>
      </c>
    </row>
    <row r="4109" spans="1:22" x14ac:dyDescent="0.25">
      <c r="A4109" s="39" t="s">
        <v>13367</v>
      </c>
      <c r="B4109" s="57" t="s">
        <v>1227</v>
      </c>
      <c r="C4109" s="39">
        <v>2598602</v>
      </c>
      <c r="D4109" s="39">
        <v>2601550</v>
      </c>
      <c r="E4109" s="57" t="s">
        <v>108</v>
      </c>
      <c r="F4109" s="57">
        <v>2949</v>
      </c>
      <c r="G4109" s="39" t="s">
        <v>9354</v>
      </c>
      <c r="H4109" s="57" t="s">
        <v>1628</v>
      </c>
      <c r="I4109" s="39">
        <v>2.5586790741364598</v>
      </c>
      <c r="J4109" s="39">
        <v>3.0609206936305302</v>
      </c>
      <c r="K4109" s="39">
        <v>1.61337134456275</v>
      </c>
      <c r="L4109" s="39">
        <v>1.5248610510414899</v>
      </c>
      <c r="M4109" s="39">
        <v>1.12864314286427</v>
      </c>
      <c r="N4109" s="39">
        <v>1.45349650820754</v>
      </c>
      <c r="O4109" s="39">
        <v>1.50058282832144</v>
      </c>
      <c r="P4109" s="39">
        <v>1.58516927219208</v>
      </c>
      <c r="Q4109" s="39">
        <v>1.6295944265707201</v>
      </c>
      <c r="R4109" s="39">
        <v>2.2989661749491699</v>
      </c>
      <c r="S4109" s="39">
        <v>2.01493725303922</v>
      </c>
      <c r="T4109" s="39">
        <v>2.2536081266332899</v>
      </c>
      <c r="U4109" s="39">
        <v>2.2364007728026798</v>
      </c>
      <c r="V4109" s="39">
        <v>2.61369430054306</v>
      </c>
    </row>
    <row r="4110" spans="1:22" x14ac:dyDescent="0.25">
      <c r="A4110" s="39" t="s">
        <v>13368</v>
      </c>
      <c r="B4110" s="57" t="s">
        <v>1227</v>
      </c>
      <c r="C4110" s="39">
        <v>2601791</v>
      </c>
      <c r="D4110" s="39">
        <v>2602990</v>
      </c>
      <c r="E4110" s="57" t="s">
        <v>1698</v>
      </c>
      <c r="F4110" s="57">
        <v>1200</v>
      </c>
      <c r="G4110" s="39" t="s">
        <v>108</v>
      </c>
      <c r="H4110" s="57" t="s">
        <v>1628</v>
      </c>
      <c r="I4110" s="39">
        <v>0</v>
      </c>
      <c r="J4110" s="39">
        <v>0</v>
      </c>
      <c r="K4110" s="39">
        <v>0</v>
      </c>
      <c r="L4110" s="39">
        <v>0</v>
      </c>
      <c r="M4110" s="39">
        <v>0</v>
      </c>
      <c r="N4110" s="39">
        <v>0</v>
      </c>
      <c r="O4110" s="39">
        <v>0</v>
      </c>
      <c r="P4110" s="39">
        <v>0</v>
      </c>
      <c r="Q4110" s="39">
        <v>0</v>
      </c>
      <c r="R4110" s="39">
        <v>0</v>
      </c>
      <c r="S4110" s="39">
        <v>0</v>
      </c>
      <c r="T4110" s="39">
        <v>0</v>
      </c>
      <c r="U4110" s="39">
        <v>0</v>
      </c>
      <c r="V4110" s="39">
        <v>0</v>
      </c>
    </row>
    <row r="4111" spans="1:22" x14ac:dyDescent="0.25">
      <c r="A4111" s="39" t="s">
        <v>13369</v>
      </c>
      <c r="B4111" s="57" t="s">
        <v>1227</v>
      </c>
      <c r="C4111" s="39">
        <v>2603927</v>
      </c>
      <c r="D4111" s="39">
        <v>2615814</v>
      </c>
      <c r="E4111" s="57" t="s">
        <v>108</v>
      </c>
      <c r="F4111" s="57">
        <v>11888</v>
      </c>
      <c r="G4111" s="39" t="s">
        <v>9444</v>
      </c>
      <c r="H4111" s="57" t="s">
        <v>1628</v>
      </c>
      <c r="I4111" s="39">
        <v>5.8205083189064997</v>
      </c>
      <c r="J4111" s="39">
        <v>5.5099174856900399</v>
      </c>
      <c r="K4111" s="39">
        <v>6.17039981041858</v>
      </c>
      <c r="L4111" s="39">
        <v>6.1537404943953504</v>
      </c>
      <c r="M4111" s="39">
        <v>6.1724675134992397</v>
      </c>
      <c r="N4111" s="39">
        <v>5.8969136036086303</v>
      </c>
      <c r="O4111" s="39">
        <v>5.94887179456315</v>
      </c>
      <c r="P4111" s="39">
        <v>5.8970637088159403</v>
      </c>
      <c r="Q4111" s="39">
        <v>5.4754221643028904</v>
      </c>
      <c r="R4111" s="39">
        <v>5.4078931506509296</v>
      </c>
      <c r="S4111" s="39">
        <v>5.3937010593103798</v>
      </c>
      <c r="T4111" s="39">
        <v>5.40565206128037</v>
      </c>
      <c r="U4111" s="39">
        <v>5.4813506130807097</v>
      </c>
      <c r="V4111" s="39">
        <v>5.2772483387205202</v>
      </c>
    </row>
    <row r="4112" spans="1:22" x14ac:dyDescent="0.25">
      <c r="A4112" s="39" t="s">
        <v>13370</v>
      </c>
      <c r="B4112" s="57" t="s">
        <v>1227</v>
      </c>
      <c r="C4112" s="39">
        <v>2607708</v>
      </c>
      <c r="D4112" s="39">
        <v>2609153</v>
      </c>
      <c r="E4112" s="57" t="s">
        <v>1698</v>
      </c>
      <c r="F4112" s="57">
        <v>1446</v>
      </c>
      <c r="G4112" s="39" t="s">
        <v>2723</v>
      </c>
      <c r="H4112" s="57" t="s">
        <v>1628</v>
      </c>
      <c r="I4112" s="39">
        <v>4.3522429829674598</v>
      </c>
      <c r="J4112" s="39">
        <v>5.33922291766316</v>
      </c>
      <c r="K4112" s="39">
        <v>0.73812620816665897</v>
      </c>
      <c r="L4112" s="39">
        <v>0.87170094866398995</v>
      </c>
      <c r="M4112" s="39">
        <v>0.40870425357789397</v>
      </c>
      <c r="N4112" s="39">
        <v>0.75697800151564598</v>
      </c>
      <c r="O4112" s="39">
        <v>1.2406867866375599</v>
      </c>
      <c r="P4112" s="39">
        <v>1.07729086005935</v>
      </c>
      <c r="Q4112" s="39">
        <v>3.2276117079730202</v>
      </c>
      <c r="R4112" s="39">
        <v>3.95613101621958</v>
      </c>
      <c r="S4112" s="39">
        <v>3.7450436687908599</v>
      </c>
      <c r="T4112" s="39">
        <v>4.2517796769523697</v>
      </c>
      <c r="U4112" s="39">
        <v>3.5101264329053601</v>
      </c>
      <c r="V4112" s="39">
        <v>4.6910930258552996</v>
      </c>
    </row>
    <row r="4113" spans="1:22" x14ac:dyDescent="0.25">
      <c r="A4113" s="39" t="s">
        <v>13371</v>
      </c>
      <c r="B4113" s="57" t="s">
        <v>1227</v>
      </c>
      <c r="C4113" s="39">
        <v>2620041</v>
      </c>
      <c r="D4113" s="39">
        <v>2621030</v>
      </c>
      <c r="E4113" s="57" t="s">
        <v>108</v>
      </c>
      <c r="F4113" s="57">
        <v>990</v>
      </c>
      <c r="G4113" s="39" t="s">
        <v>13372</v>
      </c>
      <c r="H4113" s="57" t="s">
        <v>1628</v>
      </c>
      <c r="I4113" s="39">
        <v>0</v>
      </c>
      <c r="J4113" s="39">
        <v>0</v>
      </c>
      <c r="K4113" s="39">
        <v>0</v>
      </c>
      <c r="L4113" s="39">
        <v>0</v>
      </c>
      <c r="M4113" s="39">
        <v>0</v>
      </c>
      <c r="N4113" s="39">
        <v>0</v>
      </c>
      <c r="O4113" s="39">
        <v>0</v>
      </c>
      <c r="P4113" s="39">
        <v>0</v>
      </c>
      <c r="Q4113" s="39">
        <v>0</v>
      </c>
      <c r="R4113" s="39">
        <v>0</v>
      </c>
      <c r="S4113" s="39">
        <v>0</v>
      </c>
      <c r="T4113" s="39">
        <v>0</v>
      </c>
      <c r="U4113" s="39">
        <v>0</v>
      </c>
      <c r="V4113" s="39">
        <v>0</v>
      </c>
    </row>
    <row r="4114" spans="1:22" x14ac:dyDescent="0.25">
      <c r="A4114" s="39" t="s">
        <v>13373</v>
      </c>
      <c r="B4114" s="57" t="s">
        <v>1227</v>
      </c>
      <c r="C4114" s="39">
        <v>2624996</v>
      </c>
      <c r="D4114" s="39">
        <v>2627799</v>
      </c>
      <c r="E4114" s="57" t="s">
        <v>1698</v>
      </c>
      <c r="F4114" s="57">
        <v>2804</v>
      </c>
      <c r="G4114" s="39" t="s">
        <v>13054</v>
      </c>
      <c r="H4114" s="57" t="s">
        <v>1628</v>
      </c>
      <c r="I4114" s="39">
        <v>3.5697219630213901</v>
      </c>
      <c r="J4114" s="39">
        <v>3.5784436449247301</v>
      </c>
      <c r="K4114" s="39">
        <v>2.7998644108818498</v>
      </c>
      <c r="L4114" s="39">
        <v>2.926479604221</v>
      </c>
      <c r="M4114" s="39">
        <v>2.8553479139687798</v>
      </c>
      <c r="N4114" s="39">
        <v>2.43325058855502</v>
      </c>
      <c r="O4114" s="39">
        <v>2.4943874474865</v>
      </c>
      <c r="P4114" s="39">
        <v>2.5983985565408099</v>
      </c>
      <c r="Q4114" s="39">
        <v>3.2001119563399998</v>
      </c>
      <c r="R4114" s="39">
        <v>3.1906954466193</v>
      </c>
      <c r="S4114" s="39">
        <v>3.1179642762980699</v>
      </c>
      <c r="T4114" s="39">
        <v>3.2325870853752798</v>
      </c>
      <c r="U4114" s="39">
        <v>3.2382702089059801</v>
      </c>
      <c r="V4114" s="39">
        <v>3.8597807534595501</v>
      </c>
    </row>
    <row r="4115" spans="1:22" x14ac:dyDescent="0.25">
      <c r="A4115" s="39" t="s">
        <v>13374</v>
      </c>
      <c r="B4115" s="57" t="s">
        <v>1227</v>
      </c>
      <c r="C4115" s="39">
        <v>2627575</v>
      </c>
      <c r="D4115" s="39">
        <v>2629374</v>
      </c>
      <c r="E4115" s="57" t="s">
        <v>108</v>
      </c>
      <c r="F4115" s="57">
        <v>1800</v>
      </c>
      <c r="G4115" s="39" t="s">
        <v>10268</v>
      </c>
      <c r="H4115" s="57" t="s">
        <v>1628</v>
      </c>
      <c r="I4115" s="39">
        <v>8.6880214281456702E-2</v>
      </c>
      <c r="J4115" s="39">
        <v>5.6792981383534898E-2</v>
      </c>
      <c r="K4115" s="39">
        <v>0</v>
      </c>
      <c r="L4115" s="39">
        <v>8.6810935284370894E-2</v>
      </c>
      <c r="M4115" s="39">
        <v>0.10179232177072001</v>
      </c>
      <c r="N4115" s="39">
        <v>0</v>
      </c>
      <c r="O4115" s="39">
        <v>5.4488296467628601E-2</v>
      </c>
      <c r="P4115" s="39">
        <v>0</v>
      </c>
      <c r="Q4115" s="39">
        <v>0</v>
      </c>
      <c r="R4115" s="39">
        <v>0.18511551428832099</v>
      </c>
      <c r="S4115" s="39">
        <v>4.7030319896465902E-2</v>
      </c>
      <c r="T4115" s="39">
        <v>0</v>
      </c>
      <c r="U4115" s="39">
        <v>0</v>
      </c>
      <c r="V4115" s="39">
        <v>0</v>
      </c>
    </row>
    <row r="4116" spans="1:22" x14ac:dyDescent="0.25">
      <c r="A4116" s="39" t="s">
        <v>13375</v>
      </c>
      <c r="B4116" s="57" t="s">
        <v>1227</v>
      </c>
      <c r="C4116" s="39">
        <v>2630127</v>
      </c>
      <c r="D4116" s="39">
        <v>2630650</v>
      </c>
      <c r="E4116" s="57" t="s">
        <v>108</v>
      </c>
      <c r="F4116" s="57">
        <v>524</v>
      </c>
      <c r="G4116" s="39" t="s">
        <v>11600</v>
      </c>
      <c r="H4116" s="57" t="s">
        <v>1628</v>
      </c>
      <c r="I4116" s="39">
        <v>0</v>
      </c>
      <c r="J4116" s="39">
        <v>0</v>
      </c>
      <c r="K4116" s="39">
        <v>0</v>
      </c>
      <c r="L4116" s="39">
        <v>0</v>
      </c>
      <c r="M4116" s="39">
        <v>0</v>
      </c>
      <c r="N4116" s="39">
        <v>0</v>
      </c>
      <c r="O4116" s="39">
        <v>0</v>
      </c>
      <c r="P4116" s="39">
        <v>0</v>
      </c>
      <c r="Q4116" s="39">
        <v>0</v>
      </c>
      <c r="R4116" s="39">
        <v>0</v>
      </c>
      <c r="S4116" s="39">
        <v>0</v>
      </c>
      <c r="T4116" s="39">
        <v>0</v>
      </c>
      <c r="U4116" s="39">
        <v>0</v>
      </c>
      <c r="V4116" s="39">
        <v>0</v>
      </c>
    </row>
    <row r="4117" spans="1:22" x14ac:dyDescent="0.25">
      <c r="A4117" s="39" t="s">
        <v>13376</v>
      </c>
      <c r="B4117" s="57" t="s">
        <v>1227</v>
      </c>
      <c r="C4117" s="39">
        <v>2635322</v>
      </c>
      <c r="D4117" s="39">
        <v>2636592</v>
      </c>
      <c r="E4117" s="57" t="s">
        <v>108</v>
      </c>
      <c r="F4117" s="57">
        <v>1271</v>
      </c>
      <c r="G4117" s="39" t="s">
        <v>4914</v>
      </c>
      <c r="H4117" s="57" t="s">
        <v>1628</v>
      </c>
      <c r="I4117" s="39">
        <v>0</v>
      </c>
      <c r="J4117" s="39">
        <v>0</v>
      </c>
      <c r="K4117" s="39">
        <v>0</v>
      </c>
      <c r="L4117" s="39">
        <v>0</v>
      </c>
      <c r="M4117" s="39">
        <v>0</v>
      </c>
      <c r="N4117" s="39">
        <v>0</v>
      </c>
      <c r="O4117" s="39">
        <v>0</v>
      </c>
      <c r="P4117" s="39">
        <v>0</v>
      </c>
      <c r="Q4117" s="39">
        <v>0</v>
      </c>
      <c r="R4117" s="39">
        <v>0</v>
      </c>
      <c r="S4117" s="39">
        <v>0</v>
      </c>
      <c r="T4117" s="39">
        <v>0</v>
      </c>
      <c r="U4117" s="39">
        <v>0</v>
      </c>
      <c r="V4117" s="39">
        <v>0</v>
      </c>
    </row>
    <row r="4118" spans="1:22" x14ac:dyDescent="0.25">
      <c r="A4118" s="39" t="s">
        <v>13377</v>
      </c>
      <c r="B4118" s="57" t="s">
        <v>1227</v>
      </c>
      <c r="C4118" s="39">
        <v>2648698</v>
      </c>
      <c r="D4118" s="39">
        <v>2651074</v>
      </c>
      <c r="E4118" s="57" t="s">
        <v>1698</v>
      </c>
      <c r="F4118" s="57">
        <v>2377</v>
      </c>
      <c r="G4118" s="39" t="s">
        <v>1719</v>
      </c>
      <c r="H4118" s="57" t="s">
        <v>1628</v>
      </c>
      <c r="I4118" s="39">
        <v>0</v>
      </c>
      <c r="J4118" s="39">
        <v>0</v>
      </c>
      <c r="K4118" s="39">
        <v>0</v>
      </c>
      <c r="L4118" s="39">
        <v>0.10262037559086799</v>
      </c>
      <c r="M4118" s="39">
        <v>0</v>
      </c>
      <c r="N4118" s="39">
        <v>0</v>
      </c>
      <c r="O4118" s="39">
        <v>0</v>
      </c>
      <c r="P4118" s="39">
        <v>0</v>
      </c>
      <c r="Q4118" s="39">
        <v>0</v>
      </c>
      <c r="R4118" s="39">
        <v>0</v>
      </c>
      <c r="S4118" s="39">
        <v>0</v>
      </c>
      <c r="T4118" s="39">
        <v>0.130559278595268</v>
      </c>
      <c r="U4118" s="39">
        <v>0</v>
      </c>
      <c r="V4118" s="39">
        <v>0</v>
      </c>
    </row>
    <row r="4119" spans="1:22" x14ac:dyDescent="0.25">
      <c r="A4119" s="39" t="s">
        <v>13378</v>
      </c>
      <c r="B4119" s="57" t="s">
        <v>1227</v>
      </c>
      <c r="C4119" s="39">
        <v>2659141</v>
      </c>
      <c r="D4119" s="39">
        <v>2659670</v>
      </c>
      <c r="E4119" s="57" t="s">
        <v>108</v>
      </c>
      <c r="F4119" s="57">
        <v>530</v>
      </c>
      <c r="G4119" s="39" t="s">
        <v>13379</v>
      </c>
      <c r="H4119" s="57" t="s">
        <v>1628</v>
      </c>
      <c r="I4119" s="39">
        <v>0</v>
      </c>
      <c r="J4119" s="39">
        <v>0</v>
      </c>
      <c r="K4119" s="39">
        <v>0</v>
      </c>
      <c r="L4119" s="39">
        <v>0</v>
      </c>
      <c r="M4119" s="39">
        <v>0</v>
      </c>
      <c r="N4119" s="39">
        <v>0</v>
      </c>
      <c r="O4119" s="39">
        <v>0</v>
      </c>
      <c r="P4119" s="39">
        <v>0</v>
      </c>
      <c r="Q4119" s="39">
        <v>0</v>
      </c>
      <c r="R4119" s="39">
        <v>0.79232231027871403</v>
      </c>
      <c r="S4119" s="39">
        <v>0.76376423736685495</v>
      </c>
      <c r="T4119" s="39">
        <v>0</v>
      </c>
      <c r="U4119" s="39">
        <v>0</v>
      </c>
      <c r="V4119" s="39">
        <v>0</v>
      </c>
    </row>
    <row r="4120" spans="1:22" x14ac:dyDescent="0.25">
      <c r="A4120" s="39" t="s">
        <v>13380</v>
      </c>
      <c r="B4120" s="57" t="s">
        <v>1227</v>
      </c>
      <c r="C4120" s="39">
        <v>2672163</v>
      </c>
      <c r="D4120" s="39">
        <v>2672850</v>
      </c>
      <c r="E4120" s="57" t="s">
        <v>1698</v>
      </c>
      <c r="F4120" s="57">
        <v>688</v>
      </c>
      <c r="G4120" s="39" t="s">
        <v>6373</v>
      </c>
      <c r="H4120" s="57" t="s">
        <v>1628</v>
      </c>
      <c r="I4120" s="39">
        <v>0</v>
      </c>
      <c r="J4120" s="39">
        <v>0</v>
      </c>
      <c r="K4120" s="39">
        <v>0</v>
      </c>
      <c r="L4120" s="39">
        <v>0</v>
      </c>
      <c r="M4120" s="39">
        <v>0</v>
      </c>
      <c r="N4120" s="39">
        <v>0</v>
      </c>
      <c r="O4120" s="39">
        <v>0</v>
      </c>
      <c r="P4120" s="39">
        <v>0</v>
      </c>
      <c r="Q4120" s="39">
        <v>0</v>
      </c>
      <c r="R4120" s="39">
        <v>0</v>
      </c>
      <c r="S4120" s="39">
        <v>0</v>
      </c>
      <c r="T4120" s="39">
        <v>0</v>
      </c>
      <c r="U4120" s="39">
        <v>0</v>
      </c>
      <c r="V4120" s="39">
        <v>0</v>
      </c>
    </row>
    <row r="4121" spans="1:22" x14ac:dyDescent="0.25">
      <c r="A4121" s="39" t="s">
        <v>13381</v>
      </c>
      <c r="B4121" s="57" t="s">
        <v>1227</v>
      </c>
      <c r="C4121" s="39">
        <v>2674603</v>
      </c>
      <c r="D4121" s="39">
        <v>2675647</v>
      </c>
      <c r="E4121" s="57" t="s">
        <v>1698</v>
      </c>
      <c r="F4121" s="57">
        <v>1045</v>
      </c>
      <c r="G4121" s="39" t="s">
        <v>4281</v>
      </c>
      <c r="H4121" s="57" t="s">
        <v>1628</v>
      </c>
      <c r="I4121" s="39">
        <v>0</v>
      </c>
      <c r="J4121" s="39">
        <v>0</v>
      </c>
      <c r="K4121" s="39">
        <v>0</v>
      </c>
      <c r="L4121" s="39">
        <v>0</v>
      </c>
      <c r="M4121" s="39">
        <v>0</v>
      </c>
      <c r="N4121" s="39">
        <v>0</v>
      </c>
      <c r="O4121" s="39">
        <v>0</v>
      </c>
      <c r="P4121" s="39">
        <v>0</v>
      </c>
      <c r="Q4121" s="39">
        <v>0</v>
      </c>
      <c r="R4121" s="39">
        <v>0</v>
      </c>
      <c r="S4121" s="39">
        <v>0</v>
      </c>
      <c r="T4121" s="39">
        <v>0</v>
      </c>
      <c r="U4121" s="39">
        <v>0</v>
      </c>
      <c r="V4121" s="39">
        <v>0</v>
      </c>
    </row>
    <row r="4122" spans="1:22" x14ac:dyDescent="0.25">
      <c r="A4122" s="39" t="s">
        <v>13382</v>
      </c>
      <c r="B4122" s="57" t="s">
        <v>1227</v>
      </c>
      <c r="C4122" s="39">
        <v>2677411</v>
      </c>
      <c r="D4122" s="39">
        <v>2680603</v>
      </c>
      <c r="E4122" s="57" t="s">
        <v>108</v>
      </c>
      <c r="F4122" s="57">
        <v>3193</v>
      </c>
      <c r="G4122" s="39" t="s">
        <v>108</v>
      </c>
      <c r="H4122" s="57" t="s">
        <v>1628</v>
      </c>
      <c r="I4122" s="39">
        <v>2.7747069515703102</v>
      </c>
      <c r="J4122" s="39">
        <v>3.7021034066293899</v>
      </c>
      <c r="K4122" s="39">
        <v>3.7081651594165899</v>
      </c>
      <c r="L4122" s="39">
        <v>3.6649833732567401</v>
      </c>
      <c r="M4122" s="39">
        <v>3.3788736387966298</v>
      </c>
      <c r="N4122" s="39">
        <v>3.4406187189241999</v>
      </c>
      <c r="O4122" s="39">
        <v>3.7682055017964098</v>
      </c>
      <c r="P4122" s="39">
        <v>3.2235353043487498</v>
      </c>
      <c r="Q4122" s="39">
        <v>4.7477257433986804</v>
      </c>
      <c r="R4122" s="39">
        <v>4.6464679876139501</v>
      </c>
      <c r="S4122" s="39">
        <v>4.4094588260716403</v>
      </c>
      <c r="T4122" s="39">
        <v>3.4361205198514799</v>
      </c>
      <c r="U4122" s="39">
        <v>3.8616378172243402</v>
      </c>
      <c r="V4122" s="39">
        <v>3.6875982385072801</v>
      </c>
    </row>
    <row r="4123" spans="1:22" x14ac:dyDescent="0.25">
      <c r="A4123" s="39" t="s">
        <v>13383</v>
      </c>
      <c r="B4123" s="57" t="s">
        <v>1227</v>
      </c>
      <c r="C4123" s="39">
        <v>2682712</v>
      </c>
      <c r="D4123" s="39">
        <v>2684015</v>
      </c>
      <c r="E4123" s="57" t="s">
        <v>108</v>
      </c>
      <c r="F4123" s="57">
        <v>1304</v>
      </c>
      <c r="G4123" s="39" t="s">
        <v>2385</v>
      </c>
      <c r="H4123" s="57" t="s">
        <v>1628</v>
      </c>
      <c r="I4123" s="39">
        <v>0.70228784697490698</v>
      </c>
      <c r="J4123" s="39">
        <v>0.75269807479131101</v>
      </c>
      <c r="K4123" s="39">
        <v>9.0618380703964593E-2</v>
      </c>
      <c r="L4123" s="39">
        <v>0.195043907404408</v>
      </c>
      <c r="M4123" s="39">
        <v>0.15589556685377901</v>
      </c>
      <c r="N4123" s="39">
        <v>0.41005123382781</v>
      </c>
      <c r="O4123" s="39">
        <v>0.162407281401305</v>
      </c>
      <c r="P4123" s="39">
        <v>0.67412344094466903</v>
      </c>
      <c r="Q4123" s="39">
        <v>7.3779384910804505E-2</v>
      </c>
      <c r="R4123" s="39">
        <v>0</v>
      </c>
      <c r="S4123" s="39">
        <v>0</v>
      </c>
      <c r="T4123" s="39">
        <v>0.95604177919098499</v>
      </c>
      <c r="U4123" s="39">
        <v>1.8040535589673501</v>
      </c>
      <c r="V4123" s="39">
        <v>1.1874953952352001</v>
      </c>
    </row>
    <row r="4124" spans="1:22" x14ac:dyDescent="0.25">
      <c r="A4124" s="39" t="s">
        <v>13384</v>
      </c>
      <c r="B4124" s="57" t="s">
        <v>1227</v>
      </c>
      <c r="C4124" s="39">
        <v>2692856</v>
      </c>
      <c r="D4124" s="39">
        <v>2693428</v>
      </c>
      <c r="E4124" s="57" t="s">
        <v>1698</v>
      </c>
      <c r="F4124" s="57">
        <v>573</v>
      </c>
      <c r="G4124" s="39" t="s">
        <v>13385</v>
      </c>
      <c r="H4124" s="57" t="s">
        <v>1628</v>
      </c>
      <c r="I4124" s="39">
        <v>0.41113008318982402</v>
      </c>
      <c r="J4124" s="39">
        <v>0.27603683568148801</v>
      </c>
      <c r="K4124" s="39">
        <v>0</v>
      </c>
      <c r="L4124" s="39">
        <v>0.40733208278782401</v>
      </c>
      <c r="M4124" s="39">
        <v>0.25937011991005399</v>
      </c>
      <c r="N4124" s="39">
        <v>0</v>
      </c>
      <c r="O4124" s="39">
        <v>0</v>
      </c>
      <c r="P4124" s="39">
        <v>0</v>
      </c>
      <c r="Q4124" s="39">
        <v>0.77989003934004697</v>
      </c>
      <c r="R4124" s="39">
        <v>0</v>
      </c>
      <c r="S4124" s="39">
        <v>0</v>
      </c>
      <c r="T4124" s="39">
        <v>0.48957170705155201</v>
      </c>
      <c r="U4124" s="39">
        <v>0.447503026587316</v>
      </c>
      <c r="V4124" s="39">
        <v>0</v>
      </c>
    </row>
    <row r="4125" spans="1:22" x14ac:dyDescent="0.25">
      <c r="A4125" s="39" t="s">
        <v>13386</v>
      </c>
      <c r="B4125" s="57" t="s">
        <v>1227</v>
      </c>
      <c r="C4125" s="39">
        <v>2695192</v>
      </c>
      <c r="D4125" s="39">
        <v>2696278</v>
      </c>
      <c r="E4125" s="57" t="s">
        <v>108</v>
      </c>
      <c r="F4125" s="57">
        <v>1087</v>
      </c>
      <c r="G4125" s="39" t="s">
        <v>13387</v>
      </c>
      <c r="H4125" s="57" t="s">
        <v>1628</v>
      </c>
      <c r="I4125" s="39">
        <v>4.76909465603116</v>
      </c>
      <c r="J4125" s="39">
        <v>4.9759144421951698</v>
      </c>
      <c r="K4125" s="39">
        <v>4.0813481499636302</v>
      </c>
      <c r="L4125" s="39">
        <v>4.1660566030514596</v>
      </c>
      <c r="M4125" s="39">
        <v>4.1185258489356702</v>
      </c>
      <c r="N4125" s="39">
        <v>4.14222553217214</v>
      </c>
      <c r="O4125" s="39">
        <v>4.3546143629683396</v>
      </c>
      <c r="P4125" s="39">
        <v>4.3952204999568298</v>
      </c>
      <c r="Q4125" s="39">
        <v>3.2767929162463498</v>
      </c>
      <c r="R4125" s="39">
        <v>3.9393112183702499</v>
      </c>
      <c r="S4125" s="39">
        <v>3.4067312113985602</v>
      </c>
      <c r="T4125" s="39">
        <v>4.5241075679523899</v>
      </c>
      <c r="U4125" s="39">
        <v>4.9320753487014501</v>
      </c>
      <c r="V4125" s="39">
        <v>4.6955707386472296</v>
      </c>
    </row>
    <row r="4126" spans="1:22" x14ac:dyDescent="0.25">
      <c r="A4126" s="39" t="s">
        <v>13388</v>
      </c>
      <c r="B4126" s="57" t="s">
        <v>1227</v>
      </c>
      <c r="C4126" s="39">
        <v>2696435</v>
      </c>
      <c r="D4126" s="39">
        <v>2698602</v>
      </c>
      <c r="E4126" s="57" t="s">
        <v>108</v>
      </c>
      <c r="F4126" s="57">
        <v>2168</v>
      </c>
      <c r="G4126" s="39" t="s">
        <v>4476</v>
      </c>
      <c r="H4126" s="57" t="s">
        <v>1628</v>
      </c>
      <c r="I4126" s="39">
        <v>5.1460441954528902</v>
      </c>
      <c r="J4126" s="39">
        <v>5.2142841459515896</v>
      </c>
      <c r="K4126" s="39">
        <v>6.2798631176298896</v>
      </c>
      <c r="L4126" s="39">
        <v>6.6352726387345697</v>
      </c>
      <c r="M4126" s="39">
        <v>6.4807562786862496</v>
      </c>
      <c r="N4126" s="39">
        <v>6.5227415820847199</v>
      </c>
      <c r="O4126" s="39">
        <v>6.55297335689907</v>
      </c>
      <c r="P4126" s="39">
        <v>6.3978269153289302</v>
      </c>
      <c r="Q4126" s="39">
        <v>5.8147503566813796</v>
      </c>
      <c r="R4126" s="39">
        <v>5.6847065485068704</v>
      </c>
      <c r="S4126" s="39">
        <v>5.6678864497861801</v>
      </c>
      <c r="T4126" s="39">
        <v>5.8173623209824701</v>
      </c>
      <c r="U4126" s="39">
        <v>6.1265578731261501</v>
      </c>
      <c r="V4126" s="39">
        <v>5.7962499121480802</v>
      </c>
    </row>
    <row r="4127" spans="1:22" x14ac:dyDescent="0.25">
      <c r="A4127" s="39" t="s">
        <v>13389</v>
      </c>
      <c r="B4127" s="57" t="s">
        <v>1227</v>
      </c>
      <c r="C4127" s="39">
        <v>2701539</v>
      </c>
      <c r="D4127" s="39">
        <v>2705048</v>
      </c>
      <c r="E4127" s="57" t="s">
        <v>1698</v>
      </c>
      <c r="F4127" s="57">
        <v>3510</v>
      </c>
      <c r="G4127" s="39" t="s">
        <v>2049</v>
      </c>
      <c r="H4127" s="57" t="s">
        <v>1628</v>
      </c>
      <c r="I4127" s="39">
        <v>2.7808000530299901E-2</v>
      </c>
      <c r="J4127" s="39">
        <v>0</v>
      </c>
      <c r="K4127" s="39">
        <v>0</v>
      </c>
      <c r="L4127" s="39">
        <v>0</v>
      </c>
      <c r="M4127" s="39">
        <v>0</v>
      </c>
      <c r="N4127" s="39">
        <v>0</v>
      </c>
      <c r="O4127" s="39">
        <v>0</v>
      </c>
      <c r="P4127" s="39">
        <v>4.2754286190313802E-2</v>
      </c>
      <c r="Q4127" s="39">
        <v>0</v>
      </c>
      <c r="R4127" s="39">
        <v>0</v>
      </c>
      <c r="S4127" s="39">
        <v>5.6897280418461899E-2</v>
      </c>
      <c r="T4127" s="39">
        <v>0</v>
      </c>
      <c r="U4127" s="39">
        <v>0</v>
      </c>
      <c r="V4127" s="39">
        <v>0</v>
      </c>
    </row>
    <row r="4128" spans="1:22" x14ac:dyDescent="0.25">
      <c r="A4128" s="39" t="s">
        <v>13390</v>
      </c>
      <c r="B4128" s="57" t="s">
        <v>1227</v>
      </c>
      <c r="C4128" s="39">
        <v>2705075</v>
      </c>
      <c r="D4128" s="39">
        <v>2712072</v>
      </c>
      <c r="E4128" s="57" t="s">
        <v>108</v>
      </c>
      <c r="F4128" s="57">
        <v>6998</v>
      </c>
      <c r="G4128" s="39" t="s">
        <v>13391</v>
      </c>
      <c r="H4128" s="57" t="s">
        <v>1628</v>
      </c>
      <c r="I4128" s="39">
        <v>1.1310033321411099</v>
      </c>
      <c r="J4128" s="39">
        <v>0.49978007955882298</v>
      </c>
      <c r="K4128" s="39">
        <v>1.3216510708443501</v>
      </c>
      <c r="L4128" s="39">
        <v>1.6426692292279901</v>
      </c>
      <c r="M4128" s="39">
        <v>1.48941448485301</v>
      </c>
      <c r="N4128" s="39">
        <v>1.39336677345293</v>
      </c>
      <c r="O4128" s="39">
        <v>1.2987756030765401</v>
      </c>
      <c r="P4128" s="39">
        <v>1.13355695008783</v>
      </c>
      <c r="Q4128" s="39">
        <v>1.2064619380870101</v>
      </c>
      <c r="R4128" s="39">
        <v>1.17372230256842</v>
      </c>
      <c r="S4128" s="39">
        <v>1.0358631661411799</v>
      </c>
      <c r="T4128" s="39">
        <v>0.88810223337310801</v>
      </c>
      <c r="U4128" s="39">
        <v>1.1237919881508101</v>
      </c>
      <c r="V4128" s="39">
        <v>0.689156897080616</v>
      </c>
    </row>
    <row r="4129" spans="1:22" x14ac:dyDescent="0.25">
      <c r="A4129" s="39" t="s">
        <v>13392</v>
      </c>
      <c r="B4129" s="57" t="s">
        <v>1227</v>
      </c>
      <c r="C4129" s="39">
        <v>2712485</v>
      </c>
      <c r="D4129" s="39">
        <v>2714575</v>
      </c>
      <c r="E4129" s="57" t="s">
        <v>108</v>
      </c>
      <c r="F4129" s="57">
        <v>2091</v>
      </c>
      <c r="G4129" s="39" t="s">
        <v>8926</v>
      </c>
      <c r="H4129" s="57" t="s">
        <v>1628</v>
      </c>
      <c r="I4129" s="39">
        <v>2.2342867090780398</v>
      </c>
      <c r="J4129" s="39">
        <v>1.95216580137841</v>
      </c>
      <c r="K4129" s="39">
        <v>3.6945570820542799</v>
      </c>
      <c r="L4129" s="39">
        <v>3.5329028962241802</v>
      </c>
      <c r="M4129" s="39">
        <v>3.5621691426118298</v>
      </c>
      <c r="N4129" s="39">
        <v>3.6044034849440698</v>
      </c>
      <c r="O4129" s="39">
        <v>3.7810134251585801</v>
      </c>
      <c r="P4129" s="39">
        <v>3.4173516187158102</v>
      </c>
      <c r="Q4129" s="39">
        <v>3.1273757505333601</v>
      </c>
      <c r="R4129" s="39">
        <v>2.9159491522130199</v>
      </c>
      <c r="S4129" s="39">
        <v>3.2470570780085799</v>
      </c>
      <c r="T4129" s="39">
        <v>3.0214459693729201</v>
      </c>
      <c r="U4129" s="39">
        <v>2.8776912520148801</v>
      </c>
      <c r="V4129" s="39">
        <v>2.50743185983697</v>
      </c>
    </row>
    <row r="4130" spans="1:22" x14ac:dyDescent="0.25">
      <c r="A4130" s="39" t="s">
        <v>13393</v>
      </c>
      <c r="B4130" s="57" t="s">
        <v>1227</v>
      </c>
      <c r="C4130" s="39">
        <v>2715703</v>
      </c>
      <c r="D4130" s="39">
        <v>2718222</v>
      </c>
      <c r="E4130" s="57" t="s">
        <v>1698</v>
      </c>
      <c r="F4130" s="57">
        <v>2520</v>
      </c>
      <c r="G4130" s="39" t="s">
        <v>1701</v>
      </c>
      <c r="H4130" s="57" t="s">
        <v>1628</v>
      </c>
      <c r="I4130" s="39">
        <v>5.6799585726546802</v>
      </c>
      <c r="J4130" s="39">
        <v>6.7779193774896198</v>
      </c>
      <c r="K4130" s="39">
        <v>5.0781315894673398</v>
      </c>
      <c r="L4130" s="39">
        <v>5.1893778471536196</v>
      </c>
      <c r="M4130" s="39">
        <v>5.0440049764000303</v>
      </c>
      <c r="N4130" s="39">
        <v>5.5504882312647696</v>
      </c>
      <c r="O4130" s="39">
        <v>5.9006663862132296</v>
      </c>
      <c r="P4130" s="39">
        <v>5.6242412960725199</v>
      </c>
      <c r="Q4130" s="39">
        <v>7.4727558148961304</v>
      </c>
      <c r="R4130" s="39">
        <v>7.9004925038114298</v>
      </c>
      <c r="S4130" s="39">
        <v>7.3377913585363803</v>
      </c>
      <c r="T4130" s="39">
        <v>7.4178693884134299</v>
      </c>
      <c r="U4130" s="39">
        <v>6.7605270208780297</v>
      </c>
      <c r="V4130" s="39">
        <v>7.3207915249594899</v>
      </c>
    </row>
    <row r="4131" spans="1:22" x14ac:dyDescent="0.25">
      <c r="A4131" s="39" t="s">
        <v>13394</v>
      </c>
      <c r="B4131" s="57" t="s">
        <v>1227</v>
      </c>
      <c r="C4131" s="39">
        <v>2718324</v>
      </c>
      <c r="D4131" s="39">
        <v>2725745</v>
      </c>
      <c r="E4131" s="57" t="s">
        <v>108</v>
      </c>
      <c r="F4131" s="57">
        <v>7422</v>
      </c>
      <c r="G4131" s="39" t="s">
        <v>13395</v>
      </c>
      <c r="H4131" s="57" t="s">
        <v>1628</v>
      </c>
      <c r="I4131" s="39">
        <v>3.0369744844278399</v>
      </c>
      <c r="J4131" s="39">
        <v>3.2536882953075299</v>
      </c>
      <c r="K4131" s="39">
        <v>2.7787804937093199</v>
      </c>
      <c r="L4131" s="39">
        <v>2.7572153085061002</v>
      </c>
      <c r="M4131" s="39">
        <v>2.7056528441137302</v>
      </c>
      <c r="N4131" s="39">
        <v>2.8521426998049302</v>
      </c>
      <c r="O4131" s="39">
        <v>2.9159854712657398</v>
      </c>
      <c r="P4131" s="39">
        <v>2.91375684744248</v>
      </c>
      <c r="Q4131" s="39">
        <v>2.37859207900294</v>
      </c>
      <c r="R4131" s="39">
        <v>2.4881087760455398</v>
      </c>
      <c r="S4131" s="39">
        <v>2.5562160304074402</v>
      </c>
      <c r="T4131" s="39">
        <v>2.4050937980880098</v>
      </c>
      <c r="U4131" s="39">
        <v>2.4393146204707201</v>
      </c>
      <c r="V4131" s="39">
        <v>2.5275257988236599</v>
      </c>
    </row>
    <row r="4132" spans="1:22" x14ac:dyDescent="0.25">
      <c r="A4132" s="39" t="s">
        <v>13396</v>
      </c>
      <c r="B4132" s="57" t="s">
        <v>1227</v>
      </c>
      <c r="C4132" s="39">
        <v>2726209</v>
      </c>
      <c r="D4132" s="39">
        <v>2728738</v>
      </c>
      <c r="E4132" s="57" t="s">
        <v>108</v>
      </c>
      <c r="F4132" s="57">
        <v>2530</v>
      </c>
      <c r="G4132" s="39" t="s">
        <v>4060</v>
      </c>
      <c r="H4132" s="57" t="s">
        <v>1628</v>
      </c>
      <c r="I4132" s="39">
        <v>3.0761622823271</v>
      </c>
      <c r="J4132" s="39">
        <v>3.0324500107121399</v>
      </c>
      <c r="K4132" s="39">
        <v>3.4412709904385999</v>
      </c>
      <c r="L4132" s="39">
        <v>3.5542204569765099</v>
      </c>
      <c r="M4132" s="39">
        <v>3.65347281194971</v>
      </c>
      <c r="N4132" s="39">
        <v>3.3038464897443598</v>
      </c>
      <c r="O4132" s="39">
        <v>3.4613844923175399</v>
      </c>
      <c r="P4132" s="39">
        <v>3.2145351688500301</v>
      </c>
      <c r="Q4132" s="39">
        <v>2.71403665526599</v>
      </c>
      <c r="R4132" s="39">
        <v>2.3965458734992202</v>
      </c>
      <c r="S4132" s="39">
        <v>2.5973571583800301</v>
      </c>
      <c r="T4132" s="39">
        <v>3.0457260299539701</v>
      </c>
      <c r="U4132" s="39">
        <v>2.9469310646262801</v>
      </c>
      <c r="V4132" s="39">
        <v>2.8768155228444199</v>
      </c>
    </row>
    <row r="4133" spans="1:22" x14ac:dyDescent="0.25">
      <c r="A4133" s="39" t="s">
        <v>13397</v>
      </c>
      <c r="B4133" s="57" t="s">
        <v>1227</v>
      </c>
      <c r="C4133" s="39">
        <v>2736564</v>
      </c>
      <c r="D4133" s="39">
        <v>2741121</v>
      </c>
      <c r="E4133" s="57" t="s">
        <v>1698</v>
      </c>
      <c r="F4133" s="57">
        <v>4558</v>
      </c>
      <c r="G4133" s="39" t="s">
        <v>13398</v>
      </c>
      <c r="H4133" s="57" t="s">
        <v>1628</v>
      </c>
      <c r="I4133" s="39">
        <v>3.2091554378387999</v>
      </c>
      <c r="J4133" s="39">
        <v>3.2354314455380102</v>
      </c>
      <c r="K4133" s="39">
        <v>4.22448795898989</v>
      </c>
      <c r="L4133" s="39">
        <v>4.1384131184791197</v>
      </c>
      <c r="M4133" s="39">
        <v>3.7818317910204802</v>
      </c>
      <c r="N4133" s="39">
        <v>4.2710446323681603</v>
      </c>
      <c r="O4133" s="39">
        <v>4.3981109046915803</v>
      </c>
      <c r="P4133" s="39">
        <v>4.2224568259274697</v>
      </c>
      <c r="Q4133" s="39">
        <v>3.0358103924026301</v>
      </c>
      <c r="R4133" s="39">
        <v>2.7986560913943102</v>
      </c>
      <c r="S4133" s="39">
        <v>3.3671711434725502</v>
      </c>
      <c r="T4133" s="39">
        <v>2.95957914309508</v>
      </c>
      <c r="U4133" s="39">
        <v>3.1448996573922998</v>
      </c>
      <c r="V4133" s="39">
        <v>2.3222396833658498</v>
      </c>
    </row>
    <row r="4134" spans="1:22" x14ac:dyDescent="0.25">
      <c r="A4134" s="39" t="s">
        <v>13399</v>
      </c>
      <c r="B4134" s="57" t="s">
        <v>1227</v>
      </c>
      <c r="C4134" s="39">
        <v>2739999</v>
      </c>
      <c r="D4134" s="39">
        <v>2742787</v>
      </c>
      <c r="E4134" s="57" t="s">
        <v>108</v>
      </c>
      <c r="F4134" s="57">
        <v>2789</v>
      </c>
      <c r="G4134" s="39" t="s">
        <v>13400</v>
      </c>
      <c r="H4134" s="57" t="s">
        <v>1628</v>
      </c>
      <c r="I4134" s="39">
        <v>3.26599340253293</v>
      </c>
      <c r="J4134" s="39">
        <v>3.2402654753411402</v>
      </c>
      <c r="K4134" s="39">
        <v>2.5398213678931598</v>
      </c>
      <c r="L4134" s="39">
        <v>2.6204034228911399</v>
      </c>
      <c r="M4134" s="39">
        <v>2.6377748380700599</v>
      </c>
      <c r="N4134" s="39">
        <v>2.6170092565076599</v>
      </c>
      <c r="O4134" s="39">
        <v>2.5453679447019302</v>
      </c>
      <c r="P4134" s="39">
        <v>1.6296876733190799</v>
      </c>
      <c r="Q4134" s="39">
        <v>3.4295423212760299</v>
      </c>
      <c r="R4134" s="39">
        <v>3.65325496272217</v>
      </c>
      <c r="S4134" s="39">
        <v>3.3067973902393302</v>
      </c>
      <c r="T4134" s="39">
        <v>3.5489420959363902</v>
      </c>
      <c r="U4134" s="39">
        <v>3.4273232373689901</v>
      </c>
      <c r="V4134" s="39">
        <v>3.8099391522804198</v>
      </c>
    </row>
    <row r="4135" spans="1:22" x14ac:dyDescent="0.25">
      <c r="A4135" s="39" t="s">
        <v>13401</v>
      </c>
      <c r="B4135" s="57" t="s">
        <v>1227</v>
      </c>
      <c r="C4135" s="39">
        <v>2743300</v>
      </c>
      <c r="D4135" s="39">
        <v>2745962</v>
      </c>
      <c r="E4135" s="57" t="s">
        <v>108</v>
      </c>
      <c r="F4135" s="57">
        <v>2663</v>
      </c>
      <c r="G4135" s="39" t="s">
        <v>8189</v>
      </c>
      <c r="H4135" s="57" t="s">
        <v>1628</v>
      </c>
      <c r="I4135" s="39">
        <v>0</v>
      </c>
      <c r="J4135" s="39">
        <v>0</v>
      </c>
      <c r="K4135" s="39">
        <v>0</v>
      </c>
      <c r="L4135" s="39">
        <v>0</v>
      </c>
      <c r="M4135" s="39">
        <v>0</v>
      </c>
      <c r="N4135" s="39">
        <v>0</v>
      </c>
      <c r="O4135" s="39">
        <v>0</v>
      </c>
      <c r="P4135" s="39">
        <v>0</v>
      </c>
      <c r="Q4135" s="39">
        <v>0</v>
      </c>
      <c r="R4135" s="39">
        <v>0</v>
      </c>
      <c r="S4135" s="39">
        <v>0</v>
      </c>
      <c r="T4135" s="39">
        <v>4.7081009161877602E-2</v>
      </c>
      <c r="U4135" s="39">
        <v>4.15257451804096E-2</v>
      </c>
      <c r="V4135" s="39">
        <v>0</v>
      </c>
    </row>
    <row r="4136" spans="1:22" x14ac:dyDescent="0.25">
      <c r="A4136" s="39" t="s">
        <v>13402</v>
      </c>
      <c r="B4136" s="57" t="s">
        <v>1227</v>
      </c>
      <c r="C4136" s="39">
        <v>2748407</v>
      </c>
      <c r="D4136" s="39">
        <v>2750206</v>
      </c>
      <c r="E4136" s="57" t="s">
        <v>1698</v>
      </c>
      <c r="F4136" s="57">
        <v>1800</v>
      </c>
      <c r="G4136" s="39" t="s">
        <v>6381</v>
      </c>
      <c r="H4136" s="57" t="s">
        <v>1628</v>
      </c>
      <c r="I4136" s="39">
        <v>0.24177185981382901</v>
      </c>
      <c r="J4136" s="39">
        <v>0.25886621513049601</v>
      </c>
      <c r="K4136" s="39">
        <v>0.92874021198102097</v>
      </c>
      <c r="L4136" s="39">
        <v>0.63082666203403404</v>
      </c>
      <c r="M4136" s="39">
        <v>0.48030235241383801</v>
      </c>
      <c r="N4136" s="39">
        <v>0.92816259788255995</v>
      </c>
      <c r="O4136" s="39">
        <v>0.960256658236043</v>
      </c>
      <c r="P4136" s="39">
        <v>0.508678123390225</v>
      </c>
      <c r="Q4136" s="39">
        <v>0.76098393567247302</v>
      </c>
      <c r="R4136" s="39">
        <v>0.76842911215074905</v>
      </c>
      <c r="S4136" s="39">
        <v>0.21590468911476199</v>
      </c>
      <c r="T4136" s="39">
        <v>0.30944048269860402</v>
      </c>
      <c r="U4136" s="39">
        <v>0.35730989303836502</v>
      </c>
      <c r="V4136" s="39">
        <v>0.18318666951710899</v>
      </c>
    </row>
    <row r="4137" spans="1:22" x14ac:dyDescent="0.25">
      <c r="A4137" s="39" t="s">
        <v>13403</v>
      </c>
      <c r="B4137" s="57" t="s">
        <v>1227</v>
      </c>
      <c r="C4137" s="39">
        <v>2750936</v>
      </c>
      <c r="D4137" s="39">
        <v>2751485</v>
      </c>
      <c r="E4137" s="57" t="s">
        <v>1698</v>
      </c>
      <c r="F4137" s="57">
        <v>550</v>
      </c>
      <c r="G4137" s="39" t="s">
        <v>13404</v>
      </c>
      <c r="H4137" s="57" t="s">
        <v>1628</v>
      </c>
      <c r="I4137" s="39">
        <v>0</v>
      </c>
      <c r="J4137" s="39">
        <v>0.66422613613887804</v>
      </c>
      <c r="K4137" s="39">
        <v>0.37194018551100899</v>
      </c>
      <c r="L4137" s="39">
        <v>0.29388484189744202</v>
      </c>
      <c r="M4137" s="39">
        <v>0.35132302433896001</v>
      </c>
      <c r="N4137" s="39">
        <v>0.58067710884745805</v>
      </c>
      <c r="O4137" s="39">
        <v>0.33905184710475</v>
      </c>
      <c r="P4137" s="39">
        <v>0</v>
      </c>
      <c r="Q4137" s="39">
        <v>0.80668948010076502</v>
      </c>
      <c r="R4137" s="39">
        <v>0</v>
      </c>
      <c r="S4137" s="39">
        <v>0.75299686770554797</v>
      </c>
      <c r="T4137" s="39">
        <v>0</v>
      </c>
      <c r="U4137" s="39">
        <v>0.31985142844373299</v>
      </c>
      <c r="V4137" s="39">
        <v>0.30270976145908002</v>
      </c>
    </row>
    <row r="4138" spans="1:22" x14ac:dyDescent="0.25">
      <c r="A4138" s="39" t="s">
        <v>13405</v>
      </c>
      <c r="B4138" s="57" t="s">
        <v>1227</v>
      </c>
      <c r="C4138" s="39">
        <v>2755181</v>
      </c>
      <c r="D4138" s="39">
        <v>2756931</v>
      </c>
      <c r="E4138" s="57" t="s">
        <v>1698</v>
      </c>
      <c r="F4138" s="57">
        <v>1751</v>
      </c>
      <c r="G4138" s="39" t="s">
        <v>13406</v>
      </c>
      <c r="H4138" s="57" t="s">
        <v>1628</v>
      </c>
      <c r="I4138" s="39">
        <v>2.73772136837208</v>
      </c>
      <c r="J4138" s="39">
        <v>2.8840664581132698</v>
      </c>
      <c r="K4138" s="39">
        <v>2.1135538221574501</v>
      </c>
      <c r="L4138" s="39">
        <v>1.9705665589060899</v>
      </c>
      <c r="M4138" s="39">
        <v>2.3003346209159399</v>
      </c>
      <c r="N4138" s="39">
        <v>2.39015863584107</v>
      </c>
      <c r="O4138" s="39">
        <v>1.98567893455675</v>
      </c>
      <c r="P4138" s="39">
        <v>1.9547993239505601</v>
      </c>
      <c r="Q4138" s="39">
        <v>2.5797666669319201</v>
      </c>
      <c r="R4138" s="39">
        <v>2.2024960841965799</v>
      </c>
      <c r="S4138" s="39">
        <v>2.6188024652975002</v>
      </c>
      <c r="T4138" s="39">
        <v>3.0329013344309002</v>
      </c>
      <c r="U4138" s="39">
        <v>3.1198425273281298</v>
      </c>
      <c r="V4138" s="39">
        <v>3.4121650309665901</v>
      </c>
    </row>
    <row r="4139" spans="1:22" x14ac:dyDescent="0.25">
      <c r="A4139" s="39" t="s">
        <v>13407</v>
      </c>
      <c r="B4139" s="57" t="s">
        <v>1227</v>
      </c>
      <c r="C4139" s="39">
        <v>2758600</v>
      </c>
      <c r="D4139" s="39">
        <v>2760572</v>
      </c>
      <c r="E4139" s="57" t="s">
        <v>1698</v>
      </c>
      <c r="F4139" s="57">
        <v>1973</v>
      </c>
      <c r="G4139" s="39" t="s">
        <v>13408</v>
      </c>
      <c r="H4139" s="57" t="s">
        <v>1628</v>
      </c>
      <c r="I4139" s="39">
        <v>0.356556271872213</v>
      </c>
      <c r="J4139" s="39">
        <v>0</v>
      </c>
      <c r="K4139" s="39">
        <v>7.5809848418538897E-2</v>
      </c>
      <c r="L4139" s="39">
        <v>5.6718081148346103E-2</v>
      </c>
      <c r="M4139" s="39">
        <v>0</v>
      </c>
      <c r="N4139" s="39">
        <v>0.241745017454981</v>
      </c>
      <c r="O4139" s="39">
        <v>7.2724739972571298E-2</v>
      </c>
      <c r="P4139" s="39">
        <v>0.168240232682623</v>
      </c>
      <c r="Q4139" s="39">
        <v>0.38402990741597898</v>
      </c>
      <c r="R4139" s="39">
        <v>6.4659947636756504E-2</v>
      </c>
      <c r="S4139" s="39">
        <v>0.70997431997410199</v>
      </c>
      <c r="T4139" s="39">
        <v>0.27383453047890199</v>
      </c>
      <c r="U4139" s="39">
        <v>0.194274943343138</v>
      </c>
      <c r="V4139" s="39">
        <v>0.28909670241999003</v>
      </c>
    </row>
    <row r="4140" spans="1:22" x14ac:dyDescent="0.25">
      <c r="A4140" s="39" t="s">
        <v>13409</v>
      </c>
      <c r="B4140" s="57" t="s">
        <v>1227</v>
      </c>
      <c r="C4140" s="39">
        <v>2760949</v>
      </c>
      <c r="D4140" s="39">
        <v>2761696</v>
      </c>
      <c r="E4140" s="57" t="s">
        <v>1698</v>
      </c>
      <c r="F4140" s="57">
        <v>748</v>
      </c>
      <c r="G4140" s="39" t="s">
        <v>8122</v>
      </c>
      <c r="H4140" s="57" t="s">
        <v>1628</v>
      </c>
      <c r="I4140" s="39">
        <v>0</v>
      </c>
      <c r="J4140" s="39">
        <v>0</v>
      </c>
      <c r="K4140" s="39">
        <v>0</v>
      </c>
      <c r="L4140" s="39">
        <v>0</v>
      </c>
      <c r="M4140" s="39">
        <v>0</v>
      </c>
      <c r="N4140" s="39">
        <v>0</v>
      </c>
      <c r="O4140" s="39">
        <v>0</v>
      </c>
      <c r="P4140" s="39">
        <v>0</v>
      </c>
      <c r="Q4140" s="39">
        <v>0</v>
      </c>
      <c r="R4140" s="39">
        <v>0</v>
      </c>
      <c r="S4140" s="39">
        <v>0</v>
      </c>
      <c r="T4140" s="39">
        <v>0</v>
      </c>
      <c r="U4140" s="39">
        <v>0</v>
      </c>
      <c r="V4140" s="39">
        <v>0</v>
      </c>
    </row>
    <row r="4141" spans="1:22" x14ac:dyDescent="0.25">
      <c r="A4141" s="39" t="s">
        <v>13410</v>
      </c>
      <c r="B4141" s="57" t="s">
        <v>1227</v>
      </c>
      <c r="C4141" s="39">
        <v>2763403</v>
      </c>
      <c r="D4141" s="39">
        <v>2775943</v>
      </c>
      <c r="E4141" s="57" t="s">
        <v>108</v>
      </c>
      <c r="F4141" s="57">
        <v>12541</v>
      </c>
      <c r="G4141" s="39" t="s">
        <v>13411</v>
      </c>
      <c r="H4141" s="57" t="s">
        <v>1628</v>
      </c>
      <c r="I4141" s="39">
        <v>2.1336851699209798</v>
      </c>
      <c r="J4141" s="39">
        <v>1.8459476263301</v>
      </c>
      <c r="K4141" s="39">
        <v>2.7699430755534502</v>
      </c>
      <c r="L4141" s="39">
        <v>2.5287113310059599</v>
      </c>
      <c r="M4141" s="39">
        <v>2.4706435828354598</v>
      </c>
      <c r="N4141" s="39">
        <v>2.6144766386408702</v>
      </c>
      <c r="O4141" s="39">
        <v>2.7070388044168898</v>
      </c>
      <c r="P4141" s="39">
        <v>2.4909269094774502</v>
      </c>
      <c r="Q4141" s="39">
        <v>2.11183592479169</v>
      </c>
      <c r="R4141" s="39">
        <v>1.8839022902970799</v>
      </c>
      <c r="S4141" s="39">
        <v>2.27142866427344</v>
      </c>
      <c r="T4141" s="39">
        <v>1.5659090761993799</v>
      </c>
      <c r="U4141" s="39">
        <v>1.8218122407792701</v>
      </c>
      <c r="V4141" s="39">
        <v>1.4383141458137401</v>
      </c>
    </row>
    <row r="4142" spans="1:22" x14ac:dyDescent="0.25">
      <c r="A4142" s="39" t="s">
        <v>13412</v>
      </c>
      <c r="B4142" s="57" t="s">
        <v>1227</v>
      </c>
      <c r="C4142" s="39">
        <v>2809666</v>
      </c>
      <c r="D4142" s="39">
        <v>2811481</v>
      </c>
      <c r="E4142" s="57" t="s">
        <v>108</v>
      </c>
      <c r="F4142" s="57">
        <v>1816</v>
      </c>
      <c r="G4142" s="39" t="s">
        <v>2369</v>
      </c>
      <c r="H4142" s="57" t="s">
        <v>1628</v>
      </c>
      <c r="I4142" s="39">
        <v>4.6791028382116204</v>
      </c>
      <c r="J4142" s="39">
        <v>3.9405708364718399</v>
      </c>
      <c r="K4142" s="39">
        <v>3.8347314384698401</v>
      </c>
      <c r="L4142" s="39">
        <v>3.5964939202422799</v>
      </c>
      <c r="M4142" s="39">
        <v>3.7473981419436302</v>
      </c>
      <c r="N4142" s="39">
        <v>3.8630959718023901</v>
      </c>
      <c r="O4142" s="39">
        <v>2.3174458993855902</v>
      </c>
      <c r="P4142" s="39">
        <v>3.4887592078704301</v>
      </c>
      <c r="Q4142" s="39">
        <v>5.8973880764040301</v>
      </c>
      <c r="R4142" s="39">
        <v>6.19669949132218</v>
      </c>
      <c r="S4142" s="39">
        <v>5.7442068519636296</v>
      </c>
      <c r="T4142" s="39">
        <v>6.55269522331308</v>
      </c>
      <c r="U4142" s="39">
        <v>5.7550023788615103</v>
      </c>
      <c r="V4142" s="39">
        <v>6.0894981508391002</v>
      </c>
    </row>
    <row r="4143" spans="1:22" x14ac:dyDescent="0.25">
      <c r="A4143" s="39" t="s">
        <v>13413</v>
      </c>
      <c r="B4143" s="57" t="s">
        <v>1227</v>
      </c>
      <c r="C4143" s="39">
        <v>2826315</v>
      </c>
      <c r="D4143" s="39">
        <v>2829006</v>
      </c>
      <c r="E4143" s="57" t="s">
        <v>1698</v>
      </c>
      <c r="F4143" s="57">
        <v>2692</v>
      </c>
      <c r="G4143" s="39" t="s">
        <v>13414</v>
      </c>
      <c r="H4143" s="57" t="s">
        <v>1628</v>
      </c>
      <c r="I4143" s="39">
        <v>4.4658700122132</v>
      </c>
      <c r="J4143" s="39">
        <v>4.73071059462257</v>
      </c>
      <c r="K4143" s="39">
        <v>4.5827245885774701</v>
      </c>
      <c r="L4143" s="39">
        <v>4.5481159901706896</v>
      </c>
      <c r="M4143" s="39">
        <v>4.44137059862169</v>
      </c>
      <c r="N4143" s="39">
        <v>4.5083842807366503</v>
      </c>
      <c r="O4143" s="39">
        <v>4.3523206791790301</v>
      </c>
      <c r="P4143" s="39">
        <v>4.6662509920456499</v>
      </c>
      <c r="Q4143" s="39">
        <v>3.9286829915083299</v>
      </c>
      <c r="R4143" s="39">
        <v>3.9683857138476899</v>
      </c>
      <c r="S4143" s="39">
        <v>3.9989626901114499</v>
      </c>
      <c r="T4143" s="39">
        <v>4.3451408577755402</v>
      </c>
      <c r="U4143" s="39">
        <v>4.2748803590052296</v>
      </c>
      <c r="V4143" s="39">
        <v>4.3816779136430402</v>
      </c>
    </row>
    <row r="4144" spans="1:22" x14ac:dyDescent="0.25">
      <c r="A4144" s="39" t="s">
        <v>13415</v>
      </c>
      <c r="B4144" s="57" t="s">
        <v>1227</v>
      </c>
      <c r="C4144" s="39">
        <v>2829105</v>
      </c>
      <c r="D4144" s="39">
        <v>2830443</v>
      </c>
      <c r="E4144" s="57" t="s">
        <v>1698</v>
      </c>
      <c r="F4144" s="57">
        <v>1339</v>
      </c>
      <c r="G4144" s="39" t="s">
        <v>13416</v>
      </c>
      <c r="H4144" s="57" t="s">
        <v>1628</v>
      </c>
      <c r="I4144" s="39">
        <v>3.2276948743614899</v>
      </c>
      <c r="J4144" s="39">
        <v>2.89732369281846</v>
      </c>
      <c r="K4144" s="39">
        <v>4.1070098776721196</v>
      </c>
      <c r="L4144" s="39">
        <v>4.0865799812641397</v>
      </c>
      <c r="M4144" s="39">
        <v>4.0453992838400001</v>
      </c>
      <c r="N4144" s="39">
        <v>4.1189078592179502</v>
      </c>
      <c r="O4144" s="39">
        <v>3.9403547115332902</v>
      </c>
      <c r="P4144" s="39">
        <v>4.2626285907831303</v>
      </c>
      <c r="Q4144" s="39">
        <v>3.4331063409550699</v>
      </c>
      <c r="R4144" s="39">
        <v>2.8684102090991401</v>
      </c>
      <c r="S4144" s="39">
        <v>3.0333525170045199</v>
      </c>
      <c r="T4144" s="39">
        <v>2.7022408523947101</v>
      </c>
      <c r="U4144" s="39">
        <v>3.0006472641805599</v>
      </c>
      <c r="V4144" s="39">
        <v>2.7768598885803</v>
      </c>
    </row>
    <row r="4145" spans="1:22" x14ac:dyDescent="0.25">
      <c r="A4145" s="39" t="s">
        <v>13417</v>
      </c>
      <c r="B4145" s="57" t="s">
        <v>1227</v>
      </c>
      <c r="C4145" s="39">
        <v>2832087</v>
      </c>
      <c r="D4145" s="39">
        <v>2832897</v>
      </c>
      <c r="E4145" s="57" t="s">
        <v>1698</v>
      </c>
      <c r="F4145" s="57">
        <v>811</v>
      </c>
      <c r="G4145" s="39" t="s">
        <v>4276</v>
      </c>
      <c r="H4145" s="57" t="s">
        <v>1628</v>
      </c>
      <c r="I4145" s="39">
        <v>1.2227427475942001</v>
      </c>
      <c r="J4145" s="39">
        <v>0.94346904248308805</v>
      </c>
      <c r="K4145" s="39">
        <v>0.49300986623195697</v>
      </c>
      <c r="L4145" s="39">
        <v>0.77799741432418101</v>
      </c>
      <c r="M4145" s="39">
        <v>0.98217694929335497</v>
      </c>
      <c r="N4145" s="39">
        <v>0.54460012464541796</v>
      </c>
      <c r="O4145" s="39">
        <v>0.16866513903108599</v>
      </c>
      <c r="P4145" s="39">
        <v>0</v>
      </c>
      <c r="Q4145" s="39">
        <v>0.290622569132158</v>
      </c>
      <c r="R4145" s="39">
        <v>0.41337744526770798</v>
      </c>
      <c r="S4145" s="39">
        <v>0.145708754002774</v>
      </c>
      <c r="T4145" s="39">
        <v>0.83013604130017904</v>
      </c>
      <c r="U4145" s="39">
        <v>1.10823003331458</v>
      </c>
      <c r="V4145" s="39">
        <v>0.52742370746396505</v>
      </c>
    </row>
    <row r="4146" spans="1:22" x14ac:dyDescent="0.25">
      <c r="A4146" s="39" t="s">
        <v>13418</v>
      </c>
      <c r="B4146" s="57" t="s">
        <v>1227</v>
      </c>
      <c r="C4146" s="39">
        <v>2841665</v>
      </c>
      <c r="D4146" s="39">
        <v>2847045</v>
      </c>
      <c r="E4146" s="57" t="s">
        <v>1698</v>
      </c>
      <c r="F4146" s="57">
        <v>5381</v>
      </c>
      <c r="G4146" s="39" t="s">
        <v>13419</v>
      </c>
      <c r="H4146" s="57" t="s">
        <v>1628</v>
      </c>
      <c r="I4146" s="39">
        <v>0</v>
      </c>
      <c r="J4146" s="39">
        <v>0</v>
      </c>
      <c r="K4146" s="39">
        <v>0</v>
      </c>
      <c r="L4146" s="39">
        <v>0</v>
      </c>
      <c r="M4146" s="39">
        <v>0</v>
      </c>
      <c r="N4146" s="39">
        <v>0</v>
      </c>
      <c r="O4146" s="39">
        <v>0</v>
      </c>
      <c r="P4146" s="39">
        <v>0</v>
      </c>
      <c r="Q4146" s="39">
        <v>0</v>
      </c>
      <c r="R4146" s="39">
        <v>0</v>
      </c>
      <c r="S4146" s="39">
        <v>0</v>
      </c>
      <c r="T4146" s="39">
        <v>0</v>
      </c>
      <c r="U4146" s="39">
        <v>0</v>
      </c>
      <c r="V4146" s="39">
        <v>0</v>
      </c>
    </row>
    <row r="4147" spans="1:22" x14ac:dyDescent="0.25">
      <c r="A4147" s="39" t="s">
        <v>13420</v>
      </c>
      <c r="B4147" s="57" t="s">
        <v>1227</v>
      </c>
      <c r="C4147" s="39">
        <v>2843584</v>
      </c>
      <c r="D4147" s="39">
        <v>2844203</v>
      </c>
      <c r="E4147" s="57" t="s">
        <v>108</v>
      </c>
      <c r="F4147" s="57">
        <v>620</v>
      </c>
      <c r="G4147" s="39" t="s">
        <v>108</v>
      </c>
      <c r="H4147" s="57" t="s">
        <v>1628</v>
      </c>
      <c r="I4147" s="39">
        <v>2.7236350080862199</v>
      </c>
      <c r="J4147" s="39">
        <v>2.1288938489980702</v>
      </c>
      <c r="K4147" s="39">
        <v>3.2920189802423798</v>
      </c>
      <c r="L4147" s="39">
        <v>3.4092320612067502</v>
      </c>
      <c r="M4147" s="39">
        <v>3.5404737013939198</v>
      </c>
      <c r="N4147" s="39">
        <v>3.04200864118619</v>
      </c>
      <c r="O4147" s="39">
        <v>3.10226339362403</v>
      </c>
      <c r="P4147" s="39">
        <v>3.3381519671588702</v>
      </c>
      <c r="Q4147" s="39">
        <v>2.6729909938277499</v>
      </c>
      <c r="R4147" s="39">
        <v>2.5995177573701</v>
      </c>
      <c r="S4147" s="39">
        <v>2.1194059815323798</v>
      </c>
      <c r="T4147" s="39">
        <v>2.27449128126328</v>
      </c>
      <c r="U4147" s="39">
        <v>3.3089010710922602</v>
      </c>
      <c r="V4147" s="39">
        <v>3.0114992169460901</v>
      </c>
    </row>
    <row r="4148" spans="1:22" x14ac:dyDescent="0.25">
      <c r="A4148" s="39" t="s">
        <v>13421</v>
      </c>
      <c r="B4148" s="57" t="s">
        <v>1227</v>
      </c>
      <c r="C4148" s="39">
        <v>2847078</v>
      </c>
      <c r="D4148" s="39">
        <v>2849036</v>
      </c>
      <c r="E4148" s="57" t="s">
        <v>1698</v>
      </c>
      <c r="F4148" s="57">
        <v>1959</v>
      </c>
      <c r="G4148" s="39" t="s">
        <v>2710</v>
      </c>
      <c r="H4148" s="57" t="s">
        <v>1628</v>
      </c>
      <c r="I4148" s="39">
        <v>4.3707362222485902</v>
      </c>
      <c r="J4148" s="39">
        <v>4.2018533850168698</v>
      </c>
      <c r="K4148" s="39">
        <v>5.4092653313371502</v>
      </c>
      <c r="L4148" s="39">
        <v>5.12713386234475</v>
      </c>
      <c r="M4148" s="39">
        <v>5.1947174628935997</v>
      </c>
      <c r="N4148" s="39">
        <v>5.46164314807391</v>
      </c>
      <c r="O4148" s="39">
        <v>5.62272833605107</v>
      </c>
      <c r="P4148" s="39">
        <v>5.5605560047395297</v>
      </c>
      <c r="Q4148" s="39">
        <v>5.5748402307457798</v>
      </c>
      <c r="R4148" s="39">
        <v>5.2764557217016499</v>
      </c>
      <c r="S4148" s="39">
        <v>5.2675020898468903</v>
      </c>
      <c r="T4148" s="39">
        <v>4.6444331524062497</v>
      </c>
      <c r="U4148" s="39">
        <v>4.6701718471146503</v>
      </c>
      <c r="V4148" s="39">
        <v>4.75423547041561</v>
      </c>
    </row>
    <row r="4149" spans="1:22" x14ac:dyDescent="0.25">
      <c r="A4149" s="39" t="s">
        <v>13422</v>
      </c>
      <c r="B4149" s="57" t="s">
        <v>1227</v>
      </c>
      <c r="C4149" s="39">
        <v>2848997</v>
      </c>
      <c r="D4149" s="39">
        <v>2850358</v>
      </c>
      <c r="E4149" s="57" t="s">
        <v>108</v>
      </c>
      <c r="F4149" s="57">
        <v>1362</v>
      </c>
      <c r="G4149" s="39" t="s">
        <v>13423</v>
      </c>
      <c r="H4149" s="57" t="s">
        <v>1628</v>
      </c>
      <c r="I4149" s="39">
        <v>0.54294245548693398</v>
      </c>
      <c r="J4149" s="39">
        <v>0.83568805105422606</v>
      </c>
      <c r="K4149" s="39">
        <v>0.68638308982858798</v>
      </c>
      <c r="L4149" s="39">
        <v>0.46455117395860501</v>
      </c>
      <c r="M4149" s="39">
        <v>0.53751872945198997</v>
      </c>
      <c r="N4149" s="39">
        <v>0.95867269627097595</v>
      </c>
      <c r="O4149" s="39">
        <v>0.55097550558894104</v>
      </c>
      <c r="P4149" s="39">
        <v>0.16014056092409601</v>
      </c>
      <c r="Q4149" s="39">
        <v>1.7308442553247001</v>
      </c>
      <c r="R4149" s="39">
        <v>1.7297659233673099</v>
      </c>
      <c r="S4149" s="39">
        <v>1.3739989252393101</v>
      </c>
      <c r="T4149" s="39">
        <v>1.3003287631003499</v>
      </c>
      <c r="U4149" s="39">
        <v>1.1454100835438199</v>
      </c>
      <c r="V4149" s="39">
        <v>1.4979290978864199</v>
      </c>
    </row>
    <row r="4150" spans="1:22" x14ac:dyDescent="0.25">
      <c r="A4150" s="39" t="s">
        <v>13424</v>
      </c>
      <c r="B4150" s="57" t="s">
        <v>1227</v>
      </c>
      <c r="C4150" s="39">
        <v>2850529</v>
      </c>
      <c r="D4150" s="39">
        <v>2853185</v>
      </c>
      <c r="E4150" s="57" t="s">
        <v>108</v>
      </c>
      <c r="F4150" s="57">
        <v>2657</v>
      </c>
      <c r="G4150" s="39" t="s">
        <v>3381</v>
      </c>
      <c r="H4150" s="57" t="s">
        <v>1628</v>
      </c>
      <c r="I4150" s="39">
        <v>2.2831691231594902</v>
      </c>
      <c r="J4150" s="39">
        <v>2.8940746446254502</v>
      </c>
      <c r="K4150" s="39">
        <v>3.6347558819103298</v>
      </c>
      <c r="L4150" s="39">
        <v>3.4678533137177099</v>
      </c>
      <c r="M4150" s="39">
        <v>3.28473472553426</v>
      </c>
      <c r="N4150" s="39">
        <v>4.0925034579508699</v>
      </c>
      <c r="O4150" s="39">
        <v>4.2548434396248398</v>
      </c>
      <c r="P4150" s="39">
        <v>4.1844548674151802</v>
      </c>
      <c r="Q4150" s="39">
        <v>3.2694386603675998</v>
      </c>
      <c r="R4150" s="39">
        <v>3.2809385026712201</v>
      </c>
      <c r="S4150" s="39">
        <v>3.2528621931754</v>
      </c>
      <c r="T4150" s="39">
        <v>3.65528312721294</v>
      </c>
      <c r="U4150" s="39">
        <v>3.8311678768472301</v>
      </c>
      <c r="V4150" s="39">
        <v>3.4347456398887699</v>
      </c>
    </row>
    <row r="4151" spans="1:22" x14ac:dyDescent="0.25">
      <c r="A4151" s="39" t="s">
        <v>13425</v>
      </c>
      <c r="B4151" s="57" t="s">
        <v>1227</v>
      </c>
      <c r="C4151" s="39">
        <v>2854784</v>
      </c>
      <c r="D4151" s="39">
        <v>2856124</v>
      </c>
      <c r="E4151" s="57" t="s">
        <v>1698</v>
      </c>
      <c r="F4151" s="57">
        <v>1341</v>
      </c>
      <c r="G4151" s="39" t="s">
        <v>108</v>
      </c>
      <c r="H4151" s="57" t="s">
        <v>1628</v>
      </c>
      <c r="I4151" s="39">
        <v>0</v>
      </c>
      <c r="J4151" s="39">
        <v>0</v>
      </c>
      <c r="K4151" s="39">
        <v>0</v>
      </c>
      <c r="L4151" s="39">
        <v>0</v>
      </c>
      <c r="M4151" s="39">
        <v>0</v>
      </c>
      <c r="N4151" s="39">
        <v>0</v>
      </c>
      <c r="O4151" s="39">
        <v>0</v>
      </c>
      <c r="P4151" s="39">
        <v>0</v>
      </c>
      <c r="Q4151" s="39">
        <v>0</v>
      </c>
      <c r="R4151" s="39">
        <v>0.170541701894557</v>
      </c>
      <c r="S4151" s="39">
        <v>0</v>
      </c>
      <c r="T4151" s="39">
        <v>0</v>
      </c>
      <c r="U4151" s="39">
        <v>0</v>
      </c>
      <c r="V4151" s="39">
        <v>0</v>
      </c>
    </row>
    <row r="4152" spans="1:22" x14ac:dyDescent="0.25">
      <c r="A4152" s="39" t="s">
        <v>13426</v>
      </c>
      <c r="B4152" s="57" t="s">
        <v>1227</v>
      </c>
      <c r="C4152" s="39">
        <v>2861385</v>
      </c>
      <c r="D4152" s="39">
        <v>2866349</v>
      </c>
      <c r="E4152" s="57" t="s">
        <v>1698</v>
      </c>
      <c r="F4152" s="57">
        <v>4965</v>
      </c>
      <c r="G4152" s="39" t="s">
        <v>13427</v>
      </c>
      <c r="H4152" s="57" t="s">
        <v>1628</v>
      </c>
      <c r="I4152" s="39">
        <v>2.3908052357376701</v>
      </c>
      <c r="J4152" s="39">
        <v>2.8198132630965498</v>
      </c>
      <c r="K4152" s="39">
        <v>1.7871148025971</v>
      </c>
      <c r="L4152" s="39">
        <v>1.9937975244314501</v>
      </c>
      <c r="M4152" s="39">
        <v>1.5642123039796301</v>
      </c>
      <c r="N4152" s="39">
        <v>1.9718396496533299</v>
      </c>
      <c r="O4152" s="39">
        <v>2.4040529456094002</v>
      </c>
      <c r="P4152" s="39">
        <v>2.2956231195912999</v>
      </c>
      <c r="Q4152" s="39">
        <v>2.63442598975801</v>
      </c>
      <c r="R4152" s="39">
        <v>2.6635586734679801</v>
      </c>
      <c r="S4152" s="39">
        <v>3.1153046385759899</v>
      </c>
      <c r="T4152" s="39">
        <v>3.29607116860441</v>
      </c>
      <c r="U4152" s="39">
        <v>3.02326067588842</v>
      </c>
      <c r="V4152" s="39">
        <v>3.5704507870772799</v>
      </c>
    </row>
    <row r="4153" spans="1:22" x14ac:dyDescent="0.25">
      <c r="A4153" s="39" t="s">
        <v>13428</v>
      </c>
      <c r="B4153" s="57" t="s">
        <v>1227</v>
      </c>
      <c r="C4153" s="39">
        <v>2866250</v>
      </c>
      <c r="D4153" s="39">
        <v>2868830</v>
      </c>
      <c r="E4153" s="57" t="s">
        <v>108</v>
      </c>
      <c r="F4153" s="57">
        <v>2581</v>
      </c>
      <c r="G4153" s="39" t="s">
        <v>108</v>
      </c>
      <c r="H4153" s="57" t="s">
        <v>1628</v>
      </c>
      <c r="I4153" s="39">
        <v>4.1903145967004196</v>
      </c>
      <c r="J4153" s="39">
        <v>4.4880650606244501</v>
      </c>
      <c r="K4153" s="39">
        <v>3.38775955823268</v>
      </c>
      <c r="L4153" s="39">
        <v>3.3003302275564801</v>
      </c>
      <c r="M4153" s="39">
        <v>3.3847930730887699</v>
      </c>
      <c r="N4153" s="39">
        <v>3.3679594869256202</v>
      </c>
      <c r="O4153" s="39">
        <v>3.4330555837396499</v>
      </c>
      <c r="P4153" s="39">
        <v>3.7609128482572598</v>
      </c>
      <c r="Q4153" s="39">
        <v>4.1163813928394202</v>
      </c>
      <c r="R4153" s="39">
        <v>4.0562366849842704</v>
      </c>
      <c r="S4153" s="39">
        <v>4.0375403650449497</v>
      </c>
      <c r="T4153" s="39">
        <v>4.2052752032246801</v>
      </c>
      <c r="U4153" s="39">
        <v>3.9366473606537098</v>
      </c>
      <c r="V4153" s="39">
        <v>4.3582696548475601</v>
      </c>
    </row>
    <row r="4154" spans="1:22" x14ac:dyDescent="0.25">
      <c r="A4154" s="39" t="s">
        <v>13429</v>
      </c>
      <c r="B4154" s="57" t="s">
        <v>1227</v>
      </c>
      <c r="C4154" s="39">
        <v>2869970</v>
      </c>
      <c r="D4154" s="39">
        <v>2875504</v>
      </c>
      <c r="E4154" s="57" t="s">
        <v>1698</v>
      </c>
      <c r="F4154" s="57">
        <v>5535</v>
      </c>
      <c r="G4154" s="39" t="s">
        <v>13430</v>
      </c>
      <c r="H4154" s="57" t="s">
        <v>1628</v>
      </c>
      <c r="I4154" s="39">
        <v>2.9205410337025501</v>
      </c>
      <c r="J4154" s="39">
        <v>2.9054799121889201</v>
      </c>
      <c r="K4154" s="39">
        <v>2.6353086306292099</v>
      </c>
      <c r="L4154" s="39">
        <v>2.75220052005989</v>
      </c>
      <c r="M4154" s="39">
        <v>2.78614048187276</v>
      </c>
      <c r="N4154" s="39">
        <v>2.7491459212762099</v>
      </c>
      <c r="O4154" s="39">
        <v>2.76874964457238</v>
      </c>
      <c r="P4154" s="39">
        <v>2.8437346662843499</v>
      </c>
      <c r="Q4154" s="39">
        <v>1.65608444004934</v>
      </c>
      <c r="R4154" s="39">
        <v>1.9420490144851099</v>
      </c>
      <c r="S4154" s="39">
        <v>2.09153397813551</v>
      </c>
      <c r="T4154" s="39">
        <v>2.6671427735115398</v>
      </c>
      <c r="U4154" s="39">
        <v>2.37582070854587</v>
      </c>
      <c r="V4154" s="39">
        <v>2.3610271739412299</v>
      </c>
    </row>
    <row r="4155" spans="1:22" x14ac:dyDescent="0.25">
      <c r="A4155" s="39" t="s">
        <v>13431</v>
      </c>
      <c r="B4155" s="57" t="s">
        <v>1227</v>
      </c>
      <c r="C4155" s="39">
        <v>2877761</v>
      </c>
      <c r="D4155" s="39">
        <v>2881399</v>
      </c>
      <c r="E4155" s="57" t="s">
        <v>1698</v>
      </c>
      <c r="F4155" s="57">
        <v>3639</v>
      </c>
      <c r="G4155" s="39" t="s">
        <v>13432</v>
      </c>
      <c r="H4155" s="57" t="s">
        <v>1628</v>
      </c>
      <c r="I4155" s="39">
        <v>3.4579028637467299</v>
      </c>
      <c r="J4155" s="39">
        <v>3.6647103768434901</v>
      </c>
      <c r="K4155" s="39">
        <v>2.2925285193039202</v>
      </c>
      <c r="L4155" s="39">
        <v>1.82883871053212</v>
      </c>
      <c r="M4155" s="39">
        <v>1.7054648522315601</v>
      </c>
      <c r="N4155" s="39">
        <v>2.0530487603778198</v>
      </c>
      <c r="O4155" s="39">
        <v>2.1913352377628699</v>
      </c>
      <c r="P4155" s="39">
        <v>2.3187593445760601</v>
      </c>
      <c r="Q4155" s="39">
        <v>2.8738584663882301</v>
      </c>
      <c r="R4155" s="39">
        <v>2.9135941091526298</v>
      </c>
      <c r="S4155" s="39">
        <v>2.61122668669117</v>
      </c>
      <c r="T4155" s="39">
        <v>2.8490925379023402</v>
      </c>
      <c r="U4155" s="39">
        <v>2.8548354782205601</v>
      </c>
      <c r="V4155" s="39">
        <v>2.8390525806930098</v>
      </c>
    </row>
    <row r="4156" spans="1:22" x14ac:dyDescent="0.25">
      <c r="A4156" s="39" t="s">
        <v>13433</v>
      </c>
      <c r="B4156" s="57" t="s">
        <v>1227</v>
      </c>
      <c r="C4156" s="39">
        <v>2881810</v>
      </c>
      <c r="D4156" s="39">
        <v>2884182</v>
      </c>
      <c r="E4156" s="57" t="s">
        <v>1698</v>
      </c>
      <c r="F4156" s="57">
        <v>2373</v>
      </c>
      <c r="G4156" s="39" t="s">
        <v>2056</v>
      </c>
      <c r="H4156" s="57" t="s">
        <v>1628</v>
      </c>
      <c r="I4156" s="39">
        <v>0.41279561355928901</v>
      </c>
      <c r="J4156" s="39">
        <v>0.43336010024935001</v>
      </c>
      <c r="K4156" s="39">
        <v>0.40648660221312999</v>
      </c>
      <c r="L4156" s="39">
        <v>0.76050200505858701</v>
      </c>
      <c r="M4156" s="39">
        <v>0.89032060943808999</v>
      </c>
      <c r="N4156" s="39">
        <v>0.56707615471835204</v>
      </c>
      <c r="O4156" s="39">
        <v>0.98122430496338198</v>
      </c>
      <c r="P4156" s="39">
        <v>0.76367586728970505</v>
      </c>
      <c r="Q4156" s="39">
        <v>1.0344481621205299</v>
      </c>
      <c r="R4156" s="39">
        <v>0.64524420239768498</v>
      </c>
      <c r="S4156" s="39">
        <v>0.62634287593832205</v>
      </c>
      <c r="T4156" s="39">
        <v>0.63497700681189395</v>
      </c>
      <c r="U4156" s="39">
        <v>0.76205450560638999</v>
      </c>
      <c r="V4156" s="39">
        <v>0.30414302002551902</v>
      </c>
    </row>
    <row r="4157" spans="1:22" x14ac:dyDescent="0.25">
      <c r="A4157" s="39" t="s">
        <v>13434</v>
      </c>
      <c r="B4157" s="57" t="s">
        <v>1227</v>
      </c>
      <c r="C4157" s="39">
        <v>2884232</v>
      </c>
      <c r="D4157" s="39">
        <v>2885999</v>
      </c>
      <c r="E4157" s="57" t="s">
        <v>108</v>
      </c>
      <c r="F4157" s="57">
        <v>1768</v>
      </c>
      <c r="G4157" s="39" t="s">
        <v>13435</v>
      </c>
      <c r="H4157" s="57" t="s">
        <v>1628</v>
      </c>
      <c r="I4157" s="39">
        <v>4.1389536868425703</v>
      </c>
      <c r="J4157" s="39">
        <v>4.3663292091139096</v>
      </c>
      <c r="K4157" s="39">
        <v>3.16808679918628</v>
      </c>
      <c r="L4157" s="39">
        <v>3.3882391418634299</v>
      </c>
      <c r="M4157" s="39">
        <v>3.2986568494102699</v>
      </c>
      <c r="N4157" s="39">
        <v>3.37710430941183</v>
      </c>
      <c r="O4157" s="39">
        <v>3.0125221918731602</v>
      </c>
      <c r="P4157" s="39">
        <v>3.2253536033521701</v>
      </c>
      <c r="Q4157" s="39">
        <v>2.8084942011838798</v>
      </c>
      <c r="R4157" s="39">
        <v>3.5575816397293099</v>
      </c>
      <c r="S4157" s="39">
        <v>3.2641550647388402</v>
      </c>
      <c r="T4157" s="39">
        <v>3.8885776642691199</v>
      </c>
      <c r="U4157" s="39">
        <v>4.0978972847178596</v>
      </c>
      <c r="V4157" s="39">
        <v>4.1193893802258499</v>
      </c>
    </row>
    <row r="4158" spans="1:22" x14ac:dyDescent="0.25">
      <c r="A4158" s="39" t="s">
        <v>13436</v>
      </c>
      <c r="B4158" s="57" t="s">
        <v>1227</v>
      </c>
      <c r="C4158" s="39">
        <v>2887340</v>
      </c>
      <c r="D4158" s="39">
        <v>2890904</v>
      </c>
      <c r="E4158" s="57" t="s">
        <v>1698</v>
      </c>
      <c r="F4158" s="57">
        <v>3565</v>
      </c>
      <c r="G4158" s="39" t="s">
        <v>13437</v>
      </c>
      <c r="H4158" s="57" t="s">
        <v>1628</v>
      </c>
      <c r="I4158" s="39">
        <v>3.4846924115456699</v>
      </c>
      <c r="J4158" s="39">
        <v>3.1888914461435198</v>
      </c>
      <c r="K4158" s="39">
        <v>4.6661089377363396</v>
      </c>
      <c r="L4158" s="39">
        <v>4.6507932748948297</v>
      </c>
      <c r="M4158" s="39">
        <v>4.6623878192596804</v>
      </c>
      <c r="N4158" s="39">
        <v>4.4588216231573403</v>
      </c>
      <c r="O4158" s="39">
        <v>4.4614827214839501</v>
      </c>
      <c r="P4158" s="39">
        <v>4.35437457907706</v>
      </c>
      <c r="Q4158" s="39">
        <v>3.8445764730598402</v>
      </c>
      <c r="R4158" s="39">
        <v>3.5797835590025202</v>
      </c>
      <c r="S4158" s="39">
        <v>3.6075788797885</v>
      </c>
      <c r="T4158" s="39">
        <v>3.7579726371538298</v>
      </c>
      <c r="U4158" s="39">
        <v>3.8259178854046199</v>
      </c>
      <c r="V4158" s="39">
        <v>3.6651653421707802</v>
      </c>
    </row>
    <row r="4159" spans="1:22" x14ac:dyDescent="0.25">
      <c r="A4159" s="39" t="s">
        <v>13438</v>
      </c>
      <c r="B4159" s="57" t="s">
        <v>1227</v>
      </c>
      <c r="C4159" s="39">
        <v>2893195</v>
      </c>
      <c r="D4159" s="39">
        <v>2893506</v>
      </c>
      <c r="E4159" s="57" t="s">
        <v>1698</v>
      </c>
      <c r="F4159" s="57">
        <v>312</v>
      </c>
      <c r="G4159" s="39" t="s">
        <v>108</v>
      </c>
      <c r="H4159" s="57" t="s">
        <v>1628</v>
      </c>
      <c r="I4159" s="39">
        <v>0</v>
      </c>
      <c r="J4159" s="39">
        <v>0</v>
      </c>
      <c r="K4159" s="39">
        <v>0</v>
      </c>
      <c r="L4159" s="39">
        <v>0</v>
      </c>
      <c r="M4159" s="39">
        <v>0</v>
      </c>
      <c r="N4159" s="39">
        <v>0</v>
      </c>
      <c r="O4159" s="39">
        <v>0</v>
      </c>
      <c r="P4159" s="39">
        <v>0</v>
      </c>
      <c r="Q4159" s="39">
        <v>0</v>
      </c>
      <c r="R4159" s="39">
        <v>0</v>
      </c>
      <c r="S4159" s="39">
        <v>0</v>
      </c>
      <c r="T4159" s="39">
        <v>0</v>
      </c>
      <c r="U4159" s="39">
        <v>0</v>
      </c>
      <c r="V4159" s="39">
        <v>0</v>
      </c>
    </row>
    <row r="4160" spans="1:22" x14ac:dyDescent="0.25">
      <c r="A4160" s="39" t="s">
        <v>13439</v>
      </c>
      <c r="B4160" s="57" t="s">
        <v>1227</v>
      </c>
      <c r="C4160" s="39">
        <v>2896583</v>
      </c>
      <c r="D4160" s="39">
        <v>2897413</v>
      </c>
      <c r="E4160" s="57" t="s">
        <v>108</v>
      </c>
      <c r="F4160" s="57">
        <v>831</v>
      </c>
      <c r="G4160" s="39" t="s">
        <v>13440</v>
      </c>
      <c r="H4160" s="57" t="s">
        <v>1628</v>
      </c>
      <c r="I4160" s="39">
        <v>0</v>
      </c>
      <c r="J4160" s="39">
        <v>0</v>
      </c>
      <c r="K4160" s="39">
        <v>0</v>
      </c>
      <c r="L4160" s="39">
        <v>0</v>
      </c>
      <c r="M4160" s="39">
        <v>0</v>
      </c>
      <c r="N4160" s="39">
        <v>0</v>
      </c>
      <c r="O4160" s="39">
        <v>0</v>
      </c>
      <c r="P4160" s="39">
        <v>0</v>
      </c>
      <c r="Q4160" s="39">
        <v>0</v>
      </c>
      <c r="R4160" s="39">
        <v>0</v>
      </c>
      <c r="S4160" s="39">
        <v>0</v>
      </c>
      <c r="T4160" s="39">
        <v>0</v>
      </c>
      <c r="U4160" s="39">
        <v>0</v>
      </c>
      <c r="V4160" s="39">
        <v>0</v>
      </c>
    </row>
    <row r="4161" spans="1:22" x14ac:dyDescent="0.25">
      <c r="A4161" s="39" t="s">
        <v>13441</v>
      </c>
      <c r="B4161" s="57" t="s">
        <v>1227</v>
      </c>
      <c r="C4161" s="39">
        <v>2899957</v>
      </c>
      <c r="D4161" s="39">
        <v>2903447</v>
      </c>
      <c r="E4161" s="57" t="s">
        <v>108</v>
      </c>
      <c r="F4161" s="57">
        <v>3491</v>
      </c>
      <c r="G4161" s="39" t="s">
        <v>2007</v>
      </c>
      <c r="H4161" s="57" t="s">
        <v>1628</v>
      </c>
      <c r="I4161" s="39">
        <v>0</v>
      </c>
      <c r="J4161" s="39">
        <v>0</v>
      </c>
      <c r="K4161" s="39">
        <v>0</v>
      </c>
      <c r="L4161" s="39">
        <v>2.8726284246296301E-2</v>
      </c>
      <c r="M4161" s="39">
        <v>0</v>
      </c>
      <c r="N4161" s="39">
        <v>0</v>
      </c>
      <c r="O4161" s="39">
        <v>0</v>
      </c>
      <c r="P4161" s="39">
        <v>0</v>
      </c>
      <c r="Q4161" s="39">
        <v>0</v>
      </c>
      <c r="R4161" s="39">
        <v>0</v>
      </c>
      <c r="S4161" s="39">
        <v>0</v>
      </c>
      <c r="T4161" s="39">
        <v>0</v>
      </c>
      <c r="U4161" s="39">
        <v>0</v>
      </c>
      <c r="V4161" s="39">
        <v>0</v>
      </c>
    </row>
    <row r="4162" spans="1:22" x14ac:dyDescent="0.25">
      <c r="A4162" s="39" t="s">
        <v>13442</v>
      </c>
      <c r="B4162" s="57" t="s">
        <v>1227</v>
      </c>
      <c r="C4162" s="39">
        <v>2905609</v>
      </c>
      <c r="D4162" s="39">
        <v>2906693</v>
      </c>
      <c r="E4162" s="57" t="s">
        <v>108</v>
      </c>
      <c r="F4162" s="57">
        <v>1085</v>
      </c>
      <c r="G4162" s="39" t="s">
        <v>13440</v>
      </c>
      <c r="H4162" s="57" t="s">
        <v>1628</v>
      </c>
      <c r="I4162" s="39">
        <v>0</v>
      </c>
      <c r="J4162" s="39">
        <v>0</v>
      </c>
      <c r="K4162" s="39">
        <v>0</v>
      </c>
      <c r="L4162" s="39">
        <v>0</v>
      </c>
      <c r="M4162" s="39">
        <v>0</v>
      </c>
      <c r="N4162" s="39">
        <v>0</v>
      </c>
      <c r="O4162" s="39">
        <v>0</v>
      </c>
      <c r="P4162" s="39">
        <v>0</v>
      </c>
      <c r="Q4162" s="39">
        <v>0</v>
      </c>
      <c r="R4162" s="39">
        <v>0</v>
      </c>
      <c r="S4162" s="39">
        <v>0</v>
      </c>
      <c r="T4162" s="39">
        <v>0</v>
      </c>
      <c r="U4162" s="39">
        <v>0</v>
      </c>
      <c r="V4162" s="39">
        <v>0</v>
      </c>
    </row>
    <row r="4163" spans="1:22" x14ac:dyDescent="0.25">
      <c r="A4163" s="39" t="s">
        <v>13443</v>
      </c>
      <c r="B4163" s="57" t="s">
        <v>1227</v>
      </c>
      <c r="C4163" s="39">
        <v>2907966</v>
      </c>
      <c r="D4163" s="39">
        <v>2908945</v>
      </c>
      <c r="E4163" s="57" t="s">
        <v>108</v>
      </c>
      <c r="F4163" s="57">
        <v>980</v>
      </c>
      <c r="G4163" s="39" t="s">
        <v>13440</v>
      </c>
      <c r="H4163" s="57" t="s">
        <v>1628</v>
      </c>
      <c r="I4163" s="39">
        <v>0</v>
      </c>
      <c r="J4163" s="39">
        <v>0</v>
      </c>
      <c r="K4163" s="39">
        <v>0</v>
      </c>
      <c r="L4163" s="39">
        <v>0</v>
      </c>
      <c r="M4163" s="39">
        <v>0</v>
      </c>
      <c r="N4163" s="39">
        <v>0</v>
      </c>
      <c r="O4163" s="39">
        <v>0</v>
      </c>
      <c r="P4163" s="39">
        <v>0</v>
      </c>
      <c r="Q4163" s="39">
        <v>0</v>
      </c>
      <c r="R4163" s="39">
        <v>0</v>
      </c>
      <c r="S4163" s="39">
        <v>0</v>
      </c>
      <c r="T4163" s="39">
        <v>0</v>
      </c>
      <c r="U4163" s="39">
        <v>0</v>
      </c>
      <c r="V4163" s="39">
        <v>0</v>
      </c>
    </row>
    <row r="4164" spans="1:22" x14ac:dyDescent="0.25">
      <c r="A4164" s="39" t="s">
        <v>13444</v>
      </c>
      <c r="B4164" s="57" t="s">
        <v>1227</v>
      </c>
      <c r="C4164" s="39">
        <v>2910526</v>
      </c>
      <c r="D4164" s="39">
        <v>2915346</v>
      </c>
      <c r="E4164" s="57" t="s">
        <v>1698</v>
      </c>
      <c r="F4164" s="57">
        <v>4821</v>
      </c>
      <c r="G4164" s="39" t="s">
        <v>13445</v>
      </c>
      <c r="H4164" s="57" t="s">
        <v>1628</v>
      </c>
      <c r="I4164" s="39">
        <v>0</v>
      </c>
      <c r="J4164" s="39">
        <v>0</v>
      </c>
      <c r="K4164" s="39">
        <v>0</v>
      </c>
      <c r="L4164" s="39">
        <v>0</v>
      </c>
      <c r="M4164" s="39">
        <v>0</v>
      </c>
      <c r="N4164" s="39">
        <v>0</v>
      </c>
      <c r="O4164" s="39">
        <v>0</v>
      </c>
      <c r="P4164" s="39">
        <v>0</v>
      </c>
      <c r="Q4164" s="39">
        <v>0</v>
      </c>
      <c r="R4164" s="39">
        <v>0</v>
      </c>
      <c r="S4164" s="39">
        <v>0</v>
      </c>
      <c r="T4164" s="39">
        <v>0</v>
      </c>
      <c r="U4164" s="39">
        <v>0</v>
      </c>
      <c r="V4164" s="39">
        <v>0</v>
      </c>
    </row>
    <row r="4165" spans="1:22" x14ac:dyDescent="0.25">
      <c r="A4165" s="39" t="s">
        <v>13446</v>
      </c>
      <c r="B4165" s="57" t="s">
        <v>1227</v>
      </c>
      <c r="C4165" s="39">
        <v>2917449</v>
      </c>
      <c r="D4165" s="39">
        <v>2930202</v>
      </c>
      <c r="E4165" s="57" t="s">
        <v>108</v>
      </c>
      <c r="F4165" s="57">
        <v>12754</v>
      </c>
      <c r="G4165" s="39" t="s">
        <v>13447</v>
      </c>
      <c r="H4165" s="57" t="s">
        <v>1628</v>
      </c>
      <c r="I4165" s="39">
        <v>2.8297602763762599</v>
      </c>
      <c r="J4165" s="39">
        <v>1.37861704711628</v>
      </c>
      <c r="K4165" s="39">
        <v>3.1134971475014499</v>
      </c>
      <c r="L4165" s="39">
        <v>2.7815107951306302</v>
      </c>
      <c r="M4165" s="39">
        <v>3.4941083489223401</v>
      </c>
      <c r="N4165" s="39">
        <v>3.2767169985215099</v>
      </c>
      <c r="O4165" s="39">
        <v>2.8686215818447498</v>
      </c>
      <c r="P4165" s="39">
        <v>3.0832014521345399</v>
      </c>
      <c r="Q4165" s="39">
        <v>3.4420849197858701</v>
      </c>
      <c r="R4165" s="39">
        <v>3.7147510593430901</v>
      </c>
      <c r="S4165" s="39">
        <v>3.4479295794654501</v>
      </c>
      <c r="T4165" s="39">
        <v>3.23191773101638</v>
      </c>
      <c r="U4165" s="39">
        <v>3.9045322672154898</v>
      </c>
      <c r="V4165" s="39">
        <v>3.06506903826094</v>
      </c>
    </row>
    <row r="4166" spans="1:22" x14ac:dyDescent="0.25">
      <c r="A4166" s="39" t="s">
        <v>13448</v>
      </c>
      <c r="B4166" s="57" t="s">
        <v>1227</v>
      </c>
      <c r="C4166" s="39">
        <v>4158832</v>
      </c>
      <c r="D4166" s="39">
        <v>4162979</v>
      </c>
      <c r="E4166" s="57" t="s">
        <v>108</v>
      </c>
      <c r="F4166" s="57">
        <v>4148</v>
      </c>
      <c r="G4166" s="39" t="s">
        <v>13449</v>
      </c>
      <c r="H4166" s="57" t="s">
        <v>1629</v>
      </c>
      <c r="I4166" s="39">
        <v>3.25525900482865</v>
      </c>
      <c r="J4166" s="39">
        <v>4.0110304091828999</v>
      </c>
      <c r="K4166" s="39">
        <v>2.4308552791782398</v>
      </c>
      <c r="L4166" s="39">
        <v>2.5121383749006401</v>
      </c>
      <c r="M4166" s="39">
        <v>2.44148082366149</v>
      </c>
      <c r="N4166" s="39">
        <v>2.3560902717205998</v>
      </c>
      <c r="O4166" s="39">
        <v>2.41464972287682</v>
      </c>
      <c r="P4166" s="39">
        <v>2.3876162034423101</v>
      </c>
      <c r="Q4166" s="39">
        <v>3.3093552032985101</v>
      </c>
      <c r="R4166" s="39">
        <v>3.6147333981276799</v>
      </c>
      <c r="S4166" s="39">
        <v>3.2721710353248001</v>
      </c>
      <c r="T4166" s="39">
        <v>3.21266115794334</v>
      </c>
      <c r="U4166" s="39">
        <v>3.2366058865427401</v>
      </c>
      <c r="V4166" s="39">
        <v>3.4841252384269801</v>
      </c>
    </row>
    <row r="4167" spans="1:22" x14ac:dyDescent="0.25">
      <c r="A4167" s="39" t="s">
        <v>13450</v>
      </c>
      <c r="B4167" s="57" t="s">
        <v>1227</v>
      </c>
      <c r="C4167" s="39">
        <v>4164733</v>
      </c>
      <c r="D4167" s="39">
        <v>4166629</v>
      </c>
      <c r="E4167" s="57" t="s">
        <v>108</v>
      </c>
      <c r="F4167" s="57">
        <v>1897</v>
      </c>
      <c r="G4167" s="39" t="s">
        <v>2462</v>
      </c>
      <c r="H4167" s="57" t="s">
        <v>1629</v>
      </c>
      <c r="I4167" s="39">
        <v>4.0320655690184202</v>
      </c>
      <c r="J4167" s="39">
        <v>4.2178821088389702</v>
      </c>
      <c r="K4167" s="39">
        <v>3.6766848988268301</v>
      </c>
      <c r="L4167" s="39">
        <v>3.6906294052836999</v>
      </c>
      <c r="M4167" s="39">
        <v>3.6545157392618099</v>
      </c>
      <c r="N4167" s="39">
        <v>3.85642801871191</v>
      </c>
      <c r="O4167" s="39">
        <v>3.99853853127764</v>
      </c>
      <c r="P4167" s="39">
        <v>3.6014707063406801</v>
      </c>
      <c r="Q4167" s="39">
        <v>3.9804732158511502</v>
      </c>
      <c r="R4167" s="39">
        <v>3.7922827407094499</v>
      </c>
      <c r="S4167" s="39">
        <v>3.8237493603082702</v>
      </c>
      <c r="T4167" s="39">
        <v>3.7177476993504399</v>
      </c>
      <c r="U4167" s="39">
        <v>3.5408704140189502</v>
      </c>
      <c r="V4167" s="39">
        <v>3.7811708392654499</v>
      </c>
    </row>
    <row r="4168" spans="1:22" x14ac:dyDescent="0.25">
      <c r="A4168" s="39" t="s">
        <v>13451</v>
      </c>
      <c r="B4168" s="57" t="s">
        <v>1227</v>
      </c>
      <c r="C4168" s="39">
        <v>4167774</v>
      </c>
      <c r="D4168" s="39">
        <v>4169460</v>
      </c>
      <c r="E4168" s="57" t="s">
        <v>108</v>
      </c>
      <c r="F4168" s="57">
        <v>1687</v>
      </c>
      <c r="G4168" s="39" t="s">
        <v>2016</v>
      </c>
      <c r="H4168" s="57" t="s">
        <v>1629</v>
      </c>
      <c r="I4168" s="39">
        <v>0</v>
      </c>
      <c r="J4168" s="39">
        <v>0</v>
      </c>
      <c r="K4168" s="39">
        <v>0</v>
      </c>
      <c r="L4168" s="39">
        <v>0</v>
      </c>
      <c r="M4168" s="39">
        <v>0</v>
      </c>
      <c r="N4168" s="39">
        <v>0</v>
      </c>
      <c r="O4168" s="39">
        <v>0</v>
      </c>
      <c r="P4168" s="39">
        <v>0</v>
      </c>
      <c r="Q4168" s="39">
        <v>0</v>
      </c>
      <c r="R4168" s="39">
        <v>0</v>
      </c>
      <c r="S4168" s="39">
        <v>6.2193153945012597E-2</v>
      </c>
      <c r="T4168" s="39">
        <v>0</v>
      </c>
      <c r="U4168" s="39">
        <v>0</v>
      </c>
      <c r="V4168" s="39">
        <v>0</v>
      </c>
    </row>
    <row r="4169" spans="1:22" x14ac:dyDescent="0.25">
      <c r="A4169" s="39" t="s">
        <v>13452</v>
      </c>
      <c r="B4169" s="57" t="s">
        <v>1227</v>
      </c>
      <c r="C4169" s="39">
        <v>4170061</v>
      </c>
      <c r="D4169" s="39">
        <v>4171107</v>
      </c>
      <c r="E4169" s="57" t="s">
        <v>1698</v>
      </c>
      <c r="F4169" s="57">
        <v>1047</v>
      </c>
      <c r="G4169" s="39" t="s">
        <v>108</v>
      </c>
      <c r="H4169" s="57" t="s">
        <v>1629</v>
      </c>
      <c r="I4169" s="39">
        <v>1.27165873558778</v>
      </c>
      <c r="J4169" s="39">
        <v>1.07932690541701</v>
      </c>
      <c r="K4169" s="39">
        <v>4.8133348485131604</v>
      </c>
      <c r="L4169" s="39">
        <v>4.6246273296059996</v>
      </c>
      <c r="M4169" s="39">
        <v>4.8464331397339402</v>
      </c>
      <c r="N4169" s="39">
        <v>5.0333657331167503</v>
      </c>
      <c r="O4169" s="39">
        <v>5.0412386008627399</v>
      </c>
      <c r="P4169" s="39">
        <v>5.0798858026418499</v>
      </c>
      <c r="Q4169" s="39">
        <v>4.4609653060460897</v>
      </c>
      <c r="R4169" s="39">
        <v>4.7096214911406804</v>
      </c>
      <c r="S4169" s="39">
        <v>4.1818658478259998</v>
      </c>
      <c r="T4169" s="39">
        <v>4.0067288827794201</v>
      </c>
      <c r="U4169" s="39">
        <v>3.7733739759296401</v>
      </c>
      <c r="V4169" s="39">
        <v>3.6083006621683</v>
      </c>
    </row>
    <row r="4170" spans="1:22" x14ac:dyDescent="0.25">
      <c r="A4170" s="39" t="s">
        <v>13453</v>
      </c>
      <c r="B4170" s="57" t="s">
        <v>1227</v>
      </c>
      <c r="C4170" s="39">
        <v>4188757</v>
      </c>
      <c r="D4170" s="39">
        <v>4189413</v>
      </c>
      <c r="E4170" s="57" t="s">
        <v>108</v>
      </c>
      <c r="F4170" s="57">
        <v>657</v>
      </c>
      <c r="G4170" s="39" t="s">
        <v>2388</v>
      </c>
      <c r="H4170" s="57" t="s">
        <v>1629</v>
      </c>
      <c r="I4170" s="39">
        <v>0</v>
      </c>
      <c r="J4170" s="39">
        <v>0</v>
      </c>
      <c r="K4170" s="39">
        <v>0</v>
      </c>
      <c r="L4170" s="39">
        <v>0</v>
      </c>
      <c r="M4170" s="39">
        <v>0</v>
      </c>
      <c r="N4170" s="39">
        <v>0</v>
      </c>
      <c r="O4170" s="39">
        <v>0</v>
      </c>
      <c r="P4170" s="39">
        <v>0</v>
      </c>
      <c r="Q4170" s="39">
        <v>0</v>
      </c>
      <c r="R4170" s="39">
        <v>0</v>
      </c>
      <c r="S4170" s="39">
        <v>0</v>
      </c>
      <c r="T4170" s="39">
        <v>0</v>
      </c>
      <c r="U4170" s="39">
        <v>0</v>
      </c>
      <c r="V4170" s="39">
        <v>0</v>
      </c>
    </row>
    <row r="4171" spans="1:22" x14ac:dyDescent="0.25">
      <c r="A4171" s="39" t="s">
        <v>13454</v>
      </c>
      <c r="B4171" s="57" t="s">
        <v>1227</v>
      </c>
      <c r="C4171" s="39">
        <v>4193143</v>
      </c>
      <c r="D4171" s="39">
        <v>4196747</v>
      </c>
      <c r="E4171" s="57" t="s">
        <v>1698</v>
      </c>
      <c r="F4171" s="57">
        <v>3605</v>
      </c>
      <c r="G4171" s="39" t="s">
        <v>13455</v>
      </c>
      <c r="H4171" s="57" t="s">
        <v>1629</v>
      </c>
      <c r="I4171" s="39">
        <v>5.0389058239542903</v>
      </c>
      <c r="J4171" s="39">
        <v>4.9418997628389096</v>
      </c>
      <c r="K4171" s="39">
        <v>4.8362018774333198</v>
      </c>
      <c r="L4171" s="39">
        <v>4.8878079332936997</v>
      </c>
      <c r="M4171" s="39">
        <v>4.91493280379885</v>
      </c>
      <c r="N4171" s="39">
        <v>4.8128421721164099</v>
      </c>
      <c r="O4171" s="39">
        <v>4.8593583599263903</v>
      </c>
      <c r="P4171" s="39">
        <v>4.8302502528179296</v>
      </c>
      <c r="Q4171" s="39">
        <v>4.7083693551157602</v>
      </c>
      <c r="R4171" s="39">
        <v>4.6307432723403998</v>
      </c>
      <c r="S4171" s="39">
        <v>4.61480405785787</v>
      </c>
      <c r="T4171" s="39">
        <v>4.9121037215811496</v>
      </c>
      <c r="U4171" s="39">
        <v>4.8776068438780502</v>
      </c>
      <c r="V4171" s="39">
        <v>4.88210988726496</v>
      </c>
    </row>
    <row r="4172" spans="1:22" x14ac:dyDescent="0.25">
      <c r="A4172" s="39" t="s">
        <v>13456</v>
      </c>
      <c r="B4172" s="57" t="s">
        <v>1227</v>
      </c>
      <c r="C4172" s="39">
        <v>4197573</v>
      </c>
      <c r="D4172" s="39">
        <v>4203292</v>
      </c>
      <c r="E4172" s="57" t="s">
        <v>1698</v>
      </c>
      <c r="F4172" s="57">
        <v>5720</v>
      </c>
      <c r="G4172" s="39" t="s">
        <v>12600</v>
      </c>
      <c r="H4172" s="57" t="s">
        <v>1629</v>
      </c>
      <c r="I4172" s="39">
        <v>2.9883993002839802</v>
      </c>
      <c r="J4172" s="39">
        <v>2.6903656895260899</v>
      </c>
      <c r="K4172" s="39">
        <v>3.07684466439142</v>
      </c>
      <c r="L4172" s="39">
        <v>3.1870851870527201</v>
      </c>
      <c r="M4172" s="39">
        <v>3.18667327770864</v>
      </c>
      <c r="N4172" s="39">
        <v>3.22265002245148</v>
      </c>
      <c r="O4172" s="39">
        <v>3.2172027928206202</v>
      </c>
      <c r="P4172" s="39">
        <v>3.31338372852785</v>
      </c>
      <c r="Q4172" s="39">
        <v>2.9457125681685299</v>
      </c>
      <c r="R4172" s="39">
        <v>2.80346471016535</v>
      </c>
      <c r="S4172" s="39">
        <v>2.84154648493262</v>
      </c>
      <c r="T4172" s="39">
        <v>2.7247703094428899</v>
      </c>
      <c r="U4172" s="39">
        <v>2.7613661301098298</v>
      </c>
      <c r="V4172" s="39">
        <v>2.3961457855977302</v>
      </c>
    </row>
    <row r="4173" spans="1:22" x14ac:dyDescent="0.25">
      <c r="A4173" s="39" t="s">
        <v>13457</v>
      </c>
      <c r="B4173" s="57" t="s">
        <v>1227</v>
      </c>
      <c r="C4173" s="39">
        <v>4203871</v>
      </c>
      <c r="D4173" s="39">
        <v>4206231</v>
      </c>
      <c r="E4173" s="57" t="s">
        <v>1698</v>
      </c>
      <c r="F4173" s="57">
        <v>2361</v>
      </c>
      <c r="G4173" s="39" t="s">
        <v>1750</v>
      </c>
      <c r="H4173" s="57" t="s">
        <v>1629</v>
      </c>
      <c r="I4173" s="39">
        <v>2.9547714122195301</v>
      </c>
      <c r="J4173" s="39">
        <v>3.1936077556242499</v>
      </c>
      <c r="K4173" s="39">
        <v>3.0822785054466202</v>
      </c>
      <c r="L4173" s="39">
        <v>2.8444499320513801</v>
      </c>
      <c r="M4173" s="39">
        <v>2.6938972657365499</v>
      </c>
      <c r="N4173" s="39">
        <v>2.8433929816462</v>
      </c>
      <c r="O4173" s="39">
        <v>3.3441964695077</v>
      </c>
      <c r="P4173" s="39">
        <v>3.19761223716772</v>
      </c>
      <c r="Q4173" s="39">
        <v>3.02724076633752</v>
      </c>
      <c r="R4173" s="39">
        <v>2.8773653700763502</v>
      </c>
      <c r="S4173" s="39">
        <v>3.25372762170772</v>
      </c>
      <c r="T4173" s="39">
        <v>3.2227751999862302</v>
      </c>
      <c r="U4173" s="39">
        <v>3.0611972756530301</v>
      </c>
      <c r="V4173" s="39">
        <v>3.11351715057544</v>
      </c>
    </row>
    <row r="4174" spans="1:22" x14ac:dyDescent="0.25">
      <c r="A4174" s="39" t="s">
        <v>13458</v>
      </c>
      <c r="B4174" s="57" t="s">
        <v>1227</v>
      </c>
      <c r="C4174" s="39">
        <v>4206648</v>
      </c>
      <c r="D4174" s="39">
        <v>4208892</v>
      </c>
      <c r="E4174" s="57" t="s">
        <v>1698</v>
      </c>
      <c r="F4174" s="57">
        <v>2245</v>
      </c>
      <c r="G4174" s="39" t="s">
        <v>5485</v>
      </c>
      <c r="H4174" s="57" t="s">
        <v>1629</v>
      </c>
      <c r="I4174" s="39">
        <v>3.5244273135002699</v>
      </c>
      <c r="J4174" s="39">
        <v>3.7476022302749401</v>
      </c>
      <c r="K4174" s="39">
        <v>3.8959811489291298</v>
      </c>
      <c r="L4174" s="39">
        <v>3.9184721065954702</v>
      </c>
      <c r="M4174" s="39">
        <v>3.8465334320572402</v>
      </c>
      <c r="N4174" s="39">
        <v>3.8414398067178999</v>
      </c>
      <c r="O4174" s="39">
        <v>3.6914113296169302</v>
      </c>
      <c r="P4174" s="39">
        <v>3.8612407852596702</v>
      </c>
      <c r="Q4174" s="39">
        <v>4.3847336811243904</v>
      </c>
      <c r="R4174" s="39">
        <v>4.4297766266289704</v>
      </c>
      <c r="S4174" s="39">
        <v>4.3146602765817796</v>
      </c>
      <c r="T4174" s="39">
        <v>4.2296186835010001</v>
      </c>
      <c r="U4174" s="39">
        <v>4.25607467563393</v>
      </c>
      <c r="V4174" s="39">
        <v>4.3191843669419399</v>
      </c>
    </row>
    <row r="4175" spans="1:22" x14ac:dyDescent="0.25">
      <c r="A4175" s="39" t="s">
        <v>13459</v>
      </c>
      <c r="B4175" s="57" t="s">
        <v>1227</v>
      </c>
      <c r="C4175" s="39">
        <v>4212356</v>
      </c>
      <c r="D4175" s="39">
        <v>4213032</v>
      </c>
      <c r="E4175" s="57" t="s">
        <v>1698</v>
      </c>
      <c r="F4175" s="57">
        <v>677</v>
      </c>
      <c r="G4175" s="39" t="s">
        <v>8166</v>
      </c>
      <c r="H4175" s="57" t="s">
        <v>1629</v>
      </c>
      <c r="I4175" s="39">
        <v>0</v>
      </c>
      <c r="J4175" s="39">
        <v>0</v>
      </c>
      <c r="K4175" s="39">
        <v>0</v>
      </c>
      <c r="L4175" s="39">
        <v>0</v>
      </c>
      <c r="M4175" s="39">
        <v>0</v>
      </c>
      <c r="N4175" s="39">
        <v>0</v>
      </c>
      <c r="O4175" s="39">
        <v>0</v>
      </c>
      <c r="P4175" s="39">
        <v>0</v>
      </c>
      <c r="Q4175" s="39">
        <v>0</v>
      </c>
      <c r="R4175" s="39">
        <v>0</v>
      </c>
      <c r="S4175" s="39">
        <v>0</v>
      </c>
      <c r="T4175" s="39">
        <v>0</v>
      </c>
      <c r="U4175" s="39">
        <v>0</v>
      </c>
      <c r="V4175" s="39">
        <v>0</v>
      </c>
    </row>
    <row r="4176" spans="1:22" x14ac:dyDescent="0.25">
      <c r="A4176" s="39" t="s">
        <v>13460</v>
      </c>
      <c r="B4176" s="57" t="s">
        <v>1227</v>
      </c>
      <c r="C4176" s="39">
        <v>4213057</v>
      </c>
      <c r="D4176" s="39">
        <v>4217313</v>
      </c>
      <c r="E4176" s="57" t="s">
        <v>108</v>
      </c>
      <c r="F4176" s="57">
        <v>4257</v>
      </c>
      <c r="G4176" s="39" t="s">
        <v>6467</v>
      </c>
      <c r="H4176" s="57" t="s">
        <v>1629</v>
      </c>
      <c r="I4176" s="39">
        <v>0</v>
      </c>
      <c r="J4176" s="39">
        <v>0</v>
      </c>
      <c r="K4176" s="39">
        <v>0</v>
      </c>
      <c r="L4176" s="39">
        <v>0</v>
      </c>
      <c r="M4176" s="39">
        <v>0</v>
      </c>
      <c r="N4176" s="39">
        <v>0</v>
      </c>
      <c r="O4176" s="39">
        <v>0</v>
      </c>
      <c r="P4176" s="39">
        <v>0</v>
      </c>
      <c r="Q4176" s="39">
        <v>0</v>
      </c>
      <c r="R4176" s="39">
        <v>3.1540587764453697E-2</v>
      </c>
      <c r="S4176" s="39">
        <v>0</v>
      </c>
      <c r="T4176" s="39">
        <v>0</v>
      </c>
      <c r="U4176" s="39">
        <v>0</v>
      </c>
      <c r="V4176" s="39">
        <v>3.0806281473095401E-2</v>
      </c>
    </row>
    <row r="4177" spans="1:22" x14ac:dyDescent="0.25">
      <c r="A4177" s="39" t="s">
        <v>13461</v>
      </c>
      <c r="B4177" s="57" t="s">
        <v>1227</v>
      </c>
      <c r="C4177" s="39">
        <v>4225029</v>
      </c>
      <c r="D4177" s="39">
        <v>4226935</v>
      </c>
      <c r="E4177" s="57" t="s">
        <v>1698</v>
      </c>
      <c r="F4177" s="57">
        <v>1907</v>
      </c>
      <c r="G4177" s="39" t="s">
        <v>8154</v>
      </c>
      <c r="H4177" s="57" t="s">
        <v>1629</v>
      </c>
      <c r="I4177" s="39">
        <v>5.9958055845530396</v>
      </c>
      <c r="J4177" s="39">
        <v>7.04100198716751</v>
      </c>
      <c r="K4177" s="39">
        <v>2.8969576683695402</v>
      </c>
      <c r="L4177" s="39">
        <v>2.73052040561182</v>
      </c>
      <c r="M4177" s="39">
        <v>2.6395933707185701</v>
      </c>
      <c r="N4177" s="39">
        <v>3.63570796430256</v>
      </c>
      <c r="O4177" s="39">
        <v>3.6045813970309299</v>
      </c>
      <c r="P4177" s="39">
        <v>4.1669323148908797</v>
      </c>
      <c r="Q4177" s="39">
        <v>6.1782505301644601</v>
      </c>
      <c r="R4177" s="39">
        <v>6.6969397149774901</v>
      </c>
      <c r="S4177" s="39">
        <v>5.6598560744174202</v>
      </c>
      <c r="T4177" s="39">
        <v>7.1281180857514599</v>
      </c>
      <c r="U4177" s="39">
        <v>6.19394517172032</v>
      </c>
      <c r="V4177" s="39">
        <v>7.0329383508144598</v>
      </c>
    </row>
    <row r="4178" spans="1:22" x14ac:dyDescent="0.25">
      <c r="A4178" s="39" t="s">
        <v>13462</v>
      </c>
      <c r="B4178" s="57" t="s">
        <v>1227</v>
      </c>
      <c r="C4178" s="39">
        <v>4228434</v>
      </c>
      <c r="D4178" s="39">
        <v>4231456</v>
      </c>
      <c r="E4178" s="57" t="s">
        <v>108</v>
      </c>
      <c r="F4178" s="57">
        <v>3023</v>
      </c>
      <c r="G4178" s="39" t="s">
        <v>13463</v>
      </c>
      <c r="H4178" s="57" t="s">
        <v>1629</v>
      </c>
      <c r="I4178" s="39">
        <v>7.2485063735977997</v>
      </c>
      <c r="J4178" s="39">
        <v>7.8380945656022503</v>
      </c>
      <c r="K4178" s="39">
        <v>6.8946116492936103</v>
      </c>
      <c r="L4178" s="39">
        <v>6.4382063405189101</v>
      </c>
      <c r="M4178" s="39">
        <v>6.5901917983805296</v>
      </c>
      <c r="N4178" s="39">
        <v>6.5378582482456897</v>
      </c>
      <c r="O4178" s="39">
        <v>6.6804790837791499</v>
      </c>
      <c r="P4178" s="39">
        <v>6.7307214618087903</v>
      </c>
      <c r="Q4178" s="39">
        <v>8.5130722148921496</v>
      </c>
      <c r="R4178" s="39">
        <v>8.7840458702315694</v>
      </c>
      <c r="S4178" s="39">
        <v>8.3244731072108191</v>
      </c>
      <c r="T4178" s="39">
        <v>8.7285429928517004</v>
      </c>
      <c r="U4178" s="39">
        <v>8.1078395367920599</v>
      </c>
      <c r="V4178" s="39">
        <v>8.0349199843491608</v>
      </c>
    </row>
    <row r="4179" spans="1:22" x14ac:dyDescent="0.25">
      <c r="A4179" s="39" t="s">
        <v>13464</v>
      </c>
      <c r="B4179" s="57" t="s">
        <v>1227</v>
      </c>
      <c r="C4179" s="39">
        <v>4235458</v>
      </c>
      <c r="D4179" s="39">
        <v>4236492</v>
      </c>
      <c r="E4179" s="57" t="s">
        <v>108</v>
      </c>
      <c r="F4179" s="57">
        <v>1035</v>
      </c>
      <c r="G4179" s="39" t="s">
        <v>13465</v>
      </c>
      <c r="H4179" s="57" t="s">
        <v>1629</v>
      </c>
      <c r="I4179" s="39">
        <v>0</v>
      </c>
      <c r="J4179" s="39">
        <v>0</v>
      </c>
      <c r="K4179" s="39">
        <v>0</v>
      </c>
      <c r="L4179" s="39">
        <v>0.183350575533934</v>
      </c>
      <c r="M4179" s="39">
        <v>0</v>
      </c>
      <c r="N4179" s="39">
        <v>0.53943379670254799</v>
      </c>
      <c r="O4179" s="39">
        <v>0.21779651402297301</v>
      </c>
      <c r="P4179" s="39">
        <v>0</v>
      </c>
      <c r="Q4179" s="39">
        <v>0.37528970853541999</v>
      </c>
      <c r="R4179" s="39">
        <v>0.196346429044265</v>
      </c>
      <c r="S4179" s="39">
        <v>0.50555866521889903</v>
      </c>
      <c r="T4179" s="39">
        <v>0.88641279699887099</v>
      </c>
      <c r="U4179" s="39">
        <v>0.685669295421931</v>
      </c>
      <c r="V4179" s="39">
        <v>0.51987599547249097</v>
      </c>
    </row>
    <row r="4180" spans="1:22" x14ac:dyDescent="0.25">
      <c r="A4180" s="39" t="s">
        <v>13466</v>
      </c>
      <c r="B4180" s="57" t="s">
        <v>1227</v>
      </c>
      <c r="C4180" s="39">
        <v>4237513</v>
      </c>
      <c r="D4180" s="39">
        <v>4239888</v>
      </c>
      <c r="E4180" s="57" t="s">
        <v>1698</v>
      </c>
      <c r="F4180" s="57">
        <v>2376</v>
      </c>
      <c r="G4180" s="39" t="s">
        <v>2769</v>
      </c>
      <c r="H4180" s="57" t="s">
        <v>1629</v>
      </c>
      <c r="I4180" s="39">
        <v>5.48209769868973E-2</v>
      </c>
      <c r="J4180" s="39">
        <v>7.1350941436825702E-2</v>
      </c>
      <c r="K4180" s="39">
        <v>0</v>
      </c>
      <c r="L4180" s="39">
        <v>0</v>
      </c>
      <c r="M4180" s="39">
        <v>0</v>
      </c>
      <c r="N4180" s="39">
        <v>0</v>
      </c>
      <c r="O4180" s="39">
        <v>0</v>
      </c>
      <c r="P4180" s="39">
        <v>8.4818216164061003E-2</v>
      </c>
      <c r="Q4180" s="39">
        <v>0.26739556668891901</v>
      </c>
      <c r="R4180" s="39">
        <v>0.37634929032945702</v>
      </c>
      <c r="S4180" s="39">
        <v>0.45829695194134001</v>
      </c>
      <c r="T4180" s="39">
        <v>0.38715185668183899</v>
      </c>
      <c r="U4180" s="39">
        <v>0.29924934757322402</v>
      </c>
      <c r="V4180" s="39">
        <v>0.38355334584862</v>
      </c>
    </row>
    <row r="4181" spans="1:22" x14ac:dyDescent="0.25">
      <c r="A4181" s="39" t="s">
        <v>13467</v>
      </c>
      <c r="B4181" s="57" t="s">
        <v>1227</v>
      </c>
      <c r="C4181" s="39">
        <v>4239940</v>
      </c>
      <c r="D4181" s="39">
        <v>4243572</v>
      </c>
      <c r="E4181" s="57" t="s">
        <v>108</v>
      </c>
      <c r="F4181" s="57">
        <v>3633</v>
      </c>
      <c r="G4181" s="39" t="s">
        <v>1973</v>
      </c>
      <c r="H4181" s="57" t="s">
        <v>1629</v>
      </c>
      <c r="I4181" s="39">
        <v>4.8957630855738898</v>
      </c>
      <c r="J4181" s="39">
        <v>4.0775164697020996</v>
      </c>
      <c r="K4181" s="39">
        <v>3.4533700756966299</v>
      </c>
      <c r="L4181" s="39">
        <v>3.7702793432097299</v>
      </c>
      <c r="M4181" s="39">
        <v>3.7639745193897198</v>
      </c>
      <c r="N4181" s="39">
        <v>2.66934884071296</v>
      </c>
      <c r="O4181" s="39">
        <v>1.7943534781885799</v>
      </c>
      <c r="P4181" s="39">
        <v>3.0226323568477498</v>
      </c>
      <c r="Q4181" s="39">
        <v>2.1174290835868899</v>
      </c>
      <c r="R4181" s="39">
        <v>2.5325239344393</v>
      </c>
      <c r="S4181" s="39">
        <v>2.4348150153646899</v>
      </c>
      <c r="T4181" s="39">
        <v>3.6552144225415999</v>
      </c>
      <c r="U4181" s="39">
        <v>4.4665161894281296</v>
      </c>
      <c r="V4181" s="39">
        <v>4.0066750324559504</v>
      </c>
    </row>
    <row r="4182" spans="1:22" x14ac:dyDescent="0.25">
      <c r="A4182" s="39" t="s">
        <v>13468</v>
      </c>
      <c r="B4182" s="57" t="s">
        <v>1227</v>
      </c>
      <c r="C4182" s="39">
        <v>4243850</v>
      </c>
      <c r="D4182" s="39">
        <v>4245178</v>
      </c>
      <c r="E4182" s="57" t="s">
        <v>108</v>
      </c>
      <c r="F4182" s="57">
        <v>1329</v>
      </c>
      <c r="G4182" s="39" t="s">
        <v>2362</v>
      </c>
      <c r="H4182" s="57" t="s">
        <v>1629</v>
      </c>
      <c r="I4182" s="39">
        <v>4.5993654066102598</v>
      </c>
      <c r="J4182" s="39">
        <v>4.8167942371082102</v>
      </c>
      <c r="K4182" s="39">
        <v>0.645313383508344</v>
      </c>
      <c r="L4182" s="39">
        <v>0.74537072953061301</v>
      </c>
      <c r="M4182" s="39">
        <v>0.38064412530606501</v>
      </c>
      <c r="N4182" s="39">
        <v>1.3894731987420601</v>
      </c>
      <c r="O4182" s="39">
        <v>0.78466478525822503</v>
      </c>
      <c r="P4182" s="39">
        <v>0.72551955548539704</v>
      </c>
      <c r="Q4182" s="39">
        <v>3.1740244405023201</v>
      </c>
      <c r="R4182" s="39">
        <v>2.9466840793870199</v>
      </c>
      <c r="S4182" s="39">
        <v>2.79115767790889</v>
      </c>
      <c r="T4182" s="39">
        <v>3.0809287826811498</v>
      </c>
      <c r="U4182" s="39">
        <v>2.77911680977977</v>
      </c>
      <c r="V4182" s="39">
        <v>3.03112519505612</v>
      </c>
    </row>
    <row r="4183" spans="1:22" x14ac:dyDescent="0.25">
      <c r="A4183" s="39" t="s">
        <v>13469</v>
      </c>
      <c r="B4183" s="57" t="s">
        <v>1227</v>
      </c>
      <c r="C4183" s="39">
        <v>4247903</v>
      </c>
      <c r="D4183" s="39">
        <v>4248947</v>
      </c>
      <c r="E4183" s="57" t="s">
        <v>108</v>
      </c>
      <c r="F4183" s="57">
        <v>1045</v>
      </c>
      <c r="G4183" s="39" t="s">
        <v>3514</v>
      </c>
      <c r="H4183" s="57" t="s">
        <v>1629</v>
      </c>
      <c r="I4183" s="39">
        <v>1.9786459438876101</v>
      </c>
      <c r="J4183" s="39">
        <v>2.49093974161172</v>
      </c>
      <c r="K4183" s="39">
        <v>2.5568315727149198</v>
      </c>
      <c r="L4183" s="39">
        <v>2.2397462994758301</v>
      </c>
      <c r="M4183" s="39">
        <v>2.4386069096715302</v>
      </c>
      <c r="N4183" s="39">
        <v>2.2392758258825598</v>
      </c>
      <c r="O4183" s="39">
        <v>1.96216770867608</v>
      </c>
      <c r="P4183" s="39">
        <v>2.2511434143889799</v>
      </c>
      <c r="Q4183" s="39">
        <v>2.6566405184472202</v>
      </c>
      <c r="R4183" s="39">
        <v>1.7737052256927801</v>
      </c>
      <c r="S4183" s="39">
        <v>2.3589222658456399</v>
      </c>
      <c r="T4183" s="39">
        <v>1.4099611123147</v>
      </c>
      <c r="U4183" s="39">
        <v>1.5657482610045199</v>
      </c>
      <c r="V4183" s="39">
        <v>1.6385419128837999</v>
      </c>
    </row>
    <row r="4184" spans="1:22" x14ac:dyDescent="0.25">
      <c r="A4184" s="39" t="s">
        <v>13470</v>
      </c>
      <c r="B4184" s="57" t="s">
        <v>1227</v>
      </c>
      <c r="C4184" s="39">
        <v>4250514</v>
      </c>
      <c r="D4184" s="39">
        <v>4258064</v>
      </c>
      <c r="E4184" s="57" t="s">
        <v>1698</v>
      </c>
      <c r="F4184" s="57">
        <v>7551</v>
      </c>
      <c r="G4184" s="39" t="s">
        <v>13471</v>
      </c>
      <c r="H4184" s="57" t="s">
        <v>1629</v>
      </c>
      <c r="I4184" s="39">
        <v>5.9724445258773198</v>
      </c>
      <c r="J4184" s="39">
        <v>6.7483270475376402</v>
      </c>
      <c r="K4184" s="39">
        <v>0.53784669622991699</v>
      </c>
      <c r="L4184" s="39">
        <v>0.32414467910865502</v>
      </c>
      <c r="M4184" s="39">
        <v>0.42989550530743298</v>
      </c>
      <c r="N4184" s="39">
        <v>0.19308917931776101</v>
      </c>
      <c r="O4184" s="39">
        <v>0.39137180419165402</v>
      </c>
      <c r="P4184" s="39">
        <v>0.662554621515557</v>
      </c>
      <c r="Q4184" s="39">
        <v>4.0614997265388704</v>
      </c>
      <c r="R4184" s="39">
        <v>5.2884508503779797</v>
      </c>
      <c r="S4184" s="39">
        <v>4.2146921331108196</v>
      </c>
      <c r="T4184" s="39">
        <v>4.7532729179040398</v>
      </c>
      <c r="U4184" s="39">
        <v>4.2444608837238098</v>
      </c>
      <c r="V4184" s="39">
        <v>5.0028555117415898</v>
      </c>
    </row>
    <row r="4185" spans="1:22" x14ac:dyDescent="0.25">
      <c r="A4185" s="39" t="s">
        <v>13472</v>
      </c>
      <c r="B4185" s="57" t="s">
        <v>1227</v>
      </c>
      <c r="C4185" s="39">
        <v>4258985</v>
      </c>
      <c r="D4185" s="39">
        <v>4260977</v>
      </c>
      <c r="E4185" s="57" t="s">
        <v>108</v>
      </c>
      <c r="F4185" s="57">
        <v>1993</v>
      </c>
      <c r="G4185" s="39" t="s">
        <v>3438</v>
      </c>
      <c r="H4185" s="57" t="s">
        <v>1629</v>
      </c>
      <c r="I4185" s="39">
        <v>0</v>
      </c>
      <c r="J4185" s="39">
        <v>0</v>
      </c>
      <c r="K4185" s="39">
        <v>0</v>
      </c>
      <c r="L4185" s="39">
        <v>0</v>
      </c>
      <c r="M4185" s="39">
        <v>0</v>
      </c>
      <c r="N4185" s="39">
        <v>0</v>
      </c>
      <c r="O4185" s="39">
        <v>0</v>
      </c>
      <c r="P4185" s="39">
        <v>0</v>
      </c>
      <c r="Q4185" s="39">
        <v>0</v>
      </c>
      <c r="R4185" s="39">
        <v>0</v>
      </c>
      <c r="S4185" s="39">
        <v>0</v>
      </c>
      <c r="T4185" s="39">
        <v>0</v>
      </c>
      <c r="U4185" s="39">
        <v>0</v>
      </c>
      <c r="V4185" s="39">
        <v>8.8487774998534094E-2</v>
      </c>
    </row>
    <row r="4186" spans="1:22" x14ac:dyDescent="0.25">
      <c r="A4186" s="39" t="s">
        <v>13473</v>
      </c>
      <c r="B4186" s="57" t="s">
        <v>1227</v>
      </c>
      <c r="C4186" s="39">
        <v>4261767</v>
      </c>
      <c r="D4186" s="39">
        <v>4264953</v>
      </c>
      <c r="E4186" s="57" t="s">
        <v>1698</v>
      </c>
      <c r="F4186" s="57">
        <v>3187</v>
      </c>
      <c r="G4186" s="39" t="s">
        <v>108</v>
      </c>
      <c r="H4186" s="57" t="s">
        <v>1629</v>
      </c>
      <c r="I4186" s="39">
        <v>3.38165715100966</v>
      </c>
      <c r="J4186" s="39">
        <v>4.0239295171640004</v>
      </c>
      <c r="K4186" s="39">
        <v>2.99737190273096</v>
      </c>
      <c r="L4186" s="39">
        <v>3.3171115610962101</v>
      </c>
      <c r="M4186" s="39">
        <v>3.1444118930921099</v>
      </c>
      <c r="N4186" s="39">
        <v>3.33187429480581</v>
      </c>
      <c r="O4186" s="39">
        <v>2.8891211002912698</v>
      </c>
      <c r="P4186" s="39">
        <v>3.0643569168365401</v>
      </c>
      <c r="Q4186" s="39">
        <v>3.8375194510395501</v>
      </c>
      <c r="R4186" s="39">
        <v>4.1140587950503296</v>
      </c>
      <c r="S4186" s="39">
        <v>4.0850506764593799</v>
      </c>
      <c r="T4186" s="39">
        <v>3.9333176892556798</v>
      </c>
      <c r="U4186" s="39">
        <v>3.7783978388427801</v>
      </c>
      <c r="V4186" s="39">
        <v>4.0305921031196501</v>
      </c>
    </row>
    <row r="4187" spans="1:22" x14ac:dyDescent="0.25">
      <c r="A4187" s="39" t="s">
        <v>13474</v>
      </c>
      <c r="B4187" s="57" t="s">
        <v>1227</v>
      </c>
      <c r="C4187" s="39">
        <v>4271220</v>
      </c>
      <c r="D4187" s="39">
        <v>4272819</v>
      </c>
      <c r="E4187" s="57" t="s">
        <v>1698</v>
      </c>
      <c r="F4187" s="57">
        <v>1600</v>
      </c>
      <c r="G4187" s="39" t="s">
        <v>13475</v>
      </c>
      <c r="H4187" s="57" t="s">
        <v>1629</v>
      </c>
      <c r="I4187" s="39">
        <v>0</v>
      </c>
      <c r="J4187" s="39">
        <v>0</v>
      </c>
      <c r="K4187" s="39">
        <v>0</v>
      </c>
      <c r="L4187" s="39">
        <v>0</v>
      </c>
      <c r="M4187" s="39">
        <v>0</v>
      </c>
      <c r="N4187" s="39">
        <v>0</v>
      </c>
      <c r="O4187" s="39">
        <v>0</v>
      </c>
      <c r="P4187" s="39">
        <v>0</v>
      </c>
      <c r="Q4187" s="39">
        <v>0</v>
      </c>
      <c r="R4187" s="39">
        <v>0</v>
      </c>
      <c r="S4187" s="39">
        <v>0</v>
      </c>
      <c r="T4187" s="39">
        <v>0</v>
      </c>
      <c r="U4187" s="39">
        <v>0.13283252413657501</v>
      </c>
      <c r="V4187" s="39">
        <v>0</v>
      </c>
    </row>
    <row r="4188" spans="1:22" x14ac:dyDescent="0.25">
      <c r="A4188" s="39" t="s">
        <v>13476</v>
      </c>
      <c r="B4188" s="57" t="s">
        <v>1227</v>
      </c>
      <c r="C4188" s="39">
        <v>4275124</v>
      </c>
      <c r="D4188" s="39">
        <v>4275696</v>
      </c>
      <c r="E4188" s="57" t="s">
        <v>1698</v>
      </c>
      <c r="F4188" s="57">
        <v>573</v>
      </c>
      <c r="G4188" s="39" t="s">
        <v>108</v>
      </c>
      <c r="H4188" s="57" t="s">
        <v>1629</v>
      </c>
      <c r="I4188" s="39">
        <v>0</v>
      </c>
      <c r="J4188" s="39">
        <v>0</v>
      </c>
      <c r="K4188" s="39">
        <v>0</v>
      </c>
      <c r="L4188" s="39">
        <v>0</v>
      </c>
      <c r="M4188" s="39">
        <v>0</v>
      </c>
      <c r="N4188" s="39">
        <v>0</v>
      </c>
      <c r="O4188" s="39">
        <v>0</v>
      </c>
      <c r="P4188" s="39">
        <v>0</v>
      </c>
      <c r="Q4188" s="39">
        <v>0</v>
      </c>
      <c r="R4188" s="39">
        <v>0</v>
      </c>
      <c r="S4188" s="39">
        <v>0</v>
      </c>
      <c r="T4188" s="39">
        <v>0</v>
      </c>
      <c r="U4188" s="39">
        <v>0</v>
      </c>
      <c r="V4188" s="39">
        <v>0</v>
      </c>
    </row>
    <row r="4189" spans="1:22" x14ac:dyDescent="0.25">
      <c r="A4189" s="39" t="s">
        <v>13477</v>
      </c>
      <c r="B4189" s="57" t="s">
        <v>1227</v>
      </c>
      <c r="C4189" s="39">
        <v>4275990</v>
      </c>
      <c r="D4189" s="39">
        <v>4276700</v>
      </c>
      <c r="E4189" s="57" t="s">
        <v>1698</v>
      </c>
      <c r="F4189" s="57">
        <v>711</v>
      </c>
      <c r="G4189" s="39" t="s">
        <v>13478</v>
      </c>
      <c r="H4189" s="57" t="s">
        <v>1629</v>
      </c>
      <c r="I4189" s="39">
        <v>4.8542600172717396</v>
      </c>
      <c r="J4189" s="39">
        <v>4.84282299220009</v>
      </c>
      <c r="K4189" s="39">
        <v>4.1638529219589104</v>
      </c>
      <c r="L4189" s="39">
        <v>4.3827364119234504</v>
      </c>
      <c r="M4189" s="39">
        <v>4.5658103962730001</v>
      </c>
      <c r="N4189" s="39">
        <v>4.1652848934218403</v>
      </c>
      <c r="O4189" s="39">
        <v>4.0509021486351999</v>
      </c>
      <c r="P4189" s="39">
        <v>4.2866594050757998</v>
      </c>
      <c r="Q4189" s="39">
        <v>4.7834566543602399</v>
      </c>
      <c r="R4189" s="39">
        <v>4.8786125498993398</v>
      </c>
      <c r="S4189" s="39">
        <v>4.8164102699800297</v>
      </c>
      <c r="T4189" s="39">
        <v>4.3605047463396902</v>
      </c>
      <c r="U4189" s="39">
        <v>4.3568903244464297</v>
      </c>
      <c r="V4189" s="39">
        <v>4.4916158336363701</v>
      </c>
    </row>
    <row r="4190" spans="1:22" x14ac:dyDescent="0.25">
      <c r="A4190" s="39" t="s">
        <v>13479</v>
      </c>
      <c r="B4190" s="57" t="s">
        <v>1227</v>
      </c>
      <c r="C4190" s="39">
        <v>4278934</v>
      </c>
      <c r="D4190" s="39">
        <v>4280142</v>
      </c>
      <c r="E4190" s="57" t="s">
        <v>108</v>
      </c>
      <c r="F4190" s="57">
        <v>1209</v>
      </c>
      <c r="G4190" s="39" t="s">
        <v>1760</v>
      </c>
      <c r="H4190" s="57" t="s">
        <v>1629</v>
      </c>
      <c r="I4190" s="39">
        <v>4.38654196773492</v>
      </c>
      <c r="J4190" s="39">
        <v>5.1204639207423703</v>
      </c>
      <c r="K4190" s="39">
        <v>3.09205855944515</v>
      </c>
      <c r="L4190" s="39">
        <v>2.9772579394079899</v>
      </c>
      <c r="M4190" s="39">
        <v>2.8320069158168</v>
      </c>
      <c r="N4190" s="39">
        <v>3.5362270081009202</v>
      </c>
      <c r="O4190" s="39">
        <v>3.869950347659</v>
      </c>
      <c r="P4190" s="39">
        <v>3.2070260374500799</v>
      </c>
      <c r="Q4190" s="39">
        <v>4.5435824920206196</v>
      </c>
      <c r="R4190" s="39">
        <v>5.20132019771785</v>
      </c>
      <c r="S4190" s="39">
        <v>4.8422598185319998</v>
      </c>
      <c r="T4190" s="39">
        <v>4.0404804236630198</v>
      </c>
      <c r="U4190" s="39">
        <v>3.6032168433459</v>
      </c>
      <c r="V4190" s="39">
        <v>3.8574933813054</v>
      </c>
    </row>
    <row r="4191" spans="1:22" x14ac:dyDescent="0.25">
      <c r="A4191" s="39" t="s">
        <v>13480</v>
      </c>
      <c r="B4191" s="57" t="s">
        <v>1227</v>
      </c>
      <c r="C4191" s="39">
        <v>4283420</v>
      </c>
      <c r="D4191" s="39">
        <v>4286380</v>
      </c>
      <c r="E4191" s="57" t="s">
        <v>108</v>
      </c>
      <c r="F4191" s="57">
        <v>2961</v>
      </c>
      <c r="G4191" s="39" t="s">
        <v>1701</v>
      </c>
      <c r="H4191" s="57" t="s">
        <v>1629</v>
      </c>
      <c r="I4191" s="39">
        <v>0</v>
      </c>
      <c r="J4191" s="39">
        <v>4.0995221197830001E-2</v>
      </c>
      <c r="K4191" s="39">
        <v>0</v>
      </c>
      <c r="L4191" s="39">
        <v>0</v>
      </c>
      <c r="M4191" s="39">
        <v>0</v>
      </c>
      <c r="N4191" s="39">
        <v>0</v>
      </c>
      <c r="O4191" s="39">
        <v>0</v>
      </c>
      <c r="P4191" s="39">
        <v>0</v>
      </c>
      <c r="Q4191" s="39">
        <v>0</v>
      </c>
      <c r="R4191" s="39">
        <v>0</v>
      </c>
      <c r="S4191" s="39">
        <v>0</v>
      </c>
      <c r="T4191" s="39">
        <v>0</v>
      </c>
      <c r="U4191" s="39">
        <v>0</v>
      </c>
      <c r="V4191" s="39">
        <v>0</v>
      </c>
    </row>
    <row r="4192" spans="1:22" x14ac:dyDescent="0.25">
      <c r="A4192" s="39" t="s">
        <v>13481</v>
      </c>
      <c r="B4192" s="57" t="s">
        <v>1227</v>
      </c>
      <c r="C4192" s="39">
        <v>4295667</v>
      </c>
      <c r="D4192" s="39">
        <v>4298577</v>
      </c>
      <c r="E4192" s="57" t="s">
        <v>108</v>
      </c>
      <c r="F4192" s="57">
        <v>2911</v>
      </c>
      <c r="G4192" s="39" t="s">
        <v>13482</v>
      </c>
      <c r="H4192" s="57" t="s">
        <v>1629</v>
      </c>
      <c r="I4192" s="39">
        <v>0.96558778775812104</v>
      </c>
      <c r="J4192" s="39">
        <v>1.7068532027462899</v>
      </c>
      <c r="K4192" s="39">
        <v>0.75948567673004996</v>
      </c>
      <c r="L4192" s="39">
        <v>0.53054523492493399</v>
      </c>
      <c r="M4192" s="39">
        <v>0.38248244315442997</v>
      </c>
      <c r="N4192" s="39">
        <v>1.7805116842661699</v>
      </c>
      <c r="O4192" s="39">
        <v>2.4689794498731201</v>
      </c>
      <c r="P4192" s="39">
        <v>1.6373876696418399</v>
      </c>
      <c r="Q4192" s="39">
        <v>4.5481406568950504</v>
      </c>
      <c r="R4192" s="39">
        <v>5.4284908259615197</v>
      </c>
      <c r="S4192" s="39">
        <v>4.6249138634628899</v>
      </c>
      <c r="T4192" s="39">
        <v>3.4871904739150099</v>
      </c>
      <c r="U4192" s="39">
        <v>3.0738630680192101</v>
      </c>
      <c r="V4192" s="39">
        <v>4.1988241441738303</v>
      </c>
    </row>
    <row r="4193" spans="1:22" x14ac:dyDescent="0.25">
      <c r="A4193" s="39" t="s">
        <v>13483</v>
      </c>
      <c r="B4193" s="57" t="s">
        <v>1227</v>
      </c>
      <c r="C4193" s="39">
        <v>4305106</v>
      </c>
      <c r="D4193" s="39">
        <v>4306552</v>
      </c>
      <c r="E4193" s="57" t="s">
        <v>108</v>
      </c>
      <c r="F4193" s="57">
        <v>1447</v>
      </c>
      <c r="G4193" s="39" t="s">
        <v>13484</v>
      </c>
      <c r="H4193" s="57" t="s">
        <v>1629</v>
      </c>
      <c r="I4193" s="39">
        <v>0</v>
      </c>
      <c r="J4193" s="39">
        <v>0</v>
      </c>
      <c r="K4193" s="39">
        <v>0</v>
      </c>
      <c r="L4193" s="39">
        <v>0</v>
      </c>
      <c r="M4193" s="39">
        <v>0</v>
      </c>
      <c r="N4193" s="39">
        <v>0</v>
      </c>
      <c r="O4193" s="39">
        <v>0</v>
      </c>
      <c r="P4193" s="39">
        <v>0.24885661353928001</v>
      </c>
      <c r="Q4193" s="39">
        <v>0</v>
      </c>
      <c r="R4193" s="39">
        <v>0</v>
      </c>
      <c r="S4193" s="39">
        <v>0</v>
      </c>
      <c r="T4193" s="39">
        <v>0</v>
      </c>
      <c r="U4193" s="39">
        <v>0</v>
      </c>
      <c r="V4193" s="39">
        <v>0</v>
      </c>
    </row>
    <row r="4194" spans="1:22" x14ac:dyDescent="0.25">
      <c r="A4194" s="39" t="s">
        <v>13485</v>
      </c>
      <c r="B4194" s="57" t="s">
        <v>1227</v>
      </c>
      <c r="C4194" s="39">
        <v>4307314</v>
      </c>
      <c r="D4194" s="39">
        <v>4309418</v>
      </c>
      <c r="E4194" s="57" t="s">
        <v>1698</v>
      </c>
      <c r="F4194" s="57">
        <v>2105</v>
      </c>
      <c r="G4194" s="39" t="s">
        <v>9354</v>
      </c>
      <c r="H4194" s="57" t="s">
        <v>1629</v>
      </c>
      <c r="I4194" s="39">
        <v>0.52638837329942501</v>
      </c>
      <c r="J4194" s="39">
        <v>0.48337261645534102</v>
      </c>
      <c r="K4194" s="39">
        <v>0.236018632427241</v>
      </c>
      <c r="L4194" s="39">
        <v>0.48189615154172899</v>
      </c>
      <c r="M4194" s="39">
        <v>0.60467769762163803</v>
      </c>
      <c r="N4194" s="39">
        <v>1.07154302250777</v>
      </c>
      <c r="O4194" s="39">
        <v>0.94566013662773896</v>
      </c>
      <c r="P4194" s="39">
        <v>0.68865752184513895</v>
      </c>
      <c r="Q4194" s="39">
        <v>0.51709625866824804</v>
      </c>
      <c r="R4194" s="39">
        <v>0.56855945573839906</v>
      </c>
      <c r="S4194" s="39">
        <v>0.76382116522288401</v>
      </c>
      <c r="T4194" s="39">
        <v>0.36360508217662502</v>
      </c>
      <c r="U4194" s="39">
        <v>0.72955451060525101</v>
      </c>
      <c r="V4194" s="39">
        <v>0.74988948088609997</v>
      </c>
    </row>
    <row r="4195" spans="1:22" x14ac:dyDescent="0.25">
      <c r="A4195" s="39" t="s">
        <v>13486</v>
      </c>
      <c r="B4195" s="57" t="s">
        <v>1227</v>
      </c>
      <c r="C4195" s="39">
        <v>4315868</v>
      </c>
      <c r="D4195" s="39">
        <v>4316344</v>
      </c>
      <c r="E4195" s="57" t="s">
        <v>108</v>
      </c>
      <c r="F4195" s="57">
        <v>477</v>
      </c>
      <c r="G4195" s="39" t="s">
        <v>2073</v>
      </c>
      <c r="H4195" s="57" t="s">
        <v>1629</v>
      </c>
      <c r="I4195" s="39">
        <v>0</v>
      </c>
      <c r="J4195" s="39">
        <v>0</v>
      </c>
      <c r="K4195" s="39">
        <v>0</v>
      </c>
      <c r="L4195" s="39">
        <v>0</v>
      </c>
      <c r="M4195" s="39">
        <v>0</v>
      </c>
      <c r="N4195" s="39">
        <v>0</v>
      </c>
      <c r="O4195" s="39">
        <v>0</v>
      </c>
      <c r="P4195" s="39">
        <v>0</v>
      </c>
      <c r="Q4195" s="39">
        <v>0</v>
      </c>
      <c r="R4195" s="39">
        <v>0</v>
      </c>
      <c r="S4195" s="39">
        <v>0</v>
      </c>
      <c r="T4195" s="39">
        <v>0</v>
      </c>
      <c r="U4195" s="39">
        <v>0</v>
      </c>
      <c r="V4195" s="39">
        <v>0</v>
      </c>
    </row>
    <row r="4196" spans="1:22" x14ac:dyDescent="0.25">
      <c r="A4196" s="39" t="s">
        <v>13487</v>
      </c>
      <c r="B4196" s="57" t="s">
        <v>1227</v>
      </c>
      <c r="C4196" s="39">
        <v>4320199</v>
      </c>
      <c r="D4196" s="39">
        <v>4322064</v>
      </c>
      <c r="E4196" s="57" t="s">
        <v>1698</v>
      </c>
      <c r="F4196" s="57">
        <v>1866</v>
      </c>
      <c r="G4196" s="39" t="s">
        <v>2399</v>
      </c>
      <c r="H4196" s="57" t="s">
        <v>1629</v>
      </c>
      <c r="I4196" s="39">
        <v>0</v>
      </c>
      <c r="J4196" s="39">
        <v>7.3319143869497602E-2</v>
      </c>
      <c r="K4196" s="39">
        <v>0</v>
      </c>
      <c r="L4196" s="39">
        <v>0</v>
      </c>
      <c r="M4196" s="39">
        <v>0</v>
      </c>
      <c r="N4196" s="39">
        <v>0</v>
      </c>
      <c r="O4196" s="39">
        <v>0</v>
      </c>
      <c r="P4196" s="39">
        <v>0</v>
      </c>
      <c r="Q4196" s="39">
        <v>0</v>
      </c>
      <c r="R4196" s="39">
        <v>0</v>
      </c>
      <c r="S4196" s="39">
        <v>0</v>
      </c>
      <c r="T4196" s="39">
        <v>0</v>
      </c>
      <c r="U4196" s="39">
        <v>0</v>
      </c>
      <c r="V4196" s="39">
        <v>0</v>
      </c>
    </row>
    <row r="4197" spans="1:22" x14ac:dyDescent="0.25">
      <c r="A4197" s="39" t="s">
        <v>13488</v>
      </c>
      <c r="B4197" s="57" t="s">
        <v>1227</v>
      </c>
      <c r="C4197" s="39">
        <v>4327199</v>
      </c>
      <c r="D4197" s="39">
        <v>4328579</v>
      </c>
      <c r="E4197" s="57" t="s">
        <v>1698</v>
      </c>
      <c r="F4197" s="57">
        <v>1381</v>
      </c>
      <c r="G4197" s="39" t="s">
        <v>13489</v>
      </c>
      <c r="H4197" s="57" t="s">
        <v>1629</v>
      </c>
      <c r="I4197" s="39">
        <v>6.8940537813320404</v>
      </c>
      <c r="J4197" s="39">
        <v>6.96395956466427</v>
      </c>
      <c r="K4197" s="39">
        <v>5.7330912688500399</v>
      </c>
      <c r="L4197" s="39">
        <v>5.8076022200111099</v>
      </c>
      <c r="M4197" s="39">
        <v>5.5913712437010403</v>
      </c>
      <c r="N4197" s="39">
        <v>6.1140462978544301</v>
      </c>
      <c r="O4197" s="39">
        <v>6.2357787478268101</v>
      </c>
      <c r="P4197" s="39">
        <v>6.1236227461152302</v>
      </c>
      <c r="Q4197" s="39">
        <v>6.2529738051193497</v>
      </c>
      <c r="R4197" s="39">
        <v>6.1336518831748599</v>
      </c>
      <c r="S4197" s="39">
        <v>6.6168164067343698</v>
      </c>
      <c r="T4197" s="39">
        <v>6.5571389389968502</v>
      </c>
      <c r="U4197" s="39">
        <v>6.2972042584025001</v>
      </c>
      <c r="V4197" s="39">
        <v>6.5254879223203899</v>
      </c>
    </row>
    <row r="4198" spans="1:22" x14ac:dyDescent="0.25">
      <c r="A4198" s="39" t="s">
        <v>13490</v>
      </c>
      <c r="B4198" s="57" t="s">
        <v>1227</v>
      </c>
      <c r="C4198" s="39">
        <v>4328651</v>
      </c>
      <c r="D4198" s="39">
        <v>4331143</v>
      </c>
      <c r="E4198" s="57" t="s">
        <v>1698</v>
      </c>
      <c r="F4198" s="57">
        <v>2493</v>
      </c>
      <c r="G4198" s="39" t="s">
        <v>13491</v>
      </c>
      <c r="H4198" s="57" t="s">
        <v>1629</v>
      </c>
      <c r="I4198" s="39">
        <v>5.6318056645191303</v>
      </c>
      <c r="J4198" s="39">
        <v>5.8085214875255602</v>
      </c>
      <c r="K4198" s="39">
        <v>5.6257380619086499</v>
      </c>
      <c r="L4198" s="39">
        <v>5.3159574264338101</v>
      </c>
      <c r="M4198" s="39">
        <v>5.5291494062040698</v>
      </c>
      <c r="N4198" s="39">
        <v>5.3803588931201602</v>
      </c>
      <c r="O4198" s="39">
        <v>5.6314011745232397</v>
      </c>
      <c r="P4198" s="39">
        <v>5.5319553050510697</v>
      </c>
      <c r="Q4198" s="39">
        <v>5.4093909361376999</v>
      </c>
      <c r="R4198" s="39">
        <v>5.2604322037481603</v>
      </c>
      <c r="S4198" s="39">
        <v>5.3715379538366701</v>
      </c>
      <c r="T4198" s="39">
        <v>5.3644183498403404</v>
      </c>
      <c r="U4198" s="39">
        <v>5.2495818672794199</v>
      </c>
      <c r="V4198" s="39">
        <v>5.3750463840773604</v>
      </c>
    </row>
    <row r="4199" spans="1:22" x14ac:dyDescent="0.25">
      <c r="A4199" s="39" t="s">
        <v>13492</v>
      </c>
      <c r="B4199" s="57" t="s">
        <v>1227</v>
      </c>
      <c r="C4199" s="39">
        <v>5810743</v>
      </c>
      <c r="D4199" s="39">
        <v>5811120</v>
      </c>
      <c r="E4199" s="57" t="s">
        <v>1698</v>
      </c>
      <c r="F4199" s="57">
        <v>378</v>
      </c>
      <c r="G4199" s="39" t="s">
        <v>108</v>
      </c>
      <c r="H4199" s="57" t="s">
        <v>1630</v>
      </c>
      <c r="I4199" s="39">
        <v>0</v>
      </c>
      <c r="J4199" s="39">
        <v>0</v>
      </c>
      <c r="K4199" s="39">
        <v>0</v>
      </c>
      <c r="L4199" s="39">
        <v>0</v>
      </c>
      <c r="M4199" s="39">
        <v>0</v>
      </c>
      <c r="N4199" s="39">
        <v>0</v>
      </c>
      <c r="O4199" s="39">
        <v>0</v>
      </c>
      <c r="P4199" s="39">
        <v>0</v>
      </c>
      <c r="Q4199" s="39">
        <v>0</v>
      </c>
      <c r="R4199" s="39">
        <v>0</v>
      </c>
      <c r="S4199" s="39">
        <v>0</v>
      </c>
      <c r="T4199" s="39">
        <v>0.50295683884708098</v>
      </c>
      <c r="U4199" s="39">
        <v>0</v>
      </c>
      <c r="V4199" s="39">
        <v>0</v>
      </c>
    </row>
    <row r="4200" spans="1:22" x14ac:dyDescent="0.25">
      <c r="A4200" s="39" t="s">
        <v>13493</v>
      </c>
      <c r="B4200" s="57" t="s">
        <v>1227</v>
      </c>
      <c r="C4200" s="39">
        <v>5831985</v>
      </c>
      <c r="D4200" s="39">
        <v>5837427</v>
      </c>
      <c r="E4200" s="57" t="s">
        <v>1698</v>
      </c>
      <c r="F4200" s="57">
        <v>5443</v>
      </c>
      <c r="G4200" s="39" t="s">
        <v>1802</v>
      </c>
      <c r="H4200" s="57" t="s">
        <v>1630</v>
      </c>
      <c r="I4200" s="39">
        <v>3.4836335183875897E-2</v>
      </c>
      <c r="J4200" s="39">
        <v>0</v>
      </c>
      <c r="K4200" s="39">
        <v>9.2400416102535202E-2</v>
      </c>
      <c r="L4200" s="39">
        <v>6.9030218779009403E-2</v>
      </c>
      <c r="M4200" s="39">
        <v>8.0935807234566698E-2</v>
      </c>
      <c r="N4200" s="39">
        <v>0</v>
      </c>
      <c r="O4200" s="39">
        <v>4.3312724636378197E-2</v>
      </c>
      <c r="P4200" s="39">
        <v>0.177959876829617</v>
      </c>
      <c r="Q4200" s="39">
        <v>1.4385696521161999</v>
      </c>
      <c r="R4200" s="39">
        <v>0.99991343570059199</v>
      </c>
      <c r="S4200" s="39">
        <v>1.3117820947860599</v>
      </c>
      <c r="T4200" s="39">
        <v>0.53615139812535295</v>
      </c>
      <c r="U4200" s="39">
        <v>0.16746455219402001</v>
      </c>
      <c r="V4200" s="39">
        <v>0.25217825851728498</v>
      </c>
    </row>
    <row r="4201" spans="1:22" x14ac:dyDescent="0.25">
      <c r="A4201" s="39" t="s">
        <v>13494</v>
      </c>
      <c r="B4201" s="57" t="s">
        <v>1227</v>
      </c>
      <c r="C4201" s="39">
        <v>5840512</v>
      </c>
      <c r="D4201" s="39">
        <v>5841469</v>
      </c>
      <c r="E4201" s="57" t="s">
        <v>108</v>
      </c>
      <c r="F4201" s="57">
        <v>958</v>
      </c>
      <c r="G4201" s="39" t="s">
        <v>13495</v>
      </c>
      <c r="H4201" s="57" t="s">
        <v>1630</v>
      </c>
      <c r="I4201" s="39">
        <v>0</v>
      </c>
      <c r="J4201" s="39">
        <v>0</v>
      </c>
      <c r="K4201" s="39">
        <v>0</v>
      </c>
      <c r="L4201" s="39">
        <v>0</v>
      </c>
      <c r="M4201" s="39">
        <v>0</v>
      </c>
      <c r="N4201" s="39">
        <v>0</v>
      </c>
      <c r="O4201" s="39">
        <v>0</v>
      </c>
      <c r="P4201" s="39">
        <v>0</v>
      </c>
      <c r="Q4201" s="39">
        <v>0</v>
      </c>
      <c r="R4201" s="39">
        <v>0</v>
      </c>
      <c r="S4201" s="39">
        <v>0</v>
      </c>
      <c r="T4201" s="39">
        <v>0</v>
      </c>
      <c r="U4201" s="39">
        <v>0</v>
      </c>
      <c r="V4201" s="39">
        <v>0</v>
      </c>
    </row>
    <row r="4202" spans="1:22" x14ac:dyDescent="0.25">
      <c r="A4202" s="39" t="s">
        <v>13496</v>
      </c>
      <c r="B4202" s="57" t="s">
        <v>1227</v>
      </c>
      <c r="C4202" s="39">
        <v>5845865</v>
      </c>
      <c r="D4202" s="39">
        <v>5846416</v>
      </c>
      <c r="E4202" s="57" t="s">
        <v>108</v>
      </c>
      <c r="F4202" s="57">
        <v>552</v>
      </c>
      <c r="G4202" s="39" t="s">
        <v>13495</v>
      </c>
      <c r="H4202" s="57" t="s">
        <v>1630</v>
      </c>
      <c r="I4202" s="39">
        <v>0</v>
      </c>
      <c r="J4202" s="39">
        <v>0</v>
      </c>
      <c r="K4202" s="39">
        <v>0</v>
      </c>
      <c r="L4202" s="39">
        <v>0</v>
      </c>
      <c r="M4202" s="39">
        <v>0</v>
      </c>
      <c r="N4202" s="39">
        <v>0</v>
      </c>
      <c r="O4202" s="39">
        <v>0</v>
      </c>
      <c r="P4202" s="39">
        <v>0</v>
      </c>
      <c r="Q4202" s="39">
        <v>0</v>
      </c>
      <c r="R4202" s="39">
        <v>0</v>
      </c>
      <c r="S4202" s="39">
        <v>0</v>
      </c>
      <c r="T4202" s="39">
        <v>0</v>
      </c>
      <c r="U4202" s="39">
        <v>0</v>
      </c>
      <c r="V4202" s="39">
        <v>0</v>
      </c>
    </row>
    <row r="4203" spans="1:22" x14ac:dyDescent="0.25">
      <c r="A4203" s="39" t="s">
        <v>13497</v>
      </c>
      <c r="B4203" s="57" t="s">
        <v>1227</v>
      </c>
      <c r="C4203" s="39">
        <v>5860555</v>
      </c>
      <c r="D4203" s="39">
        <v>5864090</v>
      </c>
      <c r="E4203" s="57" t="s">
        <v>1698</v>
      </c>
      <c r="F4203" s="57">
        <v>3536</v>
      </c>
      <c r="G4203" s="39" t="s">
        <v>10052</v>
      </c>
      <c r="H4203" s="57" t="s">
        <v>1630</v>
      </c>
      <c r="I4203" s="39">
        <v>3.6333614570961101</v>
      </c>
      <c r="J4203" s="39">
        <v>3.6270698128527199</v>
      </c>
      <c r="K4203" s="39">
        <v>2.79744883423322</v>
      </c>
      <c r="L4203" s="39">
        <v>2.9061921621742002</v>
      </c>
      <c r="M4203" s="39">
        <v>3.02055553808023</v>
      </c>
      <c r="N4203" s="39">
        <v>3.5433721478417599</v>
      </c>
      <c r="O4203" s="39">
        <v>3.1100324346881099</v>
      </c>
      <c r="P4203" s="39">
        <v>3.4176864688488902</v>
      </c>
      <c r="Q4203" s="39">
        <v>3.2275023522770798</v>
      </c>
      <c r="R4203" s="39">
        <v>3.4017970057939499</v>
      </c>
      <c r="S4203" s="39">
        <v>3.4825643616540001</v>
      </c>
      <c r="T4203" s="39">
        <v>3.83341637527049</v>
      </c>
      <c r="U4203" s="39">
        <v>4.1828591193458298</v>
      </c>
      <c r="V4203" s="39">
        <v>3.7463987665471401</v>
      </c>
    </row>
    <row r="4204" spans="1:22" x14ac:dyDescent="0.25">
      <c r="A4204" s="39" t="s">
        <v>13498</v>
      </c>
      <c r="B4204" s="57" t="s">
        <v>1227</v>
      </c>
      <c r="C4204" s="39">
        <v>5883946</v>
      </c>
      <c r="D4204" s="39">
        <v>5886213</v>
      </c>
      <c r="E4204" s="57" t="s">
        <v>108</v>
      </c>
      <c r="F4204" s="57">
        <v>2268</v>
      </c>
      <c r="G4204" s="39" t="s">
        <v>1843</v>
      </c>
      <c r="H4204" s="57" t="s">
        <v>1630</v>
      </c>
      <c r="I4204" s="39">
        <v>0.87115998020654895</v>
      </c>
      <c r="J4204" s="39">
        <v>0.68020821634389905</v>
      </c>
      <c r="K4204" s="39">
        <v>8.0073918844173905E-2</v>
      </c>
      <c r="L4204" s="39">
        <v>0.277627747659005</v>
      </c>
      <c r="M4204" s="39">
        <v>0.137833994215949</v>
      </c>
      <c r="N4204" s="39">
        <v>0</v>
      </c>
      <c r="O4204" s="39">
        <v>0</v>
      </c>
      <c r="P4204" s="39">
        <v>0.17749942968695501</v>
      </c>
      <c r="Q4204" s="39">
        <v>0</v>
      </c>
      <c r="R4204" s="39">
        <v>0</v>
      </c>
      <c r="S4204" s="39">
        <v>6.3266431379633101E-2</v>
      </c>
      <c r="T4204" s="39">
        <v>0</v>
      </c>
      <c r="U4204" s="39">
        <v>0</v>
      </c>
      <c r="V4204" s="39">
        <v>0</v>
      </c>
    </row>
    <row r="4205" spans="1:22" x14ac:dyDescent="0.25">
      <c r="A4205" s="39" t="s">
        <v>13499</v>
      </c>
      <c r="B4205" s="57" t="s">
        <v>1227</v>
      </c>
      <c r="C4205" s="39">
        <v>5887374</v>
      </c>
      <c r="D4205" s="39">
        <v>5890592</v>
      </c>
      <c r="E4205" s="57" t="s">
        <v>1698</v>
      </c>
      <c r="F4205" s="57">
        <v>3219</v>
      </c>
      <c r="G4205" s="39" t="s">
        <v>10052</v>
      </c>
      <c r="H4205" s="57" t="s">
        <v>1630</v>
      </c>
      <c r="I4205" s="39">
        <v>0</v>
      </c>
      <c r="J4205" s="39">
        <v>0</v>
      </c>
      <c r="K4205" s="39">
        <v>0</v>
      </c>
      <c r="L4205" s="39">
        <v>0</v>
      </c>
      <c r="M4205" s="39">
        <v>0</v>
      </c>
      <c r="N4205" s="39">
        <v>0</v>
      </c>
      <c r="O4205" s="39">
        <v>0</v>
      </c>
      <c r="P4205" s="39">
        <v>0</v>
      </c>
      <c r="Q4205" s="39">
        <v>0</v>
      </c>
      <c r="R4205" s="39">
        <v>0</v>
      </c>
      <c r="S4205" s="39">
        <v>0</v>
      </c>
      <c r="T4205" s="39">
        <v>0</v>
      </c>
      <c r="U4205" s="39">
        <v>0</v>
      </c>
      <c r="V4205" s="39">
        <v>0</v>
      </c>
    </row>
    <row r="4206" spans="1:22" x14ac:dyDescent="0.25">
      <c r="A4206" s="39" t="s">
        <v>13500</v>
      </c>
      <c r="B4206" s="57" t="s">
        <v>1227</v>
      </c>
      <c r="C4206" s="39">
        <v>5904803</v>
      </c>
      <c r="D4206" s="39">
        <v>5906901</v>
      </c>
      <c r="E4206" s="57" t="s">
        <v>108</v>
      </c>
      <c r="F4206" s="57">
        <v>2099</v>
      </c>
      <c r="G4206" s="39" t="s">
        <v>108</v>
      </c>
      <c r="H4206" s="57" t="s">
        <v>1630</v>
      </c>
      <c r="I4206" s="39">
        <v>0</v>
      </c>
      <c r="J4206" s="39">
        <v>0</v>
      </c>
      <c r="K4206" s="39">
        <v>0</v>
      </c>
      <c r="L4206" s="39">
        <v>0</v>
      </c>
      <c r="M4206" s="39">
        <v>0</v>
      </c>
      <c r="N4206" s="39">
        <v>0</v>
      </c>
      <c r="O4206" s="39">
        <v>0</v>
      </c>
      <c r="P4206" s="39">
        <v>0</v>
      </c>
      <c r="Q4206" s="39">
        <v>0</v>
      </c>
      <c r="R4206" s="39">
        <v>0</v>
      </c>
      <c r="S4206" s="39">
        <v>0</v>
      </c>
      <c r="T4206" s="39">
        <v>0</v>
      </c>
      <c r="U4206" s="39">
        <v>0</v>
      </c>
      <c r="V4206" s="39">
        <v>0</v>
      </c>
    </row>
    <row r="4207" spans="1:22" x14ac:dyDescent="0.25">
      <c r="A4207" s="39" t="s">
        <v>13501</v>
      </c>
      <c r="B4207" s="57" t="s">
        <v>1227</v>
      </c>
      <c r="C4207" s="39">
        <v>5912535</v>
      </c>
      <c r="D4207" s="39">
        <v>5914262</v>
      </c>
      <c r="E4207" s="57" t="s">
        <v>1698</v>
      </c>
      <c r="F4207" s="57">
        <v>1728</v>
      </c>
      <c r="G4207" s="39" t="s">
        <v>2308</v>
      </c>
      <c r="H4207" s="57" t="s">
        <v>1630</v>
      </c>
      <c r="I4207" s="39">
        <v>0</v>
      </c>
      <c r="J4207" s="39">
        <v>0</v>
      </c>
      <c r="K4207" s="39">
        <v>0</v>
      </c>
      <c r="L4207" s="39">
        <v>0</v>
      </c>
      <c r="M4207" s="39">
        <v>0</v>
      </c>
      <c r="N4207" s="39">
        <v>0</v>
      </c>
      <c r="O4207" s="39">
        <v>0</v>
      </c>
      <c r="P4207" s="39">
        <v>0</v>
      </c>
      <c r="Q4207" s="39">
        <v>0</v>
      </c>
      <c r="R4207" s="39">
        <v>0</v>
      </c>
      <c r="S4207" s="39">
        <v>0</v>
      </c>
      <c r="T4207" s="39">
        <v>0</v>
      </c>
      <c r="U4207" s="39">
        <v>0</v>
      </c>
      <c r="V4207" s="39">
        <v>0</v>
      </c>
    </row>
    <row r="4208" spans="1:22" x14ac:dyDescent="0.25">
      <c r="A4208" s="39" t="s">
        <v>13502</v>
      </c>
      <c r="B4208" s="57" t="s">
        <v>1227</v>
      </c>
      <c r="C4208" s="39">
        <v>5923449</v>
      </c>
      <c r="D4208" s="39">
        <v>5925546</v>
      </c>
      <c r="E4208" s="57" t="s">
        <v>108</v>
      </c>
      <c r="F4208" s="57">
        <v>2098</v>
      </c>
      <c r="G4208" s="39" t="s">
        <v>108</v>
      </c>
      <c r="H4208" s="57" t="s">
        <v>1630</v>
      </c>
      <c r="I4208" s="39">
        <v>0</v>
      </c>
      <c r="J4208" s="39">
        <v>0</v>
      </c>
      <c r="K4208" s="39">
        <v>0</v>
      </c>
      <c r="L4208" s="39">
        <v>0</v>
      </c>
      <c r="M4208" s="39">
        <v>0</v>
      </c>
      <c r="N4208" s="39">
        <v>0</v>
      </c>
      <c r="O4208" s="39">
        <v>0</v>
      </c>
      <c r="P4208" s="39">
        <v>0</v>
      </c>
      <c r="Q4208" s="39">
        <v>0</v>
      </c>
      <c r="R4208" s="39">
        <v>0</v>
      </c>
      <c r="S4208" s="39">
        <v>0</v>
      </c>
      <c r="T4208" s="39">
        <v>0</v>
      </c>
      <c r="U4208" s="39">
        <v>0</v>
      </c>
      <c r="V4208" s="39">
        <v>0</v>
      </c>
    </row>
    <row r="4209" spans="1:22" x14ac:dyDescent="0.25">
      <c r="A4209" s="39" t="s">
        <v>13503</v>
      </c>
      <c r="B4209" s="57" t="s">
        <v>1227</v>
      </c>
      <c r="C4209" s="39">
        <v>5931140</v>
      </c>
      <c r="D4209" s="39">
        <v>5932874</v>
      </c>
      <c r="E4209" s="57" t="s">
        <v>1698</v>
      </c>
      <c r="F4209" s="57">
        <v>1735</v>
      </c>
      <c r="G4209" s="39" t="s">
        <v>2308</v>
      </c>
      <c r="H4209" s="57" t="s">
        <v>1630</v>
      </c>
      <c r="I4209" s="39">
        <v>0</v>
      </c>
      <c r="J4209" s="39">
        <v>0</v>
      </c>
      <c r="K4209" s="39">
        <v>0</v>
      </c>
      <c r="L4209" s="39">
        <v>0</v>
      </c>
      <c r="M4209" s="39">
        <v>0</v>
      </c>
      <c r="N4209" s="39">
        <v>0</v>
      </c>
      <c r="O4209" s="39">
        <v>0</v>
      </c>
      <c r="P4209" s="39">
        <v>0</v>
      </c>
      <c r="Q4209" s="39">
        <v>0</v>
      </c>
      <c r="R4209" s="39">
        <v>0</v>
      </c>
      <c r="S4209" s="39">
        <v>0</v>
      </c>
      <c r="T4209" s="39">
        <v>0</v>
      </c>
      <c r="U4209" s="39">
        <v>0</v>
      </c>
      <c r="V4209" s="39">
        <v>0</v>
      </c>
    </row>
    <row r="4210" spans="1:22" x14ac:dyDescent="0.25">
      <c r="A4210" s="39" t="s">
        <v>13504</v>
      </c>
      <c r="B4210" s="57" t="s">
        <v>1227</v>
      </c>
      <c r="C4210" s="39">
        <v>5937074</v>
      </c>
      <c r="D4210" s="39">
        <v>5939243</v>
      </c>
      <c r="E4210" s="57" t="s">
        <v>108</v>
      </c>
      <c r="F4210" s="57">
        <v>2170</v>
      </c>
      <c r="G4210" s="39" t="s">
        <v>108</v>
      </c>
      <c r="H4210" s="57" t="s">
        <v>1630</v>
      </c>
      <c r="I4210" s="39">
        <v>0</v>
      </c>
      <c r="J4210" s="39">
        <v>0</v>
      </c>
      <c r="K4210" s="39">
        <v>0</v>
      </c>
      <c r="L4210" s="39">
        <v>0</v>
      </c>
      <c r="M4210" s="39">
        <v>0</v>
      </c>
      <c r="N4210" s="39">
        <v>0</v>
      </c>
      <c r="O4210" s="39">
        <v>0</v>
      </c>
      <c r="P4210" s="39">
        <v>0</v>
      </c>
      <c r="Q4210" s="39">
        <v>0</v>
      </c>
      <c r="R4210" s="39">
        <v>0</v>
      </c>
      <c r="S4210" s="39">
        <v>0</v>
      </c>
      <c r="T4210" s="39">
        <v>0</v>
      </c>
      <c r="U4210" s="39">
        <v>0</v>
      </c>
      <c r="V4210" s="39">
        <v>0</v>
      </c>
    </row>
    <row r="4211" spans="1:22" x14ac:dyDescent="0.25">
      <c r="A4211" s="39" t="s">
        <v>13505</v>
      </c>
      <c r="B4211" s="57" t="s">
        <v>1227</v>
      </c>
      <c r="C4211" s="39">
        <v>5946381</v>
      </c>
      <c r="D4211" s="39">
        <v>5950986</v>
      </c>
      <c r="E4211" s="57" t="s">
        <v>108</v>
      </c>
      <c r="F4211" s="57">
        <v>4606</v>
      </c>
      <c r="G4211" s="39" t="s">
        <v>10054</v>
      </c>
      <c r="H4211" s="57" t="s">
        <v>1630</v>
      </c>
      <c r="I4211" s="39">
        <v>1.75273146732876</v>
      </c>
      <c r="J4211" s="39">
        <v>2.8255271808046398</v>
      </c>
      <c r="K4211" s="39">
        <v>4.5934135334144299</v>
      </c>
      <c r="L4211" s="39">
        <v>4.9345683961578004</v>
      </c>
      <c r="M4211" s="39">
        <v>4.57818396809009</v>
      </c>
      <c r="N4211" s="39">
        <v>5.85578543389627</v>
      </c>
      <c r="O4211" s="39">
        <v>6.4935448661999704</v>
      </c>
      <c r="P4211" s="39">
        <v>5.6022757361325999</v>
      </c>
      <c r="Q4211" s="39">
        <v>6.1603534997147698</v>
      </c>
      <c r="R4211" s="39">
        <v>5.2954585551811801</v>
      </c>
      <c r="S4211" s="39">
        <v>5.8490860306662302</v>
      </c>
      <c r="T4211" s="39">
        <v>5.3584454950542098</v>
      </c>
      <c r="U4211" s="39">
        <v>5.3623752022057598</v>
      </c>
      <c r="V4211" s="39">
        <v>5.9942357534048396</v>
      </c>
    </row>
    <row r="4212" spans="1:22" x14ac:dyDescent="0.25">
      <c r="A4212" s="39" t="s">
        <v>13506</v>
      </c>
      <c r="B4212" s="57" t="s">
        <v>1227</v>
      </c>
      <c r="C4212" s="39">
        <v>5954217</v>
      </c>
      <c r="D4212" s="39">
        <v>5959660</v>
      </c>
      <c r="E4212" s="57" t="s">
        <v>108</v>
      </c>
      <c r="F4212" s="57">
        <v>5444</v>
      </c>
      <c r="G4212" s="39" t="s">
        <v>13507</v>
      </c>
      <c r="H4212" s="57" t="s">
        <v>1630</v>
      </c>
      <c r="I4212" s="39">
        <v>3.31828936116773</v>
      </c>
      <c r="J4212" s="39">
        <v>3.8656516240632799</v>
      </c>
      <c r="K4212" s="39">
        <v>1.83456560424733</v>
      </c>
      <c r="L4212" s="39">
        <v>1.9014790085511699</v>
      </c>
      <c r="M4212" s="39">
        <v>1.7480446805554299</v>
      </c>
      <c r="N4212" s="39">
        <v>1.93140697104291</v>
      </c>
      <c r="O4212" s="39">
        <v>2.0964609015514299</v>
      </c>
      <c r="P4212" s="39">
        <v>2.0089923675583101</v>
      </c>
      <c r="Q4212" s="39">
        <v>1.8769981739188</v>
      </c>
      <c r="R4212" s="39">
        <v>2.2892206729332898</v>
      </c>
      <c r="S4212" s="39">
        <v>2.12095570200038</v>
      </c>
      <c r="T4212" s="39">
        <v>2.24248056141644</v>
      </c>
      <c r="U4212" s="39">
        <v>2.4376165961704199</v>
      </c>
      <c r="V4212" s="39">
        <v>2.1144070067085901</v>
      </c>
    </row>
    <row r="4213" spans="1:22" x14ac:dyDescent="0.25">
      <c r="A4213" s="39" t="s">
        <v>13508</v>
      </c>
      <c r="B4213" s="57" t="s">
        <v>1227</v>
      </c>
      <c r="C4213" s="39">
        <v>5972942</v>
      </c>
      <c r="D4213" s="39">
        <v>5974360</v>
      </c>
      <c r="E4213" s="57" t="s">
        <v>108</v>
      </c>
      <c r="F4213" s="57">
        <v>1419</v>
      </c>
      <c r="G4213" s="39" t="s">
        <v>1929</v>
      </c>
      <c r="H4213" s="57" t="s">
        <v>1630</v>
      </c>
      <c r="I4213" s="39">
        <v>5.7085471168304397E-2</v>
      </c>
      <c r="J4213" s="39">
        <v>0.20964550421658601</v>
      </c>
      <c r="K4213" s="39">
        <v>0</v>
      </c>
      <c r="L4213" s="39">
        <v>0</v>
      </c>
      <c r="M4213" s="39">
        <v>0</v>
      </c>
      <c r="N4213" s="39">
        <v>0</v>
      </c>
      <c r="O4213" s="39">
        <v>0</v>
      </c>
      <c r="P4213" s="39">
        <v>0</v>
      </c>
      <c r="Q4213" s="39">
        <v>0.178513239317838</v>
      </c>
      <c r="R4213" s="39">
        <v>0.389888353753987</v>
      </c>
      <c r="S4213" s="39">
        <v>0.55561004104730405</v>
      </c>
      <c r="T4213" s="39">
        <v>0</v>
      </c>
      <c r="U4213" s="39">
        <v>0</v>
      </c>
      <c r="V4213" s="39">
        <v>0</v>
      </c>
    </row>
    <row r="4214" spans="1:22" x14ac:dyDescent="0.25">
      <c r="A4214" s="39" t="s">
        <v>13509</v>
      </c>
      <c r="B4214" s="57" t="s">
        <v>1227</v>
      </c>
      <c r="C4214" s="39">
        <v>5997819</v>
      </c>
      <c r="D4214" s="39">
        <v>6015934</v>
      </c>
      <c r="E4214" s="57" t="s">
        <v>1698</v>
      </c>
      <c r="F4214" s="57">
        <v>18116</v>
      </c>
      <c r="G4214" s="39" t="s">
        <v>13510</v>
      </c>
      <c r="H4214" s="57" t="s">
        <v>1630</v>
      </c>
      <c r="I4214" s="39">
        <v>3.1539658067148801</v>
      </c>
      <c r="J4214" s="39">
        <v>3.88643308821106</v>
      </c>
      <c r="K4214" s="39">
        <v>2.0381762764715701</v>
      </c>
      <c r="L4214" s="39">
        <v>1.82885495467408</v>
      </c>
      <c r="M4214" s="39">
        <v>2.0166924218106002</v>
      </c>
      <c r="N4214" s="39">
        <v>1.99410538514105</v>
      </c>
      <c r="O4214" s="39">
        <v>2.38339740637619</v>
      </c>
      <c r="P4214" s="39">
        <v>1.9469329355652101</v>
      </c>
      <c r="Q4214" s="39">
        <v>4.9745522559248698</v>
      </c>
      <c r="R4214" s="39">
        <v>5.1705059699521403</v>
      </c>
      <c r="S4214" s="39">
        <v>4.5185099608385499</v>
      </c>
      <c r="T4214" s="39">
        <v>3.7617852358872899</v>
      </c>
      <c r="U4214" s="39">
        <v>2.6963967318444002</v>
      </c>
      <c r="V4214" s="39">
        <v>3.5558161550616401</v>
      </c>
    </row>
    <row r="4215" spans="1:22" x14ac:dyDescent="0.25">
      <c r="A4215" s="39" t="s">
        <v>13511</v>
      </c>
      <c r="B4215" s="57" t="s">
        <v>1227</v>
      </c>
      <c r="C4215" s="39">
        <v>6000475</v>
      </c>
      <c r="D4215" s="39">
        <v>6005551</v>
      </c>
      <c r="E4215" s="57" t="s">
        <v>108</v>
      </c>
      <c r="F4215" s="57">
        <v>5077</v>
      </c>
      <c r="G4215" s="39" t="s">
        <v>13512</v>
      </c>
      <c r="H4215" s="57" t="s">
        <v>1630</v>
      </c>
      <c r="I4215" s="39">
        <v>0.86780634214517005</v>
      </c>
      <c r="J4215" s="39">
        <v>0.71748582395074101</v>
      </c>
      <c r="K4215" s="39">
        <v>0.87177742492196997</v>
      </c>
      <c r="L4215" s="39">
        <v>0.76503056365399202</v>
      </c>
      <c r="M4215" s="39">
        <v>1.0403734579316299</v>
      </c>
      <c r="N4215" s="39">
        <v>0.38970116336552602</v>
      </c>
      <c r="O4215" s="39">
        <v>0.27941899514402102</v>
      </c>
      <c r="P4215" s="39">
        <v>0.82335562200495405</v>
      </c>
      <c r="Q4215" s="39">
        <v>0.98169120850795899</v>
      </c>
      <c r="R4215" s="39">
        <v>1.00550059559477</v>
      </c>
      <c r="S4215" s="39">
        <v>0.91137405816377004</v>
      </c>
      <c r="T4215" s="39">
        <v>0.86991482452696001</v>
      </c>
      <c r="U4215" s="39">
        <v>1.1308320517134001</v>
      </c>
      <c r="V4215" s="39">
        <v>0.59513792771554896</v>
      </c>
    </row>
    <row r="4216" spans="1:22" x14ac:dyDescent="0.25">
      <c r="A4216" s="39" t="s">
        <v>13513</v>
      </c>
      <c r="B4216" s="57" t="s">
        <v>1227</v>
      </c>
      <c r="C4216" s="39">
        <v>6020441</v>
      </c>
      <c r="D4216" s="39">
        <v>6028915</v>
      </c>
      <c r="E4216" s="57" t="s">
        <v>1698</v>
      </c>
      <c r="F4216" s="57">
        <v>8475</v>
      </c>
      <c r="G4216" s="39" t="s">
        <v>6485</v>
      </c>
      <c r="H4216" s="57" t="s">
        <v>1630</v>
      </c>
      <c r="I4216" s="39">
        <v>2.3293188134568301</v>
      </c>
      <c r="J4216" s="39">
        <v>2.2507403029143802</v>
      </c>
      <c r="K4216" s="39">
        <v>1.58040119031355</v>
      </c>
      <c r="L4216" s="39">
        <v>0.92627805958307796</v>
      </c>
      <c r="M4216" s="39">
        <v>1.25031888555286</v>
      </c>
      <c r="N4216" s="39">
        <v>0.16369966509893499</v>
      </c>
      <c r="O4216" s="39">
        <v>0</v>
      </c>
      <c r="P4216" s="39">
        <v>0.21844641130294101</v>
      </c>
      <c r="Q4216" s="39">
        <v>0</v>
      </c>
      <c r="R4216" s="39">
        <v>0.15821291902982301</v>
      </c>
      <c r="S4216" s="39">
        <v>7.8342173544159302E-2</v>
      </c>
      <c r="T4216" s="39">
        <v>0</v>
      </c>
      <c r="U4216" s="39">
        <v>0.16532541844599299</v>
      </c>
      <c r="V4216" s="39">
        <v>8.1777823833364099E-2</v>
      </c>
    </row>
    <row r="4217" spans="1:22" x14ac:dyDescent="0.25">
      <c r="A4217" s="39" t="s">
        <v>13514</v>
      </c>
      <c r="B4217" s="57" t="s">
        <v>1227</v>
      </c>
      <c r="C4217" s="39">
        <v>6029059</v>
      </c>
      <c r="D4217" s="39">
        <v>6031908</v>
      </c>
      <c r="E4217" s="57" t="s">
        <v>108</v>
      </c>
      <c r="F4217" s="57">
        <v>2850</v>
      </c>
      <c r="G4217" s="39" t="s">
        <v>8967</v>
      </c>
      <c r="H4217" s="57" t="s">
        <v>1630</v>
      </c>
      <c r="I4217" s="39">
        <v>3.3099488528763801</v>
      </c>
      <c r="J4217" s="39">
        <v>3.2286924972507101</v>
      </c>
      <c r="K4217" s="39">
        <v>4.0911158687058</v>
      </c>
      <c r="L4217" s="39">
        <v>4.0598657379674297</v>
      </c>
      <c r="M4217" s="39">
        <v>4.0980320829605299</v>
      </c>
      <c r="N4217" s="39">
        <v>4.02377874447913</v>
      </c>
      <c r="O4217" s="39">
        <v>4.0417861689107202</v>
      </c>
      <c r="P4217" s="39">
        <v>3.6824834070057402</v>
      </c>
      <c r="Q4217" s="39">
        <v>3.1141504378459599</v>
      </c>
      <c r="R4217" s="39">
        <v>3.07118430858521</v>
      </c>
      <c r="S4217" s="39">
        <v>3.25296661681362</v>
      </c>
      <c r="T4217" s="39">
        <v>2.9999062217745198</v>
      </c>
      <c r="U4217" s="39">
        <v>3.0937241094663999</v>
      </c>
      <c r="V4217" s="39">
        <v>2.7422045947506102</v>
      </c>
    </row>
    <row r="4218" spans="1:22" x14ac:dyDescent="0.25">
      <c r="A4218" s="39" t="s">
        <v>13515</v>
      </c>
      <c r="B4218" s="57" t="s">
        <v>1227</v>
      </c>
      <c r="C4218" s="39">
        <v>6032184</v>
      </c>
      <c r="D4218" s="39">
        <v>6033974</v>
      </c>
      <c r="E4218" s="57" t="s">
        <v>1698</v>
      </c>
      <c r="F4218" s="57">
        <v>1791</v>
      </c>
      <c r="G4218" s="39" t="s">
        <v>13516</v>
      </c>
      <c r="H4218" s="57" t="s">
        <v>1630</v>
      </c>
      <c r="I4218" s="39">
        <v>4.0505539365144996</v>
      </c>
      <c r="J4218" s="39">
        <v>4.4794440001172697</v>
      </c>
      <c r="K4218" s="39">
        <v>2.5911551839879299</v>
      </c>
      <c r="L4218" s="39">
        <v>2.4804952109791101</v>
      </c>
      <c r="M4218" s="39">
        <v>2.2543823999892401</v>
      </c>
      <c r="N4218" s="39">
        <v>2.9285560373233399</v>
      </c>
      <c r="O4218" s="39">
        <v>3.0766788017024802</v>
      </c>
      <c r="P4218" s="39">
        <v>3.01162802293367</v>
      </c>
      <c r="Q4218" s="39">
        <v>2.8626001662298202</v>
      </c>
      <c r="R4218" s="39">
        <v>3.32783248854903</v>
      </c>
      <c r="S4218" s="39">
        <v>3.3155256557617099</v>
      </c>
      <c r="T4218" s="39">
        <v>3.7495020882388399</v>
      </c>
      <c r="U4218" s="39">
        <v>3.61467451237545</v>
      </c>
      <c r="V4218" s="39">
        <v>4.0569909628174701</v>
      </c>
    </row>
    <row r="4219" spans="1:22" x14ac:dyDescent="0.25">
      <c r="A4219" s="39" t="s">
        <v>13517</v>
      </c>
      <c r="B4219" s="57" t="s">
        <v>1227</v>
      </c>
      <c r="C4219" s="39">
        <v>6034255</v>
      </c>
      <c r="D4219" s="39">
        <v>6037634</v>
      </c>
      <c r="E4219" s="57" t="s">
        <v>108</v>
      </c>
      <c r="F4219" s="57">
        <v>3380</v>
      </c>
      <c r="G4219" s="39" t="s">
        <v>13518</v>
      </c>
      <c r="H4219" s="57" t="s">
        <v>1630</v>
      </c>
      <c r="I4219" s="39">
        <v>1.4758631055915299</v>
      </c>
      <c r="J4219" s="39">
        <v>0.98436331347082895</v>
      </c>
      <c r="K4219" s="39">
        <v>1.5436097107909299</v>
      </c>
      <c r="L4219" s="39">
        <v>1.2300554155310199</v>
      </c>
      <c r="M4219" s="39">
        <v>1.4172989537592999</v>
      </c>
      <c r="N4219" s="39">
        <v>1.20930986882384</v>
      </c>
      <c r="O4219" s="39">
        <v>0.76548807018012399</v>
      </c>
      <c r="P4219" s="39">
        <v>1.36947765105823</v>
      </c>
      <c r="Q4219" s="39">
        <v>1.1854479444885</v>
      </c>
      <c r="R4219" s="39">
        <v>1.01679581027008</v>
      </c>
      <c r="S4219" s="39">
        <v>1.0458832610670601</v>
      </c>
      <c r="T4219" s="39">
        <v>1.30837835100782</v>
      </c>
      <c r="U4219" s="39">
        <v>1.5041220363335599</v>
      </c>
      <c r="V4219" s="39">
        <v>1.1893438439593</v>
      </c>
    </row>
    <row r="4220" spans="1:22" x14ac:dyDescent="0.25">
      <c r="A4220" s="39" t="s">
        <v>13519</v>
      </c>
      <c r="B4220" s="57" t="s">
        <v>1227</v>
      </c>
      <c r="C4220" s="39">
        <v>6542373</v>
      </c>
      <c r="D4220" s="39">
        <v>6542759</v>
      </c>
      <c r="E4220" s="57" t="s">
        <v>108</v>
      </c>
      <c r="F4220" s="57">
        <v>387</v>
      </c>
      <c r="G4220" s="39" t="s">
        <v>108</v>
      </c>
      <c r="H4220" s="57" t="s">
        <v>1631</v>
      </c>
      <c r="I4220" s="39">
        <v>0.42919815813802398</v>
      </c>
      <c r="J4220" s="39">
        <v>0</v>
      </c>
      <c r="K4220" s="39">
        <v>0</v>
      </c>
      <c r="L4220" s="39">
        <v>0</v>
      </c>
      <c r="M4220" s="39">
        <v>0.50525783379032196</v>
      </c>
      <c r="N4220" s="39">
        <v>0.79317008785605903</v>
      </c>
      <c r="O4220" s="39">
        <v>0</v>
      </c>
      <c r="P4220" s="39">
        <v>0</v>
      </c>
      <c r="Q4220" s="39">
        <v>0</v>
      </c>
      <c r="R4220" s="39">
        <v>0</v>
      </c>
      <c r="S4220" s="39">
        <v>0.74096726895502996</v>
      </c>
      <c r="T4220" s="39">
        <v>0</v>
      </c>
      <c r="U4220" s="39">
        <v>0</v>
      </c>
      <c r="V4220" s="39">
        <v>0</v>
      </c>
    </row>
    <row r="4221" spans="1:22" x14ac:dyDescent="0.25">
      <c r="A4221" s="39" t="s">
        <v>13520</v>
      </c>
      <c r="B4221" s="57" t="s">
        <v>1227</v>
      </c>
      <c r="C4221" s="39">
        <v>6542829</v>
      </c>
      <c r="D4221" s="39">
        <v>6543902</v>
      </c>
      <c r="E4221" s="57" t="s">
        <v>108</v>
      </c>
      <c r="F4221" s="57">
        <v>1074</v>
      </c>
      <c r="G4221" s="39" t="s">
        <v>108</v>
      </c>
      <c r="H4221" s="57" t="s">
        <v>1631</v>
      </c>
      <c r="I4221" s="39">
        <v>0.44818206684566603</v>
      </c>
      <c r="J4221" s="39">
        <v>0.83126274919729504</v>
      </c>
      <c r="K4221" s="39">
        <v>0.40026357285030101</v>
      </c>
      <c r="L4221" s="39">
        <v>0.56805740645231895</v>
      </c>
      <c r="M4221" s="39">
        <v>0</v>
      </c>
      <c r="N4221" s="39">
        <v>0.62270924564697006</v>
      </c>
      <c r="O4221" s="39">
        <v>0</v>
      </c>
      <c r="P4221" s="39">
        <v>0</v>
      </c>
      <c r="Q4221" s="39">
        <v>0.338116302666776</v>
      </c>
      <c r="R4221" s="39">
        <v>0.176541075461323</v>
      </c>
      <c r="S4221" s="39">
        <v>0.16989935330249001</v>
      </c>
      <c r="T4221" s="39">
        <v>0</v>
      </c>
      <c r="U4221" s="39">
        <v>0</v>
      </c>
      <c r="V4221" s="39">
        <v>0.17561529561408601</v>
      </c>
    </row>
    <row r="4222" spans="1:22" x14ac:dyDescent="0.25">
      <c r="A4222" s="39" t="s">
        <v>13521</v>
      </c>
      <c r="B4222" s="57" t="s">
        <v>1227</v>
      </c>
      <c r="C4222" s="39">
        <v>6549627</v>
      </c>
      <c r="D4222" s="39">
        <v>6550402</v>
      </c>
      <c r="E4222" s="57" t="s">
        <v>1698</v>
      </c>
      <c r="F4222" s="57">
        <v>776</v>
      </c>
      <c r="G4222" s="39" t="s">
        <v>108</v>
      </c>
      <c r="H4222" s="57" t="s">
        <v>1631</v>
      </c>
      <c r="I4222" s="39">
        <v>0</v>
      </c>
      <c r="J4222" s="39">
        <v>0</v>
      </c>
      <c r="K4222" s="39">
        <v>0</v>
      </c>
      <c r="L4222" s="39">
        <v>0</v>
      </c>
      <c r="M4222" s="39">
        <v>0</v>
      </c>
      <c r="N4222" s="39">
        <v>0</v>
      </c>
      <c r="O4222" s="39">
        <v>0</v>
      </c>
      <c r="P4222" s="39">
        <v>0</v>
      </c>
      <c r="Q4222" s="39">
        <v>0</v>
      </c>
      <c r="R4222" s="39">
        <v>0</v>
      </c>
      <c r="S4222" s="39">
        <v>0</v>
      </c>
      <c r="T4222" s="39">
        <v>0</v>
      </c>
      <c r="U4222" s="39">
        <v>0</v>
      </c>
      <c r="V4222" s="39">
        <v>0</v>
      </c>
    </row>
    <row r="4223" spans="1:22" x14ac:dyDescent="0.25">
      <c r="A4223" s="39" t="s">
        <v>13522</v>
      </c>
      <c r="B4223" s="57" t="s">
        <v>1227</v>
      </c>
      <c r="C4223" s="39">
        <v>6553847</v>
      </c>
      <c r="D4223" s="39">
        <v>6555827</v>
      </c>
      <c r="E4223" s="57" t="s">
        <v>1698</v>
      </c>
      <c r="F4223" s="57">
        <v>1981</v>
      </c>
      <c r="G4223" s="39" t="s">
        <v>13523</v>
      </c>
      <c r="H4223" s="57" t="s">
        <v>1631</v>
      </c>
      <c r="I4223" s="39">
        <v>3.3736955348531601</v>
      </c>
      <c r="J4223" s="39">
        <v>2.4788320573998401</v>
      </c>
      <c r="K4223" s="39">
        <v>6.3372882820020102</v>
      </c>
      <c r="L4223" s="39">
        <v>5.9531022397282998</v>
      </c>
      <c r="M4223" s="39">
        <v>5.8426243980089296</v>
      </c>
      <c r="N4223" s="39">
        <v>6.5053193263957603</v>
      </c>
      <c r="O4223" s="39">
        <v>6.4377204512638402</v>
      </c>
      <c r="P4223" s="39">
        <v>7.09206997965852</v>
      </c>
      <c r="Q4223" s="39">
        <v>6.0278551420552899</v>
      </c>
      <c r="R4223" s="39">
        <v>5.7681049081852098</v>
      </c>
      <c r="S4223" s="39">
        <v>5.0738930515717904</v>
      </c>
      <c r="T4223" s="39">
        <v>5.9259495877682502</v>
      </c>
      <c r="U4223" s="39">
        <v>6.1022444938953297</v>
      </c>
      <c r="V4223" s="39">
        <v>5.5704325709624696</v>
      </c>
    </row>
    <row r="4224" spans="1:22" x14ac:dyDescent="0.25">
      <c r="A4224" s="39" t="s">
        <v>13524</v>
      </c>
      <c r="B4224" s="57" t="s">
        <v>1227</v>
      </c>
      <c r="C4224" s="39">
        <v>6555778</v>
      </c>
      <c r="D4224" s="39">
        <v>6557176</v>
      </c>
      <c r="E4224" s="57" t="s">
        <v>108</v>
      </c>
      <c r="F4224" s="57">
        <v>1399</v>
      </c>
      <c r="G4224" s="39" t="s">
        <v>13525</v>
      </c>
      <c r="H4224" s="57" t="s">
        <v>1631</v>
      </c>
      <c r="I4224" s="39">
        <v>3.4957846887938202</v>
      </c>
      <c r="J4224" s="39">
        <v>4.1581673453931796</v>
      </c>
      <c r="K4224" s="39">
        <v>2.1240600864824501</v>
      </c>
      <c r="L4224" s="39">
        <v>2.4448366609927401</v>
      </c>
      <c r="M4224" s="39">
        <v>2.44950062828</v>
      </c>
      <c r="N4224" s="39">
        <v>2.95855317941326</v>
      </c>
      <c r="O4224" s="39">
        <v>3.4189724888319901</v>
      </c>
      <c r="P4224" s="39">
        <v>2.9190978647930499</v>
      </c>
      <c r="Q4224" s="39">
        <v>4.1157074753679002</v>
      </c>
      <c r="R4224" s="39">
        <v>4.3638719248575297</v>
      </c>
      <c r="S4224" s="39">
        <v>4.3906539298205498</v>
      </c>
      <c r="T4224" s="39">
        <v>3.1419591543288998</v>
      </c>
      <c r="U4224" s="39">
        <v>2.6982340387957899</v>
      </c>
      <c r="V4224" s="39">
        <v>4.1640380319610397</v>
      </c>
    </row>
    <row r="4225" spans="1:22" x14ac:dyDescent="0.25">
      <c r="A4225" s="39" t="s">
        <v>13526</v>
      </c>
      <c r="B4225" s="57" t="s">
        <v>1227</v>
      </c>
      <c r="C4225" s="39">
        <v>6558060</v>
      </c>
      <c r="D4225" s="39">
        <v>6559290</v>
      </c>
      <c r="E4225" s="57" t="s">
        <v>108</v>
      </c>
      <c r="F4225" s="57">
        <v>1231</v>
      </c>
      <c r="G4225" s="39" t="s">
        <v>3447</v>
      </c>
      <c r="H4225" s="57" t="s">
        <v>1631</v>
      </c>
      <c r="I4225" s="39">
        <v>1.23598433282806</v>
      </c>
      <c r="J4225" s="39">
        <v>0.79027159441330197</v>
      </c>
      <c r="K4225" s="39">
        <v>2.6361698461947198</v>
      </c>
      <c r="L4225" s="39">
        <v>2.7442429177449599</v>
      </c>
      <c r="M4225" s="39">
        <v>2.88243763408882</v>
      </c>
      <c r="N4225" s="39">
        <v>2.1115688832910902</v>
      </c>
      <c r="O4225" s="39">
        <v>1.83331921536558</v>
      </c>
      <c r="P4225" s="39">
        <v>2.65116193470713</v>
      </c>
      <c r="Q4225" s="39">
        <v>1.1079489366737001</v>
      </c>
      <c r="R4225" s="39">
        <v>1.7630163196276201</v>
      </c>
      <c r="S4225" s="39">
        <v>1.6222556864217399</v>
      </c>
      <c r="T4225" s="39">
        <v>2.3826866176491799</v>
      </c>
      <c r="U4225" s="39">
        <v>3.06951829549299</v>
      </c>
      <c r="V4225" s="39">
        <v>3.3938005750446298</v>
      </c>
    </row>
    <row r="4226" spans="1:22" x14ac:dyDescent="0.25">
      <c r="A4226" s="39" t="s">
        <v>13527</v>
      </c>
      <c r="B4226" s="57" t="s">
        <v>1227</v>
      </c>
      <c r="C4226" s="39">
        <v>6566338</v>
      </c>
      <c r="D4226" s="39">
        <v>6566968</v>
      </c>
      <c r="E4226" s="57" t="s">
        <v>108</v>
      </c>
      <c r="F4226" s="57">
        <v>631</v>
      </c>
      <c r="G4226" s="39" t="s">
        <v>108</v>
      </c>
      <c r="H4226" s="57" t="s">
        <v>1631</v>
      </c>
      <c r="I4226" s="39">
        <v>0</v>
      </c>
      <c r="J4226" s="39">
        <v>0</v>
      </c>
      <c r="K4226" s="39">
        <v>0</v>
      </c>
      <c r="L4226" s="39">
        <v>0</v>
      </c>
      <c r="M4226" s="39">
        <v>0</v>
      </c>
      <c r="N4226" s="39">
        <v>0</v>
      </c>
      <c r="O4226" s="39">
        <v>0</v>
      </c>
      <c r="P4226" s="39">
        <v>0</v>
      </c>
      <c r="Q4226" s="39">
        <v>0</v>
      </c>
      <c r="R4226" s="39">
        <v>0</v>
      </c>
      <c r="S4226" s="39">
        <v>0</v>
      </c>
      <c r="T4226" s="39">
        <v>0</v>
      </c>
      <c r="U4226" s="39">
        <v>0</v>
      </c>
      <c r="V4226" s="39">
        <v>0</v>
      </c>
    </row>
    <row r="4227" spans="1:22" x14ac:dyDescent="0.25">
      <c r="A4227" s="39" t="s">
        <v>13528</v>
      </c>
      <c r="B4227" s="57" t="s">
        <v>1227</v>
      </c>
      <c r="C4227" s="39">
        <v>6567104</v>
      </c>
      <c r="D4227" s="39">
        <v>6572485</v>
      </c>
      <c r="E4227" s="57" t="s">
        <v>1698</v>
      </c>
      <c r="F4227" s="57">
        <v>5382</v>
      </c>
      <c r="G4227" s="39" t="s">
        <v>3407</v>
      </c>
      <c r="H4227" s="57" t="s">
        <v>1631</v>
      </c>
      <c r="I4227" s="39">
        <v>1.4770866600428401</v>
      </c>
      <c r="J4227" s="39">
        <v>2.08464258790822</v>
      </c>
      <c r="K4227" s="39">
        <v>0.85425024142892703</v>
      </c>
      <c r="L4227" s="39">
        <v>0.61743766704331504</v>
      </c>
      <c r="M4227" s="39">
        <v>0.73481928797345897</v>
      </c>
      <c r="N4227" s="39">
        <v>0.87895129043236997</v>
      </c>
      <c r="O4227" s="39">
        <v>1.09641029860577</v>
      </c>
      <c r="P4227" s="39">
        <v>1.13348461592363</v>
      </c>
      <c r="Q4227" s="39">
        <v>2.6051458261506402</v>
      </c>
      <c r="R4227" s="39">
        <v>2.9738279849138598</v>
      </c>
      <c r="S4227" s="39">
        <v>2.7076484704147799</v>
      </c>
      <c r="T4227" s="39">
        <v>2.0869501691086598</v>
      </c>
      <c r="U4227" s="39">
        <v>2.1993928078601801</v>
      </c>
      <c r="V4227" s="39">
        <v>2.0174872529101502</v>
      </c>
    </row>
    <row r="4228" spans="1:22" x14ac:dyDescent="0.25">
      <c r="A4228" s="39" t="s">
        <v>13529</v>
      </c>
      <c r="B4228" s="57" t="s">
        <v>1227</v>
      </c>
      <c r="C4228" s="39">
        <v>6590636</v>
      </c>
      <c r="D4228" s="39">
        <v>6591856</v>
      </c>
      <c r="E4228" s="57" t="s">
        <v>108</v>
      </c>
      <c r="F4228" s="57">
        <v>1221</v>
      </c>
      <c r="G4228" s="39" t="s">
        <v>13530</v>
      </c>
      <c r="H4228" s="57" t="s">
        <v>1631</v>
      </c>
      <c r="I4228" s="39">
        <v>0</v>
      </c>
      <c r="J4228" s="39">
        <v>0</v>
      </c>
      <c r="K4228" s="39">
        <v>0</v>
      </c>
      <c r="L4228" s="39">
        <v>0</v>
      </c>
      <c r="M4228" s="39">
        <v>0</v>
      </c>
      <c r="N4228" s="39">
        <v>0</v>
      </c>
      <c r="O4228" s="39">
        <v>0</v>
      </c>
      <c r="P4228" s="39">
        <v>0</v>
      </c>
      <c r="Q4228" s="39">
        <v>0</v>
      </c>
      <c r="R4228" s="39">
        <v>0</v>
      </c>
      <c r="S4228" s="39">
        <v>0</v>
      </c>
      <c r="T4228" s="39">
        <v>0</v>
      </c>
      <c r="U4228" s="39">
        <v>0</v>
      </c>
      <c r="V4228" s="39">
        <v>0</v>
      </c>
    </row>
    <row r="4229" spans="1:22" x14ac:dyDescent="0.25">
      <c r="A4229" s="39" t="s">
        <v>13531</v>
      </c>
      <c r="B4229" s="57" t="s">
        <v>1227</v>
      </c>
      <c r="C4229" s="39">
        <v>6606216</v>
      </c>
      <c r="D4229" s="39">
        <v>6606572</v>
      </c>
      <c r="E4229" s="57" t="s">
        <v>1698</v>
      </c>
      <c r="F4229" s="57">
        <v>357</v>
      </c>
      <c r="G4229" s="39" t="s">
        <v>108</v>
      </c>
      <c r="H4229" s="57" t="s">
        <v>1631</v>
      </c>
      <c r="I4229" s="39">
        <v>0.518968134289858</v>
      </c>
      <c r="J4229" s="39">
        <v>0.62954127322729403</v>
      </c>
      <c r="K4229" s="39">
        <v>0.62124215982848696</v>
      </c>
      <c r="L4229" s="39">
        <v>0.88134746560661903</v>
      </c>
      <c r="M4229" s="39">
        <v>1.0371924274677</v>
      </c>
      <c r="N4229" s="39">
        <v>0</v>
      </c>
      <c r="O4229" s="39">
        <v>0.56269326848569101</v>
      </c>
      <c r="P4229" s="39">
        <v>0.731991272107683</v>
      </c>
      <c r="Q4229" s="39">
        <v>5.9794743561673798</v>
      </c>
      <c r="R4229" s="39">
        <v>5.79844458324051</v>
      </c>
      <c r="S4229" s="39">
        <v>5.0000676247450997</v>
      </c>
      <c r="T4229" s="39">
        <v>5.4025414194057904</v>
      </c>
      <c r="U4229" s="39">
        <v>4.4608015283220199</v>
      </c>
      <c r="V4229" s="39">
        <v>6.5334262981347404</v>
      </c>
    </row>
    <row r="4230" spans="1:22" x14ac:dyDescent="0.25">
      <c r="A4230" s="39" t="s">
        <v>13532</v>
      </c>
      <c r="B4230" s="57" t="s">
        <v>1227</v>
      </c>
      <c r="C4230" s="39">
        <v>6628638</v>
      </c>
      <c r="D4230" s="39">
        <v>6640689</v>
      </c>
      <c r="E4230" s="57" t="s">
        <v>1698</v>
      </c>
      <c r="F4230" s="57">
        <v>12052</v>
      </c>
      <c r="G4230" s="39" t="s">
        <v>1929</v>
      </c>
      <c r="H4230" s="57" t="s">
        <v>1631</v>
      </c>
      <c r="I4230" s="39">
        <v>3.76951787027952</v>
      </c>
      <c r="J4230" s="39">
        <v>3.8895514187040199</v>
      </c>
      <c r="K4230" s="39">
        <v>6.1827876266380102</v>
      </c>
      <c r="L4230" s="39">
        <v>6.0271828095517597</v>
      </c>
      <c r="M4230" s="39">
        <v>6.2672998239748496</v>
      </c>
      <c r="N4230" s="39">
        <v>5.8037333376766798</v>
      </c>
      <c r="O4230" s="39">
        <v>5.22911104706637</v>
      </c>
      <c r="P4230" s="39">
        <v>5.8961579983331598</v>
      </c>
      <c r="Q4230" s="39">
        <v>6.5417099692295002</v>
      </c>
      <c r="R4230" s="39">
        <v>6.7361042284742698</v>
      </c>
      <c r="S4230" s="39">
        <v>6.4648904040286199</v>
      </c>
      <c r="T4230" s="39">
        <v>6.25877706412951</v>
      </c>
      <c r="U4230" s="39">
        <v>6.5590298076188303</v>
      </c>
      <c r="V4230" s="39">
        <v>6.19926008735652</v>
      </c>
    </row>
    <row r="4231" spans="1:22" x14ac:dyDescent="0.25">
      <c r="A4231" s="39" t="s">
        <v>13533</v>
      </c>
      <c r="B4231" s="57" t="s">
        <v>1227</v>
      </c>
      <c r="C4231" s="39">
        <v>6647011</v>
      </c>
      <c r="D4231" s="39">
        <v>6649378</v>
      </c>
      <c r="E4231" s="57" t="s">
        <v>1698</v>
      </c>
      <c r="F4231" s="57">
        <v>2368</v>
      </c>
      <c r="G4231" s="39" t="s">
        <v>3574</v>
      </c>
      <c r="H4231" s="57" t="s">
        <v>1631</v>
      </c>
      <c r="I4231" s="39">
        <v>0</v>
      </c>
      <c r="J4231" s="39">
        <v>0</v>
      </c>
      <c r="K4231" s="39">
        <v>0</v>
      </c>
      <c r="L4231" s="39">
        <v>0</v>
      </c>
      <c r="M4231" s="39">
        <v>0</v>
      </c>
      <c r="N4231" s="39">
        <v>0</v>
      </c>
      <c r="O4231" s="39">
        <v>0</v>
      </c>
      <c r="P4231" s="39">
        <v>0</v>
      </c>
      <c r="Q4231" s="39">
        <v>0</v>
      </c>
      <c r="R4231" s="39">
        <v>0</v>
      </c>
      <c r="S4231" s="39">
        <v>0</v>
      </c>
      <c r="T4231" s="39">
        <v>0</v>
      </c>
      <c r="U4231" s="39">
        <v>0</v>
      </c>
      <c r="V4231" s="39">
        <v>0</v>
      </c>
    </row>
    <row r="4232" spans="1:22" x14ac:dyDescent="0.25">
      <c r="A4232" s="39" t="s">
        <v>13534</v>
      </c>
      <c r="B4232" s="57" t="s">
        <v>1227</v>
      </c>
      <c r="C4232" s="39">
        <v>6650240</v>
      </c>
      <c r="D4232" s="39">
        <v>6651282</v>
      </c>
      <c r="E4232" s="57" t="s">
        <v>1698</v>
      </c>
      <c r="F4232" s="57">
        <v>1043</v>
      </c>
      <c r="G4232" s="39" t="s">
        <v>1843</v>
      </c>
      <c r="H4232" s="57" t="s">
        <v>1631</v>
      </c>
      <c r="I4232" s="39">
        <v>0</v>
      </c>
      <c r="J4232" s="39">
        <v>0</v>
      </c>
      <c r="K4232" s="39">
        <v>0.89987012289051005</v>
      </c>
      <c r="L4232" s="39">
        <v>0.72117839117456495</v>
      </c>
      <c r="M4232" s="39">
        <v>1.17223787054646</v>
      </c>
      <c r="N4232" s="39">
        <v>0.24226225499752499</v>
      </c>
      <c r="O4232" s="39">
        <v>0</v>
      </c>
      <c r="P4232" s="39">
        <v>0</v>
      </c>
      <c r="Q4232" s="39">
        <v>0.23491328514103199</v>
      </c>
      <c r="R4232" s="39">
        <v>0.23435293545604799</v>
      </c>
      <c r="S4232" s="39">
        <v>0.226055921143689</v>
      </c>
      <c r="T4232" s="39">
        <v>0</v>
      </c>
      <c r="U4232" s="39">
        <v>0.45314879213759801</v>
      </c>
      <c r="V4232" s="39">
        <v>0</v>
      </c>
    </row>
    <row r="4233" spans="1:22" x14ac:dyDescent="0.25">
      <c r="A4233" s="39" t="s">
        <v>13535</v>
      </c>
      <c r="B4233" s="57" t="s">
        <v>1227</v>
      </c>
      <c r="C4233" s="39">
        <v>6674014</v>
      </c>
      <c r="D4233" s="39">
        <v>6675674</v>
      </c>
      <c r="E4233" s="57" t="s">
        <v>1698</v>
      </c>
      <c r="F4233" s="57">
        <v>1661</v>
      </c>
      <c r="G4233" s="39" t="s">
        <v>1835</v>
      </c>
      <c r="H4233" s="57" t="s">
        <v>1631</v>
      </c>
      <c r="I4233" s="39">
        <v>3.8524483604025499</v>
      </c>
      <c r="J4233" s="39">
        <v>4.1732313933465104</v>
      </c>
      <c r="K4233" s="39">
        <v>3.7916994843337699</v>
      </c>
      <c r="L4233" s="39">
        <v>3.8135349502502298</v>
      </c>
      <c r="M4233" s="39">
        <v>3.78087698570473</v>
      </c>
      <c r="N4233" s="39">
        <v>3.95908387740094</v>
      </c>
      <c r="O4233" s="39">
        <v>4.0359933331097304</v>
      </c>
      <c r="P4233" s="39">
        <v>3.9642322644384498</v>
      </c>
      <c r="Q4233" s="39">
        <v>4.19510345350443</v>
      </c>
      <c r="R4233" s="39">
        <v>4.2131217214806398</v>
      </c>
      <c r="S4233" s="39">
        <v>4.2343326999408601</v>
      </c>
      <c r="T4233" s="39">
        <v>4.2879893504089504</v>
      </c>
      <c r="U4233" s="39">
        <v>4.20468068710362</v>
      </c>
      <c r="V4233" s="39">
        <v>4.4589921855032202</v>
      </c>
    </row>
    <row r="4234" spans="1:22" x14ac:dyDescent="0.25">
      <c r="A4234" s="39" t="s">
        <v>13536</v>
      </c>
      <c r="B4234" s="57" t="s">
        <v>1227</v>
      </c>
      <c r="C4234" s="39">
        <v>6676969</v>
      </c>
      <c r="D4234" s="39">
        <v>6679747</v>
      </c>
      <c r="E4234" s="57" t="s">
        <v>108</v>
      </c>
      <c r="F4234" s="57">
        <v>2779</v>
      </c>
      <c r="G4234" s="39" t="s">
        <v>9360</v>
      </c>
      <c r="H4234" s="57" t="s">
        <v>1631</v>
      </c>
      <c r="I4234" s="39">
        <v>5.1165477437656097</v>
      </c>
      <c r="J4234" s="39">
        <v>5.3009363847270601</v>
      </c>
      <c r="K4234" s="39">
        <v>4.0977793259229003</v>
      </c>
      <c r="L4234" s="39">
        <v>4.0933235385442401</v>
      </c>
      <c r="M4234" s="39">
        <v>4.3319201431348002</v>
      </c>
      <c r="N4234" s="39">
        <v>4.5072808858839899</v>
      </c>
      <c r="O4234" s="39">
        <v>4.2825139395374201</v>
      </c>
      <c r="P4234" s="39">
        <v>4.3956455196437103</v>
      </c>
      <c r="Q4234" s="39">
        <v>4.9829570791802897</v>
      </c>
      <c r="R4234" s="39">
        <v>5.1968234006545702</v>
      </c>
      <c r="S4234" s="39">
        <v>4.8474758392584798</v>
      </c>
      <c r="T4234" s="39">
        <v>4.8335782939060001</v>
      </c>
      <c r="U4234" s="39">
        <v>4.78294318567663</v>
      </c>
      <c r="V4234" s="39">
        <v>4.5175717618102302</v>
      </c>
    </row>
    <row r="4235" spans="1:22" x14ac:dyDescent="0.25">
      <c r="A4235" s="39" t="s">
        <v>13537</v>
      </c>
      <c r="B4235" s="57" t="s">
        <v>1227</v>
      </c>
      <c r="C4235" s="39">
        <v>6682232</v>
      </c>
      <c r="D4235" s="39">
        <v>6685014</v>
      </c>
      <c r="E4235" s="57" t="s">
        <v>108</v>
      </c>
      <c r="F4235" s="57">
        <v>2783</v>
      </c>
      <c r="G4235" s="39" t="s">
        <v>2096</v>
      </c>
      <c r="H4235" s="57" t="s">
        <v>1631</v>
      </c>
      <c r="I4235" s="39">
        <v>0.30577912144399</v>
      </c>
      <c r="J4235" s="39">
        <v>0.204749225402336</v>
      </c>
      <c r="K4235" s="39">
        <v>0</v>
      </c>
      <c r="L4235" s="39">
        <v>0</v>
      </c>
      <c r="M4235" s="39">
        <v>0</v>
      </c>
      <c r="N4235" s="39">
        <v>0</v>
      </c>
      <c r="O4235" s="39">
        <v>0</v>
      </c>
      <c r="P4235" s="39">
        <v>0</v>
      </c>
      <c r="Q4235" s="39">
        <v>0.27978268210012502</v>
      </c>
      <c r="R4235" s="39">
        <v>0.42847903415329602</v>
      </c>
      <c r="S4235" s="39">
        <v>0.73672868418965098</v>
      </c>
      <c r="T4235" s="39">
        <v>0.14105081203236</v>
      </c>
      <c r="U4235" s="39">
        <v>0.12516015801029401</v>
      </c>
      <c r="V4235" s="39">
        <v>0.12064177748369199</v>
      </c>
    </row>
    <row r="4236" spans="1:22" x14ac:dyDescent="0.25">
      <c r="A4236" s="39" t="s">
        <v>13538</v>
      </c>
      <c r="B4236" s="57" t="s">
        <v>1227</v>
      </c>
      <c r="C4236" s="39">
        <v>6685694</v>
      </c>
      <c r="D4236" s="39">
        <v>6697666</v>
      </c>
      <c r="E4236" s="57" t="s">
        <v>108</v>
      </c>
      <c r="F4236" s="57">
        <v>11973</v>
      </c>
      <c r="G4236" s="39" t="s">
        <v>3423</v>
      </c>
      <c r="H4236" s="57" t="s">
        <v>1631</v>
      </c>
      <c r="I4236" s="39">
        <v>1.8416430923582601</v>
      </c>
      <c r="J4236" s="39">
        <v>1.4428638966851</v>
      </c>
      <c r="K4236" s="39">
        <v>2.08105665147774</v>
      </c>
      <c r="L4236" s="39">
        <v>2.0431204882557901</v>
      </c>
      <c r="M4236" s="39">
        <v>1.6240540911101</v>
      </c>
      <c r="N4236" s="39">
        <v>2.6971154731082301</v>
      </c>
      <c r="O4236" s="39">
        <v>3.27297272542395</v>
      </c>
      <c r="P4236" s="39">
        <v>2.7399841588398601</v>
      </c>
      <c r="Q4236" s="39">
        <v>2.5087151347004202</v>
      </c>
      <c r="R4236" s="39">
        <v>2.4237395071653198</v>
      </c>
      <c r="S4236" s="39">
        <v>2.6049561267138501</v>
      </c>
      <c r="T4236" s="39">
        <v>2.82286676418645</v>
      </c>
      <c r="U4236" s="39">
        <v>2.7668665028019399</v>
      </c>
      <c r="V4236" s="39">
        <v>3.0162556129279698</v>
      </c>
    </row>
    <row r="4237" spans="1:22" x14ac:dyDescent="0.25">
      <c r="A4237" s="39" t="s">
        <v>13539</v>
      </c>
      <c r="B4237" s="57" t="s">
        <v>1227</v>
      </c>
      <c r="C4237" s="39">
        <v>6708670</v>
      </c>
      <c r="D4237" s="39">
        <v>6710866</v>
      </c>
      <c r="E4237" s="57" t="s">
        <v>108</v>
      </c>
      <c r="F4237" s="57">
        <v>2197</v>
      </c>
      <c r="G4237" s="39" t="s">
        <v>3494</v>
      </c>
      <c r="H4237" s="57" t="s">
        <v>1631</v>
      </c>
      <c r="I4237" s="39">
        <v>0</v>
      </c>
      <c r="J4237" s="39">
        <v>9.8700900333570096E-2</v>
      </c>
      <c r="K4237" s="39">
        <v>0</v>
      </c>
      <c r="L4237" s="39">
        <v>0</v>
      </c>
      <c r="M4237" s="39">
        <v>0</v>
      </c>
      <c r="N4237" s="39">
        <v>8.7071733020781E-2</v>
      </c>
      <c r="O4237" s="39">
        <v>0.345321428247643</v>
      </c>
      <c r="P4237" s="39">
        <v>0</v>
      </c>
      <c r="Q4237" s="39">
        <v>0</v>
      </c>
      <c r="R4237" s="39">
        <v>0</v>
      </c>
      <c r="S4237" s="39">
        <v>0</v>
      </c>
      <c r="T4237" s="39">
        <v>9.9029064001202399E-2</v>
      </c>
      <c r="U4237" s="39">
        <v>0</v>
      </c>
      <c r="V4237" s="39">
        <v>0.31209936819001599</v>
      </c>
    </row>
    <row r="4238" spans="1:22" x14ac:dyDescent="0.25">
      <c r="A4238" s="39" t="s">
        <v>13540</v>
      </c>
      <c r="B4238" s="57" t="s">
        <v>1227</v>
      </c>
      <c r="C4238" s="39">
        <v>6714925</v>
      </c>
      <c r="D4238" s="39">
        <v>6715359</v>
      </c>
      <c r="E4238" s="57" t="s">
        <v>108</v>
      </c>
      <c r="F4238" s="57">
        <v>435</v>
      </c>
      <c r="G4238" s="39" t="s">
        <v>108</v>
      </c>
      <c r="H4238" s="57" t="s">
        <v>1631</v>
      </c>
      <c r="I4238" s="39">
        <v>2.03957710306068</v>
      </c>
      <c r="J4238" s="39">
        <v>2.9246206064664899</v>
      </c>
      <c r="K4238" s="39">
        <v>0.99304751813985603</v>
      </c>
      <c r="L4238" s="39">
        <v>1.82622915239733</v>
      </c>
      <c r="M4238" s="39">
        <v>1.35639175212853</v>
      </c>
      <c r="N4238" s="39">
        <v>1.0787601076032101</v>
      </c>
      <c r="O4238" s="39">
        <v>1.1283527971126901</v>
      </c>
      <c r="P4238" s="39">
        <v>1.57755692762541</v>
      </c>
      <c r="Q4238" s="39">
        <v>1.42931601312531</v>
      </c>
      <c r="R4238" s="39">
        <v>0.34244892879014499</v>
      </c>
      <c r="S4238" s="39">
        <v>1.4811852576598901</v>
      </c>
      <c r="T4238" s="39">
        <v>2.3967869687903698</v>
      </c>
      <c r="U4238" s="39">
        <v>2.4457505362209799</v>
      </c>
      <c r="V4238" s="39">
        <v>1.4980823304755599</v>
      </c>
    </row>
    <row r="4239" spans="1:22" x14ac:dyDescent="0.25">
      <c r="A4239" s="39" t="s">
        <v>13541</v>
      </c>
      <c r="B4239" s="57" t="s">
        <v>1227</v>
      </c>
      <c r="C4239" s="39">
        <v>6715666</v>
      </c>
      <c r="D4239" s="39">
        <v>6717411</v>
      </c>
      <c r="E4239" s="57" t="s">
        <v>108</v>
      </c>
      <c r="F4239" s="57">
        <v>1746</v>
      </c>
      <c r="G4239" s="39" t="s">
        <v>108</v>
      </c>
      <c r="H4239" s="57" t="s">
        <v>1631</v>
      </c>
      <c r="I4239" s="39">
        <v>3.1280178371006802</v>
      </c>
      <c r="J4239" s="39">
        <v>3.52121409904119</v>
      </c>
      <c r="K4239" s="39">
        <v>4.1631525083382899</v>
      </c>
      <c r="L4239" s="39">
        <v>4.0823193864307799</v>
      </c>
      <c r="M4239" s="39">
        <v>4.0114956388378298</v>
      </c>
      <c r="N4239" s="39">
        <v>4.2812234548448496</v>
      </c>
      <c r="O4239" s="39">
        <v>4.2568672470353901</v>
      </c>
      <c r="P4239" s="39">
        <v>3.98017157368922</v>
      </c>
      <c r="Q4239" s="39">
        <v>3.2987140283216498</v>
      </c>
      <c r="R4239" s="39">
        <v>3.1178147082631198</v>
      </c>
      <c r="S4239" s="39">
        <v>3.02638577822374</v>
      </c>
      <c r="T4239" s="39">
        <v>3.8055091531728902</v>
      </c>
      <c r="U4239" s="39">
        <v>3.6957377565460301</v>
      </c>
      <c r="V4239" s="39">
        <v>3.35023555807479</v>
      </c>
    </row>
    <row r="4240" spans="1:22" x14ac:dyDescent="0.25">
      <c r="A4240" s="39" t="s">
        <v>13542</v>
      </c>
      <c r="B4240" s="57" t="s">
        <v>1227</v>
      </c>
      <c r="C4240" s="39">
        <v>6723404</v>
      </c>
      <c r="D4240" s="39">
        <v>6724023</v>
      </c>
      <c r="E4240" s="57" t="s">
        <v>1698</v>
      </c>
      <c r="F4240" s="57">
        <v>620</v>
      </c>
      <c r="G4240" s="39" t="s">
        <v>3425</v>
      </c>
      <c r="H4240" s="57" t="s">
        <v>1631</v>
      </c>
      <c r="I4240" s="39">
        <v>0</v>
      </c>
      <c r="J4240" s="39">
        <v>0</v>
      </c>
      <c r="K4240" s="39">
        <v>0</v>
      </c>
      <c r="L4240" s="39">
        <v>0</v>
      </c>
      <c r="M4240" s="39">
        <v>0.635238968084746</v>
      </c>
      <c r="N4240" s="39">
        <v>0</v>
      </c>
      <c r="O4240" s="39">
        <v>0</v>
      </c>
      <c r="P4240" s="39">
        <v>0</v>
      </c>
      <c r="Q4240" s="39">
        <v>0.58342184186956902</v>
      </c>
      <c r="R4240" s="39">
        <v>0</v>
      </c>
      <c r="S4240" s="39">
        <v>0</v>
      </c>
      <c r="T4240" s="39">
        <v>0.58641792653436398</v>
      </c>
      <c r="U4240" s="39">
        <v>0</v>
      </c>
      <c r="V4240" s="39">
        <v>0</v>
      </c>
    </row>
    <row r="4241" spans="1:22" x14ac:dyDescent="0.25">
      <c r="A4241" s="39" t="s">
        <v>13543</v>
      </c>
      <c r="B4241" s="57" t="s">
        <v>1227</v>
      </c>
      <c r="C4241" s="39">
        <v>6724226</v>
      </c>
      <c r="D4241" s="39">
        <v>6724873</v>
      </c>
      <c r="E4241" s="57" t="s">
        <v>1698</v>
      </c>
      <c r="F4241" s="57">
        <v>648</v>
      </c>
      <c r="G4241" s="39" t="s">
        <v>3425</v>
      </c>
      <c r="H4241" s="57" t="s">
        <v>1631</v>
      </c>
      <c r="I4241" s="39">
        <v>0.52527711595181603</v>
      </c>
      <c r="J4241" s="39">
        <v>0</v>
      </c>
      <c r="K4241" s="39">
        <v>0.25269055877589403</v>
      </c>
      <c r="L4241" s="39">
        <v>0.36757683073192898</v>
      </c>
      <c r="M4241" s="39">
        <v>0.43216196433231102</v>
      </c>
      <c r="N4241" s="39">
        <v>0</v>
      </c>
      <c r="O4241" s="39">
        <v>0.60589252530884397</v>
      </c>
      <c r="P4241" s="39">
        <v>0</v>
      </c>
      <c r="Q4241" s="39">
        <v>0.844719069466351</v>
      </c>
      <c r="R4241" s="39">
        <v>0.83102677309491102</v>
      </c>
      <c r="S4241" s="39">
        <v>0.20091107810664599</v>
      </c>
      <c r="T4241" s="39">
        <v>0.240007743146881</v>
      </c>
      <c r="U4241" s="39">
        <v>0.85785761455186504</v>
      </c>
      <c r="V4241" s="39">
        <v>0.69341246511919097</v>
      </c>
    </row>
    <row r="4242" spans="1:22" x14ac:dyDescent="0.25">
      <c r="A4242" s="39" t="s">
        <v>13544</v>
      </c>
      <c r="B4242" s="57" t="s">
        <v>1227</v>
      </c>
      <c r="C4242" s="39">
        <v>6725753</v>
      </c>
      <c r="D4242" s="39">
        <v>6727639</v>
      </c>
      <c r="E4242" s="57" t="s">
        <v>1698</v>
      </c>
      <c r="F4242" s="57">
        <v>1887</v>
      </c>
      <c r="G4242" s="39" t="s">
        <v>1837</v>
      </c>
      <c r="H4242" s="57" t="s">
        <v>1631</v>
      </c>
      <c r="I4242" s="39">
        <v>2.7266939147475</v>
      </c>
      <c r="J4242" s="39">
        <v>2.1994681939515401</v>
      </c>
      <c r="K4242" s="39">
        <v>3.2647180700323402</v>
      </c>
      <c r="L4242" s="39">
        <v>3.0681376543993202</v>
      </c>
      <c r="M4242" s="39">
        <v>3.1629866134718201</v>
      </c>
      <c r="N4242" s="39">
        <v>3.3077155783733101</v>
      </c>
      <c r="O4242" s="39">
        <v>3.4392920110206999</v>
      </c>
      <c r="P4242" s="39">
        <v>3.2470099714101499</v>
      </c>
      <c r="Q4242" s="39">
        <v>2.5838993237227399</v>
      </c>
      <c r="R4242" s="39">
        <v>2.6534980344722401</v>
      </c>
      <c r="S4242" s="39">
        <v>2.5310869647054299</v>
      </c>
      <c r="T4242" s="39">
        <v>2.5830304006725702</v>
      </c>
      <c r="U4242" s="39">
        <v>2.87144152992142</v>
      </c>
      <c r="V4242" s="39">
        <v>2.5467364491256199</v>
      </c>
    </row>
    <row r="4243" spans="1:22" x14ac:dyDescent="0.25">
      <c r="A4243" s="39" t="s">
        <v>13545</v>
      </c>
      <c r="B4243" s="57" t="s">
        <v>1227</v>
      </c>
      <c r="C4243" s="39">
        <v>6733793</v>
      </c>
      <c r="D4243" s="39">
        <v>6736594</v>
      </c>
      <c r="E4243" s="57" t="s">
        <v>1698</v>
      </c>
      <c r="F4243" s="57">
        <v>2802</v>
      </c>
      <c r="G4243" s="39" t="s">
        <v>6236</v>
      </c>
      <c r="H4243" s="57" t="s">
        <v>1631</v>
      </c>
      <c r="I4243" s="39">
        <v>2.7736039599515001</v>
      </c>
      <c r="J4243" s="39">
        <v>1.1021138690013501</v>
      </c>
      <c r="K4243" s="39">
        <v>0</v>
      </c>
      <c r="L4243" s="39">
        <v>6.2526825700025601E-2</v>
      </c>
      <c r="M4243" s="39">
        <v>0</v>
      </c>
      <c r="N4243" s="39">
        <v>0.139498309359217</v>
      </c>
      <c r="O4243" s="39">
        <v>0.191795080214401</v>
      </c>
      <c r="P4243" s="39">
        <v>9.5590688569386906E-2</v>
      </c>
      <c r="Q4243" s="39">
        <v>2.8430089923449899</v>
      </c>
      <c r="R4243" s="39">
        <v>2.6656292590419102</v>
      </c>
      <c r="S4243" s="39">
        <v>3.0994551208290102</v>
      </c>
      <c r="T4243" s="39">
        <v>3.2828578739238199</v>
      </c>
      <c r="U4243" s="39">
        <v>2.25081911551906</v>
      </c>
      <c r="V4243" s="39">
        <v>2.7763124792979501</v>
      </c>
    </row>
    <row r="4244" spans="1:22" x14ac:dyDescent="0.25">
      <c r="A4244" s="39" t="s">
        <v>13546</v>
      </c>
      <c r="B4244" s="57" t="s">
        <v>1227</v>
      </c>
      <c r="C4244" s="39">
        <v>6736222</v>
      </c>
      <c r="D4244" s="39">
        <v>6741734</v>
      </c>
      <c r="E4244" s="57" t="s">
        <v>108</v>
      </c>
      <c r="F4244" s="57">
        <v>5513</v>
      </c>
      <c r="G4244" s="39" t="s">
        <v>13547</v>
      </c>
      <c r="H4244" s="57" t="s">
        <v>1631</v>
      </c>
      <c r="I4244" s="39">
        <v>3.8265281495963301</v>
      </c>
      <c r="J4244" s="39">
        <v>4.0099920482474403</v>
      </c>
      <c r="K4244" s="39">
        <v>3.8132784045433099</v>
      </c>
      <c r="L4244" s="39">
        <v>3.9673161902692802</v>
      </c>
      <c r="M4244" s="39">
        <v>3.9390949046363</v>
      </c>
      <c r="N4244" s="39">
        <v>3.6594793543792798</v>
      </c>
      <c r="O4244" s="39">
        <v>3.7859271307337798</v>
      </c>
      <c r="P4244" s="39">
        <v>3.7868786007024302</v>
      </c>
      <c r="Q4244" s="39">
        <v>4.2687487698220004</v>
      </c>
      <c r="R4244" s="39">
        <v>4.31294102485945</v>
      </c>
      <c r="S4244" s="39">
        <v>4.2499610389307296</v>
      </c>
      <c r="T4244" s="39">
        <v>3.7838023568474299</v>
      </c>
      <c r="U4244" s="39">
        <v>4.0247274630775003</v>
      </c>
      <c r="V4244" s="39">
        <v>3.6112196033313801</v>
      </c>
    </row>
    <row r="4245" spans="1:22" x14ac:dyDescent="0.25">
      <c r="A4245" s="39" t="s">
        <v>13548</v>
      </c>
      <c r="B4245" s="57" t="s">
        <v>1227</v>
      </c>
      <c r="C4245" s="39">
        <v>6758219</v>
      </c>
      <c r="D4245" s="39">
        <v>6759667</v>
      </c>
      <c r="E4245" s="57" t="s">
        <v>108</v>
      </c>
      <c r="F4245" s="57">
        <v>1449</v>
      </c>
      <c r="G4245" s="39" t="s">
        <v>2695</v>
      </c>
      <c r="H4245" s="57" t="s">
        <v>1631</v>
      </c>
      <c r="I4245" s="39">
        <v>0</v>
      </c>
      <c r="J4245" s="39">
        <v>0</v>
      </c>
      <c r="K4245" s="39">
        <v>0</v>
      </c>
      <c r="L4245" s="39">
        <v>0</v>
      </c>
      <c r="M4245" s="39">
        <v>0</v>
      </c>
      <c r="N4245" s="39">
        <v>0</v>
      </c>
      <c r="O4245" s="39">
        <v>0</v>
      </c>
      <c r="P4245" s="39">
        <v>0</v>
      </c>
      <c r="Q4245" s="39">
        <v>0</v>
      </c>
      <c r="R4245" s="39">
        <v>0</v>
      </c>
      <c r="S4245" s="39">
        <v>0</v>
      </c>
      <c r="T4245" s="39">
        <v>0</v>
      </c>
      <c r="U4245" s="39">
        <v>0</v>
      </c>
      <c r="V4245" s="39">
        <v>0</v>
      </c>
    </row>
    <row r="4246" spans="1:22" x14ac:dyDescent="0.25">
      <c r="A4246" s="39" t="s">
        <v>13549</v>
      </c>
      <c r="B4246" s="57" t="s">
        <v>1227</v>
      </c>
      <c r="C4246" s="39">
        <v>6895604</v>
      </c>
      <c r="D4246" s="39">
        <v>6901299</v>
      </c>
      <c r="E4246" s="57" t="s">
        <v>108</v>
      </c>
      <c r="F4246" s="57">
        <v>5696</v>
      </c>
      <c r="G4246" s="39" t="s">
        <v>13550</v>
      </c>
      <c r="H4246" s="57" t="s">
        <v>1632</v>
      </c>
      <c r="I4246" s="39">
        <v>0</v>
      </c>
      <c r="J4246" s="39">
        <v>0</v>
      </c>
      <c r="K4246" s="39">
        <v>0.23172116433120599</v>
      </c>
      <c r="L4246" s="39">
        <v>0.17854000953934401</v>
      </c>
      <c r="M4246" s="39">
        <v>0</v>
      </c>
      <c r="N4246" s="39">
        <v>0</v>
      </c>
      <c r="O4246" s="39">
        <v>0</v>
      </c>
      <c r="P4246" s="39">
        <v>0.26798756203745799</v>
      </c>
      <c r="Q4246" s="39">
        <v>0.36593100723816102</v>
      </c>
      <c r="R4246" s="39">
        <v>0.51147208752003803</v>
      </c>
      <c r="S4246" s="39">
        <v>0</v>
      </c>
      <c r="T4246" s="39">
        <v>0</v>
      </c>
      <c r="U4246" s="39">
        <v>0.19913395229624201</v>
      </c>
      <c r="V4246" s="39">
        <v>0</v>
      </c>
    </row>
    <row r="4247" spans="1:22" x14ac:dyDescent="0.25">
      <c r="A4247" s="39" t="s">
        <v>13551</v>
      </c>
      <c r="B4247" s="57" t="s">
        <v>1227</v>
      </c>
      <c r="C4247" s="39">
        <v>6905286</v>
      </c>
      <c r="D4247" s="39">
        <v>6906659</v>
      </c>
      <c r="E4247" s="57" t="s">
        <v>108</v>
      </c>
      <c r="F4247" s="57">
        <v>1374</v>
      </c>
      <c r="G4247" s="39" t="s">
        <v>3435</v>
      </c>
      <c r="H4247" s="57" t="s">
        <v>1632</v>
      </c>
      <c r="I4247" s="39">
        <v>0</v>
      </c>
      <c r="J4247" s="39">
        <v>0</v>
      </c>
      <c r="K4247" s="39">
        <v>0</v>
      </c>
      <c r="L4247" s="39">
        <v>0</v>
      </c>
      <c r="M4247" s="39">
        <v>0</v>
      </c>
      <c r="N4247" s="39">
        <v>0</v>
      </c>
      <c r="O4247" s="39">
        <v>0</v>
      </c>
      <c r="P4247" s="39">
        <v>0</v>
      </c>
      <c r="Q4247" s="39">
        <v>0</v>
      </c>
      <c r="R4247" s="39">
        <v>0</v>
      </c>
      <c r="S4247" s="39">
        <v>0</v>
      </c>
      <c r="T4247" s="39">
        <v>0.157157568579565</v>
      </c>
      <c r="U4247" s="39">
        <v>0</v>
      </c>
      <c r="V4247" s="39">
        <v>0</v>
      </c>
    </row>
    <row r="4248" spans="1:22" x14ac:dyDescent="0.25">
      <c r="A4248" s="39" t="s">
        <v>13552</v>
      </c>
      <c r="B4248" s="57" t="s">
        <v>1227</v>
      </c>
      <c r="C4248" s="39">
        <v>6908124</v>
      </c>
      <c r="D4248" s="39">
        <v>6909537</v>
      </c>
      <c r="E4248" s="57" t="s">
        <v>108</v>
      </c>
      <c r="F4248" s="57">
        <v>1414</v>
      </c>
      <c r="G4248" s="39" t="s">
        <v>3433</v>
      </c>
      <c r="H4248" s="57" t="s">
        <v>1632</v>
      </c>
      <c r="I4248" s="39">
        <v>0.47944374142254997</v>
      </c>
      <c r="J4248" s="39">
        <v>0.68629433311888499</v>
      </c>
      <c r="K4248" s="39">
        <v>0</v>
      </c>
      <c r="L4248" s="39">
        <v>0</v>
      </c>
      <c r="M4248" s="39">
        <v>0</v>
      </c>
      <c r="N4248" s="39">
        <v>0</v>
      </c>
      <c r="O4248" s="39">
        <v>0.13249985301266801</v>
      </c>
      <c r="P4248" s="39">
        <v>0</v>
      </c>
      <c r="Q4248" s="39">
        <v>0.33026352089062799</v>
      </c>
      <c r="R4248" s="39">
        <v>0.597915365015105</v>
      </c>
      <c r="S4248" s="39">
        <v>0.57912317310159001</v>
      </c>
      <c r="T4248" s="39">
        <v>1.73071385478703</v>
      </c>
      <c r="U4248" s="39">
        <v>0.922545728156977</v>
      </c>
      <c r="V4248" s="39">
        <v>2.7352600422220599</v>
      </c>
    </row>
    <row r="4249" spans="1:22" x14ac:dyDescent="0.25">
      <c r="A4249" s="39" t="s">
        <v>13553</v>
      </c>
      <c r="B4249" s="57" t="s">
        <v>1227</v>
      </c>
      <c r="C4249" s="39">
        <v>6919759</v>
      </c>
      <c r="D4249" s="39">
        <v>6921133</v>
      </c>
      <c r="E4249" s="57" t="s">
        <v>108</v>
      </c>
      <c r="F4249" s="57">
        <v>1375</v>
      </c>
      <c r="G4249" s="39" t="s">
        <v>3431</v>
      </c>
      <c r="H4249" s="57" t="s">
        <v>1632</v>
      </c>
      <c r="I4249" s="39">
        <v>0</v>
      </c>
      <c r="J4249" s="39">
        <v>0</v>
      </c>
      <c r="K4249" s="39">
        <v>0</v>
      </c>
      <c r="L4249" s="39">
        <v>0</v>
      </c>
      <c r="M4249" s="39">
        <v>0</v>
      </c>
      <c r="N4249" s="39">
        <v>0</v>
      </c>
      <c r="O4249" s="39">
        <v>0</v>
      </c>
      <c r="P4249" s="39">
        <v>0</v>
      </c>
      <c r="Q4249" s="39">
        <v>0</v>
      </c>
      <c r="R4249" s="39">
        <v>0.17953652810465801</v>
      </c>
      <c r="S4249" s="39">
        <v>8.9203480115936096E-2</v>
      </c>
      <c r="T4249" s="39">
        <v>0</v>
      </c>
      <c r="U4249" s="39">
        <v>0</v>
      </c>
      <c r="V4249" s="39">
        <v>0</v>
      </c>
    </row>
    <row r="4250" spans="1:22" x14ac:dyDescent="0.25">
      <c r="A4250" s="39" t="s">
        <v>13554</v>
      </c>
      <c r="B4250" s="57" t="s">
        <v>1227</v>
      </c>
      <c r="C4250" s="39">
        <v>6922401</v>
      </c>
      <c r="D4250" s="39">
        <v>6924311</v>
      </c>
      <c r="E4250" s="57" t="s">
        <v>1698</v>
      </c>
      <c r="F4250" s="57">
        <v>1911</v>
      </c>
      <c r="G4250" s="39" t="s">
        <v>13555</v>
      </c>
      <c r="H4250" s="57" t="s">
        <v>1632</v>
      </c>
      <c r="I4250" s="39">
        <v>8.3234612734580299E-2</v>
      </c>
      <c r="J4250" s="39">
        <v>0</v>
      </c>
      <c r="K4250" s="39">
        <v>0</v>
      </c>
      <c r="L4250" s="39">
        <v>8.32002945638875E-2</v>
      </c>
      <c r="M4250" s="39">
        <v>0.35773328017648898</v>
      </c>
      <c r="N4250" s="39">
        <v>0</v>
      </c>
      <c r="O4250" s="39">
        <v>0</v>
      </c>
      <c r="P4250" s="39">
        <v>0</v>
      </c>
      <c r="Q4250" s="39">
        <v>0</v>
      </c>
      <c r="R4250" s="39">
        <v>9.1509335045517198E-2</v>
      </c>
      <c r="S4250" s="39">
        <v>0.24942956389291901</v>
      </c>
      <c r="T4250" s="39">
        <v>0.20636315894227</v>
      </c>
      <c r="U4250" s="39">
        <v>0.18520053235457001</v>
      </c>
      <c r="V4250" s="39">
        <v>0</v>
      </c>
    </row>
    <row r="4251" spans="1:22" x14ac:dyDescent="0.25">
      <c r="A4251" s="39" t="s">
        <v>13556</v>
      </c>
      <c r="B4251" s="57" t="s">
        <v>1227</v>
      </c>
      <c r="C4251" s="39">
        <v>6924113</v>
      </c>
      <c r="D4251" s="39">
        <v>6926342</v>
      </c>
      <c r="E4251" s="57" t="s">
        <v>108</v>
      </c>
      <c r="F4251" s="57">
        <v>2230</v>
      </c>
      <c r="G4251" s="39" t="s">
        <v>5549</v>
      </c>
      <c r="H4251" s="57" t="s">
        <v>1632</v>
      </c>
      <c r="I4251" s="39">
        <v>5.70040919926935</v>
      </c>
      <c r="J4251" s="39">
        <v>5.7155804233000804</v>
      </c>
      <c r="K4251" s="39">
        <v>5.4933463141725998</v>
      </c>
      <c r="L4251" s="39">
        <v>5.3449314415434701</v>
      </c>
      <c r="M4251" s="39">
        <v>5.3673396111986396</v>
      </c>
      <c r="N4251" s="39">
        <v>5.67621098135512</v>
      </c>
      <c r="O4251" s="39">
        <v>5.26881238525183</v>
      </c>
      <c r="P4251" s="39">
        <v>5.7165025993897602</v>
      </c>
      <c r="Q4251" s="39">
        <v>5.4735888683246401</v>
      </c>
      <c r="R4251" s="39">
        <v>5.5629017912530703</v>
      </c>
      <c r="S4251" s="39">
        <v>5.3903684686333104</v>
      </c>
      <c r="T4251" s="39">
        <v>5.4972291287876098</v>
      </c>
      <c r="U4251" s="39">
        <v>5.6359284791295803</v>
      </c>
      <c r="V4251" s="39">
        <v>5.4383061605126004</v>
      </c>
    </row>
    <row r="4252" spans="1:22" x14ac:dyDescent="0.25">
      <c r="A4252" s="39" t="s">
        <v>13557</v>
      </c>
      <c r="B4252" s="57" t="s">
        <v>1227</v>
      </c>
      <c r="C4252" s="39">
        <v>6934937</v>
      </c>
      <c r="D4252" s="39">
        <v>6936073</v>
      </c>
      <c r="E4252" s="57" t="s">
        <v>1698</v>
      </c>
      <c r="F4252" s="57">
        <v>1137</v>
      </c>
      <c r="G4252" s="39" t="s">
        <v>13558</v>
      </c>
      <c r="H4252" s="57" t="s">
        <v>1632</v>
      </c>
      <c r="I4252" s="39">
        <v>1.32781380999284</v>
      </c>
      <c r="J4252" s="39">
        <v>1.52412387042021</v>
      </c>
      <c r="K4252" s="39">
        <v>1.59701144820612</v>
      </c>
      <c r="L4252" s="39">
        <v>1.3274574342941501</v>
      </c>
      <c r="M4252" s="39">
        <v>1.4789718050329399</v>
      </c>
      <c r="N4252" s="39">
        <v>0.76317018438461104</v>
      </c>
      <c r="O4252" s="39">
        <v>1.07170089701967</v>
      </c>
      <c r="P4252" s="39">
        <v>1.4004013042660599</v>
      </c>
      <c r="Q4252" s="39">
        <v>1.7276721807719899</v>
      </c>
      <c r="R4252" s="39">
        <v>1.8350751804135299</v>
      </c>
      <c r="S4252" s="39">
        <v>1.4981844764939301</v>
      </c>
      <c r="T4252" s="39">
        <v>0.95671166572142097</v>
      </c>
      <c r="U4252" s="39">
        <v>1.2683625265290801</v>
      </c>
      <c r="V4252" s="39">
        <v>1.1570113623604901</v>
      </c>
    </row>
    <row r="4253" spans="1:22" x14ac:dyDescent="0.25">
      <c r="A4253" s="39" t="s">
        <v>13559</v>
      </c>
      <c r="B4253" s="57" t="s">
        <v>1227</v>
      </c>
      <c r="C4253" s="39">
        <v>6937906</v>
      </c>
      <c r="D4253" s="39">
        <v>6938493</v>
      </c>
      <c r="E4253" s="57" t="s">
        <v>108</v>
      </c>
      <c r="F4253" s="57">
        <v>588</v>
      </c>
      <c r="G4253" s="39" t="s">
        <v>2091</v>
      </c>
      <c r="H4253" s="57" t="s">
        <v>1632</v>
      </c>
      <c r="I4253" s="39">
        <v>0</v>
      </c>
      <c r="J4253" s="39">
        <v>0</v>
      </c>
      <c r="K4253" s="39">
        <v>0</v>
      </c>
      <c r="L4253" s="39">
        <v>0</v>
      </c>
      <c r="M4253" s="39">
        <v>0</v>
      </c>
      <c r="N4253" s="39">
        <v>0</v>
      </c>
      <c r="O4253" s="39">
        <v>0</v>
      </c>
      <c r="P4253" s="39">
        <v>0</v>
      </c>
      <c r="Q4253" s="39">
        <v>0</v>
      </c>
      <c r="R4253" s="39">
        <v>0</v>
      </c>
      <c r="S4253" s="39">
        <v>0</v>
      </c>
      <c r="T4253" s="39">
        <v>0</v>
      </c>
      <c r="U4253" s="39">
        <v>0</v>
      </c>
      <c r="V4253" s="39">
        <v>0</v>
      </c>
    </row>
    <row r="4254" spans="1:22" x14ac:dyDescent="0.25">
      <c r="A4254" s="39" t="s">
        <v>13560</v>
      </c>
      <c r="B4254" s="57" t="s">
        <v>1227</v>
      </c>
      <c r="C4254" s="39">
        <v>6939288</v>
      </c>
      <c r="D4254" s="39">
        <v>6948537</v>
      </c>
      <c r="E4254" s="57" t="s">
        <v>1698</v>
      </c>
      <c r="F4254" s="57">
        <v>9250</v>
      </c>
      <c r="G4254" s="39" t="s">
        <v>13561</v>
      </c>
      <c r="H4254" s="57" t="s">
        <v>1632</v>
      </c>
      <c r="I4254" s="39">
        <v>4.8673232246953102</v>
      </c>
      <c r="J4254" s="39">
        <v>5.3629186885643403</v>
      </c>
      <c r="K4254" s="39">
        <v>4.0563494182300897</v>
      </c>
      <c r="L4254" s="39">
        <v>4.0232109883020604</v>
      </c>
      <c r="M4254" s="39">
        <v>4.0515635202092204</v>
      </c>
      <c r="N4254" s="39">
        <v>4.0710074933115097</v>
      </c>
      <c r="O4254" s="39">
        <v>3.9493855199686001</v>
      </c>
      <c r="P4254" s="39">
        <v>4.0187587845679298</v>
      </c>
      <c r="Q4254" s="39">
        <v>4.0262423454989698</v>
      </c>
      <c r="R4254" s="39">
        <v>4.1663378528688604</v>
      </c>
      <c r="S4254" s="39">
        <v>4.2045007194503796</v>
      </c>
      <c r="T4254" s="39">
        <v>4.3045913515455299</v>
      </c>
      <c r="U4254" s="39">
        <v>4.0032424174886803</v>
      </c>
      <c r="V4254" s="39">
        <v>4.4289597402044203</v>
      </c>
    </row>
    <row r="4255" spans="1:22" x14ac:dyDescent="0.25">
      <c r="A4255" s="39" t="s">
        <v>13562</v>
      </c>
      <c r="B4255" s="57" t="s">
        <v>1227</v>
      </c>
      <c r="C4255" s="39">
        <v>6949143</v>
      </c>
      <c r="D4255" s="39">
        <v>6950762</v>
      </c>
      <c r="E4255" s="57" t="s">
        <v>108</v>
      </c>
      <c r="F4255" s="57">
        <v>1620</v>
      </c>
      <c r="G4255" s="39" t="s">
        <v>2130</v>
      </c>
      <c r="H4255" s="57" t="s">
        <v>1632</v>
      </c>
      <c r="I4255" s="39">
        <v>1.3393768638239301</v>
      </c>
      <c r="J4255" s="39">
        <v>1.00847254656354</v>
      </c>
      <c r="K4255" s="39">
        <v>0.97091695487702101</v>
      </c>
      <c r="L4255" s="39">
        <v>0.89181577625049302</v>
      </c>
      <c r="M4255" s="39">
        <v>0.62918593478797702</v>
      </c>
      <c r="N4255" s="39">
        <v>2.6403733629066299</v>
      </c>
      <c r="O4255" s="39">
        <v>2.6042967271598099</v>
      </c>
      <c r="P4255" s="39">
        <v>2.5587623274972899</v>
      </c>
      <c r="Q4255" s="39">
        <v>2.47730689331391</v>
      </c>
      <c r="R4255" s="39">
        <v>2.5102910366727</v>
      </c>
      <c r="S4255" s="39">
        <v>2.2432212154879201</v>
      </c>
      <c r="T4255" s="39">
        <v>1.3424921666538401</v>
      </c>
      <c r="U4255" s="39">
        <v>2.0566875651228398</v>
      </c>
      <c r="V4255" s="39">
        <v>2.0012077514214002</v>
      </c>
    </row>
    <row r="4256" spans="1:22" x14ac:dyDescent="0.25">
      <c r="A4256" s="39" t="s">
        <v>13563</v>
      </c>
      <c r="B4256" s="57" t="s">
        <v>1227</v>
      </c>
      <c r="C4256" s="39">
        <v>6953214</v>
      </c>
      <c r="D4256" s="39">
        <v>6956526</v>
      </c>
      <c r="E4256" s="57" t="s">
        <v>108</v>
      </c>
      <c r="F4256" s="57">
        <v>3313</v>
      </c>
      <c r="G4256" s="39" t="s">
        <v>2130</v>
      </c>
      <c r="H4256" s="57" t="s">
        <v>1632</v>
      </c>
      <c r="I4256" s="39">
        <v>0.73686460197857595</v>
      </c>
      <c r="J4256" s="39">
        <v>0.60136087852917497</v>
      </c>
      <c r="K4256" s="39">
        <v>0.23911081828450201</v>
      </c>
      <c r="L4256" s="39">
        <v>0.18095111549874099</v>
      </c>
      <c r="M4256" s="39">
        <v>0.171099197840937</v>
      </c>
      <c r="N4256" s="39">
        <v>0.31482643485811401</v>
      </c>
      <c r="O4256" s="39">
        <v>0.64588423163332198</v>
      </c>
      <c r="P4256" s="39">
        <v>0.45495600123055802</v>
      </c>
      <c r="Q4256" s="39">
        <v>1.7563316115265899</v>
      </c>
      <c r="R4256" s="39">
        <v>1.33856133238315</v>
      </c>
      <c r="S4256" s="39">
        <v>1.43339215088008</v>
      </c>
      <c r="T4256" s="39">
        <v>1.0606699953637999</v>
      </c>
      <c r="U4256" s="39">
        <v>0.77349087147275397</v>
      </c>
      <c r="V4256" s="39">
        <v>0.69989005761121703</v>
      </c>
    </row>
    <row r="4257" spans="1:22" x14ac:dyDescent="0.25">
      <c r="A4257" s="39" t="s">
        <v>13564</v>
      </c>
      <c r="B4257" s="57" t="s">
        <v>1227</v>
      </c>
      <c r="C4257" s="39">
        <v>6960199</v>
      </c>
      <c r="D4257" s="39">
        <v>6960841</v>
      </c>
      <c r="E4257" s="57" t="s">
        <v>108</v>
      </c>
      <c r="F4257" s="57">
        <v>643</v>
      </c>
      <c r="G4257" s="39" t="s">
        <v>13565</v>
      </c>
      <c r="H4257" s="57" t="s">
        <v>1632</v>
      </c>
      <c r="I4257" s="39">
        <v>0</v>
      </c>
      <c r="J4257" s="39">
        <v>0</v>
      </c>
      <c r="K4257" s="39">
        <v>0</v>
      </c>
      <c r="L4257" s="39">
        <v>0</v>
      </c>
      <c r="M4257" s="39">
        <v>0</v>
      </c>
      <c r="N4257" s="39">
        <v>0</v>
      </c>
      <c r="O4257" s="39">
        <v>0</v>
      </c>
      <c r="P4257" s="39">
        <v>0</v>
      </c>
      <c r="Q4257" s="39">
        <v>0</v>
      </c>
      <c r="R4257" s="39">
        <v>0</v>
      </c>
      <c r="S4257" s="39">
        <v>0</v>
      </c>
      <c r="T4257" s="39">
        <v>0</v>
      </c>
      <c r="U4257" s="39">
        <v>0</v>
      </c>
      <c r="V4257" s="39">
        <v>0</v>
      </c>
    </row>
    <row r="4258" spans="1:22" x14ac:dyDescent="0.25">
      <c r="A4258" s="39" t="s">
        <v>13566</v>
      </c>
      <c r="B4258" s="57" t="s">
        <v>1227</v>
      </c>
      <c r="C4258" s="39">
        <v>6968947</v>
      </c>
      <c r="D4258" s="39">
        <v>6970766</v>
      </c>
      <c r="E4258" s="57" t="s">
        <v>1698</v>
      </c>
      <c r="F4258" s="57">
        <v>1820</v>
      </c>
      <c r="G4258" s="39" t="s">
        <v>11125</v>
      </c>
      <c r="H4258" s="57" t="s">
        <v>1632</v>
      </c>
      <c r="I4258" s="39">
        <v>0</v>
      </c>
      <c r="J4258" s="39">
        <v>0</v>
      </c>
      <c r="K4258" s="39">
        <v>0</v>
      </c>
      <c r="L4258" s="39">
        <v>0</v>
      </c>
      <c r="M4258" s="39">
        <v>0</v>
      </c>
      <c r="N4258" s="39">
        <v>0</v>
      </c>
      <c r="O4258" s="39">
        <v>0</v>
      </c>
      <c r="P4258" s="39">
        <v>0</v>
      </c>
      <c r="Q4258" s="39">
        <v>0</v>
      </c>
      <c r="R4258" s="39">
        <v>0</v>
      </c>
      <c r="S4258" s="39">
        <v>0</v>
      </c>
      <c r="T4258" s="39">
        <v>0</v>
      </c>
      <c r="U4258" s="39">
        <v>0</v>
      </c>
      <c r="V4258" s="39">
        <v>0</v>
      </c>
    </row>
    <row r="4259" spans="1:22" x14ac:dyDescent="0.25">
      <c r="A4259" s="39" t="s">
        <v>13567</v>
      </c>
      <c r="B4259" s="57" t="s">
        <v>1227</v>
      </c>
      <c r="C4259" s="39">
        <v>6971500</v>
      </c>
      <c r="D4259" s="39">
        <v>6972060</v>
      </c>
      <c r="E4259" s="57" t="s">
        <v>1698</v>
      </c>
      <c r="F4259" s="57">
        <v>561</v>
      </c>
      <c r="G4259" s="39" t="s">
        <v>11198</v>
      </c>
      <c r="H4259" s="57" t="s">
        <v>1632</v>
      </c>
      <c r="I4259" s="39">
        <v>1.6053378714206099</v>
      </c>
      <c r="J4259" s="39">
        <v>0.28407817922566903</v>
      </c>
      <c r="K4259" s="39">
        <v>1.21848981004375</v>
      </c>
      <c r="L4259" s="39">
        <v>1.1232490191739</v>
      </c>
      <c r="M4259" s="39">
        <v>0</v>
      </c>
      <c r="N4259" s="39">
        <v>1.2051297258673299</v>
      </c>
      <c r="O4259" s="39">
        <v>0.67937605280980196</v>
      </c>
      <c r="P4259" s="39">
        <v>1.8532571495293</v>
      </c>
      <c r="Q4259" s="39">
        <v>3.59748350073796</v>
      </c>
      <c r="R4259" s="39">
        <v>3.8393146634551498</v>
      </c>
      <c r="S4259" s="39">
        <v>2.6257263744419901</v>
      </c>
      <c r="T4259" s="39">
        <v>2.1139671464330001</v>
      </c>
      <c r="U4259" s="39">
        <v>2.3570677408209102</v>
      </c>
      <c r="V4259" s="39">
        <v>2.8143555900805999</v>
      </c>
    </row>
    <row r="4260" spans="1:22" x14ac:dyDescent="0.25">
      <c r="A4260" s="39" t="s">
        <v>13568</v>
      </c>
      <c r="B4260" s="57" t="s">
        <v>1227</v>
      </c>
      <c r="C4260" s="39">
        <v>6976726</v>
      </c>
      <c r="D4260" s="39">
        <v>6977220</v>
      </c>
      <c r="E4260" s="57" t="s">
        <v>1698</v>
      </c>
      <c r="F4260" s="57">
        <v>495</v>
      </c>
      <c r="G4260" s="39" t="s">
        <v>13569</v>
      </c>
      <c r="H4260" s="57" t="s">
        <v>1632</v>
      </c>
      <c r="I4260" s="39">
        <v>0</v>
      </c>
      <c r="J4260" s="39">
        <v>0</v>
      </c>
      <c r="K4260" s="39">
        <v>0</v>
      </c>
      <c r="L4260" s="39">
        <v>0</v>
      </c>
      <c r="M4260" s="39">
        <v>0</v>
      </c>
      <c r="N4260" s="39">
        <v>0</v>
      </c>
      <c r="O4260" s="39">
        <v>0</v>
      </c>
      <c r="P4260" s="39">
        <v>0</v>
      </c>
      <c r="Q4260" s="39">
        <v>0</v>
      </c>
      <c r="R4260" s="39">
        <v>0</v>
      </c>
      <c r="S4260" s="39">
        <v>0</v>
      </c>
      <c r="T4260" s="39">
        <v>0</v>
      </c>
      <c r="U4260" s="39">
        <v>0</v>
      </c>
      <c r="V4260" s="39">
        <v>0</v>
      </c>
    </row>
    <row r="4261" spans="1:22" x14ac:dyDescent="0.25">
      <c r="A4261" s="39" t="s">
        <v>13570</v>
      </c>
      <c r="B4261" s="57" t="s">
        <v>1227</v>
      </c>
      <c r="C4261" s="39">
        <v>6977821</v>
      </c>
      <c r="D4261" s="39">
        <v>6978240</v>
      </c>
      <c r="E4261" s="57" t="s">
        <v>108</v>
      </c>
      <c r="F4261" s="57">
        <v>420</v>
      </c>
      <c r="G4261" s="39" t="s">
        <v>7870</v>
      </c>
      <c r="H4261" s="57" t="s">
        <v>1632</v>
      </c>
      <c r="I4261" s="39">
        <v>0</v>
      </c>
      <c r="J4261" s="39">
        <v>0</v>
      </c>
      <c r="K4261" s="39">
        <v>0</v>
      </c>
      <c r="L4261" s="39">
        <v>0</v>
      </c>
      <c r="M4261" s="39">
        <v>0</v>
      </c>
      <c r="N4261" s="39">
        <v>0</v>
      </c>
      <c r="O4261" s="39">
        <v>0</v>
      </c>
      <c r="P4261" s="39">
        <v>0</v>
      </c>
      <c r="Q4261" s="39">
        <v>0</v>
      </c>
      <c r="R4261" s="39">
        <v>0</v>
      </c>
      <c r="S4261" s="39">
        <v>0</v>
      </c>
      <c r="T4261" s="39">
        <v>0</v>
      </c>
      <c r="U4261" s="39">
        <v>0</v>
      </c>
      <c r="V4261" s="39">
        <v>0</v>
      </c>
    </row>
    <row r="4262" spans="1:22" x14ac:dyDescent="0.25">
      <c r="A4262" s="39" t="s">
        <v>6426</v>
      </c>
      <c r="B4262" s="57" t="s">
        <v>1227</v>
      </c>
      <c r="C4262" s="39">
        <v>6978652</v>
      </c>
      <c r="D4262" s="39">
        <v>6980349</v>
      </c>
      <c r="E4262" s="57" t="s">
        <v>108</v>
      </c>
      <c r="F4262" s="57">
        <v>1698</v>
      </c>
      <c r="G4262" s="39" t="s">
        <v>6427</v>
      </c>
      <c r="H4262" s="57" t="s">
        <v>1632</v>
      </c>
      <c r="I4262" s="39">
        <v>3.9651839986569302</v>
      </c>
      <c r="J4262" s="39">
        <v>5.0328942835834898</v>
      </c>
      <c r="K4262" s="39">
        <v>3.4193339333610702</v>
      </c>
      <c r="L4262" s="39">
        <v>3.4845119715567598</v>
      </c>
      <c r="M4262" s="39">
        <v>3.40264441981703</v>
      </c>
      <c r="N4262" s="39">
        <v>3.7126397979308501</v>
      </c>
      <c r="O4262" s="39">
        <v>4.2689957316796097</v>
      </c>
      <c r="P4262" s="39">
        <v>3.6896346320037199</v>
      </c>
      <c r="Q4262" s="39">
        <v>5.2643337488846802</v>
      </c>
      <c r="R4262" s="39">
        <v>5.5767518866482604</v>
      </c>
      <c r="S4262" s="39">
        <v>5.3573584593745203</v>
      </c>
      <c r="T4262" s="39">
        <v>4.6050735061824</v>
      </c>
      <c r="U4262" s="39">
        <v>4.5198123530973504</v>
      </c>
      <c r="V4262" s="39">
        <v>4.75815924161141</v>
      </c>
    </row>
    <row r="4263" spans="1:22" x14ac:dyDescent="0.25">
      <c r="A4263" s="39" t="s">
        <v>6428</v>
      </c>
      <c r="B4263" s="57" t="s">
        <v>1227</v>
      </c>
      <c r="C4263" s="39">
        <v>6980901</v>
      </c>
      <c r="D4263" s="39">
        <v>6982031</v>
      </c>
      <c r="E4263" s="57" t="s">
        <v>108</v>
      </c>
      <c r="F4263" s="57">
        <v>1131</v>
      </c>
      <c r="G4263" s="39" t="s">
        <v>6429</v>
      </c>
      <c r="H4263" s="57" t="s">
        <v>1632</v>
      </c>
      <c r="I4263" s="39">
        <v>4.7953981241875701</v>
      </c>
      <c r="J4263" s="39">
        <v>4.6147569517556102</v>
      </c>
      <c r="K4263" s="39">
        <v>5.8813513815096599</v>
      </c>
      <c r="L4263" s="39">
        <v>5.85005678603404</v>
      </c>
      <c r="M4263" s="39">
        <v>5.9799498721954496</v>
      </c>
      <c r="N4263" s="39">
        <v>5.56644073519701</v>
      </c>
      <c r="O4263" s="39">
        <v>5.4555475124712602</v>
      </c>
      <c r="P4263" s="39">
        <v>5.8766765550594302</v>
      </c>
      <c r="Q4263" s="39">
        <v>5.0556425219536001</v>
      </c>
      <c r="R4263" s="39">
        <v>4.7798585299312899</v>
      </c>
      <c r="S4263" s="39">
        <v>4.9859603071249099</v>
      </c>
      <c r="T4263" s="39">
        <v>5.3307268958244096</v>
      </c>
      <c r="U4263" s="39">
        <v>5.4486400005588402</v>
      </c>
      <c r="V4263" s="39">
        <v>5.3029039075661002</v>
      </c>
    </row>
    <row r="4264" spans="1:22" x14ac:dyDescent="0.25">
      <c r="A4264" s="39" t="s">
        <v>6430</v>
      </c>
      <c r="B4264" s="57" t="s">
        <v>1227</v>
      </c>
      <c r="C4264" s="39">
        <v>6983206</v>
      </c>
      <c r="D4264" s="39">
        <v>6985990</v>
      </c>
      <c r="E4264" s="57" t="s">
        <v>108</v>
      </c>
      <c r="F4264" s="57">
        <v>2785</v>
      </c>
      <c r="G4264" s="39" t="s">
        <v>6431</v>
      </c>
      <c r="H4264" s="57" t="s">
        <v>1632</v>
      </c>
      <c r="I4264" s="39">
        <v>0.50578729580068704</v>
      </c>
      <c r="J4264" s="39">
        <v>8.4214378924662298E-2</v>
      </c>
      <c r="K4264" s="39">
        <v>3.6412454363078401</v>
      </c>
      <c r="L4264" s="39">
        <v>3.3883438573115798</v>
      </c>
      <c r="M4264" s="39">
        <v>3.39883875706589</v>
      </c>
      <c r="N4264" s="39">
        <v>3.0278016323262702</v>
      </c>
      <c r="O4264" s="39">
        <v>3.4101728346573399</v>
      </c>
      <c r="P4264" s="39">
        <v>3.0729615571215998</v>
      </c>
      <c r="Q4264" s="39">
        <v>2.0338634518662801</v>
      </c>
      <c r="R4264" s="39">
        <v>1.34756928445474</v>
      </c>
      <c r="S4264" s="39">
        <v>1.6403155144638499</v>
      </c>
      <c r="T4264" s="39">
        <v>1.76789628644618</v>
      </c>
      <c r="U4264" s="39">
        <v>2.1503452059663601</v>
      </c>
      <c r="V4264" s="39">
        <v>0.90935760957674505</v>
      </c>
    </row>
    <row r="4265" spans="1:22" x14ac:dyDescent="0.25">
      <c r="A4265" s="39" t="s">
        <v>6432</v>
      </c>
      <c r="B4265" s="57" t="s">
        <v>1227</v>
      </c>
      <c r="C4265" s="39">
        <v>6987084</v>
      </c>
      <c r="D4265" s="39">
        <v>6991672</v>
      </c>
      <c r="E4265" s="57" t="s">
        <v>108</v>
      </c>
      <c r="F4265" s="57">
        <v>4589</v>
      </c>
      <c r="G4265" s="39" t="s">
        <v>2577</v>
      </c>
      <c r="H4265" s="57" t="s">
        <v>1632</v>
      </c>
      <c r="I4265" s="39">
        <v>2.5700791328141501</v>
      </c>
      <c r="J4265" s="39">
        <v>2.9023591950046401</v>
      </c>
      <c r="K4265" s="39">
        <v>3.8934690011952999</v>
      </c>
      <c r="L4265" s="39">
        <v>4.1264029980891399</v>
      </c>
      <c r="M4265" s="39">
        <v>3.8781563896578199</v>
      </c>
      <c r="N4265" s="39">
        <v>6.2504007532353096</v>
      </c>
      <c r="O4265" s="39">
        <v>6.6987879969292603</v>
      </c>
      <c r="P4265" s="39">
        <v>6.1210112552800098</v>
      </c>
      <c r="Q4265" s="39">
        <v>6.5937690687202997</v>
      </c>
      <c r="R4265" s="39">
        <v>6.44311760370943</v>
      </c>
      <c r="S4265" s="39">
        <v>6.5441252239276597</v>
      </c>
      <c r="T4265" s="39">
        <v>3.83666139797959</v>
      </c>
      <c r="U4265" s="39">
        <v>4.5715311984135303</v>
      </c>
      <c r="V4265" s="39">
        <v>3.6678240184279698</v>
      </c>
    </row>
    <row r="4266" spans="1:22" x14ac:dyDescent="0.25">
      <c r="A4266" s="39" t="s">
        <v>6433</v>
      </c>
      <c r="B4266" s="57" t="s">
        <v>1227</v>
      </c>
      <c r="C4266" s="39">
        <v>7009327</v>
      </c>
      <c r="D4266" s="39">
        <v>7010447</v>
      </c>
      <c r="E4266" s="57" t="s">
        <v>108</v>
      </c>
      <c r="F4266" s="57">
        <v>1121</v>
      </c>
      <c r="G4266" s="39" t="s">
        <v>108</v>
      </c>
      <c r="H4266" s="57" t="s">
        <v>1632</v>
      </c>
      <c r="I4266" s="39">
        <v>0</v>
      </c>
      <c r="J4266" s="39">
        <v>0</v>
      </c>
      <c r="K4266" s="39">
        <v>0</v>
      </c>
      <c r="L4266" s="39">
        <v>0</v>
      </c>
      <c r="M4266" s="39">
        <v>0</v>
      </c>
      <c r="N4266" s="39">
        <v>0</v>
      </c>
      <c r="O4266" s="39">
        <v>0</v>
      </c>
      <c r="P4266" s="39">
        <v>0</v>
      </c>
      <c r="Q4266" s="39">
        <v>0</v>
      </c>
      <c r="R4266" s="39">
        <v>0</v>
      </c>
      <c r="S4266" s="39">
        <v>0</v>
      </c>
      <c r="T4266" s="39">
        <v>0</v>
      </c>
      <c r="U4266" s="39">
        <v>0</v>
      </c>
      <c r="V4266" s="39">
        <v>0</v>
      </c>
    </row>
    <row r="4267" spans="1:22" x14ac:dyDescent="0.25">
      <c r="A4267" s="39" t="s">
        <v>6434</v>
      </c>
      <c r="B4267" s="57" t="s">
        <v>1227</v>
      </c>
      <c r="C4267" s="39">
        <v>7022060</v>
      </c>
      <c r="D4267" s="39">
        <v>7023183</v>
      </c>
      <c r="E4267" s="57" t="s">
        <v>1698</v>
      </c>
      <c r="F4267" s="57">
        <v>1124</v>
      </c>
      <c r="G4267" s="39" t="s">
        <v>108</v>
      </c>
      <c r="H4267" s="57" t="s">
        <v>1632</v>
      </c>
      <c r="I4267" s="39">
        <v>0</v>
      </c>
      <c r="J4267" s="39">
        <v>0</v>
      </c>
      <c r="K4267" s="39">
        <v>0</v>
      </c>
      <c r="L4267" s="39">
        <v>0</v>
      </c>
      <c r="M4267" s="39">
        <v>0</v>
      </c>
      <c r="N4267" s="39">
        <v>0</v>
      </c>
      <c r="O4267" s="39">
        <v>0</v>
      </c>
      <c r="P4267" s="39">
        <v>0</v>
      </c>
      <c r="Q4267" s="39">
        <v>0</v>
      </c>
      <c r="R4267" s="39">
        <v>0</v>
      </c>
      <c r="S4267" s="39">
        <v>0</v>
      </c>
      <c r="T4267" s="39">
        <v>0</v>
      </c>
      <c r="U4267" s="39">
        <v>0</v>
      </c>
      <c r="V4267" s="39">
        <v>0</v>
      </c>
    </row>
    <row r="4268" spans="1:22" x14ac:dyDescent="0.25">
      <c r="A4268" s="39" t="s">
        <v>6435</v>
      </c>
      <c r="B4268" s="57" t="s">
        <v>1227</v>
      </c>
      <c r="C4268" s="39">
        <v>7033673</v>
      </c>
      <c r="D4268" s="39">
        <v>7037452</v>
      </c>
      <c r="E4268" s="57" t="s">
        <v>108</v>
      </c>
      <c r="F4268" s="57">
        <v>3780</v>
      </c>
      <c r="G4268" s="39" t="s">
        <v>1962</v>
      </c>
      <c r="H4268" s="57" t="s">
        <v>1632</v>
      </c>
      <c r="I4268" s="39">
        <v>2.5917392487674098</v>
      </c>
      <c r="J4268" s="39">
        <v>2.1838167799764001</v>
      </c>
      <c r="K4268" s="39">
        <v>2.00946900425199</v>
      </c>
      <c r="L4268" s="39">
        <v>1.3730857777452199</v>
      </c>
      <c r="M4268" s="39">
        <v>1.6419020348967801</v>
      </c>
      <c r="N4268" s="39">
        <v>1.98345516325716</v>
      </c>
      <c r="O4268" s="39">
        <v>1.5205731107080001</v>
      </c>
      <c r="P4268" s="39">
        <v>2.0053748346832601</v>
      </c>
      <c r="Q4268" s="39">
        <v>1.70974058051901</v>
      </c>
      <c r="R4268" s="39">
        <v>1.78148981252033</v>
      </c>
      <c r="S4268" s="39">
        <v>1.6007930637800201</v>
      </c>
      <c r="T4268" s="39">
        <v>2.32995595625429</v>
      </c>
      <c r="U4268" s="39">
        <v>2.6575508342958698</v>
      </c>
      <c r="V4268" s="39">
        <v>2.3794573882030301</v>
      </c>
    </row>
    <row r="4269" spans="1:22" x14ac:dyDescent="0.25">
      <c r="A4269" s="39" t="s">
        <v>6436</v>
      </c>
      <c r="B4269" s="57" t="s">
        <v>1227</v>
      </c>
      <c r="C4269" s="39">
        <v>7060843</v>
      </c>
      <c r="D4269" s="39">
        <v>7063665</v>
      </c>
      <c r="E4269" s="57" t="s">
        <v>108</v>
      </c>
      <c r="F4269" s="57">
        <v>2823</v>
      </c>
      <c r="G4269" s="39" t="s">
        <v>6437</v>
      </c>
      <c r="H4269" s="57" t="s">
        <v>1632</v>
      </c>
      <c r="I4269" s="39">
        <v>6.65399723502951</v>
      </c>
      <c r="J4269" s="39">
        <v>6.3174759281453596</v>
      </c>
      <c r="K4269" s="39">
        <v>3.7009501199359498</v>
      </c>
      <c r="L4269" s="39">
        <v>3.6839883319468401</v>
      </c>
      <c r="M4269" s="39">
        <v>3.9777012205317899</v>
      </c>
      <c r="N4269" s="39">
        <v>3.1481434146220901</v>
      </c>
      <c r="O4269" s="39">
        <v>2.3293331666176398</v>
      </c>
      <c r="P4269" s="39">
        <v>2.86393448697061</v>
      </c>
      <c r="Q4269" s="39">
        <v>4.0274725702006497</v>
      </c>
      <c r="R4269" s="39">
        <v>4.8392289877902401</v>
      </c>
      <c r="S4269" s="39">
        <v>4.4472684084154999</v>
      </c>
      <c r="T4269" s="39">
        <v>5.1115738907739603</v>
      </c>
      <c r="U4269" s="39">
        <v>3.8594030898019298</v>
      </c>
      <c r="V4269" s="39">
        <v>5.3024799101555304</v>
      </c>
    </row>
    <row r="4270" spans="1:22" x14ac:dyDescent="0.25">
      <c r="A4270" s="39" t="s">
        <v>6438</v>
      </c>
      <c r="B4270" s="57" t="s">
        <v>1227</v>
      </c>
      <c r="C4270" s="39">
        <v>7065999</v>
      </c>
      <c r="D4270" s="39">
        <v>7068868</v>
      </c>
      <c r="E4270" s="57" t="s">
        <v>1698</v>
      </c>
      <c r="F4270" s="57">
        <v>2870</v>
      </c>
      <c r="G4270" s="39" t="s">
        <v>3364</v>
      </c>
      <c r="H4270" s="57" t="s">
        <v>1632</v>
      </c>
      <c r="I4270" s="39">
        <v>0</v>
      </c>
      <c r="J4270" s="39">
        <v>0</v>
      </c>
      <c r="K4270" s="39">
        <v>0</v>
      </c>
      <c r="L4270" s="39">
        <v>0</v>
      </c>
      <c r="M4270" s="39">
        <v>0</v>
      </c>
      <c r="N4270" s="39">
        <v>0</v>
      </c>
      <c r="O4270" s="39">
        <v>0</v>
      </c>
      <c r="P4270" s="39">
        <v>0</v>
      </c>
      <c r="Q4270" s="39">
        <v>0</v>
      </c>
      <c r="R4270" s="39">
        <v>0</v>
      </c>
      <c r="S4270" s="39">
        <v>0</v>
      </c>
      <c r="T4270" s="39">
        <v>0</v>
      </c>
      <c r="U4270" s="39">
        <v>0</v>
      </c>
      <c r="V4270" s="39">
        <v>0</v>
      </c>
    </row>
    <row r="4271" spans="1:22" x14ac:dyDescent="0.25">
      <c r="A4271" s="39" t="s">
        <v>6439</v>
      </c>
      <c r="B4271" s="57" t="s">
        <v>1227</v>
      </c>
      <c r="C4271" s="39">
        <v>7068897</v>
      </c>
      <c r="D4271" s="39">
        <v>7072344</v>
      </c>
      <c r="E4271" s="57" t="s">
        <v>1698</v>
      </c>
      <c r="F4271" s="57">
        <v>3448</v>
      </c>
      <c r="G4271" s="39" t="s">
        <v>4840</v>
      </c>
      <c r="H4271" s="57" t="s">
        <v>1632</v>
      </c>
      <c r="I4271" s="39">
        <v>0</v>
      </c>
      <c r="J4271" s="39">
        <v>0</v>
      </c>
      <c r="K4271" s="39">
        <v>0</v>
      </c>
      <c r="L4271" s="39">
        <v>0</v>
      </c>
      <c r="M4271" s="39">
        <v>0</v>
      </c>
      <c r="N4271" s="39">
        <v>0</v>
      </c>
      <c r="O4271" s="39">
        <v>0</v>
      </c>
      <c r="P4271" s="39">
        <v>0</v>
      </c>
      <c r="Q4271" s="39">
        <v>0</v>
      </c>
      <c r="R4271" s="39">
        <v>0</v>
      </c>
      <c r="S4271" s="39">
        <v>0</v>
      </c>
      <c r="T4271" s="39">
        <v>0</v>
      </c>
      <c r="U4271" s="39">
        <v>0</v>
      </c>
      <c r="V4271" s="39">
        <v>0</v>
      </c>
    </row>
    <row r="4272" spans="1:22" x14ac:dyDescent="0.25">
      <c r="A4272" s="39" t="s">
        <v>6440</v>
      </c>
      <c r="B4272" s="57" t="s">
        <v>1227</v>
      </c>
      <c r="C4272" s="39">
        <v>7073245</v>
      </c>
      <c r="D4272" s="39">
        <v>7075055</v>
      </c>
      <c r="E4272" s="57" t="s">
        <v>1698</v>
      </c>
      <c r="F4272" s="57">
        <v>1811</v>
      </c>
      <c r="G4272" s="39" t="s">
        <v>3221</v>
      </c>
      <c r="H4272" s="57" t="s">
        <v>1632</v>
      </c>
      <c r="I4272" s="39">
        <v>0</v>
      </c>
      <c r="J4272" s="39">
        <v>0</v>
      </c>
      <c r="K4272" s="39">
        <v>0</v>
      </c>
      <c r="L4272" s="39">
        <v>0</v>
      </c>
      <c r="M4272" s="39">
        <v>0</v>
      </c>
      <c r="N4272" s="39">
        <v>0</v>
      </c>
      <c r="O4272" s="39">
        <v>0</v>
      </c>
      <c r="P4272" s="39">
        <v>0</v>
      </c>
      <c r="Q4272" s="39">
        <v>0</v>
      </c>
      <c r="R4272" s="39">
        <v>0</v>
      </c>
      <c r="S4272" s="39">
        <v>0</v>
      </c>
      <c r="T4272" s="39">
        <v>0</v>
      </c>
      <c r="U4272" s="39">
        <v>0</v>
      </c>
      <c r="V4272" s="39">
        <v>0</v>
      </c>
    </row>
    <row r="4273" spans="1:22" x14ac:dyDescent="0.25">
      <c r="A4273" s="39" t="s">
        <v>6441</v>
      </c>
      <c r="B4273" s="57" t="s">
        <v>1227</v>
      </c>
      <c r="C4273" s="39">
        <v>7075502</v>
      </c>
      <c r="D4273" s="39">
        <v>7076413</v>
      </c>
      <c r="E4273" s="57" t="s">
        <v>108</v>
      </c>
      <c r="F4273" s="57">
        <v>912</v>
      </c>
      <c r="G4273" s="39" t="s">
        <v>108</v>
      </c>
      <c r="H4273" s="57" t="s">
        <v>1632</v>
      </c>
      <c r="I4273" s="39">
        <v>0</v>
      </c>
      <c r="J4273" s="39">
        <v>0</v>
      </c>
      <c r="K4273" s="39">
        <v>0</v>
      </c>
      <c r="L4273" s="39">
        <v>0</v>
      </c>
      <c r="M4273" s="39">
        <v>0</v>
      </c>
      <c r="N4273" s="39">
        <v>0</v>
      </c>
      <c r="O4273" s="39">
        <v>0</v>
      </c>
      <c r="P4273" s="39">
        <v>0</v>
      </c>
      <c r="Q4273" s="39">
        <v>0</v>
      </c>
      <c r="R4273" s="39">
        <v>0</v>
      </c>
      <c r="S4273" s="39">
        <v>0</v>
      </c>
      <c r="T4273" s="39">
        <v>0</v>
      </c>
      <c r="U4273" s="39">
        <v>0</v>
      </c>
      <c r="V4273" s="39">
        <v>0</v>
      </c>
    </row>
    <row r="4274" spans="1:22" x14ac:dyDescent="0.25">
      <c r="A4274" s="39" t="s">
        <v>13571</v>
      </c>
      <c r="B4274" s="57" t="s">
        <v>1227</v>
      </c>
      <c r="C4274" s="39">
        <v>7087792</v>
      </c>
      <c r="D4274" s="39">
        <v>7088229</v>
      </c>
      <c r="E4274" s="57" t="s">
        <v>1698</v>
      </c>
      <c r="F4274" s="57">
        <v>438</v>
      </c>
      <c r="G4274" s="39" t="s">
        <v>3514</v>
      </c>
      <c r="H4274" s="57" t="s">
        <v>1632</v>
      </c>
      <c r="I4274" s="39">
        <v>0</v>
      </c>
      <c r="J4274" s="39">
        <v>0</v>
      </c>
      <c r="K4274" s="39">
        <v>0</v>
      </c>
      <c r="L4274" s="39">
        <v>0</v>
      </c>
      <c r="M4274" s="39">
        <v>0</v>
      </c>
      <c r="N4274" s="39">
        <v>0</v>
      </c>
      <c r="O4274" s="39">
        <v>0</v>
      </c>
      <c r="P4274" s="39">
        <v>0</v>
      </c>
      <c r="Q4274" s="39">
        <v>0</v>
      </c>
      <c r="R4274" s="39">
        <v>0</v>
      </c>
      <c r="S4274" s="39">
        <v>0</v>
      </c>
      <c r="T4274" s="39">
        <v>0</v>
      </c>
      <c r="U4274" s="39">
        <v>0</v>
      </c>
      <c r="V4274" s="39">
        <v>0</v>
      </c>
    </row>
    <row r="4275" spans="1:22" x14ac:dyDescent="0.25">
      <c r="A4275" s="39" t="s">
        <v>13572</v>
      </c>
      <c r="B4275" s="57" t="s">
        <v>1227</v>
      </c>
      <c r="C4275" s="39">
        <v>7094805</v>
      </c>
      <c r="D4275" s="39">
        <v>7096162</v>
      </c>
      <c r="E4275" s="57" t="s">
        <v>1698</v>
      </c>
      <c r="F4275" s="57">
        <v>1358</v>
      </c>
      <c r="G4275" s="39" t="s">
        <v>108</v>
      </c>
      <c r="H4275" s="57" t="s">
        <v>1632</v>
      </c>
      <c r="I4275" s="39">
        <v>0</v>
      </c>
      <c r="J4275" s="39">
        <v>0</v>
      </c>
      <c r="K4275" s="39">
        <v>0</v>
      </c>
      <c r="L4275" s="39">
        <v>0</v>
      </c>
      <c r="M4275" s="39">
        <v>0</v>
      </c>
      <c r="N4275" s="39">
        <v>0</v>
      </c>
      <c r="O4275" s="39">
        <v>0</v>
      </c>
      <c r="P4275" s="39">
        <v>0</v>
      </c>
      <c r="Q4275" s="39">
        <v>0</v>
      </c>
      <c r="R4275" s="39">
        <v>0</v>
      </c>
      <c r="S4275" s="39">
        <v>0</v>
      </c>
      <c r="T4275" s="39">
        <v>0</v>
      </c>
      <c r="U4275" s="39">
        <v>0</v>
      </c>
      <c r="V4275" s="39">
        <v>0</v>
      </c>
    </row>
    <row r="4276" spans="1:22" x14ac:dyDescent="0.25">
      <c r="A4276" s="39" t="s">
        <v>13573</v>
      </c>
      <c r="B4276" s="57" t="s">
        <v>1227</v>
      </c>
      <c r="C4276" s="39">
        <v>7099952</v>
      </c>
      <c r="D4276" s="39">
        <v>7111054</v>
      </c>
      <c r="E4276" s="57" t="s">
        <v>1698</v>
      </c>
      <c r="F4276" s="57">
        <v>11103</v>
      </c>
      <c r="G4276" s="39" t="s">
        <v>13574</v>
      </c>
      <c r="H4276" s="57" t="s">
        <v>1632</v>
      </c>
      <c r="I4276" s="39">
        <v>0</v>
      </c>
      <c r="J4276" s="39">
        <v>0</v>
      </c>
      <c r="K4276" s="39">
        <v>0</v>
      </c>
      <c r="L4276" s="39">
        <v>0</v>
      </c>
      <c r="M4276" s="39">
        <v>0</v>
      </c>
      <c r="N4276" s="39">
        <v>0</v>
      </c>
      <c r="O4276" s="39">
        <v>0</v>
      </c>
      <c r="P4276" s="39">
        <v>0</v>
      </c>
      <c r="Q4276" s="39">
        <v>0</v>
      </c>
      <c r="R4276" s="39">
        <v>0</v>
      </c>
      <c r="S4276" s="39">
        <v>0</v>
      </c>
      <c r="T4276" s="39">
        <v>0</v>
      </c>
      <c r="U4276" s="39">
        <v>0</v>
      </c>
      <c r="V4276" s="39">
        <v>0</v>
      </c>
    </row>
    <row r="4277" spans="1:22" x14ac:dyDescent="0.25">
      <c r="A4277" s="39" t="s">
        <v>13575</v>
      </c>
      <c r="B4277" s="57" t="s">
        <v>1227</v>
      </c>
      <c r="C4277" s="39">
        <v>7107906</v>
      </c>
      <c r="D4277" s="39">
        <v>7111306</v>
      </c>
      <c r="E4277" s="57" t="s">
        <v>108</v>
      </c>
      <c r="F4277" s="57">
        <v>3401</v>
      </c>
      <c r="G4277" s="39" t="s">
        <v>13576</v>
      </c>
      <c r="H4277" s="57" t="s">
        <v>1632</v>
      </c>
      <c r="I4277" s="39">
        <v>1.9849246946922601</v>
      </c>
      <c r="J4277" s="39">
        <v>1.16857785730571</v>
      </c>
      <c r="K4277" s="39">
        <v>2.62003268464135</v>
      </c>
      <c r="L4277" s="39">
        <v>3.0393419715438399</v>
      </c>
      <c r="M4277" s="39">
        <v>2.7972786583573002</v>
      </c>
      <c r="N4277" s="39">
        <v>2.7572963936736801</v>
      </c>
      <c r="O4277" s="39">
        <v>1.43610852365669</v>
      </c>
      <c r="P4277" s="39">
        <v>2.6627637806962698</v>
      </c>
      <c r="Q4277" s="39">
        <v>2.7359358638545399</v>
      </c>
      <c r="R4277" s="39">
        <v>2.7064487735577401</v>
      </c>
      <c r="S4277" s="39">
        <v>2.9055299736760301</v>
      </c>
      <c r="T4277" s="39">
        <v>2.28852984437439</v>
      </c>
      <c r="U4277" s="39">
        <v>2.69984698166162</v>
      </c>
      <c r="V4277" s="39">
        <v>2.26061887620126</v>
      </c>
    </row>
    <row r="4278" spans="1:22" x14ac:dyDescent="0.25">
      <c r="A4278" s="39" t="s">
        <v>13577</v>
      </c>
      <c r="B4278" s="57" t="s">
        <v>1227</v>
      </c>
      <c r="C4278" s="39">
        <v>7113676</v>
      </c>
      <c r="D4278" s="39">
        <v>7114825</v>
      </c>
      <c r="E4278" s="57" t="s">
        <v>1698</v>
      </c>
      <c r="F4278" s="57">
        <v>1150</v>
      </c>
      <c r="G4278" s="39" t="s">
        <v>108</v>
      </c>
      <c r="H4278" s="57" t="s">
        <v>1632</v>
      </c>
      <c r="I4278" s="39">
        <v>0</v>
      </c>
      <c r="J4278" s="39">
        <v>0</v>
      </c>
      <c r="K4278" s="39">
        <v>0</v>
      </c>
      <c r="L4278" s="39">
        <v>0</v>
      </c>
      <c r="M4278" s="39">
        <v>0</v>
      </c>
      <c r="N4278" s="39">
        <v>0</v>
      </c>
      <c r="O4278" s="39">
        <v>0</v>
      </c>
      <c r="P4278" s="39">
        <v>0</v>
      </c>
      <c r="Q4278" s="39">
        <v>0</v>
      </c>
      <c r="R4278" s="39">
        <v>0</v>
      </c>
      <c r="S4278" s="39">
        <v>0</v>
      </c>
      <c r="T4278" s="39">
        <v>0</v>
      </c>
      <c r="U4278" s="39">
        <v>0</v>
      </c>
      <c r="V4278" s="39">
        <v>0</v>
      </c>
    </row>
    <row r="4279" spans="1:22" x14ac:dyDescent="0.25">
      <c r="A4279" s="39" t="s">
        <v>13578</v>
      </c>
      <c r="B4279" s="57" t="s">
        <v>1227</v>
      </c>
      <c r="C4279" s="39">
        <v>7118575</v>
      </c>
      <c r="D4279" s="39">
        <v>7119007</v>
      </c>
      <c r="E4279" s="57" t="s">
        <v>108</v>
      </c>
      <c r="F4279" s="57">
        <v>433</v>
      </c>
      <c r="G4279" s="39" t="s">
        <v>108</v>
      </c>
      <c r="H4279" s="57" t="s">
        <v>1632</v>
      </c>
      <c r="I4279" s="39">
        <v>0</v>
      </c>
      <c r="J4279" s="39">
        <v>0</v>
      </c>
      <c r="K4279" s="39">
        <v>0</v>
      </c>
      <c r="L4279" s="39">
        <v>0</v>
      </c>
      <c r="M4279" s="39">
        <v>0</v>
      </c>
      <c r="N4279" s="39">
        <v>0</v>
      </c>
      <c r="O4279" s="39">
        <v>0</v>
      </c>
      <c r="P4279" s="39">
        <v>0</v>
      </c>
      <c r="Q4279" s="39">
        <v>0</v>
      </c>
      <c r="R4279" s="39">
        <v>0</v>
      </c>
      <c r="S4279" s="39">
        <v>0</v>
      </c>
      <c r="T4279" s="39">
        <v>0</v>
      </c>
      <c r="U4279" s="39">
        <v>0</v>
      </c>
      <c r="V4279" s="39">
        <v>0</v>
      </c>
    </row>
    <row r="4280" spans="1:22" x14ac:dyDescent="0.25">
      <c r="A4280" s="39" t="s">
        <v>13579</v>
      </c>
      <c r="B4280" s="57" t="s">
        <v>1227</v>
      </c>
      <c r="C4280" s="39">
        <v>7120272</v>
      </c>
      <c r="D4280" s="39">
        <v>7122390</v>
      </c>
      <c r="E4280" s="57" t="s">
        <v>1698</v>
      </c>
      <c r="F4280" s="57">
        <v>2119</v>
      </c>
      <c r="G4280" s="39" t="s">
        <v>13580</v>
      </c>
      <c r="H4280" s="57" t="s">
        <v>1632</v>
      </c>
      <c r="I4280" s="39">
        <v>0.35120767016737903</v>
      </c>
      <c r="J4280" s="39">
        <v>0.52153122010684005</v>
      </c>
      <c r="K4280" s="39">
        <v>0.99477448395045398</v>
      </c>
      <c r="L4280" s="39">
        <v>0.91833814381013701</v>
      </c>
      <c r="M4280" s="39">
        <v>0.72340303471394496</v>
      </c>
      <c r="N4280" s="39">
        <v>0.432658012831938</v>
      </c>
      <c r="O4280" s="39">
        <v>0.99309535626868595</v>
      </c>
      <c r="P4280" s="39">
        <v>0.64864858694482797</v>
      </c>
      <c r="Q4280" s="39">
        <v>0.76521901619640997</v>
      </c>
      <c r="R4280" s="39">
        <v>0.85568199583097804</v>
      </c>
      <c r="S4280" s="39">
        <v>0.80558798173934698</v>
      </c>
      <c r="T4280" s="39">
        <v>0.71584242516568897</v>
      </c>
      <c r="U4280" s="39">
        <v>0.78888529397973395</v>
      </c>
      <c r="V4280" s="39">
        <v>0.529193268890082</v>
      </c>
    </row>
    <row r="4281" spans="1:22" x14ac:dyDescent="0.25">
      <c r="A4281" s="39" t="s">
        <v>13581</v>
      </c>
      <c r="B4281" s="57" t="s">
        <v>1227</v>
      </c>
      <c r="C4281" s="39">
        <v>7123136</v>
      </c>
      <c r="D4281" s="39">
        <v>7124554</v>
      </c>
      <c r="E4281" s="57" t="s">
        <v>1698</v>
      </c>
      <c r="F4281" s="57">
        <v>1419</v>
      </c>
      <c r="G4281" s="39" t="s">
        <v>13582</v>
      </c>
      <c r="H4281" s="57" t="s">
        <v>1632</v>
      </c>
      <c r="I4281" s="39">
        <v>2.0662614422687202</v>
      </c>
      <c r="J4281" s="39">
        <v>1.2727816739911499</v>
      </c>
      <c r="K4281" s="39">
        <v>1.6982095863939899</v>
      </c>
      <c r="L4281" s="39">
        <v>1.69917403053029</v>
      </c>
      <c r="M4281" s="39">
        <v>1.8956516182404399</v>
      </c>
      <c r="N4281" s="39">
        <v>1.70175308239858</v>
      </c>
      <c r="O4281" s="39">
        <v>1.3485950307064201</v>
      </c>
      <c r="P4281" s="39">
        <v>1.4721394030355299</v>
      </c>
      <c r="Q4281" s="39">
        <v>1.40521908570164</v>
      </c>
      <c r="R4281" s="39">
        <v>0.84853140619253398</v>
      </c>
      <c r="S4281" s="39">
        <v>1.49435928402572</v>
      </c>
      <c r="T4281" s="39">
        <v>1.83778584839222</v>
      </c>
      <c r="U4281" s="39">
        <v>1.7383917144613501</v>
      </c>
      <c r="V4281" s="39">
        <v>1.74848699518546</v>
      </c>
    </row>
    <row r="4282" spans="1:22" x14ac:dyDescent="0.25">
      <c r="A4282" s="39" t="s">
        <v>13583</v>
      </c>
      <c r="B4282" s="57" t="s">
        <v>1227</v>
      </c>
      <c r="C4282" s="39">
        <v>7124544</v>
      </c>
      <c r="D4282" s="39">
        <v>7126535</v>
      </c>
      <c r="E4282" s="57" t="s">
        <v>108</v>
      </c>
      <c r="F4282" s="57">
        <v>1992</v>
      </c>
      <c r="G4282" s="39" t="s">
        <v>5644</v>
      </c>
      <c r="H4282" s="57" t="s">
        <v>1632</v>
      </c>
      <c r="I4282" s="39">
        <v>3.9482831205960398</v>
      </c>
      <c r="J4282" s="39">
        <v>3.8115737829276499</v>
      </c>
      <c r="K4282" s="39">
        <v>4.1939924667360096</v>
      </c>
      <c r="L4282" s="39">
        <v>4.2479578856510596</v>
      </c>
      <c r="M4282" s="39">
        <v>4.4008726069403803</v>
      </c>
      <c r="N4282" s="39">
        <v>4.5666934024566803</v>
      </c>
      <c r="O4282" s="39">
        <v>4.6121873402350504</v>
      </c>
      <c r="P4282" s="39">
        <v>4.2893180708639003</v>
      </c>
      <c r="Q4282" s="39">
        <v>4.38088179880633</v>
      </c>
      <c r="R4282" s="39">
        <v>4.2584209326920401</v>
      </c>
      <c r="S4282" s="39">
        <v>4.2381907077613103</v>
      </c>
      <c r="T4282" s="39">
        <v>4.0912343735614298</v>
      </c>
      <c r="U4282" s="39">
        <v>4.1226561550661298</v>
      </c>
      <c r="V4282" s="39">
        <v>4.1844945401501796</v>
      </c>
    </row>
    <row r="4283" spans="1:22" x14ac:dyDescent="0.25">
      <c r="A4283" s="39" t="s">
        <v>13584</v>
      </c>
      <c r="B4283" s="57" t="s">
        <v>1227</v>
      </c>
      <c r="C4283" s="39">
        <v>7131891</v>
      </c>
      <c r="D4283" s="39">
        <v>7132790</v>
      </c>
      <c r="E4283" s="57" t="s">
        <v>108</v>
      </c>
      <c r="F4283" s="57">
        <v>900</v>
      </c>
      <c r="G4283" s="39" t="s">
        <v>13585</v>
      </c>
      <c r="H4283" s="57" t="s">
        <v>1632</v>
      </c>
      <c r="I4283" s="39">
        <v>0</v>
      </c>
      <c r="J4283" s="39">
        <v>0</v>
      </c>
      <c r="K4283" s="39">
        <v>0</v>
      </c>
      <c r="L4283" s="39">
        <v>0</v>
      </c>
      <c r="M4283" s="39">
        <v>0</v>
      </c>
      <c r="N4283" s="39">
        <v>0</v>
      </c>
      <c r="O4283" s="39">
        <v>0</v>
      </c>
      <c r="P4283" s="39">
        <v>0</v>
      </c>
      <c r="Q4283" s="39">
        <v>0</v>
      </c>
      <c r="R4283" s="39">
        <v>0</v>
      </c>
      <c r="S4283" s="39">
        <v>0</v>
      </c>
      <c r="T4283" s="39">
        <v>0</v>
      </c>
      <c r="U4283" s="39">
        <v>0</v>
      </c>
      <c r="V4283" s="39">
        <v>0</v>
      </c>
    </row>
    <row r="4284" spans="1:22" x14ac:dyDescent="0.25">
      <c r="A4284" s="39" t="s">
        <v>13586</v>
      </c>
      <c r="B4284" s="57" t="s">
        <v>1227</v>
      </c>
      <c r="C4284" s="39">
        <v>7136149</v>
      </c>
      <c r="D4284" s="39">
        <v>7137816</v>
      </c>
      <c r="E4284" s="57" t="s">
        <v>108</v>
      </c>
      <c r="F4284" s="57">
        <v>1668</v>
      </c>
      <c r="G4284" s="39" t="s">
        <v>13587</v>
      </c>
      <c r="H4284" s="57" t="s">
        <v>1632</v>
      </c>
      <c r="I4284" s="39">
        <v>0.54492945232154599</v>
      </c>
      <c r="J4284" s="39">
        <v>0.37406905779052602</v>
      </c>
      <c r="K4284" s="39">
        <v>0</v>
      </c>
      <c r="L4284" s="39">
        <v>0.15662183808116101</v>
      </c>
      <c r="M4284" s="39">
        <v>0</v>
      </c>
      <c r="N4284" s="39">
        <v>0</v>
      </c>
      <c r="O4284" s="39">
        <v>9.8413224231473806E-2</v>
      </c>
      <c r="P4284" s="39">
        <v>0</v>
      </c>
      <c r="Q4284" s="39">
        <v>0.16966978214612999</v>
      </c>
      <c r="R4284" s="39">
        <v>8.7709266462075997E-2</v>
      </c>
      <c r="S4284" s="39">
        <v>0</v>
      </c>
      <c r="T4284" s="39">
        <v>0.86071971354953802</v>
      </c>
      <c r="U4284" s="39">
        <v>1.1254461212603299</v>
      </c>
      <c r="V4284" s="39">
        <v>1.13592881552641</v>
      </c>
    </row>
    <row r="4285" spans="1:22" x14ac:dyDescent="0.25">
      <c r="A4285" s="39" t="s">
        <v>13588</v>
      </c>
      <c r="B4285" s="57" t="s">
        <v>1227</v>
      </c>
      <c r="C4285" s="39">
        <v>7139632</v>
      </c>
      <c r="D4285" s="39">
        <v>7149694</v>
      </c>
      <c r="E4285" s="57" t="s">
        <v>108</v>
      </c>
      <c r="F4285" s="57">
        <v>10063</v>
      </c>
      <c r="G4285" s="39" t="s">
        <v>4962</v>
      </c>
      <c r="H4285" s="57" t="s">
        <v>1632</v>
      </c>
      <c r="I4285" s="39">
        <v>0</v>
      </c>
      <c r="J4285" s="39">
        <v>0</v>
      </c>
      <c r="K4285" s="39">
        <v>0</v>
      </c>
      <c r="L4285" s="39">
        <v>0</v>
      </c>
      <c r="M4285" s="39">
        <v>0</v>
      </c>
      <c r="N4285" s="39">
        <v>0</v>
      </c>
      <c r="O4285" s="39">
        <v>0</v>
      </c>
      <c r="P4285" s="39">
        <v>0</v>
      </c>
      <c r="Q4285" s="39">
        <v>0</v>
      </c>
      <c r="R4285" s="39">
        <v>0</v>
      </c>
      <c r="S4285" s="39">
        <v>0</v>
      </c>
      <c r="T4285" s="39">
        <v>0</v>
      </c>
      <c r="U4285" s="39">
        <v>0</v>
      </c>
      <c r="V4285" s="39">
        <v>0</v>
      </c>
    </row>
    <row r="4286" spans="1:22" x14ac:dyDescent="0.25">
      <c r="A4286" s="39" t="s">
        <v>13589</v>
      </c>
      <c r="B4286" s="57" t="s">
        <v>1227</v>
      </c>
      <c r="C4286" s="39">
        <v>7157009</v>
      </c>
      <c r="D4286" s="39">
        <v>7170183</v>
      </c>
      <c r="E4286" s="57" t="s">
        <v>108</v>
      </c>
      <c r="F4286" s="57">
        <v>13175</v>
      </c>
      <c r="G4286" s="39" t="s">
        <v>4962</v>
      </c>
      <c r="H4286" s="57" t="s">
        <v>1632</v>
      </c>
      <c r="I4286" s="39">
        <v>0.25977022512626902</v>
      </c>
      <c r="J4286" s="39">
        <v>0.26807502253432403</v>
      </c>
      <c r="K4286" s="39">
        <v>0.81952758540089399</v>
      </c>
      <c r="L4286" s="39">
        <v>0.57222029663615304</v>
      </c>
      <c r="M4286" s="39">
        <v>0.61865871475155398</v>
      </c>
      <c r="N4286" s="39">
        <v>0.64626866599768196</v>
      </c>
      <c r="O4286" s="39">
        <v>0.60183055967757404</v>
      </c>
      <c r="P4286" s="39">
        <v>0.344848944498787</v>
      </c>
      <c r="Q4286" s="39">
        <v>0.25634042428057902</v>
      </c>
      <c r="R4286" s="39">
        <v>0.17789738708300701</v>
      </c>
      <c r="S4286" s="39">
        <v>0.295338646432448</v>
      </c>
      <c r="T4286" s="39">
        <v>0.52832926584536399</v>
      </c>
      <c r="U4286" s="39">
        <v>0.84934599693927904</v>
      </c>
      <c r="V4286" s="39">
        <v>0.67565336482572402</v>
      </c>
    </row>
    <row r="4287" spans="1:22" x14ac:dyDescent="0.25">
      <c r="A4287" s="39" t="s">
        <v>13590</v>
      </c>
      <c r="B4287" s="57" t="s">
        <v>1227</v>
      </c>
      <c r="C4287" s="39">
        <v>7177147</v>
      </c>
      <c r="D4287" s="39">
        <v>7182286</v>
      </c>
      <c r="E4287" s="57" t="s">
        <v>1698</v>
      </c>
      <c r="F4287" s="57">
        <v>5140</v>
      </c>
      <c r="G4287" s="39" t="s">
        <v>13591</v>
      </c>
      <c r="H4287" s="57" t="s">
        <v>1632</v>
      </c>
      <c r="I4287" s="39">
        <v>5.1111147992694104</v>
      </c>
      <c r="J4287" s="39">
        <v>5.1774873106721602</v>
      </c>
      <c r="K4287" s="39">
        <v>4.04839314345109</v>
      </c>
      <c r="L4287" s="39">
        <v>4.1943234884404896</v>
      </c>
      <c r="M4287" s="39">
        <v>4.2011790269128104</v>
      </c>
      <c r="N4287" s="39">
        <v>4.0266938447560703</v>
      </c>
      <c r="O4287" s="39">
        <v>3.8023276553769199</v>
      </c>
      <c r="P4287" s="39">
        <v>4.2835958700903802</v>
      </c>
      <c r="Q4287" s="39">
        <v>4.90473456077381</v>
      </c>
      <c r="R4287" s="39">
        <v>4.9377728051949203</v>
      </c>
      <c r="S4287" s="39">
        <v>4.9046719491320596</v>
      </c>
      <c r="T4287" s="39">
        <v>5.2052791137038597</v>
      </c>
      <c r="U4287" s="39">
        <v>4.9292134254441597</v>
      </c>
      <c r="V4287" s="39">
        <v>5.3133547029406802</v>
      </c>
    </row>
    <row r="4288" spans="1:22" x14ac:dyDescent="0.25">
      <c r="A4288" s="39" t="s">
        <v>13592</v>
      </c>
      <c r="B4288" s="57" t="s">
        <v>1227</v>
      </c>
      <c r="C4288" s="39">
        <v>7195199</v>
      </c>
      <c r="D4288" s="39">
        <v>7196506</v>
      </c>
      <c r="E4288" s="57" t="s">
        <v>1698</v>
      </c>
      <c r="F4288" s="57">
        <v>1308</v>
      </c>
      <c r="G4288" s="39" t="s">
        <v>1788</v>
      </c>
      <c r="H4288" s="57" t="s">
        <v>1632</v>
      </c>
      <c r="I4288" s="39">
        <v>1.12499638479633</v>
      </c>
      <c r="J4288" s="39">
        <v>1.4451651929376601</v>
      </c>
      <c r="K4288" s="39">
        <v>3.0783041176332002</v>
      </c>
      <c r="L4288" s="39">
        <v>2.7769188279624299</v>
      </c>
      <c r="M4288" s="39">
        <v>2.8594726668519401</v>
      </c>
      <c r="N4288" s="39">
        <v>3.71366282601252</v>
      </c>
      <c r="O4288" s="39">
        <v>2.9825847721934999</v>
      </c>
      <c r="P4288" s="39">
        <v>4.1081062236861303</v>
      </c>
      <c r="Q4288" s="39">
        <v>2.0057916002395801</v>
      </c>
      <c r="R4288" s="39">
        <v>1.29944982129122</v>
      </c>
      <c r="S4288" s="39">
        <v>1.39165225574773</v>
      </c>
      <c r="T4288" s="39">
        <v>3.5264069036991801</v>
      </c>
      <c r="U4288" s="39">
        <v>3.79657698972155</v>
      </c>
      <c r="V4288" s="39">
        <v>4.4136211597647002</v>
      </c>
    </row>
    <row r="4289" spans="1:22" x14ac:dyDescent="0.25">
      <c r="A4289" s="39" t="s">
        <v>13593</v>
      </c>
      <c r="B4289" s="57" t="s">
        <v>1227</v>
      </c>
      <c r="C4289" s="39">
        <v>7208914</v>
      </c>
      <c r="D4289" s="39">
        <v>7216140</v>
      </c>
      <c r="E4289" s="57" t="s">
        <v>108</v>
      </c>
      <c r="F4289" s="57">
        <v>7227</v>
      </c>
      <c r="G4289" s="39" t="s">
        <v>1780</v>
      </c>
      <c r="H4289" s="57" t="s">
        <v>1632</v>
      </c>
      <c r="I4289" s="39">
        <v>0</v>
      </c>
      <c r="J4289" s="39">
        <v>0</v>
      </c>
      <c r="K4289" s="39">
        <v>0</v>
      </c>
      <c r="L4289" s="39">
        <v>0</v>
      </c>
      <c r="M4289" s="39">
        <v>0.17185371699916999</v>
      </c>
      <c r="N4289" s="39">
        <v>0.24103961649735001</v>
      </c>
      <c r="O4289" s="39">
        <v>0.178564229787922</v>
      </c>
      <c r="P4289" s="39">
        <v>0</v>
      </c>
      <c r="Q4289" s="39">
        <v>0.30166255945140302</v>
      </c>
      <c r="R4289" s="39">
        <v>8.1981742912510605E-2</v>
      </c>
      <c r="S4289" s="39">
        <v>0</v>
      </c>
      <c r="T4289" s="39">
        <v>0</v>
      </c>
      <c r="U4289" s="39">
        <v>0.385439872810733</v>
      </c>
      <c r="V4289" s="39">
        <v>0.23452094059084999</v>
      </c>
    </row>
    <row r="4290" spans="1:22" x14ac:dyDescent="0.25">
      <c r="A4290" s="39" t="s">
        <v>13594</v>
      </c>
      <c r="B4290" s="57" t="s">
        <v>1227</v>
      </c>
      <c r="C4290" s="39">
        <v>7222808</v>
      </c>
      <c r="D4290" s="39">
        <v>7224812</v>
      </c>
      <c r="E4290" s="57" t="s">
        <v>108</v>
      </c>
      <c r="F4290" s="57">
        <v>2005</v>
      </c>
      <c r="G4290" s="39" t="s">
        <v>108</v>
      </c>
      <c r="H4290" s="57" t="s">
        <v>1632</v>
      </c>
      <c r="I4290" s="39">
        <v>0</v>
      </c>
      <c r="J4290" s="39">
        <v>0</v>
      </c>
      <c r="K4290" s="39">
        <v>0</v>
      </c>
      <c r="L4290" s="39">
        <v>0</v>
      </c>
      <c r="M4290" s="39">
        <v>0</v>
      </c>
      <c r="N4290" s="39">
        <v>0</v>
      </c>
      <c r="O4290" s="39">
        <v>0</v>
      </c>
      <c r="P4290" s="39">
        <v>0</v>
      </c>
      <c r="Q4290" s="39">
        <v>0</v>
      </c>
      <c r="R4290" s="39">
        <v>0</v>
      </c>
      <c r="S4290" s="39">
        <v>0</v>
      </c>
      <c r="T4290" s="39">
        <v>0</v>
      </c>
      <c r="U4290" s="39">
        <v>0</v>
      </c>
      <c r="V4290" s="39">
        <v>0</v>
      </c>
    </row>
    <row r="4291" spans="1:22" x14ac:dyDescent="0.25">
      <c r="A4291" s="39" t="s">
        <v>13595</v>
      </c>
      <c r="B4291" s="57" t="s">
        <v>1227</v>
      </c>
      <c r="C4291" s="39">
        <v>7226071</v>
      </c>
      <c r="D4291" s="39">
        <v>7227575</v>
      </c>
      <c r="E4291" s="57" t="s">
        <v>108</v>
      </c>
      <c r="F4291" s="57">
        <v>1505</v>
      </c>
      <c r="G4291" s="39" t="s">
        <v>1780</v>
      </c>
      <c r="H4291" s="57" t="s">
        <v>1632</v>
      </c>
      <c r="I4291" s="39">
        <v>0</v>
      </c>
      <c r="J4291" s="39">
        <v>0</v>
      </c>
      <c r="K4291" s="39">
        <v>0</v>
      </c>
      <c r="L4291" s="39">
        <v>0</v>
      </c>
      <c r="M4291" s="39">
        <v>0</v>
      </c>
      <c r="N4291" s="39">
        <v>0</v>
      </c>
      <c r="O4291" s="39">
        <v>0</v>
      </c>
      <c r="P4291" s="39">
        <v>0</v>
      </c>
      <c r="Q4291" s="39">
        <v>0</v>
      </c>
      <c r="R4291" s="39">
        <v>0</v>
      </c>
      <c r="S4291" s="39">
        <v>0</v>
      </c>
      <c r="T4291" s="39">
        <v>0</v>
      </c>
      <c r="U4291" s="39">
        <v>0</v>
      </c>
      <c r="V4291" s="39">
        <v>0</v>
      </c>
    </row>
    <row r="4292" spans="1:22" x14ac:dyDescent="0.25">
      <c r="A4292" s="39" t="s">
        <v>13596</v>
      </c>
      <c r="B4292" s="57" t="s">
        <v>1227</v>
      </c>
      <c r="C4292" s="39">
        <v>7236008</v>
      </c>
      <c r="D4292" s="39">
        <v>7236898</v>
      </c>
      <c r="E4292" s="57" t="s">
        <v>1698</v>
      </c>
      <c r="F4292" s="57">
        <v>891</v>
      </c>
      <c r="G4292" s="39" t="s">
        <v>13585</v>
      </c>
      <c r="H4292" s="57" t="s">
        <v>1632</v>
      </c>
      <c r="I4292" s="39">
        <v>0</v>
      </c>
      <c r="J4292" s="39">
        <v>0</v>
      </c>
      <c r="K4292" s="39">
        <v>0</v>
      </c>
      <c r="L4292" s="39">
        <v>0</v>
      </c>
      <c r="M4292" s="39">
        <v>0</v>
      </c>
      <c r="N4292" s="39">
        <v>0</v>
      </c>
      <c r="O4292" s="39">
        <v>0</v>
      </c>
      <c r="P4292" s="39">
        <v>0</v>
      </c>
      <c r="Q4292" s="39">
        <v>0</v>
      </c>
      <c r="R4292" s="39">
        <v>0</v>
      </c>
      <c r="S4292" s="39">
        <v>0</v>
      </c>
      <c r="T4292" s="39">
        <v>0</v>
      </c>
      <c r="U4292" s="39">
        <v>0</v>
      </c>
      <c r="V4292" s="39">
        <v>0</v>
      </c>
    </row>
    <row r="4293" spans="1:22" x14ac:dyDescent="0.25">
      <c r="A4293" s="39" t="s">
        <v>13597</v>
      </c>
      <c r="B4293" s="57" t="s">
        <v>1227</v>
      </c>
      <c r="C4293" s="39">
        <v>7237622</v>
      </c>
      <c r="D4293" s="39">
        <v>7240805</v>
      </c>
      <c r="E4293" s="57" t="s">
        <v>1698</v>
      </c>
      <c r="F4293" s="57">
        <v>3184</v>
      </c>
      <c r="G4293" s="39" t="s">
        <v>1742</v>
      </c>
      <c r="H4293" s="57" t="s">
        <v>1632</v>
      </c>
      <c r="I4293" s="39">
        <v>0</v>
      </c>
      <c r="J4293" s="39">
        <v>0</v>
      </c>
      <c r="K4293" s="39">
        <v>0</v>
      </c>
      <c r="L4293" s="39">
        <v>0</v>
      </c>
      <c r="M4293" s="39">
        <v>0</v>
      </c>
      <c r="N4293" s="39">
        <v>0</v>
      </c>
      <c r="O4293" s="39">
        <v>0</v>
      </c>
      <c r="P4293" s="39">
        <v>0</v>
      </c>
      <c r="Q4293" s="39">
        <v>0</v>
      </c>
      <c r="R4293" s="39">
        <v>0</v>
      </c>
      <c r="S4293" s="39">
        <v>0</v>
      </c>
      <c r="T4293" s="39">
        <v>0</v>
      </c>
      <c r="U4293" s="39">
        <v>0</v>
      </c>
      <c r="V4293" s="39">
        <v>0</v>
      </c>
    </row>
    <row r="4294" spans="1:22" x14ac:dyDescent="0.25">
      <c r="A4294" s="39" t="s">
        <v>13598</v>
      </c>
      <c r="B4294" s="57" t="s">
        <v>1227</v>
      </c>
      <c r="C4294" s="39">
        <v>7248600</v>
      </c>
      <c r="D4294" s="39">
        <v>7249919</v>
      </c>
      <c r="E4294" s="57" t="s">
        <v>1698</v>
      </c>
      <c r="F4294" s="57">
        <v>1320</v>
      </c>
      <c r="G4294" s="39" t="s">
        <v>7289</v>
      </c>
      <c r="H4294" s="57" t="s">
        <v>1632</v>
      </c>
      <c r="I4294" s="39">
        <v>0</v>
      </c>
      <c r="J4294" s="39">
        <v>0</v>
      </c>
      <c r="K4294" s="39">
        <v>0</v>
      </c>
      <c r="L4294" s="39">
        <v>0</v>
      </c>
      <c r="M4294" s="39">
        <v>9.05935864805716E-2</v>
      </c>
      <c r="N4294" s="39">
        <v>0</v>
      </c>
      <c r="O4294" s="39">
        <v>0</v>
      </c>
      <c r="P4294" s="39">
        <v>0</v>
      </c>
      <c r="Q4294" s="39">
        <v>0</v>
      </c>
      <c r="R4294" s="39">
        <v>0.16318697342209701</v>
      </c>
      <c r="S4294" s="39">
        <v>0</v>
      </c>
      <c r="T4294" s="39">
        <v>0</v>
      </c>
      <c r="U4294" s="39">
        <v>0</v>
      </c>
      <c r="V4294" s="39">
        <v>0</v>
      </c>
    </row>
    <row r="4295" spans="1:22" x14ac:dyDescent="0.25">
      <c r="A4295" s="39" t="s">
        <v>13599</v>
      </c>
      <c r="B4295" s="57" t="s">
        <v>1227</v>
      </c>
      <c r="C4295" s="39">
        <v>7251959</v>
      </c>
      <c r="D4295" s="39">
        <v>7264053</v>
      </c>
      <c r="E4295" s="57" t="s">
        <v>108</v>
      </c>
      <c r="F4295" s="57">
        <v>12095</v>
      </c>
      <c r="G4295" s="39" t="s">
        <v>4165</v>
      </c>
      <c r="H4295" s="57" t="s">
        <v>1632</v>
      </c>
      <c r="I4295" s="39">
        <v>0.27196942302661098</v>
      </c>
      <c r="J4295" s="39">
        <v>0.81172419923966699</v>
      </c>
      <c r="K4295" s="39">
        <v>9.8160399186050504E-2</v>
      </c>
      <c r="L4295" s="39">
        <v>9.09509614669511E-2</v>
      </c>
      <c r="M4295" s="39">
        <v>4.3458599973257198E-2</v>
      </c>
      <c r="N4295" s="39">
        <v>0.27310644637481402</v>
      </c>
      <c r="O4295" s="39">
        <v>0.27640614075854902</v>
      </c>
      <c r="P4295" s="39">
        <v>0.189434939086709</v>
      </c>
      <c r="Q4295" s="39">
        <v>1.9965659086446601</v>
      </c>
      <c r="R4295" s="39">
        <v>2.1052120765015898</v>
      </c>
      <c r="S4295" s="39">
        <v>1.60881870293986</v>
      </c>
      <c r="T4295" s="39">
        <v>2.3555660529841602</v>
      </c>
      <c r="U4295" s="39">
        <v>2.5192550479582199</v>
      </c>
      <c r="V4295" s="39">
        <v>2.9025675815873799</v>
      </c>
    </row>
    <row r="4296" spans="1:22" x14ac:dyDescent="0.25">
      <c r="A4296" s="39" t="s">
        <v>13600</v>
      </c>
      <c r="B4296" s="57" t="s">
        <v>1227</v>
      </c>
      <c r="C4296" s="39">
        <v>7278224</v>
      </c>
      <c r="D4296" s="39">
        <v>7285440</v>
      </c>
      <c r="E4296" s="57" t="s">
        <v>1698</v>
      </c>
      <c r="F4296" s="57">
        <v>7217</v>
      </c>
      <c r="G4296" s="39" t="s">
        <v>9869</v>
      </c>
      <c r="H4296" s="57" t="s">
        <v>1632</v>
      </c>
      <c r="I4296" s="39">
        <v>0.41951084632825097</v>
      </c>
      <c r="J4296" s="39">
        <v>0.95623586267552896</v>
      </c>
      <c r="K4296" s="39">
        <v>0.29060959485813498</v>
      </c>
      <c r="L4296" s="39">
        <v>5.9601705433913403E-2</v>
      </c>
      <c r="M4296" s="39">
        <v>0.16428555935088299</v>
      </c>
      <c r="N4296" s="39">
        <v>0.61298370193191798</v>
      </c>
      <c r="O4296" s="39">
        <v>0.61052715511852895</v>
      </c>
      <c r="P4296" s="39">
        <v>0.46095639701608698</v>
      </c>
      <c r="Q4296" s="39">
        <v>2.67920758034388</v>
      </c>
      <c r="R4296" s="39">
        <v>3.0753768869974798</v>
      </c>
      <c r="S4296" s="39">
        <v>2.79846946816222</v>
      </c>
      <c r="T4296" s="39">
        <v>1.82328061204786</v>
      </c>
      <c r="U4296" s="39">
        <v>2.4609915087566501</v>
      </c>
      <c r="V4296" s="39">
        <v>2.0249118144754399</v>
      </c>
    </row>
    <row r="4297" spans="1:22" x14ac:dyDescent="0.25">
      <c r="A4297" s="39" t="s">
        <v>13601</v>
      </c>
      <c r="B4297" s="57" t="s">
        <v>1227</v>
      </c>
      <c r="C4297" s="39">
        <v>7289292</v>
      </c>
      <c r="D4297" s="39">
        <v>7293044</v>
      </c>
      <c r="E4297" s="57" t="s">
        <v>108</v>
      </c>
      <c r="F4297" s="57">
        <v>3753</v>
      </c>
      <c r="G4297" s="39" t="s">
        <v>4165</v>
      </c>
      <c r="H4297" s="57" t="s">
        <v>1632</v>
      </c>
      <c r="I4297" s="39">
        <v>0</v>
      </c>
      <c r="J4297" s="39">
        <v>0</v>
      </c>
      <c r="K4297" s="39">
        <v>0</v>
      </c>
      <c r="L4297" s="39">
        <v>0</v>
      </c>
      <c r="M4297" s="39">
        <v>0</v>
      </c>
      <c r="N4297" s="39">
        <v>0</v>
      </c>
      <c r="O4297" s="39">
        <v>2.9723836106199199E-2</v>
      </c>
      <c r="P4297" s="39">
        <v>0</v>
      </c>
      <c r="Q4297" s="39">
        <v>0.32590329737335599</v>
      </c>
      <c r="R4297" s="39">
        <v>0.221161896134561</v>
      </c>
      <c r="S4297" s="39">
        <v>0.14603604668215001</v>
      </c>
      <c r="T4297" s="39">
        <v>0</v>
      </c>
      <c r="U4297" s="39">
        <v>0</v>
      </c>
      <c r="V4297" s="39">
        <v>2.6655605590159299E-2</v>
      </c>
    </row>
    <row r="4298" spans="1:22" x14ac:dyDescent="0.25">
      <c r="A4298" s="39" t="s">
        <v>13602</v>
      </c>
      <c r="B4298" s="57" t="s">
        <v>1227</v>
      </c>
      <c r="C4298" s="39">
        <v>7304525</v>
      </c>
      <c r="D4298" s="39">
        <v>7311575</v>
      </c>
      <c r="E4298" s="57" t="s">
        <v>108</v>
      </c>
      <c r="F4298" s="57">
        <v>7051</v>
      </c>
      <c r="G4298" s="39" t="s">
        <v>13603</v>
      </c>
      <c r="H4298" s="57" t="s">
        <v>1632</v>
      </c>
      <c r="I4298" s="39">
        <v>3.3360648244369302</v>
      </c>
      <c r="J4298" s="39">
        <v>3.1898609222419498</v>
      </c>
      <c r="K4298" s="39">
        <v>3.0042460890288698</v>
      </c>
      <c r="L4298" s="39">
        <v>3.19934568955262</v>
      </c>
      <c r="M4298" s="39">
        <v>3.22158170812753</v>
      </c>
      <c r="N4298" s="39">
        <v>2.88888154619909</v>
      </c>
      <c r="O4298" s="39">
        <v>2.9373161406652502</v>
      </c>
      <c r="P4298" s="39">
        <v>2.87571323368498</v>
      </c>
      <c r="Q4298" s="39">
        <v>2.9807016906603798</v>
      </c>
      <c r="R4298" s="39">
        <v>2.8993864110062502</v>
      </c>
      <c r="S4298" s="39">
        <v>2.94233433314754</v>
      </c>
      <c r="T4298" s="39">
        <v>2.8633378630713802</v>
      </c>
      <c r="U4298" s="39">
        <v>2.9378772998457601</v>
      </c>
      <c r="V4298" s="39">
        <v>2.94802888868767</v>
      </c>
    </row>
    <row r="4299" spans="1:22" x14ac:dyDescent="0.25">
      <c r="A4299" s="39" t="s">
        <v>13604</v>
      </c>
      <c r="B4299" s="57" t="s">
        <v>1227</v>
      </c>
      <c r="C4299" s="39">
        <v>7311674</v>
      </c>
      <c r="D4299" s="39">
        <v>7316404</v>
      </c>
      <c r="E4299" s="57" t="s">
        <v>108</v>
      </c>
      <c r="F4299" s="57">
        <v>4731</v>
      </c>
      <c r="G4299" s="39" t="s">
        <v>3105</v>
      </c>
      <c r="H4299" s="57" t="s">
        <v>1632</v>
      </c>
      <c r="I4299" s="39">
        <v>2.5578315754335801</v>
      </c>
      <c r="J4299" s="39">
        <v>2.5949784277295702</v>
      </c>
      <c r="K4299" s="39">
        <v>2.1498381486579201</v>
      </c>
      <c r="L4299" s="39">
        <v>1.9806395490945701</v>
      </c>
      <c r="M4299" s="39">
        <v>2.2454500264473198</v>
      </c>
      <c r="N4299" s="39">
        <v>1.8852112046246301</v>
      </c>
      <c r="O4299" s="39">
        <v>1.7408671320356901</v>
      </c>
      <c r="P4299" s="39">
        <v>1.7012030347798299</v>
      </c>
      <c r="Q4299" s="39">
        <v>2.1384082032921099</v>
      </c>
      <c r="R4299" s="39">
        <v>2.0244331610676398</v>
      </c>
      <c r="S4299" s="39">
        <v>2.10250360860246</v>
      </c>
      <c r="T4299" s="39">
        <v>2.4013355631219402</v>
      </c>
      <c r="U4299" s="39">
        <v>2.0849112591863399</v>
      </c>
      <c r="V4299" s="39">
        <v>2.4096543312335901</v>
      </c>
    </row>
    <row r="4300" spans="1:22" x14ac:dyDescent="0.25">
      <c r="A4300" s="39" t="s">
        <v>13605</v>
      </c>
      <c r="B4300" s="57" t="s">
        <v>1227</v>
      </c>
      <c r="C4300" s="39">
        <v>7316070</v>
      </c>
      <c r="D4300" s="39">
        <v>7320896</v>
      </c>
      <c r="E4300" s="57" t="s">
        <v>1698</v>
      </c>
      <c r="F4300" s="57">
        <v>4827</v>
      </c>
      <c r="G4300" s="39" t="s">
        <v>4165</v>
      </c>
      <c r="H4300" s="57" t="s">
        <v>1632</v>
      </c>
      <c r="I4300" s="39">
        <v>2.7267985271974702</v>
      </c>
      <c r="J4300" s="39">
        <v>3.1337476318655999</v>
      </c>
      <c r="K4300" s="39">
        <v>2.0110160920449398</v>
      </c>
      <c r="L4300" s="39">
        <v>2.1001938732201002</v>
      </c>
      <c r="M4300" s="39">
        <v>1.96968651315481</v>
      </c>
      <c r="N4300" s="39">
        <v>2.1582045154887699</v>
      </c>
      <c r="O4300" s="39">
        <v>2.2938265886215401</v>
      </c>
      <c r="P4300" s="39">
        <v>2.4059978037977898</v>
      </c>
      <c r="Q4300" s="39">
        <v>2.0481140955584598</v>
      </c>
      <c r="R4300" s="39">
        <v>2.17892493589249</v>
      </c>
      <c r="S4300" s="39">
        <v>2.10889240163241</v>
      </c>
      <c r="T4300" s="39">
        <v>2.8124099153187001</v>
      </c>
      <c r="U4300" s="39">
        <v>2.6836066339204301</v>
      </c>
      <c r="V4300" s="39">
        <v>2.7671759389226098</v>
      </c>
    </row>
    <row r="4301" spans="1:22" x14ac:dyDescent="0.25">
      <c r="A4301" s="39" t="s">
        <v>13606</v>
      </c>
      <c r="B4301" s="57" t="s">
        <v>1227</v>
      </c>
      <c r="C4301" s="39">
        <v>7323155</v>
      </c>
      <c r="D4301" s="39">
        <v>7324815</v>
      </c>
      <c r="E4301" s="57" t="s">
        <v>108</v>
      </c>
      <c r="F4301" s="57">
        <v>1661</v>
      </c>
      <c r="G4301" s="39" t="s">
        <v>13607</v>
      </c>
      <c r="H4301" s="57" t="s">
        <v>1632</v>
      </c>
      <c r="I4301" s="39">
        <v>3.39193127843382</v>
      </c>
      <c r="J4301" s="39">
        <v>4.6238902668387203</v>
      </c>
      <c r="K4301" s="39">
        <v>1.21091871129658</v>
      </c>
      <c r="L4301" s="39">
        <v>1.39365232841272</v>
      </c>
      <c r="M4301" s="39">
        <v>1.4813557801322299</v>
      </c>
      <c r="N4301" s="39">
        <v>1.5122370017811499</v>
      </c>
      <c r="O4301" s="39">
        <v>1.63526683350618</v>
      </c>
      <c r="P4301" s="39">
        <v>2.0041310080235699</v>
      </c>
      <c r="Q4301" s="39">
        <v>3.1657961971978601</v>
      </c>
      <c r="R4301" s="39">
        <v>2.8862223578689998</v>
      </c>
      <c r="S4301" s="39">
        <v>2.8554834696357498</v>
      </c>
      <c r="T4301" s="39">
        <v>2.87303160887648</v>
      </c>
      <c r="U4301" s="39">
        <v>2.54340184534979</v>
      </c>
      <c r="V4301" s="39">
        <v>3.0098738425600402</v>
      </c>
    </row>
    <row r="4302" spans="1:22" x14ac:dyDescent="0.25">
      <c r="A4302" s="39" t="s">
        <v>13608</v>
      </c>
      <c r="B4302" s="57" t="s">
        <v>1227</v>
      </c>
      <c r="C4302" s="39">
        <v>7335818</v>
      </c>
      <c r="D4302" s="39">
        <v>7336159</v>
      </c>
      <c r="E4302" s="57" t="s">
        <v>108</v>
      </c>
      <c r="F4302" s="57">
        <v>342</v>
      </c>
      <c r="G4302" s="39" t="s">
        <v>13607</v>
      </c>
      <c r="H4302" s="57" t="s">
        <v>1632</v>
      </c>
      <c r="I4302" s="39">
        <v>1.7897334240235101</v>
      </c>
      <c r="J4302" s="39">
        <v>3.0774771614690701</v>
      </c>
      <c r="K4302" s="39">
        <v>0.68492822565045397</v>
      </c>
      <c r="L4302" s="39">
        <v>0.56244905831215597</v>
      </c>
      <c r="M4302" s="39">
        <v>0.67672506181826098</v>
      </c>
      <c r="N4302" s="39">
        <v>0</v>
      </c>
      <c r="O4302" s="39">
        <v>1.05220719607123</v>
      </c>
      <c r="P4302" s="39">
        <v>1.32142594963479</v>
      </c>
      <c r="Q4302" s="39">
        <v>1.65854512096379</v>
      </c>
      <c r="R4302" s="39">
        <v>1.78366618090783</v>
      </c>
      <c r="S4302" s="39">
        <v>1.9231453763933599</v>
      </c>
      <c r="T4302" s="39">
        <v>2.0775267238476198</v>
      </c>
      <c r="U4302" s="39">
        <v>0.58781333296751104</v>
      </c>
      <c r="V4302" s="39">
        <v>1.25473915174943</v>
      </c>
    </row>
    <row r="4303" spans="1:22" x14ac:dyDescent="0.25">
      <c r="A4303" s="39" t="s">
        <v>13609</v>
      </c>
      <c r="B4303" s="57" t="s">
        <v>1227</v>
      </c>
      <c r="C4303" s="39">
        <v>7339444</v>
      </c>
      <c r="D4303" s="39">
        <v>7344780</v>
      </c>
      <c r="E4303" s="57" t="s">
        <v>108</v>
      </c>
      <c r="F4303" s="57">
        <v>5337</v>
      </c>
      <c r="G4303" s="39" t="s">
        <v>1802</v>
      </c>
      <c r="H4303" s="57" t="s">
        <v>1632</v>
      </c>
      <c r="I4303" s="39">
        <v>0.97370677858640198</v>
      </c>
      <c r="J4303" s="39">
        <v>1.82233042016622</v>
      </c>
      <c r="K4303" s="39">
        <v>0.48425983331748801</v>
      </c>
      <c r="L4303" s="39">
        <v>0.13157987071892699</v>
      </c>
      <c r="M4303" s="39">
        <v>0.60942119397992001</v>
      </c>
      <c r="N4303" s="39">
        <v>0.860576703644792</v>
      </c>
      <c r="O4303" s="39">
        <v>1.0423011312634101</v>
      </c>
      <c r="P4303" s="39">
        <v>0.86049645298896604</v>
      </c>
      <c r="Q4303" s="39">
        <v>4.4057473529224502</v>
      </c>
      <c r="R4303" s="39">
        <v>4.0844385003366597</v>
      </c>
      <c r="S4303" s="39">
        <v>4.3136376775088499</v>
      </c>
      <c r="T4303" s="39">
        <v>1.8472272639435301</v>
      </c>
      <c r="U4303" s="39">
        <v>1.5819730268124499</v>
      </c>
      <c r="V4303" s="39">
        <v>1.3690029599907101</v>
      </c>
    </row>
    <row r="4304" spans="1:22" x14ac:dyDescent="0.25">
      <c r="A4304" s="39" t="s">
        <v>13610</v>
      </c>
      <c r="B4304" s="57" t="s">
        <v>1227</v>
      </c>
      <c r="C4304" s="39">
        <v>7350283</v>
      </c>
      <c r="D4304" s="39">
        <v>7350789</v>
      </c>
      <c r="E4304" s="57" t="s">
        <v>1698</v>
      </c>
      <c r="F4304" s="57">
        <v>507</v>
      </c>
      <c r="G4304" s="39" t="s">
        <v>108</v>
      </c>
      <c r="H4304" s="57" t="s">
        <v>1632</v>
      </c>
      <c r="I4304" s="39">
        <v>0</v>
      </c>
      <c r="J4304" s="39">
        <v>0</v>
      </c>
      <c r="K4304" s="39">
        <v>0</v>
      </c>
      <c r="L4304" s="39">
        <v>0</v>
      </c>
      <c r="M4304" s="39">
        <v>0</v>
      </c>
      <c r="N4304" s="39">
        <v>0</v>
      </c>
      <c r="O4304" s="39">
        <v>0</v>
      </c>
      <c r="P4304" s="39">
        <v>0.40947131747149501</v>
      </c>
      <c r="Q4304" s="39">
        <v>0.94970673889513302</v>
      </c>
      <c r="R4304" s="39">
        <v>1.4799134545994099</v>
      </c>
      <c r="S4304" s="39">
        <v>0.513960618761099</v>
      </c>
      <c r="T4304" s="39">
        <v>1.48309086255492</v>
      </c>
      <c r="U4304" s="39">
        <v>0.30164149060600698</v>
      </c>
      <c r="V4304" s="39">
        <v>0</v>
      </c>
    </row>
    <row r="4305" spans="1:22" x14ac:dyDescent="0.25">
      <c r="A4305" s="39" t="s">
        <v>13611</v>
      </c>
      <c r="B4305" s="57" t="s">
        <v>1227</v>
      </c>
      <c r="C4305" s="39">
        <v>7356556</v>
      </c>
      <c r="D4305" s="39">
        <v>7359086</v>
      </c>
      <c r="E4305" s="57" t="s">
        <v>108</v>
      </c>
      <c r="F4305" s="57">
        <v>2531</v>
      </c>
      <c r="G4305" s="39" t="s">
        <v>4952</v>
      </c>
      <c r="H4305" s="57" t="s">
        <v>1632</v>
      </c>
      <c r="I4305" s="39">
        <v>0</v>
      </c>
      <c r="J4305" s="39">
        <v>0</v>
      </c>
      <c r="K4305" s="39">
        <v>0</v>
      </c>
      <c r="L4305" s="39">
        <v>0</v>
      </c>
      <c r="M4305" s="39">
        <v>0</v>
      </c>
      <c r="N4305" s="39">
        <v>0</v>
      </c>
      <c r="O4305" s="39">
        <v>0</v>
      </c>
      <c r="P4305" s="39">
        <v>0</v>
      </c>
      <c r="Q4305" s="39">
        <v>0</v>
      </c>
      <c r="R4305" s="39">
        <v>0</v>
      </c>
      <c r="S4305" s="39">
        <v>0</v>
      </c>
      <c r="T4305" s="39">
        <v>0</v>
      </c>
      <c r="U4305" s="39">
        <v>0</v>
      </c>
      <c r="V4305" s="39">
        <v>0</v>
      </c>
    </row>
    <row r="4306" spans="1:22" x14ac:dyDescent="0.25">
      <c r="A4306" s="39" t="s">
        <v>13612</v>
      </c>
      <c r="B4306" s="57" t="s">
        <v>1227</v>
      </c>
      <c r="C4306" s="39">
        <v>7370270</v>
      </c>
      <c r="D4306" s="39">
        <v>7374168</v>
      </c>
      <c r="E4306" s="57" t="s">
        <v>1698</v>
      </c>
      <c r="F4306" s="57">
        <v>3899</v>
      </c>
      <c r="G4306" s="39" t="s">
        <v>13613</v>
      </c>
      <c r="H4306" s="57" t="s">
        <v>1632</v>
      </c>
      <c r="I4306" s="39">
        <v>0</v>
      </c>
      <c r="J4306" s="39">
        <v>0</v>
      </c>
      <c r="K4306" s="39">
        <v>0</v>
      </c>
      <c r="L4306" s="39">
        <v>0</v>
      </c>
      <c r="M4306" s="39">
        <v>0</v>
      </c>
      <c r="N4306" s="39">
        <v>0.13717599479971099</v>
      </c>
      <c r="O4306" s="39">
        <v>0</v>
      </c>
      <c r="P4306" s="39">
        <v>0</v>
      </c>
      <c r="Q4306" s="39">
        <v>0</v>
      </c>
      <c r="R4306" s="39">
        <v>0</v>
      </c>
      <c r="S4306" s="39">
        <v>0</v>
      </c>
      <c r="T4306" s="39">
        <v>9.1496877938754606E-2</v>
      </c>
      <c r="U4306" s="39">
        <v>0.119625233666322</v>
      </c>
      <c r="V4306" s="39">
        <v>3.9537940530585097E-2</v>
      </c>
    </row>
    <row r="4307" spans="1:22" x14ac:dyDescent="0.25">
      <c r="A4307" s="39" t="s">
        <v>13614</v>
      </c>
      <c r="B4307" s="57" t="s">
        <v>1227</v>
      </c>
      <c r="C4307" s="39">
        <v>7376998</v>
      </c>
      <c r="D4307" s="39">
        <v>7378377</v>
      </c>
      <c r="E4307" s="57" t="s">
        <v>108</v>
      </c>
      <c r="F4307" s="57">
        <v>1380</v>
      </c>
      <c r="G4307" s="39" t="s">
        <v>13615</v>
      </c>
      <c r="H4307" s="57" t="s">
        <v>1632</v>
      </c>
      <c r="I4307" s="39">
        <v>0</v>
      </c>
      <c r="J4307" s="39">
        <v>0</v>
      </c>
      <c r="K4307" s="39">
        <v>0</v>
      </c>
      <c r="L4307" s="39">
        <v>0.101698344394115</v>
      </c>
      <c r="M4307" s="39">
        <v>0</v>
      </c>
      <c r="N4307" s="39">
        <v>0</v>
      </c>
      <c r="O4307" s="39">
        <v>0</v>
      </c>
      <c r="P4307" s="39">
        <v>0</v>
      </c>
      <c r="Q4307" s="39">
        <v>0</v>
      </c>
      <c r="R4307" s="39">
        <v>0</v>
      </c>
      <c r="S4307" s="39">
        <v>0</v>
      </c>
      <c r="T4307" s="39">
        <v>0</v>
      </c>
      <c r="U4307" s="39">
        <v>0</v>
      </c>
      <c r="V4307" s="39">
        <v>0</v>
      </c>
    </row>
    <row r="4308" spans="1:22" x14ac:dyDescent="0.25">
      <c r="A4308" s="39" t="s">
        <v>13616</v>
      </c>
      <c r="B4308" s="57" t="s">
        <v>1227</v>
      </c>
      <c r="C4308" s="39">
        <v>7384881</v>
      </c>
      <c r="D4308" s="39">
        <v>7385419</v>
      </c>
      <c r="E4308" s="57" t="s">
        <v>108</v>
      </c>
      <c r="F4308" s="57">
        <v>539</v>
      </c>
      <c r="G4308" s="39" t="s">
        <v>13615</v>
      </c>
      <c r="H4308" s="57" t="s">
        <v>1632</v>
      </c>
      <c r="I4308" s="39">
        <v>0</v>
      </c>
      <c r="J4308" s="39">
        <v>0</v>
      </c>
      <c r="K4308" s="39">
        <v>0</v>
      </c>
      <c r="L4308" s="39">
        <v>0</v>
      </c>
      <c r="M4308" s="39">
        <v>0</v>
      </c>
      <c r="N4308" s="39">
        <v>0</v>
      </c>
      <c r="O4308" s="39">
        <v>0</v>
      </c>
      <c r="P4308" s="39">
        <v>0</v>
      </c>
      <c r="Q4308" s="39">
        <v>0</v>
      </c>
      <c r="R4308" s="39">
        <v>0</v>
      </c>
      <c r="S4308" s="39">
        <v>0</v>
      </c>
      <c r="T4308" s="39">
        <v>0</v>
      </c>
      <c r="U4308" s="39">
        <v>0</v>
      </c>
      <c r="V4308" s="39">
        <v>0</v>
      </c>
    </row>
    <row r="4309" spans="1:22" x14ac:dyDescent="0.25">
      <c r="A4309" s="39" t="s">
        <v>13617</v>
      </c>
      <c r="B4309" s="57" t="s">
        <v>1227</v>
      </c>
      <c r="C4309" s="39">
        <v>7400425</v>
      </c>
      <c r="D4309" s="39">
        <v>7400933</v>
      </c>
      <c r="E4309" s="57" t="s">
        <v>108</v>
      </c>
      <c r="F4309" s="57">
        <v>509</v>
      </c>
      <c r="G4309" s="39" t="s">
        <v>5011</v>
      </c>
      <c r="H4309" s="57" t="s">
        <v>1632</v>
      </c>
      <c r="I4309" s="39">
        <v>0</v>
      </c>
      <c r="J4309" s="39">
        <v>0</v>
      </c>
      <c r="K4309" s="39">
        <v>0</v>
      </c>
      <c r="L4309" s="39">
        <v>0</v>
      </c>
      <c r="M4309" s="39">
        <v>0</v>
      </c>
      <c r="N4309" s="39">
        <v>0</v>
      </c>
      <c r="O4309" s="39">
        <v>0</v>
      </c>
      <c r="P4309" s="39">
        <v>0</v>
      </c>
      <c r="Q4309" s="39">
        <v>0</v>
      </c>
      <c r="R4309" s="39">
        <v>0</v>
      </c>
      <c r="S4309" s="39">
        <v>0</v>
      </c>
      <c r="T4309" s="39">
        <v>0</v>
      </c>
      <c r="U4309" s="39">
        <v>0</v>
      </c>
      <c r="V4309" s="39">
        <v>0</v>
      </c>
    </row>
    <row r="4310" spans="1:22" x14ac:dyDescent="0.25">
      <c r="A4310" s="39" t="s">
        <v>13618</v>
      </c>
      <c r="B4310" s="57" t="s">
        <v>1227</v>
      </c>
      <c r="C4310" s="39">
        <v>7408489</v>
      </c>
      <c r="D4310" s="39">
        <v>7411188</v>
      </c>
      <c r="E4310" s="57" t="s">
        <v>108</v>
      </c>
      <c r="F4310" s="57">
        <v>2700</v>
      </c>
      <c r="G4310" s="39" t="s">
        <v>1891</v>
      </c>
      <c r="H4310" s="57" t="s">
        <v>1632</v>
      </c>
      <c r="I4310" s="39">
        <v>5.3611191409372001</v>
      </c>
      <c r="J4310" s="39">
        <v>5.5718284730502701</v>
      </c>
      <c r="K4310" s="39">
        <v>4.1612266315472501</v>
      </c>
      <c r="L4310" s="39">
        <v>3.9114231485213198</v>
      </c>
      <c r="M4310" s="39">
        <v>4.2759903680247398</v>
      </c>
      <c r="N4310" s="39">
        <v>3.8204036478624399</v>
      </c>
      <c r="O4310" s="39">
        <v>3.1450986309157498</v>
      </c>
      <c r="P4310" s="39">
        <v>3.6205512223388299</v>
      </c>
      <c r="Q4310" s="39">
        <v>5.98115396406412</v>
      </c>
      <c r="R4310" s="39">
        <v>6.4162891703629699</v>
      </c>
      <c r="S4310" s="39">
        <v>5.5122110812669902</v>
      </c>
      <c r="T4310" s="39">
        <v>5.5437773423510599</v>
      </c>
      <c r="U4310" s="39">
        <v>4.4980465776604603</v>
      </c>
      <c r="V4310" s="39">
        <v>5.30588664092733</v>
      </c>
    </row>
    <row r="4311" spans="1:22" x14ac:dyDescent="0.25">
      <c r="A4311" s="39" t="s">
        <v>13619</v>
      </c>
      <c r="B4311" s="57" t="s">
        <v>1227</v>
      </c>
      <c r="C4311" s="39">
        <v>7437674</v>
      </c>
      <c r="D4311" s="39">
        <v>7442124</v>
      </c>
      <c r="E4311" s="57" t="s">
        <v>1698</v>
      </c>
      <c r="F4311" s="57">
        <v>4451</v>
      </c>
      <c r="G4311" s="39" t="s">
        <v>2056</v>
      </c>
      <c r="H4311" s="57" t="s">
        <v>1632</v>
      </c>
      <c r="I4311" s="39">
        <v>0.37317934625902499</v>
      </c>
      <c r="J4311" s="39">
        <v>0.237035000363717</v>
      </c>
      <c r="K4311" s="39">
        <v>0.27933935210377397</v>
      </c>
      <c r="L4311" s="39">
        <v>0.396611082791539</v>
      </c>
      <c r="M4311" s="39">
        <v>0.30138278692140003</v>
      </c>
      <c r="N4311" s="39">
        <v>0.26646034232334997</v>
      </c>
      <c r="O4311" s="39">
        <v>0.66983862009500295</v>
      </c>
      <c r="P4311" s="39">
        <v>0.38336533162878</v>
      </c>
      <c r="Q4311" s="39">
        <v>0.330450552394424</v>
      </c>
      <c r="R4311" s="39">
        <v>0.176994171779604</v>
      </c>
      <c r="S4311" s="39">
        <v>0.22406497768863601</v>
      </c>
      <c r="T4311" s="39">
        <v>0.14252714978509301</v>
      </c>
      <c r="U4311" s="39">
        <v>0.24185482394746</v>
      </c>
      <c r="V4311" s="39">
        <v>0.121953544121505</v>
      </c>
    </row>
    <row r="4312" spans="1:22" x14ac:dyDescent="0.25">
      <c r="A4312" s="39" t="s">
        <v>13620</v>
      </c>
      <c r="B4312" s="57" t="s">
        <v>1227</v>
      </c>
      <c r="C4312" s="39">
        <v>7440581</v>
      </c>
      <c r="D4312" s="39">
        <v>7444312</v>
      </c>
      <c r="E4312" s="57" t="s">
        <v>108</v>
      </c>
      <c r="F4312" s="57">
        <v>3732</v>
      </c>
      <c r="G4312" s="39" t="s">
        <v>5329</v>
      </c>
      <c r="H4312" s="57" t="s">
        <v>1632</v>
      </c>
      <c r="I4312" s="39">
        <v>5.5995469164233898</v>
      </c>
      <c r="J4312" s="39">
        <v>5.84820728424208</v>
      </c>
      <c r="K4312" s="39">
        <v>4.8677284691729401</v>
      </c>
      <c r="L4312" s="39">
        <v>4.8133348485131604</v>
      </c>
      <c r="M4312" s="39">
        <v>4.8078391741121402</v>
      </c>
      <c r="N4312" s="39">
        <v>4.9160036304492403</v>
      </c>
      <c r="O4312" s="39">
        <v>4.8771012731855201</v>
      </c>
      <c r="P4312" s="39">
        <v>4.79294903081718</v>
      </c>
      <c r="Q4312" s="39">
        <v>5.2567766894808097</v>
      </c>
      <c r="R4312" s="39">
        <v>5.2320850987228296</v>
      </c>
      <c r="S4312" s="39">
        <v>5.2321426748670197</v>
      </c>
      <c r="T4312" s="39">
        <v>5.2081504527563602</v>
      </c>
      <c r="U4312" s="39">
        <v>5.0334141911591503</v>
      </c>
      <c r="V4312" s="39">
        <v>5.2544806666922597</v>
      </c>
    </row>
    <row r="4313" spans="1:22" x14ac:dyDescent="0.25">
      <c r="A4313" s="39" t="s">
        <v>13621</v>
      </c>
      <c r="B4313" s="57" t="s">
        <v>1227</v>
      </c>
      <c r="C4313" s="39">
        <v>7444402</v>
      </c>
      <c r="D4313" s="39">
        <v>7447236</v>
      </c>
      <c r="E4313" s="57" t="s">
        <v>1698</v>
      </c>
      <c r="F4313" s="57">
        <v>2835</v>
      </c>
      <c r="G4313" s="39" t="s">
        <v>13622</v>
      </c>
      <c r="H4313" s="57" t="s">
        <v>1632</v>
      </c>
      <c r="I4313" s="39">
        <v>1.6611384680654599</v>
      </c>
      <c r="J4313" s="39">
        <v>1.28430091132487</v>
      </c>
      <c r="K4313" s="39">
        <v>1.7745277464493701</v>
      </c>
      <c r="L4313" s="39">
        <v>1.87185153206724</v>
      </c>
      <c r="M4313" s="39">
        <v>1.7354398590148301</v>
      </c>
      <c r="N4313" s="39">
        <v>1.90193847110777</v>
      </c>
      <c r="O4313" s="39">
        <v>1.8795136555110299</v>
      </c>
      <c r="P4313" s="39">
        <v>1.65575023222778</v>
      </c>
      <c r="Q4313" s="39">
        <v>1.95780318930895</v>
      </c>
      <c r="R4313" s="39">
        <v>1.68905757276764</v>
      </c>
      <c r="S4313" s="39">
        <v>1.8425082454452399</v>
      </c>
      <c r="T4313" s="39">
        <v>1.6014017677822601</v>
      </c>
      <c r="U4313" s="39">
        <v>1.7929427857761</v>
      </c>
      <c r="V4313" s="39">
        <v>1.7293265329132099</v>
      </c>
    </row>
    <row r="4314" spans="1:22" x14ac:dyDescent="0.25">
      <c r="A4314" s="39" t="s">
        <v>13623</v>
      </c>
      <c r="B4314" s="57" t="s">
        <v>1227</v>
      </c>
      <c r="C4314" s="39">
        <v>7449878</v>
      </c>
      <c r="D4314" s="39">
        <v>7452652</v>
      </c>
      <c r="E4314" s="57" t="s">
        <v>108</v>
      </c>
      <c r="F4314" s="57">
        <v>2775</v>
      </c>
      <c r="G4314" s="39" t="s">
        <v>1936</v>
      </c>
      <c r="H4314" s="57" t="s">
        <v>1632</v>
      </c>
      <c r="I4314" s="39">
        <v>0</v>
      </c>
      <c r="J4314" s="39">
        <v>0</v>
      </c>
      <c r="K4314" s="39">
        <v>0</v>
      </c>
      <c r="L4314" s="39">
        <v>0</v>
      </c>
      <c r="M4314" s="39">
        <v>0</v>
      </c>
      <c r="N4314" s="39">
        <v>0</v>
      </c>
      <c r="O4314" s="39">
        <v>0</v>
      </c>
      <c r="P4314" s="39">
        <v>0</v>
      </c>
      <c r="Q4314" s="39">
        <v>0</v>
      </c>
      <c r="R4314" s="39">
        <v>0</v>
      </c>
      <c r="S4314" s="39">
        <v>0</v>
      </c>
      <c r="T4314" s="39">
        <v>0</v>
      </c>
      <c r="U4314" s="39">
        <v>0</v>
      </c>
      <c r="V4314" s="39">
        <v>0</v>
      </c>
    </row>
    <row r="4315" spans="1:22" x14ac:dyDescent="0.25">
      <c r="A4315" s="39" t="s">
        <v>13624</v>
      </c>
      <c r="B4315" s="57" t="s">
        <v>1227</v>
      </c>
      <c r="C4315" s="39">
        <v>7460249</v>
      </c>
      <c r="D4315" s="39">
        <v>7461942</v>
      </c>
      <c r="E4315" s="57" t="s">
        <v>108</v>
      </c>
      <c r="F4315" s="57">
        <v>1694</v>
      </c>
      <c r="G4315" s="39" t="s">
        <v>108</v>
      </c>
      <c r="H4315" s="57" t="s">
        <v>1632</v>
      </c>
      <c r="I4315" s="39">
        <v>2.94181996788901</v>
      </c>
      <c r="J4315" s="39">
        <v>3.4624188372184301</v>
      </c>
      <c r="K4315" s="39">
        <v>3.1997116013101801</v>
      </c>
      <c r="L4315" s="39">
        <v>3.1561279875334098</v>
      </c>
      <c r="M4315" s="39">
        <v>3.3318685636622298</v>
      </c>
      <c r="N4315" s="39">
        <v>3.1212044313753502</v>
      </c>
      <c r="O4315" s="39">
        <v>2.8699345597082999</v>
      </c>
      <c r="P4315" s="39">
        <v>2.8213408214930298</v>
      </c>
      <c r="Q4315" s="39">
        <v>2.6899096604100099</v>
      </c>
      <c r="R4315" s="39">
        <v>3.1206455593139801</v>
      </c>
      <c r="S4315" s="39">
        <v>2.9425876938653301</v>
      </c>
      <c r="T4315" s="39">
        <v>3.2066729151919202</v>
      </c>
      <c r="U4315" s="39">
        <v>3.1255105940422001</v>
      </c>
      <c r="V4315" s="39">
        <v>3.2330735540747599</v>
      </c>
    </row>
    <row r="4316" spans="1:22" x14ac:dyDescent="0.25">
      <c r="A4316" s="39" t="s">
        <v>13625</v>
      </c>
      <c r="B4316" s="57" t="s">
        <v>1227</v>
      </c>
      <c r="C4316" s="39">
        <v>7471764</v>
      </c>
      <c r="D4316" s="39">
        <v>7475551</v>
      </c>
      <c r="E4316" s="57" t="s">
        <v>1698</v>
      </c>
      <c r="F4316" s="57">
        <v>3788</v>
      </c>
      <c r="G4316" s="39" t="s">
        <v>13626</v>
      </c>
      <c r="H4316" s="57" t="s">
        <v>1632</v>
      </c>
      <c r="I4316" s="39">
        <v>3.44676174636444</v>
      </c>
      <c r="J4316" s="39">
        <v>3.03045438510844</v>
      </c>
      <c r="K4316" s="39">
        <v>1.4593948950234099</v>
      </c>
      <c r="L4316" s="39">
        <v>1.6161459356086001</v>
      </c>
      <c r="M4316" s="39">
        <v>1.1475606949600401</v>
      </c>
      <c r="N4316" s="39">
        <v>0.78871159955419401</v>
      </c>
      <c r="O4316" s="39">
        <v>1.0850098727984101</v>
      </c>
      <c r="P4316" s="39">
        <v>1.25597198690878</v>
      </c>
      <c r="Q4316" s="39">
        <v>3.2709430037087799</v>
      </c>
      <c r="R4316" s="39">
        <v>3.32220650816424</v>
      </c>
      <c r="S4316" s="39">
        <v>2.6276605296644302</v>
      </c>
      <c r="T4316" s="39">
        <v>3.8177869582991799</v>
      </c>
      <c r="U4316" s="39">
        <v>3.21761538361153</v>
      </c>
      <c r="V4316" s="39">
        <v>3.9540846135437802</v>
      </c>
    </row>
    <row r="4317" spans="1:22" x14ac:dyDescent="0.25">
      <c r="A4317" s="39" t="s">
        <v>13627</v>
      </c>
      <c r="B4317" s="57" t="s">
        <v>1227</v>
      </c>
      <c r="C4317" s="39">
        <v>7482868</v>
      </c>
      <c r="D4317" s="39">
        <v>7483716</v>
      </c>
      <c r="E4317" s="57" t="s">
        <v>108</v>
      </c>
      <c r="F4317" s="57">
        <v>849</v>
      </c>
      <c r="G4317" s="39" t="s">
        <v>2007</v>
      </c>
      <c r="H4317" s="57" t="s">
        <v>1632</v>
      </c>
      <c r="I4317" s="39">
        <v>0</v>
      </c>
      <c r="J4317" s="39">
        <v>0</v>
      </c>
      <c r="K4317" s="39">
        <v>0</v>
      </c>
      <c r="L4317" s="39">
        <v>0</v>
      </c>
      <c r="M4317" s="39">
        <v>0</v>
      </c>
      <c r="N4317" s="39">
        <v>0</v>
      </c>
      <c r="O4317" s="39">
        <v>0</v>
      </c>
      <c r="P4317" s="39">
        <v>0</v>
      </c>
      <c r="Q4317" s="39">
        <v>0</v>
      </c>
      <c r="R4317" s="39">
        <v>0</v>
      </c>
      <c r="S4317" s="39">
        <v>0</v>
      </c>
      <c r="T4317" s="39">
        <v>0</v>
      </c>
      <c r="U4317" s="39">
        <v>0</v>
      </c>
      <c r="V4317" s="39">
        <v>0</v>
      </c>
    </row>
    <row r="4318" spans="1:22" x14ac:dyDescent="0.25">
      <c r="A4318" s="39" t="s">
        <v>13628</v>
      </c>
      <c r="B4318" s="57" t="s">
        <v>1227</v>
      </c>
      <c r="C4318" s="39">
        <v>7486075</v>
      </c>
      <c r="D4318" s="39">
        <v>7486752</v>
      </c>
      <c r="E4318" s="57" t="s">
        <v>1698</v>
      </c>
      <c r="F4318" s="57">
        <v>678</v>
      </c>
      <c r="G4318" s="39" t="s">
        <v>13629</v>
      </c>
      <c r="H4318" s="57" t="s">
        <v>1632</v>
      </c>
      <c r="I4318" s="39">
        <v>0</v>
      </c>
      <c r="J4318" s="39">
        <v>0</v>
      </c>
      <c r="K4318" s="39">
        <v>0</v>
      </c>
      <c r="L4318" s="39">
        <v>0</v>
      </c>
      <c r="M4318" s="39">
        <v>0</v>
      </c>
      <c r="N4318" s="39">
        <v>0</v>
      </c>
      <c r="O4318" s="39">
        <v>0</v>
      </c>
      <c r="P4318" s="39">
        <v>0</v>
      </c>
      <c r="Q4318" s="39">
        <v>0</v>
      </c>
      <c r="R4318" s="39">
        <v>0</v>
      </c>
      <c r="S4318" s="39">
        <v>0</v>
      </c>
      <c r="T4318" s="39">
        <v>0</v>
      </c>
      <c r="U4318" s="39">
        <v>0</v>
      </c>
      <c r="V4318" s="39">
        <v>0</v>
      </c>
    </row>
    <row r="4319" spans="1:22" x14ac:dyDescent="0.25">
      <c r="A4319" s="39" t="s">
        <v>13630</v>
      </c>
      <c r="B4319" s="57" t="s">
        <v>1227</v>
      </c>
      <c r="C4319" s="39">
        <v>7501059</v>
      </c>
      <c r="D4319" s="39">
        <v>7505432</v>
      </c>
      <c r="E4319" s="57" t="s">
        <v>1698</v>
      </c>
      <c r="F4319" s="57">
        <v>4374</v>
      </c>
      <c r="G4319" s="39" t="s">
        <v>2527</v>
      </c>
      <c r="H4319" s="57" t="s">
        <v>1632</v>
      </c>
      <c r="I4319" s="39">
        <v>5.4414569201511203</v>
      </c>
      <c r="J4319" s="39">
        <v>5.9887233095869696</v>
      </c>
      <c r="K4319" s="39">
        <v>4.3915477801673397</v>
      </c>
      <c r="L4319" s="39">
        <v>4.7679513570439802</v>
      </c>
      <c r="M4319" s="39">
        <v>4.6173396282176302</v>
      </c>
      <c r="N4319" s="39">
        <v>4.3360119642566897</v>
      </c>
      <c r="O4319" s="39">
        <v>4.3276227001005596</v>
      </c>
      <c r="P4319" s="39">
        <v>4.4403077566083597</v>
      </c>
      <c r="Q4319" s="39">
        <v>4.8662304742595097</v>
      </c>
      <c r="R4319" s="39">
        <v>5.2556971075894996</v>
      </c>
      <c r="S4319" s="39">
        <v>4.9100850304238097</v>
      </c>
      <c r="T4319" s="39">
        <v>5.3395507462114198</v>
      </c>
      <c r="U4319" s="39">
        <v>5.2090126914695496</v>
      </c>
      <c r="V4319" s="39">
        <v>5.3942706083082097</v>
      </c>
    </row>
    <row r="4320" spans="1:22" x14ac:dyDescent="0.25">
      <c r="A4320" s="39" t="s">
        <v>13631</v>
      </c>
      <c r="B4320" s="57" t="s">
        <v>1227</v>
      </c>
      <c r="C4320" s="39">
        <v>7505667</v>
      </c>
      <c r="D4320" s="39">
        <v>7507186</v>
      </c>
      <c r="E4320" s="57" t="s">
        <v>1698</v>
      </c>
      <c r="F4320" s="57">
        <v>1520</v>
      </c>
      <c r="G4320" s="39" t="s">
        <v>13632</v>
      </c>
      <c r="H4320" s="57" t="s">
        <v>1632</v>
      </c>
      <c r="I4320" s="39">
        <v>2.87304933222133</v>
      </c>
      <c r="J4320" s="39">
        <v>2.4424711431885702</v>
      </c>
      <c r="K4320" s="39">
        <v>2.6579646322255002</v>
      </c>
      <c r="L4320" s="39">
        <v>2.19571924917018</v>
      </c>
      <c r="M4320" s="39">
        <v>2.19990158754841</v>
      </c>
      <c r="N4320" s="39">
        <v>2.83595640319278</v>
      </c>
      <c r="O4320" s="39">
        <v>1.87990569114402</v>
      </c>
      <c r="P4320" s="39">
        <v>2.0030012884146302</v>
      </c>
      <c r="Q4320" s="39">
        <v>2.81955170058266</v>
      </c>
      <c r="R4320" s="39">
        <v>2.61417270826768</v>
      </c>
      <c r="S4320" s="39">
        <v>2.67199529818489</v>
      </c>
      <c r="T4320" s="39">
        <v>2.9076905886136402</v>
      </c>
      <c r="U4320" s="39">
        <v>2.7387937726576799</v>
      </c>
      <c r="V4320" s="39">
        <v>2.6387249308910898</v>
      </c>
    </row>
    <row r="4321" spans="1:22" x14ac:dyDescent="0.25">
      <c r="A4321" s="39" t="s">
        <v>13633</v>
      </c>
      <c r="B4321" s="57" t="s">
        <v>1227</v>
      </c>
      <c r="C4321" s="39">
        <v>7508021</v>
      </c>
      <c r="D4321" s="39">
        <v>7513615</v>
      </c>
      <c r="E4321" s="57" t="s">
        <v>1698</v>
      </c>
      <c r="F4321" s="57">
        <v>5595</v>
      </c>
      <c r="G4321" s="39" t="s">
        <v>7524</v>
      </c>
      <c r="H4321" s="57" t="s">
        <v>1632</v>
      </c>
      <c r="I4321" s="39">
        <v>2.96178629361847</v>
      </c>
      <c r="J4321" s="39">
        <v>3.5053193263957598</v>
      </c>
      <c r="K4321" s="39">
        <v>1.8398427163977999</v>
      </c>
      <c r="L4321" s="39">
        <v>2.1705468292755699</v>
      </c>
      <c r="M4321" s="39">
        <v>2.1968965611681601</v>
      </c>
      <c r="N4321" s="39">
        <v>2.1205675985274599</v>
      </c>
      <c r="O4321" s="39">
        <v>2.1165710313646899</v>
      </c>
      <c r="P4321" s="39">
        <v>2.3688465569630299</v>
      </c>
      <c r="Q4321" s="39">
        <v>2.24293780020056</v>
      </c>
      <c r="R4321" s="39">
        <v>2.4787673548370601</v>
      </c>
      <c r="S4321" s="39">
        <v>2.4325639477735299</v>
      </c>
      <c r="T4321" s="39">
        <v>2.8780661215057601</v>
      </c>
      <c r="U4321" s="39">
        <v>2.5377358915520798</v>
      </c>
      <c r="V4321" s="39">
        <v>3.1386621327050102</v>
      </c>
    </row>
    <row r="4322" spans="1:22" x14ac:dyDescent="0.25">
      <c r="A4322" s="39" t="s">
        <v>13634</v>
      </c>
      <c r="B4322" s="57" t="s">
        <v>1227</v>
      </c>
      <c r="C4322" s="39">
        <v>7513981</v>
      </c>
      <c r="D4322" s="39">
        <v>7516463</v>
      </c>
      <c r="E4322" s="57" t="s">
        <v>1698</v>
      </c>
      <c r="F4322" s="57">
        <v>2483</v>
      </c>
      <c r="G4322" s="39" t="s">
        <v>9670</v>
      </c>
      <c r="H4322" s="57" t="s">
        <v>1632</v>
      </c>
      <c r="I4322" s="39">
        <v>0</v>
      </c>
      <c r="J4322" s="39">
        <v>0</v>
      </c>
      <c r="K4322" s="39">
        <v>0</v>
      </c>
      <c r="L4322" s="39">
        <v>0</v>
      </c>
      <c r="M4322" s="39">
        <v>0</v>
      </c>
      <c r="N4322" s="39">
        <v>0</v>
      </c>
      <c r="O4322" s="39">
        <v>7.1822654516664905E-2</v>
      </c>
      <c r="P4322" s="39">
        <v>0</v>
      </c>
      <c r="Q4322" s="39">
        <v>0.18204389238266799</v>
      </c>
      <c r="R4322" s="39">
        <v>0</v>
      </c>
      <c r="S4322" s="39">
        <v>0.120602897039524</v>
      </c>
      <c r="T4322" s="39">
        <v>0.14726631578055799</v>
      </c>
      <c r="U4322" s="39">
        <v>6.6853831488030299E-2</v>
      </c>
      <c r="V4322" s="39">
        <v>0.12600571509713199</v>
      </c>
    </row>
    <row r="4323" spans="1:22" x14ac:dyDescent="0.25">
      <c r="A4323" s="39" t="s">
        <v>13635</v>
      </c>
      <c r="B4323" s="57" t="s">
        <v>1227</v>
      </c>
      <c r="C4323" s="39">
        <v>7518332</v>
      </c>
      <c r="D4323" s="39">
        <v>7518661</v>
      </c>
      <c r="E4323" s="57" t="s">
        <v>108</v>
      </c>
      <c r="F4323" s="57">
        <v>330</v>
      </c>
      <c r="G4323" s="39" t="s">
        <v>108</v>
      </c>
      <c r="H4323" s="57" t="s">
        <v>1632</v>
      </c>
      <c r="I4323" s="39">
        <v>0</v>
      </c>
      <c r="J4323" s="39">
        <v>2.1561668285635802</v>
      </c>
      <c r="K4323" s="39">
        <v>0</v>
      </c>
      <c r="L4323" s="39">
        <v>0.61461185529579399</v>
      </c>
      <c r="M4323" s="39">
        <v>0</v>
      </c>
      <c r="N4323" s="39">
        <v>0.65138928538200003</v>
      </c>
      <c r="O4323" s="39">
        <v>1.47772912897071</v>
      </c>
      <c r="P4323" s="39">
        <v>1.4179416048814599</v>
      </c>
      <c r="Q4323" s="39">
        <v>3.23964091450561</v>
      </c>
      <c r="R4323" s="39">
        <v>3.19022924724471</v>
      </c>
      <c r="S4323" s="39">
        <v>1.8398910779978299</v>
      </c>
      <c r="T4323" s="39">
        <v>1.7506150795206099</v>
      </c>
      <c r="U4323" s="39">
        <v>0</v>
      </c>
      <c r="V4323" s="39">
        <v>2.0207830857740299</v>
      </c>
    </row>
    <row r="4324" spans="1:22" x14ac:dyDescent="0.25">
      <c r="A4324" s="39" t="s">
        <v>13636</v>
      </c>
      <c r="B4324" s="57" t="s">
        <v>1227</v>
      </c>
      <c r="C4324" s="39">
        <v>7526744</v>
      </c>
      <c r="D4324" s="39">
        <v>7528498</v>
      </c>
      <c r="E4324" s="57" t="s">
        <v>1698</v>
      </c>
      <c r="F4324" s="57">
        <v>1755</v>
      </c>
      <c r="G4324" s="39" t="s">
        <v>3073</v>
      </c>
      <c r="H4324" s="57" t="s">
        <v>1632</v>
      </c>
      <c r="I4324" s="39">
        <v>0.40984383733833502</v>
      </c>
      <c r="J4324" s="39">
        <v>0.45554632890173702</v>
      </c>
      <c r="K4324" s="39">
        <v>0.52850630861737402</v>
      </c>
      <c r="L4324" s="39">
        <v>0.21963382591736799</v>
      </c>
      <c r="M4324" s="39">
        <v>0.31351752893391099</v>
      </c>
      <c r="N4324" s="39">
        <v>0.24730656537663301</v>
      </c>
      <c r="O4324" s="39">
        <v>0.68743520278520898</v>
      </c>
      <c r="P4324" s="39">
        <v>8.8695767612458606E-2</v>
      </c>
      <c r="Q4324" s="39">
        <v>0.73993103368332502</v>
      </c>
      <c r="R4324" s="39">
        <v>2.03963324820266</v>
      </c>
      <c r="S4324" s="39">
        <v>0.96773966890115903</v>
      </c>
      <c r="T4324" s="39">
        <v>0.51440508906642501</v>
      </c>
      <c r="U4324" s="39">
        <v>1.1563513091779101</v>
      </c>
      <c r="V4324" s="39">
        <v>1.5634217460197399</v>
      </c>
    </row>
    <row r="4325" spans="1:22" x14ac:dyDescent="0.25">
      <c r="A4325" s="39" t="s">
        <v>13637</v>
      </c>
      <c r="B4325" s="57" t="s">
        <v>1227</v>
      </c>
      <c r="C4325" s="39">
        <v>7529221</v>
      </c>
      <c r="D4325" s="39">
        <v>7530370</v>
      </c>
      <c r="E4325" s="57" t="s">
        <v>108</v>
      </c>
      <c r="F4325" s="57">
        <v>1150</v>
      </c>
      <c r="G4325" s="39" t="s">
        <v>108</v>
      </c>
      <c r="H4325" s="57" t="s">
        <v>1632</v>
      </c>
      <c r="I4325" s="39">
        <v>0</v>
      </c>
      <c r="J4325" s="39">
        <v>0</v>
      </c>
      <c r="K4325" s="39">
        <v>0</v>
      </c>
      <c r="L4325" s="39">
        <v>0</v>
      </c>
      <c r="M4325" s="39">
        <v>0</v>
      </c>
      <c r="N4325" s="39">
        <v>0</v>
      </c>
      <c r="O4325" s="39">
        <v>0</v>
      </c>
      <c r="P4325" s="39">
        <v>0</v>
      </c>
      <c r="Q4325" s="39">
        <v>0</v>
      </c>
      <c r="R4325" s="39">
        <v>0</v>
      </c>
      <c r="S4325" s="39">
        <v>0</v>
      </c>
      <c r="T4325" s="39">
        <v>0</v>
      </c>
      <c r="U4325" s="39">
        <v>0</v>
      </c>
      <c r="V4325" s="39">
        <v>0</v>
      </c>
    </row>
    <row r="4326" spans="1:22" x14ac:dyDescent="0.25">
      <c r="A4326" s="39" t="s">
        <v>13638</v>
      </c>
      <c r="B4326" s="57" t="s">
        <v>1227</v>
      </c>
      <c r="C4326" s="39">
        <v>7532994</v>
      </c>
      <c r="D4326" s="39">
        <v>7534668</v>
      </c>
      <c r="E4326" s="57" t="s">
        <v>108</v>
      </c>
      <c r="F4326" s="57">
        <v>1675</v>
      </c>
      <c r="G4326" s="39" t="s">
        <v>13639</v>
      </c>
      <c r="H4326" s="57" t="s">
        <v>1632</v>
      </c>
      <c r="I4326" s="39">
        <v>0</v>
      </c>
      <c r="J4326" s="39">
        <v>0</v>
      </c>
      <c r="K4326" s="39">
        <v>0</v>
      </c>
      <c r="L4326" s="39">
        <v>0</v>
      </c>
      <c r="M4326" s="39">
        <v>0</v>
      </c>
      <c r="N4326" s="39">
        <v>0</v>
      </c>
      <c r="O4326" s="39">
        <v>0</v>
      </c>
      <c r="P4326" s="39">
        <v>0</v>
      </c>
      <c r="Q4326" s="39">
        <v>0</v>
      </c>
      <c r="R4326" s="39">
        <v>0</v>
      </c>
      <c r="S4326" s="39">
        <v>0</v>
      </c>
      <c r="T4326" s="39">
        <v>0</v>
      </c>
      <c r="U4326" s="39">
        <v>0</v>
      </c>
      <c r="V4326" s="39">
        <v>0</v>
      </c>
    </row>
    <row r="4327" spans="1:22" x14ac:dyDescent="0.25">
      <c r="A4327" s="39" t="s">
        <v>13640</v>
      </c>
      <c r="B4327" s="57" t="s">
        <v>1227</v>
      </c>
      <c r="C4327" s="39">
        <v>7536483</v>
      </c>
      <c r="D4327" s="39">
        <v>7537004</v>
      </c>
      <c r="E4327" s="57" t="s">
        <v>1698</v>
      </c>
      <c r="F4327" s="57">
        <v>522</v>
      </c>
      <c r="G4327" s="39" t="s">
        <v>108</v>
      </c>
      <c r="H4327" s="57" t="s">
        <v>1632</v>
      </c>
      <c r="I4327" s="39">
        <v>0</v>
      </c>
      <c r="J4327" s="39">
        <v>0</v>
      </c>
      <c r="K4327" s="39">
        <v>0</v>
      </c>
      <c r="L4327" s="39">
        <v>0</v>
      </c>
      <c r="M4327" s="39">
        <v>0</v>
      </c>
      <c r="N4327" s="39">
        <v>0</v>
      </c>
      <c r="O4327" s="39">
        <v>0</v>
      </c>
      <c r="P4327" s="39">
        <v>0</v>
      </c>
      <c r="Q4327" s="39">
        <v>0</v>
      </c>
      <c r="R4327" s="39">
        <v>0</v>
      </c>
      <c r="S4327" s="39">
        <v>0</v>
      </c>
      <c r="T4327" s="39">
        <v>0</v>
      </c>
      <c r="U4327" s="39">
        <v>0</v>
      </c>
      <c r="V4327" s="39">
        <v>0</v>
      </c>
    </row>
    <row r="4328" spans="1:22" x14ac:dyDescent="0.25">
      <c r="A4328" s="39" t="s">
        <v>13641</v>
      </c>
      <c r="B4328" s="57" t="s">
        <v>1227</v>
      </c>
      <c r="C4328" s="39">
        <v>7537161</v>
      </c>
      <c r="D4328" s="39">
        <v>7537966</v>
      </c>
      <c r="E4328" s="57" t="s">
        <v>1698</v>
      </c>
      <c r="F4328" s="57">
        <v>806</v>
      </c>
      <c r="G4328" s="39" t="s">
        <v>3955</v>
      </c>
      <c r="H4328" s="57" t="s">
        <v>1632</v>
      </c>
      <c r="I4328" s="39">
        <v>0</v>
      </c>
      <c r="J4328" s="39">
        <v>0</v>
      </c>
      <c r="K4328" s="39">
        <v>0</v>
      </c>
      <c r="L4328" s="39">
        <v>0</v>
      </c>
      <c r="M4328" s="39">
        <v>0</v>
      </c>
      <c r="N4328" s="39">
        <v>0</v>
      </c>
      <c r="O4328" s="39">
        <v>0</v>
      </c>
      <c r="P4328" s="39">
        <v>0</v>
      </c>
      <c r="Q4328" s="39">
        <v>0</v>
      </c>
      <c r="R4328" s="39">
        <v>0</v>
      </c>
      <c r="S4328" s="39">
        <v>0</v>
      </c>
      <c r="T4328" s="39">
        <v>0</v>
      </c>
      <c r="U4328" s="39">
        <v>0</v>
      </c>
      <c r="V4328" s="39">
        <v>0</v>
      </c>
    </row>
    <row r="4329" spans="1:22" x14ac:dyDescent="0.25">
      <c r="A4329" s="39" t="s">
        <v>13642</v>
      </c>
      <c r="B4329" s="57" t="s">
        <v>1227</v>
      </c>
      <c r="C4329" s="39">
        <v>7538751</v>
      </c>
      <c r="D4329" s="39">
        <v>7539860</v>
      </c>
      <c r="E4329" s="57" t="s">
        <v>1698</v>
      </c>
      <c r="F4329" s="57">
        <v>1110</v>
      </c>
      <c r="G4329" s="39" t="s">
        <v>13643</v>
      </c>
      <c r="H4329" s="57" t="s">
        <v>1632</v>
      </c>
      <c r="I4329" s="39">
        <v>0</v>
      </c>
      <c r="J4329" s="39">
        <v>0</v>
      </c>
      <c r="K4329" s="39">
        <v>0</v>
      </c>
      <c r="L4329" s="39">
        <v>0</v>
      </c>
      <c r="M4329" s="39">
        <v>0</v>
      </c>
      <c r="N4329" s="39">
        <v>0</v>
      </c>
      <c r="O4329" s="39">
        <v>0</v>
      </c>
      <c r="P4329" s="39">
        <v>0</v>
      </c>
      <c r="Q4329" s="39">
        <v>0</v>
      </c>
      <c r="R4329" s="39">
        <v>0</v>
      </c>
      <c r="S4329" s="39">
        <v>0</v>
      </c>
      <c r="T4329" s="39">
        <v>0</v>
      </c>
      <c r="U4329" s="39">
        <v>0</v>
      </c>
      <c r="V4329" s="39">
        <v>0</v>
      </c>
    </row>
    <row r="4330" spans="1:22" x14ac:dyDescent="0.25">
      <c r="A4330" s="39" t="s">
        <v>13644</v>
      </c>
      <c r="B4330" s="57" t="s">
        <v>1227</v>
      </c>
      <c r="C4330" s="39">
        <v>7543550</v>
      </c>
      <c r="D4330" s="39">
        <v>7545675</v>
      </c>
      <c r="E4330" s="57" t="s">
        <v>108</v>
      </c>
      <c r="F4330" s="57">
        <v>2126</v>
      </c>
      <c r="G4330" s="39" t="s">
        <v>13645</v>
      </c>
      <c r="H4330" s="57" t="s">
        <v>1632</v>
      </c>
      <c r="I4330" s="39">
        <v>0</v>
      </c>
      <c r="J4330" s="39">
        <v>0</v>
      </c>
      <c r="K4330" s="39">
        <v>0</v>
      </c>
      <c r="L4330" s="39">
        <v>0</v>
      </c>
      <c r="M4330" s="39">
        <v>0</v>
      </c>
      <c r="N4330" s="39">
        <v>0</v>
      </c>
      <c r="O4330" s="39">
        <v>0</v>
      </c>
      <c r="P4330" s="39">
        <v>0</v>
      </c>
      <c r="Q4330" s="39">
        <v>0</v>
      </c>
      <c r="R4330" s="39">
        <v>0</v>
      </c>
      <c r="S4330" s="39">
        <v>0</v>
      </c>
      <c r="T4330" s="39">
        <v>0</v>
      </c>
      <c r="U4330" s="39">
        <v>0</v>
      </c>
      <c r="V4330" s="39">
        <v>0</v>
      </c>
    </row>
    <row r="4331" spans="1:22" x14ac:dyDescent="0.25">
      <c r="A4331" s="39" t="s">
        <v>13646</v>
      </c>
      <c r="B4331" s="57" t="s">
        <v>1227</v>
      </c>
      <c r="C4331" s="39">
        <v>7546878</v>
      </c>
      <c r="D4331" s="39">
        <v>7549287</v>
      </c>
      <c r="E4331" s="57" t="s">
        <v>108</v>
      </c>
      <c r="F4331" s="57">
        <v>2410</v>
      </c>
      <c r="G4331" s="39" t="s">
        <v>3858</v>
      </c>
      <c r="H4331" s="57" t="s">
        <v>1632</v>
      </c>
      <c r="I4331" s="39">
        <v>2.72908720459347</v>
      </c>
      <c r="J4331" s="39">
        <v>2.81699897779938</v>
      </c>
      <c r="K4331" s="39">
        <v>0.19039741245658701</v>
      </c>
      <c r="L4331" s="39">
        <v>0.55908843851061496</v>
      </c>
      <c r="M4331" s="39">
        <v>0.22389327982051499</v>
      </c>
      <c r="N4331" s="39">
        <v>0.71814458902130995</v>
      </c>
      <c r="O4331" s="39">
        <v>1.4916940705120301</v>
      </c>
      <c r="P4331" s="39">
        <v>1.5354657531407101</v>
      </c>
      <c r="Q4331" s="39">
        <v>2.0313846089443102</v>
      </c>
      <c r="R4331" s="39">
        <v>1.8450524088931599</v>
      </c>
      <c r="S4331" s="39">
        <v>1.9806395490945701</v>
      </c>
      <c r="T4331" s="39">
        <v>3.62236815241691</v>
      </c>
      <c r="U4331" s="39">
        <v>2.38906563598586</v>
      </c>
      <c r="V4331" s="39">
        <v>3.8660771263093001</v>
      </c>
    </row>
    <row r="4332" spans="1:22" x14ac:dyDescent="0.25">
      <c r="A4332" s="39" t="s">
        <v>13647</v>
      </c>
      <c r="B4332" s="57" t="s">
        <v>1227</v>
      </c>
      <c r="C4332" s="39">
        <v>7559941</v>
      </c>
      <c r="D4332" s="39">
        <v>7561731</v>
      </c>
      <c r="E4332" s="57" t="s">
        <v>108</v>
      </c>
      <c r="F4332" s="57">
        <v>1791</v>
      </c>
      <c r="G4332" s="39" t="s">
        <v>13648</v>
      </c>
      <c r="H4332" s="57" t="s">
        <v>1632</v>
      </c>
      <c r="I4332" s="39">
        <v>0</v>
      </c>
      <c r="J4332" s="39">
        <v>0</v>
      </c>
      <c r="K4332" s="39">
        <v>0</v>
      </c>
      <c r="L4332" s="39">
        <v>0</v>
      </c>
      <c r="M4332" s="39">
        <v>0</v>
      </c>
      <c r="N4332" s="39">
        <v>0</v>
      </c>
      <c r="O4332" s="39">
        <v>0</v>
      </c>
      <c r="P4332" s="39">
        <v>0</v>
      </c>
      <c r="Q4332" s="39">
        <v>0</v>
      </c>
      <c r="R4332" s="39">
        <v>0</v>
      </c>
      <c r="S4332" s="39">
        <v>0</v>
      </c>
      <c r="T4332" s="39">
        <v>0</v>
      </c>
      <c r="U4332" s="39">
        <v>0</v>
      </c>
      <c r="V4332" s="39">
        <v>0</v>
      </c>
    </row>
    <row r="4333" spans="1:22" x14ac:dyDescent="0.25">
      <c r="A4333" s="39" t="s">
        <v>13649</v>
      </c>
      <c r="B4333" s="57" t="s">
        <v>1227</v>
      </c>
      <c r="C4333" s="39">
        <v>7583337</v>
      </c>
      <c r="D4333" s="39">
        <v>7585772</v>
      </c>
      <c r="E4333" s="57" t="s">
        <v>108</v>
      </c>
      <c r="F4333" s="57">
        <v>2436</v>
      </c>
      <c r="G4333" s="39" t="s">
        <v>13650</v>
      </c>
      <c r="H4333" s="57" t="s">
        <v>1632</v>
      </c>
      <c r="I4333" s="39">
        <v>3.51876172250345</v>
      </c>
      <c r="J4333" s="39">
        <v>4.28830687823163</v>
      </c>
      <c r="K4333" s="39">
        <v>3.3237649185610598</v>
      </c>
      <c r="L4333" s="39">
        <v>3.0740378205289001</v>
      </c>
      <c r="M4333" s="39">
        <v>3.3539033581551001</v>
      </c>
      <c r="N4333" s="39">
        <v>2.7146697450291102</v>
      </c>
      <c r="O4333" s="39">
        <v>2.65244748712928</v>
      </c>
      <c r="P4333" s="39">
        <v>2.8262413575777301</v>
      </c>
      <c r="Q4333" s="39">
        <v>4.4390047071521801</v>
      </c>
      <c r="R4333" s="39">
        <v>4.4526481445562203</v>
      </c>
      <c r="S4333" s="39">
        <v>4.3343823493766998</v>
      </c>
      <c r="T4333" s="39">
        <v>3.49296834931903</v>
      </c>
      <c r="U4333" s="39">
        <v>2.9581281091261</v>
      </c>
      <c r="V4333" s="39">
        <v>3.2325379690085199</v>
      </c>
    </row>
    <row r="4334" spans="1:22" x14ac:dyDescent="0.25">
      <c r="A4334" s="39" t="s">
        <v>13651</v>
      </c>
      <c r="B4334" s="57" t="s">
        <v>1227</v>
      </c>
      <c r="C4334" s="39">
        <v>7588101</v>
      </c>
      <c r="D4334" s="39">
        <v>7590325</v>
      </c>
      <c r="E4334" s="57" t="s">
        <v>1698</v>
      </c>
      <c r="F4334" s="57">
        <v>2225</v>
      </c>
      <c r="G4334" s="39" t="s">
        <v>2616</v>
      </c>
      <c r="H4334" s="57" t="s">
        <v>1632</v>
      </c>
      <c r="I4334" s="39">
        <v>2.8060146542989699</v>
      </c>
      <c r="J4334" s="39">
        <v>3.9487129696939101</v>
      </c>
      <c r="K4334" s="39">
        <v>1.1448686672426001</v>
      </c>
      <c r="L4334" s="39">
        <v>0.96160480833442996</v>
      </c>
      <c r="M4334" s="39">
        <v>0.63951187539513898</v>
      </c>
      <c r="N4334" s="39">
        <v>1.3587788292580101</v>
      </c>
      <c r="O4334" s="39">
        <v>2.2578554641151598</v>
      </c>
      <c r="P4334" s="39">
        <v>1.4686510842879399</v>
      </c>
      <c r="Q4334" s="39">
        <v>5.5342950998575597</v>
      </c>
      <c r="R4334" s="39">
        <v>5.7472638575578001</v>
      </c>
      <c r="S4334" s="39">
        <v>5.6215156524415502</v>
      </c>
      <c r="T4334" s="39">
        <v>3.1666961660620099</v>
      </c>
      <c r="U4334" s="39">
        <v>2.6808059250402998</v>
      </c>
      <c r="V4334" s="39">
        <v>3.11916192308813</v>
      </c>
    </row>
    <row r="4335" spans="1:22" x14ac:dyDescent="0.25">
      <c r="A4335" s="39" t="s">
        <v>13652</v>
      </c>
      <c r="B4335" s="57" t="s">
        <v>1227</v>
      </c>
      <c r="C4335" s="39">
        <v>7591354</v>
      </c>
      <c r="D4335" s="39">
        <v>7593353</v>
      </c>
      <c r="E4335" s="57" t="s">
        <v>1698</v>
      </c>
      <c r="F4335" s="57">
        <v>2000</v>
      </c>
      <c r="G4335" s="39" t="s">
        <v>1936</v>
      </c>
      <c r="H4335" s="57" t="s">
        <v>1632</v>
      </c>
      <c r="I4335" s="39">
        <v>0</v>
      </c>
      <c r="J4335" s="39">
        <v>7.7733431877485701E-2</v>
      </c>
      <c r="K4335" s="39">
        <v>0</v>
      </c>
      <c r="L4335" s="39">
        <v>0</v>
      </c>
      <c r="M4335" s="39">
        <v>0</v>
      </c>
      <c r="N4335" s="39">
        <v>0</v>
      </c>
      <c r="O4335" s="39">
        <v>0</v>
      </c>
      <c r="P4335" s="39">
        <v>0</v>
      </c>
      <c r="Q4335" s="39">
        <v>0</v>
      </c>
      <c r="R4335" s="39">
        <v>0</v>
      </c>
      <c r="S4335" s="39">
        <v>0</v>
      </c>
      <c r="T4335" s="39">
        <v>0</v>
      </c>
      <c r="U4335" s="39">
        <v>0</v>
      </c>
      <c r="V4335" s="39">
        <v>0</v>
      </c>
    </row>
    <row r="4336" spans="1:22" x14ac:dyDescent="0.25">
      <c r="A4336" s="39" t="s">
        <v>13653</v>
      </c>
      <c r="B4336" s="57" t="s">
        <v>1227</v>
      </c>
      <c r="C4336" s="39">
        <v>7594693</v>
      </c>
      <c r="D4336" s="39">
        <v>7595953</v>
      </c>
      <c r="E4336" s="57" t="s">
        <v>108</v>
      </c>
      <c r="F4336" s="57">
        <v>1261</v>
      </c>
      <c r="G4336" s="39" t="s">
        <v>5324</v>
      </c>
      <c r="H4336" s="57" t="s">
        <v>1632</v>
      </c>
      <c r="I4336" s="39">
        <v>0</v>
      </c>
      <c r="J4336" s="39">
        <v>0</v>
      </c>
      <c r="K4336" s="39">
        <v>0</v>
      </c>
      <c r="L4336" s="39">
        <v>0</v>
      </c>
      <c r="M4336" s="39">
        <v>0</v>
      </c>
      <c r="N4336" s="39">
        <v>0</v>
      </c>
      <c r="O4336" s="39">
        <v>0.108556170630145</v>
      </c>
      <c r="P4336" s="39">
        <v>0</v>
      </c>
      <c r="Q4336" s="39">
        <v>0</v>
      </c>
      <c r="R4336" s="39">
        <v>0</v>
      </c>
      <c r="S4336" s="39">
        <v>0</v>
      </c>
      <c r="T4336" s="39">
        <v>0</v>
      </c>
      <c r="U4336" s="39">
        <v>0</v>
      </c>
      <c r="V4336" s="39">
        <v>0</v>
      </c>
    </row>
    <row r="4337" spans="1:22" x14ac:dyDescent="0.25">
      <c r="A4337" s="39" t="s">
        <v>13654</v>
      </c>
      <c r="B4337" s="57" t="s">
        <v>1227</v>
      </c>
      <c r="C4337" s="39">
        <v>7597584</v>
      </c>
      <c r="D4337" s="39">
        <v>7598401</v>
      </c>
      <c r="E4337" s="57" t="s">
        <v>1698</v>
      </c>
      <c r="F4337" s="57">
        <v>818</v>
      </c>
      <c r="G4337" s="39" t="s">
        <v>3052</v>
      </c>
      <c r="H4337" s="57" t="s">
        <v>1632</v>
      </c>
      <c r="I4337" s="39">
        <v>0</v>
      </c>
      <c r="J4337" s="39">
        <v>0</v>
      </c>
      <c r="K4337" s="39">
        <v>0</v>
      </c>
      <c r="L4337" s="39">
        <v>0</v>
      </c>
      <c r="M4337" s="39">
        <v>0</v>
      </c>
      <c r="N4337" s="39">
        <v>0</v>
      </c>
      <c r="O4337" s="39">
        <v>0</v>
      </c>
      <c r="P4337" s="39">
        <v>0</v>
      </c>
      <c r="Q4337" s="39">
        <v>0</v>
      </c>
      <c r="R4337" s="39">
        <v>0</v>
      </c>
      <c r="S4337" s="39">
        <v>0</v>
      </c>
      <c r="T4337" s="39">
        <v>0</v>
      </c>
      <c r="U4337" s="39">
        <v>0</v>
      </c>
      <c r="V4337" s="39">
        <v>0</v>
      </c>
    </row>
    <row r="4338" spans="1:22" x14ac:dyDescent="0.25">
      <c r="A4338" s="39" t="s">
        <v>13655</v>
      </c>
      <c r="B4338" s="57" t="s">
        <v>1227</v>
      </c>
      <c r="C4338" s="39">
        <v>7605685</v>
      </c>
      <c r="D4338" s="39">
        <v>7608534</v>
      </c>
      <c r="E4338" s="57" t="s">
        <v>108</v>
      </c>
      <c r="F4338" s="57">
        <v>2850</v>
      </c>
      <c r="G4338" s="39" t="s">
        <v>2266</v>
      </c>
      <c r="H4338" s="57" t="s">
        <v>1632</v>
      </c>
      <c r="I4338" s="39">
        <v>0</v>
      </c>
      <c r="J4338" s="39">
        <v>0.130922832872785</v>
      </c>
      <c r="K4338" s="39">
        <v>0</v>
      </c>
      <c r="L4338" s="39">
        <v>0</v>
      </c>
      <c r="M4338" s="39">
        <v>0</v>
      </c>
      <c r="N4338" s="39">
        <v>0</v>
      </c>
      <c r="O4338" s="39">
        <v>0</v>
      </c>
      <c r="P4338" s="39">
        <v>0</v>
      </c>
      <c r="Q4338" s="39">
        <v>5.6568407733335602E-2</v>
      </c>
      <c r="R4338" s="39">
        <v>0</v>
      </c>
      <c r="S4338" s="39">
        <v>0</v>
      </c>
      <c r="T4338" s="39">
        <v>0</v>
      </c>
      <c r="U4338" s="39">
        <v>0</v>
      </c>
      <c r="V4338" s="39">
        <v>0</v>
      </c>
    </row>
    <row r="4339" spans="1:22" x14ac:dyDescent="0.25">
      <c r="A4339" s="39" t="s">
        <v>13656</v>
      </c>
      <c r="B4339" s="57" t="s">
        <v>1227</v>
      </c>
      <c r="C4339" s="39">
        <v>7609468</v>
      </c>
      <c r="D4339" s="39">
        <v>7610673</v>
      </c>
      <c r="E4339" s="57" t="s">
        <v>108</v>
      </c>
      <c r="F4339" s="57">
        <v>1206</v>
      </c>
      <c r="G4339" s="39" t="s">
        <v>13657</v>
      </c>
      <c r="H4339" s="57" t="s">
        <v>1632</v>
      </c>
      <c r="I4339" s="39">
        <v>0</v>
      </c>
      <c r="J4339" s="39">
        <v>0</v>
      </c>
      <c r="K4339" s="39">
        <v>0</v>
      </c>
      <c r="L4339" s="39">
        <v>0</v>
      </c>
      <c r="M4339" s="39">
        <v>0</v>
      </c>
      <c r="N4339" s="39">
        <v>0</v>
      </c>
      <c r="O4339" s="39">
        <v>0</v>
      </c>
      <c r="P4339" s="39">
        <v>0</v>
      </c>
      <c r="Q4339" s="39">
        <v>0</v>
      </c>
      <c r="R4339" s="39">
        <v>0</v>
      </c>
      <c r="S4339" s="39">
        <v>0</v>
      </c>
      <c r="T4339" s="39">
        <v>0</v>
      </c>
      <c r="U4339" s="39">
        <v>0.103222737725925</v>
      </c>
      <c r="V4339" s="39">
        <v>0</v>
      </c>
    </row>
    <row r="4340" spans="1:22" x14ac:dyDescent="0.25">
      <c r="A4340" s="39" t="s">
        <v>13658</v>
      </c>
      <c r="B4340" s="57" t="s">
        <v>1227</v>
      </c>
      <c r="C4340" s="39">
        <v>7624207</v>
      </c>
      <c r="D4340" s="39">
        <v>7625539</v>
      </c>
      <c r="E4340" s="57" t="s">
        <v>1698</v>
      </c>
      <c r="F4340" s="57">
        <v>1333</v>
      </c>
      <c r="G4340" s="39" t="s">
        <v>2413</v>
      </c>
      <c r="H4340" s="57" t="s">
        <v>1632</v>
      </c>
      <c r="I4340" s="39">
        <v>0</v>
      </c>
      <c r="J4340" s="39">
        <v>0</v>
      </c>
      <c r="K4340" s="39">
        <v>0.511090490579861</v>
      </c>
      <c r="L4340" s="39">
        <v>0</v>
      </c>
      <c r="M4340" s="39">
        <v>0</v>
      </c>
      <c r="N4340" s="39">
        <v>0</v>
      </c>
      <c r="O4340" s="39">
        <v>0.25730637055463701</v>
      </c>
      <c r="P4340" s="39">
        <v>0</v>
      </c>
      <c r="Q4340" s="39">
        <v>0.15684314218529799</v>
      </c>
      <c r="R4340" s="39">
        <v>0.42927637206777602</v>
      </c>
      <c r="S4340" s="39">
        <v>0</v>
      </c>
      <c r="T4340" s="39">
        <v>0</v>
      </c>
      <c r="U4340" s="39">
        <v>8.4756048110664298E-2</v>
      </c>
      <c r="V4340" s="39">
        <v>0</v>
      </c>
    </row>
    <row r="4341" spans="1:22" x14ac:dyDescent="0.25">
      <c r="A4341" s="39" t="s">
        <v>13659</v>
      </c>
      <c r="B4341" s="57" t="s">
        <v>1227</v>
      </c>
      <c r="C4341" s="39">
        <v>7626194</v>
      </c>
      <c r="D4341" s="39">
        <v>7628642</v>
      </c>
      <c r="E4341" s="57" t="s">
        <v>1698</v>
      </c>
      <c r="F4341" s="57">
        <v>2449</v>
      </c>
      <c r="G4341" s="39" t="s">
        <v>2405</v>
      </c>
      <c r="H4341" s="57" t="s">
        <v>1632</v>
      </c>
      <c r="I4341" s="39">
        <v>0</v>
      </c>
      <c r="J4341" s="39">
        <v>0</v>
      </c>
      <c r="K4341" s="39">
        <v>0</v>
      </c>
      <c r="L4341" s="39">
        <v>0</v>
      </c>
      <c r="M4341" s="39">
        <v>0</v>
      </c>
      <c r="N4341" s="39">
        <v>0</v>
      </c>
      <c r="O4341" s="39">
        <v>0</v>
      </c>
      <c r="P4341" s="39">
        <v>0</v>
      </c>
      <c r="Q4341" s="39">
        <v>4.3334564877094299E-2</v>
      </c>
      <c r="R4341" s="39">
        <v>0</v>
      </c>
      <c r="S4341" s="39">
        <v>4.2346383113613002E-2</v>
      </c>
      <c r="T4341" s="39">
        <v>0</v>
      </c>
      <c r="U4341" s="39">
        <v>0</v>
      </c>
      <c r="V4341" s="39">
        <v>0</v>
      </c>
    </row>
    <row r="4342" spans="1:22" x14ac:dyDescent="0.25">
      <c r="A4342" s="39" t="s">
        <v>13660</v>
      </c>
      <c r="B4342" s="57" t="s">
        <v>1227</v>
      </c>
      <c r="C4342" s="39">
        <v>7629690</v>
      </c>
      <c r="D4342" s="39">
        <v>7633894</v>
      </c>
      <c r="E4342" s="57" t="s">
        <v>1698</v>
      </c>
      <c r="F4342" s="57">
        <v>4205</v>
      </c>
      <c r="G4342" s="39" t="s">
        <v>13661</v>
      </c>
      <c r="H4342" s="57" t="s">
        <v>1632</v>
      </c>
      <c r="I4342" s="39">
        <v>0.68153562202818896</v>
      </c>
      <c r="J4342" s="39">
        <v>0.783593269121452</v>
      </c>
      <c r="K4342" s="39">
        <v>5.93664923807318E-2</v>
      </c>
      <c r="L4342" s="39">
        <v>0.26541889225488702</v>
      </c>
      <c r="M4342" s="39">
        <v>5.1757140273350599E-2</v>
      </c>
      <c r="N4342" s="39">
        <v>0.32040033782435501</v>
      </c>
      <c r="O4342" s="39">
        <v>0.13341885444525201</v>
      </c>
      <c r="P4342" s="39">
        <v>0.28144069306467601</v>
      </c>
      <c r="Q4342" s="39">
        <v>1.07843221926023</v>
      </c>
      <c r="R4342" s="39">
        <v>0.95780764584709899</v>
      </c>
      <c r="S4342" s="39">
        <v>0.67350215230950905</v>
      </c>
      <c r="T4342" s="39">
        <v>0.59603156546686598</v>
      </c>
      <c r="U4342" s="39">
        <v>0.67214288555273705</v>
      </c>
      <c r="V4342" s="39">
        <v>0.669272637862664</v>
      </c>
    </row>
    <row r="4343" spans="1:22" x14ac:dyDescent="0.25">
      <c r="A4343" s="39" t="s">
        <v>13662</v>
      </c>
      <c r="B4343" s="57" t="s">
        <v>1227</v>
      </c>
      <c r="C4343" s="39">
        <v>7633722</v>
      </c>
      <c r="D4343" s="39">
        <v>7635717</v>
      </c>
      <c r="E4343" s="57" t="s">
        <v>108</v>
      </c>
      <c r="F4343" s="57">
        <v>1996</v>
      </c>
      <c r="G4343" s="39" t="s">
        <v>1807</v>
      </c>
      <c r="H4343" s="57" t="s">
        <v>1632</v>
      </c>
      <c r="I4343" s="39">
        <v>0</v>
      </c>
      <c r="J4343" s="39">
        <v>0</v>
      </c>
      <c r="K4343" s="39">
        <v>0</v>
      </c>
      <c r="L4343" s="39">
        <v>0</v>
      </c>
      <c r="M4343" s="39">
        <v>0</v>
      </c>
      <c r="N4343" s="39">
        <v>0</v>
      </c>
      <c r="O4343" s="39">
        <v>0</v>
      </c>
      <c r="P4343" s="39">
        <v>0</v>
      </c>
      <c r="Q4343" s="39">
        <v>0</v>
      </c>
      <c r="R4343" s="39">
        <v>0</v>
      </c>
      <c r="S4343" s="39">
        <v>0</v>
      </c>
      <c r="T4343" s="39">
        <v>0</v>
      </c>
      <c r="U4343" s="39">
        <v>0</v>
      </c>
      <c r="V4343" s="39">
        <v>0</v>
      </c>
    </row>
    <row r="4344" spans="1:22" x14ac:dyDescent="0.25">
      <c r="A4344" s="39" t="s">
        <v>13663</v>
      </c>
      <c r="B4344" s="57" t="s">
        <v>1227</v>
      </c>
      <c r="C4344" s="39">
        <v>7636843</v>
      </c>
      <c r="D4344" s="39">
        <v>7638099</v>
      </c>
      <c r="E4344" s="57" t="s">
        <v>108</v>
      </c>
      <c r="F4344" s="57">
        <v>1257</v>
      </c>
      <c r="G4344" s="39" t="s">
        <v>11873</v>
      </c>
      <c r="H4344" s="57" t="s">
        <v>1632</v>
      </c>
      <c r="I4344" s="39">
        <v>6.1706441659428402</v>
      </c>
      <c r="J4344" s="39">
        <v>5.9593690932970498</v>
      </c>
      <c r="K4344" s="39">
        <v>8.0228116509156298</v>
      </c>
      <c r="L4344" s="39">
        <v>7.9786303865946202</v>
      </c>
      <c r="M4344" s="39">
        <v>7.8806243098143796</v>
      </c>
      <c r="N4344" s="39">
        <v>8.2793923612770506</v>
      </c>
      <c r="O4344" s="39">
        <v>8.31897205211739</v>
      </c>
      <c r="P4344" s="39">
        <v>8.0654538341010493</v>
      </c>
      <c r="Q4344" s="39">
        <v>6.7969740556823099</v>
      </c>
      <c r="R4344" s="39">
        <v>6.5911168763958896</v>
      </c>
      <c r="S4344" s="39">
        <v>6.7451700908610199</v>
      </c>
      <c r="T4344" s="39">
        <v>6.7446051404396696</v>
      </c>
      <c r="U4344" s="39">
        <v>7.1238110214654</v>
      </c>
      <c r="V4344" s="39">
        <v>6.7655480063667497</v>
      </c>
    </row>
    <row r="4345" spans="1:22" x14ac:dyDescent="0.25">
      <c r="A4345" s="39" t="s">
        <v>13664</v>
      </c>
      <c r="B4345" s="57" t="s">
        <v>1227</v>
      </c>
      <c r="C4345" s="39">
        <v>7644869</v>
      </c>
      <c r="D4345" s="39">
        <v>7647545</v>
      </c>
      <c r="E4345" s="57" t="s">
        <v>108</v>
      </c>
      <c r="F4345" s="57">
        <v>2677</v>
      </c>
      <c r="G4345" s="39" t="s">
        <v>2527</v>
      </c>
      <c r="H4345" s="57" t="s">
        <v>1632</v>
      </c>
      <c r="I4345" s="39">
        <v>3.8273719230782999</v>
      </c>
      <c r="J4345" s="39">
        <v>3.4840736661760401</v>
      </c>
      <c r="K4345" s="39">
        <v>3.9508323081408099</v>
      </c>
      <c r="L4345" s="39">
        <v>4.1053931308937903</v>
      </c>
      <c r="M4345" s="39">
        <v>4.2284800983299196</v>
      </c>
      <c r="N4345" s="39">
        <v>3.7441718619111399</v>
      </c>
      <c r="O4345" s="39">
        <v>3.5278210223950301</v>
      </c>
      <c r="P4345" s="39">
        <v>3.7202018405483899</v>
      </c>
      <c r="Q4345" s="39">
        <v>4.4991379160549396</v>
      </c>
      <c r="R4345" s="39">
        <v>4.3042700857763796</v>
      </c>
      <c r="S4345" s="39">
        <v>4.1329469279053503</v>
      </c>
      <c r="T4345" s="39">
        <v>3.5663280861329101</v>
      </c>
      <c r="U4345" s="39">
        <v>3.3896796899739901</v>
      </c>
      <c r="V4345" s="39">
        <v>3.54619068511508</v>
      </c>
    </row>
    <row r="4346" spans="1:22" x14ac:dyDescent="0.25">
      <c r="A4346" s="39" t="s">
        <v>13665</v>
      </c>
      <c r="B4346" s="57" t="s">
        <v>1227</v>
      </c>
      <c r="C4346" s="39">
        <v>7654119</v>
      </c>
      <c r="D4346" s="39">
        <v>7654424</v>
      </c>
      <c r="E4346" s="57" t="s">
        <v>1698</v>
      </c>
      <c r="F4346" s="57">
        <v>306</v>
      </c>
      <c r="G4346" s="39" t="s">
        <v>2248</v>
      </c>
      <c r="H4346" s="57" t="s">
        <v>1632</v>
      </c>
      <c r="I4346" s="39">
        <v>0</v>
      </c>
      <c r="J4346" s="39">
        <v>0</v>
      </c>
      <c r="K4346" s="39">
        <v>0</v>
      </c>
      <c r="L4346" s="39">
        <v>0</v>
      </c>
      <c r="M4346" s="39">
        <v>0</v>
      </c>
      <c r="N4346" s="39">
        <v>0</v>
      </c>
      <c r="O4346" s="39">
        <v>0</v>
      </c>
      <c r="P4346" s="39">
        <v>0</v>
      </c>
      <c r="Q4346" s="39">
        <v>0</v>
      </c>
      <c r="R4346" s="39">
        <v>0</v>
      </c>
      <c r="S4346" s="39">
        <v>0</v>
      </c>
      <c r="T4346" s="39">
        <v>0</v>
      </c>
      <c r="U4346" s="39">
        <v>0</v>
      </c>
      <c r="V4346" s="39">
        <v>0</v>
      </c>
    </row>
    <row r="4347" spans="1:22" x14ac:dyDescent="0.25">
      <c r="A4347" s="39" t="s">
        <v>13666</v>
      </c>
      <c r="B4347" s="57" t="s">
        <v>1227</v>
      </c>
      <c r="C4347" s="39">
        <v>7655710</v>
      </c>
      <c r="D4347" s="39">
        <v>7657436</v>
      </c>
      <c r="E4347" s="57" t="s">
        <v>1698</v>
      </c>
      <c r="F4347" s="57">
        <v>1727</v>
      </c>
      <c r="G4347" s="39" t="s">
        <v>9643</v>
      </c>
      <c r="H4347" s="57" t="s">
        <v>1632</v>
      </c>
      <c r="I4347" s="39">
        <v>1.72811643001223</v>
      </c>
      <c r="J4347" s="39">
        <v>1.53175323801228</v>
      </c>
      <c r="K4347" s="39">
        <v>1.07881474841603</v>
      </c>
      <c r="L4347" s="39">
        <v>1.10470567413933</v>
      </c>
      <c r="M4347" s="39">
        <v>1.0872116207128</v>
      </c>
      <c r="N4347" s="39">
        <v>0.86530044071453405</v>
      </c>
      <c r="O4347" s="39">
        <v>0.81694451961196102</v>
      </c>
      <c r="P4347" s="39">
        <v>0.97899511521762395</v>
      </c>
      <c r="Q4347" s="39">
        <v>0.93707164803898402</v>
      </c>
      <c r="R4347" s="39">
        <v>1.2380897961528901</v>
      </c>
      <c r="S4347" s="39">
        <v>1.2716408092709399</v>
      </c>
      <c r="T4347" s="39">
        <v>1.5801310091496801</v>
      </c>
      <c r="U4347" s="39">
        <v>1.9847971272312701</v>
      </c>
      <c r="V4347" s="39">
        <v>1.3678686536998601</v>
      </c>
    </row>
    <row r="4348" spans="1:22" x14ac:dyDescent="0.25">
      <c r="A4348" s="39" t="s">
        <v>13667</v>
      </c>
      <c r="B4348" s="57" t="s">
        <v>1227</v>
      </c>
      <c r="C4348" s="39">
        <v>7663270</v>
      </c>
      <c r="D4348" s="39">
        <v>7663979</v>
      </c>
      <c r="E4348" s="57" t="s">
        <v>108</v>
      </c>
      <c r="F4348" s="57">
        <v>710</v>
      </c>
      <c r="G4348" s="39" t="s">
        <v>1973</v>
      </c>
      <c r="H4348" s="57" t="s">
        <v>1632</v>
      </c>
      <c r="I4348" s="39">
        <v>0</v>
      </c>
      <c r="J4348" s="39">
        <v>0</v>
      </c>
      <c r="K4348" s="39">
        <v>0</v>
      </c>
      <c r="L4348" s="39">
        <v>0</v>
      </c>
      <c r="M4348" s="39">
        <v>0</v>
      </c>
      <c r="N4348" s="39">
        <v>0</v>
      </c>
      <c r="O4348" s="39">
        <v>0</v>
      </c>
      <c r="P4348" s="39">
        <v>0</v>
      </c>
      <c r="Q4348" s="39">
        <v>0</v>
      </c>
      <c r="R4348" s="39">
        <v>0</v>
      </c>
      <c r="S4348" s="39">
        <v>0</v>
      </c>
      <c r="T4348" s="39">
        <v>0</v>
      </c>
      <c r="U4348" s="39">
        <v>0</v>
      </c>
      <c r="V4348" s="39">
        <v>0</v>
      </c>
    </row>
    <row r="4349" spans="1:22" x14ac:dyDescent="0.25">
      <c r="A4349" s="39" t="s">
        <v>13668</v>
      </c>
      <c r="B4349" s="57" t="s">
        <v>1227</v>
      </c>
      <c r="C4349" s="39">
        <v>7665230</v>
      </c>
      <c r="D4349" s="39">
        <v>7666087</v>
      </c>
      <c r="E4349" s="57" t="s">
        <v>108</v>
      </c>
      <c r="F4349" s="57">
        <v>858</v>
      </c>
      <c r="G4349" s="39" t="s">
        <v>5215</v>
      </c>
      <c r="H4349" s="57" t="s">
        <v>1632</v>
      </c>
      <c r="I4349" s="39">
        <v>0</v>
      </c>
      <c r="J4349" s="39">
        <v>0</v>
      </c>
      <c r="K4349" s="39">
        <v>0</v>
      </c>
      <c r="L4349" s="39">
        <v>0</v>
      </c>
      <c r="M4349" s="39">
        <v>0</v>
      </c>
      <c r="N4349" s="39">
        <v>0</v>
      </c>
      <c r="O4349" s="39">
        <v>0</v>
      </c>
      <c r="P4349" s="39">
        <v>0</v>
      </c>
      <c r="Q4349" s="39">
        <v>0</v>
      </c>
      <c r="R4349" s="39">
        <v>0</v>
      </c>
      <c r="S4349" s="39">
        <v>0</v>
      </c>
      <c r="T4349" s="39">
        <v>0</v>
      </c>
      <c r="U4349" s="39">
        <v>0.122386602868626</v>
      </c>
      <c r="V4349" s="39">
        <v>0</v>
      </c>
    </row>
    <row r="4350" spans="1:22" x14ac:dyDescent="0.25">
      <c r="A4350" s="39" t="s">
        <v>13669</v>
      </c>
      <c r="B4350" s="57" t="s">
        <v>1227</v>
      </c>
      <c r="C4350" s="39">
        <v>7674221</v>
      </c>
      <c r="D4350" s="39">
        <v>7676200</v>
      </c>
      <c r="E4350" s="57" t="s">
        <v>108</v>
      </c>
      <c r="F4350" s="57">
        <v>1980</v>
      </c>
      <c r="G4350" s="39" t="s">
        <v>10946</v>
      </c>
      <c r="H4350" s="57" t="s">
        <v>1632</v>
      </c>
      <c r="I4350" s="39">
        <v>2.0596148562972201</v>
      </c>
      <c r="J4350" s="39">
        <v>2.2504917118786101</v>
      </c>
      <c r="K4350" s="39">
        <v>1.5676330580427</v>
      </c>
      <c r="L4350" s="39">
        <v>1.97914002944376</v>
      </c>
      <c r="M4350" s="39">
        <v>1.8922394621096601</v>
      </c>
      <c r="N4350" s="39">
        <v>0.99738707856924602</v>
      </c>
      <c r="O4350" s="39">
        <v>0.65895543586095395</v>
      </c>
      <c r="P4350" s="39">
        <v>0.89009721268811404</v>
      </c>
      <c r="Q4350" s="39">
        <v>1.36806987653208</v>
      </c>
      <c r="R4350" s="39">
        <v>0.68589889597002196</v>
      </c>
      <c r="S4350" s="39">
        <v>1.34716104995547</v>
      </c>
      <c r="T4350" s="39">
        <v>0.90870148358014102</v>
      </c>
      <c r="U4350" s="39">
        <v>0.95668713596349497</v>
      </c>
      <c r="V4350" s="39">
        <v>1.15735421198498</v>
      </c>
    </row>
    <row r="4351" spans="1:22" x14ac:dyDescent="0.25">
      <c r="A4351" s="39" t="s">
        <v>13670</v>
      </c>
      <c r="B4351" s="57" t="s">
        <v>1227</v>
      </c>
      <c r="C4351" s="39">
        <v>7688828</v>
      </c>
      <c r="D4351" s="39">
        <v>7692534</v>
      </c>
      <c r="E4351" s="57" t="s">
        <v>108</v>
      </c>
      <c r="F4351" s="57">
        <v>3707</v>
      </c>
      <c r="G4351" s="39" t="s">
        <v>4976</v>
      </c>
      <c r="H4351" s="57" t="s">
        <v>1632</v>
      </c>
      <c r="I4351" s="39">
        <v>2.2784130302915999</v>
      </c>
      <c r="J4351" s="39">
        <v>2.5317033405591798</v>
      </c>
      <c r="K4351" s="39">
        <v>1.77894025361843</v>
      </c>
      <c r="L4351" s="39">
        <v>2.0757071815733799</v>
      </c>
      <c r="M4351" s="39">
        <v>2.4544549276492802</v>
      </c>
      <c r="N4351" s="39">
        <v>1.8822595838577101</v>
      </c>
      <c r="O4351" s="39">
        <v>0.82507651817113303</v>
      </c>
      <c r="P4351" s="39">
        <v>1.3286411817802299</v>
      </c>
      <c r="Q4351" s="39">
        <v>0.29688728846692403</v>
      </c>
      <c r="R4351" s="39">
        <v>0.20469164093160699</v>
      </c>
      <c r="S4351" s="39">
        <v>0.28690716336580802</v>
      </c>
      <c r="T4351" s="39">
        <v>0</v>
      </c>
      <c r="U4351" s="39">
        <v>0</v>
      </c>
      <c r="V4351" s="39">
        <v>0</v>
      </c>
    </row>
    <row r="4352" spans="1:22" x14ac:dyDescent="0.25">
      <c r="A4352" s="39" t="s">
        <v>13671</v>
      </c>
      <c r="B4352" s="57" t="s">
        <v>1227</v>
      </c>
      <c r="C4352" s="39">
        <v>7698169</v>
      </c>
      <c r="D4352" s="39">
        <v>7699418</v>
      </c>
      <c r="E4352" s="57" t="s">
        <v>108</v>
      </c>
      <c r="F4352" s="57">
        <v>1250</v>
      </c>
      <c r="G4352" s="39" t="s">
        <v>2561</v>
      </c>
      <c r="H4352" s="57" t="s">
        <v>1632</v>
      </c>
      <c r="I4352" s="39">
        <v>0</v>
      </c>
      <c r="J4352" s="39">
        <v>0</v>
      </c>
      <c r="K4352" s="39">
        <v>0</v>
      </c>
      <c r="L4352" s="39">
        <v>0</v>
      </c>
      <c r="M4352" s="39">
        <v>0.142293181044158</v>
      </c>
      <c r="N4352" s="39">
        <v>0</v>
      </c>
      <c r="O4352" s="39">
        <v>0.14562137646798901</v>
      </c>
      <c r="P4352" s="39">
        <v>0</v>
      </c>
      <c r="Q4352" s="39">
        <v>0.13092006604231099</v>
      </c>
      <c r="R4352" s="39">
        <v>0</v>
      </c>
      <c r="S4352" s="39">
        <v>0</v>
      </c>
      <c r="T4352" s="39">
        <v>0</v>
      </c>
      <c r="U4352" s="39">
        <v>0</v>
      </c>
      <c r="V4352" s="39">
        <v>0</v>
      </c>
    </row>
    <row r="4353" spans="1:22" x14ac:dyDescent="0.25">
      <c r="A4353" s="39" t="s">
        <v>13672</v>
      </c>
      <c r="B4353" s="57" t="s">
        <v>1227</v>
      </c>
      <c r="C4353" s="39">
        <v>7700219</v>
      </c>
      <c r="D4353" s="39">
        <v>7700859</v>
      </c>
      <c r="E4353" s="57" t="s">
        <v>1698</v>
      </c>
      <c r="F4353" s="57">
        <v>641</v>
      </c>
      <c r="G4353" s="39" t="s">
        <v>108</v>
      </c>
      <c r="H4353" s="57" t="s">
        <v>1632</v>
      </c>
      <c r="I4353" s="39">
        <v>0</v>
      </c>
      <c r="J4353" s="39">
        <v>0</v>
      </c>
      <c r="K4353" s="39">
        <v>0</v>
      </c>
      <c r="L4353" s="39">
        <v>0</v>
      </c>
      <c r="M4353" s="39">
        <v>0</v>
      </c>
      <c r="N4353" s="39">
        <v>0</v>
      </c>
      <c r="O4353" s="39">
        <v>0</v>
      </c>
      <c r="P4353" s="39">
        <v>0</v>
      </c>
      <c r="Q4353" s="39">
        <v>0</v>
      </c>
      <c r="R4353" s="39">
        <v>0</v>
      </c>
      <c r="S4353" s="39">
        <v>0</v>
      </c>
      <c r="T4353" s="39">
        <v>0</v>
      </c>
      <c r="U4353" s="39">
        <v>0</v>
      </c>
      <c r="V4353" s="39">
        <v>0</v>
      </c>
    </row>
    <row r="4354" spans="1:22" x14ac:dyDescent="0.25">
      <c r="A4354" s="39" t="s">
        <v>13673</v>
      </c>
      <c r="B4354" s="57" t="s">
        <v>1227</v>
      </c>
      <c r="C4354" s="39">
        <v>7700741</v>
      </c>
      <c r="D4354" s="39">
        <v>7704166</v>
      </c>
      <c r="E4354" s="57" t="s">
        <v>108</v>
      </c>
      <c r="F4354" s="57">
        <v>3426</v>
      </c>
      <c r="G4354" s="39" t="s">
        <v>108</v>
      </c>
      <c r="H4354" s="57" t="s">
        <v>1632</v>
      </c>
      <c r="I4354" s="39">
        <v>2.95690788877164</v>
      </c>
      <c r="J4354" s="39">
        <v>3.0722498912434699</v>
      </c>
      <c r="K4354" s="39">
        <v>4.4655435500534697</v>
      </c>
      <c r="L4354" s="39">
        <v>4.5060052232251504</v>
      </c>
      <c r="M4354" s="39">
        <v>4.50883427425123</v>
      </c>
      <c r="N4354" s="39">
        <v>4.6228366663822804</v>
      </c>
      <c r="O4354" s="39">
        <v>4.6586913490098896</v>
      </c>
      <c r="P4354" s="39">
        <v>4.7392270486466597</v>
      </c>
      <c r="Q4354" s="39">
        <v>3.3064445339928699</v>
      </c>
      <c r="R4354" s="39">
        <v>3.3224776570130001</v>
      </c>
      <c r="S4354" s="39">
        <v>3.3301840538479399</v>
      </c>
      <c r="T4354" s="39">
        <v>3.3988250790160599</v>
      </c>
      <c r="U4354" s="39">
        <v>3.5576061451442502</v>
      </c>
      <c r="V4354" s="39">
        <v>3.4943772062916501</v>
      </c>
    </row>
    <row r="4355" spans="1:22" x14ac:dyDescent="0.25">
      <c r="A4355" s="39" t="s">
        <v>13674</v>
      </c>
      <c r="B4355" s="57" t="s">
        <v>1227</v>
      </c>
      <c r="C4355" s="39">
        <v>7710019</v>
      </c>
      <c r="D4355" s="39">
        <v>7717998</v>
      </c>
      <c r="E4355" s="57" t="s">
        <v>1698</v>
      </c>
      <c r="F4355" s="57">
        <v>7980</v>
      </c>
      <c r="G4355" s="39" t="s">
        <v>5097</v>
      </c>
      <c r="H4355" s="57" t="s">
        <v>1632</v>
      </c>
      <c r="I4355" s="39">
        <v>0</v>
      </c>
      <c r="J4355" s="39">
        <v>5.3291262336505697E-2</v>
      </c>
      <c r="K4355" s="39">
        <v>0</v>
      </c>
      <c r="L4355" s="39">
        <v>0</v>
      </c>
      <c r="M4355" s="39">
        <v>7.7787291407505899E-2</v>
      </c>
      <c r="N4355" s="39">
        <v>0</v>
      </c>
      <c r="O4355" s="39">
        <v>0</v>
      </c>
      <c r="P4355" s="39">
        <v>0</v>
      </c>
      <c r="Q4355" s="39">
        <v>0.172048367580484</v>
      </c>
      <c r="R4355" s="39">
        <v>8.9704370982947507E-2</v>
      </c>
      <c r="S4355" s="39">
        <v>4.39304238675352E-2</v>
      </c>
      <c r="T4355" s="39">
        <v>0.50600979477663</v>
      </c>
      <c r="U4355" s="39">
        <v>0</v>
      </c>
      <c r="V4355" s="39">
        <v>0.13390660175175001</v>
      </c>
    </row>
    <row r="4356" spans="1:22" x14ac:dyDescent="0.25">
      <c r="A4356" s="39" t="s">
        <v>13675</v>
      </c>
      <c r="B4356" s="57" t="s">
        <v>1227</v>
      </c>
      <c r="C4356" s="39">
        <v>7719357</v>
      </c>
      <c r="D4356" s="39">
        <v>7720620</v>
      </c>
      <c r="E4356" s="57" t="s">
        <v>108</v>
      </c>
      <c r="F4356" s="57">
        <v>1264</v>
      </c>
      <c r="G4356" s="39" t="s">
        <v>13676</v>
      </c>
      <c r="H4356" s="57" t="s">
        <v>1632</v>
      </c>
      <c r="I4356" s="39">
        <v>0.278120384003675</v>
      </c>
      <c r="J4356" s="39">
        <v>0.542602769351749</v>
      </c>
      <c r="K4356" s="39">
        <v>1.8678055515777401</v>
      </c>
      <c r="L4356" s="39">
        <v>2.0400437431593001</v>
      </c>
      <c r="M4356" s="39">
        <v>2.1517289553433399</v>
      </c>
      <c r="N4356" s="39">
        <v>0.91029902083491199</v>
      </c>
      <c r="O4356" s="39">
        <v>1.2557303375428801</v>
      </c>
      <c r="P4356" s="39">
        <v>1.0653999774787599</v>
      </c>
      <c r="Q4356" s="39">
        <v>1.5494523189667699</v>
      </c>
      <c r="R4356" s="39">
        <v>1.00185267303988</v>
      </c>
      <c r="S4356" s="39">
        <v>0.603531161060889</v>
      </c>
      <c r="T4356" s="39">
        <v>0.24123247662173999</v>
      </c>
      <c r="U4356" s="39">
        <v>0.40367456496891702</v>
      </c>
      <c r="V4356" s="39">
        <v>0.107507504423574</v>
      </c>
    </row>
    <row r="4357" spans="1:22" x14ac:dyDescent="0.25">
      <c r="A4357" s="39" t="s">
        <v>13677</v>
      </c>
      <c r="B4357" s="57" t="s">
        <v>1227</v>
      </c>
      <c r="C4357" s="39">
        <v>7734185</v>
      </c>
      <c r="D4357" s="39">
        <v>7737351</v>
      </c>
      <c r="E4357" s="57" t="s">
        <v>108</v>
      </c>
      <c r="F4357" s="57">
        <v>3167</v>
      </c>
      <c r="G4357" s="39" t="s">
        <v>2810</v>
      </c>
      <c r="H4357" s="57" t="s">
        <v>1632</v>
      </c>
      <c r="I4357" s="39">
        <v>0.24534718719600099</v>
      </c>
      <c r="J4357" s="39">
        <v>0.163297771477803</v>
      </c>
      <c r="K4357" s="39">
        <v>5.8960213073528001E-2</v>
      </c>
      <c r="L4357" s="39">
        <v>0.16841996665178599</v>
      </c>
      <c r="M4357" s="39">
        <v>0.101614310797354</v>
      </c>
      <c r="N4357" s="39">
        <v>5.0017804125811499E-2</v>
      </c>
      <c r="O4357" s="39">
        <v>0.10680765729771199</v>
      </c>
      <c r="P4357" s="39">
        <v>6.7239993381410096E-2</v>
      </c>
      <c r="Q4357" s="39">
        <v>0.62100578668422302</v>
      </c>
      <c r="R4357" s="39">
        <v>0.62728464695220398</v>
      </c>
      <c r="S4357" s="39">
        <v>0.639500762039802</v>
      </c>
      <c r="T4357" s="39">
        <v>0.755968583957773</v>
      </c>
      <c r="U4357" s="39">
        <v>0.35369930278356299</v>
      </c>
      <c r="V4357" s="39">
        <v>0.311220593935294</v>
      </c>
    </row>
    <row r="4358" spans="1:22" x14ac:dyDescent="0.25">
      <c r="A4358" s="39" t="s">
        <v>13678</v>
      </c>
      <c r="B4358" s="57" t="s">
        <v>1227</v>
      </c>
      <c r="C4358" s="39">
        <v>7737894</v>
      </c>
      <c r="D4358" s="39">
        <v>7739744</v>
      </c>
      <c r="E4358" s="57" t="s">
        <v>1698</v>
      </c>
      <c r="F4358" s="57">
        <v>1851</v>
      </c>
      <c r="G4358" s="39" t="s">
        <v>2732</v>
      </c>
      <c r="H4358" s="57" t="s">
        <v>1632</v>
      </c>
      <c r="I4358" s="39">
        <v>1.1896284971362701</v>
      </c>
      <c r="J4358" s="39">
        <v>1.40840209663797</v>
      </c>
      <c r="K4358" s="39">
        <v>1.9610046331994999</v>
      </c>
      <c r="L4358" s="39">
        <v>1.38576785681035</v>
      </c>
      <c r="M4358" s="39">
        <v>1.84353368512133</v>
      </c>
      <c r="N4358" s="39">
        <v>1.3779954900213101</v>
      </c>
      <c r="O4358" s="39">
        <v>1.8519948407217599</v>
      </c>
      <c r="P4358" s="39">
        <v>1.8542829603161299</v>
      </c>
      <c r="Q4358" s="39">
        <v>1.3635523805168599</v>
      </c>
      <c r="R4358" s="39">
        <v>1.3968225817248101</v>
      </c>
      <c r="S4358" s="39">
        <v>1.2356964290449299</v>
      </c>
      <c r="T4358" s="39">
        <v>1.41687756488252</v>
      </c>
      <c r="U4358" s="39">
        <v>0.89216561756489499</v>
      </c>
      <c r="V4358" s="39">
        <v>1.0047171062067699</v>
      </c>
    </row>
    <row r="4359" spans="1:22" x14ac:dyDescent="0.25">
      <c r="A4359" s="39" t="s">
        <v>13679</v>
      </c>
      <c r="B4359" s="57" t="s">
        <v>1227</v>
      </c>
      <c r="C4359" s="39">
        <v>7767759</v>
      </c>
      <c r="D4359" s="39">
        <v>7772935</v>
      </c>
      <c r="E4359" s="57" t="s">
        <v>108</v>
      </c>
      <c r="F4359" s="57">
        <v>5177</v>
      </c>
      <c r="G4359" s="39" t="s">
        <v>13680</v>
      </c>
      <c r="H4359" s="57" t="s">
        <v>1632</v>
      </c>
      <c r="I4359" s="39">
        <v>0.76586822496594698</v>
      </c>
      <c r="J4359" s="39">
        <v>0.85762594896659095</v>
      </c>
      <c r="K4359" s="39">
        <v>2.4405323472261702</v>
      </c>
      <c r="L4359" s="39">
        <v>2.46351260279337</v>
      </c>
      <c r="M4359" s="39">
        <v>2.43955399291205</v>
      </c>
      <c r="N4359" s="39">
        <v>2.7023938008363402</v>
      </c>
      <c r="O4359" s="39">
        <v>2.8499672436869301</v>
      </c>
      <c r="P4359" s="39">
        <v>2.4591797807964002</v>
      </c>
      <c r="Q4359" s="39">
        <v>1.58506829447843</v>
      </c>
      <c r="R4359" s="39">
        <v>1.3943824330875201</v>
      </c>
      <c r="S4359" s="39">
        <v>1.58372124917129</v>
      </c>
      <c r="T4359" s="39">
        <v>1.84753998077493</v>
      </c>
      <c r="U4359" s="39">
        <v>1.9362025916202401</v>
      </c>
      <c r="V4359" s="39">
        <v>1.67380966484204</v>
      </c>
    </row>
    <row r="4360" spans="1:22" x14ac:dyDescent="0.25">
      <c r="A4360" s="39" t="s">
        <v>13681</v>
      </c>
      <c r="B4360" s="57" t="s">
        <v>1227</v>
      </c>
      <c r="C4360" s="39">
        <v>7773056</v>
      </c>
      <c r="D4360" s="39">
        <v>7774777</v>
      </c>
      <c r="E4360" s="57" t="s">
        <v>1698</v>
      </c>
      <c r="F4360" s="57">
        <v>1722</v>
      </c>
      <c r="G4360" s="39" t="s">
        <v>13682</v>
      </c>
      <c r="H4360" s="57" t="s">
        <v>1632</v>
      </c>
      <c r="I4360" s="39">
        <v>3.9784885329495099</v>
      </c>
      <c r="J4360" s="39">
        <v>3.8696049467836202</v>
      </c>
      <c r="K4360" s="39">
        <v>4.4797996614790803</v>
      </c>
      <c r="L4360" s="39">
        <v>4.4567338812754302</v>
      </c>
      <c r="M4360" s="39">
        <v>4.5288213310091301</v>
      </c>
      <c r="N4360" s="39">
        <v>3.92439447707853</v>
      </c>
      <c r="O4360" s="39">
        <v>3.80547819836957</v>
      </c>
      <c r="P4360" s="39">
        <v>3.88697928283</v>
      </c>
      <c r="Q4360" s="39">
        <v>3.0205910947732502</v>
      </c>
      <c r="R4360" s="39">
        <v>3.4355219213439301</v>
      </c>
      <c r="S4360" s="39">
        <v>3.07092680341295</v>
      </c>
      <c r="T4360" s="39">
        <v>3.85081942153194</v>
      </c>
      <c r="U4360" s="39">
        <v>4.2384276693951604</v>
      </c>
      <c r="V4360" s="39">
        <v>4.0120233139490997</v>
      </c>
    </row>
    <row r="4361" spans="1:22" x14ac:dyDescent="0.25">
      <c r="A4361" s="39" t="s">
        <v>13683</v>
      </c>
      <c r="B4361" s="57" t="s">
        <v>1227</v>
      </c>
      <c r="C4361" s="39">
        <v>7775031</v>
      </c>
      <c r="D4361" s="39">
        <v>7777609</v>
      </c>
      <c r="E4361" s="57" t="s">
        <v>1698</v>
      </c>
      <c r="F4361" s="57">
        <v>2579</v>
      </c>
      <c r="G4361" s="39" t="s">
        <v>3122</v>
      </c>
      <c r="H4361" s="57" t="s">
        <v>1632</v>
      </c>
      <c r="I4361" s="39">
        <v>2.6427639448101301</v>
      </c>
      <c r="J4361" s="39">
        <v>1.50071028861679</v>
      </c>
      <c r="K4361" s="39">
        <v>3.4909936353292998</v>
      </c>
      <c r="L4361" s="39">
        <v>3.3237072830343699</v>
      </c>
      <c r="M4361" s="39">
        <v>3.3147617716953</v>
      </c>
      <c r="N4361" s="39">
        <v>3.3117138079603099</v>
      </c>
      <c r="O4361" s="39">
        <v>3.48476973606149</v>
      </c>
      <c r="P4361" s="39">
        <v>3.42619094050939</v>
      </c>
      <c r="Q4361" s="39">
        <v>2.7388694162456302</v>
      </c>
      <c r="R4361" s="39">
        <v>2.5279611073611798</v>
      </c>
      <c r="S4361" s="39">
        <v>2.5831267060204799</v>
      </c>
      <c r="T4361" s="39">
        <v>2.47659425230832</v>
      </c>
      <c r="U4361" s="39">
        <v>2.84157667544806</v>
      </c>
      <c r="V4361" s="39">
        <v>2.4282978569834199</v>
      </c>
    </row>
    <row r="4362" spans="1:22" x14ac:dyDescent="0.25">
      <c r="A4362" s="39" t="s">
        <v>13684</v>
      </c>
      <c r="B4362" s="57" t="s">
        <v>1227</v>
      </c>
      <c r="C4362" s="39">
        <v>7778208</v>
      </c>
      <c r="D4362" s="39">
        <v>7779827</v>
      </c>
      <c r="E4362" s="57" t="s">
        <v>1698</v>
      </c>
      <c r="F4362" s="57">
        <v>1620</v>
      </c>
      <c r="G4362" s="39" t="s">
        <v>13685</v>
      </c>
      <c r="H4362" s="57" t="s">
        <v>1632</v>
      </c>
      <c r="I4362" s="39">
        <v>0</v>
      </c>
      <c r="J4362" s="39">
        <v>0</v>
      </c>
      <c r="K4362" s="39">
        <v>0</v>
      </c>
      <c r="L4362" s="39">
        <v>0</v>
      </c>
      <c r="M4362" s="39">
        <v>0</v>
      </c>
      <c r="N4362" s="39">
        <v>0</v>
      </c>
      <c r="O4362" s="39">
        <v>0</v>
      </c>
      <c r="P4362" s="39">
        <v>0</v>
      </c>
      <c r="Q4362" s="39">
        <v>0.23073915843499901</v>
      </c>
      <c r="R4362" s="39">
        <v>9.0281386683335907E-2</v>
      </c>
      <c r="S4362" s="39">
        <v>8.7026775940747106E-2</v>
      </c>
      <c r="T4362" s="39">
        <v>0.20520481278677599</v>
      </c>
      <c r="U4362" s="39">
        <v>0</v>
      </c>
      <c r="V4362" s="39">
        <v>0.17617594222223801</v>
      </c>
    </row>
    <row r="4363" spans="1:22" x14ac:dyDescent="0.25">
      <c r="A4363" s="39" t="s">
        <v>13686</v>
      </c>
      <c r="B4363" s="57" t="s">
        <v>1227</v>
      </c>
      <c r="C4363" s="39">
        <v>7803313</v>
      </c>
      <c r="D4363" s="39">
        <v>7804439</v>
      </c>
      <c r="E4363" s="57" t="s">
        <v>1698</v>
      </c>
      <c r="F4363" s="57">
        <v>1127</v>
      </c>
      <c r="G4363" s="39" t="s">
        <v>108</v>
      </c>
      <c r="H4363" s="57" t="s">
        <v>1632</v>
      </c>
      <c r="I4363" s="39">
        <v>1.34343624950623</v>
      </c>
      <c r="J4363" s="39">
        <v>1.9408583264245001</v>
      </c>
      <c r="K4363" s="39">
        <v>1.22133886936333</v>
      </c>
      <c r="L4363" s="39">
        <v>1.4272789817886</v>
      </c>
      <c r="M4363" s="39">
        <v>1.2805941103530201</v>
      </c>
      <c r="N4363" s="39">
        <v>1.7794782621354801</v>
      </c>
      <c r="O4363" s="39">
        <v>1.77144615498554</v>
      </c>
      <c r="P4363" s="39">
        <v>1.03493406622324</v>
      </c>
      <c r="Q4363" s="39">
        <v>1.92075824191528</v>
      </c>
      <c r="R4363" s="39">
        <v>1.66284807375363</v>
      </c>
      <c r="S4363" s="39">
        <v>1.3543957380824001</v>
      </c>
      <c r="T4363" s="39">
        <v>2.42857122208527</v>
      </c>
      <c r="U4363" s="39">
        <v>2.1326229028938499</v>
      </c>
      <c r="V4363" s="39">
        <v>2.1320075485097898</v>
      </c>
    </row>
    <row r="4364" spans="1:22" x14ac:dyDescent="0.25">
      <c r="A4364" s="39" t="s">
        <v>13687</v>
      </c>
      <c r="B4364" s="57" t="s">
        <v>1227</v>
      </c>
      <c r="C4364" s="39">
        <v>7809161</v>
      </c>
      <c r="D4364" s="39">
        <v>7811712</v>
      </c>
      <c r="E4364" s="57" t="s">
        <v>1698</v>
      </c>
      <c r="F4364" s="57">
        <v>2552</v>
      </c>
      <c r="G4364" s="39" t="s">
        <v>2616</v>
      </c>
      <c r="H4364" s="57" t="s">
        <v>1632</v>
      </c>
      <c r="I4364" s="39">
        <v>1.72252285679268</v>
      </c>
      <c r="J4364" s="39">
        <v>1.12506253130496</v>
      </c>
      <c r="K4364" s="39">
        <v>1.3878091777260999</v>
      </c>
      <c r="L4364" s="39">
        <v>1.8933660941907899</v>
      </c>
      <c r="M4364" s="39">
        <v>1.4590013690574299</v>
      </c>
      <c r="N4364" s="39">
        <v>1.9281694214460801</v>
      </c>
      <c r="O4364" s="39">
        <v>1.58406294042024</v>
      </c>
      <c r="P4364" s="39">
        <v>1.46055910316454</v>
      </c>
      <c r="Q4364" s="39">
        <v>1.52867132892528</v>
      </c>
      <c r="R4364" s="39">
        <v>1.33724867065497</v>
      </c>
      <c r="S4364" s="39">
        <v>1.50557085976463</v>
      </c>
      <c r="T4364" s="39">
        <v>2.9735029086139599</v>
      </c>
      <c r="U4364" s="39">
        <v>2.5277659852937502</v>
      </c>
      <c r="V4364" s="39">
        <v>2.9241436030099002</v>
      </c>
    </row>
    <row r="4365" spans="1:22" x14ac:dyDescent="0.25">
      <c r="A4365" s="39" t="s">
        <v>13688</v>
      </c>
      <c r="B4365" s="57" t="s">
        <v>1227</v>
      </c>
      <c r="C4365" s="39">
        <v>7812912</v>
      </c>
      <c r="D4365" s="39">
        <v>7813565</v>
      </c>
      <c r="E4365" s="57" t="s">
        <v>1698</v>
      </c>
      <c r="F4365" s="57">
        <v>654</v>
      </c>
      <c r="G4365" s="39" t="s">
        <v>108</v>
      </c>
      <c r="H4365" s="57" t="s">
        <v>1632</v>
      </c>
      <c r="I4365" s="39">
        <v>0</v>
      </c>
      <c r="J4365" s="39">
        <v>0</v>
      </c>
      <c r="K4365" s="39">
        <v>0</v>
      </c>
      <c r="L4365" s="39">
        <v>0</v>
      </c>
      <c r="M4365" s="39">
        <v>0</v>
      </c>
      <c r="N4365" s="39">
        <v>0</v>
      </c>
      <c r="O4365" s="39">
        <v>0</v>
      </c>
      <c r="P4365" s="39">
        <v>0</v>
      </c>
      <c r="Q4365" s="39">
        <v>0</v>
      </c>
      <c r="R4365" s="39">
        <v>0</v>
      </c>
      <c r="S4365" s="39">
        <v>0</v>
      </c>
      <c r="T4365" s="39">
        <v>0</v>
      </c>
      <c r="U4365" s="39">
        <v>0</v>
      </c>
      <c r="V4365" s="39">
        <v>0</v>
      </c>
    </row>
    <row r="4366" spans="1:22" x14ac:dyDescent="0.25">
      <c r="A4366" s="39" t="s">
        <v>13689</v>
      </c>
      <c r="B4366" s="57" t="s">
        <v>1227</v>
      </c>
      <c r="C4366" s="39">
        <v>7819968</v>
      </c>
      <c r="D4366" s="39">
        <v>7820792</v>
      </c>
      <c r="E4366" s="57" t="s">
        <v>1698</v>
      </c>
      <c r="F4366" s="57">
        <v>825</v>
      </c>
      <c r="G4366" s="39" t="s">
        <v>13690</v>
      </c>
      <c r="H4366" s="57" t="s">
        <v>1632</v>
      </c>
      <c r="I4366" s="39">
        <v>0</v>
      </c>
      <c r="J4366" s="39">
        <v>0</v>
      </c>
      <c r="K4366" s="39">
        <v>0</v>
      </c>
      <c r="L4366" s="39">
        <v>0.158938024901636</v>
      </c>
      <c r="M4366" s="39">
        <v>0</v>
      </c>
      <c r="N4366" s="39">
        <v>0</v>
      </c>
      <c r="O4366" s="39">
        <v>0</v>
      </c>
      <c r="P4366" s="39">
        <v>0</v>
      </c>
      <c r="Q4366" s="39">
        <v>0</v>
      </c>
      <c r="R4366" s="39">
        <v>0.58756565802086802</v>
      </c>
      <c r="S4366" s="39">
        <v>0.16414651148046</v>
      </c>
      <c r="T4366" s="39">
        <v>0</v>
      </c>
      <c r="U4366" s="39">
        <v>0.177296582241905</v>
      </c>
      <c r="V4366" s="39">
        <v>6.20228412798215E-4</v>
      </c>
    </row>
    <row r="4367" spans="1:22" x14ac:dyDescent="0.25">
      <c r="A4367" s="39" t="s">
        <v>13691</v>
      </c>
      <c r="B4367" s="57" t="s">
        <v>1227</v>
      </c>
      <c r="C4367" s="39">
        <v>7819983</v>
      </c>
      <c r="D4367" s="39">
        <v>7820840</v>
      </c>
      <c r="E4367" s="57" t="s">
        <v>108</v>
      </c>
      <c r="F4367" s="57">
        <v>858</v>
      </c>
      <c r="G4367" s="39" t="s">
        <v>108</v>
      </c>
      <c r="H4367" s="57" t="s">
        <v>1632</v>
      </c>
      <c r="I4367" s="39">
        <v>0</v>
      </c>
      <c r="J4367" s="39">
        <v>0</v>
      </c>
      <c r="K4367" s="39">
        <v>0</v>
      </c>
      <c r="L4367" s="39">
        <v>0</v>
      </c>
      <c r="M4367" s="39">
        <v>0</v>
      </c>
      <c r="N4367" s="39">
        <v>0</v>
      </c>
      <c r="O4367" s="39">
        <v>0</v>
      </c>
      <c r="P4367" s="39">
        <v>0</v>
      </c>
      <c r="Q4367" s="39">
        <v>0</v>
      </c>
      <c r="R4367" s="39">
        <v>5.7325638300241501E-4</v>
      </c>
      <c r="S4367" s="39">
        <v>3.86930854915059E-4</v>
      </c>
      <c r="T4367" s="39">
        <v>0</v>
      </c>
      <c r="U4367" s="39">
        <v>8.0342375052312601E-4</v>
      </c>
      <c r="V4367" s="39">
        <v>0.17916195864353199</v>
      </c>
    </row>
    <row r="4368" spans="1:22" x14ac:dyDescent="0.25">
      <c r="A4368" s="39" t="s">
        <v>13692</v>
      </c>
      <c r="B4368" s="57" t="s">
        <v>1227</v>
      </c>
      <c r="C4368" s="39">
        <v>7821136</v>
      </c>
      <c r="D4368" s="39">
        <v>7823906</v>
      </c>
      <c r="E4368" s="57" t="s">
        <v>1698</v>
      </c>
      <c r="F4368" s="57">
        <v>2771</v>
      </c>
      <c r="G4368" s="39" t="s">
        <v>10592</v>
      </c>
      <c r="H4368" s="57" t="s">
        <v>1632</v>
      </c>
      <c r="I4368" s="39">
        <v>2.8523804414215901</v>
      </c>
      <c r="J4368" s="39">
        <v>2.3246608548463201</v>
      </c>
      <c r="K4368" s="39">
        <v>2.5985081336834099</v>
      </c>
      <c r="L4368" s="39">
        <v>2.3687906946294399</v>
      </c>
      <c r="M4368" s="39">
        <v>2.20242712531449</v>
      </c>
      <c r="N4368" s="39">
        <v>2.3660283991571198</v>
      </c>
      <c r="O4368" s="39">
        <v>1.6526425155275899</v>
      </c>
      <c r="P4368" s="39">
        <v>2.6263269876226998</v>
      </c>
      <c r="Q4368" s="39">
        <v>4.4903840056461402</v>
      </c>
      <c r="R4368" s="39">
        <v>4.50557975155591</v>
      </c>
      <c r="S4368" s="39">
        <v>4.5793249897557899</v>
      </c>
      <c r="T4368" s="39">
        <v>3.8551425627420599</v>
      </c>
      <c r="U4368" s="39">
        <v>3.0718673329600499</v>
      </c>
      <c r="V4368" s="39">
        <v>4.5819296555321003</v>
      </c>
    </row>
    <row r="4369" spans="1:22" x14ac:dyDescent="0.25">
      <c r="A4369" s="39" t="s">
        <v>13693</v>
      </c>
      <c r="B4369" s="57" t="s">
        <v>1227</v>
      </c>
      <c r="C4369" s="39">
        <v>7826256</v>
      </c>
      <c r="D4369" s="39">
        <v>7827980</v>
      </c>
      <c r="E4369" s="57" t="s">
        <v>108</v>
      </c>
      <c r="F4369" s="57">
        <v>1725</v>
      </c>
      <c r="G4369" s="39" t="s">
        <v>4335</v>
      </c>
      <c r="H4369" s="57" t="s">
        <v>1632</v>
      </c>
      <c r="I4369" s="39">
        <v>6.3327875482573598E-2</v>
      </c>
      <c r="J4369" s="39">
        <v>0</v>
      </c>
      <c r="K4369" s="39">
        <v>0</v>
      </c>
      <c r="L4369" s="39">
        <v>0</v>
      </c>
      <c r="M4369" s="39">
        <v>0</v>
      </c>
      <c r="N4369" s="39">
        <v>0.26793124904864102</v>
      </c>
      <c r="O4369" s="39">
        <v>0.22217393954478901</v>
      </c>
      <c r="P4369" s="39">
        <v>0</v>
      </c>
      <c r="Q4369" s="39">
        <v>0.13438353777435499</v>
      </c>
      <c r="R4369" s="39">
        <v>0.13544175152771101</v>
      </c>
      <c r="S4369" s="39">
        <v>0.13068671091043199</v>
      </c>
      <c r="T4369" s="39">
        <v>0</v>
      </c>
      <c r="U4369" s="39">
        <v>0.14163420482574901</v>
      </c>
      <c r="V4369" s="39">
        <v>6.9840174876090996E-2</v>
      </c>
    </row>
    <row r="4370" spans="1:22" x14ac:dyDescent="0.25">
      <c r="A4370" s="39" t="s">
        <v>13694</v>
      </c>
      <c r="B4370" s="57" t="s">
        <v>1227</v>
      </c>
      <c r="C4370" s="39">
        <v>7847086</v>
      </c>
      <c r="D4370" s="39">
        <v>7849886</v>
      </c>
      <c r="E4370" s="57" t="s">
        <v>1698</v>
      </c>
      <c r="F4370" s="57">
        <v>2801</v>
      </c>
      <c r="G4370" s="39" t="s">
        <v>1786</v>
      </c>
      <c r="H4370" s="57" t="s">
        <v>1632</v>
      </c>
      <c r="I4370" s="39">
        <v>0</v>
      </c>
      <c r="J4370" s="39">
        <v>0</v>
      </c>
      <c r="K4370" s="39">
        <v>0</v>
      </c>
      <c r="L4370" s="39">
        <v>0</v>
      </c>
      <c r="M4370" s="39">
        <v>0</v>
      </c>
      <c r="N4370" s="39">
        <v>0</v>
      </c>
      <c r="O4370" s="39">
        <v>0</v>
      </c>
      <c r="P4370" s="39">
        <v>0</v>
      </c>
      <c r="Q4370" s="39">
        <v>0</v>
      </c>
      <c r="R4370" s="39">
        <v>0</v>
      </c>
      <c r="S4370" s="39">
        <v>0</v>
      </c>
      <c r="T4370" s="39">
        <v>0</v>
      </c>
      <c r="U4370" s="39">
        <v>0</v>
      </c>
      <c r="V4370" s="39">
        <v>0</v>
      </c>
    </row>
    <row r="4371" spans="1:22" x14ac:dyDescent="0.25">
      <c r="A4371" s="39" t="s">
        <v>13695</v>
      </c>
      <c r="B4371" s="57" t="s">
        <v>1227</v>
      </c>
      <c r="C4371" s="39">
        <v>7850946</v>
      </c>
      <c r="D4371" s="39">
        <v>7856925</v>
      </c>
      <c r="E4371" s="57" t="s">
        <v>1698</v>
      </c>
      <c r="F4371" s="57">
        <v>5980</v>
      </c>
      <c r="G4371" s="39" t="s">
        <v>4579</v>
      </c>
      <c r="H4371" s="57" t="s">
        <v>1632</v>
      </c>
      <c r="I4371" s="39">
        <v>0</v>
      </c>
      <c r="J4371" s="39">
        <v>0</v>
      </c>
      <c r="K4371" s="39">
        <v>0</v>
      </c>
      <c r="L4371" s="39">
        <v>0</v>
      </c>
      <c r="M4371" s="39">
        <v>0</v>
      </c>
      <c r="N4371" s="39">
        <v>0</v>
      </c>
      <c r="O4371" s="39">
        <v>0</v>
      </c>
      <c r="P4371" s="39">
        <v>0</v>
      </c>
      <c r="Q4371" s="39">
        <v>0</v>
      </c>
      <c r="R4371" s="39">
        <v>0</v>
      </c>
      <c r="S4371" s="39">
        <v>0</v>
      </c>
      <c r="T4371" s="39">
        <v>0</v>
      </c>
      <c r="U4371" s="39">
        <v>0</v>
      </c>
      <c r="V4371" s="39">
        <v>0</v>
      </c>
    </row>
    <row r="4372" spans="1:22" x14ac:dyDescent="0.25">
      <c r="A4372" s="39" t="s">
        <v>13696</v>
      </c>
      <c r="B4372" s="57" t="s">
        <v>1227</v>
      </c>
      <c r="C4372" s="39">
        <v>7858066</v>
      </c>
      <c r="D4372" s="39">
        <v>7859244</v>
      </c>
      <c r="E4372" s="57" t="s">
        <v>1698</v>
      </c>
      <c r="F4372" s="57">
        <v>1179</v>
      </c>
      <c r="G4372" s="39" t="s">
        <v>1786</v>
      </c>
      <c r="H4372" s="57" t="s">
        <v>1632</v>
      </c>
      <c r="I4372" s="39">
        <v>0</v>
      </c>
      <c r="J4372" s="39">
        <v>0</v>
      </c>
      <c r="K4372" s="39">
        <v>0</v>
      </c>
      <c r="L4372" s="39">
        <v>0</v>
      </c>
      <c r="M4372" s="39">
        <v>0</v>
      </c>
      <c r="N4372" s="39">
        <v>0</v>
      </c>
      <c r="O4372" s="39">
        <v>0</v>
      </c>
      <c r="P4372" s="39">
        <v>0</v>
      </c>
      <c r="Q4372" s="39">
        <v>0</v>
      </c>
      <c r="R4372" s="39">
        <v>0</v>
      </c>
      <c r="S4372" s="39">
        <v>0</v>
      </c>
      <c r="T4372" s="39">
        <v>0</v>
      </c>
      <c r="U4372" s="39">
        <v>0</v>
      </c>
      <c r="V4372" s="39">
        <v>0</v>
      </c>
    </row>
    <row r="4373" spans="1:22" x14ac:dyDescent="0.25">
      <c r="A4373" s="39" t="s">
        <v>13697</v>
      </c>
      <c r="B4373" s="57" t="s">
        <v>1227</v>
      </c>
      <c r="C4373" s="39">
        <v>7862053</v>
      </c>
      <c r="D4373" s="39">
        <v>7863023</v>
      </c>
      <c r="E4373" s="57" t="s">
        <v>1698</v>
      </c>
      <c r="F4373" s="57">
        <v>971</v>
      </c>
      <c r="G4373" s="39" t="s">
        <v>108</v>
      </c>
      <c r="H4373" s="57" t="s">
        <v>1632</v>
      </c>
      <c r="I4373" s="39">
        <v>0</v>
      </c>
      <c r="J4373" s="39">
        <v>0</v>
      </c>
      <c r="K4373" s="39">
        <v>0</v>
      </c>
      <c r="L4373" s="39">
        <v>0</v>
      </c>
      <c r="M4373" s="39">
        <v>0</v>
      </c>
      <c r="N4373" s="39">
        <v>0</v>
      </c>
      <c r="O4373" s="39">
        <v>0</v>
      </c>
      <c r="P4373" s="39">
        <v>0</v>
      </c>
      <c r="Q4373" s="39">
        <v>0</v>
      </c>
      <c r="R4373" s="39">
        <v>0</v>
      </c>
      <c r="S4373" s="39">
        <v>0</v>
      </c>
      <c r="T4373" s="39">
        <v>0</v>
      </c>
      <c r="U4373" s="39">
        <v>0</v>
      </c>
      <c r="V4373" s="39">
        <v>0</v>
      </c>
    </row>
    <row r="4374" spans="1:22" x14ac:dyDescent="0.25">
      <c r="A4374" s="39" t="s">
        <v>13698</v>
      </c>
      <c r="B4374" s="57" t="s">
        <v>1227</v>
      </c>
      <c r="C4374" s="39">
        <v>7865468</v>
      </c>
      <c r="D4374" s="39">
        <v>7868020</v>
      </c>
      <c r="E4374" s="57" t="s">
        <v>1698</v>
      </c>
      <c r="F4374" s="57">
        <v>2553</v>
      </c>
      <c r="G4374" s="39" t="s">
        <v>4060</v>
      </c>
      <c r="H4374" s="57" t="s">
        <v>1632</v>
      </c>
      <c r="I4374" s="39">
        <v>0.78874249864942403</v>
      </c>
      <c r="J4374" s="39">
        <v>0.88804610660029204</v>
      </c>
      <c r="K4374" s="39">
        <v>0.68495335289390102</v>
      </c>
      <c r="L4374" s="39">
        <v>0.84652701355737203</v>
      </c>
      <c r="M4374" s="39">
        <v>0.49501355844726402</v>
      </c>
      <c r="N4374" s="39">
        <v>0.30694812977908098</v>
      </c>
      <c r="O4374" s="39">
        <v>0.229098123080164</v>
      </c>
      <c r="P4374" s="39">
        <v>0.214781330932142</v>
      </c>
      <c r="Q4374" s="39">
        <v>1.36900854549955</v>
      </c>
      <c r="R4374" s="39">
        <v>2.1598132242553101</v>
      </c>
      <c r="S4374" s="39">
        <v>1.21561026497703</v>
      </c>
      <c r="T4374" s="39">
        <v>1.4449267497771101</v>
      </c>
      <c r="U4374" s="39">
        <v>2.2006832511030598</v>
      </c>
      <c r="V4374" s="39">
        <v>1.8080142890896</v>
      </c>
    </row>
    <row r="4375" spans="1:22" x14ac:dyDescent="0.25">
      <c r="A4375" s="39" t="s">
        <v>13699</v>
      </c>
      <c r="B4375" s="57" t="s">
        <v>1227</v>
      </c>
      <c r="C4375" s="39">
        <v>7868546</v>
      </c>
      <c r="D4375" s="39">
        <v>7868995</v>
      </c>
      <c r="E4375" s="57" t="s">
        <v>108</v>
      </c>
      <c r="F4375" s="57">
        <v>450</v>
      </c>
      <c r="G4375" s="39" t="s">
        <v>108</v>
      </c>
      <c r="H4375" s="57" t="s">
        <v>1632</v>
      </c>
      <c r="I4375" s="39">
        <v>4.43517518056019</v>
      </c>
      <c r="J4375" s="39">
        <v>5.0734903632838702</v>
      </c>
      <c r="K4375" s="39">
        <v>0.94111157076251295</v>
      </c>
      <c r="L4375" s="39">
        <v>0.55764633312367795</v>
      </c>
      <c r="M4375" s="39">
        <v>0</v>
      </c>
      <c r="N4375" s="39">
        <v>0.33152293361983398</v>
      </c>
      <c r="O4375" s="39">
        <v>1.91061754866369</v>
      </c>
      <c r="P4375" s="39">
        <v>0.45151234808134</v>
      </c>
      <c r="Q4375" s="39">
        <v>6.07256032362511</v>
      </c>
      <c r="R4375" s="39">
        <v>6.5756118524643501</v>
      </c>
      <c r="S4375" s="39">
        <v>4.94281943303959</v>
      </c>
      <c r="T4375" s="39">
        <v>5.7437061442507904</v>
      </c>
      <c r="U4375" s="39">
        <v>4.8285300370783801</v>
      </c>
      <c r="V4375" s="39">
        <v>5.3861936002275996</v>
      </c>
    </row>
    <row r="4376" spans="1:22" x14ac:dyDescent="0.25">
      <c r="A4376" s="39" t="s">
        <v>13700</v>
      </c>
      <c r="B4376" s="57" t="s">
        <v>1227</v>
      </c>
      <c r="C4376" s="39">
        <v>7869917</v>
      </c>
      <c r="D4376" s="39">
        <v>7872596</v>
      </c>
      <c r="E4376" s="57" t="s">
        <v>108</v>
      </c>
      <c r="F4376" s="57">
        <v>2680</v>
      </c>
      <c r="G4376" s="39" t="s">
        <v>1936</v>
      </c>
      <c r="H4376" s="57" t="s">
        <v>1632</v>
      </c>
      <c r="I4376" s="39">
        <v>0.45266501130256898</v>
      </c>
      <c r="J4376" s="39">
        <v>0</v>
      </c>
      <c r="K4376" s="39">
        <v>0</v>
      </c>
      <c r="L4376" s="39">
        <v>0</v>
      </c>
      <c r="M4376" s="39">
        <v>0</v>
      </c>
      <c r="N4376" s="39">
        <v>0.14180159238237</v>
      </c>
      <c r="O4376" s="39">
        <v>0</v>
      </c>
      <c r="P4376" s="39">
        <v>0</v>
      </c>
      <c r="Q4376" s="39">
        <v>0.26353204978425399</v>
      </c>
      <c r="R4376" s="39">
        <v>0.137016991183388</v>
      </c>
      <c r="S4376" s="39">
        <v>0.13195080422608099</v>
      </c>
      <c r="T4376" s="39">
        <v>0</v>
      </c>
      <c r="U4376" s="39">
        <v>0</v>
      </c>
      <c r="V4376" s="39">
        <v>0</v>
      </c>
    </row>
    <row r="4377" spans="1:22" x14ac:dyDescent="0.25">
      <c r="A4377" s="39" t="s">
        <v>13701</v>
      </c>
      <c r="B4377" s="57" t="s">
        <v>1227</v>
      </c>
      <c r="C4377" s="39">
        <v>7880595</v>
      </c>
      <c r="D4377" s="39">
        <v>7883349</v>
      </c>
      <c r="E4377" s="57" t="s">
        <v>1698</v>
      </c>
      <c r="F4377" s="57">
        <v>2755</v>
      </c>
      <c r="G4377" s="39" t="s">
        <v>13702</v>
      </c>
      <c r="H4377" s="57" t="s">
        <v>1632</v>
      </c>
      <c r="I4377" s="39">
        <v>2.1771779224019898</v>
      </c>
      <c r="J4377" s="39">
        <v>1.6715696549655601</v>
      </c>
      <c r="K4377" s="39">
        <v>2.12555192123313</v>
      </c>
      <c r="L4377" s="39">
        <v>2.40743161450041</v>
      </c>
      <c r="M4377" s="39">
        <v>2.33194306675292</v>
      </c>
      <c r="N4377" s="39">
        <v>2.2764162655340301</v>
      </c>
      <c r="O4377" s="39">
        <v>2.3265258433489402</v>
      </c>
      <c r="P4377" s="39">
        <v>2.4958179399562499</v>
      </c>
      <c r="Q4377" s="39">
        <v>2.3322152568770398</v>
      </c>
      <c r="R4377" s="39">
        <v>2.5487325317919201</v>
      </c>
      <c r="S4377" s="39">
        <v>2.4970553612158799</v>
      </c>
      <c r="T4377" s="39">
        <v>2.2887867295228999</v>
      </c>
      <c r="U4377" s="39">
        <v>2.4539942285409402</v>
      </c>
      <c r="V4377" s="39">
        <v>2.3342564779796899</v>
      </c>
    </row>
    <row r="4378" spans="1:22" x14ac:dyDescent="0.25">
      <c r="A4378" s="39" t="s">
        <v>13703</v>
      </c>
      <c r="B4378" s="57" t="s">
        <v>1227</v>
      </c>
      <c r="C4378" s="39">
        <v>7884472</v>
      </c>
      <c r="D4378" s="39">
        <v>7888282</v>
      </c>
      <c r="E4378" s="57" t="s">
        <v>1698</v>
      </c>
      <c r="F4378" s="57">
        <v>3811</v>
      </c>
      <c r="G4378" s="39" t="s">
        <v>13704</v>
      </c>
      <c r="H4378" s="57" t="s">
        <v>1632</v>
      </c>
      <c r="I4378" s="39">
        <v>3.7483216798593801</v>
      </c>
      <c r="J4378" s="39">
        <v>3.9541963103868798</v>
      </c>
      <c r="K4378" s="39">
        <v>3.4750589349629002</v>
      </c>
      <c r="L4378" s="39">
        <v>3.3726512729899598</v>
      </c>
      <c r="M4378" s="39">
        <v>3.5992582753483799</v>
      </c>
      <c r="N4378" s="39">
        <v>3.8919440612494398</v>
      </c>
      <c r="O4378" s="39">
        <v>4.0731861305806003</v>
      </c>
      <c r="P4378" s="39">
        <v>3.8410069745476001</v>
      </c>
      <c r="Q4378" s="39">
        <v>3.67633511764573</v>
      </c>
      <c r="R4378" s="39">
        <v>3.6081587007206299</v>
      </c>
      <c r="S4378" s="39">
        <v>3.8093732825919102</v>
      </c>
      <c r="T4378" s="39">
        <v>3.7864081720032599</v>
      </c>
      <c r="U4378" s="39">
        <v>3.7546523771460998</v>
      </c>
      <c r="V4378" s="39">
        <v>3.6474181311678602</v>
      </c>
    </row>
    <row r="4379" spans="1:22" x14ac:dyDescent="0.25">
      <c r="A4379" s="39" t="s">
        <v>13705</v>
      </c>
      <c r="B4379" s="57" t="s">
        <v>1227</v>
      </c>
      <c r="C4379" s="39">
        <v>7890047</v>
      </c>
      <c r="D4379" s="39">
        <v>7897256</v>
      </c>
      <c r="E4379" s="57" t="s">
        <v>1698</v>
      </c>
      <c r="F4379" s="57">
        <v>7210</v>
      </c>
      <c r="G4379" s="39" t="s">
        <v>13706</v>
      </c>
      <c r="H4379" s="57" t="s">
        <v>1632</v>
      </c>
      <c r="I4379" s="39">
        <v>5.8907862020032599E-2</v>
      </c>
      <c r="J4379" s="39">
        <v>3.8372684819801002E-2</v>
      </c>
      <c r="K4379" s="39">
        <v>0</v>
      </c>
      <c r="L4379" s="39">
        <v>0</v>
      </c>
      <c r="M4379" s="39">
        <v>0</v>
      </c>
      <c r="N4379" s="39">
        <v>0</v>
      </c>
      <c r="O4379" s="39">
        <v>0</v>
      </c>
      <c r="P4379" s="39">
        <v>0</v>
      </c>
      <c r="Q4379" s="39">
        <v>0.12523674669532101</v>
      </c>
      <c r="R4379" s="39">
        <v>3.2832093616991902E-2</v>
      </c>
      <c r="S4379" s="39">
        <v>6.2675191580680606E-2</v>
      </c>
      <c r="T4379" s="39">
        <v>0.18563950115018699</v>
      </c>
      <c r="U4379" s="39">
        <v>6.8069671412317997E-2</v>
      </c>
      <c r="V4379" s="39">
        <v>9.7496994510568702E-2</v>
      </c>
    </row>
    <row r="4380" spans="1:22" x14ac:dyDescent="0.25">
      <c r="A4380" s="39" t="s">
        <v>13707</v>
      </c>
      <c r="B4380" s="57" t="s">
        <v>1227</v>
      </c>
      <c r="C4380" s="39">
        <v>7897674</v>
      </c>
      <c r="D4380" s="39">
        <v>7913299</v>
      </c>
      <c r="E4380" s="57" t="s">
        <v>1698</v>
      </c>
      <c r="F4380" s="57">
        <v>15626</v>
      </c>
      <c r="G4380" s="39" t="s">
        <v>13708</v>
      </c>
      <c r="H4380" s="57" t="s">
        <v>1632</v>
      </c>
      <c r="I4380" s="39">
        <v>0</v>
      </c>
      <c r="J4380" s="39">
        <v>0.115458928369955</v>
      </c>
      <c r="K4380" s="39">
        <v>0</v>
      </c>
      <c r="L4380" s="39">
        <v>0</v>
      </c>
      <c r="M4380" s="39">
        <v>0</v>
      </c>
      <c r="N4380" s="39">
        <v>0</v>
      </c>
      <c r="O4380" s="39">
        <v>0</v>
      </c>
      <c r="P4380" s="39">
        <v>0</v>
      </c>
      <c r="Q4380" s="39">
        <v>0</v>
      </c>
      <c r="R4380" s="39">
        <v>0.190201428553265</v>
      </c>
      <c r="S4380" s="39">
        <v>0.18349413682362101</v>
      </c>
      <c r="T4380" s="39">
        <v>0</v>
      </c>
      <c r="U4380" s="39">
        <v>0.10268674984996499</v>
      </c>
      <c r="V4380" s="39">
        <v>0</v>
      </c>
    </row>
    <row r="4381" spans="1:22" x14ac:dyDescent="0.25">
      <c r="A4381" s="39" t="s">
        <v>13709</v>
      </c>
      <c r="B4381" s="57" t="s">
        <v>1227</v>
      </c>
      <c r="C4381" s="39">
        <v>7899577</v>
      </c>
      <c r="D4381" s="39">
        <v>7901083</v>
      </c>
      <c r="E4381" s="57" t="s">
        <v>108</v>
      </c>
      <c r="F4381" s="57">
        <v>1507</v>
      </c>
      <c r="G4381" s="39" t="s">
        <v>2687</v>
      </c>
      <c r="H4381" s="57" t="s">
        <v>1632</v>
      </c>
      <c r="I4381" s="39">
        <v>0</v>
      </c>
      <c r="J4381" s="39">
        <v>0</v>
      </c>
      <c r="K4381" s="39">
        <v>0</v>
      </c>
      <c r="L4381" s="39">
        <v>0</v>
      </c>
      <c r="M4381" s="39">
        <v>0</v>
      </c>
      <c r="N4381" s="39">
        <v>0</v>
      </c>
      <c r="O4381" s="39">
        <v>0</v>
      </c>
      <c r="P4381" s="39">
        <v>0</v>
      </c>
      <c r="Q4381" s="39">
        <v>0</v>
      </c>
      <c r="R4381" s="39">
        <v>0</v>
      </c>
      <c r="S4381" s="39">
        <v>0</v>
      </c>
      <c r="T4381" s="39">
        <v>0</v>
      </c>
      <c r="U4381" s="39">
        <v>0</v>
      </c>
      <c r="V4381" s="39">
        <v>0</v>
      </c>
    </row>
    <row r="4382" spans="1:22" x14ac:dyDescent="0.25">
      <c r="A4382" s="39" t="s">
        <v>13710</v>
      </c>
      <c r="B4382" s="57" t="s">
        <v>1227</v>
      </c>
      <c r="C4382" s="39">
        <v>7906422</v>
      </c>
      <c r="D4382" s="39">
        <v>7907924</v>
      </c>
      <c r="E4382" s="57" t="s">
        <v>108</v>
      </c>
      <c r="F4382" s="57">
        <v>1503</v>
      </c>
      <c r="G4382" s="39" t="s">
        <v>2687</v>
      </c>
      <c r="H4382" s="57" t="s">
        <v>1632</v>
      </c>
      <c r="I4382" s="39">
        <v>0</v>
      </c>
      <c r="J4382" s="39">
        <v>0</v>
      </c>
      <c r="K4382" s="39">
        <v>0</v>
      </c>
      <c r="L4382" s="39">
        <v>0</v>
      </c>
      <c r="M4382" s="39">
        <v>0</v>
      </c>
      <c r="N4382" s="39">
        <v>0</v>
      </c>
      <c r="O4382" s="39">
        <v>0</v>
      </c>
      <c r="P4382" s="39">
        <v>0</v>
      </c>
      <c r="Q4382" s="39">
        <v>0</v>
      </c>
      <c r="R4382" s="39">
        <v>0</v>
      </c>
      <c r="S4382" s="39">
        <v>0</v>
      </c>
      <c r="T4382" s="39">
        <v>0</v>
      </c>
      <c r="U4382" s="39">
        <v>0</v>
      </c>
      <c r="V4382" s="39">
        <v>0</v>
      </c>
    </row>
    <row r="4383" spans="1:22" x14ac:dyDescent="0.25">
      <c r="A4383" s="39" t="s">
        <v>13711</v>
      </c>
      <c r="B4383" s="57" t="s">
        <v>1227</v>
      </c>
      <c r="C4383" s="39">
        <v>7913285</v>
      </c>
      <c r="D4383" s="39">
        <v>7914821</v>
      </c>
      <c r="E4383" s="57" t="s">
        <v>108</v>
      </c>
      <c r="F4383" s="57">
        <v>1537</v>
      </c>
      <c r="G4383" s="39" t="s">
        <v>11642</v>
      </c>
      <c r="H4383" s="57" t="s">
        <v>1632</v>
      </c>
      <c r="I4383" s="39">
        <v>1.85548745637432</v>
      </c>
      <c r="J4383" s="39">
        <v>1.3304092469091799</v>
      </c>
      <c r="K4383" s="39">
        <v>0.45275988307674497</v>
      </c>
      <c r="L4383" s="39">
        <v>0.70144171022854096</v>
      </c>
      <c r="M4383" s="39">
        <v>0.244624062892912</v>
      </c>
      <c r="N4383" s="39">
        <v>0.48610885458722802</v>
      </c>
      <c r="O4383" s="39">
        <v>0.472607341231778</v>
      </c>
      <c r="P4383" s="39">
        <v>0.78596478322749497</v>
      </c>
      <c r="Q4383" s="39">
        <v>4.28503964993756</v>
      </c>
      <c r="R4383" s="39">
        <v>4.1669001880702101</v>
      </c>
      <c r="S4383" s="39">
        <v>4.2415198880140697</v>
      </c>
      <c r="T4383" s="39">
        <v>2.8528598011613702</v>
      </c>
      <c r="U4383" s="39">
        <v>3.0361006240780899</v>
      </c>
      <c r="V4383" s="39">
        <v>3.4143182266982901</v>
      </c>
    </row>
    <row r="4384" spans="1:22" x14ac:dyDescent="0.25">
      <c r="A4384" s="39" t="s">
        <v>13712</v>
      </c>
      <c r="B4384" s="57" t="s">
        <v>1227</v>
      </c>
      <c r="C4384" s="39">
        <v>7915176</v>
      </c>
      <c r="D4384" s="39">
        <v>7917093</v>
      </c>
      <c r="E4384" s="57" t="s">
        <v>108</v>
      </c>
      <c r="F4384" s="57">
        <v>1918</v>
      </c>
      <c r="G4384" s="39" t="s">
        <v>11642</v>
      </c>
      <c r="H4384" s="57" t="s">
        <v>1632</v>
      </c>
      <c r="I4384" s="39">
        <v>0</v>
      </c>
      <c r="J4384" s="39">
        <v>0</v>
      </c>
      <c r="K4384" s="39">
        <v>0</v>
      </c>
      <c r="L4384" s="39">
        <v>0</v>
      </c>
      <c r="M4384" s="39">
        <v>0</v>
      </c>
      <c r="N4384" s="39">
        <v>0</v>
      </c>
      <c r="O4384" s="39">
        <v>0</v>
      </c>
      <c r="P4384" s="39">
        <v>0</v>
      </c>
      <c r="Q4384" s="39">
        <v>0</v>
      </c>
      <c r="R4384" s="39">
        <v>0</v>
      </c>
      <c r="S4384" s="39">
        <v>0</v>
      </c>
      <c r="T4384" s="39">
        <v>0</v>
      </c>
      <c r="U4384" s="39">
        <v>0</v>
      </c>
      <c r="V4384" s="39">
        <v>0</v>
      </c>
    </row>
    <row r="4385" spans="1:22" x14ac:dyDescent="0.25">
      <c r="A4385" s="39" t="s">
        <v>13713</v>
      </c>
      <c r="B4385" s="57" t="s">
        <v>1227</v>
      </c>
      <c r="C4385" s="39">
        <v>7921778</v>
      </c>
      <c r="D4385" s="39">
        <v>7922760</v>
      </c>
      <c r="E4385" s="57" t="s">
        <v>108</v>
      </c>
      <c r="F4385" s="57">
        <v>983</v>
      </c>
      <c r="G4385" s="39" t="s">
        <v>5533</v>
      </c>
      <c r="H4385" s="57" t="s">
        <v>1632</v>
      </c>
      <c r="I4385" s="39">
        <v>0</v>
      </c>
      <c r="J4385" s="39">
        <v>0</v>
      </c>
      <c r="K4385" s="39">
        <v>0</v>
      </c>
      <c r="L4385" s="39">
        <v>0</v>
      </c>
      <c r="M4385" s="39">
        <v>0</v>
      </c>
      <c r="N4385" s="39">
        <v>0</v>
      </c>
      <c r="O4385" s="39">
        <v>0</v>
      </c>
      <c r="P4385" s="39">
        <v>0</v>
      </c>
      <c r="Q4385" s="39">
        <v>0</v>
      </c>
      <c r="R4385" s="39">
        <v>0</v>
      </c>
      <c r="S4385" s="39">
        <v>0</v>
      </c>
      <c r="T4385" s="39">
        <v>0</v>
      </c>
      <c r="U4385" s="39">
        <v>0</v>
      </c>
      <c r="V4385" s="39">
        <v>0</v>
      </c>
    </row>
    <row r="4386" spans="1:22" x14ac:dyDescent="0.25">
      <c r="A4386" s="39" t="s">
        <v>13714</v>
      </c>
      <c r="B4386" s="57" t="s">
        <v>1227</v>
      </c>
      <c r="C4386" s="39">
        <v>7923010</v>
      </c>
      <c r="D4386" s="39">
        <v>7923573</v>
      </c>
      <c r="E4386" s="57" t="s">
        <v>1698</v>
      </c>
      <c r="F4386" s="57">
        <v>564</v>
      </c>
      <c r="G4386" s="39" t="s">
        <v>5524</v>
      </c>
      <c r="H4386" s="57" t="s">
        <v>1632</v>
      </c>
      <c r="I4386" s="39">
        <v>0</v>
      </c>
      <c r="J4386" s="39">
        <v>0</v>
      </c>
      <c r="K4386" s="39">
        <v>0</v>
      </c>
      <c r="L4386" s="39">
        <v>0</v>
      </c>
      <c r="M4386" s="39">
        <v>0</v>
      </c>
      <c r="N4386" s="39">
        <v>0</v>
      </c>
      <c r="O4386" s="39">
        <v>0</v>
      </c>
      <c r="P4386" s="39">
        <v>0</v>
      </c>
      <c r="Q4386" s="39">
        <v>0</v>
      </c>
      <c r="R4386" s="39">
        <v>0</v>
      </c>
      <c r="S4386" s="39">
        <v>0</v>
      </c>
      <c r="T4386" s="39">
        <v>0</v>
      </c>
      <c r="U4386" s="39">
        <v>0</v>
      </c>
      <c r="V4386" s="39">
        <v>0</v>
      </c>
    </row>
    <row r="4387" spans="1:22" x14ac:dyDescent="0.25">
      <c r="A4387" s="39" t="s">
        <v>13715</v>
      </c>
      <c r="B4387" s="57" t="s">
        <v>1227</v>
      </c>
      <c r="C4387" s="39">
        <v>7924250</v>
      </c>
      <c r="D4387" s="39">
        <v>7925953</v>
      </c>
      <c r="E4387" s="57" t="s">
        <v>108</v>
      </c>
      <c r="F4387" s="57">
        <v>1704</v>
      </c>
      <c r="G4387" s="39" t="s">
        <v>2616</v>
      </c>
      <c r="H4387" s="57" t="s">
        <v>1632</v>
      </c>
      <c r="I4387" s="39">
        <v>3.20134686176335</v>
      </c>
      <c r="J4387" s="39">
        <v>2.9140975811066401</v>
      </c>
      <c r="K4387" s="39">
        <v>0.64037382568481704</v>
      </c>
      <c r="L4387" s="39">
        <v>2.0654895937875901</v>
      </c>
      <c r="M4387" s="39">
        <v>1.34537934229142</v>
      </c>
      <c r="N4387" s="39">
        <v>1.6595090389221101</v>
      </c>
      <c r="O4387" s="39">
        <v>1.5723415826779701</v>
      </c>
      <c r="P4387" s="39">
        <v>1.5403298661234399</v>
      </c>
      <c r="Q4387" s="39">
        <v>4.21978806850578</v>
      </c>
      <c r="R4387" s="39">
        <v>4.2926713346679799</v>
      </c>
      <c r="S4387" s="39">
        <v>3.5858759183619902</v>
      </c>
      <c r="T4387" s="39">
        <v>3.2841602268317698</v>
      </c>
      <c r="U4387" s="39">
        <v>2.9525777227761001</v>
      </c>
      <c r="V4387" s="39">
        <v>3.4776255242998602</v>
      </c>
    </row>
    <row r="4388" spans="1:22" x14ac:dyDescent="0.25">
      <c r="A4388" s="39" t="s">
        <v>13716</v>
      </c>
      <c r="B4388" s="57" t="s">
        <v>1227</v>
      </c>
      <c r="C4388" s="39">
        <v>7934595</v>
      </c>
      <c r="D4388" s="39">
        <v>7936635</v>
      </c>
      <c r="E4388" s="57" t="s">
        <v>108</v>
      </c>
      <c r="F4388" s="57">
        <v>2041</v>
      </c>
      <c r="G4388" s="39" t="s">
        <v>2251</v>
      </c>
      <c r="H4388" s="57" t="s">
        <v>1632</v>
      </c>
      <c r="I4388" s="39">
        <v>2.3048264143502801</v>
      </c>
      <c r="J4388" s="39">
        <v>3.6029793978573101</v>
      </c>
      <c r="K4388" s="39">
        <v>2.8037374700169799</v>
      </c>
      <c r="L4388" s="39">
        <v>2.7555413757151999</v>
      </c>
      <c r="M4388" s="39">
        <v>3.0207155362981699</v>
      </c>
      <c r="N4388" s="39">
        <v>2.7673454648186699</v>
      </c>
      <c r="O4388" s="39">
        <v>2.4447041672659902</v>
      </c>
      <c r="P4388" s="39">
        <v>2.7518000394332498</v>
      </c>
      <c r="Q4388" s="39">
        <v>4.2517418120340098</v>
      </c>
      <c r="R4388" s="39">
        <v>4.5741560169478301</v>
      </c>
      <c r="S4388" s="39">
        <v>4.46125350969099</v>
      </c>
      <c r="T4388" s="39">
        <v>3.1852972818946501</v>
      </c>
      <c r="U4388" s="39">
        <v>3.6000437199243098</v>
      </c>
      <c r="V4388" s="39">
        <v>3.1574754836175898</v>
      </c>
    </row>
    <row r="4389" spans="1:22" x14ac:dyDescent="0.25">
      <c r="A4389" s="39" t="s">
        <v>13717</v>
      </c>
      <c r="B4389" s="57" t="s">
        <v>1227</v>
      </c>
      <c r="C4389" s="39">
        <v>7945150</v>
      </c>
      <c r="D4389" s="39">
        <v>7945503</v>
      </c>
      <c r="E4389" s="57" t="s">
        <v>1698</v>
      </c>
      <c r="F4389" s="57">
        <v>354</v>
      </c>
      <c r="G4389" s="39" t="s">
        <v>108</v>
      </c>
      <c r="H4389" s="57" t="s">
        <v>1632</v>
      </c>
      <c r="I4389" s="39">
        <v>0</v>
      </c>
      <c r="J4389" s="39">
        <v>0</v>
      </c>
      <c r="K4389" s="39">
        <v>0</v>
      </c>
      <c r="L4389" s="39">
        <v>0</v>
      </c>
      <c r="M4389" s="39">
        <v>0</v>
      </c>
      <c r="N4389" s="39">
        <v>0.55053132683583195</v>
      </c>
      <c r="O4389" s="39">
        <v>0.57338422194455396</v>
      </c>
      <c r="P4389" s="39">
        <v>0</v>
      </c>
      <c r="Q4389" s="39">
        <v>0</v>
      </c>
      <c r="R4389" s="39">
        <v>0</v>
      </c>
      <c r="S4389" s="39">
        <v>0</v>
      </c>
      <c r="T4389" s="39">
        <v>0</v>
      </c>
      <c r="U4389" s="39">
        <v>0</v>
      </c>
      <c r="V4389" s="39">
        <v>0</v>
      </c>
    </row>
    <row r="4390" spans="1:22" x14ac:dyDescent="0.25">
      <c r="A4390" s="39" t="s">
        <v>13718</v>
      </c>
      <c r="B4390" s="57" t="s">
        <v>1227</v>
      </c>
      <c r="C4390" s="39">
        <v>7947197</v>
      </c>
      <c r="D4390" s="39">
        <v>7948177</v>
      </c>
      <c r="E4390" s="57" t="s">
        <v>1698</v>
      </c>
      <c r="F4390" s="57">
        <v>981</v>
      </c>
      <c r="G4390" s="39" t="s">
        <v>2038</v>
      </c>
      <c r="H4390" s="57" t="s">
        <v>1632</v>
      </c>
      <c r="I4390" s="39">
        <v>7.41868751769523</v>
      </c>
      <c r="J4390" s="39">
        <v>6.9863426673099998</v>
      </c>
      <c r="K4390" s="39">
        <v>10.076334618536301</v>
      </c>
      <c r="L4390" s="39">
        <v>9.9929241781469695</v>
      </c>
      <c r="M4390" s="39">
        <v>9.9931365338421703</v>
      </c>
      <c r="N4390" s="39">
        <v>10.107033947644901</v>
      </c>
      <c r="O4390" s="39">
        <v>10.0768423133783</v>
      </c>
      <c r="P4390" s="39">
        <v>10.0467147723351</v>
      </c>
      <c r="Q4390" s="39">
        <v>8.3978713992829093</v>
      </c>
      <c r="R4390" s="39">
        <v>8.0383593564508899</v>
      </c>
      <c r="S4390" s="39">
        <v>8.2321954509807291</v>
      </c>
      <c r="T4390" s="39">
        <v>8.2813087811339603</v>
      </c>
      <c r="U4390" s="39">
        <v>8.4959309562069905</v>
      </c>
      <c r="V4390" s="39">
        <v>7.8578006469754698</v>
      </c>
    </row>
    <row r="4391" spans="1:22" x14ac:dyDescent="0.25">
      <c r="A4391" s="39" t="s">
        <v>13719</v>
      </c>
      <c r="B4391" s="57" t="s">
        <v>1227</v>
      </c>
      <c r="C4391" s="39">
        <v>7949059</v>
      </c>
      <c r="D4391" s="39">
        <v>7956362</v>
      </c>
      <c r="E4391" s="57" t="s">
        <v>1698</v>
      </c>
      <c r="F4391" s="57">
        <v>7304</v>
      </c>
      <c r="G4391" s="39" t="s">
        <v>2998</v>
      </c>
      <c r="H4391" s="57" t="s">
        <v>1632</v>
      </c>
      <c r="I4391" s="39">
        <v>2.32837980655099</v>
      </c>
      <c r="J4391" s="39">
        <v>2.3505623083346099</v>
      </c>
      <c r="K4391" s="39">
        <v>2.6933308313275401</v>
      </c>
      <c r="L4391" s="39">
        <v>2.2945825215611602</v>
      </c>
      <c r="M4391" s="39">
        <v>2.3081424097202801</v>
      </c>
      <c r="N4391" s="39">
        <v>1.9862106734613201</v>
      </c>
      <c r="O4391" s="39">
        <v>1.94781200841632</v>
      </c>
      <c r="P4391" s="39">
        <v>1.97964126185546</v>
      </c>
      <c r="Q4391" s="39">
        <v>2.60769959641391</v>
      </c>
      <c r="R4391" s="39">
        <v>2.8575431453690801</v>
      </c>
      <c r="S4391" s="39">
        <v>2.59222259896459</v>
      </c>
      <c r="T4391" s="39">
        <v>1.98078210518424</v>
      </c>
      <c r="U4391" s="39">
        <v>2.3598163136169998</v>
      </c>
      <c r="V4391" s="39">
        <v>2.01283323272148</v>
      </c>
    </row>
    <row r="4392" spans="1:22" x14ac:dyDescent="0.25">
      <c r="A4392" s="39" t="s">
        <v>13720</v>
      </c>
      <c r="B4392" s="57" t="s">
        <v>1227</v>
      </c>
      <c r="C4392" s="39">
        <v>7956536</v>
      </c>
      <c r="D4392" s="39">
        <v>7959723</v>
      </c>
      <c r="E4392" s="57" t="s">
        <v>108</v>
      </c>
      <c r="F4392" s="57">
        <v>3188</v>
      </c>
      <c r="G4392" s="39" t="s">
        <v>13721</v>
      </c>
      <c r="H4392" s="57" t="s">
        <v>1632</v>
      </c>
      <c r="I4392" s="39">
        <v>3.1497406172025202</v>
      </c>
      <c r="J4392" s="39">
        <v>3.4374781110818402</v>
      </c>
      <c r="K4392" s="39">
        <v>2.3555773285097299</v>
      </c>
      <c r="L4392" s="39">
        <v>2.5994582472693502</v>
      </c>
      <c r="M4392" s="39">
        <v>2.5583607081527902</v>
      </c>
      <c r="N4392" s="39">
        <v>2.6970264843256899</v>
      </c>
      <c r="O4392" s="39">
        <v>2.3872880879093401</v>
      </c>
      <c r="P4392" s="39">
        <v>2.4645820163521801</v>
      </c>
      <c r="Q4392" s="39">
        <v>2.8181408977493998</v>
      </c>
      <c r="R4392" s="39">
        <v>3.28803070682785</v>
      </c>
      <c r="S4392" s="39">
        <v>3.2472819528286001</v>
      </c>
      <c r="T4392" s="39">
        <v>2.9546653427164702</v>
      </c>
      <c r="U4392" s="39">
        <v>2.84930275589383</v>
      </c>
      <c r="V4392" s="39">
        <v>3.3292039830293598</v>
      </c>
    </row>
    <row r="4393" spans="1:22" x14ac:dyDescent="0.25">
      <c r="A4393" s="39" t="s">
        <v>13722</v>
      </c>
      <c r="B4393" s="57" t="s">
        <v>1227</v>
      </c>
      <c r="C4393" s="39">
        <v>7959788</v>
      </c>
      <c r="D4393" s="39">
        <v>7961837</v>
      </c>
      <c r="E4393" s="57" t="s">
        <v>108</v>
      </c>
      <c r="F4393" s="57">
        <v>2050</v>
      </c>
      <c r="G4393" s="39" t="s">
        <v>108</v>
      </c>
      <c r="H4393" s="57" t="s">
        <v>1632</v>
      </c>
      <c r="I4393" s="39">
        <v>5.6813761729118504</v>
      </c>
      <c r="J4393" s="39">
        <v>5.8765758809884403</v>
      </c>
      <c r="K4393" s="39">
        <v>5.5547361832224604</v>
      </c>
      <c r="L4393" s="39">
        <v>5.5697432256033297</v>
      </c>
      <c r="M4393" s="39">
        <v>5.5790292559659802</v>
      </c>
      <c r="N4393" s="39">
        <v>5.6257818890653901</v>
      </c>
      <c r="O4393" s="39">
        <v>5.53047968930262</v>
      </c>
      <c r="P4393" s="39">
        <v>5.70748613887661</v>
      </c>
      <c r="Q4393" s="39">
        <v>6.7458826889022596</v>
      </c>
      <c r="R4393" s="39">
        <v>7.1328646949458596</v>
      </c>
      <c r="S4393" s="39">
        <v>6.3428480475341296</v>
      </c>
      <c r="T4393" s="39">
        <v>7.0621972821364301</v>
      </c>
      <c r="U4393" s="39">
        <v>6.4565269121028903</v>
      </c>
      <c r="V4393" s="39">
        <v>6.8866720738015701</v>
      </c>
    </row>
    <row r="4394" spans="1:22" x14ac:dyDescent="0.25">
      <c r="A4394" s="39" t="s">
        <v>13723</v>
      </c>
      <c r="B4394" s="57" t="s">
        <v>1227</v>
      </c>
      <c r="C4394" s="39">
        <v>7962444</v>
      </c>
      <c r="D4394" s="39">
        <v>7964855</v>
      </c>
      <c r="E4394" s="57" t="s">
        <v>1698</v>
      </c>
      <c r="F4394" s="57">
        <v>2412</v>
      </c>
      <c r="G4394" s="39" t="s">
        <v>9996</v>
      </c>
      <c r="H4394" s="57" t="s">
        <v>1632</v>
      </c>
      <c r="I4394" s="39">
        <v>4.7938386728873601</v>
      </c>
      <c r="J4394" s="39">
        <v>4.2871545835366804</v>
      </c>
      <c r="K4394" s="39">
        <v>5.1180440395768896</v>
      </c>
      <c r="L4394" s="39">
        <v>5.1418046980226597</v>
      </c>
      <c r="M4394" s="39">
        <v>5.2756812902379497</v>
      </c>
      <c r="N4394" s="39">
        <v>4.8941386881996696</v>
      </c>
      <c r="O4394" s="39">
        <v>4.8862282119052702</v>
      </c>
      <c r="P4394" s="39">
        <v>4.8186051837299697</v>
      </c>
      <c r="Q4394" s="39">
        <v>5.0165988310401497</v>
      </c>
      <c r="R4394" s="39">
        <v>5.1411793487560402</v>
      </c>
      <c r="S4394" s="39">
        <v>4.9725456202657696</v>
      </c>
      <c r="T4394" s="39">
        <v>4.9605626780183298</v>
      </c>
      <c r="U4394" s="39">
        <v>4.9863881796302998</v>
      </c>
      <c r="V4394" s="39">
        <v>4.9492734500266096</v>
      </c>
    </row>
    <row r="4395" spans="1:22" x14ac:dyDescent="0.25">
      <c r="A4395" s="39" t="s">
        <v>13724</v>
      </c>
      <c r="B4395" s="57" t="s">
        <v>1227</v>
      </c>
      <c r="C4395" s="39">
        <v>7965014</v>
      </c>
      <c r="D4395" s="39">
        <v>7970666</v>
      </c>
      <c r="E4395" s="57" t="s">
        <v>108</v>
      </c>
      <c r="F4395" s="57">
        <v>5653</v>
      </c>
      <c r="G4395" s="39" t="s">
        <v>6086</v>
      </c>
      <c r="H4395" s="57" t="s">
        <v>1632</v>
      </c>
      <c r="I4395" s="39">
        <v>0.45843030318149303</v>
      </c>
      <c r="J4395" s="39">
        <v>0.440524905730242</v>
      </c>
      <c r="K4395" s="39">
        <v>6.91896061172705E-2</v>
      </c>
      <c r="L4395" s="39">
        <v>3.4500422270602599E-2</v>
      </c>
      <c r="M4395" s="39">
        <v>0</v>
      </c>
      <c r="N4395" s="39">
        <v>7.7796723453329802E-2</v>
      </c>
      <c r="O4395" s="39">
        <v>0.145136139243497</v>
      </c>
      <c r="P4395" s="39">
        <v>0.103786854702189</v>
      </c>
      <c r="Q4395" s="39">
        <v>0.40944198966592399</v>
      </c>
      <c r="R4395" s="39">
        <v>0.32647867274655601</v>
      </c>
      <c r="S4395" s="39">
        <v>0.28436606581035001</v>
      </c>
      <c r="T4395" s="39">
        <v>0.36461277116605101</v>
      </c>
      <c r="U4395" s="39">
        <v>0.62658491746212197</v>
      </c>
      <c r="V4395" s="39">
        <v>0.35937835566603699</v>
      </c>
    </row>
    <row r="4396" spans="1:22" x14ac:dyDescent="0.25">
      <c r="A4396" s="39" t="s">
        <v>13725</v>
      </c>
      <c r="B4396" s="57" t="s">
        <v>1227</v>
      </c>
      <c r="C4396" s="39">
        <v>7978301</v>
      </c>
      <c r="D4396" s="39">
        <v>7979838</v>
      </c>
      <c r="E4396" s="57" t="s">
        <v>1698</v>
      </c>
      <c r="F4396" s="57">
        <v>1538</v>
      </c>
      <c r="G4396" s="39" t="s">
        <v>4185</v>
      </c>
      <c r="H4396" s="57" t="s">
        <v>1632</v>
      </c>
      <c r="I4396" s="39">
        <v>6.0887797600434501</v>
      </c>
      <c r="J4396" s="39">
        <v>6.6448311221323397</v>
      </c>
      <c r="K4396" s="39">
        <v>3.5017703218999801</v>
      </c>
      <c r="L4396" s="39">
        <v>3.61492181638486</v>
      </c>
      <c r="M4396" s="39">
        <v>3.62289521993138</v>
      </c>
      <c r="N4396" s="39">
        <v>4.0069083693421801</v>
      </c>
      <c r="O4396" s="39">
        <v>4.2690481120938104</v>
      </c>
      <c r="P4396" s="39">
        <v>3.96377003107076</v>
      </c>
      <c r="Q4396" s="39">
        <v>4.7852889807040198</v>
      </c>
      <c r="R4396" s="39">
        <v>5.4533035624802801</v>
      </c>
      <c r="S4396" s="39">
        <v>5.2367489896798602</v>
      </c>
      <c r="T4396" s="39">
        <v>5.4955640607085003</v>
      </c>
      <c r="U4396" s="39">
        <v>4.9977666032701498</v>
      </c>
      <c r="V4396" s="39">
        <v>5.714698864871</v>
      </c>
    </row>
    <row r="4397" spans="1:22" x14ac:dyDescent="0.25">
      <c r="A4397" s="39" t="s">
        <v>13726</v>
      </c>
      <c r="B4397" s="57" t="s">
        <v>1227</v>
      </c>
      <c r="C4397" s="39">
        <v>7995921</v>
      </c>
      <c r="D4397" s="39">
        <v>8001224</v>
      </c>
      <c r="E4397" s="57" t="s">
        <v>1698</v>
      </c>
      <c r="F4397" s="57">
        <v>5304</v>
      </c>
      <c r="G4397" s="39" t="s">
        <v>2260</v>
      </c>
      <c r="H4397" s="57" t="s">
        <v>1632</v>
      </c>
      <c r="I4397" s="39">
        <v>4.3028965983215199</v>
      </c>
      <c r="J4397" s="39">
        <v>4.3716982467037502</v>
      </c>
      <c r="K4397" s="39">
        <v>1.9860395186281199</v>
      </c>
      <c r="L4397" s="39">
        <v>1.9983435568744701</v>
      </c>
      <c r="M4397" s="39">
        <v>2.1445913573276099</v>
      </c>
      <c r="N4397" s="39">
        <v>2.3644995953677999</v>
      </c>
      <c r="O4397" s="39">
        <v>1.82645289763339</v>
      </c>
      <c r="P4397" s="39">
        <v>2.0461941788181801</v>
      </c>
      <c r="Q4397" s="39">
        <v>1.71531354096857</v>
      </c>
      <c r="R4397" s="39">
        <v>2.26744291128571</v>
      </c>
      <c r="S4397" s="39">
        <v>1.8222406701346701</v>
      </c>
      <c r="T4397" s="39">
        <v>1.8401288322874301</v>
      </c>
      <c r="U4397" s="39">
        <v>2.31434269574775</v>
      </c>
      <c r="V4397" s="39">
        <v>1.9645428020823099</v>
      </c>
    </row>
    <row r="4398" spans="1:22" x14ac:dyDescent="0.25">
      <c r="A4398" s="39" t="s">
        <v>13727</v>
      </c>
      <c r="B4398" s="57" t="s">
        <v>1227</v>
      </c>
      <c r="C4398" s="39">
        <v>8007513</v>
      </c>
      <c r="D4398" s="39">
        <v>8008299</v>
      </c>
      <c r="E4398" s="57" t="s">
        <v>108</v>
      </c>
      <c r="F4398" s="57">
        <v>787</v>
      </c>
      <c r="G4398" s="39" t="s">
        <v>10783</v>
      </c>
      <c r="H4398" s="57" t="s">
        <v>1632</v>
      </c>
      <c r="I4398" s="39">
        <v>0</v>
      </c>
      <c r="J4398" s="39">
        <v>0</v>
      </c>
      <c r="K4398" s="39">
        <v>0</v>
      </c>
      <c r="L4398" s="39">
        <v>0</v>
      </c>
      <c r="M4398" s="39">
        <v>0</v>
      </c>
      <c r="N4398" s="39">
        <v>0</v>
      </c>
      <c r="O4398" s="39">
        <v>0</v>
      </c>
      <c r="P4398" s="39">
        <v>0</v>
      </c>
      <c r="Q4398" s="39">
        <v>0</v>
      </c>
      <c r="R4398" s="39">
        <v>0</v>
      </c>
      <c r="S4398" s="39">
        <v>0</v>
      </c>
      <c r="T4398" s="39">
        <v>0</v>
      </c>
      <c r="U4398" s="39">
        <v>0</v>
      </c>
      <c r="V4398" s="39">
        <v>0</v>
      </c>
    </row>
    <row r="4399" spans="1:22" x14ac:dyDescent="0.25">
      <c r="A4399" s="39" t="s">
        <v>13728</v>
      </c>
      <c r="B4399" s="57" t="s">
        <v>1227</v>
      </c>
      <c r="C4399" s="39">
        <v>8021931</v>
      </c>
      <c r="D4399" s="39">
        <v>8025779</v>
      </c>
      <c r="E4399" s="57" t="s">
        <v>1698</v>
      </c>
      <c r="F4399" s="57">
        <v>3849</v>
      </c>
      <c r="G4399" s="39" t="s">
        <v>5443</v>
      </c>
      <c r="H4399" s="57" t="s">
        <v>1632</v>
      </c>
      <c r="I4399" s="39">
        <v>1.1032827720859999</v>
      </c>
      <c r="J4399" s="39">
        <v>1.64841482126058</v>
      </c>
      <c r="K4399" s="39">
        <v>0.30295653303395098</v>
      </c>
      <c r="L4399" s="39">
        <v>0.17032505339567899</v>
      </c>
      <c r="M4399" s="39">
        <v>0.139799515528408</v>
      </c>
      <c r="N4399" s="39">
        <v>0.222741511298161</v>
      </c>
      <c r="O4399" s="39">
        <v>0</v>
      </c>
      <c r="P4399" s="39">
        <v>0.36695832873094802</v>
      </c>
      <c r="Q4399" s="39">
        <v>1.37854491583207</v>
      </c>
      <c r="R4399" s="39">
        <v>1.3714919534643399</v>
      </c>
      <c r="S4399" s="39">
        <v>1.44518108774724</v>
      </c>
      <c r="T4399" s="39">
        <v>1.0875443087876999</v>
      </c>
      <c r="U4399" s="39">
        <v>0.93906631117675499</v>
      </c>
      <c r="V4399" s="39">
        <v>1.0825663510714101</v>
      </c>
    </row>
    <row r="4400" spans="1:22" x14ac:dyDescent="0.25">
      <c r="A4400" s="39" t="s">
        <v>6442</v>
      </c>
      <c r="B4400" s="57" t="s">
        <v>1227</v>
      </c>
      <c r="C4400" s="39">
        <v>8028026</v>
      </c>
      <c r="D4400" s="39">
        <v>8037373</v>
      </c>
      <c r="E4400" s="57" t="s">
        <v>1698</v>
      </c>
      <c r="F4400" s="57">
        <v>9348</v>
      </c>
      <c r="G4400" s="39" t="s">
        <v>5562</v>
      </c>
      <c r="H4400" s="57" t="s">
        <v>1632</v>
      </c>
      <c r="I4400" s="39">
        <v>0</v>
      </c>
      <c r="J4400" s="39">
        <v>6.3135526002622497E-2</v>
      </c>
      <c r="K4400" s="39">
        <v>0</v>
      </c>
      <c r="L4400" s="39">
        <v>0</v>
      </c>
      <c r="M4400" s="39">
        <v>0</v>
      </c>
      <c r="N4400" s="39">
        <v>0</v>
      </c>
      <c r="O4400" s="39">
        <v>0</v>
      </c>
      <c r="P4400" s="39">
        <v>0</v>
      </c>
      <c r="Q4400" s="39">
        <v>4.9070028867272499E-2</v>
      </c>
      <c r="R4400" s="39">
        <v>0</v>
      </c>
      <c r="S4400" s="39">
        <v>0</v>
      </c>
      <c r="T4400" s="39">
        <v>0</v>
      </c>
      <c r="U4400" s="39">
        <v>5.6492386002670897E-2</v>
      </c>
      <c r="V4400" s="39">
        <v>0</v>
      </c>
    </row>
    <row r="4401" spans="1:22" x14ac:dyDescent="0.25">
      <c r="A4401" s="39" t="s">
        <v>6443</v>
      </c>
      <c r="B4401" s="57" t="s">
        <v>1227</v>
      </c>
      <c r="C4401" s="39">
        <v>8041059</v>
      </c>
      <c r="D4401" s="39">
        <v>8042212</v>
      </c>
      <c r="E4401" s="57" t="s">
        <v>108</v>
      </c>
      <c r="F4401" s="57">
        <v>1154</v>
      </c>
      <c r="G4401" s="39" t="s">
        <v>1843</v>
      </c>
      <c r="H4401" s="57" t="s">
        <v>1632</v>
      </c>
      <c r="I4401" s="39">
        <v>0</v>
      </c>
      <c r="J4401" s="39">
        <v>0</v>
      </c>
      <c r="K4401" s="39">
        <v>0</v>
      </c>
      <c r="L4401" s="39">
        <v>0</v>
      </c>
      <c r="M4401" s="39">
        <v>0</v>
      </c>
      <c r="N4401" s="39">
        <v>0</v>
      </c>
      <c r="O4401" s="39">
        <v>0</v>
      </c>
      <c r="P4401" s="39">
        <v>0</v>
      </c>
      <c r="Q4401" s="39">
        <v>0</v>
      </c>
      <c r="R4401" s="39">
        <v>0.12837365116435001</v>
      </c>
      <c r="S4401" s="39">
        <v>0</v>
      </c>
      <c r="T4401" s="39">
        <v>0</v>
      </c>
      <c r="U4401" s="39">
        <v>0</v>
      </c>
      <c r="V4401" s="39">
        <v>0</v>
      </c>
    </row>
    <row r="4402" spans="1:22" x14ac:dyDescent="0.25">
      <c r="A4402" s="39" t="s">
        <v>6444</v>
      </c>
      <c r="B4402" s="57" t="s">
        <v>1227</v>
      </c>
      <c r="C4402" s="39">
        <v>8046484</v>
      </c>
      <c r="D4402" s="39">
        <v>8048290</v>
      </c>
      <c r="E4402" s="57" t="s">
        <v>1698</v>
      </c>
      <c r="F4402" s="57">
        <v>1807</v>
      </c>
      <c r="G4402" s="39" t="s">
        <v>4204</v>
      </c>
      <c r="H4402" s="57" t="s">
        <v>1632</v>
      </c>
      <c r="I4402" s="39">
        <v>0.76795898203799595</v>
      </c>
      <c r="J4402" s="39">
        <v>1.00266652005441</v>
      </c>
      <c r="K4402" s="39">
        <v>0.20116208548788</v>
      </c>
      <c r="L4402" s="39">
        <v>0.10311461585479299</v>
      </c>
      <c r="M4402" s="39">
        <v>0.28519149601337201</v>
      </c>
      <c r="N4402" s="39">
        <v>0.37309246141174801</v>
      </c>
      <c r="O4402" s="39">
        <v>0.12669789888759</v>
      </c>
      <c r="P4402" s="39">
        <v>0.29690842685580199</v>
      </c>
      <c r="Q4402" s="39">
        <v>2.30556785222588</v>
      </c>
      <c r="R4402" s="39">
        <v>1.8491145621760099</v>
      </c>
      <c r="S4402" s="39">
        <v>1.77808659410959</v>
      </c>
      <c r="T4402" s="39">
        <v>1.0108729128503</v>
      </c>
      <c r="U4402" s="39">
        <v>1.01671737832402</v>
      </c>
      <c r="V4402" s="39">
        <v>0.76365037491534005</v>
      </c>
    </row>
    <row r="4403" spans="1:22" x14ac:dyDescent="0.25">
      <c r="A4403" s="39" t="s">
        <v>6445</v>
      </c>
      <c r="B4403" s="57" t="s">
        <v>1227</v>
      </c>
      <c r="C4403" s="39">
        <v>8051632</v>
      </c>
      <c r="D4403" s="39">
        <v>8054358</v>
      </c>
      <c r="E4403" s="57" t="s">
        <v>108</v>
      </c>
      <c r="F4403" s="57">
        <v>2727</v>
      </c>
      <c r="G4403" s="39" t="s">
        <v>6446</v>
      </c>
      <c r="H4403" s="57" t="s">
        <v>1632</v>
      </c>
      <c r="I4403" s="39">
        <v>0</v>
      </c>
      <c r="J4403" s="39">
        <v>4.7705332492289199E-2</v>
      </c>
      <c r="K4403" s="39">
        <v>0</v>
      </c>
      <c r="L4403" s="39">
        <v>0</v>
      </c>
      <c r="M4403" s="39">
        <v>4.36150985689122E-2</v>
      </c>
      <c r="N4403" s="39">
        <v>0</v>
      </c>
      <c r="O4403" s="39">
        <v>9.0579631074526101E-2</v>
      </c>
      <c r="P4403" s="39">
        <v>0.111481817077291</v>
      </c>
      <c r="Q4403" s="39">
        <v>0.15462079562317299</v>
      </c>
      <c r="R4403" s="39">
        <v>0.19331253065260401</v>
      </c>
      <c r="S4403" s="39">
        <v>0.11495531133090101</v>
      </c>
      <c r="T4403" s="39">
        <v>0</v>
      </c>
      <c r="U4403" s="39">
        <v>4.27597483953868E-2</v>
      </c>
      <c r="V4403" s="39">
        <v>4.1244804877526201E-2</v>
      </c>
    </row>
    <row r="4404" spans="1:22" x14ac:dyDescent="0.25">
      <c r="A4404" s="39" t="s">
        <v>6447</v>
      </c>
      <c r="B4404" s="57" t="s">
        <v>1227</v>
      </c>
      <c r="C4404" s="39">
        <v>8059847</v>
      </c>
      <c r="D4404" s="39">
        <v>8068193</v>
      </c>
      <c r="E4404" s="57" t="s">
        <v>108</v>
      </c>
      <c r="F4404" s="57">
        <v>8347</v>
      </c>
      <c r="G4404" s="39" t="s">
        <v>1936</v>
      </c>
      <c r="H4404" s="57" t="s">
        <v>1632</v>
      </c>
      <c r="I4404" s="39">
        <v>0</v>
      </c>
      <c r="J4404" s="39">
        <v>6.1372393802510097E-2</v>
      </c>
      <c r="K4404" s="39">
        <v>0</v>
      </c>
      <c r="L4404" s="39">
        <v>0</v>
      </c>
      <c r="M4404" s="39">
        <v>0</v>
      </c>
      <c r="N4404" s="39">
        <v>0</v>
      </c>
      <c r="O4404" s="39">
        <v>0</v>
      </c>
      <c r="P4404" s="39">
        <v>0</v>
      </c>
      <c r="Q4404" s="39">
        <v>0</v>
      </c>
      <c r="R4404" s="39">
        <v>0</v>
      </c>
      <c r="S4404" s="39">
        <v>0</v>
      </c>
      <c r="T4404" s="39">
        <v>0</v>
      </c>
      <c r="U4404" s="39">
        <v>0</v>
      </c>
      <c r="V4404" s="39">
        <v>0</v>
      </c>
    </row>
    <row r="4405" spans="1:22" x14ac:dyDescent="0.25">
      <c r="A4405" s="39" t="s">
        <v>6448</v>
      </c>
      <c r="B4405" s="57" t="s">
        <v>1227</v>
      </c>
      <c r="C4405" s="39">
        <v>8070465</v>
      </c>
      <c r="D4405" s="39">
        <v>8071002</v>
      </c>
      <c r="E4405" s="57" t="s">
        <v>108</v>
      </c>
      <c r="F4405" s="57">
        <v>538</v>
      </c>
      <c r="G4405" s="39" t="s">
        <v>108</v>
      </c>
      <c r="H4405" s="57" t="s">
        <v>1632</v>
      </c>
      <c r="I4405" s="39">
        <v>0</v>
      </c>
      <c r="J4405" s="39">
        <v>0</v>
      </c>
      <c r="K4405" s="39">
        <v>0</v>
      </c>
      <c r="L4405" s="39">
        <v>0</v>
      </c>
      <c r="M4405" s="39">
        <v>0</v>
      </c>
      <c r="N4405" s="39">
        <v>0</v>
      </c>
      <c r="O4405" s="39">
        <v>0</v>
      </c>
      <c r="P4405" s="39">
        <v>0</v>
      </c>
      <c r="Q4405" s="39">
        <v>0</v>
      </c>
      <c r="R4405" s="39">
        <v>0</v>
      </c>
      <c r="S4405" s="39">
        <v>0</v>
      </c>
      <c r="T4405" s="39">
        <v>0</v>
      </c>
      <c r="U4405" s="39">
        <v>0</v>
      </c>
      <c r="V4405" s="39">
        <v>0</v>
      </c>
    </row>
    <row r="4406" spans="1:22" x14ac:dyDescent="0.25">
      <c r="A4406" s="39" t="s">
        <v>6449</v>
      </c>
      <c r="B4406" s="57" t="s">
        <v>1227</v>
      </c>
      <c r="C4406" s="39">
        <v>8073811</v>
      </c>
      <c r="D4406" s="39">
        <v>8074704</v>
      </c>
      <c r="E4406" s="57" t="s">
        <v>1698</v>
      </c>
      <c r="F4406" s="57">
        <v>894</v>
      </c>
      <c r="G4406" s="39" t="s">
        <v>4181</v>
      </c>
      <c r="H4406" s="57" t="s">
        <v>1632</v>
      </c>
      <c r="I4406" s="39">
        <v>0</v>
      </c>
      <c r="J4406" s="39">
        <v>0</v>
      </c>
      <c r="K4406" s="39">
        <v>0</v>
      </c>
      <c r="L4406" s="39">
        <v>0</v>
      </c>
      <c r="M4406" s="39">
        <v>0</v>
      </c>
      <c r="N4406" s="39">
        <v>0</v>
      </c>
      <c r="O4406" s="39">
        <v>0</v>
      </c>
      <c r="P4406" s="39">
        <v>0</v>
      </c>
      <c r="Q4406" s="39">
        <v>0</v>
      </c>
      <c r="R4406" s="39">
        <v>0</v>
      </c>
      <c r="S4406" s="39">
        <v>0</v>
      </c>
      <c r="T4406" s="39">
        <v>0</v>
      </c>
      <c r="U4406" s="39">
        <v>0</v>
      </c>
      <c r="V4406" s="39">
        <v>0</v>
      </c>
    </row>
    <row r="4407" spans="1:22" x14ac:dyDescent="0.25">
      <c r="A4407" s="39" t="s">
        <v>6450</v>
      </c>
      <c r="B4407" s="57" t="s">
        <v>1227</v>
      </c>
      <c r="C4407" s="39">
        <v>8075102</v>
      </c>
      <c r="D4407" s="39">
        <v>8077635</v>
      </c>
      <c r="E4407" s="57" t="s">
        <v>1698</v>
      </c>
      <c r="F4407" s="57">
        <v>2534</v>
      </c>
      <c r="G4407" s="39" t="s">
        <v>1837</v>
      </c>
      <c r="H4407" s="57" t="s">
        <v>1632</v>
      </c>
      <c r="I4407" s="39">
        <v>1.25352341526904</v>
      </c>
      <c r="J4407" s="39">
        <v>0.87921563716566997</v>
      </c>
      <c r="K4407" s="39">
        <v>1.6089180319702101</v>
      </c>
      <c r="L4407" s="39">
        <v>1.6739272258432101</v>
      </c>
      <c r="M4407" s="39">
        <v>1.50478816744537</v>
      </c>
      <c r="N4407" s="39">
        <v>1.3975675123404401</v>
      </c>
      <c r="O4407" s="39">
        <v>1.6351182117054199</v>
      </c>
      <c r="P4407" s="39">
        <v>1.1613782163061701</v>
      </c>
      <c r="Q4407" s="39">
        <v>1.4914837191169099</v>
      </c>
      <c r="R4407" s="39">
        <v>1.03641893229156</v>
      </c>
      <c r="S4407" s="39">
        <v>1.0900133070812801</v>
      </c>
      <c r="T4407" s="39">
        <v>1.2777229562012999</v>
      </c>
      <c r="U4407" s="39">
        <v>1.0894642525310601</v>
      </c>
      <c r="V4407" s="39">
        <v>1.42895170295838</v>
      </c>
    </row>
    <row r="4408" spans="1:22" x14ac:dyDescent="0.25">
      <c r="A4408" s="39" t="s">
        <v>6451</v>
      </c>
      <c r="B4408" s="57" t="s">
        <v>1227</v>
      </c>
      <c r="C4408" s="39">
        <v>8079707</v>
      </c>
      <c r="D4408" s="39">
        <v>8081894</v>
      </c>
      <c r="E4408" s="57" t="s">
        <v>108</v>
      </c>
      <c r="F4408" s="57">
        <v>2188</v>
      </c>
      <c r="G4408" s="39" t="s">
        <v>6452</v>
      </c>
      <c r="H4408" s="57" t="s">
        <v>1632</v>
      </c>
      <c r="I4408" s="39">
        <v>4.5369107999231</v>
      </c>
      <c r="J4408" s="39">
        <v>5.2568823394085298</v>
      </c>
      <c r="K4408" s="39">
        <v>3.1997116013101801</v>
      </c>
      <c r="L4408" s="39">
        <v>3.4631123493983398</v>
      </c>
      <c r="M4408" s="39">
        <v>2.8865306381317102</v>
      </c>
      <c r="N4408" s="39">
        <v>3.6498108706549202</v>
      </c>
      <c r="O4408" s="39">
        <v>3.6679488784428398</v>
      </c>
      <c r="P4408" s="39">
        <v>3.5194915829808799</v>
      </c>
      <c r="Q4408" s="39">
        <v>5.16409034135296</v>
      </c>
      <c r="R4408" s="39">
        <v>5.18241024531057</v>
      </c>
      <c r="S4408" s="39">
        <v>5.1487836465217303</v>
      </c>
      <c r="T4408" s="39">
        <v>5.8624166749735904</v>
      </c>
      <c r="U4408" s="39">
        <v>5.1978182231336501</v>
      </c>
      <c r="V4408" s="39">
        <v>6.2505125557600403</v>
      </c>
    </row>
    <row r="4409" spans="1:22" x14ac:dyDescent="0.25">
      <c r="A4409" s="39" t="s">
        <v>6453</v>
      </c>
      <c r="B4409" s="57" t="s">
        <v>1227</v>
      </c>
      <c r="C4409" s="39">
        <v>8084572</v>
      </c>
      <c r="D4409" s="39">
        <v>8086118</v>
      </c>
      <c r="E4409" s="57" t="s">
        <v>108</v>
      </c>
      <c r="F4409" s="57">
        <v>1547</v>
      </c>
      <c r="G4409" s="39" t="s">
        <v>1795</v>
      </c>
      <c r="H4409" s="57" t="s">
        <v>1632</v>
      </c>
      <c r="I4409" s="39">
        <v>0</v>
      </c>
      <c r="J4409" s="39">
        <v>0</v>
      </c>
      <c r="K4409" s="39">
        <v>0</v>
      </c>
      <c r="L4409" s="39">
        <v>0</v>
      </c>
      <c r="M4409" s="39">
        <v>0</v>
      </c>
      <c r="N4409" s="39">
        <v>0</v>
      </c>
      <c r="O4409" s="39">
        <v>0</v>
      </c>
      <c r="P4409" s="39">
        <v>0</v>
      </c>
      <c r="Q4409" s="39">
        <v>0</v>
      </c>
      <c r="R4409" s="39">
        <v>0</v>
      </c>
      <c r="S4409" s="39">
        <v>0</v>
      </c>
      <c r="T4409" s="39">
        <v>0</v>
      </c>
      <c r="U4409" s="39">
        <v>0</v>
      </c>
      <c r="V4409" s="39">
        <v>0</v>
      </c>
    </row>
    <row r="4410" spans="1:22" x14ac:dyDescent="0.25">
      <c r="A4410" s="39" t="s">
        <v>6454</v>
      </c>
      <c r="B4410" s="57" t="s">
        <v>1227</v>
      </c>
      <c r="C4410" s="39">
        <v>8088504</v>
      </c>
      <c r="D4410" s="39">
        <v>8105640</v>
      </c>
      <c r="E4410" s="57" t="s">
        <v>108</v>
      </c>
      <c r="F4410" s="57">
        <v>17137</v>
      </c>
      <c r="G4410" s="39" t="s">
        <v>6455</v>
      </c>
      <c r="H4410" s="57" t="s">
        <v>1632</v>
      </c>
      <c r="I4410" s="39">
        <v>6.0085922116116803</v>
      </c>
      <c r="J4410" s="39">
        <v>5.9912338451973302</v>
      </c>
      <c r="K4410" s="39">
        <v>5.9524826744304802</v>
      </c>
      <c r="L4410" s="39">
        <v>6.0431126120384597</v>
      </c>
      <c r="M4410" s="39">
        <v>6.0412495542606504</v>
      </c>
      <c r="N4410" s="39">
        <v>5.9606020610709303</v>
      </c>
      <c r="O4410" s="39">
        <v>5.93142540994047</v>
      </c>
      <c r="P4410" s="39">
        <v>5.7886100245541199</v>
      </c>
      <c r="Q4410" s="39">
        <v>5.78834900768579</v>
      </c>
      <c r="R4410" s="39">
        <v>5.7940622977569403</v>
      </c>
      <c r="S4410" s="39">
        <v>5.7686263305865202</v>
      </c>
      <c r="T4410" s="39">
        <v>5.9986468390057999</v>
      </c>
      <c r="U4410" s="39">
        <v>6.0670341691484797</v>
      </c>
      <c r="V4410" s="39">
        <v>6.2295033272676799</v>
      </c>
    </row>
    <row r="4411" spans="1:22" x14ac:dyDescent="0.25">
      <c r="A4411" s="39" t="s">
        <v>6456</v>
      </c>
      <c r="B4411" s="57" t="s">
        <v>1227</v>
      </c>
      <c r="C4411" s="39">
        <v>8105909</v>
      </c>
      <c r="D4411" s="39">
        <v>8107976</v>
      </c>
      <c r="E4411" s="57" t="s">
        <v>1698</v>
      </c>
      <c r="F4411" s="57">
        <v>2068</v>
      </c>
      <c r="G4411" s="39" t="s">
        <v>6457</v>
      </c>
      <c r="H4411" s="57" t="s">
        <v>1632</v>
      </c>
      <c r="I4411" s="39">
        <v>4.3472262618291904</v>
      </c>
      <c r="J4411" s="39">
        <v>5.2612299089870502</v>
      </c>
      <c r="K4411" s="39">
        <v>2.3612321610476998</v>
      </c>
      <c r="L4411" s="39">
        <v>2.2245466108393601</v>
      </c>
      <c r="M4411" s="39">
        <v>2.2116041067249399</v>
      </c>
      <c r="N4411" s="39">
        <v>2.2874663848446102</v>
      </c>
      <c r="O4411" s="39">
        <v>2.5214327240376799</v>
      </c>
      <c r="P4411" s="39">
        <v>2.4917787154679498</v>
      </c>
      <c r="Q4411" s="39">
        <v>3.7018816923150002</v>
      </c>
      <c r="R4411" s="39">
        <v>4.0874883003499498</v>
      </c>
      <c r="S4411" s="39">
        <v>3.9320611713434199</v>
      </c>
      <c r="T4411" s="39">
        <v>4.5827185680036999</v>
      </c>
      <c r="U4411" s="39">
        <v>4.00645063446993</v>
      </c>
      <c r="V4411" s="39">
        <v>4.7972568660940897</v>
      </c>
    </row>
    <row r="4412" spans="1:22" x14ac:dyDescent="0.25">
      <c r="A4412" s="39" t="s">
        <v>6458</v>
      </c>
      <c r="B4412" s="57" t="s">
        <v>1227</v>
      </c>
      <c r="C4412" s="39">
        <v>8107807</v>
      </c>
      <c r="D4412" s="39">
        <v>8110162</v>
      </c>
      <c r="E4412" s="57" t="s">
        <v>108</v>
      </c>
      <c r="F4412" s="57">
        <v>2356</v>
      </c>
      <c r="G4412" s="39" t="s">
        <v>6459</v>
      </c>
      <c r="H4412" s="57" t="s">
        <v>1632</v>
      </c>
      <c r="I4412" s="39">
        <v>4.75621737446538</v>
      </c>
      <c r="J4412" s="39">
        <v>4.6369145803558798</v>
      </c>
      <c r="K4412" s="39">
        <v>5.0351883964135196</v>
      </c>
      <c r="L4412" s="39">
        <v>5.1931172578688303</v>
      </c>
      <c r="M4412" s="39">
        <v>5.0949623025631503</v>
      </c>
      <c r="N4412" s="39">
        <v>5.2293725790517804</v>
      </c>
      <c r="O4412" s="39">
        <v>5.3189566919606603</v>
      </c>
      <c r="P4412" s="39">
        <v>5.2816574535182799</v>
      </c>
      <c r="Q4412" s="39">
        <v>4.7247975893477596</v>
      </c>
      <c r="R4412" s="39">
        <v>4.6154280685516698</v>
      </c>
      <c r="S4412" s="39">
        <v>4.6576743002449099</v>
      </c>
      <c r="T4412" s="39">
        <v>4.7801053352166498</v>
      </c>
      <c r="U4412" s="39">
        <v>4.8766740996778699</v>
      </c>
      <c r="V4412" s="39">
        <v>4.8259789234415598</v>
      </c>
    </row>
    <row r="4413" spans="1:22" x14ac:dyDescent="0.25">
      <c r="A4413" s="39" t="s">
        <v>6460</v>
      </c>
      <c r="B4413" s="57" t="s">
        <v>1227</v>
      </c>
      <c r="C4413" s="39">
        <v>8113802</v>
      </c>
      <c r="D4413" s="39">
        <v>8114422</v>
      </c>
      <c r="E4413" s="57" t="s">
        <v>108</v>
      </c>
      <c r="F4413" s="57">
        <v>621</v>
      </c>
      <c r="G4413" s="39" t="s">
        <v>4786</v>
      </c>
      <c r="H4413" s="57" t="s">
        <v>1632</v>
      </c>
      <c r="I4413" s="39">
        <v>0.17429007777450201</v>
      </c>
      <c r="J4413" s="39">
        <v>0</v>
      </c>
      <c r="K4413" s="39">
        <v>0</v>
      </c>
      <c r="L4413" s="39">
        <v>0</v>
      </c>
      <c r="M4413" s="39">
        <v>0</v>
      </c>
      <c r="N4413" s="39">
        <v>0.19205778153782699</v>
      </c>
      <c r="O4413" s="39">
        <v>0</v>
      </c>
      <c r="P4413" s="39">
        <v>0</v>
      </c>
      <c r="Q4413" s="39">
        <v>0.87794601686005802</v>
      </c>
      <c r="R4413" s="39">
        <v>0.63174502734613402</v>
      </c>
      <c r="S4413" s="39">
        <v>0.61105431506248398</v>
      </c>
      <c r="T4413" s="39">
        <v>0</v>
      </c>
      <c r="U4413" s="39">
        <v>0.65395333981779902</v>
      </c>
      <c r="V4413" s="39">
        <v>1.06451730414421</v>
      </c>
    </row>
    <row r="4414" spans="1:22" x14ac:dyDescent="0.25">
      <c r="A4414" s="39" t="s">
        <v>6461</v>
      </c>
      <c r="B4414" s="57" t="s">
        <v>1227</v>
      </c>
      <c r="C4414" s="39">
        <v>8133515</v>
      </c>
      <c r="D4414" s="39">
        <v>8134393</v>
      </c>
      <c r="E4414" s="57" t="s">
        <v>1698</v>
      </c>
      <c r="F4414" s="57">
        <v>879</v>
      </c>
      <c r="G4414" s="39" t="s">
        <v>6462</v>
      </c>
      <c r="H4414" s="57" t="s">
        <v>1632</v>
      </c>
      <c r="I4414" s="39">
        <v>0.21596058564523199</v>
      </c>
      <c r="J4414" s="39">
        <v>0</v>
      </c>
      <c r="K4414" s="39">
        <v>0.28098006170211798</v>
      </c>
      <c r="L4414" s="39">
        <v>0.568594475913898</v>
      </c>
      <c r="M4414" s="39">
        <v>0.25281406495415398</v>
      </c>
      <c r="N4414" s="39">
        <v>1.9988165047670801</v>
      </c>
      <c r="O4414" s="39">
        <v>3.0842071661819599</v>
      </c>
      <c r="P4414" s="39">
        <v>1.9020774393591999</v>
      </c>
      <c r="Q4414" s="39">
        <v>2.4304244502014898</v>
      </c>
      <c r="R4414" s="39">
        <v>2.47380768835104</v>
      </c>
      <c r="S4414" s="39">
        <v>2.83798964951656</v>
      </c>
      <c r="T4414" s="39">
        <v>1.2892974112462601</v>
      </c>
      <c r="U4414" s="39">
        <v>2.5042720697926999</v>
      </c>
      <c r="V4414" s="39">
        <v>2.6670110290446698</v>
      </c>
    </row>
    <row r="4415" spans="1:22" x14ac:dyDescent="0.25">
      <c r="A4415" s="39" t="s">
        <v>6463</v>
      </c>
      <c r="B4415" s="57" t="s">
        <v>1227</v>
      </c>
      <c r="C4415" s="39">
        <v>8164807</v>
      </c>
      <c r="D4415" s="39">
        <v>8166790</v>
      </c>
      <c r="E4415" s="57" t="s">
        <v>1698</v>
      </c>
      <c r="F4415" s="57">
        <v>1984</v>
      </c>
      <c r="G4415" s="39" t="s">
        <v>1807</v>
      </c>
      <c r="H4415" s="57" t="s">
        <v>1632</v>
      </c>
      <c r="I4415" s="39">
        <v>0</v>
      </c>
      <c r="J4415" s="39">
        <v>0</v>
      </c>
      <c r="K4415" s="39">
        <v>0</v>
      </c>
      <c r="L4415" s="39">
        <v>5.8926697538488497E-2</v>
      </c>
      <c r="M4415" s="39">
        <v>0</v>
      </c>
      <c r="N4415" s="39">
        <v>0</v>
      </c>
      <c r="O4415" s="39">
        <v>0</v>
      </c>
      <c r="P4415" s="39">
        <v>0</v>
      </c>
      <c r="Q4415" s="39">
        <v>0</v>
      </c>
      <c r="R4415" s="39">
        <v>0</v>
      </c>
      <c r="S4415" s="39">
        <v>0</v>
      </c>
      <c r="T4415" s="39">
        <v>0</v>
      </c>
      <c r="U4415" s="39">
        <v>0</v>
      </c>
      <c r="V4415" s="39">
        <v>0</v>
      </c>
    </row>
    <row r="4416" spans="1:22" x14ac:dyDescent="0.25">
      <c r="A4416" s="39" t="s">
        <v>6464</v>
      </c>
      <c r="B4416" s="57" t="s">
        <v>1227</v>
      </c>
      <c r="C4416" s="39">
        <v>8167185</v>
      </c>
      <c r="D4416" s="39">
        <v>8168360</v>
      </c>
      <c r="E4416" s="57" t="s">
        <v>1698</v>
      </c>
      <c r="F4416" s="57">
        <v>1176</v>
      </c>
      <c r="G4416" s="39" t="s">
        <v>6465</v>
      </c>
      <c r="H4416" s="57" t="s">
        <v>1632</v>
      </c>
      <c r="I4416" s="39">
        <v>0</v>
      </c>
      <c r="J4416" s="39">
        <v>0</v>
      </c>
      <c r="K4416" s="39">
        <v>0</v>
      </c>
      <c r="L4416" s="39">
        <v>0</v>
      </c>
      <c r="M4416" s="39">
        <v>0</v>
      </c>
      <c r="N4416" s="39">
        <v>0</v>
      </c>
      <c r="O4416" s="39">
        <v>0.18990297611760401</v>
      </c>
      <c r="P4416" s="39">
        <v>0</v>
      </c>
      <c r="Q4416" s="39">
        <v>0</v>
      </c>
      <c r="R4416" s="39">
        <v>8.7404045986154394E-2</v>
      </c>
      <c r="S4416" s="39">
        <v>8.4242276929600596E-2</v>
      </c>
      <c r="T4416" s="39">
        <v>0</v>
      </c>
      <c r="U4416" s="39">
        <v>0</v>
      </c>
      <c r="V4416" s="39">
        <v>0</v>
      </c>
    </row>
    <row r="4417" spans="1:22" x14ac:dyDescent="0.25">
      <c r="A4417" s="39" t="s">
        <v>6466</v>
      </c>
      <c r="B4417" s="57" t="s">
        <v>1227</v>
      </c>
      <c r="C4417" s="39">
        <v>8168382</v>
      </c>
      <c r="D4417" s="39">
        <v>8172471</v>
      </c>
      <c r="E4417" s="57" t="s">
        <v>108</v>
      </c>
      <c r="F4417" s="57">
        <v>4090</v>
      </c>
      <c r="G4417" s="39" t="s">
        <v>6467</v>
      </c>
      <c r="H4417" s="57" t="s">
        <v>1632</v>
      </c>
      <c r="I4417" s="39">
        <v>4.1833197651651703</v>
      </c>
      <c r="J4417" s="39">
        <v>3.5334138383909801</v>
      </c>
      <c r="K4417" s="39">
        <v>5.3144826429499803</v>
      </c>
      <c r="L4417" s="39">
        <v>5.3554638645152997</v>
      </c>
      <c r="M4417" s="39">
        <v>5.22371986276148</v>
      </c>
      <c r="N4417" s="39">
        <v>5.2247580463988204</v>
      </c>
      <c r="O4417" s="39">
        <v>5.4066251012723896</v>
      </c>
      <c r="P4417" s="39">
        <v>5.3530832925744498</v>
      </c>
      <c r="Q4417" s="39">
        <v>4.0869535648877298</v>
      </c>
      <c r="R4417" s="39">
        <v>4.0078503076191696</v>
      </c>
      <c r="S4417" s="39">
        <v>4.0417423711140996</v>
      </c>
      <c r="T4417" s="39">
        <v>3.93950869389263</v>
      </c>
      <c r="U4417" s="39">
        <v>4.5549264642021798</v>
      </c>
      <c r="V4417" s="39">
        <v>3.7363342769751098</v>
      </c>
    </row>
    <row r="4418" spans="1:22" x14ac:dyDescent="0.25">
      <c r="A4418" s="39" t="s">
        <v>6468</v>
      </c>
      <c r="B4418" s="57" t="s">
        <v>1227</v>
      </c>
      <c r="C4418" s="39">
        <v>8178369</v>
      </c>
      <c r="D4418" s="39">
        <v>8179638</v>
      </c>
      <c r="E4418" s="57" t="s">
        <v>1698</v>
      </c>
      <c r="F4418" s="57">
        <v>1270</v>
      </c>
      <c r="G4418" s="39" t="s">
        <v>2060</v>
      </c>
      <c r="H4418" s="57" t="s">
        <v>1632</v>
      </c>
      <c r="I4418" s="39">
        <v>0</v>
      </c>
      <c r="J4418" s="39">
        <v>0</v>
      </c>
      <c r="K4418" s="39">
        <v>0</v>
      </c>
      <c r="L4418" s="39">
        <v>0</v>
      </c>
      <c r="M4418" s="39">
        <v>0</v>
      </c>
      <c r="N4418" s="39">
        <v>0</v>
      </c>
      <c r="O4418" s="39">
        <v>0</v>
      </c>
      <c r="P4418" s="39">
        <v>0</v>
      </c>
      <c r="Q4418" s="39">
        <v>0</v>
      </c>
      <c r="R4418" s="39">
        <v>0</v>
      </c>
      <c r="S4418" s="39">
        <v>0</v>
      </c>
      <c r="T4418" s="39">
        <v>0</v>
      </c>
      <c r="U4418" s="39">
        <v>0</v>
      </c>
      <c r="V4418" s="39">
        <v>0</v>
      </c>
    </row>
    <row r="4419" spans="1:22" x14ac:dyDescent="0.25">
      <c r="A4419" s="39" t="s">
        <v>6469</v>
      </c>
      <c r="B4419" s="57" t="s">
        <v>1227</v>
      </c>
      <c r="C4419" s="39">
        <v>8180282</v>
      </c>
      <c r="D4419" s="39">
        <v>8182015</v>
      </c>
      <c r="E4419" s="57" t="s">
        <v>1698</v>
      </c>
      <c r="F4419" s="57">
        <v>1734</v>
      </c>
      <c r="G4419" s="39" t="s">
        <v>2058</v>
      </c>
      <c r="H4419" s="57" t="s">
        <v>1632</v>
      </c>
      <c r="I4419" s="39">
        <v>0</v>
      </c>
      <c r="J4419" s="39">
        <v>0</v>
      </c>
      <c r="K4419" s="39">
        <v>0</v>
      </c>
      <c r="L4419" s="39">
        <v>0</v>
      </c>
      <c r="M4419" s="39">
        <v>0</v>
      </c>
      <c r="N4419" s="39">
        <v>0</v>
      </c>
      <c r="O4419" s="39">
        <v>0</v>
      </c>
      <c r="P4419" s="39">
        <v>0</v>
      </c>
      <c r="Q4419" s="39">
        <v>0</v>
      </c>
      <c r="R4419" s="39">
        <v>0</v>
      </c>
      <c r="S4419" s="39">
        <v>0</v>
      </c>
      <c r="T4419" s="39">
        <v>0</v>
      </c>
      <c r="U4419" s="39">
        <v>0</v>
      </c>
      <c r="V4419" s="39">
        <v>0</v>
      </c>
    </row>
    <row r="4420" spans="1:22" x14ac:dyDescent="0.25">
      <c r="A4420" s="39" t="s">
        <v>6470</v>
      </c>
      <c r="B4420" s="57" t="s">
        <v>1227</v>
      </c>
      <c r="C4420" s="39">
        <v>8189941</v>
      </c>
      <c r="D4420" s="39">
        <v>8191607</v>
      </c>
      <c r="E4420" s="57" t="s">
        <v>108</v>
      </c>
      <c r="F4420" s="57">
        <v>1667</v>
      </c>
      <c r="G4420" s="39" t="s">
        <v>6471</v>
      </c>
      <c r="H4420" s="57" t="s">
        <v>1632</v>
      </c>
      <c r="I4420" s="39">
        <v>2.51307379448152</v>
      </c>
      <c r="J4420" s="39">
        <v>2.3610608724523301</v>
      </c>
      <c r="K4420" s="39">
        <v>3.12716275897129</v>
      </c>
      <c r="L4420" s="39">
        <v>3.3670816588383801</v>
      </c>
      <c r="M4420" s="39">
        <v>2.9661443364117002</v>
      </c>
      <c r="N4420" s="39">
        <v>2.8589000473074</v>
      </c>
      <c r="O4420" s="39">
        <v>3.0413533883419701</v>
      </c>
      <c r="P4420" s="39">
        <v>2.8134795402401398</v>
      </c>
      <c r="Q4420" s="39">
        <v>3.1973291550384602</v>
      </c>
      <c r="R4420" s="39">
        <v>3.1799377446387602</v>
      </c>
      <c r="S4420" s="39">
        <v>2.75650882121636</v>
      </c>
      <c r="T4420" s="39">
        <v>2.5547460047905002</v>
      </c>
      <c r="U4420" s="39">
        <v>2.6784798596192898</v>
      </c>
      <c r="V4420" s="39">
        <v>2.2495636645334098</v>
      </c>
    </row>
    <row r="4421" spans="1:22" x14ac:dyDescent="0.25">
      <c r="A4421" s="39" t="s">
        <v>6472</v>
      </c>
      <c r="B4421" s="57" t="s">
        <v>1227</v>
      </c>
      <c r="C4421" s="39">
        <v>8199252</v>
      </c>
      <c r="D4421" s="39">
        <v>8200427</v>
      </c>
      <c r="E4421" s="57" t="s">
        <v>108</v>
      </c>
      <c r="F4421" s="57">
        <v>1176</v>
      </c>
      <c r="G4421" s="39" t="s">
        <v>108</v>
      </c>
      <c r="H4421" s="57" t="s">
        <v>1632</v>
      </c>
      <c r="I4421" s="39">
        <v>0</v>
      </c>
      <c r="J4421" s="39">
        <v>0</v>
      </c>
      <c r="K4421" s="39">
        <v>0</v>
      </c>
      <c r="L4421" s="39">
        <v>0</v>
      </c>
      <c r="M4421" s="39">
        <v>0</v>
      </c>
      <c r="N4421" s="39">
        <v>0</v>
      </c>
      <c r="O4421" s="39">
        <v>0</v>
      </c>
      <c r="P4421" s="39">
        <v>0</v>
      </c>
      <c r="Q4421" s="39">
        <v>0</v>
      </c>
      <c r="R4421" s="39">
        <v>0</v>
      </c>
      <c r="S4421" s="39">
        <v>0</v>
      </c>
      <c r="T4421" s="39">
        <v>0</v>
      </c>
      <c r="U4421" s="39">
        <v>0</v>
      </c>
      <c r="V4421" s="39">
        <v>0</v>
      </c>
    </row>
    <row r="4422" spans="1:22" x14ac:dyDescent="0.25">
      <c r="A4422" s="39" t="s">
        <v>13729</v>
      </c>
      <c r="B4422" s="57" t="s">
        <v>1227</v>
      </c>
      <c r="C4422" s="39">
        <v>8216086</v>
      </c>
      <c r="D4422" s="39">
        <v>8218963</v>
      </c>
      <c r="E4422" s="57" t="s">
        <v>1698</v>
      </c>
      <c r="F4422" s="57">
        <v>2878</v>
      </c>
      <c r="G4422" s="39" t="s">
        <v>13730</v>
      </c>
      <c r="H4422" s="57" t="s">
        <v>1632</v>
      </c>
      <c r="I4422" s="39">
        <v>1.9877065033478201</v>
      </c>
      <c r="J4422" s="39">
        <v>1.7955425480382701</v>
      </c>
      <c r="K4422" s="39">
        <v>2.0156295867930001</v>
      </c>
      <c r="L4422" s="39">
        <v>2.03434603102568</v>
      </c>
      <c r="M4422" s="39">
        <v>2.19543264552305</v>
      </c>
      <c r="N4422" s="39">
        <v>2.5046178502074099</v>
      </c>
      <c r="O4422" s="39">
        <v>2.3280867802169798</v>
      </c>
      <c r="P4422" s="39">
        <v>2.2334003320959002</v>
      </c>
      <c r="Q4422" s="39">
        <v>1.8424639943896199</v>
      </c>
      <c r="R4422" s="39">
        <v>1.8808813972376499</v>
      </c>
      <c r="S4422" s="39">
        <v>1.83566137477076</v>
      </c>
      <c r="T4422" s="39">
        <v>1.9879502021422399</v>
      </c>
      <c r="U4422" s="39">
        <v>2.1299061266206301</v>
      </c>
      <c r="V4422" s="39">
        <v>2.1418643577094598</v>
      </c>
    </row>
    <row r="4423" spans="1:22" x14ac:dyDescent="0.25">
      <c r="A4423" s="39" t="s">
        <v>13731</v>
      </c>
      <c r="B4423" s="57" t="s">
        <v>1227</v>
      </c>
      <c r="C4423" s="39">
        <v>8218772</v>
      </c>
      <c r="D4423" s="39">
        <v>8220632</v>
      </c>
      <c r="E4423" s="57" t="s">
        <v>108</v>
      </c>
      <c r="F4423" s="57">
        <v>1861</v>
      </c>
      <c r="G4423" s="39" t="s">
        <v>13732</v>
      </c>
      <c r="H4423" s="57" t="s">
        <v>1632</v>
      </c>
      <c r="I4423" s="39">
        <v>5.3171303787285904</v>
      </c>
      <c r="J4423" s="39">
        <v>5.7411999956992901</v>
      </c>
      <c r="K4423" s="39">
        <v>3.5177670078515302</v>
      </c>
      <c r="L4423" s="39">
        <v>3.8257042319365002</v>
      </c>
      <c r="M4423" s="39">
        <v>3.7053918605460598</v>
      </c>
      <c r="N4423" s="39">
        <v>4.0049327879295298</v>
      </c>
      <c r="O4423" s="39">
        <v>3.78849779308799</v>
      </c>
      <c r="P4423" s="39">
        <v>3.8825256727872</v>
      </c>
      <c r="Q4423" s="39">
        <v>4.0402962973983803</v>
      </c>
      <c r="R4423" s="39">
        <v>4.0818423695205999</v>
      </c>
      <c r="S4423" s="39">
        <v>4.50580202852887</v>
      </c>
      <c r="T4423" s="39">
        <v>4.4124902476415802</v>
      </c>
      <c r="U4423" s="39">
        <v>4.1174457074660502</v>
      </c>
      <c r="V4423" s="39">
        <v>4.4511847308818098</v>
      </c>
    </row>
    <row r="4424" spans="1:22" x14ac:dyDescent="0.25">
      <c r="A4424" s="39" t="s">
        <v>13733</v>
      </c>
      <c r="B4424" s="57" t="s">
        <v>1227</v>
      </c>
      <c r="C4424" s="39">
        <v>8265790</v>
      </c>
      <c r="D4424" s="39">
        <v>8266667</v>
      </c>
      <c r="E4424" s="57" t="s">
        <v>108</v>
      </c>
      <c r="F4424" s="57">
        <v>878</v>
      </c>
      <c r="G4424" s="39" t="s">
        <v>4474</v>
      </c>
      <c r="H4424" s="57" t="s">
        <v>1632</v>
      </c>
      <c r="I4424" s="39">
        <v>0</v>
      </c>
      <c r="J4424" s="39">
        <v>0</v>
      </c>
      <c r="K4424" s="39">
        <v>0</v>
      </c>
      <c r="L4424" s="39">
        <v>0</v>
      </c>
      <c r="M4424" s="39">
        <v>0</v>
      </c>
      <c r="N4424" s="39">
        <v>0</v>
      </c>
      <c r="O4424" s="39">
        <v>0</v>
      </c>
      <c r="P4424" s="39">
        <v>0</v>
      </c>
      <c r="Q4424" s="39">
        <v>0</v>
      </c>
      <c r="R4424" s="39">
        <v>0</v>
      </c>
      <c r="S4424" s="39">
        <v>0</v>
      </c>
      <c r="T4424" s="39">
        <v>0</v>
      </c>
      <c r="U4424" s="39">
        <v>0</v>
      </c>
      <c r="V4424" s="39">
        <v>0</v>
      </c>
    </row>
    <row r="4425" spans="1:22" x14ac:dyDescent="0.25">
      <c r="A4425" s="39" t="s">
        <v>13734</v>
      </c>
      <c r="B4425" s="57" t="s">
        <v>1227</v>
      </c>
      <c r="C4425" s="39">
        <v>8278167</v>
      </c>
      <c r="D4425" s="39">
        <v>8278484</v>
      </c>
      <c r="E4425" s="57" t="s">
        <v>1698</v>
      </c>
      <c r="F4425" s="57">
        <v>318</v>
      </c>
      <c r="G4425" s="39" t="s">
        <v>108</v>
      </c>
      <c r="H4425" s="57" t="s">
        <v>1632</v>
      </c>
      <c r="I4425" s="39">
        <v>0</v>
      </c>
      <c r="J4425" s="39">
        <v>0</v>
      </c>
      <c r="K4425" s="39">
        <v>0</v>
      </c>
      <c r="L4425" s="39">
        <v>0</v>
      </c>
      <c r="M4425" s="39">
        <v>0</v>
      </c>
      <c r="N4425" s="39">
        <v>0</v>
      </c>
      <c r="O4425" s="39">
        <v>0</v>
      </c>
      <c r="P4425" s="39">
        <v>0</v>
      </c>
      <c r="Q4425" s="39">
        <v>0</v>
      </c>
      <c r="R4425" s="39">
        <v>0</v>
      </c>
      <c r="S4425" s="39">
        <v>0</v>
      </c>
      <c r="T4425" s="39">
        <v>0</v>
      </c>
      <c r="U4425" s="39">
        <v>0</v>
      </c>
      <c r="V4425" s="39">
        <v>0</v>
      </c>
    </row>
    <row r="4426" spans="1:22" x14ac:dyDescent="0.25">
      <c r="A4426" s="39" t="s">
        <v>13735</v>
      </c>
      <c r="B4426" s="57" t="s">
        <v>1227</v>
      </c>
      <c r="C4426" s="39">
        <v>8279670</v>
      </c>
      <c r="D4426" s="39">
        <v>8280659</v>
      </c>
      <c r="E4426" s="57" t="s">
        <v>108</v>
      </c>
      <c r="F4426" s="57">
        <v>990</v>
      </c>
      <c r="G4426" s="39" t="s">
        <v>2754</v>
      </c>
      <c r="H4426" s="57" t="s">
        <v>1632</v>
      </c>
      <c r="I4426" s="39">
        <v>0</v>
      </c>
      <c r="J4426" s="39">
        <v>0</v>
      </c>
      <c r="K4426" s="39">
        <v>0</v>
      </c>
      <c r="L4426" s="39">
        <v>0</v>
      </c>
      <c r="M4426" s="39">
        <v>0</v>
      </c>
      <c r="N4426" s="39">
        <v>0</v>
      </c>
      <c r="O4426" s="39">
        <v>0</v>
      </c>
      <c r="P4426" s="39">
        <v>0</v>
      </c>
      <c r="Q4426" s="39">
        <v>0</v>
      </c>
      <c r="R4426" s="39">
        <v>0</v>
      </c>
      <c r="S4426" s="39">
        <v>0</v>
      </c>
      <c r="T4426" s="39">
        <v>0</v>
      </c>
      <c r="U4426" s="39">
        <v>0</v>
      </c>
      <c r="V4426" s="39">
        <v>0</v>
      </c>
    </row>
    <row r="4427" spans="1:22" x14ac:dyDescent="0.25">
      <c r="A4427" s="39" t="s">
        <v>13736</v>
      </c>
      <c r="B4427" s="57" t="s">
        <v>1227</v>
      </c>
      <c r="C4427" s="39">
        <v>8287251</v>
      </c>
      <c r="D4427" s="39">
        <v>8288948</v>
      </c>
      <c r="E4427" s="57" t="s">
        <v>1698</v>
      </c>
      <c r="F4427" s="57">
        <v>1698</v>
      </c>
      <c r="G4427" s="39" t="s">
        <v>8052</v>
      </c>
      <c r="H4427" s="57" t="s">
        <v>1632</v>
      </c>
      <c r="I4427" s="39">
        <v>2.2384934002429402</v>
      </c>
      <c r="J4427" s="39">
        <v>1.7011852878161999</v>
      </c>
      <c r="K4427" s="39">
        <v>1.29169784874272</v>
      </c>
      <c r="L4427" s="39">
        <v>1.3483060820700901</v>
      </c>
      <c r="M4427" s="39">
        <v>1.7489248818990299</v>
      </c>
      <c r="N4427" s="39">
        <v>0.668477711044695</v>
      </c>
      <c r="O4427" s="39">
        <v>0.71495322642249903</v>
      </c>
      <c r="P4427" s="39">
        <v>0.63532256273445697</v>
      </c>
      <c r="Q4427" s="39">
        <v>0.68377908412306199</v>
      </c>
      <c r="R4427" s="39">
        <v>0.478817564277977</v>
      </c>
      <c r="S4427" s="39">
        <v>0.37289973660108</v>
      </c>
      <c r="T4427" s="39">
        <v>1.0781725881281199</v>
      </c>
      <c r="U4427" s="39">
        <v>0.93876755087785402</v>
      </c>
      <c r="V4427" s="39">
        <v>0.69388433388838899</v>
      </c>
    </row>
    <row r="4428" spans="1:22" x14ac:dyDescent="0.25">
      <c r="A4428" s="39" t="s">
        <v>13737</v>
      </c>
      <c r="B4428" s="57" t="s">
        <v>1227</v>
      </c>
      <c r="C4428" s="39">
        <v>8307601</v>
      </c>
      <c r="D4428" s="39">
        <v>8308826</v>
      </c>
      <c r="E4428" s="57" t="s">
        <v>1698</v>
      </c>
      <c r="F4428" s="57">
        <v>1226</v>
      </c>
      <c r="G4428" s="39" t="s">
        <v>2648</v>
      </c>
      <c r="H4428" s="57" t="s">
        <v>1632</v>
      </c>
      <c r="I4428" s="39">
        <v>4.4891511249753604</v>
      </c>
      <c r="J4428" s="39">
        <v>5.1792084666023896</v>
      </c>
      <c r="K4428" s="39">
        <v>2.0493554445752298</v>
      </c>
      <c r="L4428" s="39">
        <v>2.19081394786877</v>
      </c>
      <c r="M4428" s="39">
        <v>2.5882049182098399</v>
      </c>
      <c r="N4428" s="39">
        <v>2.6852404903134999</v>
      </c>
      <c r="O4428" s="39">
        <v>2.7726331359651901</v>
      </c>
      <c r="P4428" s="39">
        <v>3.1695514553706201</v>
      </c>
      <c r="Q4428" s="39">
        <v>5.9763063484199996</v>
      </c>
      <c r="R4428" s="39">
        <v>5.3756024939770901</v>
      </c>
      <c r="S4428" s="39">
        <v>5.36397702265932</v>
      </c>
      <c r="T4428" s="39">
        <v>4.7797850053011297</v>
      </c>
      <c r="U4428" s="39">
        <v>4.2716796493425804</v>
      </c>
      <c r="V4428" s="39">
        <v>3.9450364296709499</v>
      </c>
    </row>
    <row r="4429" spans="1:22" x14ac:dyDescent="0.25">
      <c r="A4429" s="39" t="s">
        <v>13738</v>
      </c>
      <c r="B4429" s="57" t="s">
        <v>1227</v>
      </c>
      <c r="C4429" s="39">
        <v>8310110</v>
      </c>
      <c r="D4429" s="39">
        <v>8310727</v>
      </c>
      <c r="E4429" s="57" t="s">
        <v>108</v>
      </c>
      <c r="F4429" s="57">
        <v>618</v>
      </c>
      <c r="G4429" s="39" t="s">
        <v>108</v>
      </c>
      <c r="H4429" s="57" t="s">
        <v>1632</v>
      </c>
      <c r="I4429" s="39">
        <v>1.48852529185089</v>
      </c>
      <c r="J4429" s="39">
        <v>2.2200358132463198</v>
      </c>
      <c r="K4429" s="39">
        <v>0.53871693748043803</v>
      </c>
      <c r="L4429" s="39">
        <v>0.76982843055067596</v>
      </c>
      <c r="M4429" s="39">
        <v>0</v>
      </c>
      <c r="N4429" s="39">
        <v>0.46605070990139202</v>
      </c>
      <c r="O4429" s="39">
        <v>1.3854310371935199</v>
      </c>
      <c r="P4429" s="39">
        <v>0</v>
      </c>
      <c r="Q4429" s="39">
        <v>0</v>
      </c>
      <c r="R4429" s="39">
        <v>0.79232231027871403</v>
      </c>
      <c r="S4429" s="39">
        <v>1.4566957748960301</v>
      </c>
      <c r="T4429" s="39">
        <v>1.15573628203597</v>
      </c>
      <c r="U4429" s="39">
        <v>1.09396575036945</v>
      </c>
      <c r="V4429" s="39">
        <v>1.26579092501742</v>
      </c>
    </row>
    <row r="4430" spans="1:22" x14ac:dyDescent="0.25">
      <c r="A4430" s="39" t="s">
        <v>13739</v>
      </c>
      <c r="B4430" s="57" t="s">
        <v>1227</v>
      </c>
      <c r="C4430" s="39">
        <v>8311815</v>
      </c>
      <c r="D4430" s="39">
        <v>8313805</v>
      </c>
      <c r="E4430" s="57" t="s">
        <v>108</v>
      </c>
      <c r="F4430" s="57">
        <v>1991</v>
      </c>
      <c r="G4430" s="39" t="s">
        <v>10743</v>
      </c>
      <c r="H4430" s="57" t="s">
        <v>1632</v>
      </c>
      <c r="I4430" s="39">
        <v>5.1179152529282304</v>
      </c>
      <c r="J4430" s="39">
        <v>5.3825254660639503</v>
      </c>
      <c r="K4430" s="39">
        <v>4.9275646525910197</v>
      </c>
      <c r="L4430" s="39">
        <v>4.9176656611692797</v>
      </c>
      <c r="M4430" s="39">
        <v>4.9239858340939104</v>
      </c>
      <c r="N4430" s="39">
        <v>5.0959286383989202</v>
      </c>
      <c r="O4430" s="39">
        <v>5.09686903375282</v>
      </c>
      <c r="P4430" s="39">
        <v>5.0217328875166096</v>
      </c>
      <c r="Q4430" s="39">
        <v>5.2368522906092903</v>
      </c>
      <c r="R4430" s="39">
        <v>5.2578667756590098</v>
      </c>
      <c r="S4430" s="39">
        <v>5.10703918019456</v>
      </c>
      <c r="T4430" s="39">
        <v>5.3144065075548204</v>
      </c>
      <c r="U4430" s="39">
        <v>5.0956080048111998</v>
      </c>
      <c r="V4430" s="39">
        <v>5.3528432540545401</v>
      </c>
    </row>
    <row r="4431" spans="1:22" x14ac:dyDescent="0.25">
      <c r="A4431" s="39" t="s">
        <v>13740</v>
      </c>
      <c r="B4431" s="57" t="s">
        <v>1227</v>
      </c>
      <c r="C4431" s="39">
        <v>8313955</v>
      </c>
      <c r="D4431" s="39">
        <v>8317006</v>
      </c>
      <c r="E4431" s="57" t="s">
        <v>108</v>
      </c>
      <c r="F4431" s="57">
        <v>3052</v>
      </c>
      <c r="G4431" s="39" t="s">
        <v>13741</v>
      </c>
      <c r="H4431" s="57" t="s">
        <v>1632</v>
      </c>
      <c r="I4431" s="39">
        <v>4.0107261394272902</v>
      </c>
      <c r="J4431" s="39">
        <v>3.7505529118995802</v>
      </c>
      <c r="K4431" s="39">
        <v>4.9083181571725598</v>
      </c>
      <c r="L4431" s="39">
        <v>4.7948940859784797</v>
      </c>
      <c r="M4431" s="39">
        <v>4.7604445202554002</v>
      </c>
      <c r="N4431" s="39">
        <v>4.6402333656893999</v>
      </c>
      <c r="O4431" s="39">
        <v>4.6109834714355298</v>
      </c>
      <c r="P4431" s="39">
        <v>4.6250074132149104</v>
      </c>
      <c r="Q4431" s="39">
        <v>4.0654258289083698</v>
      </c>
      <c r="R4431" s="39">
        <v>3.6840893527580398</v>
      </c>
      <c r="S4431" s="39">
        <v>4.0412605075753998</v>
      </c>
      <c r="T4431" s="39">
        <v>4.0201821398854598</v>
      </c>
      <c r="U4431" s="39">
        <v>4.0018832906405697</v>
      </c>
      <c r="V4431" s="39">
        <v>3.8925367453257702</v>
      </c>
    </row>
    <row r="4432" spans="1:22" x14ac:dyDescent="0.25">
      <c r="A4432" s="39" t="s">
        <v>13742</v>
      </c>
      <c r="B4432" s="57" t="s">
        <v>1227</v>
      </c>
      <c r="C4432" s="39">
        <v>8317789</v>
      </c>
      <c r="D4432" s="39">
        <v>8319622</v>
      </c>
      <c r="E4432" s="57" t="s">
        <v>108</v>
      </c>
      <c r="F4432" s="57">
        <v>1834</v>
      </c>
      <c r="G4432" s="39" t="s">
        <v>5453</v>
      </c>
      <c r="H4432" s="57" t="s">
        <v>1632</v>
      </c>
      <c r="I4432" s="39">
        <v>1.7650297147129701</v>
      </c>
      <c r="J4432" s="39">
        <v>1.6665611900328601</v>
      </c>
      <c r="K4432" s="39">
        <v>1.9171529283470901</v>
      </c>
      <c r="L4432" s="39">
        <v>1.92954484764573</v>
      </c>
      <c r="M4432" s="39">
        <v>1.86762370955938</v>
      </c>
      <c r="N4432" s="39">
        <v>1.37885006200571</v>
      </c>
      <c r="O4432" s="39">
        <v>1.7988965924004601</v>
      </c>
      <c r="P4432" s="39">
        <v>1.5719340211442701</v>
      </c>
      <c r="Q4432" s="39">
        <v>1.93087734314046</v>
      </c>
      <c r="R4432" s="39">
        <v>1.90489252268631</v>
      </c>
      <c r="S4432" s="39">
        <v>2.12867613300266</v>
      </c>
      <c r="T4432" s="39">
        <v>1.88558217325444</v>
      </c>
      <c r="U4432" s="39">
        <v>1.60926799405488</v>
      </c>
      <c r="V4432" s="39">
        <v>2.1591512219955198</v>
      </c>
    </row>
    <row r="4433" spans="1:22" x14ac:dyDescent="0.25">
      <c r="A4433" s="39" t="s">
        <v>13743</v>
      </c>
      <c r="B4433" s="57" t="s">
        <v>1227</v>
      </c>
      <c r="C4433" s="39">
        <v>8319985</v>
      </c>
      <c r="D4433" s="39">
        <v>8322939</v>
      </c>
      <c r="E4433" s="57" t="s">
        <v>108</v>
      </c>
      <c r="F4433" s="57">
        <v>2955</v>
      </c>
      <c r="G4433" s="39" t="s">
        <v>13744</v>
      </c>
      <c r="H4433" s="57" t="s">
        <v>1632</v>
      </c>
      <c r="I4433" s="39">
        <v>2.97492205385453</v>
      </c>
      <c r="J4433" s="39">
        <v>4.9201122372921802</v>
      </c>
      <c r="K4433" s="39">
        <v>1.95709739706373</v>
      </c>
      <c r="L4433" s="39">
        <v>1.40424373394282</v>
      </c>
      <c r="M4433" s="39">
        <v>1.10768117465828</v>
      </c>
      <c r="N4433" s="39">
        <v>1.9554578840985699</v>
      </c>
      <c r="O4433" s="39">
        <v>2.88127110337276</v>
      </c>
      <c r="P4433" s="39">
        <v>1.7740385085599799</v>
      </c>
      <c r="Q4433" s="39">
        <v>6.9632082181739996</v>
      </c>
      <c r="R4433" s="39">
        <v>7.2212294238833099</v>
      </c>
      <c r="S4433" s="39">
        <v>6.4000716424177799</v>
      </c>
      <c r="T4433" s="39">
        <v>5.0079175653976096</v>
      </c>
      <c r="U4433" s="39">
        <v>4.2240634337341101</v>
      </c>
      <c r="V4433" s="39">
        <v>4.7434018659765798</v>
      </c>
    </row>
    <row r="4434" spans="1:22" x14ac:dyDescent="0.25">
      <c r="A4434" s="39" t="s">
        <v>13745</v>
      </c>
      <c r="B4434" s="57" t="s">
        <v>1227</v>
      </c>
      <c r="C4434" s="39">
        <v>8328047</v>
      </c>
      <c r="D4434" s="39">
        <v>8329075</v>
      </c>
      <c r="E4434" s="57" t="s">
        <v>108</v>
      </c>
      <c r="F4434" s="57">
        <v>1029</v>
      </c>
      <c r="G4434" s="39" t="s">
        <v>13746</v>
      </c>
      <c r="H4434" s="57" t="s">
        <v>1632</v>
      </c>
      <c r="I4434" s="39">
        <v>0.835489179618782</v>
      </c>
      <c r="J4434" s="39">
        <v>0.85451436540779302</v>
      </c>
      <c r="K4434" s="39">
        <v>0</v>
      </c>
      <c r="L4434" s="39">
        <v>0.108684223270921</v>
      </c>
      <c r="M4434" s="39">
        <v>0.128329434937315</v>
      </c>
      <c r="N4434" s="39">
        <v>0</v>
      </c>
      <c r="O4434" s="39">
        <v>0.13188523612584599</v>
      </c>
      <c r="P4434" s="39">
        <v>0</v>
      </c>
      <c r="Q4434" s="39">
        <v>0</v>
      </c>
      <c r="R4434" s="39">
        <v>0</v>
      </c>
      <c r="S4434" s="39">
        <v>0</v>
      </c>
      <c r="T4434" s="39">
        <v>0.263846895210467</v>
      </c>
      <c r="U4434" s="39">
        <v>0.236607723250468</v>
      </c>
      <c r="V4434" s="39">
        <v>0</v>
      </c>
    </row>
    <row r="4435" spans="1:22" x14ac:dyDescent="0.25">
      <c r="A4435" s="39" t="s">
        <v>13747</v>
      </c>
      <c r="B4435" s="57" t="s">
        <v>1227</v>
      </c>
      <c r="C4435" s="39">
        <v>8344002</v>
      </c>
      <c r="D4435" s="39">
        <v>8345267</v>
      </c>
      <c r="E4435" s="57" t="s">
        <v>1698</v>
      </c>
      <c r="F4435" s="57">
        <v>1266</v>
      </c>
      <c r="G4435" s="39" t="s">
        <v>12158</v>
      </c>
      <c r="H4435" s="57" t="s">
        <v>1632</v>
      </c>
      <c r="I4435" s="39">
        <v>0</v>
      </c>
      <c r="J4435" s="39">
        <v>0</v>
      </c>
      <c r="K4435" s="39">
        <v>0</v>
      </c>
      <c r="L4435" s="39">
        <v>0</v>
      </c>
      <c r="M4435" s="39">
        <v>0</v>
      </c>
      <c r="N4435" s="39">
        <v>0</v>
      </c>
      <c r="O4435" s="39">
        <v>0</v>
      </c>
      <c r="P4435" s="39">
        <v>0</v>
      </c>
      <c r="Q4435" s="39">
        <v>0</v>
      </c>
      <c r="R4435" s="39">
        <v>0</v>
      </c>
      <c r="S4435" s="39">
        <v>0</v>
      </c>
      <c r="T4435" s="39">
        <v>0</v>
      </c>
      <c r="U4435" s="39">
        <v>0</v>
      </c>
      <c r="V4435" s="39">
        <v>0</v>
      </c>
    </row>
    <row r="4436" spans="1:22" x14ac:dyDescent="0.25">
      <c r="A4436" s="39" t="s">
        <v>13748</v>
      </c>
      <c r="B4436" s="57" t="s">
        <v>1227</v>
      </c>
      <c r="C4436" s="39">
        <v>8346397</v>
      </c>
      <c r="D4436" s="39">
        <v>8348963</v>
      </c>
      <c r="E4436" s="57" t="s">
        <v>1698</v>
      </c>
      <c r="F4436" s="57">
        <v>2567</v>
      </c>
      <c r="G4436" s="39" t="s">
        <v>6854</v>
      </c>
      <c r="H4436" s="57" t="s">
        <v>1632</v>
      </c>
      <c r="I4436" s="39">
        <v>0</v>
      </c>
      <c r="J4436" s="39">
        <v>0</v>
      </c>
      <c r="K4436" s="39">
        <v>4.5860900353965901E-2</v>
      </c>
      <c r="L4436" s="39">
        <v>0</v>
      </c>
      <c r="M4436" s="39">
        <v>0</v>
      </c>
      <c r="N4436" s="39">
        <v>0</v>
      </c>
      <c r="O4436" s="39">
        <v>5.1463150481856401E-2</v>
      </c>
      <c r="P4436" s="39">
        <v>0</v>
      </c>
      <c r="Q4436" s="39">
        <v>0</v>
      </c>
      <c r="R4436" s="39">
        <v>0</v>
      </c>
      <c r="S4436" s="39">
        <v>0</v>
      </c>
      <c r="T4436" s="39">
        <v>0</v>
      </c>
      <c r="U4436" s="39">
        <v>4.7851741316944099E-2</v>
      </c>
      <c r="V4436" s="39">
        <v>0</v>
      </c>
    </row>
    <row r="4437" spans="1:22" x14ac:dyDescent="0.25">
      <c r="A4437" s="39" t="s">
        <v>13749</v>
      </c>
      <c r="B4437" s="57" t="s">
        <v>1227</v>
      </c>
      <c r="C4437" s="39">
        <v>8350296</v>
      </c>
      <c r="D4437" s="39">
        <v>8352623</v>
      </c>
      <c r="E4437" s="57" t="s">
        <v>1698</v>
      </c>
      <c r="F4437" s="57">
        <v>2328</v>
      </c>
      <c r="G4437" s="39" t="s">
        <v>2413</v>
      </c>
      <c r="H4437" s="57" t="s">
        <v>1632</v>
      </c>
      <c r="I4437" s="39">
        <v>5.3759395312620404</v>
      </c>
      <c r="J4437" s="39">
        <v>5.4971780228508704</v>
      </c>
      <c r="K4437" s="39">
        <v>4.9937196433701798</v>
      </c>
      <c r="L4437" s="39">
        <v>4.84617234705944</v>
      </c>
      <c r="M4437" s="39">
        <v>4.9011854936927399</v>
      </c>
      <c r="N4437" s="39">
        <v>5.1678275622210901</v>
      </c>
      <c r="O4437" s="39">
        <v>4.9222501879662302</v>
      </c>
      <c r="P4437" s="39">
        <v>5.0562713730750799</v>
      </c>
      <c r="Q4437" s="39">
        <v>5.0939741986197999</v>
      </c>
      <c r="R4437" s="39">
        <v>5.2391383208614801</v>
      </c>
      <c r="S4437" s="39">
        <v>4.9649068593128796</v>
      </c>
      <c r="T4437" s="39">
        <v>5.02569327368077</v>
      </c>
      <c r="U4437" s="39">
        <v>5.0375886830725198</v>
      </c>
      <c r="V4437" s="39">
        <v>5.2082714313454801</v>
      </c>
    </row>
    <row r="4438" spans="1:22" x14ac:dyDescent="0.25">
      <c r="A4438" s="39" t="s">
        <v>13750</v>
      </c>
      <c r="B4438" s="57" t="s">
        <v>1227</v>
      </c>
      <c r="C4438" s="39">
        <v>8352626</v>
      </c>
      <c r="D4438" s="39">
        <v>8354856</v>
      </c>
      <c r="E4438" s="57" t="s">
        <v>108</v>
      </c>
      <c r="F4438" s="57">
        <v>2231</v>
      </c>
      <c r="G4438" s="39" t="s">
        <v>10020</v>
      </c>
      <c r="H4438" s="57" t="s">
        <v>1632</v>
      </c>
      <c r="I4438" s="39">
        <v>6.1696845322291702</v>
      </c>
      <c r="J4438" s="39">
        <v>5.81159433252905</v>
      </c>
      <c r="K4438" s="39">
        <v>7.5866146424299803</v>
      </c>
      <c r="L4438" s="39">
        <v>7.2136291824663097</v>
      </c>
      <c r="M4438" s="39">
        <v>7.3763772147378601</v>
      </c>
      <c r="N4438" s="39">
        <v>7.2374585562109601</v>
      </c>
      <c r="O4438" s="39">
        <v>7.3049946578401803</v>
      </c>
      <c r="P4438" s="39">
        <v>7.1687122272543604</v>
      </c>
      <c r="Q4438" s="39">
        <v>6.33256652111689</v>
      </c>
      <c r="R4438" s="39">
        <v>5.91467214759097</v>
      </c>
      <c r="S4438" s="39">
        <v>6.2301511252235704</v>
      </c>
      <c r="T4438" s="39">
        <v>6.1286769577464497</v>
      </c>
      <c r="U4438" s="39">
        <v>6.3020631016042996</v>
      </c>
      <c r="V4438" s="39">
        <v>5.8983534855545496</v>
      </c>
    </row>
    <row r="4439" spans="1:22" x14ac:dyDescent="0.25">
      <c r="A4439" s="39" t="s">
        <v>13751</v>
      </c>
      <c r="B4439" s="57" t="s">
        <v>1227</v>
      </c>
      <c r="C4439" s="39">
        <v>8355083</v>
      </c>
      <c r="D4439" s="39">
        <v>8356915</v>
      </c>
      <c r="E4439" s="57" t="s">
        <v>1698</v>
      </c>
      <c r="F4439" s="57">
        <v>1833</v>
      </c>
      <c r="G4439" s="39" t="s">
        <v>4239</v>
      </c>
      <c r="H4439" s="57" t="s">
        <v>1632</v>
      </c>
      <c r="I4439" s="39">
        <v>4.5450973013946001</v>
      </c>
      <c r="J4439" s="39">
        <v>4.4895493578817396</v>
      </c>
      <c r="K4439" s="39">
        <v>4.6982295929353803</v>
      </c>
      <c r="L4439" s="39">
        <v>4.7992013076433198</v>
      </c>
      <c r="M4439" s="39">
        <v>4.7568898550746201</v>
      </c>
      <c r="N4439" s="39">
        <v>4.9138707533238604</v>
      </c>
      <c r="O4439" s="39">
        <v>4.7911107812468599</v>
      </c>
      <c r="P4439" s="39">
        <v>4.5034886723439396</v>
      </c>
      <c r="Q4439" s="39">
        <v>4.0920805538495602</v>
      </c>
      <c r="R4439" s="39">
        <v>4.2170057623599098</v>
      </c>
      <c r="S4439" s="39">
        <v>4.2832328468641601</v>
      </c>
      <c r="T4439" s="39">
        <v>4.0283216097529104</v>
      </c>
      <c r="U4439" s="39">
        <v>4.3108853911852796</v>
      </c>
      <c r="V4439" s="39">
        <v>4.0754812887932603</v>
      </c>
    </row>
    <row r="4440" spans="1:22" x14ac:dyDescent="0.25">
      <c r="A4440" s="39" t="s">
        <v>13752</v>
      </c>
      <c r="B4440" s="57" t="s">
        <v>1227</v>
      </c>
      <c r="C4440" s="39">
        <v>8358245</v>
      </c>
      <c r="D4440" s="39">
        <v>8359807</v>
      </c>
      <c r="E4440" s="57" t="s">
        <v>1698</v>
      </c>
      <c r="F4440" s="57">
        <v>1563</v>
      </c>
      <c r="G4440" s="39" t="s">
        <v>1934</v>
      </c>
      <c r="H4440" s="57" t="s">
        <v>1632</v>
      </c>
      <c r="I4440" s="39">
        <v>4.1595242411162099</v>
      </c>
      <c r="J4440" s="39">
        <v>4.15026720874841</v>
      </c>
      <c r="K4440" s="39">
        <v>3.6604380846933902</v>
      </c>
      <c r="L4440" s="39">
        <v>3.5962672942593001</v>
      </c>
      <c r="M4440" s="39">
        <v>3.5387119718392701</v>
      </c>
      <c r="N4440" s="39">
        <v>3.9514012916743102</v>
      </c>
      <c r="O4440" s="39">
        <v>3.8889867211865599</v>
      </c>
      <c r="P4440" s="39">
        <v>4.1166309120363103</v>
      </c>
      <c r="Q4440" s="39">
        <v>4.3158705031303803</v>
      </c>
      <c r="R4440" s="39">
        <v>4.6464161436006304</v>
      </c>
      <c r="S4440" s="39">
        <v>4.4579553800492802</v>
      </c>
      <c r="T4440" s="39">
        <v>4.2747760189497397</v>
      </c>
      <c r="U4440" s="39">
        <v>4.4063597918077297</v>
      </c>
      <c r="V4440" s="39">
        <v>4.5787093123809104</v>
      </c>
    </row>
    <row r="4441" spans="1:22" x14ac:dyDescent="0.25">
      <c r="A4441" s="39" t="s">
        <v>13753</v>
      </c>
      <c r="B4441" s="57" t="s">
        <v>1227</v>
      </c>
      <c r="C4441" s="39">
        <v>8360469</v>
      </c>
      <c r="D4441" s="39">
        <v>8360993</v>
      </c>
      <c r="E4441" s="57" t="s">
        <v>108</v>
      </c>
      <c r="F4441" s="57">
        <v>525</v>
      </c>
      <c r="G4441" s="39" t="s">
        <v>108</v>
      </c>
      <c r="H4441" s="57" t="s">
        <v>1632</v>
      </c>
      <c r="I4441" s="39">
        <v>0</v>
      </c>
      <c r="J4441" s="39">
        <v>0</v>
      </c>
      <c r="K4441" s="39">
        <v>0</v>
      </c>
      <c r="L4441" s="39">
        <v>0.336724413743343</v>
      </c>
      <c r="M4441" s="39">
        <v>0</v>
      </c>
      <c r="N4441" s="39">
        <v>0</v>
      </c>
      <c r="O4441" s="39">
        <v>0</v>
      </c>
      <c r="P4441" s="39">
        <v>0</v>
      </c>
      <c r="Q4441" s="39">
        <v>0</v>
      </c>
      <c r="R4441" s="39">
        <v>0</v>
      </c>
      <c r="S4441" s="39">
        <v>0</v>
      </c>
      <c r="T4441" s="39">
        <v>0</v>
      </c>
      <c r="U4441" s="39">
        <v>0</v>
      </c>
      <c r="V4441" s="39">
        <v>0</v>
      </c>
    </row>
    <row r="4442" spans="1:22" x14ac:dyDescent="0.25">
      <c r="A4442" s="39" t="s">
        <v>13754</v>
      </c>
      <c r="B4442" s="57" t="s">
        <v>1227</v>
      </c>
      <c r="C4442" s="39">
        <v>8361707</v>
      </c>
      <c r="D4442" s="39">
        <v>8363542</v>
      </c>
      <c r="E4442" s="57" t="s">
        <v>1698</v>
      </c>
      <c r="F4442" s="57">
        <v>1836</v>
      </c>
      <c r="G4442" s="39" t="s">
        <v>1996</v>
      </c>
      <c r="H4442" s="57" t="s">
        <v>1632</v>
      </c>
      <c r="I4442" s="39">
        <v>1.01988690909697</v>
      </c>
      <c r="J4442" s="39">
        <v>0.84067028225791396</v>
      </c>
      <c r="K4442" s="39">
        <v>0.63096361565292503</v>
      </c>
      <c r="L4442" s="39">
        <v>0.66671206076793998</v>
      </c>
      <c r="M4442" s="39">
        <v>0.240313108004058</v>
      </c>
      <c r="N4442" s="39">
        <v>0.83033078374584002</v>
      </c>
      <c r="O4442" s="39">
        <v>8.8127346283180405E-2</v>
      </c>
      <c r="P4442" s="39">
        <v>0.87255929999468096</v>
      </c>
      <c r="Q4442" s="39">
        <v>1.0394472590505499</v>
      </c>
      <c r="R4442" s="39">
        <v>0.92179124801682299</v>
      </c>
      <c r="S4442" s="39">
        <v>1.0912394521234301</v>
      </c>
      <c r="T4442" s="39">
        <v>0.61349676379245999</v>
      </c>
      <c r="U4442" s="39">
        <v>1.0080493815485301</v>
      </c>
      <c r="V4442" s="39">
        <v>0.83827653656469803</v>
      </c>
    </row>
    <row r="4443" spans="1:22" x14ac:dyDescent="0.25">
      <c r="A4443" s="39" t="s">
        <v>13755</v>
      </c>
      <c r="B4443" s="57" t="s">
        <v>1227</v>
      </c>
      <c r="C4443" s="39">
        <v>8364334</v>
      </c>
      <c r="D4443" s="39">
        <v>8365907</v>
      </c>
      <c r="E4443" s="57" t="s">
        <v>108</v>
      </c>
      <c r="F4443" s="57">
        <v>1574</v>
      </c>
      <c r="G4443" s="39" t="s">
        <v>1999</v>
      </c>
      <c r="H4443" s="57" t="s">
        <v>1632</v>
      </c>
      <c r="I4443" s="39">
        <v>3.5336754704150701</v>
      </c>
      <c r="J4443" s="39">
        <v>2.2695628355581801</v>
      </c>
      <c r="K4443" s="39">
        <v>1.9763746346365101</v>
      </c>
      <c r="L4443" s="39">
        <v>1.9682898578765</v>
      </c>
      <c r="M4443" s="39">
        <v>2.24237690047595</v>
      </c>
      <c r="N4443" s="39">
        <v>2.0694168985800201</v>
      </c>
      <c r="O4443" s="39">
        <v>1.1754990523073101</v>
      </c>
      <c r="P4443" s="39">
        <v>1.5596190682237701</v>
      </c>
      <c r="Q4443" s="39">
        <v>0.508289700870034</v>
      </c>
      <c r="R4443" s="39">
        <v>0.27821318071735002</v>
      </c>
      <c r="S4443" s="39">
        <v>0.64462511440857995</v>
      </c>
      <c r="T4443" s="39">
        <v>2.7788603758752899</v>
      </c>
      <c r="U4443" s="39">
        <v>2.2596129680886601</v>
      </c>
      <c r="V4443" s="39">
        <v>3.0124238604134099</v>
      </c>
    </row>
    <row r="4444" spans="1:22" x14ac:dyDescent="0.25">
      <c r="A4444" s="39" t="s">
        <v>13756</v>
      </c>
      <c r="B4444" s="57" t="s">
        <v>1227</v>
      </c>
      <c r="C4444" s="39">
        <v>8375264</v>
      </c>
      <c r="D4444" s="39">
        <v>8376905</v>
      </c>
      <c r="E4444" s="57" t="s">
        <v>108</v>
      </c>
      <c r="F4444" s="57">
        <v>1642</v>
      </c>
      <c r="G4444" s="39" t="s">
        <v>2776</v>
      </c>
      <c r="H4444" s="57" t="s">
        <v>1632</v>
      </c>
      <c r="I4444" s="39">
        <v>3.2929318994693202</v>
      </c>
      <c r="J4444" s="39">
        <v>3.66673387209896</v>
      </c>
      <c r="K4444" s="39">
        <v>2.8033427780990601</v>
      </c>
      <c r="L4444" s="39">
        <v>3.0600802504487699</v>
      </c>
      <c r="M4444" s="39">
        <v>3.0520941386713298</v>
      </c>
      <c r="N4444" s="39">
        <v>3.3542589043623701</v>
      </c>
      <c r="O4444" s="39">
        <v>3.0649259524898098</v>
      </c>
      <c r="P4444" s="39">
        <v>3.1580154228728001</v>
      </c>
      <c r="Q4444" s="39">
        <v>3.26828316917197</v>
      </c>
      <c r="R4444" s="39">
        <v>3.0920737863762202</v>
      </c>
      <c r="S4444" s="39">
        <v>3.43974147358731</v>
      </c>
      <c r="T4444" s="39">
        <v>3.2711328043754402</v>
      </c>
      <c r="U4444" s="39">
        <v>2.9812809405976601</v>
      </c>
      <c r="V4444" s="39">
        <v>3.46240574887804</v>
      </c>
    </row>
    <row r="4445" spans="1:22" x14ac:dyDescent="0.25">
      <c r="A4445" s="39" t="s">
        <v>13757</v>
      </c>
      <c r="B4445" s="57" t="s">
        <v>1227</v>
      </c>
      <c r="C4445" s="39">
        <v>8386426</v>
      </c>
      <c r="D4445" s="39">
        <v>8387976</v>
      </c>
      <c r="E4445" s="57" t="s">
        <v>1698</v>
      </c>
      <c r="F4445" s="57">
        <v>1551</v>
      </c>
      <c r="G4445" s="39" t="s">
        <v>4200</v>
      </c>
      <c r="H4445" s="57" t="s">
        <v>1632</v>
      </c>
      <c r="I4445" s="39">
        <v>3.9722055473404398</v>
      </c>
      <c r="J4445" s="39">
        <v>3.9972472380176698</v>
      </c>
      <c r="K4445" s="39">
        <v>3.0141231575259302</v>
      </c>
      <c r="L4445" s="39">
        <v>3.3850209497982999</v>
      </c>
      <c r="M4445" s="39">
        <v>3.3641927994817</v>
      </c>
      <c r="N4445" s="39">
        <v>3.1097567028385802</v>
      </c>
      <c r="O4445" s="39">
        <v>2.9573500360698799</v>
      </c>
      <c r="P4445" s="39">
        <v>2.9938971336148801</v>
      </c>
      <c r="Q4445" s="39">
        <v>3.51680941947123</v>
      </c>
      <c r="R4445" s="39">
        <v>3.4886949490060899</v>
      </c>
      <c r="S4445" s="39">
        <v>3.66565426992898</v>
      </c>
      <c r="T4445" s="39">
        <v>3.5989606467621602</v>
      </c>
      <c r="U4445" s="39">
        <v>3.8935660765466298</v>
      </c>
      <c r="V4445" s="39">
        <v>3.9092258705124001</v>
      </c>
    </row>
    <row r="4446" spans="1:22" x14ac:dyDescent="0.25">
      <c r="A4446" s="39" t="s">
        <v>13758</v>
      </c>
      <c r="B4446" s="57" t="s">
        <v>1227</v>
      </c>
      <c r="C4446" s="39">
        <v>8389140</v>
      </c>
      <c r="D4446" s="39">
        <v>8390899</v>
      </c>
      <c r="E4446" s="57" t="s">
        <v>108</v>
      </c>
      <c r="F4446" s="57">
        <v>1760</v>
      </c>
      <c r="G4446" s="39" t="s">
        <v>2530</v>
      </c>
      <c r="H4446" s="57" t="s">
        <v>1632</v>
      </c>
      <c r="I4446" s="39">
        <v>0</v>
      </c>
      <c r="J4446" s="39">
        <v>0</v>
      </c>
      <c r="K4446" s="39">
        <v>0</v>
      </c>
      <c r="L4446" s="39">
        <v>0</v>
      </c>
      <c r="M4446" s="39">
        <v>0</v>
      </c>
      <c r="N4446" s="39">
        <v>0</v>
      </c>
      <c r="O4446" s="39">
        <v>0</v>
      </c>
      <c r="P4446" s="39">
        <v>0</v>
      </c>
      <c r="Q4446" s="39">
        <v>0</v>
      </c>
      <c r="R4446" s="39">
        <v>0</v>
      </c>
      <c r="S4446" s="39">
        <v>0</v>
      </c>
      <c r="T4446" s="39">
        <v>9.6602310506297404E-2</v>
      </c>
      <c r="U4446" s="39">
        <v>0</v>
      </c>
      <c r="V4446" s="39">
        <v>0</v>
      </c>
    </row>
    <row r="4447" spans="1:22" x14ac:dyDescent="0.25">
      <c r="A4447" s="39" t="s">
        <v>13759</v>
      </c>
      <c r="B4447" s="57" t="s">
        <v>1227</v>
      </c>
      <c r="C4447" s="39">
        <v>8392337</v>
      </c>
      <c r="D4447" s="39">
        <v>8394102</v>
      </c>
      <c r="E4447" s="57" t="s">
        <v>1698</v>
      </c>
      <c r="F4447" s="57">
        <v>1766</v>
      </c>
      <c r="G4447" s="39" t="s">
        <v>3017</v>
      </c>
      <c r="H4447" s="57" t="s">
        <v>1632</v>
      </c>
      <c r="I4447" s="39">
        <v>6.5745223841624796</v>
      </c>
      <c r="J4447" s="39">
        <v>6.2739149254362099</v>
      </c>
      <c r="K4447" s="39">
        <v>9.2001997644615994</v>
      </c>
      <c r="L4447" s="39">
        <v>9.1025242895780405</v>
      </c>
      <c r="M4447" s="39">
        <v>9.1318286721934001</v>
      </c>
      <c r="N4447" s="39">
        <v>9.5250293869346301</v>
      </c>
      <c r="O4447" s="39">
        <v>9.4530154128847403</v>
      </c>
      <c r="P4447" s="39">
        <v>9.32219632106065</v>
      </c>
      <c r="Q4447" s="39">
        <v>7.9801281503064496</v>
      </c>
      <c r="R4447" s="39">
        <v>7.4502627434502804</v>
      </c>
      <c r="S4447" s="39">
        <v>7.8466374779740597</v>
      </c>
      <c r="T4447" s="39">
        <v>7.3373810610803201</v>
      </c>
      <c r="U4447" s="39">
        <v>7.69566677630156</v>
      </c>
      <c r="V4447" s="39">
        <v>7.1433832139898197</v>
      </c>
    </row>
    <row r="4448" spans="1:22" x14ac:dyDescent="0.25">
      <c r="A4448" s="39" t="s">
        <v>13760</v>
      </c>
      <c r="B4448" s="57" t="s">
        <v>1227</v>
      </c>
      <c r="C4448" s="39">
        <v>8394420</v>
      </c>
      <c r="D4448" s="39">
        <v>8396822</v>
      </c>
      <c r="E4448" s="57" t="s">
        <v>108</v>
      </c>
      <c r="F4448" s="57">
        <v>2403</v>
      </c>
      <c r="G4448" s="39" t="s">
        <v>13761</v>
      </c>
      <c r="H4448" s="57" t="s">
        <v>1632</v>
      </c>
      <c r="I4448" s="39">
        <v>2.9284669732423301</v>
      </c>
      <c r="J4448" s="39">
        <v>3.1811168662895701</v>
      </c>
      <c r="K4448" s="39">
        <v>2.57832045523041</v>
      </c>
      <c r="L4448" s="39">
        <v>2.5936190972841602</v>
      </c>
      <c r="M4448" s="39">
        <v>2.5109011729441502</v>
      </c>
      <c r="N4448" s="39">
        <v>2.8458392663274701</v>
      </c>
      <c r="O4448" s="39">
        <v>2.3279632316714798</v>
      </c>
      <c r="P4448" s="39">
        <v>2.7576740198092402</v>
      </c>
      <c r="Q4448" s="39">
        <v>2.3391801519252402</v>
      </c>
      <c r="R4448" s="39">
        <v>2.31186635917966</v>
      </c>
      <c r="S4448" s="39">
        <v>2.5799958995910299</v>
      </c>
      <c r="T4448" s="39">
        <v>2.5658798384063402</v>
      </c>
      <c r="U4448" s="39">
        <v>2.51524062553997</v>
      </c>
      <c r="V4448" s="39">
        <v>2.8661780409877902</v>
      </c>
    </row>
    <row r="4449" spans="1:22" x14ac:dyDescent="0.25">
      <c r="A4449" s="39" t="s">
        <v>13762</v>
      </c>
      <c r="B4449" s="57" t="s">
        <v>1227</v>
      </c>
      <c r="C4449" s="39">
        <v>8396915</v>
      </c>
      <c r="D4449" s="39">
        <v>8399213</v>
      </c>
      <c r="E4449" s="57" t="s">
        <v>108</v>
      </c>
      <c r="F4449" s="57">
        <v>2299</v>
      </c>
      <c r="G4449" s="39" t="s">
        <v>13761</v>
      </c>
      <c r="H4449" s="57" t="s">
        <v>1632</v>
      </c>
      <c r="I4449" s="39">
        <v>0.63223936131015201</v>
      </c>
      <c r="J4449" s="39">
        <v>0.49738243573646601</v>
      </c>
      <c r="K4449" s="39">
        <v>1.7428383778218901</v>
      </c>
      <c r="L4449" s="39">
        <v>2.1824094507194198</v>
      </c>
      <c r="M4449" s="39">
        <v>1.8607721469629099</v>
      </c>
      <c r="N4449" s="39">
        <v>0.76084686578537997</v>
      </c>
      <c r="O4449" s="39">
        <v>0.75237095830044898</v>
      </c>
      <c r="P4449" s="39">
        <v>0.487953451718042</v>
      </c>
      <c r="Q4449" s="39">
        <v>0.67652468700526602</v>
      </c>
      <c r="R4449" s="39">
        <v>0.68356351814870797</v>
      </c>
      <c r="S4449" s="39">
        <v>0.822735857539037</v>
      </c>
      <c r="T4449" s="39">
        <v>1.19626080609667</v>
      </c>
      <c r="U4449" s="39">
        <v>1.0027025203798201</v>
      </c>
      <c r="V4449" s="39">
        <v>0.47188353264300598</v>
      </c>
    </row>
    <row r="4450" spans="1:22" x14ac:dyDescent="0.25">
      <c r="A4450" s="39" t="s">
        <v>13763</v>
      </c>
      <c r="B4450" s="57" t="s">
        <v>1227</v>
      </c>
      <c r="C4450" s="39">
        <v>8400035</v>
      </c>
      <c r="D4450" s="39">
        <v>8402543</v>
      </c>
      <c r="E4450" s="57" t="s">
        <v>108</v>
      </c>
      <c r="F4450" s="57">
        <v>2509</v>
      </c>
      <c r="G4450" s="39" t="s">
        <v>9100</v>
      </c>
      <c r="H4450" s="57" t="s">
        <v>1632</v>
      </c>
      <c r="I4450" s="39">
        <v>5.62716322291383</v>
      </c>
      <c r="J4450" s="39">
        <v>5.9339596969150099</v>
      </c>
      <c r="K4450" s="39">
        <v>5.6709989148744899</v>
      </c>
      <c r="L4450" s="39">
        <v>5.6956570336425001</v>
      </c>
      <c r="M4450" s="39">
        <v>5.94918238678805</v>
      </c>
      <c r="N4450" s="39">
        <v>5.6277527343770197</v>
      </c>
      <c r="O4450" s="39">
        <v>5.1957727841996899</v>
      </c>
      <c r="P4450" s="39">
        <v>5.5124797469196301</v>
      </c>
      <c r="Q4450" s="39">
        <v>5.0956501975126596</v>
      </c>
      <c r="R4450" s="39">
        <v>5.1006202926353899</v>
      </c>
      <c r="S4450" s="39">
        <v>4.9860513544562703</v>
      </c>
      <c r="T4450" s="39">
        <v>5.4362351451268598</v>
      </c>
      <c r="U4450" s="39">
        <v>5.6083479795467897</v>
      </c>
      <c r="V4450" s="39">
        <v>5.5085300686537204</v>
      </c>
    </row>
    <row r="4451" spans="1:22" x14ac:dyDescent="0.25">
      <c r="A4451" s="39" t="s">
        <v>13764</v>
      </c>
      <c r="B4451" s="57" t="s">
        <v>1227</v>
      </c>
      <c r="C4451" s="39">
        <v>8408439</v>
      </c>
      <c r="D4451" s="39">
        <v>8411205</v>
      </c>
      <c r="E4451" s="57" t="s">
        <v>1698</v>
      </c>
      <c r="F4451" s="57">
        <v>2767</v>
      </c>
      <c r="G4451" s="39" t="s">
        <v>13765</v>
      </c>
      <c r="H4451" s="57" t="s">
        <v>1632</v>
      </c>
      <c r="I4451" s="39">
        <v>6.1017109994297103</v>
      </c>
      <c r="J4451" s="39">
        <v>5.35789328478279</v>
      </c>
      <c r="K4451" s="39">
        <v>5.3303074123626004</v>
      </c>
      <c r="L4451" s="39">
        <v>5.2045672318505698</v>
      </c>
      <c r="M4451" s="39">
        <v>5.3014413212274496</v>
      </c>
      <c r="N4451" s="39">
        <v>5.2934440591870899</v>
      </c>
      <c r="O4451" s="39">
        <v>5.3231142238298101</v>
      </c>
      <c r="P4451" s="39">
        <v>5.3900347857728601</v>
      </c>
      <c r="Q4451" s="39">
        <v>6.0804828581435304</v>
      </c>
      <c r="R4451" s="39">
        <v>6.1554375755937398</v>
      </c>
      <c r="S4451" s="39">
        <v>5.9372690536274897</v>
      </c>
      <c r="T4451" s="39">
        <v>6.14967803104566</v>
      </c>
      <c r="U4451" s="39">
        <v>6.0477826560680201</v>
      </c>
      <c r="V4451" s="39">
        <v>5.9642068454515504</v>
      </c>
    </row>
    <row r="4452" spans="1:22" x14ac:dyDescent="0.25">
      <c r="A4452" s="39" t="s">
        <v>13766</v>
      </c>
      <c r="B4452" s="57" t="s">
        <v>1227</v>
      </c>
      <c r="C4452" s="39">
        <v>8412996</v>
      </c>
      <c r="D4452" s="39">
        <v>8415353</v>
      </c>
      <c r="E4452" s="57" t="s">
        <v>1698</v>
      </c>
      <c r="F4452" s="57">
        <v>2358</v>
      </c>
      <c r="G4452" s="39" t="s">
        <v>9119</v>
      </c>
      <c r="H4452" s="57" t="s">
        <v>1632</v>
      </c>
      <c r="I4452" s="39">
        <v>5.0490861695372802</v>
      </c>
      <c r="J4452" s="39">
        <v>4.4469509386510797</v>
      </c>
      <c r="K4452" s="39">
        <v>4.3976181646095496</v>
      </c>
      <c r="L4452" s="39">
        <v>4.8781318608275299</v>
      </c>
      <c r="M4452" s="39">
        <v>4.0657187794074003</v>
      </c>
      <c r="N4452" s="39">
        <v>3.2707247768092098</v>
      </c>
      <c r="O4452" s="39">
        <v>3.10664145232436</v>
      </c>
      <c r="P4452" s="39">
        <v>3.0268035996953002</v>
      </c>
      <c r="Q4452" s="39">
        <v>6.41511470393983</v>
      </c>
      <c r="R4452" s="39">
        <v>5.9045539428821296</v>
      </c>
      <c r="S4452" s="39">
        <v>5.9901743236698097</v>
      </c>
      <c r="T4452" s="39">
        <v>6.1863024587192097</v>
      </c>
      <c r="U4452" s="39">
        <v>5.8506344256939</v>
      </c>
      <c r="V4452" s="39">
        <v>5.4299473108560701</v>
      </c>
    </row>
    <row r="4453" spans="1:22" x14ac:dyDescent="0.25">
      <c r="A4453" s="39" t="s">
        <v>13767</v>
      </c>
      <c r="B4453" s="57" t="s">
        <v>1227</v>
      </c>
      <c r="C4453" s="39">
        <v>8433555</v>
      </c>
      <c r="D4453" s="39">
        <v>8435997</v>
      </c>
      <c r="E4453" s="57" t="s">
        <v>108</v>
      </c>
      <c r="F4453" s="57">
        <v>2443</v>
      </c>
      <c r="G4453" s="39" t="s">
        <v>8184</v>
      </c>
      <c r="H4453" s="57" t="s">
        <v>1632</v>
      </c>
      <c r="I4453" s="39">
        <v>0</v>
      </c>
      <c r="J4453" s="39">
        <v>0</v>
      </c>
      <c r="K4453" s="39">
        <v>0</v>
      </c>
      <c r="L4453" s="39">
        <v>0</v>
      </c>
      <c r="M4453" s="39">
        <v>0</v>
      </c>
      <c r="N4453" s="39">
        <v>0</v>
      </c>
      <c r="O4453" s="39">
        <v>0</v>
      </c>
      <c r="P4453" s="39">
        <v>0</v>
      </c>
      <c r="Q4453" s="39">
        <v>0</v>
      </c>
      <c r="R4453" s="39">
        <v>0.10772468936759901</v>
      </c>
      <c r="S4453" s="39">
        <v>0</v>
      </c>
      <c r="T4453" s="39">
        <v>6.5005323747324498E-2</v>
      </c>
      <c r="U4453" s="39">
        <v>0</v>
      </c>
      <c r="V4453" s="39">
        <v>0</v>
      </c>
    </row>
    <row r="4454" spans="1:22" x14ac:dyDescent="0.25">
      <c r="A4454" s="39" t="s">
        <v>13768</v>
      </c>
      <c r="B4454" s="57" t="s">
        <v>1227</v>
      </c>
      <c r="C4454" s="39">
        <v>8436947</v>
      </c>
      <c r="D4454" s="39">
        <v>8440725</v>
      </c>
      <c r="E4454" s="57" t="s">
        <v>1698</v>
      </c>
      <c r="F4454" s="57">
        <v>3779</v>
      </c>
      <c r="G4454" s="39" t="s">
        <v>1837</v>
      </c>
      <c r="H4454" s="57" t="s">
        <v>1632</v>
      </c>
      <c r="I4454" s="39">
        <v>0</v>
      </c>
      <c r="J4454" s="39">
        <v>0</v>
      </c>
      <c r="K4454" s="39">
        <v>0</v>
      </c>
      <c r="L4454" s="39">
        <v>0</v>
      </c>
      <c r="M4454" s="39">
        <v>0</v>
      </c>
      <c r="N4454" s="39">
        <v>0</v>
      </c>
      <c r="O4454" s="39">
        <v>0</v>
      </c>
      <c r="P4454" s="39">
        <v>0</v>
      </c>
      <c r="Q4454" s="39">
        <v>0</v>
      </c>
      <c r="R4454" s="39">
        <v>0</v>
      </c>
      <c r="S4454" s="39">
        <v>0</v>
      </c>
      <c r="T4454" s="39">
        <v>0</v>
      </c>
      <c r="U4454" s="39">
        <v>0</v>
      </c>
      <c r="V4454" s="39">
        <v>0</v>
      </c>
    </row>
    <row r="4455" spans="1:22" x14ac:dyDescent="0.25">
      <c r="A4455" s="39" t="s">
        <v>13769</v>
      </c>
      <c r="B4455" s="57" t="s">
        <v>1227</v>
      </c>
      <c r="C4455" s="39">
        <v>8441013</v>
      </c>
      <c r="D4455" s="39">
        <v>8445617</v>
      </c>
      <c r="E4455" s="57" t="s">
        <v>108</v>
      </c>
      <c r="F4455" s="57">
        <v>4605</v>
      </c>
      <c r="G4455" s="39" t="s">
        <v>13770</v>
      </c>
      <c r="H4455" s="57" t="s">
        <v>1632</v>
      </c>
      <c r="I4455" s="39">
        <v>0.28555373087753799</v>
      </c>
      <c r="J4455" s="39">
        <v>5.0140151254149098E-2</v>
      </c>
      <c r="K4455" s="39">
        <v>0.14745389175849499</v>
      </c>
      <c r="L4455" s="39">
        <v>0.219761433413449</v>
      </c>
      <c r="M4455" s="39">
        <v>4.5855729389722197E-2</v>
      </c>
      <c r="N4455" s="39">
        <v>0.89543990352306801</v>
      </c>
      <c r="O4455" s="39">
        <v>1.4930375435101699</v>
      </c>
      <c r="P4455" s="39">
        <v>1.03196679681379</v>
      </c>
      <c r="Q4455" s="39">
        <v>1.4206548630476199</v>
      </c>
      <c r="R4455" s="39">
        <v>1.2737545785459199</v>
      </c>
      <c r="S4455" s="39">
        <v>1.06702599203364</v>
      </c>
      <c r="T4455" s="39">
        <v>1.6173878255951799</v>
      </c>
      <c r="U4455" s="39">
        <v>1.5517227173333501</v>
      </c>
      <c r="V4455" s="39">
        <v>1.3254439831456799</v>
      </c>
    </row>
    <row r="4456" spans="1:22" x14ac:dyDescent="0.25">
      <c r="A4456" s="39" t="s">
        <v>13771</v>
      </c>
      <c r="B4456" s="57" t="s">
        <v>1227</v>
      </c>
      <c r="C4456" s="39">
        <v>8447882</v>
      </c>
      <c r="D4456" s="39">
        <v>8450062</v>
      </c>
      <c r="E4456" s="57" t="s">
        <v>1698</v>
      </c>
      <c r="F4456" s="57">
        <v>2181</v>
      </c>
      <c r="G4456" s="39" t="s">
        <v>108</v>
      </c>
      <c r="H4456" s="57" t="s">
        <v>1632</v>
      </c>
      <c r="I4456" s="39">
        <v>0</v>
      </c>
      <c r="J4456" s="39">
        <v>0</v>
      </c>
      <c r="K4456" s="39">
        <v>0</v>
      </c>
      <c r="L4456" s="39">
        <v>0</v>
      </c>
      <c r="M4456" s="39">
        <v>0</v>
      </c>
      <c r="N4456" s="39">
        <v>0</v>
      </c>
      <c r="O4456" s="39">
        <v>0</v>
      </c>
      <c r="P4456" s="39">
        <v>0</v>
      </c>
      <c r="Q4456" s="39">
        <v>0</v>
      </c>
      <c r="R4456" s="39">
        <v>0</v>
      </c>
      <c r="S4456" s="39">
        <v>0</v>
      </c>
      <c r="T4456" s="39">
        <v>0</v>
      </c>
      <c r="U4456" s="39">
        <v>0</v>
      </c>
      <c r="V4456" s="39">
        <v>0</v>
      </c>
    </row>
    <row r="4457" spans="1:22" x14ac:dyDescent="0.25">
      <c r="A4457" s="39" t="s">
        <v>13772</v>
      </c>
      <c r="B4457" s="57" t="s">
        <v>1227</v>
      </c>
      <c r="C4457" s="39">
        <v>9141449</v>
      </c>
      <c r="D4457" s="39">
        <v>9147242</v>
      </c>
      <c r="E4457" s="57" t="s">
        <v>1698</v>
      </c>
      <c r="F4457" s="57">
        <v>5794</v>
      </c>
      <c r="G4457" s="39" t="s">
        <v>9189</v>
      </c>
      <c r="H4457" s="57" t="s">
        <v>1633</v>
      </c>
      <c r="I4457" s="39">
        <v>2.4974772171925799E-2</v>
      </c>
      <c r="J4457" s="39">
        <v>8.5199600029158495E-2</v>
      </c>
      <c r="K4457" s="39">
        <v>8.8615450470117096E-2</v>
      </c>
      <c r="L4457" s="39">
        <v>6.7130793313739098E-2</v>
      </c>
      <c r="M4457" s="39">
        <v>0</v>
      </c>
      <c r="N4457" s="39">
        <v>0</v>
      </c>
      <c r="O4457" s="39">
        <v>0</v>
      </c>
      <c r="P4457" s="39">
        <v>0</v>
      </c>
      <c r="Q4457" s="39">
        <v>7.2117602741158596E-2</v>
      </c>
      <c r="R4457" s="39">
        <v>0.12106368898035599</v>
      </c>
      <c r="S4457" s="39">
        <v>0.37302785133822802</v>
      </c>
      <c r="T4457" s="39">
        <v>9.6481142232725803E-2</v>
      </c>
      <c r="U4457" s="39">
        <v>7.7650041328916203E-2</v>
      </c>
      <c r="V4457" s="39">
        <v>1.1283923931561199</v>
      </c>
    </row>
    <row r="4458" spans="1:22" x14ac:dyDescent="0.25">
      <c r="A4458" s="39" t="s">
        <v>13773</v>
      </c>
      <c r="B4458" s="57" t="s">
        <v>1227</v>
      </c>
      <c r="C4458" s="39">
        <v>9147228</v>
      </c>
      <c r="D4458" s="39">
        <v>9148323</v>
      </c>
      <c r="E4458" s="57" t="s">
        <v>108</v>
      </c>
      <c r="F4458" s="57">
        <v>1096</v>
      </c>
      <c r="G4458" s="39" t="s">
        <v>9191</v>
      </c>
      <c r="H4458" s="57" t="s">
        <v>1633</v>
      </c>
      <c r="I4458" s="39">
        <v>0</v>
      </c>
      <c r="J4458" s="39">
        <v>0</v>
      </c>
      <c r="K4458" s="39">
        <v>0.14898485006596701</v>
      </c>
      <c r="L4458" s="39">
        <v>0</v>
      </c>
      <c r="M4458" s="39">
        <v>0</v>
      </c>
      <c r="N4458" s="39">
        <v>0</v>
      </c>
      <c r="O4458" s="39">
        <v>0</v>
      </c>
      <c r="P4458" s="39">
        <v>0</v>
      </c>
      <c r="Q4458" s="39">
        <v>0</v>
      </c>
      <c r="R4458" s="39">
        <v>0</v>
      </c>
      <c r="S4458" s="39">
        <v>0</v>
      </c>
      <c r="T4458" s="39">
        <v>0</v>
      </c>
      <c r="U4458" s="39">
        <v>0.245432379996225</v>
      </c>
      <c r="V4458" s="39">
        <v>0.122672983842722</v>
      </c>
    </row>
    <row r="4459" spans="1:22" x14ac:dyDescent="0.25">
      <c r="A4459" s="39" t="s">
        <v>13774</v>
      </c>
      <c r="B4459" s="57" t="s">
        <v>1227</v>
      </c>
      <c r="C4459" s="39">
        <v>9163557</v>
      </c>
      <c r="D4459" s="39">
        <v>9166449</v>
      </c>
      <c r="E4459" s="57" t="s">
        <v>108</v>
      </c>
      <c r="F4459" s="57">
        <v>2893</v>
      </c>
      <c r="G4459" s="39" t="s">
        <v>3103</v>
      </c>
      <c r="H4459" s="57" t="s">
        <v>1633</v>
      </c>
      <c r="I4459" s="39">
        <v>4.1406150756430602</v>
      </c>
      <c r="J4459" s="39">
        <v>4.2688460628731999</v>
      </c>
      <c r="K4459" s="39">
        <v>3.1665917341857099</v>
      </c>
      <c r="L4459" s="39">
        <v>3.35260600027468</v>
      </c>
      <c r="M4459" s="39">
        <v>3.1837723255603398</v>
      </c>
      <c r="N4459" s="39">
        <v>3.4410425296977198</v>
      </c>
      <c r="O4459" s="39">
        <v>3.1761520010632101</v>
      </c>
      <c r="P4459" s="39">
        <v>3.6448253552390701</v>
      </c>
      <c r="Q4459" s="39">
        <v>3.3309942976842102</v>
      </c>
      <c r="R4459" s="39">
        <v>3.1965865868865899</v>
      </c>
      <c r="S4459" s="39">
        <v>3.23010000396894</v>
      </c>
      <c r="T4459" s="39">
        <v>3.7071492702664299</v>
      </c>
      <c r="U4459" s="39">
        <v>3.3935342692730601</v>
      </c>
      <c r="V4459" s="39">
        <v>3.6239721812997798</v>
      </c>
    </row>
    <row r="4460" spans="1:22" x14ac:dyDescent="0.25">
      <c r="A4460" s="39" t="s">
        <v>13775</v>
      </c>
      <c r="B4460" s="57" t="s">
        <v>1227</v>
      </c>
      <c r="C4460" s="39">
        <v>9168029</v>
      </c>
      <c r="D4460" s="39">
        <v>9169542</v>
      </c>
      <c r="E4460" s="57" t="s">
        <v>108</v>
      </c>
      <c r="F4460" s="57">
        <v>1514</v>
      </c>
      <c r="G4460" s="39" t="s">
        <v>11943</v>
      </c>
      <c r="H4460" s="57" t="s">
        <v>1633</v>
      </c>
      <c r="I4460" s="39">
        <v>7.0028937570471603</v>
      </c>
      <c r="J4460" s="39">
        <v>7.5518389729047204</v>
      </c>
      <c r="K4460" s="39">
        <v>6.0422218845693196</v>
      </c>
      <c r="L4460" s="39">
        <v>6.2951040167254897</v>
      </c>
      <c r="M4460" s="39">
        <v>6.2392108945890996</v>
      </c>
      <c r="N4460" s="39">
        <v>6.3910785777882602</v>
      </c>
      <c r="O4460" s="39">
        <v>6.3318091017041702</v>
      </c>
      <c r="P4460" s="39">
        <v>6.5556428617677502</v>
      </c>
      <c r="Q4460" s="39">
        <v>7.4564037020684903</v>
      </c>
      <c r="R4460" s="39">
        <v>7.4372943314971396</v>
      </c>
      <c r="S4460" s="39">
        <v>7.2160376727239202</v>
      </c>
      <c r="T4460" s="39">
        <v>7.0519484554967304</v>
      </c>
      <c r="U4460" s="39">
        <v>6.95682334518043</v>
      </c>
      <c r="V4460" s="39">
        <v>7.1242247271219403</v>
      </c>
    </row>
    <row r="4461" spans="1:22" x14ac:dyDescent="0.25">
      <c r="A4461" s="39" t="s">
        <v>13776</v>
      </c>
      <c r="B4461" s="57" t="s">
        <v>1227</v>
      </c>
      <c r="C4461" s="39">
        <v>9172603</v>
      </c>
      <c r="D4461" s="39">
        <v>9172962</v>
      </c>
      <c r="E4461" s="57" t="s">
        <v>1698</v>
      </c>
      <c r="F4461" s="57">
        <v>360</v>
      </c>
      <c r="G4461" s="39" t="s">
        <v>108</v>
      </c>
      <c r="H4461" s="57" t="s">
        <v>1633</v>
      </c>
      <c r="I4461" s="39">
        <v>0</v>
      </c>
      <c r="J4461" s="39">
        <v>0</v>
      </c>
      <c r="K4461" s="39">
        <v>1.23291243907683</v>
      </c>
      <c r="L4461" s="39">
        <v>0</v>
      </c>
      <c r="M4461" s="39">
        <v>0</v>
      </c>
      <c r="N4461" s="39">
        <v>0</v>
      </c>
      <c r="O4461" s="39">
        <v>0</v>
      </c>
      <c r="P4461" s="39">
        <v>1.4179416048814599</v>
      </c>
      <c r="Q4461" s="39">
        <v>0.68100480630500504</v>
      </c>
      <c r="R4461" s="39">
        <v>0</v>
      </c>
      <c r="S4461" s="39">
        <v>0</v>
      </c>
      <c r="T4461" s="39">
        <v>0</v>
      </c>
      <c r="U4461" s="39">
        <v>0.63878654945132995</v>
      </c>
      <c r="V4461" s="39">
        <v>1.0138909847172399</v>
      </c>
    </row>
    <row r="4462" spans="1:22" x14ac:dyDescent="0.25">
      <c r="A4462" s="39" t="s">
        <v>13777</v>
      </c>
      <c r="B4462" s="57" t="s">
        <v>1227</v>
      </c>
      <c r="C4462" s="39">
        <v>9173830</v>
      </c>
      <c r="D4462" s="39">
        <v>9179862</v>
      </c>
      <c r="E4462" s="57" t="s">
        <v>108</v>
      </c>
      <c r="F4462" s="57">
        <v>6033</v>
      </c>
      <c r="G4462" s="39" t="s">
        <v>1891</v>
      </c>
      <c r="H4462" s="57" t="s">
        <v>1633</v>
      </c>
      <c r="I4462" s="39">
        <v>6.4410219398887003</v>
      </c>
      <c r="J4462" s="39">
        <v>4.3427396215997804</v>
      </c>
      <c r="K4462" s="39">
        <v>6.2764259435618204</v>
      </c>
      <c r="L4462" s="39">
        <v>6.2773320404466197</v>
      </c>
      <c r="M4462" s="39">
        <v>6.2326588383115498</v>
      </c>
      <c r="N4462" s="39">
        <v>6.1128773315176899</v>
      </c>
      <c r="O4462" s="39">
        <v>5.5183872110954297</v>
      </c>
      <c r="P4462" s="39">
        <v>6.3143049874441397</v>
      </c>
      <c r="Q4462" s="39">
        <v>4.8967513755830199</v>
      </c>
      <c r="R4462" s="39">
        <v>4.9176036082298902</v>
      </c>
      <c r="S4462" s="39">
        <v>4.7210663687310497</v>
      </c>
      <c r="T4462" s="39">
        <v>6.5831128625223503</v>
      </c>
      <c r="U4462" s="39">
        <v>6.9402019950451601</v>
      </c>
      <c r="V4462" s="39">
        <v>6.6721990191157703</v>
      </c>
    </row>
    <row r="4463" spans="1:22" x14ac:dyDescent="0.25">
      <c r="A4463" s="39" t="s">
        <v>13778</v>
      </c>
      <c r="B4463" s="57" t="s">
        <v>1227</v>
      </c>
      <c r="C4463" s="39">
        <v>9195353</v>
      </c>
      <c r="D4463" s="39">
        <v>9197179</v>
      </c>
      <c r="E4463" s="57" t="s">
        <v>108</v>
      </c>
      <c r="F4463" s="57">
        <v>1827</v>
      </c>
      <c r="G4463" s="39" t="s">
        <v>9201</v>
      </c>
      <c r="H4463" s="57" t="s">
        <v>1633</v>
      </c>
      <c r="I4463" s="39">
        <v>0</v>
      </c>
      <c r="J4463" s="39">
        <v>0</v>
      </c>
      <c r="K4463" s="39">
        <v>0</v>
      </c>
      <c r="L4463" s="39">
        <v>0</v>
      </c>
      <c r="M4463" s="39">
        <v>0</v>
      </c>
      <c r="N4463" s="39">
        <v>0</v>
      </c>
      <c r="O4463" s="39">
        <v>9.3969264847605205E-2</v>
      </c>
      <c r="P4463" s="39">
        <v>0</v>
      </c>
      <c r="Q4463" s="39">
        <v>8.3282139329202198E-2</v>
      </c>
      <c r="R4463" s="39">
        <v>0</v>
      </c>
      <c r="S4463" s="39">
        <v>0</v>
      </c>
      <c r="T4463" s="39">
        <v>9.8607529788186099E-2</v>
      </c>
      <c r="U4463" s="39">
        <v>8.7570241655140393E-2</v>
      </c>
      <c r="V4463" s="39">
        <v>0</v>
      </c>
    </row>
    <row r="4464" spans="1:22" x14ac:dyDescent="0.25">
      <c r="A4464" s="39" t="s">
        <v>13779</v>
      </c>
      <c r="B4464" s="57" t="s">
        <v>1227</v>
      </c>
      <c r="C4464" s="39">
        <v>9199697</v>
      </c>
      <c r="D4464" s="39">
        <v>9204155</v>
      </c>
      <c r="E4464" s="57" t="s">
        <v>108</v>
      </c>
      <c r="F4464" s="57">
        <v>4459</v>
      </c>
      <c r="G4464" s="39" t="s">
        <v>13780</v>
      </c>
      <c r="H4464" s="57" t="s">
        <v>1633</v>
      </c>
      <c r="I4464" s="39">
        <v>5.1579249082344303</v>
      </c>
      <c r="J4464" s="39">
        <v>5.2150262080943799</v>
      </c>
      <c r="K4464" s="39">
        <v>5.2258109044278402</v>
      </c>
      <c r="L4464" s="39">
        <v>5.2960976064934204</v>
      </c>
      <c r="M4464" s="39">
        <v>5.2458492957689504</v>
      </c>
      <c r="N4464" s="39">
        <v>5.49820298968557</v>
      </c>
      <c r="O4464" s="39">
        <v>5.4532969768464703</v>
      </c>
      <c r="P4464" s="39">
        <v>5.5394194034497204</v>
      </c>
      <c r="Q4464" s="39">
        <v>5.2297763221045104</v>
      </c>
      <c r="R4464" s="39">
        <v>5.1249070821986802</v>
      </c>
      <c r="S4464" s="39">
        <v>5.1793119892100199</v>
      </c>
      <c r="T4464" s="39">
        <v>5.3315440005069696</v>
      </c>
      <c r="U4464" s="39">
        <v>5.0752331082239204</v>
      </c>
      <c r="V4464" s="39">
        <v>5.2152980724946101</v>
      </c>
    </row>
    <row r="4465" spans="1:22" x14ac:dyDescent="0.25">
      <c r="A4465" s="39" t="s">
        <v>13781</v>
      </c>
      <c r="B4465" s="57" t="s">
        <v>1227</v>
      </c>
      <c r="C4465" s="39">
        <v>9204885</v>
      </c>
      <c r="D4465" s="39">
        <v>9207631</v>
      </c>
      <c r="E4465" s="57" t="s">
        <v>108</v>
      </c>
      <c r="F4465" s="57">
        <v>2747</v>
      </c>
      <c r="G4465" s="39" t="s">
        <v>1891</v>
      </c>
      <c r="H4465" s="57" t="s">
        <v>1633</v>
      </c>
      <c r="I4465" s="39">
        <v>0</v>
      </c>
      <c r="J4465" s="39">
        <v>0</v>
      </c>
      <c r="K4465" s="39">
        <v>0</v>
      </c>
      <c r="L4465" s="39">
        <v>0</v>
      </c>
      <c r="M4465" s="39">
        <v>0</v>
      </c>
      <c r="N4465" s="39">
        <v>0</v>
      </c>
      <c r="O4465" s="39">
        <v>0</v>
      </c>
      <c r="P4465" s="39">
        <v>0</v>
      </c>
      <c r="Q4465" s="39">
        <v>0</v>
      </c>
      <c r="R4465" s="39">
        <v>0</v>
      </c>
      <c r="S4465" s="39">
        <v>0</v>
      </c>
      <c r="T4465" s="39">
        <v>0</v>
      </c>
      <c r="U4465" s="39">
        <v>0</v>
      </c>
      <c r="V4465" s="39">
        <v>0</v>
      </c>
    </row>
    <row r="4466" spans="1:22" x14ac:dyDescent="0.25">
      <c r="A4466" s="39" t="s">
        <v>13782</v>
      </c>
      <c r="B4466" s="57" t="s">
        <v>1227</v>
      </c>
      <c r="C4466" s="39">
        <v>9211145</v>
      </c>
      <c r="D4466" s="39">
        <v>9218213</v>
      </c>
      <c r="E4466" s="57" t="s">
        <v>108</v>
      </c>
      <c r="F4466" s="57">
        <v>7069</v>
      </c>
      <c r="G4466" s="39" t="s">
        <v>1891</v>
      </c>
      <c r="H4466" s="57" t="s">
        <v>1633</v>
      </c>
      <c r="I4466" s="39">
        <v>0</v>
      </c>
      <c r="J4466" s="39">
        <v>0</v>
      </c>
      <c r="K4466" s="39">
        <v>0</v>
      </c>
      <c r="L4466" s="39">
        <v>6.5366886972895999E-2</v>
      </c>
      <c r="M4466" s="39">
        <v>0</v>
      </c>
      <c r="N4466" s="39">
        <v>0</v>
      </c>
      <c r="O4466" s="39">
        <v>0</v>
      </c>
      <c r="P4466" s="39">
        <v>0</v>
      </c>
      <c r="Q4466" s="39">
        <v>0</v>
      </c>
      <c r="R4466" s="39">
        <v>0</v>
      </c>
      <c r="S4466" s="39">
        <v>0</v>
      </c>
      <c r="T4466" s="39">
        <v>0</v>
      </c>
      <c r="U4466" s="39">
        <v>0.27910158553110398</v>
      </c>
      <c r="V4466" s="39">
        <v>0</v>
      </c>
    </row>
    <row r="4467" spans="1:22" x14ac:dyDescent="0.25">
      <c r="A4467" s="39" t="s">
        <v>13783</v>
      </c>
      <c r="B4467" s="57" t="s">
        <v>1227</v>
      </c>
      <c r="C4467" s="39">
        <v>9223205</v>
      </c>
      <c r="D4467" s="39">
        <v>9226037</v>
      </c>
      <c r="E4467" s="57" t="s">
        <v>108</v>
      </c>
      <c r="F4467" s="57">
        <v>2833</v>
      </c>
      <c r="G4467" s="39" t="s">
        <v>2062</v>
      </c>
      <c r="H4467" s="57" t="s">
        <v>1633</v>
      </c>
      <c r="I4467" s="39">
        <v>0.78319679917276597</v>
      </c>
      <c r="J4467" s="39">
        <v>1.61797076878001</v>
      </c>
      <c r="K4467" s="39">
        <v>0.40459253880195301</v>
      </c>
      <c r="L4467" s="39">
        <v>0.64280136730194204</v>
      </c>
      <c r="M4467" s="39">
        <v>0.88920873209491302</v>
      </c>
      <c r="N4467" s="39">
        <v>0.49615450089172197</v>
      </c>
      <c r="O4467" s="39">
        <v>0.71826210003901902</v>
      </c>
      <c r="P4467" s="39">
        <v>0.51894195686920896</v>
      </c>
      <c r="Q4467" s="39">
        <v>1.68795649404448</v>
      </c>
      <c r="R4467" s="39">
        <v>2.27120154491397</v>
      </c>
      <c r="S4467" s="39">
        <v>2.0185344780459999</v>
      </c>
      <c r="T4467" s="39">
        <v>1.78907817049505</v>
      </c>
      <c r="U4467" s="39">
        <v>1.4606586989701</v>
      </c>
      <c r="V4467" s="39">
        <v>1.7826685621159299</v>
      </c>
    </row>
    <row r="4468" spans="1:22" x14ac:dyDescent="0.25">
      <c r="A4468" s="39" t="s">
        <v>13784</v>
      </c>
      <c r="B4468" s="57" t="s">
        <v>1227</v>
      </c>
      <c r="C4468" s="39">
        <v>9227572</v>
      </c>
      <c r="D4468" s="39">
        <v>9230509</v>
      </c>
      <c r="E4468" s="57" t="s">
        <v>1698</v>
      </c>
      <c r="F4468" s="57">
        <v>2938</v>
      </c>
      <c r="G4468" s="39" t="s">
        <v>9219</v>
      </c>
      <c r="H4468" s="57" t="s">
        <v>1633</v>
      </c>
      <c r="I4468" s="39">
        <v>3.9038673885944402</v>
      </c>
      <c r="J4468" s="39">
        <v>3.9728764251071</v>
      </c>
      <c r="K4468" s="39">
        <v>3.7676124277167502</v>
      </c>
      <c r="L4468" s="39">
        <v>3.7100845612909801</v>
      </c>
      <c r="M4468" s="39">
        <v>3.7407117333990998</v>
      </c>
      <c r="N4468" s="39">
        <v>3.8750821330520302</v>
      </c>
      <c r="O4468" s="39">
        <v>3.94717052509051</v>
      </c>
      <c r="P4468" s="39">
        <v>4.0698138526090002</v>
      </c>
      <c r="Q4468" s="39">
        <v>3.6826519468025301</v>
      </c>
      <c r="R4468" s="39">
        <v>3.7890301625174301</v>
      </c>
      <c r="S4468" s="39">
        <v>3.74601172562171</v>
      </c>
      <c r="T4468" s="39">
        <v>3.77259302266103</v>
      </c>
      <c r="U4468" s="39">
        <v>3.5385381636297999</v>
      </c>
      <c r="V4468" s="39">
        <v>3.6943787830755399</v>
      </c>
    </row>
    <row r="4469" spans="1:22" x14ac:dyDescent="0.25">
      <c r="A4469" s="39" t="s">
        <v>13785</v>
      </c>
      <c r="B4469" s="57" t="s">
        <v>1227</v>
      </c>
      <c r="C4469" s="39">
        <v>9231461</v>
      </c>
      <c r="D4469" s="39">
        <v>9232014</v>
      </c>
      <c r="E4469" s="57" t="s">
        <v>108</v>
      </c>
      <c r="F4469" s="57">
        <v>554</v>
      </c>
      <c r="G4469" s="39" t="s">
        <v>108</v>
      </c>
      <c r="H4469" s="57" t="s">
        <v>1633</v>
      </c>
      <c r="I4469" s="39">
        <v>0</v>
      </c>
      <c r="J4469" s="39">
        <v>0</v>
      </c>
      <c r="K4469" s="39">
        <v>0</v>
      </c>
      <c r="L4469" s="39">
        <v>0</v>
      </c>
      <c r="M4469" s="39">
        <v>0</v>
      </c>
      <c r="N4469" s="39">
        <v>0</v>
      </c>
      <c r="O4469" s="39">
        <v>0</v>
      </c>
      <c r="P4469" s="39">
        <v>0</v>
      </c>
      <c r="Q4469" s="39">
        <v>0</v>
      </c>
      <c r="R4469" s="39">
        <v>0</v>
      </c>
      <c r="S4469" s="39">
        <v>0</v>
      </c>
      <c r="T4469" s="39">
        <v>0</v>
      </c>
      <c r="U4469" s="39">
        <v>0</v>
      </c>
      <c r="V4469" s="39">
        <v>0</v>
      </c>
    </row>
    <row r="4470" spans="1:22" x14ac:dyDescent="0.25">
      <c r="A4470" s="39" t="s">
        <v>13786</v>
      </c>
      <c r="B4470" s="57" t="s">
        <v>1227</v>
      </c>
      <c r="C4470" s="39">
        <v>9232109</v>
      </c>
      <c r="D4470" s="39">
        <v>9240881</v>
      </c>
      <c r="E4470" s="57" t="s">
        <v>108</v>
      </c>
      <c r="F4470" s="57">
        <v>8773</v>
      </c>
      <c r="G4470" s="39" t="s">
        <v>4480</v>
      </c>
      <c r="H4470" s="57" t="s">
        <v>1633</v>
      </c>
      <c r="I4470" s="39">
        <v>0.71082780884127394</v>
      </c>
      <c r="J4470" s="39">
        <v>2.1149930851491101E-2</v>
      </c>
      <c r="K4470" s="39">
        <v>0</v>
      </c>
      <c r="L4470" s="39">
        <v>2.8509604437251E-2</v>
      </c>
      <c r="M4470" s="39">
        <v>0</v>
      </c>
      <c r="N4470" s="39">
        <v>0</v>
      </c>
      <c r="O4470" s="39">
        <v>0</v>
      </c>
      <c r="P4470" s="39">
        <v>0</v>
      </c>
      <c r="Q4470" s="39">
        <v>0.11979944297969999</v>
      </c>
      <c r="R4470" s="39">
        <v>0</v>
      </c>
      <c r="S4470" s="39">
        <v>3.47645113235086E-2</v>
      </c>
      <c r="T4470" s="39">
        <v>3.7359588558638697E-2</v>
      </c>
      <c r="U4470" s="39">
        <v>0</v>
      </c>
      <c r="V4470" s="39">
        <v>0</v>
      </c>
    </row>
    <row r="4471" spans="1:22" x14ac:dyDescent="0.25">
      <c r="A4471" s="39" t="s">
        <v>13787</v>
      </c>
      <c r="B4471" s="57" t="s">
        <v>1227</v>
      </c>
      <c r="C4471" s="39">
        <v>9242705</v>
      </c>
      <c r="D4471" s="39">
        <v>9245537</v>
      </c>
      <c r="E4471" s="57" t="s">
        <v>108</v>
      </c>
      <c r="F4471" s="57">
        <v>2833</v>
      </c>
      <c r="G4471" s="39" t="s">
        <v>4480</v>
      </c>
      <c r="H4471" s="57" t="s">
        <v>1633</v>
      </c>
      <c r="I4471" s="39">
        <v>0</v>
      </c>
      <c r="J4471" s="39">
        <v>0</v>
      </c>
      <c r="K4471" s="39">
        <v>0</v>
      </c>
      <c r="L4471" s="39">
        <v>0</v>
      </c>
      <c r="M4471" s="39">
        <v>0</v>
      </c>
      <c r="N4471" s="39">
        <v>0</v>
      </c>
      <c r="O4471" s="39">
        <v>0</v>
      </c>
      <c r="P4471" s="39">
        <v>0</v>
      </c>
      <c r="Q4471" s="39">
        <v>0</v>
      </c>
      <c r="R4471" s="39">
        <v>0</v>
      </c>
      <c r="S4471" s="39">
        <v>0</v>
      </c>
      <c r="T4471" s="39">
        <v>0</v>
      </c>
      <c r="U4471" s="39">
        <v>0</v>
      </c>
      <c r="V4471" s="39">
        <v>0</v>
      </c>
    </row>
    <row r="4472" spans="1:22" x14ac:dyDescent="0.25">
      <c r="A4472" s="39" t="s">
        <v>13788</v>
      </c>
      <c r="B4472" s="57" t="s">
        <v>1227</v>
      </c>
      <c r="C4472" s="39">
        <v>9246880</v>
      </c>
      <c r="D4472" s="39">
        <v>9250089</v>
      </c>
      <c r="E4472" s="57" t="s">
        <v>108</v>
      </c>
      <c r="F4472" s="57">
        <v>3210</v>
      </c>
      <c r="G4472" s="39" t="s">
        <v>4480</v>
      </c>
      <c r="H4472" s="57" t="s">
        <v>1633</v>
      </c>
      <c r="I4472" s="39">
        <v>0</v>
      </c>
      <c r="J4472" s="39">
        <v>0</v>
      </c>
      <c r="K4472" s="39">
        <v>0</v>
      </c>
      <c r="L4472" s="39">
        <v>0</v>
      </c>
      <c r="M4472" s="39">
        <v>0</v>
      </c>
      <c r="N4472" s="39">
        <v>0</v>
      </c>
      <c r="O4472" s="39">
        <v>0</v>
      </c>
      <c r="P4472" s="39">
        <v>0</v>
      </c>
      <c r="Q4472" s="39">
        <v>0</v>
      </c>
      <c r="R4472" s="39">
        <v>0</v>
      </c>
      <c r="S4472" s="39">
        <v>0</v>
      </c>
      <c r="T4472" s="39">
        <v>0</v>
      </c>
      <c r="U4472" s="39">
        <v>0</v>
      </c>
      <c r="V4472" s="39">
        <v>0</v>
      </c>
    </row>
    <row r="4473" spans="1:22" x14ac:dyDescent="0.25">
      <c r="A4473" s="39" t="s">
        <v>13789</v>
      </c>
      <c r="B4473" s="57" t="s">
        <v>1227</v>
      </c>
      <c r="C4473" s="39">
        <v>9250768</v>
      </c>
      <c r="D4473" s="39">
        <v>9251465</v>
      </c>
      <c r="E4473" s="57" t="s">
        <v>1698</v>
      </c>
      <c r="F4473" s="57">
        <v>698</v>
      </c>
      <c r="G4473" s="39" t="s">
        <v>108</v>
      </c>
      <c r="H4473" s="57" t="s">
        <v>1633</v>
      </c>
      <c r="I4473" s="39">
        <v>0</v>
      </c>
      <c r="J4473" s="39">
        <v>0</v>
      </c>
      <c r="K4473" s="39">
        <v>0</v>
      </c>
      <c r="L4473" s="39">
        <v>0</v>
      </c>
      <c r="M4473" s="39">
        <v>0</v>
      </c>
      <c r="N4473" s="39">
        <v>0</v>
      </c>
      <c r="O4473" s="39">
        <v>0</v>
      </c>
      <c r="P4473" s="39">
        <v>0</v>
      </c>
      <c r="Q4473" s="39">
        <v>0</v>
      </c>
      <c r="R4473" s="39">
        <v>0</v>
      </c>
      <c r="S4473" s="39">
        <v>0</v>
      </c>
      <c r="T4473" s="39">
        <v>0</v>
      </c>
      <c r="U4473" s="39">
        <v>0</v>
      </c>
      <c r="V4473" s="39">
        <v>0</v>
      </c>
    </row>
    <row r="4474" spans="1:22" x14ac:dyDescent="0.25">
      <c r="A4474" s="39" t="s">
        <v>13790</v>
      </c>
      <c r="B4474" s="57" t="s">
        <v>1227</v>
      </c>
      <c r="C4474" s="39">
        <v>9256396</v>
      </c>
      <c r="D4474" s="39">
        <v>9262862</v>
      </c>
      <c r="E4474" s="57" t="s">
        <v>1698</v>
      </c>
      <c r="F4474" s="57">
        <v>6467</v>
      </c>
      <c r="G4474" s="39" t="s">
        <v>4480</v>
      </c>
      <c r="H4474" s="57" t="s">
        <v>1633</v>
      </c>
      <c r="I4474" s="39">
        <v>0.103620637011119</v>
      </c>
      <c r="J4474" s="39">
        <v>0</v>
      </c>
      <c r="K4474" s="39">
        <v>0</v>
      </c>
      <c r="L4474" s="39">
        <v>0</v>
      </c>
      <c r="M4474" s="39">
        <v>0</v>
      </c>
      <c r="N4474" s="39">
        <v>0</v>
      </c>
      <c r="O4474" s="39">
        <v>0</v>
      </c>
      <c r="P4474" s="39">
        <v>2.5026100513009499E-2</v>
      </c>
      <c r="Q4474" s="39">
        <v>0.20076296326499399</v>
      </c>
      <c r="R4474" s="39">
        <v>0</v>
      </c>
      <c r="S4474" s="39">
        <v>3.4497605060113803E-2</v>
      </c>
      <c r="T4474" s="39">
        <v>0.112519993105248</v>
      </c>
      <c r="U4474" s="39">
        <v>4.5487704797569799E-2</v>
      </c>
      <c r="V4474" s="39">
        <v>0.112567498780277</v>
      </c>
    </row>
    <row r="4475" spans="1:22" x14ac:dyDescent="0.25">
      <c r="A4475" s="39" t="s">
        <v>13791</v>
      </c>
      <c r="B4475" s="57" t="s">
        <v>1227</v>
      </c>
      <c r="C4475" s="39">
        <v>9266083</v>
      </c>
      <c r="D4475" s="39">
        <v>9271752</v>
      </c>
      <c r="E4475" s="57" t="s">
        <v>1698</v>
      </c>
      <c r="F4475" s="57">
        <v>5670</v>
      </c>
      <c r="G4475" s="39" t="s">
        <v>4742</v>
      </c>
      <c r="H4475" s="57" t="s">
        <v>1633</v>
      </c>
      <c r="I4475" s="39">
        <v>0.47820043630403197</v>
      </c>
      <c r="J4475" s="39">
        <v>0.66558196454303298</v>
      </c>
      <c r="K4475" s="39">
        <v>0</v>
      </c>
      <c r="L4475" s="39">
        <v>0</v>
      </c>
      <c r="M4475" s="39">
        <v>5.0611466952444402E-2</v>
      </c>
      <c r="N4475" s="39">
        <v>0</v>
      </c>
      <c r="O4475" s="39">
        <v>0.10463134211795801</v>
      </c>
      <c r="P4475" s="39">
        <v>6.5848141198790996E-2</v>
      </c>
      <c r="Q4475" s="39">
        <v>0.609933633521483</v>
      </c>
      <c r="R4475" s="39">
        <v>0.84742612762172098</v>
      </c>
      <c r="S4475" s="39">
        <v>0.71547960688839096</v>
      </c>
      <c r="T4475" s="39">
        <v>1.25552490375288</v>
      </c>
      <c r="U4475" s="39">
        <v>0.50501387035689305</v>
      </c>
      <c r="V4475" s="39">
        <v>0.82704016548703096</v>
      </c>
    </row>
    <row r="4476" spans="1:22" x14ac:dyDescent="0.25">
      <c r="A4476" s="39" t="s">
        <v>13792</v>
      </c>
      <c r="B4476" s="57" t="s">
        <v>1227</v>
      </c>
      <c r="C4476" s="39">
        <v>9284054</v>
      </c>
      <c r="D4476" s="39">
        <v>9290566</v>
      </c>
      <c r="E4476" s="57" t="s">
        <v>1698</v>
      </c>
      <c r="F4476" s="57">
        <v>6513</v>
      </c>
      <c r="G4476" s="39" t="s">
        <v>2750</v>
      </c>
      <c r="H4476" s="57" t="s">
        <v>1633</v>
      </c>
      <c r="I4476" s="39">
        <v>3.2590238549807</v>
      </c>
      <c r="J4476" s="39">
        <v>3.8722476253914002</v>
      </c>
      <c r="K4476" s="39">
        <v>2.3670858535546002</v>
      </c>
      <c r="L4476" s="39">
        <v>2.6804211334525698</v>
      </c>
      <c r="M4476" s="39">
        <v>2.5209351155922399</v>
      </c>
      <c r="N4476" s="39">
        <v>2.6764141079060702</v>
      </c>
      <c r="O4476" s="39">
        <v>2.39341620047154</v>
      </c>
      <c r="P4476" s="39">
        <v>2.7607595940099401</v>
      </c>
      <c r="Q4476" s="39">
        <v>3.3655189778785899</v>
      </c>
      <c r="R4476" s="39">
        <v>3.1055574013292899</v>
      </c>
      <c r="S4476" s="39">
        <v>2.77178207252279</v>
      </c>
      <c r="T4476" s="39">
        <v>4.6223095774717704</v>
      </c>
      <c r="U4476" s="39">
        <v>3.7701313105026202</v>
      </c>
      <c r="V4476" s="39">
        <v>3.7180218060913601</v>
      </c>
    </row>
    <row r="4477" spans="1:22" x14ac:dyDescent="0.25">
      <c r="A4477" s="39" t="s">
        <v>13793</v>
      </c>
      <c r="B4477" s="57" t="s">
        <v>1227</v>
      </c>
      <c r="C4477" s="39">
        <v>9307313</v>
      </c>
      <c r="D4477" s="39">
        <v>9313947</v>
      </c>
      <c r="E4477" s="57" t="s">
        <v>1698</v>
      </c>
      <c r="F4477" s="57">
        <v>6635</v>
      </c>
      <c r="G4477" s="39" t="s">
        <v>13794</v>
      </c>
      <c r="H4477" s="57" t="s">
        <v>1633</v>
      </c>
      <c r="I4477" s="39">
        <v>1.3653509973649001</v>
      </c>
      <c r="J4477" s="39">
        <v>1.2078553785562001</v>
      </c>
      <c r="K4477" s="39">
        <v>0.99286774856661797</v>
      </c>
      <c r="L4477" s="39">
        <v>0.60040488088493604</v>
      </c>
      <c r="M4477" s="39">
        <v>0.414429996778379</v>
      </c>
      <c r="N4477" s="39">
        <v>1.0332644064955101</v>
      </c>
      <c r="O4477" s="39">
        <v>0.62266239695894499</v>
      </c>
      <c r="P4477" s="39">
        <v>0.92427170628047495</v>
      </c>
      <c r="Q4477" s="39">
        <v>1.3416727025095201</v>
      </c>
      <c r="R4477" s="39">
        <v>1.2928641865891399</v>
      </c>
      <c r="S4477" s="39">
        <v>1.3748391783306</v>
      </c>
      <c r="T4477" s="39">
        <v>2.1001366712854499</v>
      </c>
      <c r="U4477" s="39">
        <v>1.8788508730445701</v>
      </c>
      <c r="V4477" s="39">
        <v>2.1139138209218702</v>
      </c>
    </row>
    <row r="4478" spans="1:22" x14ac:dyDescent="0.25">
      <c r="A4478" s="39" t="s">
        <v>13795</v>
      </c>
      <c r="B4478" s="57" t="s">
        <v>1227</v>
      </c>
      <c r="C4478" s="39">
        <v>9315367</v>
      </c>
      <c r="D4478" s="39">
        <v>9315993</v>
      </c>
      <c r="E4478" s="57" t="s">
        <v>108</v>
      </c>
      <c r="F4478" s="57">
        <v>627</v>
      </c>
      <c r="G4478" s="39" t="s">
        <v>13796</v>
      </c>
      <c r="H4478" s="57" t="s">
        <v>1633</v>
      </c>
      <c r="I4478" s="39">
        <v>4.1019189597110701</v>
      </c>
      <c r="J4478" s="39">
        <v>5.01255526549427</v>
      </c>
      <c r="K4478" s="39">
        <v>4.7590066552563997</v>
      </c>
      <c r="L4478" s="39">
        <v>4.8377717224949501</v>
      </c>
      <c r="M4478" s="39">
        <v>4.9721274111547897</v>
      </c>
      <c r="N4478" s="39">
        <v>5.5366279980625199</v>
      </c>
      <c r="O4478" s="39">
        <v>5.25044244332536</v>
      </c>
      <c r="P4478" s="39">
        <v>5.7715766228156298</v>
      </c>
      <c r="Q4478" s="39">
        <v>5.86165766595468</v>
      </c>
      <c r="R4478" s="39">
        <v>6.24116900651563</v>
      </c>
      <c r="S4478" s="39">
        <v>5.5963269361274399</v>
      </c>
      <c r="T4478" s="39">
        <v>5.1832443246286504</v>
      </c>
      <c r="U4478" s="39">
        <v>4.9308082880333401</v>
      </c>
      <c r="V4478" s="39">
        <v>4.7367672099588596</v>
      </c>
    </row>
    <row r="4479" spans="1:22" x14ac:dyDescent="0.25">
      <c r="A4479" s="39" t="s">
        <v>13797</v>
      </c>
      <c r="B4479" s="57" t="s">
        <v>1227</v>
      </c>
      <c r="C4479" s="39">
        <v>9321742</v>
      </c>
      <c r="D4479" s="39">
        <v>9323318</v>
      </c>
      <c r="E4479" s="57" t="s">
        <v>108</v>
      </c>
      <c r="F4479" s="57">
        <v>1577</v>
      </c>
      <c r="G4479" s="39" t="s">
        <v>1925</v>
      </c>
      <c r="H4479" s="57" t="s">
        <v>1633</v>
      </c>
      <c r="I4479" s="39">
        <v>0</v>
      </c>
      <c r="J4479" s="39">
        <v>0</v>
      </c>
      <c r="K4479" s="39">
        <v>0</v>
      </c>
      <c r="L4479" s="39">
        <v>0</v>
      </c>
      <c r="M4479" s="39">
        <v>0</v>
      </c>
      <c r="N4479" s="39">
        <v>0</v>
      </c>
      <c r="O4479" s="39">
        <v>0</v>
      </c>
      <c r="P4479" s="39">
        <v>0</v>
      </c>
      <c r="Q4479" s="39">
        <v>0.371786330505471</v>
      </c>
      <c r="R4479" s="39">
        <v>0.27750396715997</v>
      </c>
      <c r="S4479" s="39">
        <v>0.113361385977271</v>
      </c>
      <c r="T4479" s="39">
        <v>7.0942392366346793E-2</v>
      </c>
      <c r="U4479" s="39">
        <v>0</v>
      </c>
      <c r="V4479" s="39">
        <v>6.0462903030650397E-2</v>
      </c>
    </row>
    <row r="4480" spans="1:22" x14ac:dyDescent="0.25">
      <c r="A4480" s="39" t="s">
        <v>13798</v>
      </c>
      <c r="B4480" s="57" t="s">
        <v>1227</v>
      </c>
      <c r="C4480" s="39">
        <v>9327829</v>
      </c>
      <c r="D4480" s="39">
        <v>9329100</v>
      </c>
      <c r="E4480" s="57" t="s">
        <v>1698</v>
      </c>
      <c r="F4480" s="57">
        <v>1272</v>
      </c>
      <c r="G4480" s="39" t="s">
        <v>3280</v>
      </c>
      <c r="H4480" s="57" t="s">
        <v>1633</v>
      </c>
      <c r="I4480" s="39">
        <v>0</v>
      </c>
      <c r="J4480" s="39">
        <v>0</v>
      </c>
      <c r="K4480" s="39">
        <v>8.9737450234900595E-2</v>
      </c>
      <c r="L4480" s="39">
        <v>6.7314900123558105E-2</v>
      </c>
      <c r="M4480" s="39">
        <v>0</v>
      </c>
      <c r="N4480" s="39">
        <v>7.62033369892713E-2</v>
      </c>
      <c r="O4480" s="39">
        <v>0.43711479086220101</v>
      </c>
      <c r="P4480" s="39">
        <v>0.60016316524146096</v>
      </c>
      <c r="Q4480" s="39">
        <v>4.0514678141398299</v>
      </c>
      <c r="R4480" s="39">
        <v>4.4443556506705901</v>
      </c>
      <c r="S4480" s="39">
        <v>3.7918349041527901</v>
      </c>
      <c r="T4480" s="39">
        <v>2.6205089954702401</v>
      </c>
      <c r="U4480" s="39">
        <v>1.90350880512337</v>
      </c>
      <c r="V4480" s="39">
        <v>2.5610645822600202</v>
      </c>
    </row>
    <row r="4481" spans="1:22" x14ac:dyDescent="0.25">
      <c r="A4481" s="39" t="s">
        <v>13799</v>
      </c>
      <c r="B4481" s="57" t="s">
        <v>1227</v>
      </c>
      <c r="C4481" s="39">
        <v>9341616</v>
      </c>
      <c r="D4481" s="39">
        <v>9342338</v>
      </c>
      <c r="E4481" s="57" t="s">
        <v>108</v>
      </c>
      <c r="F4481" s="57">
        <v>723</v>
      </c>
      <c r="G4481" s="39" t="s">
        <v>6495</v>
      </c>
      <c r="H4481" s="57" t="s">
        <v>1633</v>
      </c>
      <c r="I4481" s="39">
        <v>0</v>
      </c>
      <c r="J4481" s="39">
        <v>0</v>
      </c>
      <c r="K4481" s="39">
        <v>0</v>
      </c>
      <c r="L4481" s="39">
        <v>0</v>
      </c>
      <c r="M4481" s="39">
        <v>0</v>
      </c>
      <c r="N4481" s="39">
        <v>0</v>
      </c>
      <c r="O4481" s="39">
        <v>0</v>
      </c>
      <c r="P4481" s="39">
        <v>0</v>
      </c>
      <c r="Q4481" s="39">
        <v>0</v>
      </c>
      <c r="R4481" s="39">
        <v>0</v>
      </c>
      <c r="S4481" s="39">
        <v>0</v>
      </c>
      <c r="T4481" s="39">
        <v>0</v>
      </c>
      <c r="U4481" s="39">
        <v>0</v>
      </c>
      <c r="V4481" s="39">
        <v>0</v>
      </c>
    </row>
    <row r="4482" spans="1:22" x14ac:dyDescent="0.25">
      <c r="A4482" s="39" t="s">
        <v>13800</v>
      </c>
      <c r="B4482" s="57" t="s">
        <v>1227</v>
      </c>
      <c r="C4482" s="39">
        <v>9343273</v>
      </c>
      <c r="D4482" s="39">
        <v>9347797</v>
      </c>
      <c r="E4482" s="57" t="s">
        <v>108</v>
      </c>
      <c r="F4482" s="57">
        <v>4525</v>
      </c>
      <c r="G4482" s="39" t="s">
        <v>13801</v>
      </c>
      <c r="H4482" s="57" t="s">
        <v>1633</v>
      </c>
      <c r="I4482" s="39">
        <v>4.2792558410597401</v>
      </c>
      <c r="J4482" s="39">
        <v>5.2546242752193297</v>
      </c>
      <c r="K4482" s="39">
        <v>4.8181910151038396</v>
      </c>
      <c r="L4482" s="39">
        <v>4.5817549524496597</v>
      </c>
      <c r="M4482" s="39">
        <v>4.5054717760968703</v>
      </c>
      <c r="N4482" s="39">
        <v>4.2443314841352802</v>
      </c>
      <c r="O4482" s="39">
        <v>3.94421189862984</v>
      </c>
      <c r="P4482" s="39">
        <v>4.4782146767115796</v>
      </c>
      <c r="Q4482" s="39">
        <v>6.0431913722767998</v>
      </c>
      <c r="R4482" s="39">
        <v>6.0559396340566298</v>
      </c>
      <c r="S4482" s="39">
        <v>5.9895750205809097</v>
      </c>
      <c r="T4482" s="39">
        <v>5.1892157317038903</v>
      </c>
      <c r="U4482" s="39">
        <v>6.0730018457732404</v>
      </c>
      <c r="V4482" s="39">
        <v>5.3353296083606896</v>
      </c>
    </row>
    <row r="4483" spans="1:22" x14ac:dyDescent="0.25">
      <c r="A4483" s="39" t="s">
        <v>13802</v>
      </c>
      <c r="B4483" s="57" t="s">
        <v>1227</v>
      </c>
      <c r="C4483" s="39">
        <v>9357010</v>
      </c>
      <c r="D4483" s="39">
        <v>9358505</v>
      </c>
      <c r="E4483" s="57" t="s">
        <v>1698</v>
      </c>
      <c r="F4483" s="57">
        <v>1496</v>
      </c>
      <c r="G4483" s="39" t="s">
        <v>5963</v>
      </c>
      <c r="H4483" s="57" t="s">
        <v>1633</v>
      </c>
      <c r="I4483" s="39">
        <v>0</v>
      </c>
      <c r="J4483" s="39">
        <v>0</v>
      </c>
      <c r="K4483" s="39">
        <v>0</v>
      </c>
      <c r="L4483" s="39">
        <v>0.151395157953718</v>
      </c>
      <c r="M4483" s="39">
        <v>0</v>
      </c>
      <c r="N4483" s="39">
        <v>0.170495554645402</v>
      </c>
      <c r="O4483" s="39">
        <v>0</v>
      </c>
      <c r="P4483" s="39">
        <v>0.11821365482294401</v>
      </c>
      <c r="Q4483" s="39">
        <v>0.16400229953227</v>
      </c>
      <c r="R4483" s="39">
        <v>8.4748838075530797E-2</v>
      </c>
      <c r="S4483" s="39">
        <v>0</v>
      </c>
      <c r="T4483" s="39">
        <v>9.98068747264899E-2</v>
      </c>
      <c r="U4483" s="39">
        <v>0</v>
      </c>
      <c r="V4483" s="39">
        <v>0.165720317019485</v>
      </c>
    </row>
    <row r="4484" spans="1:22" x14ac:dyDescent="0.25">
      <c r="A4484" s="39" t="s">
        <v>13803</v>
      </c>
      <c r="B4484" s="57" t="s">
        <v>1227</v>
      </c>
      <c r="C4484" s="39">
        <v>9358861</v>
      </c>
      <c r="D4484" s="39">
        <v>9360405</v>
      </c>
      <c r="E4484" s="57" t="s">
        <v>108</v>
      </c>
      <c r="F4484" s="57">
        <v>1545</v>
      </c>
      <c r="G4484" s="39" t="s">
        <v>13804</v>
      </c>
      <c r="H4484" s="57" t="s">
        <v>1633</v>
      </c>
      <c r="I4484" s="102">
        <v>4.86780258694602</v>
      </c>
      <c r="J4484" s="102">
        <v>4.5676914620197504</v>
      </c>
      <c r="K4484" s="39">
        <v>4.55690144836871</v>
      </c>
      <c r="L4484" s="39">
        <v>4.4830289312443297</v>
      </c>
      <c r="M4484" s="39">
        <v>4.58777901620532</v>
      </c>
      <c r="N4484" s="39">
        <v>4.5307824227661397</v>
      </c>
      <c r="O4484" s="39">
        <v>4.7148169865035898</v>
      </c>
      <c r="P4484" s="102">
        <v>4.6759965389643003</v>
      </c>
      <c r="Q4484" s="39">
        <v>4.0427143694485501</v>
      </c>
      <c r="R4484" s="102">
        <v>4.1867936941431303</v>
      </c>
      <c r="S4484" s="102">
        <v>4.1586924861838002</v>
      </c>
      <c r="T4484" s="39">
        <v>4.56147889150101</v>
      </c>
      <c r="U4484" s="102">
        <v>4.7393728853553601</v>
      </c>
      <c r="V4484" s="102">
        <v>4.7985378994837298</v>
      </c>
    </row>
    <row r="4485" spans="1:22" x14ac:dyDescent="0.25">
      <c r="A4485" s="39" t="s">
        <v>13805</v>
      </c>
      <c r="B4485" s="57" t="s">
        <v>1227</v>
      </c>
      <c r="C4485" s="39">
        <v>9366758</v>
      </c>
      <c r="D4485" s="39">
        <v>9367993</v>
      </c>
      <c r="E4485" s="57" t="s">
        <v>1698</v>
      </c>
      <c r="F4485" s="57">
        <v>1236</v>
      </c>
      <c r="G4485" s="39" t="s">
        <v>1772</v>
      </c>
      <c r="H4485" s="57" t="s">
        <v>1633</v>
      </c>
      <c r="I4485" s="39">
        <v>0</v>
      </c>
      <c r="J4485" s="39">
        <v>0</v>
      </c>
      <c r="K4485" s="39">
        <v>0</v>
      </c>
      <c r="L4485" s="39">
        <v>0</v>
      </c>
      <c r="M4485" s="39">
        <v>0</v>
      </c>
      <c r="N4485" s="39">
        <v>0</v>
      </c>
      <c r="O4485" s="39">
        <v>0</v>
      </c>
      <c r="P4485" s="39">
        <v>0</v>
      </c>
      <c r="Q4485" s="39">
        <v>0</v>
      </c>
      <c r="R4485" s="39">
        <v>0</v>
      </c>
      <c r="S4485" s="39">
        <v>0</v>
      </c>
      <c r="T4485" s="39">
        <v>0</v>
      </c>
      <c r="U4485" s="39">
        <v>0</v>
      </c>
      <c r="V4485" s="39">
        <v>0</v>
      </c>
    </row>
    <row r="4486" spans="1:22" x14ac:dyDescent="0.25">
      <c r="A4486" s="39" t="s">
        <v>13806</v>
      </c>
      <c r="B4486" s="57" t="s">
        <v>1227</v>
      </c>
      <c r="C4486" s="39">
        <v>9368136</v>
      </c>
      <c r="D4486" s="39">
        <v>9369685</v>
      </c>
      <c r="E4486" s="57" t="s">
        <v>108</v>
      </c>
      <c r="F4486" s="57">
        <v>1550</v>
      </c>
      <c r="G4486" s="39" t="s">
        <v>13807</v>
      </c>
      <c r="H4486" s="57" t="s">
        <v>1633</v>
      </c>
      <c r="I4486" s="39">
        <v>6.6254049319997899</v>
      </c>
      <c r="J4486" s="39">
        <v>6.2220896812401802</v>
      </c>
      <c r="K4486" s="39">
        <v>8.2262869450448495</v>
      </c>
      <c r="L4486" s="39">
        <v>8.2195364092001792</v>
      </c>
      <c r="M4486" s="39">
        <v>8.3338843421984592</v>
      </c>
      <c r="N4486" s="39">
        <v>8.2846205473266092</v>
      </c>
      <c r="O4486" s="39">
        <v>8.0217184541433504</v>
      </c>
      <c r="P4486" s="39">
        <v>8.1732623799342203</v>
      </c>
      <c r="Q4486" s="39">
        <v>7.6506784083535697</v>
      </c>
      <c r="R4486" s="39">
        <v>7.6457520874737801</v>
      </c>
      <c r="S4486" s="39">
        <v>7.6144521969958703</v>
      </c>
      <c r="T4486" s="39">
        <v>7.7583564829399201</v>
      </c>
      <c r="U4486" s="39">
        <v>7.9188751603248404</v>
      </c>
      <c r="V4486" s="39">
        <v>7.5309368859846604</v>
      </c>
    </row>
    <row r="4487" spans="1:22" x14ac:dyDescent="0.25">
      <c r="A4487" s="39" t="s">
        <v>13808</v>
      </c>
      <c r="B4487" s="57" t="s">
        <v>1227</v>
      </c>
      <c r="C4487" s="39">
        <v>9370148</v>
      </c>
      <c r="D4487" s="39">
        <v>9373206</v>
      </c>
      <c r="E4487" s="57" t="s">
        <v>1698</v>
      </c>
      <c r="F4487" s="57">
        <v>3059</v>
      </c>
      <c r="G4487" s="39" t="s">
        <v>13809</v>
      </c>
      <c r="H4487" s="57" t="s">
        <v>1633</v>
      </c>
      <c r="I4487" s="39">
        <v>3.7038094665262502</v>
      </c>
      <c r="J4487" s="39">
        <v>3.6441793172749501</v>
      </c>
      <c r="K4487" s="39">
        <v>3.6215830505018798</v>
      </c>
      <c r="L4487" s="39">
        <v>3.7373622807605398</v>
      </c>
      <c r="M4487" s="39">
        <v>3.7735322257505599</v>
      </c>
      <c r="N4487" s="39">
        <v>3.9769226404910198</v>
      </c>
      <c r="O4487" s="39">
        <v>4.1936456006108296</v>
      </c>
      <c r="P4487" s="39">
        <v>3.9205029236264499</v>
      </c>
      <c r="Q4487" s="39">
        <v>3.6414651064231198</v>
      </c>
      <c r="R4487" s="39">
        <v>3.8516591043764801</v>
      </c>
      <c r="S4487" s="39">
        <v>3.79237645635168</v>
      </c>
      <c r="T4487" s="39">
        <v>3.84701473818191</v>
      </c>
      <c r="U4487" s="39">
        <v>4.1302390008524004</v>
      </c>
      <c r="V4487" s="39">
        <v>3.99970241345815</v>
      </c>
    </row>
    <row r="4488" spans="1:22" x14ac:dyDescent="0.25">
      <c r="A4488" s="39" t="s">
        <v>13810</v>
      </c>
      <c r="B4488" s="57" t="s">
        <v>1227</v>
      </c>
      <c r="C4488" s="39">
        <v>9373174</v>
      </c>
      <c r="D4488" s="39">
        <v>9374578</v>
      </c>
      <c r="E4488" s="57" t="s">
        <v>108</v>
      </c>
      <c r="F4488" s="57">
        <v>1405</v>
      </c>
      <c r="G4488" s="39" t="s">
        <v>7121</v>
      </c>
      <c r="H4488" s="57" t="s">
        <v>1633</v>
      </c>
      <c r="I4488" s="39">
        <v>2.8242342525692701</v>
      </c>
      <c r="J4488" s="39">
        <v>2.62163696668323</v>
      </c>
      <c r="K4488" s="39">
        <v>3.3152053665236498</v>
      </c>
      <c r="L4488" s="39">
        <v>3.5588308854813802</v>
      </c>
      <c r="M4488" s="39">
        <v>3.3595549041339301</v>
      </c>
      <c r="N4488" s="39">
        <v>3.2530453078946899</v>
      </c>
      <c r="O4488" s="39">
        <v>2.9012086680896201</v>
      </c>
      <c r="P4488" s="39">
        <v>3.0592272015944602</v>
      </c>
      <c r="Q4488" s="39">
        <v>2.3657429214763099</v>
      </c>
      <c r="R4488" s="39">
        <v>2.4278877121851599</v>
      </c>
      <c r="S4488" s="39">
        <v>2.4293695803915498</v>
      </c>
      <c r="T4488" s="39">
        <v>2.5244323285522201</v>
      </c>
      <c r="U4488" s="39">
        <v>2.6876340680646198</v>
      </c>
      <c r="V4488" s="39">
        <v>2.92528548754902</v>
      </c>
    </row>
    <row r="4489" spans="1:22" x14ac:dyDescent="0.25">
      <c r="A4489" s="39" t="s">
        <v>13811</v>
      </c>
      <c r="B4489" s="57" t="s">
        <v>1227</v>
      </c>
      <c r="C4489" s="39">
        <v>9374915</v>
      </c>
      <c r="D4489" s="39">
        <v>9376777</v>
      </c>
      <c r="E4489" s="57" t="s">
        <v>1698</v>
      </c>
      <c r="F4489" s="57">
        <v>1863</v>
      </c>
      <c r="G4489" s="39" t="s">
        <v>13812</v>
      </c>
      <c r="H4489" s="57" t="s">
        <v>1633</v>
      </c>
      <c r="I4489" s="39">
        <v>0</v>
      </c>
      <c r="J4489" s="39">
        <v>0</v>
      </c>
      <c r="K4489" s="39">
        <v>0</v>
      </c>
      <c r="L4489" s="39">
        <v>0</v>
      </c>
      <c r="M4489" s="39">
        <v>0</v>
      </c>
      <c r="N4489" s="39">
        <v>0.22277118211062399</v>
      </c>
      <c r="O4489" s="39">
        <v>0</v>
      </c>
      <c r="P4489" s="39">
        <v>0</v>
      </c>
      <c r="Q4489" s="39">
        <v>0</v>
      </c>
      <c r="R4489" s="39">
        <v>0</v>
      </c>
      <c r="S4489" s="39">
        <v>0</v>
      </c>
      <c r="T4489" s="39">
        <v>0</v>
      </c>
      <c r="U4489" s="39">
        <v>0</v>
      </c>
      <c r="V4489" s="39">
        <v>0</v>
      </c>
    </row>
    <row r="4490" spans="1:22" x14ac:dyDescent="0.25">
      <c r="A4490" s="39" t="s">
        <v>13813</v>
      </c>
      <c r="B4490" s="57" t="s">
        <v>1227</v>
      </c>
      <c r="C4490" s="39">
        <v>9377710</v>
      </c>
      <c r="D4490" s="39">
        <v>9382377</v>
      </c>
      <c r="E4490" s="57" t="s">
        <v>1698</v>
      </c>
      <c r="F4490" s="57">
        <v>4668</v>
      </c>
      <c r="G4490" s="39" t="s">
        <v>5295</v>
      </c>
      <c r="H4490" s="57" t="s">
        <v>1633</v>
      </c>
      <c r="I4490" s="39">
        <v>2.0041058328299299</v>
      </c>
      <c r="J4490" s="39">
        <v>1.79888415367643</v>
      </c>
      <c r="K4490" s="39">
        <v>2.5689246938215402</v>
      </c>
      <c r="L4490" s="39">
        <v>2.5788348836053201</v>
      </c>
      <c r="M4490" s="39">
        <v>2.2202773234137498</v>
      </c>
      <c r="N4490" s="39">
        <v>2.5969685266795999</v>
      </c>
      <c r="O4490" s="39">
        <v>2.9642766310516202</v>
      </c>
      <c r="P4490" s="39">
        <v>2.2512949309293302</v>
      </c>
      <c r="Q4490" s="39">
        <v>2.2770920825043102</v>
      </c>
      <c r="R4490" s="39">
        <v>2.59927732148748</v>
      </c>
      <c r="S4490" s="39">
        <v>2.5655923018762601</v>
      </c>
      <c r="T4490" s="39">
        <v>2.4533595391539</v>
      </c>
      <c r="U4490" s="39">
        <v>2.59598813754052</v>
      </c>
      <c r="V4490" s="39">
        <v>2.9081019507449102</v>
      </c>
    </row>
    <row r="4491" spans="1:22" x14ac:dyDescent="0.25">
      <c r="A4491" s="39" t="s">
        <v>13814</v>
      </c>
      <c r="B4491" s="57" t="s">
        <v>1227</v>
      </c>
      <c r="C4491" s="39">
        <v>9381568</v>
      </c>
      <c r="D4491" s="39">
        <v>9389651</v>
      </c>
      <c r="E4491" s="57" t="s">
        <v>108</v>
      </c>
      <c r="F4491" s="57">
        <v>8084</v>
      </c>
      <c r="G4491" s="39" t="s">
        <v>8007</v>
      </c>
      <c r="H4491" s="57" t="s">
        <v>1633</v>
      </c>
      <c r="I4491" s="39">
        <v>3.4807045858616701</v>
      </c>
      <c r="J4491" s="39">
        <v>3.5176410456881699</v>
      </c>
      <c r="K4491" s="39">
        <v>2.9060863094238201</v>
      </c>
      <c r="L4491" s="39">
        <v>2.6043133344451199</v>
      </c>
      <c r="M4491" s="39">
        <v>2.8437125597269</v>
      </c>
      <c r="N4491" s="39">
        <v>2.46376891591916</v>
      </c>
      <c r="O4491" s="39">
        <v>2.5525123327853101</v>
      </c>
      <c r="P4491" s="39">
        <v>2.76792805820146</v>
      </c>
      <c r="Q4491" s="39">
        <v>2.9063499645819899</v>
      </c>
      <c r="R4491" s="39">
        <v>3.0568349376864199</v>
      </c>
      <c r="S4491" s="39">
        <v>3.0208061940791802</v>
      </c>
      <c r="T4491" s="39">
        <v>2.7896144988334899</v>
      </c>
      <c r="U4491" s="39">
        <v>2.4446167147402802</v>
      </c>
      <c r="V4491" s="39">
        <v>2.4312833047751501</v>
      </c>
    </row>
    <row r="4492" spans="1:22" x14ac:dyDescent="0.25">
      <c r="A4492" s="39" t="s">
        <v>13815</v>
      </c>
      <c r="B4492" s="57" t="s">
        <v>1227</v>
      </c>
      <c r="C4492" s="39">
        <v>9396320</v>
      </c>
      <c r="D4492" s="39">
        <v>9398088</v>
      </c>
      <c r="E4492" s="57" t="s">
        <v>1698</v>
      </c>
      <c r="F4492" s="57">
        <v>1769</v>
      </c>
      <c r="G4492" s="39" t="s">
        <v>108</v>
      </c>
      <c r="H4492" s="57" t="s">
        <v>1633</v>
      </c>
      <c r="I4492" s="39">
        <v>2.6974113213484898</v>
      </c>
      <c r="J4492" s="39">
        <v>2.28169231612245</v>
      </c>
      <c r="K4492" s="39">
        <v>1.8796704825482</v>
      </c>
      <c r="L4492" s="39">
        <v>2.1832673542633798</v>
      </c>
      <c r="M4492" s="39">
        <v>1.89303208126316</v>
      </c>
      <c r="N4492" s="39">
        <v>1.7562291188795001</v>
      </c>
      <c r="O4492" s="39">
        <v>1.37882232411134</v>
      </c>
      <c r="P4492" s="39">
        <v>1.69257895876887</v>
      </c>
      <c r="Q4492" s="39">
        <v>1.23652935497562</v>
      </c>
      <c r="R4492" s="39">
        <v>1.2084236158074899</v>
      </c>
      <c r="S4492" s="39">
        <v>1.07356662565086</v>
      </c>
      <c r="T4492" s="39">
        <v>1.9443112421078901</v>
      </c>
      <c r="U4492" s="39">
        <v>1.61360237152978</v>
      </c>
      <c r="V4492" s="39">
        <v>1.7505593431570201</v>
      </c>
    </row>
    <row r="4493" spans="1:22" x14ac:dyDescent="0.25">
      <c r="A4493" s="39" t="s">
        <v>13816</v>
      </c>
      <c r="B4493" s="57" t="s">
        <v>1227</v>
      </c>
      <c r="C4493" s="39">
        <v>9398363</v>
      </c>
      <c r="D4493" s="39">
        <v>9400099</v>
      </c>
      <c r="E4493" s="57" t="s">
        <v>1698</v>
      </c>
      <c r="F4493" s="57">
        <v>1737</v>
      </c>
      <c r="G4493" s="39" t="s">
        <v>4452</v>
      </c>
      <c r="H4493" s="57" t="s">
        <v>1633</v>
      </c>
      <c r="I4493" s="39">
        <v>0.87254826841483402</v>
      </c>
      <c r="J4493" s="39">
        <v>0.92203187182079605</v>
      </c>
      <c r="K4493" s="39">
        <v>0.35642443220096098</v>
      </c>
      <c r="L4493" s="39">
        <v>0.31352681613710898</v>
      </c>
      <c r="M4493" s="39">
        <v>0.36325183213249201</v>
      </c>
      <c r="N4493" s="39">
        <v>0.30674636264906502</v>
      </c>
      <c r="O4493" s="39">
        <v>0.37957549593062201</v>
      </c>
      <c r="P4493" s="39">
        <v>0.21463463333404001</v>
      </c>
      <c r="Q4493" s="39">
        <v>0.50005961329672</v>
      </c>
      <c r="R4493" s="39">
        <v>0.50484612156217401</v>
      </c>
      <c r="S4493" s="39">
        <v>0.56284661134553404</v>
      </c>
      <c r="T4493" s="39">
        <v>0.62625315138941395</v>
      </c>
      <c r="U4493" s="39">
        <v>0.44300823326336197</v>
      </c>
      <c r="V4493" s="39">
        <v>0.428811311839225</v>
      </c>
    </row>
    <row r="4494" spans="1:22" x14ac:dyDescent="0.25">
      <c r="A4494" s="39" t="s">
        <v>13817</v>
      </c>
      <c r="B4494" s="57" t="s">
        <v>1227</v>
      </c>
      <c r="C4494" s="39">
        <v>9400075</v>
      </c>
      <c r="D4494" s="39">
        <v>9403083</v>
      </c>
      <c r="E4494" s="57" t="s">
        <v>108</v>
      </c>
      <c r="F4494" s="57">
        <v>3009</v>
      </c>
      <c r="G4494" s="39" t="s">
        <v>13818</v>
      </c>
      <c r="H4494" s="57" t="s">
        <v>1633</v>
      </c>
      <c r="I4494" s="39">
        <v>3.8904077792747098</v>
      </c>
      <c r="J4494" s="39">
        <v>3.94320870858845</v>
      </c>
      <c r="K4494" s="39">
        <v>4.53246658286574</v>
      </c>
      <c r="L4494" s="39">
        <v>4.1352147095999001</v>
      </c>
      <c r="M4494" s="39">
        <v>4.3261921644941204</v>
      </c>
      <c r="N4494" s="39">
        <v>4.0369164779102098</v>
      </c>
      <c r="O4494" s="39">
        <v>3.3303604819668799</v>
      </c>
      <c r="P4494" s="39">
        <v>4.4346482417643598</v>
      </c>
      <c r="Q4494" s="39">
        <v>3.6395215995108301</v>
      </c>
      <c r="R4494" s="39">
        <v>3.0898930074484001</v>
      </c>
      <c r="S4494" s="39">
        <v>3.67170098382234</v>
      </c>
      <c r="T4494" s="39">
        <v>3.2483056018596201</v>
      </c>
      <c r="U4494" s="39">
        <v>3.8494388807288602</v>
      </c>
      <c r="V4494" s="39">
        <v>3.9297625979303898</v>
      </c>
    </row>
    <row r="4495" spans="1:22" x14ac:dyDescent="0.25">
      <c r="A4495" s="39" t="s">
        <v>13819</v>
      </c>
      <c r="B4495" s="57" t="s">
        <v>1227</v>
      </c>
      <c r="C4495" s="39">
        <v>9408650</v>
      </c>
      <c r="D4495" s="39">
        <v>9409015</v>
      </c>
      <c r="E4495" s="57" t="s">
        <v>1698</v>
      </c>
      <c r="F4495" s="57">
        <v>366</v>
      </c>
      <c r="G4495" s="39" t="s">
        <v>10388</v>
      </c>
      <c r="H4495" s="57" t="s">
        <v>1633</v>
      </c>
      <c r="I4495" s="39">
        <v>0</v>
      </c>
      <c r="J4495" s="39">
        <v>0</v>
      </c>
      <c r="K4495" s="39">
        <v>0</v>
      </c>
      <c r="L4495" s="39">
        <v>0</v>
      </c>
      <c r="M4495" s="39">
        <v>0</v>
      </c>
      <c r="N4495" s="39">
        <v>0</v>
      </c>
      <c r="O4495" s="39">
        <v>0</v>
      </c>
      <c r="P4495" s="39">
        <v>0</v>
      </c>
      <c r="Q4495" s="39">
        <v>0</v>
      </c>
      <c r="R4495" s="39">
        <v>0.85735602358211604</v>
      </c>
      <c r="S4495" s="39">
        <v>0</v>
      </c>
      <c r="T4495" s="39">
        <v>0</v>
      </c>
      <c r="U4495" s="39">
        <v>0</v>
      </c>
      <c r="V4495" s="39">
        <v>0</v>
      </c>
    </row>
    <row r="4496" spans="1:22" x14ac:dyDescent="0.25">
      <c r="A4496" s="39" t="s">
        <v>13820</v>
      </c>
      <c r="B4496" s="57" t="s">
        <v>1227</v>
      </c>
      <c r="C4496" s="39">
        <v>9410257</v>
      </c>
      <c r="D4496" s="39">
        <v>9410586</v>
      </c>
      <c r="E4496" s="57" t="s">
        <v>108</v>
      </c>
      <c r="F4496" s="57">
        <v>330</v>
      </c>
      <c r="G4496" s="39" t="s">
        <v>13821</v>
      </c>
      <c r="H4496" s="57" t="s">
        <v>1633</v>
      </c>
      <c r="I4496" s="39">
        <v>6.8336870727835297</v>
      </c>
      <c r="J4496" s="39">
        <v>6.5912799758858904</v>
      </c>
      <c r="K4496" s="39">
        <v>4.9719711260868102</v>
      </c>
      <c r="L4496" s="39">
        <v>4.9171023135502701</v>
      </c>
      <c r="M4496" s="39">
        <v>5.1071982406465004</v>
      </c>
      <c r="N4496" s="39">
        <v>5.8164947515166698</v>
      </c>
      <c r="O4496" s="39">
        <v>5.7052287218381998</v>
      </c>
      <c r="P4496" s="39">
        <v>6.2365997641667699</v>
      </c>
      <c r="Q4496" s="39">
        <v>5.8201687486088298</v>
      </c>
      <c r="R4496" s="39">
        <v>5.8820707483394399</v>
      </c>
      <c r="S4496" s="39">
        <v>5.5521649306310801</v>
      </c>
      <c r="T4496" s="39">
        <v>5.5582033359424203</v>
      </c>
      <c r="U4496" s="39">
        <v>5.72253979676311</v>
      </c>
      <c r="V4496" s="39">
        <v>6.2170949723981304</v>
      </c>
    </row>
    <row r="4497" spans="1:22" x14ac:dyDescent="0.25">
      <c r="A4497" s="39" t="s">
        <v>13822</v>
      </c>
      <c r="B4497" s="57" t="s">
        <v>1227</v>
      </c>
      <c r="C4497" s="39">
        <v>9420355</v>
      </c>
      <c r="D4497" s="39">
        <v>9423877</v>
      </c>
      <c r="E4497" s="57" t="s">
        <v>108</v>
      </c>
      <c r="F4497" s="57">
        <v>3523</v>
      </c>
      <c r="G4497" s="39" t="s">
        <v>3088</v>
      </c>
      <c r="H4497" s="57" t="s">
        <v>1633</v>
      </c>
      <c r="I4497" s="39">
        <v>1.9500764256388099</v>
      </c>
      <c r="J4497" s="39">
        <v>1.7910805581457601</v>
      </c>
      <c r="K4497" s="39">
        <v>2.6210883340877098</v>
      </c>
      <c r="L4497" s="39">
        <v>2.4428347092246701</v>
      </c>
      <c r="M4497" s="39">
        <v>2.6546211361152001</v>
      </c>
      <c r="N4497" s="39">
        <v>2.7019681649506602</v>
      </c>
      <c r="O4497" s="39">
        <v>3.1622325983927699</v>
      </c>
      <c r="P4497" s="39">
        <v>2.6366014212408899</v>
      </c>
      <c r="Q4497" s="39">
        <v>2.45614640558858</v>
      </c>
      <c r="R4497" s="39">
        <v>1.9384852897329701</v>
      </c>
      <c r="S4497" s="39">
        <v>2.3754064896998401</v>
      </c>
      <c r="T4497" s="39">
        <v>2.2117536042833601</v>
      </c>
      <c r="U4497" s="39">
        <v>2.2600286678477501</v>
      </c>
      <c r="V4497" s="39">
        <v>2.1115321612189399</v>
      </c>
    </row>
    <row r="4498" spans="1:22" x14ac:dyDescent="0.25">
      <c r="A4498" s="39" t="s">
        <v>13823</v>
      </c>
      <c r="B4498" s="57" t="s">
        <v>1227</v>
      </c>
      <c r="C4498" s="39">
        <v>9424169</v>
      </c>
      <c r="D4498" s="39">
        <v>9429100</v>
      </c>
      <c r="E4498" s="57" t="s">
        <v>108</v>
      </c>
      <c r="F4498" s="57">
        <v>4932</v>
      </c>
      <c r="G4498" s="39" t="s">
        <v>8630</v>
      </c>
      <c r="H4498" s="57" t="s">
        <v>1633</v>
      </c>
      <c r="I4498" s="39">
        <v>0</v>
      </c>
      <c r="J4498" s="39">
        <v>0</v>
      </c>
      <c r="K4498" s="39">
        <v>3.3630347067212803E-2</v>
      </c>
      <c r="L4498" s="39">
        <v>0</v>
      </c>
      <c r="M4498" s="39">
        <v>5.8047952664973299E-2</v>
      </c>
      <c r="N4498" s="39">
        <v>0.13720865921439401</v>
      </c>
      <c r="O4498" s="39">
        <v>0.17708094582327299</v>
      </c>
      <c r="P4498" s="39">
        <v>7.5587120541778297E-2</v>
      </c>
      <c r="Q4498" s="39">
        <v>0.272951233400758</v>
      </c>
      <c r="R4498" s="39">
        <v>0.15768016700947299</v>
      </c>
      <c r="S4498" s="39">
        <v>0.41593818112323599</v>
      </c>
      <c r="T4498" s="39">
        <v>6.4806025338766796E-2</v>
      </c>
      <c r="U4498" s="39">
        <v>0.16504879644154399</v>
      </c>
      <c r="V4498" s="39">
        <v>0.18457102610404999</v>
      </c>
    </row>
    <row r="4499" spans="1:22" x14ac:dyDescent="0.25">
      <c r="A4499" s="39" t="s">
        <v>13824</v>
      </c>
      <c r="B4499" s="57" t="s">
        <v>1227</v>
      </c>
      <c r="C4499" s="39">
        <v>9429978</v>
      </c>
      <c r="D4499" s="39">
        <v>9432443</v>
      </c>
      <c r="E4499" s="57" t="s">
        <v>1698</v>
      </c>
      <c r="F4499" s="57">
        <v>2466</v>
      </c>
      <c r="G4499" s="39" t="s">
        <v>1703</v>
      </c>
      <c r="H4499" s="57" t="s">
        <v>1633</v>
      </c>
      <c r="I4499" s="39">
        <v>4.7147510593430901</v>
      </c>
      <c r="J4499" s="39">
        <v>4.74301940757206</v>
      </c>
      <c r="K4499" s="39">
        <v>4.8361715742313596</v>
      </c>
      <c r="L4499" s="39">
        <v>4.7261500257261604</v>
      </c>
      <c r="M4499" s="39">
        <v>4.9600019320680797</v>
      </c>
      <c r="N4499" s="39">
        <v>5.0316422119496096</v>
      </c>
      <c r="O4499" s="39">
        <v>5.2367604679261799</v>
      </c>
      <c r="P4499" s="39">
        <v>5.12731961627407</v>
      </c>
      <c r="Q4499" s="39">
        <v>5.3195095546004501</v>
      </c>
      <c r="R4499" s="39">
        <v>5.3787127542145701</v>
      </c>
      <c r="S4499" s="39">
        <v>5.5735896300076</v>
      </c>
      <c r="T4499" s="39">
        <v>4.92346298244202</v>
      </c>
      <c r="U4499" s="39">
        <v>4.9310305769150897</v>
      </c>
      <c r="V4499" s="39">
        <v>5.1675466026972101</v>
      </c>
    </row>
    <row r="4500" spans="1:22" x14ac:dyDescent="0.25">
      <c r="A4500" s="39" t="s">
        <v>13825</v>
      </c>
      <c r="B4500" s="57" t="s">
        <v>1227</v>
      </c>
      <c r="C4500" s="39">
        <v>9432468</v>
      </c>
      <c r="D4500" s="39">
        <v>9433904</v>
      </c>
      <c r="E4500" s="57" t="s">
        <v>108</v>
      </c>
      <c r="F4500" s="57">
        <v>1437</v>
      </c>
      <c r="G4500" s="39" t="s">
        <v>13826</v>
      </c>
      <c r="H4500" s="57" t="s">
        <v>1633</v>
      </c>
      <c r="I4500" s="39">
        <v>0</v>
      </c>
      <c r="J4500" s="39">
        <v>0</v>
      </c>
      <c r="K4500" s="39">
        <v>0</v>
      </c>
      <c r="L4500" s="39">
        <v>0</v>
      </c>
      <c r="M4500" s="39">
        <v>0</v>
      </c>
      <c r="N4500" s="39">
        <v>0</v>
      </c>
      <c r="O4500" s="39">
        <v>0</v>
      </c>
      <c r="P4500" s="39">
        <v>0</v>
      </c>
      <c r="Q4500" s="39">
        <v>0</v>
      </c>
      <c r="R4500" s="39">
        <v>0</v>
      </c>
      <c r="S4500" s="39">
        <v>0</v>
      </c>
      <c r="T4500" s="39">
        <v>0</v>
      </c>
      <c r="U4500" s="39">
        <v>0</v>
      </c>
      <c r="V4500" s="39">
        <v>0</v>
      </c>
    </row>
    <row r="4501" spans="1:22" x14ac:dyDescent="0.25">
      <c r="A4501" s="39" t="s">
        <v>13827</v>
      </c>
      <c r="B4501" s="57" t="s">
        <v>1227</v>
      </c>
      <c r="C4501" s="39">
        <v>9434445</v>
      </c>
      <c r="D4501" s="39">
        <v>9437541</v>
      </c>
      <c r="E4501" s="57" t="s">
        <v>108</v>
      </c>
      <c r="F4501" s="57">
        <v>3097</v>
      </c>
      <c r="G4501" s="39" t="s">
        <v>3401</v>
      </c>
      <c r="H4501" s="57" t="s">
        <v>1633</v>
      </c>
      <c r="I4501" s="39">
        <v>4.3249257840553197</v>
      </c>
      <c r="J4501" s="39">
        <v>4.42539887788854</v>
      </c>
      <c r="K4501" s="39">
        <v>3.6592509913201998</v>
      </c>
      <c r="L4501" s="39">
        <v>3.6614987934749799</v>
      </c>
      <c r="M4501" s="39">
        <v>3.6685276337224302</v>
      </c>
      <c r="N4501" s="39">
        <v>3.68180905085649</v>
      </c>
      <c r="O4501" s="39">
        <v>3.7220725085235098</v>
      </c>
      <c r="P4501" s="39">
        <v>3.5531638705095001</v>
      </c>
      <c r="Q4501" s="39">
        <v>3.6202344906938499</v>
      </c>
      <c r="R4501" s="39">
        <v>3.6175688452664501</v>
      </c>
      <c r="S4501" s="39">
        <v>3.9972653060349099</v>
      </c>
      <c r="T4501" s="39">
        <v>3.9101474075880298</v>
      </c>
      <c r="U4501" s="39">
        <v>3.8525182736608299</v>
      </c>
      <c r="V4501" s="39">
        <v>4.1892710902471197</v>
      </c>
    </row>
    <row r="4502" spans="1:22" x14ac:dyDescent="0.25">
      <c r="A4502" s="39" t="s">
        <v>13828</v>
      </c>
      <c r="B4502" s="57" t="s">
        <v>1227</v>
      </c>
      <c r="C4502" s="39">
        <v>9441808</v>
      </c>
      <c r="D4502" s="39">
        <v>9442164</v>
      </c>
      <c r="E4502" s="57" t="s">
        <v>1698</v>
      </c>
      <c r="F4502" s="57">
        <v>357</v>
      </c>
      <c r="G4502" s="39" t="s">
        <v>2732</v>
      </c>
      <c r="H4502" s="57" t="s">
        <v>1633</v>
      </c>
      <c r="I4502" s="39">
        <v>0.518968134289858</v>
      </c>
      <c r="J4502" s="39">
        <v>0</v>
      </c>
      <c r="K4502" s="39">
        <v>0</v>
      </c>
      <c r="L4502" s="39">
        <v>0</v>
      </c>
      <c r="M4502" s="39">
        <v>0.60986178950137604</v>
      </c>
      <c r="N4502" s="39">
        <v>0</v>
      </c>
      <c r="O4502" s="39">
        <v>0</v>
      </c>
      <c r="P4502" s="39">
        <v>0</v>
      </c>
      <c r="Q4502" s="39">
        <v>0.55975120578678395</v>
      </c>
      <c r="R4502" s="39">
        <v>0.90114146131307604</v>
      </c>
      <c r="S4502" s="39">
        <v>0.49912285992547001</v>
      </c>
      <c r="T4502" s="39">
        <v>0.97117307287950405</v>
      </c>
      <c r="U4502" s="39">
        <v>0.53331814397200095</v>
      </c>
      <c r="V4502" s="39">
        <v>0</v>
      </c>
    </row>
    <row r="4503" spans="1:22" x14ac:dyDescent="0.25">
      <c r="A4503" s="39" t="s">
        <v>13829</v>
      </c>
      <c r="B4503" s="57" t="s">
        <v>1227</v>
      </c>
      <c r="C4503" s="39">
        <v>9442617</v>
      </c>
      <c r="D4503" s="39">
        <v>9443316</v>
      </c>
      <c r="E4503" s="57" t="s">
        <v>1698</v>
      </c>
      <c r="F4503" s="57">
        <v>700</v>
      </c>
      <c r="G4503" s="39" t="s">
        <v>108</v>
      </c>
      <c r="H4503" s="57" t="s">
        <v>1633</v>
      </c>
      <c r="I4503" s="39">
        <v>0.57676591222770002</v>
      </c>
      <c r="J4503" s="39">
        <v>0</v>
      </c>
      <c r="K4503" s="39">
        <v>0</v>
      </c>
      <c r="L4503" s="39">
        <v>0</v>
      </c>
      <c r="M4503" s="39">
        <v>0</v>
      </c>
      <c r="N4503" s="39">
        <v>0</v>
      </c>
      <c r="O4503" s="39">
        <v>0</v>
      </c>
      <c r="P4503" s="39">
        <v>1.32142594963479</v>
      </c>
      <c r="Q4503" s="39">
        <v>0</v>
      </c>
      <c r="R4503" s="39">
        <v>0</v>
      </c>
      <c r="S4503" s="39">
        <v>0</v>
      </c>
      <c r="T4503" s="39">
        <v>0</v>
      </c>
      <c r="U4503" s="39">
        <v>0</v>
      </c>
      <c r="V4503" s="39">
        <v>0.54802323951281895</v>
      </c>
    </row>
    <row r="4504" spans="1:22" x14ac:dyDescent="0.25">
      <c r="A4504" s="39" t="s">
        <v>13830</v>
      </c>
      <c r="B4504" s="57" t="s">
        <v>1227</v>
      </c>
      <c r="C4504" s="39">
        <v>9445001</v>
      </c>
      <c r="D4504" s="39">
        <v>9445324</v>
      </c>
      <c r="E4504" s="57" t="s">
        <v>108</v>
      </c>
      <c r="F4504" s="57">
        <v>324</v>
      </c>
      <c r="G4504" s="39" t="s">
        <v>3381</v>
      </c>
      <c r="H4504" s="57" t="s">
        <v>1633</v>
      </c>
      <c r="I4504" s="39">
        <v>2.6408684506901099</v>
      </c>
      <c r="J4504" s="39">
        <v>1.9745109574683799</v>
      </c>
      <c r="K4504" s="39">
        <v>0</v>
      </c>
      <c r="L4504" s="39">
        <v>0</v>
      </c>
      <c r="M4504" s="39">
        <v>0</v>
      </c>
      <c r="N4504" s="39">
        <v>0</v>
      </c>
      <c r="O4504" s="39">
        <v>0</v>
      </c>
      <c r="P4504" s="39">
        <v>0</v>
      </c>
      <c r="Q4504" s="39">
        <v>0</v>
      </c>
      <c r="R4504" s="39">
        <v>0</v>
      </c>
      <c r="S4504" s="39">
        <v>0</v>
      </c>
      <c r="T4504" s="39">
        <v>0</v>
      </c>
      <c r="U4504" s="39">
        <v>0</v>
      </c>
      <c r="V4504" s="39">
        <v>0.61994444428818396</v>
      </c>
    </row>
    <row r="4505" spans="1:22" x14ac:dyDescent="0.25">
      <c r="A4505" s="39" t="s">
        <v>13831</v>
      </c>
      <c r="B4505" s="57" t="s">
        <v>1227</v>
      </c>
      <c r="C4505" s="39">
        <v>9447335</v>
      </c>
      <c r="D4505" s="39">
        <v>9450399</v>
      </c>
      <c r="E4505" s="57" t="s">
        <v>1698</v>
      </c>
      <c r="F4505" s="57">
        <v>3065</v>
      </c>
      <c r="G4505" s="39" t="s">
        <v>13832</v>
      </c>
      <c r="H4505" s="57" t="s">
        <v>1633</v>
      </c>
      <c r="I4505" s="39">
        <v>4.5448006476699803</v>
      </c>
      <c r="J4505" s="39">
        <v>3.6500062557817001</v>
      </c>
      <c r="K4505" s="39">
        <v>1.91420093383845</v>
      </c>
      <c r="L4505" s="39">
        <v>1.64133793306473</v>
      </c>
      <c r="M4505" s="39">
        <v>2.2166597303675801</v>
      </c>
      <c r="N4505" s="39">
        <v>2.4389980559220801</v>
      </c>
      <c r="O4505" s="39">
        <v>1.84029402829857</v>
      </c>
      <c r="P4505" s="39">
        <v>2.31285391962028</v>
      </c>
      <c r="Q4505" s="39">
        <v>2.3376739897015901</v>
      </c>
      <c r="R4505" s="39">
        <v>2.5834781659944701</v>
      </c>
      <c r="S4505" s="39">
        <v>2.6328079616976301</v>
      </c>
      <c r="T4505" s="39">
        <v>2.8997614855024398</v>
      </c>
      <c r="U4505" s="39">
        <v>3.0194795337036302</v>
      </c>
      <c r="V4505" s="39">
        <v>3.46341320381782</v>
      </c>
    </row>
    <row r="4506" spans="1:22" x14ac:dyDescent="0.25">
      <c r="A4506" s="39" t="s">
        <v>13833</v>
      </c>
      <c r="B4506" s="57" t="s">
        <v>1227</v>
      </c>
      <c r="C4506" s="39">
        <v>9453039</v>
      </c>
      <c r="D4506" s="39">
        <v>9453440</v>
      </c>
      <c r="E4506" s="57" t="s">
        <v>108</v>
      </c>
      <c r="F4506" s="57">
        <v>402</v>
      </c>
      <c r="G4506" s="39" t="s">
        <v>108</v>
      </c>
      <c r="H4506" s="57" t="s">
        <v>1633</v>
      </c>
      <c r="I4506" s="39">
        <v>0</v>
      </c>
      <c r="J4506" s="39">
        <v>0</v>
      </c>
      <c r="K4506" s="39">
        <v>0</v>
      </c>
      <c r="L4506" s="39">
        <v>0</v>
      </c>
      <c r="M4506" s="39">
        <v>0</v>
      </c>
      <c r="N4506" s="39">
        <v>0</v>
      </c>
      <c r="O4506" s="39">
        <v>0</v>
      </c>
      <c r="P4506" s="39">
        <v>0</v>
      </c>
      <c r="Q4506" s="39">
        <v>0</v>
      </c>
      <c r="R4506" s="39">
        <v>0</v>
      </c>
      <c r="S4506" s="39">
        <v>0</v>
      </c>
      <c r="T4506" s="39">
        <v>0</v>
      </c>
      <c r="U4506" s="39">
        <v>0</v>
      </c>
      <c r="V4506" s="39">
        <v>0</v>
      </c>
    </row>
    <row r="4507" spans="1:22" x14ac:dyDescent="0.25">
      <c r="A4507" s="39" t="s">
        <v>13834</v>
      </c>
      <c r="B4507" s="57" t="s">
        <v>1227</v>
      </c>
      <c r="C4507" s="39">
        <v>9454769</v>
      </c>
      <c r="D4507" s="39">
        <v>9456444</v>
      </c>
      <c r="E4507" s="57" t="s">
        <v>108</v>
      </c>
      <c r="F4507" s="57">
        <v>1676</v>
      </c>
      <c r="G4507" s="39" t="s">
        <v>1793</v>
      </c>
      <c r="H4507" s="57" t="s">
        <v>1633</v>
      </c>
      <c r="I4507" s="39">
        <v>7.11780603371375E-2</v>
      </c>
      <c r="J4507" s="39">
        <v>0</v>
      </c>
      <c r="K4507" s="39">
        <v>0</v>
      </c>
      <c r="L4507" s="39">
        <v>0</v>
      </c>
      <c r="M4507" s="39">
        <v>0.16306714734289801</v>
      </c>
      <c r="N4507" s="39">
        <v>0.54519938561011105</v>
      </c>
      <c r="O4507" s="39">
        <v>0.69958894311927</v>
      </c>
      <c r="P4507" s="39">
        <v>2.4251719187917198</v>
      </c>
      <c r="Q4507" s="39">
        <v>1.6532710158932</v>
      </c>
      <c r="R4507" s="39">
        <v>2.05525813727483</v>
      </c>
      <c r="S4507" s="39">
        <v>2.15901878508339</v>
      </c>
      <c r="T4507" s="39">
        <v>0</v>
      </c>
      <c r="U4507" s="39">
        <v>0.30106314772027598</v>
      </c>
      <c r="V4507" s="39">
        <v>0.15250405444590701</v>
      </c>
    </row>
    <row r="4508" spans="1:22" x14ac:dyDescent="0.25">
      <c r="A4508" s="39" t="s">
        <v>13835</v>
      </c>
      <c r="B4508" s="57" t="s">
        <v>1227</v>
      </c>
      <c r="C4508" s="39">
        <v>9458709</v>
      </c>
      <c r="D4508" s="39">
        <v>9460646</v>
      </c>
      <c r="E4508" s="57" t="s">
        <v>108</v>
      </c>
      <c r="F4508" s="57">
        <v>1938</v>
      </c>
      <c r="G4508" s="39" t="s">
        <v>1793</v>
      </c>
      <c r="H4508" s="57" t="s">
        <v>1633</v>
      </c>
      <c r="I4508" s="39">
        <v>0</v>
      </c>
      <c r="J4508" s="39">
        <v>0</v>
      </c>
      <c r="K4508" s="39">
        <v>0</v>
      </c>
      <c r="L4508" s="39">
        <v>0</v>
      </c>
      <c r="M4508" s="39">
        <v>0</v>
      </c>
      <c r="N4508" s="39">
        <v>0.18689097060733201</v>
      </c>
      <c r="O4508" s="39">
        <v>7.0598297438035001E-2</v>
      </c>
      <c r="P4508" s="39">
        <v>0.24287196674634401</v>
      </c>
      <c r="Q4508" s="39">
        <v>0.33150917548667302</v>
      </c>
      <c r="R4508" s="39">
        <v>0.76184692138236598</v>
      </c>
      <c r="S4508" s="39">
        <v>0.810693163023811</v>
      </c>
      <c r="T4508" s="39">
        <v>0</v>
      </c>
      <c r="U4508" s="39">
        <v>6.5711818214947204E-2</v>
      </c>
      <c r="V4508" s="39">
        <v>0</v>
      </c>
    </row>
    <row r="4509" spans="1:22" x14ac:dyDescent="0.25">
      <c r="A4509" s="39" t="s">
        <v>13836</v>
      </c>
      <c r="B4509" s="57" t="s">
        <v>1227</v>
      </c>
      <c r="C4509" s="39">
        <v>9462156</v>
      </c>
      <c r="D4509" s="39">
        <v>9462491</v>
      </c>
      <c r="E4509" s="57" t="s">
        <v>108</v>
      </c>
      <c r="F4509" s="57">
        <v>336</v>
      </c>
      <c r="G4509" s="39" t="s">
        <v>108</v>
      </c>
      <c r="H4509" s="57" t="s">
        <v>1633</v>
      </c>
      <c r="I4509" s="39">
        <v>0</v>
      </c>
      <c r="J4509" s="39">
        <v>0</v>
      </c>
      <c r="K4509" s="39">
        <v>0</v>
      </c>
      <c r="L4509" s="39">
        <v>0</v>
      </c>
      <c r="M4509" s="39">
        <v>0</v>
      </c>
      <c r="N4509" s="39">
        <v>0</v>
      </c>
      <c r="O4509" s="39">
        <v>0</v>
      </c>
      <c r="P4509" s="39">
        <v>0</v>
      </c>
      <c r="Q4509" s="39">
        <v>0</v>
      </c>
      <c r="R4509" s="39">
        <v>0</v>
      </c>
      <c r="S4509" s="39">
        <v>0</v>
      </c>
      <c r="T4509" s="39">
        <v>0</v>
      </c>
      <c r="U4509" s="39">
        <v>0</v>
      </c>
      <c r="V4509" s="39">
        <v>0</v>
      </c>
    </row>
    <row r="4510" spans="1:22" x14ac:dyDescent="0.25">
      <c r="A4510" s="39" t="s">
        <v>13837</v>
      </c>
      <c r="B4510" s="57" t="s">
        <v>1227</v>
      </c>
      <c r="C4510" s="39">
        <v>9472853</v>
      </c>
      <c r="D4510" s="39">
        <v>9474800</v>
      </c>
      <c r="E4510" s="57" t="s">
        <v>108</v>
      </c>
      <c r="F4510" s="57">
        <v>1948</v>
      </c>
      <c r="G4510" s="39" t="s">
        <v>1793</v>
      </c>
      <c r="H4510" s="57" t="s">
        <v>1633</v>
      </c>
      <c r="I4510" s="39">
        <v>0</v>
      </c>
      <c r="J4510" s="39">
        <v>0</v>
      </c>
      <c r="K4510" s="39">
        <v>0</v>
      </c>
      <c r="L4510" s="39">
        <v>0</v>
      </c>
      <c r="M4510" s="39">
        <v>0</v>
      </c>
      <c r="N4510" s="39">
        <v>0</v>
      </c>
      <c r="O4510" s="39">
        <v>0</v>
      </c>
      <c r="P4510" s="39">
        <v>0</v>
      </c>
      <c r="Q4510" s="39">
        <v>0</v>
      </c>
      <c r="R4510" s="39">
        <v>0</v>
      </c>
      <c r="S4510" s="39">
        <v>0</v>
      </c>
      <c r="T4510" s="39">
        <v>0</v>
      </c>
      <c r="U4510" s="39">
        <v>0</v>
      </c>
      <c r="V4510" s="39">
        <v>0</v>
      </c>
    </row>
    <row r="4511" spans="1:22" x14ac:dyDescent="0.25">
      <c r="A4511" s="39" t="s">
        <v>13838</v>
      </c>
      <c r="B4511" s="57" t="s">
        <v>1227</v>
      </c>
      <c r="C4511" s="39">
        <v>9476308</v>
      </c>
      <c r="D4511" s="39">
        <v>9476643</v>
      </c>
      <c r="E4511" s="57" t="s">
        <v>108</v>
      </c>
      <c r="F4511" s="57">
        <v>336</v>
      </c>
      <c r="G4511" s="39" t="s">
        <v>108</v>
      </c>
      <c r="H4511" s="57" t="s">
        <v>1633</v>
      </c>
      <c r="I4511" s="39">
        <v>0</v>
      </c>
      <c r="J4511" s="39">
        <v>0</v>
      </c>
      <c r="K4511" s="39">
        <v>0</v>
      </c>
      <c r="L4511" s="39">
        <v>0</v>
      </c>
      <c r="M4511" s="39">
        <v>0</v>
      </c>
      <c r="N4511" s="39">
        <v>0</v>
      </c>
      <c r="O4511" s="39">
        <v>0</v>
      </c>
      <c r="P4511" s="39">
        <v>0</v>
      </c>
      <c r="Q4511" s="39">
        <v>0</v>
      </c>
      <c r="R4511" s="39">
        <v>0</v>
      </c>
      <c r="S4511" s="39">
        <v>0</v>
      </c>
      <c r="T4511" s="39">
        <v>0</v>
      </c>
      <c r="U4511" s="39">
        <v>0</v>
      </c>
      <c r="V4511" s="39">
        <v>0</v>
      </c>
    </row>
    <row r="4512" spans="1:22" x14ac:dyDescent="0.25">
      <c r="A4512" s="39" t="s">
        <v>13839</v>
      </c>
      <c r="B4512" s="57" t="s">
        <v>1227</v>
      </c>
      <c r="C4512" s="39">
        <v>9484676</v>
      </c>
      <c r="D4512" s="39">
        <v>9486630</v>
      </c>
      <c r="E4512" s="57" t="s">
        <v>108</v>
      </c>
      <c r="F4512" s="57">
        <v>1955</v>
      </c>
      <c r="G4512" s="39" t="s">
        <v>1793</v>
      </c>
      <c r="H4512" s="57" t="s">
        <v>1633</v>
      </c>
      <c r="I4512" s="39">
        <v>0</v>
      </c>
      <c r="J4512" s="39">
        <v>0</v>
      </c>
      <c r="K4512" s="39">
        <v>0</v>
      </c>
      <c r="L4512" s="39">
        <v>0</v>
      </c>
      <c r="M4512" s="39">
        <v>0</v>
      </c>
      <c r="N4512" s="39">
        <v>0</v>
      </c>
      <c r="O4512" s="39">
        <v>6.8151690973341394E-2</v>
      </c>
      <c r="P4512" s="39">
        <v>0</v>
      </c>
      <c r="Q4512" s="39">
        <v>0</v>
      </c>
      <c r="R4512" s="39">
        <v>0</v>
      </c>
      <c r="S4512" s="39">
        <v>0</v>
      </c>
      <c r="T4512" s="39">
        <v>0</v>
      </c>
      <c r="U4512" s="39">
        <v>0</v>
      </c>
      <c r="V4512" s="39">
        <v>0</v>
      </c>
    </row>
    <row r="4513" spans="1:22" x14ac:dyDescent="0.25">
      <c r="A4513" s="39" t="s">
        <v>13840</v>
      </c>
      <c r="B4513" s="57" t="s">
        <v>1227</v>
      </c>
      <c r="C4513" s="39">
        <v>9495869</v>
      </c>
      <c r="D4513" s="39">
        <v>9503394</v>
      </c>
      <c r="E4513" s="57" t="s">
        <v>1698</v>
      </c>
      <c r="F4513" s="57">
        <v>7526</v>
      </c>
      <c r="G4513" s="39" t="s">
        <v>13841</v>
      </c>
      <c r="H4513" s="57" t="s">
        <v>1633</v>
      </c>
      <c r="I4513" s="39">
        <v>6.1060320880439303</v>
      </c>
      <c r="J4513" s="39">
        <v>6.2330060414086104</v>
      </c>
      <c r="K4513" s="39">
        <v>4.02695051662488</v>
      </c>
      <c r="L4513" s="39">
        <v>3.6737486197743698</v>
      </c>
      <c r="M4513" s="39">
        <v>3.9269482479497699</v>
      </c>
      <c r="N4513" s="39">
        <v>3.4348483677714299</v>
      </c>
      <c r="O4513" s="39">
        <v>3.2686814092504601</v>
      </c>
      <c r="P4513" s="39">
        <v>3.48003241053837</v>
      </c>
      <c r="Q4513" s="39">
        <v>4.5650121808982203</v>
      </c>
      <c r="R4513" s="39">
        <v>4.75320337535066</v>
      </c>
      <c r="S4513" s="39">
        <v>4.8226332853085401</v>
      </c>
      <c r="T4513" s="39">
        <v>5.4439845138318796</v>
      </c>
      <c r="U4513" s="39">
        <v>5.1508480243003296</v>
      </c>
      <c r="V4513" s="39">
        <v>5.6749549114030096</v>
      </c>
    </row>
    <row r="4514" spans="1:22" x14ac:dyDescent="0.25">
      <c r="A4514" s="39" t="s">
        <v>13842</v>
      </c>
      <c r="B4514" s="57" t="s">
        <v>1227</v>
      </c>
      <c r="C4514" s="39">
        <v>9503436</v>
      </c>
      <c r="D4514" s="39">
        <v>9507222</v>
      </c>
      <c r="E4514" s="57" t="s">
        <v>108</v>
      </c>
      <c r="F4514" s="57">
        <v>3787</v>
      </c>
      <c r="G4514" s="39" t="s">
        <v>8748</v>
      </c>
      <c r="H4514" s="57" t="s">
        <v>1633</v>
      </c>
      <c r="I4514" s="39">
        <v>6.9477245927091298</v>
      </c>
      <c r="J4514" s="39">
        <v>6.0069981042504903</v>
      </c>
      <c r="K4514" s="39">
        <v>0.465550341218751</v>
      </c>
      <c r="L4514" s="39">
        <v>0.64633871973883605</v>
      </c>
      <c r="M4514" s="39">
        <v>0.56674697440639599</v>
      </c>
      <c r="N4514" s="39">
        <v>0.10346930586805</v>
      </c>
      <c r="O4514" s="39">
        <v>0.112335560182536</v>
      </c>
      <c r="P4514" s="39">
        <v>0</v>
      </c>
      <c r="Q4514" s="39">
        <v>0.88723592288429498</v>
      </c>
      <c r="R4514" s="39">
        <v>1.8768606967678301</v>
      </c>
      <c r="S4514" s="39">
        <v>1.3950737705408101</v>
      </c>
      <c r="T4514" s="39">
        <v>2.7204908038081301</v>
      </c>
      <c r="U4514" s="39">
        <v>1.1574318270041899</v>
      </c>
      <c r="V4514" s="39">
        <v>2.4029895199140601</v>
      </c>
    </row>
    <row r="4515" spans="1:22" x14ac:dyDescent="0.25">
      <c r="A4515" s="39" t="s">
        <v>13843</v>
      </c>
      <c r="B4515" s="57" t="s">
        <v>1227</v>
      </c>
      <c r="C4515" s="39">
        <v>9512984</v>
      </c>
      <c r="D4515" s="39">
        <v>9516067</v>
      </c>
      <c r="E4515" s="57" t="s">
        <v>108</v>
      </c>
      <c r="F4515" s="57">
        <v>3084</v>
      </c>
      <c r="G4515" s="39" t="s">
        <v>13844</v>
      </c>
      <c r="H4515" s="57" t="s">
        <v>1633</v>
      </c>
      <c r="I4515" s="39">
        <v>3.9638717351191901</v>
      </c>
      <c r="J4515" s="39">
        <v>4.04839314345109</v>
      </c>
      <c r="K4515" s="39">
        <v>4.4492708255327198</v>
      </c>
      <c r="L4515" s="39">
        <v>4.5266698094021196</v>
      </c>
      <c r="M4515" s="39">
        <v>4.6026944116759196</v>
      </c>
      <c r="N4515" s="39">
        <v>4.4151163945066196</v>
      </c>
      <c r="O4515" s="39">
        <v>4.4639035928314597</v>
      </c>
      <c r="P4515" s="39">
        <v>4.3634935093651901</v>
      </c>
      <c r="Q4515" s="39">
        <v>3.5381035514738199</v>
      </c>
      <c r="R4515" s="39">
        <v>3.7997090234035502</v>
      </c>
      <c r="S4515" s="39">
        <v>3.6180859192083599</v>
      </c>
      <c r="T4515" s="39">
        <v>3.6493395388073901</v>
      </c>
      <c r="U4515" s="39">
        <v>3.9901198518569898</v>
      </c>
      <c r="V4515" s="39">
        <v>3.9228733587470099</v>
      </c>
    </row>
    <row r="4516" spans="1:22" x14ac:dyDescent="0.25">
      <c r="A4516" s="39" t="s">
        <v>13845</v>
      </c>
      <c r="B4516" s="57" t="s">
        <v>1227</v>
      </c>
      <c r="C4516" s="39">
        <v>9516213</v>
      </c>
      <c r="D4516" s="39">
        <v>9516931</v>
      </c>
      <c r="E4516" s="57" t="s">
        <v>108</v>
      </c>
      <c r="F4516" s="57">
        <v>719</v>
      </c>
      <c r="G4516" s="39" t="s">
        <v>108</v>
      </c>
      <c r="H4516" s="57" t="s">
        <v>1633</v>
      </c>
      <c r="I4516" s="39">
        <v>0</v>
      </c>
      <c r="J4516" s="39">
        <v>0</v>
      </c>
      <c r="K4516" s="39">
        <v>0</v>
      </c>
      <c r="L4516" s="39">
        <v>0</v>
      </c>
      <c r="M4516" s="39">
        <v>0</v>
      </c>
      <c r="N4516" s="39">
        <v>0</v>
      </c>
      <c r="O4516" s="39">
        <v>0</v>
      </c>
      <c r="P4516" s="39">
        <v>0</v>
      </c>
      <c r="Q4516" s="39">
        <v>0</v>
      </c>
      <c r="R4516" s="39">
        <v>0</v>
      </c>
      <c r="S4516" s="39">
        <v>0</v>
      </c>
      <c r="T4516" s="39">
        <v>0</v>
      </c>
      <c r="U4516" s="39">
        <v>0</v>
      </c>
      <c r="V4516" s="39">
        <v>0</v>
      </c>
    </row>
    <row r="4517" spans="1:22" x14ac:dyDescent="0.25">
      <c r="A4517" s="39" t="s">
        <v>13846</v>
      </c>
      <c r="B4517" s="57" t="s">
        <v>1227</v>
      </c>
      <c r="C4517" s="39">
        <v>9529479</v>
      </c>
      <c r="D4517" s="39">
        <v>9531109</v>
      </c>
      <c r="E4517" s="57" t="s">
        <v>1698</v>
      </c>
      <c r="F4517" s="57">
        <v>1631</v>
      </c>
      <c r="G4517" s="39" t="s">
        <v>10783</v>
      </c>
      <c r="H4517" s="57" t="s">
        <v>1633</v>
      </c>
      <c r="I4517" s="39">
        <v>0</v>
      </c>
      <c r="J4517" s="39">
        <v>0</v>
      </c>
      <c r="K4517" s="39">
        <v>0</v>
      </c>
      <c r="L4517" s="39">
        <v>0</v>
      </c>
      <c r="M4517" s="39">
        <v>0</v>
      </c>
      <c r="N4517" s="39">
        <v>0</v>
      </c>
      <c r="O4517" s="39">
        <v>0</v>
      </c>
      <c r="P4517" s="39">
        <v>0</v>
      </c>
      <c r="Q4517" s="39">
        <v>0</v>
      </c>
      <c r="R4517" s="39">
        <v>0</v>
      </c>
      <c r="S4517" s="39">
        <v>0</v>
      </c>
      <c r="T4517" s="39">
        <v>0</v>
      </c>
      <c r="U4517" s="39">
        <v>0</v>
      </c>
      <c r="V4517" s="39">
        <v>0</v>
      </c>
    </row>
    <row r="4518" spans="1:22" x14ac:dyDescent="0.25">
      <c r="A4518" s="39" t="s">
        <v>13847</v>
      </c>
      <c r="B4518" s="57" t="s">
        <v>1227</v>
      </c>
      <c r="C4518" s="39">
        <v>9531377</v>
      </c>
      <c r="D4518" s="39">
        <v>9534067</v>
      </c>
      <c r="E4518" s="57" t="s">
        <v>1698</v>
      </c>
      <c r="F4518" s="57">
        <v>2691</v>
      </c>
      <c r="G4518" s="39" t="s">
        <v>13848</v>
      </c>
      <c r="H4518" s="57" t="s">
        <v>1633</v>
      </c>
      <c r="I4518" s="39">
        <v>5.0022749584987398</v>
      </c>
      <c r="J4518" s="39">
        <v>4.6800035972522904</v>
      </c>
      <c r="K4518" s="39">
        <v>6.0736895795171799</v>
      </c>
      <c r="L4518" s="39">
        <v>5.9595452960776001</v>
      </c>
      <c r="M4518" s="39">
        <v>6.0093964437894902</v>
      </c>
      <c r="N4518" s="39">
        <v>5.9146195323688397</v>
      </c>
      <c r="O4518" s="39">
        <v>6.0217351080227504</v>
      </c>
      <c r="P4518" s="39">
        <v>5.8787547639205497</v>
      </c>
      <c r="Q4518" s="39">
        <v>4.81301154860562</v>
      </c>
      <c r="R4518" s="39">
        <v>4.6426207139605999</v>
      </c>
      <c r="S4518" s="39">
        <v>4.7416072041516601</v>
      </c>
      <c r="T4518" s="39">
        <v>4.6351275010165303</v>
      </c>
      <c r="U4518" s="39">
        <v>4.6062171596260004</v>
      </c>
      <c r="V4518" s="39">
        <v>4.4168802664852604</v>
      </c>
    </row>
    <row r="4519" spans="1:22" x14ac:dyDescent="0.25">
      <c r="A4519" s="39" t="s">
        <v>13849</v>
      </c>
      <c r="B4519" s="57" t="s">
        <v>1227</v>
      </c>
      <c r="C4519" s="39">
        <v>9534586</v>
      </c>
      <c r="D4519" s="39">
        <v>9536652</v>
      </c>
      <c r="E4519" s="57" t="s">
        <v>1698</v>
      </c>
      <c r="F4519" s="57">
        <v>2067</v>
      </c>
      <c r="G4519" s="39" t="s">
        <v>13850</v>
      </c>
      <c r="H4519" s="57" t="s">
        <v>1633</v>
      </c>
      <c r="I4519" s="39">
        <v>5.2290764289859002</v>
      </c>
      <c r="J4519" s="39">
        <v>5.4397328313967996</v>
      </c>
      <c r="K4519" s="39">
        <v>5.9269103067528901</v>
      </c>
      <c r="L4519" s="39">
        <v>5.6005046719399196</v>
      </c>
      <c r="M4519" s="39">
        <v>5.6424041080439604</v>
      </c>
      <c r="N4519" s="39">
        <v>6.2217069783864298</v>
      </c>
      <c r="O4519" s="39">
        <v>6.0037438908658904</v>
      </c>
      <c r="P4519" s="39">
        <v>6.0145204435379798</v>
      </c>
      <c r="Q4519" s="39">
        <v>5.36838073857996</v>
      </c>
      <c r="R4519" s="39">
        <v>5.4650014597162997</v>
      </c>
      <c r="S4519" s="39">
        <v>5.41556601493886</v>
      </c>
      <c r="T4519" s="39">
        <v>5.5382960387237699</v>
      </c>
      <c r="U4519" s="39">
        <v>5.7579219832074804</v>
      </c>
      <c r="V4519" s="39">
        <v>5.4910321296092901</v>
      </c>
    </row>
    <row r="4520" spans="1:22" x14ac:dyDescent="0.25">
      <c r="A4520" s="39" t="s">
        <v>13851</v>
      </c>
      <c r="B4520" s="57" t="s">
        <v>1227</v>
      </c>
      <c r="C4520" s="39">
        <v>9539180</v>
      </c>
      <c r="D4520" s="39">
        <v>9543147</v>
      </c>
      <c r="E4520" s="57" t="s">
        <v>1698</v>
      </c>
      <c r="F4520" s="57">
        <v>3968</v>
      </c>
      <c r="G4520" s="39" t="s">
        <v>13852</v>
      </c>
      <c r="H4520" s="57" t="s">
        <v>1633</v>
      </c>
      <c r="I4520" s="39">
        <v>2.5488262230542902</v>
      </c>
      <c r="J4520" s="39">
        <v>3.1373002205792999</v>
      </c>
      <c r="K4520" s="39">
        <v>1.6990718388817401</v>
      </c>
      <c r="L4520" s="39">
        <v>1.84477128434327</v>
      </c>
      <c r="M4520" s="39">
        <v>1.91404015972286</v>
      </c>
      <c r="N4520" s="39">
        <v>1.6731900505197199</v>
      </c>
      <c r="O4520" s="39">
        <v>1.5692091361320399</v>
      </c>
      <c r="P4520" s="39">
        <v>1.8493267788568599</v>
      </c>
      <c r="Q4520" s="39">
        <v>2.81031764664775</v>
      </c>
      <c r="R4520" s="39">
        <v>3.4270442704135702</v>
      </c>
      <c r="S4520" s="39">
        <v>3.0639394813324099</v>
      </c>
      <c r="T4520" s="39">
        <v>2.0824948208350098</v>
      </c>
      <c r="U4520" s="39">
        <v>3.0969954975727001</v>
      </c>
      <c r="V4520" s="39">
        <v>2.2349978704525402</v>
      </c>
    </row>
    <row r="4521" spans="1:22" x14ac:dyDescent="0.25">
      <c r="A4521" s="39" t="s">
        <v>13853</v>
      </c>
      <c r="B4521" s="57" t="s">
        <v>1227</v>
      </c>
      <c r="C4521" s="39">
        <v>9544014</v>
      </c>
      <c r="D4521" s="39">
        <v>9545134</v>
      </c>
      <c r="E4521" s="57" t="s">
        <v>1698</v>
      </c>
      <c r="F4521" s="57">
        <v>1121</v>
      </c>
      <c r="G4521" s="39" t="s">
        <v>108</v>
      </c>
      <c r="H4521" s="57" t="s">
        <v>1633</v>
      </c>
      <c r="I4521" s="39">
        <v>1.5225981648148901</v>
      </c>
      <c r="J4521" s="39">
        <v>1.2406257346523799</v>
      </c>
      <c r="K4521" s="39">
        <v>0</v>
      </c>
      <c r="L4521" s="39">
        <v>0</v>
      </c>
      <c r="M4521" s="39">
        <v>0</v>
      </c>
      <c r="N4521" s="39">
        <v>0</v>
      </c>
      <c r="O4521" s="39">
        <v>0</v>
      </c>
      <c r="P4521" s="39">
        <v>0</v>
      </c>
      <c r="Q4521" s="39">
        <v>0.122435905263931</v>
      </c>
      <c r="R4521" s="39">
        <v>0.23471835227951801</v>
      </c>
      <c r="S4521" s="39">
        <v>0</v>
      </c>
      <c r="T4521" s="39">
        <v>0.27263478599950097</v>
      </c>
      <c r="U4521" s="39">
        <v>0.24589233420655701</v>
      </c>
      <c r="V4521" s="39">
        <v>1.1042762666652499</v>
      </c>
    </row>
    <row r="4522" spans="1:22" x14ac:dyDescent="0.25">
      <c r="A4522" s="39" t="s">
        <v>13854</v>
      </c>
      <c r="B4522" s="57" t="s">
        <v>1227</v>
      </c>
      <c r="C4522" s="39">
        <v>9544973</v>
      </c>
      <c r="D4522" s="39">
        <v>9546831</v>
      </c>
      <c r="E4522" s="57" t="s">
        <v>108</v>
      </c>
      <c r="F4522" s="57">
        <v>1859</v>
      </c>
      <c r="G4522" s="39" t="s">
        <v>13855</v>
      </c>
      <c r="H4522" s="57" t="s">
        <v>1633</v>
      </c>
      <c r="I4522" s="39">
        <v>4.8410925446934296</v>
      </c>
      <c r="J4522" s="39">
        <v>5.4762650228739203</v>
      </c>
      <c r="K4522" s="39">
        <v>2.2780115187119199</v>
      </c>
      <c r="L4522" s="39">
        <v>2.2475873010283798</v>
      </c>
      <c r="M4522" s="39">
        <v>2.1382902337799101</v>
      </c>
      <c r="N4522" s="39">
        <v>2.63887781421225</v>
      </c>
      <c r="O4522" s="39">
        <v>1.95775490926325</v>
      </c>
      <c r="P4522" s="39">
        <v>2.2024772775556301</v>
      </c>
      <c r="Q4522" s="39">
        <v>4.3032766299446301</v>
      </c>
      <c r="R4522" s="39">
        <v>4.6042967271598103</v>
      </c>
      <c r="S4522" s="39">
        <v>4.5588431276357202</v>
      </c>
      <c r="T4522" s="39">
        <v>4.9408996601384096</v>
      </c>
      <c r="U4522" s="39">
        <v>4.0985879926180901</v>
      </c>
      <c r="V4522" s="39">
        <v>5.1775391346933501</v>
      </c>
    </row>
    <row r="4523" spans="1:22" x14ac:dyDescent="0.25">
      <c r="A4523" s="39" t="s">
        <v>13856</v>
      </c>
      <c r="B4523" s="57" t="s">
        <v>1227</v>
      </c>
      <c r="C4523" s="39">
        <v>9547213</v>
      </c>
      <c r="D4523" s="39">
        <v>9549554</v>
      </c>
      <c r="E4523" s="57" t="s">
        <v>108</v>
      </c>
      <c r="F4523" s="57">
        <v>2342</v>
      </c>
      <c r="G4523" s="39" t="s">
        <v>1800</v>
      </c>
      <c r="H4523" s="57" t="s">
        <v>1633</v>
      </c>
      <c r="I4523" s="39">
        <v>0.73784854182752702</v>
      </c>
      <c r="J4523" s="39">
        <v>0.31237009947138</v>
      </c>
      <c r="K4523" s="39">
        <v>0.784319708224403</v>
      </c>
      <c r="L4523" s="39">
        <v>0.71591269418738601</v>
      </c>
      <c r="M4523" s="39">
        <v>1.0065134694243201</v>
      </c>
      <c r="N4523" s="39">
        <v>0.38442894808185901</v>
      </c>
      <c r="O4523" s="39">
        <v>0.137268345290705</v>
      </c>
      <c r="P4523" s="39">
        <v>0.58030277303400002</v>
      </c>
      <c r="Q4523" s="39">
        <v>8.1487162066246399E-2</v>
      </c>
      <c r="R4523" s="39">
        <v>0.30524446869995098</v>
      </c>
      <c r="S4523" s="39">
        <v>0.26154646065223802</v>
      </c>
      <c r="T4523" s="39">
        <v>9.7847675794103403E-2</v>
      </c>
      <c r="U4523" s="39">
        <v>0.12788006841365099</v>
      </c>
      <c r="V4523" s="39">
        <v>0.162377631901271</v>
      </c>
    </row>
    <row r="4524" spans="1:22" x14ac:dyDescent="0.25">
      <c r="A4524" s="39" t="s">
        <v>13857</v>
      </c>
      <c r="B4524" s="57" t="s">
        <v>1227</v>
      </c>
      <c r="C4524" s="39">
        <v>9568788</v>
      </c>
      <c r="D4524" s="39">
        <v>9570183</v>
      </c>
      <c r="E4524" s="57" t="s">
        <v>1698</v>
      </c>
      <c r="F4524" s="57">
        <v>1396</v>
      </c>
      <c r="G4524" s="39" t="s">
        <v>9380</v>
      </c>
      <c r="H4524" s="57" t="s">
        <v>1633</v>
      </c>
      <c r="I4524" s="39">
        <v>0</v>
      </c>
      <c r="J4524" s="39">
        <v>0</v>
      </c>
      <c r="K4524" s="39">
        <v>0.65772048294006602</v>
      </c>
      <c r="L4524" s="39">
        <v>0.131628333192296</v>
      </c>
      <c r="M4524" s="39">
        <v>0.420988947461992</v>
      </c>
      <c r="N4524" s="39">
        <v>0.40647136378370002</v>
      </c>
      <c r="O4524" s="39">
        <v>8.2678612329571702E-2</v>
      </c>
      <c r="P4524" s="39">
        <v>0.85653239926672098</v>
      </c>
      <c r="Q4524" s="39">
        <v>7.3048304906646294E-2</v>
      </c>
      <c r="R4524" s="39">
        <v>0.14357758077341801</v>
      </c>
      <c r="S4524" s="39">
        <v>7.0929207007054601E-2</v>
      </c>
      <c r="T4524" s="39">
        <v>1.4196413596720701</v>
      </c>
      <c r="U4524" s="39">
        <v>1.1769354687315901</v>
      </c>
      <c r="V4524" s="39">
        <v>1.58627475622263</v>
      </c>
    </row>
    <row r="4525" spans="1:22" x14ac:dyDescent="0.25">
      <c r="A4525" s="39" t="s">
        <v>13858</v>
      </c>
      <c r="B4525" s="57" t="s">
        <v>1227</v>
      </c>
      <c r="C4525" s="39">
        <v>9573867</v>
      </c>
      <c r="D4525" s="39">
        <v>9574847</v>
      </c>
      <c r="E4525" s="57" t="s">
        <v>1698</v>
      </c>
      <c r="F4525" s="57">
        <v>981</v>
      </c>
      <c r="G4525" s="39" t="s">
        <v>10354</v>
      </c>
      <c r="H4525" s="57" t="s">
        <v>1633</v>
      </c>
      <c r="I4525" s="39">
        <v>0</v>
      </c>
      <c r="J4525" s="39">
        <v>0</v>
      </c>
      <c r="K4525" s="39">
        <v>0</v>
      </c>
      <c r="L4525" s="39">
        <v>0</v>
      </c>
      <c r="M4525" s="39">
        <v>0</v>
      </c>
      <c r="N4525" s="39">
        <v>0</v>
      </c>
      <c r="O4525" s="39">
        <v>0</v>
      </c>
      <c r="P4525" s="39">
        <v>0</v>
      </c>
      <c r="Q4525" s="39">
        <v>0</v>
      </c>
      <c r="R4525" s="39">
        <v>0</v>
      </c>
      <c r="S4525" s="39">
        <v>0</v>
      </c>
      <c r="T4525" s="39">
        <v>0</v>
      </c>
      <c r="U4525" s="39">
        <v>0</v>
      </c>
      <c r="V4525" s="39">
        <v>0</v>
      </c>
    </row>
    <row r="4526" spans="1:22" x14ac:dyDescent="0.25">
      <c r="A4526" s="39" t="s">
        <v>13859</v>
      </c>
      <c r="B4526" s="57" t="s">
        <v>1227</v>
      </c>
      <c r="C4526" s="39">
        <v>9577006</v>
      </c>
      <c r="D4526" s="39">
        <v>9581540</v>
      </c>
      <c r="E4526" s="57" t="s">
        <v>108</v>
      </c>
      <c r="F4526" s="57">
        <v>4535</v>
      </c>
      <c r="G4526" s="39" t="s">
        <v>8893</v>
      </c>
      <c r="H4526" s="57" t="s">
        <v>1633</v>
      </c>
      <c r="I4526" s="39">
        <v>3.4585736157723099</v>
      </c>
      <c r="J4526" s="39">
        <v>3.0174195489376698</v>
      </c>
      <c r="K4526" s="39">
        <v>0.851629523858212</v>
      </c>
      <c r="L4526" s="39">
        <v>0.711723076707094</v>
      </c>
      <c r="M4526" s="39">
        <v>0.64590728214395798</v>
      </c>
      <c r="N4526" s="39">
        <v>1.53814080907496</v>
      </c>
      <c r="O4526" s="39">
        <v>1.31047391273858</v>
      </c>
      <c r="P4526" s="39">
        <v>1.6277095506250401</v>
      </c>
      <c r="Q4526" s="39">
        <v>2.9391795530035201</v>
      </c>
      <c r="R4526" s="39">
        <v>3.58220672738062</v>
      </c>
      <c r="S4526" s="39">
        <v>3.4576546983579002</v>
      </c>
      <c r="T4526" s="39">
        <v>3.0024000897223901</v>
      </c>
      <c r="U4526" s="39">
        <v>3.00256211403032</v>
      </c>
      <c r="V4526" s="39">
        <v>3.420304530169</v>
      </c>
    </row>
    <row r="4527" spans="1:22" x14ac:dyDescent="0.25">
      <c r="A4527" s="39" t="s">
        <v>13860</v>
      </c>
      <c r="B4527" s="57" t="s">
        <v>1227</v>
      </c>
      <c r="C4527" s="39">
        <v>9587454</v>
      </c>
      <c r="D4527" s="39">
        <v>9591490</v>
      </c>
      <c r="E4527" s="57" t="s">
        <v>1698</v>
      </c>
      <c r="F4527" s="57">
        <v>4037</v>
      </c>
      <c r="G4527" s="39" t="s">
        <v>13861</v>
      </c>
      <c r="H4527" s="57" t="s">
        <v>1633</v>
      </c>
      <c r="I4527" s="39">
        <v>1.7995722685770701</v>
      </c>
      <c r="J4527" s="39">
        <v>1.38203083270076</v>
      </c>
      <c r="K4527" s="39">
        <v>0.511090490579861</v>
      </c>
      <c r="L4527" s="39">
        <v>0.21207746252524401</v>
      </c>
      <c r="M4527" s="39">
        <v>8.7418032143795094E-2</v>
      </c>
      <c r="N4527" s="39">
        <v>0.67697594238993097</v>
      </c>
      <c r="O4527" s="39">
        <v>0.40643653248344402</v>
      </c>
      <c r="P4527" s="39">
        <v>0.49295553521573499</v>
      </c>
      <c r="Q4527" s="39">
        <v>1.72110575261282</v>
      </c>
      <c r="R4527" s="39">
        <v>1.8278962372152501</v>
      </c>
      <c r="S4527" s="39">
        <v>1.00082931124437</v>
      </c>
      <c r="T4527" s="39">
        <v>1.70392017991071</v>
      </c>
      <c r="U4527" s="39">
        <v>2.3715811649716101</v>
      </c>
      <c r="V4527" s="39">
        <v>1.9442437642642401</v>
      </c>
    </row>
    <row r="4528" spans="1:22" x14ac:dyDescent="0.25">
      <c r="A4528" s="39" t="s">
        <v>13862</v>
      </c>
      <c r="B4528" s="57" t="s">
        <v>1227</v>
      </c>
      <c r="C4528" s="39">
        <v>10486050</v>
      </c>
      <c r="D4528" s="39">
        <v>10490241</v>
      </c>
      <c r="E4528" s="57" t="s">
        <v>108</v>
      </c>
      <c r="F4528" s="57">
        <v>4192</v>
      </c>
      <c r="G4528" s="39" t="s">
        <v>7778</v>
      </c>
      <c r="H4528" s="57" t="s">
        <v>1634</v>
      </c>
      <c r="I4528" s="39">
        <v>3.04060140812871</v>
      </c>
      <c r="J4528" s="39">
        <v>3.4753962223826198</v>
      </c>
      <c r="K4528" s="39">
        <v>3.4565604234120202</v>
      </c>
      <c r="L4528" s="39">
        <v>3.3088428386747699</v>
      </c>
      <c r="M4528" s="39">
        <v>3.3218227743051298</v>
      </c>
      <c r="N4528" s="39">
        <v>3.3571381380977798</v>
      </c>
      <c r="O4528" s="39">
        <v>3.5069319360435798</v>
      </c>
      <c r="P4528" s="39">
        <v>3.3805105899141399</v>
      </c>
      <c r="Q4528" s="39">
        <v>3.2598358944474799</v>
      </c>
      <c r="R4528" s="39">
        <v>3.5842890858930598</v>
      </c>
      <c r="S4528" s="39">
        <v>3.2914960001630198</v>
      </c>
      <c r="T4528" s="39">
        <v>3.9605580446473398</v>
      </c>
      <c r="U4528" s="39">
        <v>3.9154061689501698</v>
      </c>
      <c r="V4528" s="39">
        <v>3.56700993512854</v>
      </c>
    </row>
    <row r="4529" spans="1:22" x14ac:dyDescent="0.25">
      <c r="A4529" s="39" t="s">
        <v>13863</v>
      </c>
      <c r="B4529" s="57" t="s">
        <v>1227</v>
      </c>
      <c r="C4529" s="39">
        <v>10502582</v>
      </c>
      <c r="D4529" s="39">
        <v>10507576</v>
      </c>
      <c r="E4529" s="57" t="s">
        <v>108</v>
      </c>
      <c r="F4529" s="57">
        <v>4995</v>
      </c>
      <c r="G4529" s="39" t="s">
        <v>7778</v>
      </c>
      <c r="H4529" s="57" t="s">
        <v>1634</v>
      </c>
      <c r="I4529" s="39">
        <v>2.8450383539666202</v>
      </c>
      <c r="J4529" s="39">
        <v>3.6276885418458802</v>
      </c>
      <c r="K4529" s="39">
        <v>1.54698086470366</v>
      </c>
      <c r="L4529" s="39">
        <v>1.3399525908844501</v>
      </c>
      <c r="M4529" s="39">
        <v>1.30916454340375</v>
      </c>
      <c r="N4529" s="39">
        <v>1.6688770441046099</v>
      </c>
      <c r="O4529" s="39">
        <v>1.17080958315672</v>
      </c>
      <c r="P4529" s="39">
        <v>2.0772566737021601</v>
      </c>
      <c r="Q4529" s="39">
        <v>0.71766743103887898</v>
      </c>
      <c r="R4529" s="39">
        <v>0.72235410196905103</v>
      </c>
      <c r="S4529" s="39">
        <v>0.37264347299105599</v>
      </c>
      <c r="T4529" s="39">
        <v>3.4355552574125099</v>
      </c>
      <c r="U4529" s="39">
        <v>3.7296071491894298</v>
      </c>
      <c r="V4529" s="39">
        <v>3.2407707288988798</v>
      </c>
    </row>
    <row r="4530" spans="1:22" x14ac:dyDescent="0.25">
      <c r="A4530" s="39" t="s">
        <v>13864</v>
      </c>
      <c r="B4530" s="57" t="s">
        <v>1227</v>
      </c>
      <c r="C4530" s="39">
        <v>10514319</v>
      </c>
      <c r="D4530" s="39">
        <v>10515817</v>
      </c>
      <c r="E4530" s="57" t="s">
        <v>1698</v>
      </c>
      <c r="F4530" s="57">
        <v>1499</v>
      </c>
      <c r="G4530" s="39" t="s">
        <v>2721</v>
      </c>
      <c r="H4530" s="57" t="s">
        <v>1634</v>
      </c>
      <c r="I4530" s="39">
        <v>0.24575728349509501</v>
      </c>
      <c r="J4530" s="39">
        <v>0.25283464828929503</v>
      </c>
      <c r="K4530" s="39">
        <v>0.413040509877102</v>
      </c>
      <c r="L4530" s="39">
        <v>0.388707546664598</v>
      </c>
      <c r="M4530" s="39">
        <v>0.28679245479300702</v>
      </c>
      <c r="N4530" s="39">
        <v>0.43313252029443999</v>
      </c>
      <c r="O4530" s="39">
        <v>0.46490974139832197</v>
      </c>
      <c r="P4530" s="39">
        <v>1.16437438847468</v>
      </c>
      <c r="Q4530" s="39">
        <v>1.3111136166103401</v>
      </c>
      <c r="R4530" s="39">
        <v>1.1911583362467999</v>
      </c>
      <c r="S4530" s="39">
        <v>1.1178944798114101</v>
      </c>
      <c r="T4530" s="39">
        <v>2.2729339201492298</v>
      </c>
      <c r="U4530" s="39">
        <v>1.9893461300747199</v>
      </c>
      <c r="V4530" s="39">
        <v>2.2006895278109901</v>
      </c>
    </row>
    <row r="4531" spans="1:22" x14ac:dyDescent="0.25">
      <c r="A4531" s="39" t="s">
        <v>13865</v>
      </c>
      <c r="B4531" s="57" t="s">
        <v>1227</v>
      </c>
      <c r="C4531" s="39">
        <v>10518963</v>
      </c>
      <c r="D4531" s="39">
        <v>10521444</v>
      </c>
      <c r="E4531" s="57" t="s">
        <v>1698</v>
      </c>
      <c r="F4531" s="57">
        <v>2482</v>
      </c>
      <c r="G4531" s="39" t="s">
        <v>3433</v>
      </c>
      <c r="H4531" s="57" t="s">
        <v>1634</v>
      </c>
      <c r="I4531" s="39">
        <v>4.7186990053041299E-2</v>
      </c>
      <c r="J4531" s="39">
        <v>0.37939139892436502</v>
      </c>
      <c r="K4531" s="39">
        <v>6.3329532365968694E-2</v>
      </c>
      <c r="L4531" s="39">
        <v>0</v>
      </c>
      <c r="M4531" s="39">
        <v>0</v>
      </c>
      <c r="N4531" s="39">
        <v>0</v>
      </c>
      <c r="O4531" s="39">
        <v>0.114534674366504</v>
      </c>
      <c r="P4531" s="39">
        <v>7.2248107350574298E-2</v>
      </c>
      <c r="Q4531" s="39">
        <v>0.48321368512287799</v>
      </c>
      <c r="R4531" s="39">
        <v>0.59675771575673897</v>
      </c>
      <c r="S4531" s="39">
        <v>0.39770769156809799</v>
      </c>
      <c r="T4531" s="39">
        <v>1.09208562943372</v>
      </c>
      <c r="U4531" s="39">
        <v>0.72451057891472304</v>
      </c>
      <c r="V4531" s="39">
        <v>0.82873555596220805</v>
      </c>
    </row>
    <row r="4532" spans="1:22" x14ac:dyDescent="0.25">
      <c r="A4532" s="39" t="s">
        <v>13866</v>
      </c>
      <c r="B4532" s="57" t="s">
        <v>1227</v>
      </c>
      <c r="C4532" s="39">
        <v>10521403</v>
      </c>
      <c r="D4532" s="39">
        <v>10523136</v>
      </c>
      <c r="E4532" s="57" t="s">
        <v>108</v>
      </c>
      <c r="F4532" s="57">
        <v>1734</v>
      </c>
      <c r="G4532" s="39" t="s">
        <v>1936</v>
      </c>
      <c r="H4532" s="57" t="s">
        <v>1634</v>
      </c>
      <c r="I4532" s="39">
        <v>0</v>
      </c>
      <c r="J4532" s="39">
        <v>0</v>
      </c>
      <c r="K4532" s="39">
        <v>0</v>
      </c>
      <c r="L4532" s="39">
        <v>0</v>
      </c>
      <c r="M4532" s="39">
        <v>0</v>
      </c>
      <c r="N4532" s="39">
        <v>0</v>
      </c>
      <c r="O4532" s="39">
        <v>0</v>
      </c>
      <c r="P4532" s="39">
        <v>0</v>
      </c>
      <c r="Q4532" s="39">
        <v>5.3296684792813999E-2</v>
      </c>
      <c r="R4532" s="39">
        <v>0</v>
      </c>
      <c r="S4532" s="39">
        <v>0</v>
      </c>
      <c r="T4532" s="39">
        <v>0</v>
      </c>
      <c r="U4532" s="39">
        <v>0</v>
      </c>
      <c r="V4532" s="39">
        <v>0</v>
      </c>
    </row>
    <row r="4533" spans="1:22" x14ac:dyDescent="0.25">
      <c r="A4533" s="39" t="s">
        <v>13867</v>
      </c>
      <c r="B4533" s="57" t="s">
        <v>1227</v>
      </c>
      <c r="C4533" s="39">
        <v>10524440</v>
      </c>
      <c r="D4533" s="39">
        <v>10529074</v>
      </c>
      <c r="E4533" s="57" t="s">
        <v>1698</v>
      </c>
      <c r="F4533" s="57">
        <v>4635</v>
      </c>
      <c r="G4533" s="39" t="s">
        <v>13868</v>
      </c>
      <c r="H4533" s="57" t="s">
        <v>1634</v>
      </c>
      <c r="I4533" s="39">
        <v>0.27926921503956198</v>
      </c>
      <c r="J4533" s="39">
        <v>8.9290816325141006E-2</v>
      </c>
      <c r="K4533" s="102">
        <v>9.9455501259059302E-10</v>
      </c>
      <c r="L4533" s="39">
        <v>0.11062703397249</v>
      </c>
      <c r="M4533" s="39">
        <v>8.7425364638284903E-2</v>
      </c>
      <c r="N4533" s="39">
        <v>8.5505151223263798E-2</v>
      </c>
      <c r="O4533" s="39">
        <v>0.22264136780074101</v>
      </c>
      <c r="P4533" s="39">
        <v>0.113736899421433</v>
      </c>
      <c r="Q4533" s="39">
        <v>0.231416433031123</v>
      </c>
      <c r="R4533" s="39">
        <v>0.27187861361847498</v>
      </c>
      <c r="S4533" s="39">
        <v>0.30770479669734802</v>
      </c>
      <c r="T4533" s="39">
        <v>0.25954608346334401</v>
      </c>
      <c r="U4533" s="39">
        <v>0.20973657395862599</v>
      </c>
      <c r="V4533" s="39">
        <v>0.240707543723996</v>
      </c>
    </row>
    <row r="4534" spans="1:22" x14ac:dyDescent="0.25">
      <c r="A4534" s="39" t="s">
        <v>13869</v>
      </c>
      <c r="B4534" s="57" t="s">
        <v>1227</v>
      </c>
      <c r="C4534" s="39">
        <v>10528759</v>
      </c>
      <c r="D4534" s="39">
        <v>10531462</v>
      </c>
      <c r="E4534" s="57" t="s">
        <v>108</v>
      </c>
      <c r="F4534" s="57">
        <v>2704</v>
      </c>
      <c r="G4534" s="39" t="s">
        <v>13870</v>
      </c>
      <c r="H4534" s="57" t="s">
        <v>1634</v>
      </c>
      <c r="I4534" s="39">
        <v>6.9716355156438699</v>
      </c>
      <c r="J4534" s="39">
        <v>6.58923765823923</v>
      </c>
      <c r="K4534" s="39">
        <v>6.8589383284456096</v>
      </c>
      <c r="L4534" s="39">
        <v>6.8025422138489597</v>
      </c>
      <c r="M4534" s="39">
        <v>6.9642022237694503</v>
      </c>
      <c r="N4534" s="39">
        <v>6.5238692800910698</v>
      </c>
      <c r="O4534" s="39">
        <v>6.4275860607219997</v>
      </c>
      <c r="P4534" s="39">
        <v>6.4342445698540596</v>
      </c>
      <c r="Q4534" s="39">
        <v>6.9267822478462602</v>
      </c>
      <c r="R4534" s="39">
        <v>7.0973052870891102</v>
      </c>
      <c r="S4534" s="39">
        <v>6.8668956177831504</v>
      </c>
      <c r="T4534" s="39">
        <v>7.02192383855476</v>
      </c>
      <c r="U4534" s="39">
        <v>6.9934818990099599</v>
      </c>
      <c r="V4534" s="39">
        <v>6.9821607909985497</v>
      </c>
    </row>
    <row r="4535" spans="1:22" x14ac:dyDescent="0.25">
      <c r="A4535" s="39" t="s">
        <v>13871</v>
      </c>
      <c r="B4535" s="57" t="s">
        <v>1227</v>
      </c>
      <c r="C4535" s="39">
        <v>10531975</v>
      </c>
      <c r="D4535" s="39">
        <v>10532502</v>
      </c>
      <c r="E4535" s="57" t="s">
        <v>108</v>
      </c>
      <c r="F4535" s="57">
        <v>528</v>
      </c>
      <c r="G4535" s="39" t="s">
        <v>8184</v>
      </c>
      <c r="H4535" s="57" t="s">
        <v>1634</v>
      </c>
      <c r="I4535" s="39">
        <v>5.7364479344595196</v>
      </c>
      <c r="J4535" s="39">
        <v>5.7256402842766798</v>
      </c>
      <c r="K4535" s="39">
        <v>4.8209550001944104</v>
      </c>
      <c r="L4535" s="39">
        <v>5.2958956381107001</v>
      </c>
      <c r="M4535" s="39">
        <v>4.9935249223213898</v>
      </c>
      <c r="N4535" s="39">
        <v>4.6723857380346301</v>
      </c>
      <c r="O4535" s="39">
        <v>4.7067957497706896</v>
      </c>
      <c r="P4535" s="39">
        <v>4.2043207293444604</v>
      </c>
      <c r="Q4535" s="39">
        <v>5.6974485761303297</v>
      </c>
      <c r="R4535" s="39">
        <v>5.9936064366562496</v>
      </c>
      <c r="S4535" s="39">
        <v>5.8954335050671798</v>
      </c>
      <c r="T4535" s="39">
        <v>6.1704879434121596</v>
      </c>
      <c r="U4535" s="39">
        <v>5.8051428120883601</v>
      </c>
      <c r="V4535" s="39">
        <v>6.4407745071041802</v>
      </c>
    </row>
    <row r="4536" spans="1:22" x14ac:dyDescent="0.25">
      <c r="A4536" s="39" t="s">
        <v>13872</v>
      </c>
      <c r="B4536" s="57" t="s">
        <v>1227</v>
      </c>
      <c r="C4536" s="39">
        <v>10534533</v>
      </c>
      <c r="D4536" s="39">
        <v>10536649</v>
      </c>
      <c r="E4536" s="57" t="s">
        <v>108</v>
      </c>
      <c r="F4536" s="57">
        <v>2117</v>
      </c>
      <c r="G4536" s="39" t="s">
        <v>13873</v>
      </c>
      <c r="H4536" s="57" t="s">
        <v>1634</v>
      </c>
      <c r="I4536" s="39">
        <v>4.8952541428628704</v>
      </c>
      <c r="J4536" s="39">
        <v>5.5901019533824403</v>
      </c>
      <c r="K4536" s="39">
        <v>4.9117251325296802</v>
      </c>
      <c r="L4536" s="39">
        <v>4.8872523026144297</v>
      </c>
      <c r="M4536" s="39">
        <v>4.8750083883297703</v>
      </c>
      <c r="N4536" s="39">
        <v>5.0393709263741799</v>
      </c>
      <c r="O4536" s="39">
        <v>5.2228470562566098</v>
      </c>
      <c r="P4536" s="39">
        <v>4.9597886987303497</v>
      </c>
      <c r="Q4536" s="39">
        <v>6.7467561496305697</v>
      </c>
      <c r="R4536" s="39">
        <v>6.8990910195436204</v>
      </c>
      <c r="S4536" s="39">
        <v>6.5214779526595104</v>
      </c>
      <c r="T4536" s="39">
        <v>6.3189331996399103</v>
      </c>
      <c r="U4536" s="39">
        <v>6.1049069149041797</v>
      </c>
      <c r="V4536" s="39">
        <v>6.4227426315049501</v>
      </c>
    </row>
    <row r="4537" spans="1:22" x14ac:dyDescent="0.25">
      <c r="A4537" s="39" t="s">
        <v>13874</v>
      </c>
      <c r="B4537" s="57" t="s">
        <v>1227</v>
      </c>
      <c r="C4537" s="39">
        <v>10537278</v>
      </c>
      <c r="D4537" s="39">
        <v>10546340</v>
      </c>
      <c r="E4537" s="57" t="s">
        <v>108</v>
      </c>
      <c r="F4537" s="57">
        <v>9063</v>
      </c>
      <c r="G4537" s="39" t="s">
        <v>1936</v>
      </c>
      <c r="H4537" s="57" t="s">
        <v>1634</v>
      </c>
      <c r="I4537" s="39">
        <v>3.5600912820009301</v>
      </c>
      <c r="J4537" s="39">
        <v>3.7205302034050698</v>
      </c>
      <c r="K4537" s="39">
        <v>3.3513018202198999</v>
      </c>
      <c r="L4537" s="39">
        <v>3.1372477505939398</v>
      </c>
      <c r="M4537" s="39">
        <v>3.1963757033716398</v>
      </c>
      <c r="N4537" s="39">
        <v>3.1687800091361802</v>
      </c>
      <c r="O4537" s="39">
        <v>3.43150395586308</v>
      </c>
      <c r="P4537" s="39">
        <v>3.23130644362899</v>
      </c>
      <c r="Q4537" s="39">
        <v>2.67037129313342</v>
      </c>
      <c r="R4537" s="39">
        <v>2.8541014010280201</v>
      </c>
      <c r="S4537" s="39">
        <v>3.0628073127821298</v>
      </c>
      <c r="T4537" s="39">
        <v>3.3710723065945101</v>
      </c>
      <c r="U4537" s="39">
        <v>3.2802897297436</v>
      </c>
      <c r="V4537" s="39">
        <v>3.4239344309848998</v>
      </c>
    </row>
    <row r="4538" spans="1:22" x14ac:dyDescent="0.25">
      <c r="A4538" s="39" t="s">
        <v>13875</v>
      </c>
      <c r="B4538" s="57" t="s">
        <v>1227</v>
      </c>
      <c r="C4538" s="39">
        <v>10548809</v>
      </c>
      <c r="D4538" s="39">
        <v>10553681</v>
      </c>
      <c r="E4538" s="57" t="s">
        <v>108</v>
      </c>
      <c r="F4538" s="57">
        <v>4873</v>
      </c>
      <c r="G4538" s="39" t="s">
        <v>1936</v>
      </c>
      <c r="H4538" s="57" t="s">
        <v>1634</v>
      </c>
      <c r="I4538" s="39">
        <v>3.8438532320391201</v>
      </c>
      <c r="J4538" s="39">
        <v>4.0836303702604697</v>
      </c>
      <c r="K4538" s="39">
        <v>4.0858834989960302</v>
      </c>
      <c r="L4538" s="39">
        <v>4.1744543584191298</v>
      </c>
      <c r="M4538" s="39">
        <v>3.9681368438022901</v>
      </c>
      <c r="N4538" s="39">
        <v>4.5337003852763198</v>
      </c>
      <c r="O4538" s="39">
        <v>4.6172808487487096</v>
      </c>
      <c r="P4538" s="39">
        <v>4.69423947166446</v>
      </c>
      <c r="Q4538" s="39">
        <v>4.4179605020520603</v>
      </c>
      <c r="R4538" s="39">
        <v>4.2828252629748604</v>
      </c>
      <c r="S4538" s="39">
        <v>4.53389968867811</v>
      </c>
      <c r="T4538" s="39">
        <v>4.3376254697038101</v>
      </c>
      <c r="U4538" s="39">
        <v>4.3229376281205596</v>
      </c>
      <c r="V4538" s="39">
        <v>4.3708338481764004</v>
      </c>
    </row>
    <row r="4539" spans="1:22" x14ac:dyDescent="0.25">
      <c r="A4539" s="39" t="s">
        <v>13876</v>
      </c>
      <c r="B4539" s="57" t="s">
        <v>1227</v>
      </c>
      <c r="C4539" s="39">
        <v>10557060</v>
      </c>
      <c r="D4539" s="39">
        <v>10560169</v>
      </c>
      <c r="E4539" s="57" t="s">
        <v>108</v>
      </c>
      <c r="F4539" s="57">
        <v>3110</v>
      </c>
      <c r="G4539" s="39" t="s">
        <v>1936</v>
      </c>
      <c r="H4539" s="57" t="s">
        <v>1634</v>
      </c>
      <c r="I4539" s="39">
        <v>2.3418121580923801</v>
      </c>
      <c r="J4539" s="39">
        <v>2.41410575848312</v>
      </c>
      <c r="K4539" s="39">
        <v>1.90768674355447</v>
      </c>
      <c r="L4539" s="39">
        <v>1.5792477426968099</v>
      </c>
      <c r="M4539" s="39">
        <v>1.61713388959812</v>
      </c>
      <c r="N4539" s="39">
        <v>2.07401212295794</v>
      </c>
      <c r="O4539" s="39">
        <v>2.3162645135019901</v>
      </c>
      <c r="P4539" s="39">
        <v>2.1958263172427199</v>
      </c>
      <c r="Q4539" s="39">
        <v>2.1796256969775998</v>
      </c>
      <c r="R4539" s="39">
        <v>2.1863420806804301</v>
      </c>
      <c r="S4539" s="39">
        <v>2.3606901455309202</v>
      </c>
      <c r="T4539" s="39">
        <v>1.8907735238519701</v>
      </c>
      <c r="U4539" s="39">
        <v>2.0143802899518199</v>
      </c>
      <c r="V4539" s="39">
        <v>1.97485966283625</v>
      </c>
    </row>
    <row r="4540" spans="1:22" x14ac:dyDescent="0.25">
      <c r="A4540" s="39" t="s">
        <v>13877</v>
      </c>
      <c r="B4540" s="57" t="s">
        <v>1227</v>
      </c>
      <c r="C4540" s="39">
        <v>10561505</v>
      </c>
      <c r="D4540" s="39">
        <v>10562728</v>
      </c>
      <c r="E4540" s="57" t="s">
        <v>108</v>
      </c>
      <c r="F4540" s="57">
        <v>1224</v>
      </c>
      <c r="G4540" s="39" t="s">
        <v>2235</v>
      </c>
      <c r="H4540" s="57" t="s">
        <v>1634</v>
      </c>
      <c r="I4540" s="39">
        <v>5.4992527457715399</v>
      </c>
      <c r="J4540" s="39">
        <v>4.3027430956304302</v>
      </c>
      <c r="K4540" s="39">
        <v>6.95172765634958</v>
      </c>
      <c r="L4540" s="39">
        <v>6.9495232606798201</v>
      </c>
      <c r="M4540" s="39">
        <v>7.0600581951929904</v>
      </c>
      <c r="N4540" s="39">
        <v>7.32643847584845</v>
      </c>
      <c r="O4540" s="39">
        <v>7.3142977357342902</v>
      </c>
      <c r="P4540" s="39">
        <v>7.1283758949367604</v>
      </c>
      <c r="Q4540" s="39">
        <v>5.8654511987174898</v>
      </c>
      <c r="R4540" s="39">
        <v>5.4042117105203502</v>
      </c>
      <c r="S4540" s="39">
        <v>5.4353919033158302</v>
      </c>
      <c r="T4540" s="39">
        <v>5.6925750533632797</v>
      </c>
      <c r="U4540" s="39">
        <v>5.9381210912684397</v>
      </c>
      <c r="V4540" s="39">
        <v>5.4031347646377199</v>
      </c>
    </row>
    <row r="4541" spans="1:22" x14ac:dyDescent="0.25">
      <c r="A4541" s="39" t="s">
        <v>13878</v>
      </c>
      <c r="B4541" s="57" t="s">
        <v>1227</v>
      </c>
      <c r="C4541" s="39">
        <v>10563561</v>
      </c>
      <c r="D4541" s="39">
        <v>10565771</v>
      </c>
      <c r="E4541" s="57" t="s">
        <v>1698</v>
      </c>
      <c r="F4541" s="57">
        <v>2211</v>
      </c>
      <c r="G4541" s="39" t="s">
        <v>2730</v>
      </c>
      <c r="H4541" s="57" t="s">
        <v>1634</v>
      </c>
      <c r="I4541" s="39">
        <v>4.9713688105826597</v>
      </c>
      <c r="J4541" s="39">
        <v>3.1033448855449199</v>
      </c>
      <c r="K4541" s="39">
        <v>6.5443601897919299</v>
      </c>
      <c r="L4541" s="39">
        <v>6.6971760935730398</v>
      </c>
      <c r="M4541" s="39">
        <v>6.6542221340590597</v>
      </c>
      <c r="N4541" s="39">
        <v>6.2262349158623502</v>
      </c>
      <c r="O4541" s="39">
        <v>6.1110793179354497</v>
      </c>
      <c r="P4541" s="39">
        <v>6.1708924848917697</v>
      </c>
      <c r="Q4541" s="39">
        <v>5.8421894063633504</v>
      </c>
      <c r="R4541" s="39">
        <v>5.5040323902527604</v>
      </c>
      <c r="S4541" s="39">
        <v>5.7190875862602697</v>
      </c>
      <c r="T4541" s="39">
        <v>5.6688396113254296</v>
      </c>
      <c r="U4541" s="39">
        <v>6.1474674868124897</v>
      </c>
      <c r="V4541" s="39">
        <v>5.2673747405672797</v>
      </c>
    </row>
    <row r="4542" spans="1:22" x14ac:dyDescent="0.25">
      <c r="A4542" s="39" t="s">
        <v>13879</v>
      </c>
      <c r="B4542" s="57" t="s">
        <v>1227</v>
      </c>
      <c r="C4542" s="39">
        <v>10567362</v>
      </c>
      <c r="D4542" s="39">
        <v>10570372</v>
      </c>
      <c r="E4542" s="57" t="s">
        <v>1698</v>
      </c>
      <c r="F4542" s="57">
        <v>3011</v>
      </c>
      <c r="G4542" s="39" t="s">
        <v>1936</v>
      </c>
      <c r="H4542" s="57" t="s">
        <v>1634</v>
      </c>
      <c r="I4542" s="39">
        <v>4.0105739804817402</v>
      </c>
      <c r="J4542" s="39">
        <v>4.5175276703372704</v>
      </c>
      <c r="K4542" s="39">
        <v>5.0478829681594801</v>
      </c>
      <c r="L4542" s="39">
        <v>5.1570437101455804</v>
      </c>
      <c r="M4542" s="39">
        <v>4.9984798611964099</v>
      </c>
      <c r="N4542" s="39">
        <v>4.88088629369636</v>
      </c>
      <c r="O4542" s="39">
        <v>5.0353247834093002</v>
      </c>
      <c r="P4542" s="39">
        <v>5.0073166181052304</v>
      </c>
      <c r="Q4542" s="39">
        <v>4.7809294639448003</v>
      </c>
      <c r="R4542" s="39">
        <v>4.8955110601956404</v>
      </c>
      <c r="S4542" s="39">
        <v>4.9172312345338698</v>
      </c>
      <c r="T4542" s="39">
        <v>4.6300734176983003</v>
      </c>
      <c r="U4542" s="39">
        <v>4.69111536525274</v>
      </c>
      <c r="V4542" s="39">
        <v>4.6112786302669804</v>
      </c>
    </row>
    <row r="4543" spans="1:22" x14ac:dyDescent="0.25">
      <c r="A4543" s="39" t="s">
        <v>13880</v>
      </c>
      <c r="B4543" s="57" t="s">
        <v>1227</v>
      </c>
      <c r="C4543" s="39">
        <v>10571170</v>
      </c>
      <c r="D4543" s="39">
        <v>10572900</v>
      </c>
      <c r="E4543" s="57" t="s">
        <v>1698</v>
      </c>
      <c r="F4543" s="57">
        <v>1731</v>
      </c>
      <c r="G4543" s="39" t="s">
        <v>1936</v>
      </c>
      <c r="H4543" s="57" t="s">
        <v>1634</v>
      </c>
      <c r="I4543" s="39">
        <v>0.52312331008701696</v>
      </c>
      <c r="J4543" s="39">
        <v>0.93835053760589004</v>
      </c>
      <c r="K4543" s="39">
        <v>1.1194292230406</v>
      </c>
      <c r="L4543" s="39">
        <v>1.3695502371000401</v>
      </c>
      <c r="M4543" s="39">
        <v>0.92993791036303197</v>
      </c>
      <c r="N4543" s="39">
        <v>1.48339531950222</v>
      </c>
      <c r="O4543" s="39">
        <v>1.9859776065600201</v>
      </c>
      <c r="P4543" s="39">
        <v>1.6743747742995501</v>
      </c>
      <c r="Q4543" s="39">
        <v>1.65045209450875</v>
      </c>
      <c r="R4543" s="39">
        <v>1.6280549844533201</v>
      </c>
      <c r="S4543" s="39">
        <v>1.6716964554400799</v>
      </c>
      <c r="T4543" s="39">
        <v>1.2290033436435699</v>
      </c>
      <c r="U4543" s="39">
        <v>1.3230241266790901</v>
      </c>
      <c r="V4543" s="39">
        <v>1.6057598070344601</v>
      </c>
    </row>
    <row r="4544" spans="1:22" x14ac:dyDescent="0.25">
      <c r="A4544" s="39" t="s">
        <v>13881</v>
      </c>
      <c r="B4544" s="57" t="s">
        <v>1227</v>
      </c>
      <c r="C4544" s="39">
        <v>10582995</v>
      </c>
      <c r="D4544" s="39">
        <v>10589753</v>
      </c>
      <c r="E4544" s="57" t="s">
        <v>1698</v>
      </c>
      <c r="F4544" s="57">
        <v>6759</v>
      </c>
      <c r="G4544" s="39" t="s">
        <v>13882</v>
      </c>
      <c r="H4544" s="57" t="s">
        <v>1634</v>
      </c>
      <c r="I4544" s="39">
        <v>4.2859717859969004</v>
      </c>
      <c r="J4544" s="39">
        <v>4.7037762508540801</v>
      </c>
      <c r="K4544" s="39">
        <v>4.2793970045946903</v>
      </c>
      <c r="L4544" s="39">
        <v>4.3850375212459403</v>
      </c>
      <c r="M4544" s="39">
        <v>4.3437986473226697</v>
      </c>
      <c r="N4544" s="39">
        <v>4.5077946401986999</v>
      </c>
      <c r="O4544" s="39">
        <v>4.92966319426887</v>
      </c>
      <c r="P4544" s="39">
        <v>4.6728213215566399</v>
      </c>
      <c r="Q4544" s="39">
        <v>5.0803890514979697</v>
      </c>
      <c r="R4544" s="39">
        <v>5.0662958901631097</v>
      </c>
      <c r="S4544" s="39">
        <v>5.1503281444352504</v>
      </c>
      <c r="T4544" s="39">
        <v>4.55678498706546</v>
      </c>
      <c r="U4544" s="39">
        <v>4.5429575562935103</v>
      </c>
      <c r="V4544" s="39">
        <v>4.6251535725594497</v>
      </c>
    </row>
    <row r="4545" spans="1:22" x14ac:dyDescent="0.25">
      <c r="A4545" s="39" t="s">
        <v>13883</v>
      </c>
      <c r="B4545" s="57" t="s">
        <v>1227</v>
      </c>
      <c r="C4545" s="39">
        <v>10589834</v>
      </c>
      <c r="D4545" s="39">
        <v>10592154</v>
      </c>
      <c r="E4545" s="57" t="s">
        <v>1698</v>
      </c>
      <c r="F4545" s="57">
        <v>2321</v>
      </c>
      <c r="G4545" s="39" t="s">
        <v>1936</v>
      </c>
      <c r="H4545" s="57" t="s">
        <v>1634</v>
      </c>
      <c r="I4545" s="39">
        <v>2.3942616893943001</v>
      </c>
      <c r="J4545" s="39">
        <v>2.80556074303587</v>
      </c>
      <c r="K4545" s="39">
        <v>2.37873910722826</v>
      </c>
      <c r="L4545" s="39">
        <v>2.2064119241754501</v>
      </c>
      <c r="M4545" s="39">
        <v>2.0160933359385198</v>
      </c>
      <c r="N4545" s="39">
        <v>2.3972580841928899</v>
      </c>
      <c r="O4545" s="39">
        <v>2.3911683052082</v>
      </c>
      <c r="P4545" s="39">
        <v>2.3399183956950398</v>
      </c>
      <c r="Q4545" s="39">
        <v>2.2257931703256801</v>
      </c>
      <c r="R4545" s="39">
        <v>2.0434250023546801</v>
      </c>
      <c r="S4545" s="39">
        <v>2.0132335544161402</v>
      </c>
      <c r="T4545" s="39">
        <v>2.5460745910282601</v>
      </c>
      <c r="U4545" s="39">
        <v>2.5674407949163198</v>
      </c>
      <c r="V4545" s="39">
        <v>2.6703690268562599</v>
      </c>
    </row>
    <row r="4546" spans="1:22" x14ac:dyDescent="0.25">
      <c r="A4546" s="39" t="s">
        <v>13884</v>
      </c>
      <c r="B4546" s="57" t="s">
        <v>1227</v>
      </c>
      <c r="C4546" s="39">
        <v>10592149</v>
      </c>
      <c r="D4546" s="39">
        <v>10597142</v>
      </c>
      <c r="E4546" s="57" t="s">
        <v>108</v>
      </c>
      <c r="F4546" s="57">
        <v>4994</v>
      </c>
      <c r="G4546" s="39" t="s">
        <v>2166</v>
      </c>
      <c r="H4546" s="57" t="s">
        <v>1634</v>
      </c>
      <c r="I4546" s="39">
        <v>4.4387386340274704</v>
      </c>
      <c r="J4546" s="39">
        <v>4.1141920917378298</v>
      </c>
      <c r="K4546" s="39">
        <v>5.21531748942013</v>
      </c>
      <c r="L4546" s="39">
        <v>5.1342989877797898</v>
      </c>
      <c r="M4546" s="39">
        <v>5.1660766941425402</v>
      </c>
      <c r="N4546" s="39">
        <v>4.8442349877587496</v>
      </c>
      <c r="O4546" s="39">
        <v>5.0332027259372198</v>
      </c>
      <c r="P4546" s="39">
        <v>5.1980304679807396</v>
      </c>
      <c r="Q4546" s="39">
        <v>4.8453997228619503</v>
      </c>
      <c r="R4546" s="39">
        <v>4.4644395608037399</v>
      </c>
      <c r="S4546" s="39">
        <v>4.6841623078337999</v>
      </c>
      <c r="T4546" s="39">
        <v>4.3127813279033598</v>
      </c>
      <c r="U4546" s="39">
        <v>4.4176702682122801</v>
      </c>
      <c r="V4546" s="39">
        <v>4.20769766865505</v>
      </c>
    </row>
    <row r="4547" spans="1:22" x14ac:dyDescent="0.25">
      <c r="A4547" s="39" t="s">
        <v>13885</v>
      </c>
      <c r="B4547" s="57" t="s">
        <v>1227</v>
      </c>
      <c r="C4547" s="39">
        <v>10604053</v>
      </c>
      <c r="D4547" s="39">
        <v>10607006</v>
      </c>
      <c r="E4547" s="57" t="s">
        <v>1698</v>
      </c>
      <c r="F4547" s="57">
        <v>2954</v>
      </c>
      <c r="G4547" s="39" t="s">
        <v>1786</v>
      </c>
      <c r="H4547" s="57" t="s">
        <v>1634</v>
      </c>
      <c r="I4547" s="39">
        <v>0</v>
      </c>
      <c r="J4547" s="39">
        <v>0</v>
      </c>
      <c r="K4547" s="39">
        <v>1.8749582397654001</v>
      </c>
      <c r="L4547" s="39">
        <v>1.85217067144041</v>
      </c>
      <c r="M4547" s="39">
        <v>1.59387003672256</v>
      </c>
      <c r="N4547" s="39">
        <v>1.9134275227142601</v>
      </c>
      <c r="O4547" s="39">
        <v>2.0172805676706802</v>
      </c>
      <c r="P4547" s="39">
        <v>1.78619486045055</v>
      </c>
      <c r="Q4547" s="39">
        <v>0.52790107261268004</v>
      </c>
      <c r="R4547" s="39">
        <v>0.60616929842724498</v>
      </c>
      <c r="S4547" s="39">
        <v>0.39683025208793199</v>
      </c>
      <c r="T4547" s="39">
        <v>0.36122823006204602</v>
      </c>
      <c r="U4547" s="39">
        <v>1.1288740579924601</v>
      </c>
      <c r="V4547" s="39">
        <v>0.66608302552193399</v>
      </c>
    </row>
    <row r="4548" spans="1:22" x14ac:dyDescent="0.25">
      <c r="A4548" s="39" t="s">
        <v>6473</v>
      </c>
      <c r="B4548" s="57" t="s">
        <v>1227</v>
      </c>
      <c r="C4548" s="39">
        <v>10607133</v>
      </c>
      <c r="D4548" s="39">
        <v>10610017</v>
      </c>
      <c r="E4548" s="57" t="s">
        <v>1698</v>
      </c>
      <c r="F4548" s="57">
        <v>2885</v>
      </c>
      <c r="G4548" s="39" t="s">
        <v>1786</v>
      </c>
      <c r="H4548" s="57" t="s">
        <v>1634</v>
      </c>
      <c r="I4548" s="39">
        <v>4.4121785831251596</v>
      </c>
      <c r="J4548" s="39">
        <v>4.0401735334987601</v>
      </c>
      <c r="K4548" s="39">
        <v>5.02403593545551</v>
      </c>
      <c r="L4548" s="39">
        <v>4.7248412361226304</v>
      </c>
      <c r="M4548" s="39">
        <v>4.7276591125467498</v>
      </c>
      <c r="N4548" s="39">
        <v>5.0861171128412996</v>
      </c>
      <c r="O4548" s="39">
        <v>5.1852163933795499</v>
      </c>
      <c r="P4548" s="39">
        <v>5.0483495457755501</v>
      </c>
      <c r="Q4548" s="39">
        <v>4.4744230634814102</v>
      </c>
      <c r="R4548" s="39">
        <v>4.0483146666864904</v>
      </c>
      <c r="S4548" s="39">
        <v>4.4078965487495303</v>
      </c>
      <c r="T4548" s="39">
        <v>3.96365907302211</v>
      </c>
      <c r="U4548" s="39">
        <v>4.0295942329388099</v>
      </c>
      <c r="V4548" s="39">
        <v>4.1924782566837502</v>
      </c>
    </row>
    <row r="4549" spans="1:22" x14ac:dyDescent="0.25">
      <c r="A4549" s="39" t="s">
        <v>6474</v>
      </c>
      <c r="B4549" s="57" t="s">
        <v>1227</v>
      </c>
      <c r="C4549" s="39">
        <v>10610164</v>
      </c>
      <c r="D4549" s="39">
        <v>10613159</v>
      </c>
      <c r="E4549" s="57" t="s">
        <v>108</v>
      </c>
      <c r="F4549" s="57">
        <v>2996</v>
      </c>
      <c r="G4549" s="39" t="s">
        <v>6475</v>
      </c>
      <c r="H4549" s="57" t="s">
        <v>1634</v>
      </c>
      <c r="I4549" s="39">
        <v>5.1846651204802496</v>
      </c>
      <c r="J4549" s="39">
        <v>4.6857159359906504</v>
      </c>
      <c r="K4549" s="39">
        <v>4.5629872426971403</v>
      </c>
      <c r="L4549" s="39">
        <v>4.7299333785661597</v>
      </c>
      <c r="M4549" s="39">
        <v>4.7285736025593597</v>
      </c>
      <c r="N4549" s="39">
        <v>4.1229211523765503</v>
      </c>
      <c r="O4549" s="39">
        <v>4.3073556599662997</v>
      </c>
      <c r="P4549" s="39">
        <v>4.3151169483734</v>
      </c>
      <c r="Q4549" s="39">
        <v>4.7306453897861802</v>
      </c>
      <c r="R4549" s="39">
        <v>4.7500168730136902</v>
      </c>
      <c r="S4549" s="39">
        <v>4.8596217492323301</v>
      </c>
      <c r="T4549" s="39">
        <v>4.1234178911766701</v>
      </c>
      <c r="U4549" s="39">
        <v>4.5712459998682302</v>
      </c>
      <c r="V4549" s="39">
        <v>4.19830555372498</v>
      </c>
    </row>
    <row r="4550" spans="1:22" x14ac:dyDescent="0.25">
      <c r="A4550" s="39" t="s">
        <v>6476</v>
      </c>
      <c r="B4550" s="57" t="s">
        <v>1227</v>
      </c>
      <c r="C4550" s="39">
        <v>10624756</v>
      </c>
      <c r="D4550" s="39">
        <v>10626550</v>
      </c>
      <c r="E4550" s="57" t="s">
        <v>1698</v>
      </c>
      <c r="F4550" s="57">
        <v>1795</v>
      </c>
      <c r="G4550" s="39" t="s">
        <v>2616</v>
      </c>
      <c r="H4550" s="57" t="s">
        <v>1634</v>
      </c>
      <c r="I4550" s="39">
        <v>0.10273982018811099</v>
      </c>
      <c r="J4550" s="39">
        <v>6.7202263145051996E-2</v>
      </c>
      <c r="K4550" s="39">
        <v>0</v>
      </c>
      <c r="L4550" s="39">
        <v>5.2357322604214003E-2</v>
      </c>
      <c r="M4550" s="39">
        <v>0</v>
      </c>
      <c r="N4550" s="39">
        <v>5.9441947479012401E-2</v>
      </c>
      <c r="O4550" s="39">
        <v>0</v>
      </c>
      <c r="P4550" s="39">
        <v>0</v>
      </c>
      <c r="Q4550" s="39">
        <v>5.6786323742312801E-2</v>
      </c>
      <c r="R4550" s="39">
        <v>0</v>
      </c>
      <c r="S4550" s="39">
        <v>0.20962928571427</v>
      </c>
      <c r="T4550" s="39">
        <v>0.13284712937816801</v>
      </c>
      <c r="U4550" s="39">
        <v>0.37603472134829802</v>
      </c>
      <c r="V4550" s="39">
        <v>0.36362750783091702</v>
      </c>
    </row>
    <row r="4551" spans="1:22" x14ac:dyDescent="0.25">
      <c r="A4551" s="39" t="s">
        <v>6477</v>
      </c>
      <c r="B4551" s="57" t="s">
        <v>1227</v>
      </c>
      <c r="C4551" s="39">
        <v>10635387</v>
      </c>
      <c r="D4551" s="39">
        <v>10637680</v>
      </c>
      <c r="E4551" s="57" t="s">
        <v>108</v>
      </c>
      <c r="F4551" s="57">
        <v>2294</v>
      </c>
      <c r="G4551" s="39" t="s">
        <v>6478</v>
      </c>
      <c r="H4551" s="57" t="s">
        <v>1634</v>
      </c>
      <c r="I4551" s="39">
        <v>3.0835248546118201</v>
      </c>
      <c r="J4551" s="39">
        <v>3.1507432510887599</v>
      </c>
      <c r="K4551" s="39">
        <v>3.0464858216404398</v>
      </c>
      <c r="L4551" s="39">
        <v>2.9346202888629098</v>
      </c>
      <c r="M4551" s="39">
        <v>2.85591596653425</v>
      </c>
      <c r="N4551" s="39">
        <v>2.5163303868259401</v>
      </c>
      <c r="O4551" s="39">
        <v>2.5850538685137998</v>
      </c>
      <c r="P4551" s="39">
        <v>2.8313381561022699</v>
      </c>
      <c r="Q4551" s="39">
        <v>2.5885191652671602</v>
      </c>
      <c r="R4551" s="39">
        <v>2.5561890484418099</v>
      </c>
      <c r="S4551" s="39">
        <v>2.5755640541689999</v>
      </c>
      <c r="T4551" s="39">
        <v>2.6653245461449702</v>
      </c>
      <c r="U4551" s="39">
        <v>2.50259793130465</v>
      </c>
      <c r="V4551" s="39">
        <v>2.52479838026593</v>
      </c>
    </row>
    <row r="4552" spans="1:22" x14ac:dyDescent="0.25">
      <c r="A4552" s="39" t="s">
        <v>6479</v>
      </c>
      <c r="B4552" s="57" t="s">
        <v>1227</v>
      </c>
      <c r="C4552" s="39">
        <v>10637854</v>
      </c>
      <c r="D4552" s="39">
        <v>10640895</v>
      </c>
      <c r="E4552" s="57" t="s">
        <v>1698</v>
      </c>
      <c r="F4552" s="57">
        <v>3042</v>
      </c>
      <c r="G4552" s="39" t="s">
        <v>1837</v>
      </c>
      <c r="H4552" s="57" t="s">
        <v>1634</v>
      </c>
      <c r="I4552" s="39">
        <v>5.0307598188402904</v>
      </c>
      <c r="J4552" s="39">
        <v>4.9251924226417501</v>
      </c>
      <c r="K4552" s="39">
        <v>6.1161276707414096</v>
      </c>
      <c r="L4552" s="39">
        <v>5.9957829766327801</v>
      </c>
      <c r="M4552" s="39">
        <v>6.0521876290783201</v>
      </c>
      <c r="N4552" s="39">
        <v>5.9842680574806604</v>
      </c>
      <c r="O4552" s="39">
        <v>5.9749560007751503</v>
      </c>
      <c r="P4552" s="39">
        <v>6.1184967787945297</v>
      </c>
      <c r="Q4552" s="39">
        <v>5.1582885486966603</v>
      </c>
      <c r="R4552" s="39">
        <v>4.70408069922828</v>
      </c>
      <c r="S4552" s="39">
        <v>5.0173206597948203</v>
      </c>
      <c r="T4552" s="39">
        <v>4.9862516383618898</v>
      </c>
      <c r="U4552" s="39">
        <v>5.03322475501077</v>
      </c>
      <c r="V4552" s="39">
        <v>5.0456875930754199</v>
      </c>
    </row>
    <row r="4553" spans="1:22" x14ac:dyDescent="0.25">
      <c r="A4553" s="39" t="s">
        <v>6480</v>
      </c>
      <c r="B4553" s="57" t="s">
        <v>1227</v>
      </c>
      <c r="C4553" s="39">
        <v>10640750</v>
      </c>
      <c r="D4553" s="39">
        <v>10643462</v>
      </c>
      <c r="E4553" s="57" t="s">
        <v>108</v>
      </c>
      <c r="F4553" s="57">
        <v>2713</v>
      </c>
      <c r="G4553" s="39" t="s">
        <v>1820</v>
      </c>
      <c r="H4553" s="57" t="s">
        <v>1634</v>
      </c>
      <c r="I4553" s="39">
        <v>3.4232890651908399</v>
      </c>
      <c r="J4553" s="39">
        <v>3.1497682517843102</v>
      </c>
      <c r="K4553" s="39">
        <v>4.1563157094927501</v>
      </c>
      <c r="L4553" s="39">
        <v>3.9976717766115701</v>
      </c>
      <c r="M4553" s="39">
        <v>3.9068328866526998</v>
      </c>
      <c r="N4553" s="39">
        <v>4.0114240748089003</v>
      </c>
      <c r="O4553" s="39">
        <v>4.2902032051260699</v>
      </c>
      <c r="P4553" s="39">
        <v>3.84728540233009</v>
      </c>
      <c r="Q4553" s="39">
        <v>3.4405443066927801</v>
      </c>
      <c r="R4553" s="39">
        <v>3.6634584818846601</v>
      </c>
      <c r="S4553" s="39">
        <v>3.5684699558720401</v>
      </c>
      <c r="T4553" s="39">
        <v>3.6586685018546499</v>
      </c>
      <c r="U4553" s="39">
        <v>3.8592539848232601</v>
      </c>
      <c r="V4553" s="39">
        <v>3.7149158715958999</v>
      </c>
    </row>
    <row r="4554" spans="1:22" x14ac:dyDescent="0.25">
      <c r="A4554" s="39" t="s">
        <v>6481</v>
      </c>
      <c r="B4554" s="57" t="s">
        <v>1227</v>
      </c>
      <c r="C4554" s="39">
        <v>10643711</v>
      </c>
      <c r="D4554" s="39">
        <v>10650429</v>
      </c>
      <c r="E4554" s="57" t="s">
        <v>1698</v>
      </c>
      <c r="F4554" s="57">
        <v>6719</v>
      </c>
      <c r="G4554" s="39" t="s">
        <v>2173</v>
      </c>
      <c r="H4554" s="57" t="s">
        <v>1634</v>
      </c>
      <c r="I4554" s="39">
        <v>2.4441873254359501</v>
      </c>
      <c r="J4554" s="39">
        <v>2.4350044467876502</v>
      </c>
      <c r="K4554" s="39">
        <v>5.3652200989897301</v>
      </c>
      <c r="L4554" s="39">
        <v>5.2136544536347103</v>
      </c>
      <c r="M4554" s="39">
        <v>5.3230637701186101</v>
      </c>
      <c r="N4554" s="39">
        <v>5.4314959327784003</v>
      </c>
      <c r="O4554" s="39">
        <v>5.6029081565894803</v>
      </c>
      <c r="P4554" s="39">
        <v>5.3435463996485</v>
      </c>
      <c r="Q4554" s="39">
        <v>4.0870639233566699</v>
      </c>
      <c r="R4554" s="39">
        <v>3.81478623919836</v>
      </c>
      <c r="S4554" s="39">
        <v>3.8735769942969598</v>
      </c>
      <c r="T4554" s="39">
        <v>4.0309628170508303</v>
      </c>
      <c r="U4554" s="39">
        <v>4.1864926342097304</v>
      </c>
      <c r="V4554" s="39">
        <v>3.6603696250815001</v>
      </c>
    </row>
    <row r="4555" spans="1:22" x14ac:dyDescent="0.25">
      <c r="A4555" s="39" t="s">
        <v>6482</v>
      </c>
      <c r="B4555" s="57" t="s">
        <v>1227</v>
      </c>
      <c r="C4555" s="39">
        <v>10651610</v>
      </c>
      <c r="D4555" s="39">
        <v>10654241</v>
      </c>
      <c r="E4555" s="57" t="s">
        <v>1698</v>
      </c>
      <c r="F4555" s="57">
        <v>2632</v>
      </c>
      <c r="G4555" s="39" t="s">
        <v>6483</v>
      </c>
      <c r="H4555" s="57" t="s">
        <v>1634</v>
      </c>
      <c r="I4555" s="39">
        <v>7.1851132936000504</v>
      </c>
      <c r="J4555" s="39">
        <v>6.8145119715890203</v>
      </c>
      <c r="K4555" s="39">
        <v>6.7620165428955001</v>
      </c>
      <c r="L4555" s="39">
        <v>6.77108004256527</v>
      </c>
      <c r="M4555" s="39">
        <v>6.7934277368337499</v>
      </c>
      <c r="N4555" s="39">
        <v>6.5951500446958704</v>
      </c>
      <c r="O4555" s="39">
        <v>6.4906006141163299</v>
      </c>
      <c r="P4555" s="39">
        <v>6.5515560064885801</v>
      </c>
      <c r="Q4555" s="39">
        <v>6.4471741668702904</v>
      </c>
      <c r="R4555" s="39">
        <v>6.4817671472196903</v>
      </c>
      <c r="S4555" s="39">
        <v>6.3701189339969702</v>
      </c>
      <c r="T4555" s="39">
        <v>6.7994370550384797</v>
      </c>
      <c r="U4555" s="39">
        <v>6.7871189828133396</v>
      </c>
      <c r="V4555" s="39">
        <v>6.50782951811874</v>
      </c>
    </row>
    <row r="4556" spans="1:22" x14ac:dyDescent="0.25">
      <c r="A4556" s="39" t="s">
        <v>6484</v>
      </c>
      <c r="B4556" s="57" t="s">
        <v>1227</v>
      </c>
      <c r="C4556" s="39">
        <v>10664326</v>
      </c>
      <c r="D4556" s="39">
        <v>10670422</v>
      </c>
      <c r="E4556" s="57" t="s">
        <v>1698</v>
      </c>
      <c r="F4556" s="57">
        <v>6097</v>
      </c>
      <c r="G4556" s="39" t="s">
        <v>6485</v>
      </c>
      <c r="H4556" s="57" t="s">
        <v>1634</v>
      </c>
      <c r="I4556" s="39">
        <v>0</v>
      </c>
      <c r="J4556" s="39">
        <v>0.105469971556446</v>
      </c>
      <c r="K4556" s="39">
        <v>3.4732284247106699</v>
      </c>
      <c r="L4556" s="39">
        <v>3.43886369450794</v>
      </c>
      <c r="M4556" s="39">
        <v>3.3852667400779901</v>
      </c>
      <c r="N4556" s="39">
        <v>5.0905359010031699</v>
      </c>
      <c r="O4556" s="39">
        <v>5.5420382232606</v>
      </c>
      <c r="P4556" s="39">
        <v>5.0829409753302102</v>
      </c>
      <c r="Q4556" s="39">
        <v>6.7881897642036604</v>
      </c>
      <c r="R4556" s="39">
        <v>6.98819613251022</v>
      </c>
      <c r="S4556" s="39">
        <v>6.6650658307646999</v>
      </c>
      <c r="T4556" s="39">
        <v>5.8044847124472803</v>
      </c>
      <c r="U4556" s="39">
        <v>5.8588736973623199</v>
      </c>
      <c r="V4556" s="39">
        <v>6.05331121409451</v>
      </c>
    </row>
    <row r="4557" spans="1:22" x14ac:dyDescent="0.25">
      <c r="A4557" s="39" t="s">
        <v>6486</v>
      </c>
      <c r="B4557" s="57" t="s">
        <v>1227</v>
      </c>
      <c r="C4557" s="39">
        <v>10691046</v>
      </c>
      <c r="D4557" s="39">
        <v>10694468</v>
      </c>
      <c r="E4557" s="57" t="s">
        <v>1698</v>
      </c>
      <c r="F4557" s="57">
        <v>3423</v>
      </c>
      <c r="G4557" s="39" t="s">
        <v>6487</v>
      </c>
      <c r="H4557" s="57" t="s">
        <v>1634</v>
      </c>
      <c r="I4557" s="39">
        <v>0.226846352168805</v>
      </c>
      <c r="J4557" s="39">
        <v>0.197711931758106</v>
      </c>
      <c r="K4557" s="39">
        <v>0</v>
      </c>
      <c r="L4557" s="39">
        <v>5.3748623545149997E-2</v>
      </c>
      <c r="M4557" s="39">
        <v>0</v>
      </c>
      <c r="N4557" s="39">
        <v>0.20385640771388799</v>
      </c>
      <c r="O4557" s="39">
        <v>0.19140220196268501</v>
      </c>
      <c r="P4557" s="39">
        <v>0.196867612075175</v>
      </c>
      <c r="Q4557" s="39">
        <v>2.1089526018571298</v>
      </c>
      <c r="R4557" s="39">
        <v>1.6572604190211</v>
      </c>
      <c r="S4557" s="39">
        <v>2.0091357334986801</v>
      </c>
      <c r="T4557" s="39">
        <v>2.2460097328864901</v>
      </c>
      <c r="U4557" s="39">
        <v>1.6252517833209601</v>
      </c>
      <c r="V4557" s="39">
        <v>1.9949815230883601</v>
      </c>
    </row>
    <row r="4558" spans="1:22" x14ac:dyDescent="0.25">
      <c r="A4558" s="39" t="s">
        <v>6488</v>
      </c>
      <c r="B4558" s="57" t="s">
        <v>1227</v>
      </c>
      <c r="C4558" s="39">
        <v>10695081</v>
      </c>
      <c r="D4558" s="39">
        <v>10698449</v>
      </c>
      <c r="E4558" s="57" t="s">
        <v>1698</v>
      </c>
      <c r="F4558" s="57">
        <v>3369</v>
      </c>
      <c r="G4558" s="39" t="s">
        <v>6487</v>
      </c>
      <c r="H4558" s="57" t="s">
        <v>1634</v>
      </c>
      <c r="I4558" s="39">
        <v>0</v>
      </c>
      <c r="J4558" s="39">
        <v>7.3031572933568295E-2</v>
      </c>
      <c r="K4558" s="39">
        <v>0</v>
      </c>
      <c r="L4558" s="39">
        <v>0</v>
      </c>
      <c r="M4558" s="39">
        <v>0</v>
      </c>
      <c r="N4558" s="39">
        <v>0</v>
      </c>
      <c r="O4558" s="39">
        <v>0</v>
      </c>
      <c r="P4558" s="39">
        <v>0</v>
      </c>
      <c r="Q4558" s="39">
        <v>1.20780541292856</v>
      </c>
      <c r="R4558" s="39">
        <v>0.65677550103498294</v>
      </c>
      <c r="S4558" s="39">
        <v>0.69612471838744205</v>
      </c>
      <c r="T4558" s="39">
        <v>0.70924122146898705</v>
      </c>
      <c r="U4558" s="39">
        <v>0.35527116670282499</v>
      </c>
      <c r="V4558" s="39">
        <v>0.44276200334671401</v>
      </c>
    </row>
    <row r="4559" spans="1:22" x14ac:dyDescent="0.25">
      <c r="A4559" s="39" t="s">
        <v>6489</v>
      </c>
      <c r="B4559" s="57" t="s">
        <v>1227</v>
      </c>
      <c r="C4559" s="39">
        <v>10718293</v>
      </c>
      <c r="D4559" s="39">
        <v>10720794</v>
      </c>
      <c r="E4559" s="57" t="s">
        <v>108</v>
      </c>
      <c r="F4559" s="57">
        <v>2502</v>
      </c>
      <c r="G4559" s="39" t="s">
        <v>1807</v>
      </c>
      <c r="H4559" s="57" t="s">
        <v>1634</v>
      </c>
      <c r="I4559" s="39">
        <v>3.9468244170964</v>
      </c>
      <c r="J4559" s="39">
        <v>3.9762353089927802</v>
      </c>
      <c r="K4559" s="39">
        <v>3.2193683537736502</v>
      </c>
      <c r="L4559" s="39">
        <v>2.6657997792178101</v>
      </c>
      <c r="M4559" s="39">
        <v>2.9623602294364</v>
      </c>
      <c r="N4559" s="39">
        <v>4.2762956569727404</v>
      </c>
      <c r="O4559" s="39">
        <v>4.5002985513005003</v>
      </c>
      <c r="P4559" s="39">
        <v>4.6558612619069697</v>
      </c>
      <c r="Q4559" s="39">
        <v>4.8858476501309998</v>
      </c>
      <c r="R4559" s="39">
        <v>5.0024414976653597</v>
      </c>
      <c r="S4559" s="39">
        <v>4.9361385034239698</v>
      </c>
      <c r="T4559" s="39">
        <v>5.9292110578688497</v>
      </c>
      <c r="U4559" s="39">
        <v>6.2510714384575001</v>
      </c>
      <c r="V4559" s="39">
        <v>5.8439260748103496</v>
      </c>
    </row>
    <row r="4560" spans="1:22" x14ac:dyDescent="0.25">
      <c r="A4560" s="39" t="s">
        <v>6490</v>
      </c>
      <c r="B4560" s="57" t="s">
        <v>1227</v>
      </c>
      <c r="C4560" s="39">
        <v>10737283</v>
      </c>
      <c r="D4560" s="39">
        <v>10738742</v>
      </c>
      <c r="E4560" s="57" t="s">
        <v>1698</v>
      </c>
      <c r="F4560" s="57">
        <v>1460</v>
      </c>
      <c r="G4560" s="39" t="s">
        <v>6491</v>
      </c>
      <c r="H4560" s="57" t="s">
        <v>1634</v>
      </c>
      <c r="I4560" s="39">
        <v>7.5374901578650302E-2</v>
      </c>
      <c r="J4560" s="39">
        <v>0</v>
      </c>
      <c r="K4560" s="39">
        <v>0</v>
      </c>
      <c r="L4560" s="39">
        <v>0</v>
      </c>
      <c r="M4560" s="39">
        <v>0</v>
      </c>
      <c r="N4560" s="39">
        <v>0.24179138121567401</v>
      </c>
      <c r="O4560" s="39">
        <v>0</v>
      </c>
      <c r="P4560" s="39">
        <v>0.41257126938861299</v>
      </c>
      <c r="Q4560" s="39">
        <v>8.1803315294578002E-2</v>
      </c>
      <c r="R4560" s="39">
        <v>0</v>
      </c>
      <c r="S4560" s="39">
        <v>0</v>
      </c>
      <c r="T4560" s="39">
        <v>0.81910652659291106</v>
      </c>
      <c r="U4560" s="39">
        <v>0</v>
      </c>
      <c r="V4560" s="39">
        <v>0</v>
      </c>
    </row>
    <row r="4561" spans="1:22" x14ac:dyDescent="0.25">
      <c r="A4561" s="39" t="s">
        <v>6492</v>
      </c>
      <c r="B4561" s="57" t="s">
        <v>1227</v>
      </c>
      <c r="C4561" s="39">
        <v>10739306</v>
      </c>
      <c r="D4561" s="39">
        <v>10743272</v>
      </c>
      <c r="E4561" s="57" t="s">
        <v>1698</v>
      </c>
      <c r="F4561" s="57">
        <v>3967</v>
      </c>
      <c r="G4561" s="39" t="s">
        <v>2244</v>
      </c>
      <c r="H4561" s="57" t="s">
        <v>1634</v>
      </c>
      <c r="I4561" s="39">
        <v>2.8430512160650698</v>
      </c>
      <c r="J4561" s="39">
        <v>2.8327583938764902</v>
      </c>
      <c r="K4561" s="39">
        <v>3.0764650330002801</v>
      </c>
      <c r="L4561" s="39">
        <v>3.1612975880980301</v>
      </c>
      <c r="M4561" s="39">
        <v>3.3756108339939699</v>
      </c>
      <c r="N4561" s="39">
        <v>3.28758754063184</v>
      </c>
      <c r="O4561" s="39">
        <v>3.0738116661935502</v>
      </c>
      <c r="P4561" s="39">
        <v>3.2511009869059602</v>
      </c>
      <c r="Q4561" s="39">
        <v>2.6463331893039999</v>
      </c>
      <c r="R4561" s="39">
        <v>2.3571437697315401</v>
      </c>
      <c r="S4561" s="39">
        <v>2.5995177573701</v>
      </c>
      <c r="T4561" s="39">
        <v>3.0349076625965798</v>
      </c>
      <c r="U4561" s="39">
        <v>3.2724831054681198</v>
      </c>
      <c r="V4561" s="39">
        <v>3.1222419992983599</v>
      </c>
    </row>
    <row r="4562" spans="1:22" x14ac:dyDescent="0.25">
      <c r="A4562" s="39" t="s">
        <v>6493</v>
      </c>
      <c r="B4562" s="57" t="s">
        <v>1227</v>
      </c>
      <c r="C4562" s="39">
        <v>10743488</v>
      </c>
      <c r="D4562" s="39">
        <v>10745362</v>
      </c>
      <c r="E4562" s="57" t="s">
        <v>108</v>
      </c>
      <c r="F4562" s="57">
        <v>1875</v>
      </c>
      <c r="G4562" s="39" t="s">
        <v>1786</v>
      </c>
      <c r="H4562" s="57" t="s">
        <v>1634</v>
      </c>
      <c r="I4562" s="39">
        <v>0</v>
      </c>
      <c r="J4562" s="39">
        <v>0</v>
      </c>
      <c r="K4562" s="39">
        <v>0</v>
      </c>
      <c r="L4562" s="39">
        <v>0</v>
      </c>
      <c r="M4562" s="39">
        <v>0</v>
      </c>
      <c r="N4562" s="39">
        <v>0</v>
      </c>
      <c r="O4562" s="39">
        <v>0</v>
      </c>
      <c r="P4562" s="39">
        <v>0</v>
      </c>
      <c r="Q4562" s="39">
        <v>0</v>
      </c>
      <c r="R4562" s="39">
        <v>0</v>
      </c>
      <c r="S4562" s="39">
        <v>0</v>
      </c>
      <c r="T4562" s="39">
        <v>0</v>
      </c>
      <c r="U4562" s="39">
        <v>0</v>
      </c>
      <c r="V4562" s="39">
        <v>0</v>
      </c>
    </row>
    <row r="4563" spans="1:22" x14ac:dyDescent="0.25">
      <c r="A4563" s="39" t="s">
        <v>6494</v>
      </c>
      <c r="B4563" s="57" t="s">
        <v>1227</v>
      </c>
      <c r="C4563" s="39">
        <v>10749314</v>
      </c>
      <c r="D4563" s="39">
        <v>10750201</v>
      </c>
      <c r="E4563" s="57" t="s">
        <v>108</v>
      </c>
      <c r="F4563" s="57">
        <v>888</v>
      </c>
      <c r="G4563" s="39" t="s">
        <v>6495</v>
      </c>
      <c r="H4563" s="57" t="s">
        <v>1634</v>
      </c>
      <c r="I4563" s="39">
        <v>4.0876495308818601</v>
      </c>
      <c r="J4563" s="39">
        <v>4.48981906611853</v>
      </c>
      <c r="K4563" s="39">
        <v>2.93440704509602</v>
      </c>
      <c r="L4563" s="39">
        <v>3.55074062987127</v>
      </c>
      <c r="M4563" s="39">
        <v>3.4389488358663098</v>
      </c>
      <c r="N4563" s="39">
        <v>2.9548104884917699</v>
      </c>
      <c r="O4563" s="39">
        <v>2.8238818050445298</v>
      </c>
      <c r="P4563" s="39">
        <v>3.2046525197354501</v>
      </c>
      <c r="Q4563" s="39">
        <v>3.08042913326556</v>
      </c>
      <c r="R4563" s="39">
        <v>2.9951624770216201</v>
      </c>
      <c r="S4563" s="39">
        <v>2.9623250592924002</v>
      </c>
      <c r="T4563" s="39">
        <v>3.8466036325354098</v>
      </c>
      <c r="U4563" s="39">
        <v>4.1377084374696</v>
      </c>
      <c r="V4563" s="39">
        <v>4.08550114017818</v>
      </c>
    </row>
    <row r="4564" spans="1:22" x14ac:dyDescent="0.25">
      <c r="A4564" s="39" t="s">
        <v>13886</v>
      </c>
      <c r="B4564" s="57" t="s">
        <v>1227</v>
      </c>
      <c r="C4564" s="39">
        <v>17234401</v>
      </c>
      <c r="D4564" s="39">
        <v>17235987</v>
      </c>
      <c r="E4564" s="57" t="s">
        <v>1698</v>
      </c>
      <c r="F4564" s="57">
        <v>1587</v>
      </c>
      <c r="G4564" s="39" t="s">
        <v>4211</v>
      </c>
      <c r="H4564" s="57" t="s">
        <v>1635</v>
      </c>
      <c r="I4564" s="39">
        <v>0</v>
      </c>
      <c r="J4564" s="39">
        <v>0</v>
      </c>
      <c r="K4564" s="39">
        <v>0</v>
      </c>
      <c r="L4564" s="39">
        <v>0.11319706810551</v>
      </c>
      <c r="M4564" s="39">
        <v>0</v>
      </c>
      <c r="N4564" s="39">
        <v>0</v>
      </c>
      <c r="O4564" s="39">
        <v>0</v>
      </c>
      <c r="P4564" s="39">
        <v>0</v>
      </c>
      <c r="Q4564" s="39">
        <v>0</v>
      </c>
      <c r="R4564" s="39">
        <v>0</v>
      </c>
      <c r="S4564" s="39">
        <v>0</v>
      </c>
      <c r="T4564" s="39">
        <v>0</v>
      </c>
      <c r="U4564" s="39">
        <v>0</v>
      </c>
      <c r="V4564" s="39">
        <v>0</v>
      </c>
    </row>
    <row r="4565" spans="1:22" x14ac:dyDescent="0.25">
      <c r="A4565" s="39" t="s">
        <v>13887</v>
      </c>
      <c r="B4565" s="57" t="s">
        <v>1227</v>
      </c>
      <c r="C4565" s="39">
        <v>17246202</v>
      </c>
      <c r="D4565" s="39">
        <v>17247918</v>
      </c>
      <c r="E4565" s="57" t="s">
        <v>1698</v>
      </c>
      <c r="F4565" s="57">
        <v>1717</v>
      </c>
      <c r="G4565" s="39" t="s">
        <v>4211</v>
      </c>
      <c r="H4565" s="57" t="s">
        <v>1635</v>
      </c>
      <c r="I4565" s="39">
        <v>0</v>
      </c>
      <c r="J4565" s="39">
        <v>0</v>
      </c>
      <c r="K4565" s="39">
        <v>0</v>
      </c>
      <c r="L4565" s="39">
        <v>0</v>
      </c>
      <c r="M4565" s="39">
        <v>0</v>
      </c>
      <c r="N4565" s="39">
        <v>0</v>
      </c>
      <c r="O4565" s="39">
        <v>0</v>
      </c>
      <c r="P4565" s="39">
        <v>0</v>
      </c>
      <c r="Q4565" s="39">
        <v>0</v>
      </c>
      <c r="R4565" s="39">
        <v>0</v>
      </c>
      <c r="S4565" s="39">
        <v>0</v>
      </c>
      <c r="T4565" s="39">
        <v>0</v>
      </c>
      <c r="U4565" s="39">
        <v>9.4580383506283602E-2</v>
      </c>
      <c r="V4565" s="39">
        <v>0</v>
      </c>
    </row>
    <row r="4566" spans="1:22" x14ac:dyDescent="0.25">
      <c r="A4566" s="39" t="s">
        <v>13888</v>
      </c>
      <c r="B4566" s="57" t="s">
        <v>1227</v>
      </c>
      <c r="C4566" s="39">
        <v>17253174</v>
      </c>
      <c r="D4566" s="39">
        <v>17256463</v>
      </c>
      <c r="E4566" s="57" t="s">
        <v>108</v>
      </c>
      <c r="F4566" s="57">
        <v>3290</v>
      </c>
      <c r="G4566" s="39" t="s">
        <v>2616</v>
      </c>
      <c r="H4566" s="57" t="s">
        <v>1635</v>
      </c>
      <c r="I4566" s="39">
        <v>1.24507575372929</v>
      </c>
      <c r="J4566" s="39">
        <v>1.34369775354544</v>
      </c>
      <c r="K4566" s="39">
        <v>0</v>
      </c>
      <c r="L4566" s="39">
        <v>0</v>
      </c>
      <c r="M4566" s="39">
        <v>0</v>
      </c>
      <c r="N4566" s="39">
        <v>0</v>
      </c>
      <c r="O4566" s="39">
        <v>0</v>
      </c>
      <c r="P4566" s="39">
        <v>0</v>
      </c>
      <c r="Q4566" s="39">
        <v>0</v>
      </c>
      <c r="R4566" s="39">
        <v>0</v>
      </c>
      <c r="S4566" s="39">
        <v>0</v>
      </c>
      <c r="T4566" s="39">
        <v>0</v>
      </c>
      <c r="U4566" s="39">
        <v>0</v>
      </c>
      <c r="V4566" s="39">
        <v>0</v>
      </c>
    </row>
    <row r="4567" spans="1:22" x14ac:dyDescent="0.25">
      <c r="A4567" s="39" t="s">
        <v>13889</v>
      </c>
      <c r="B4567" s="57" t="s">
        <v>1227</v>
      </c>
      <c r="C4567" s="39">
        <v>17264278</v>
      </c>
      <c r="D4567" s="39">
        <v>17265217</v>
      </c>
      <c r="E4567" s="57" t="s">
        <v>108</v>
      </c>
      <c r="F4567" s="57">
        <v>940</v>
      </c>
      <c r="G4567" s="39" t="s">
        <v>13890</v>
      </c>
      <c r="H4567" s="57" t="s">
        <v>1635</v>
      </c>
      <c r="I4567" s="39">
        <v>1.0758474910979201</v>
      </c>
      <c r="J4567" s="39">
        <v>0</v>
      </c>
      <c r="K4567" s="39">
        <v>0</v>
      </c>
      <c r="L4567" s="39">
        <v>0</v>
      </c>
      <c r="M4567" s="39">
        <v>0.415578047966432</v>
      </c>
      <c r="N4567" s="39">
        <v>0.37413028183368002</v>
      </c>
      <c r="O4567" s="39">
        <v>0</v>
      </c>
      <c r="P4567" s="39">
        <v>0</v>
      </c>
      <c r="Q4567" s="39">
        <v>1.32660062285064</v>
      </c>
      <c r="R4567" s="39">
        <v>2.3194907679752101</v>
      </c>
      <c r="S4567" s="39">
        <v>1.7868430625573299</v>
      </c>
      <c r="T4567" s="39">
        <v>1.3876548003641</v>
      </c>
      <c r="U4567" s="39">
        <v>1.3092926230575199</v>
      </c>
      <c r="V4567" s="39">
        <v>0.35241616915468699</v>
      </c>
    </row>
    <row r="4568" spans="1:22" x14ac:dyDescent="0.25">
      <c r="A4568" s="39" t="s">
        <v>13891</v>
      </c>
      <c r="B4568" s="57" t="s">
        <v>1227</v>
      </c>
      <c r="C4568" s="39">
        <v>17271529</v>
      </c>
      <c r="D4568" s="39">
        <v>17272563</v>
      </c>
      <c r="E4568" s="57" t="s">
        <v>108</v>
      </c>
      <c r="F4568" s="57">
        <v>1035</v>
      </c>
      <c r="G4568" s="39" t="s">
        <v>13890</v>
      </c>
      <c r="H4568" s="57" t="s">
        <v>1635</v>
      </c>
      <c r="I4568" s="39">
        <v>2.2078616241379798</v>
      </c>
      <c r="J4568" s="39">
        <v>2.10179796828508</v>
      </c>
      <c r="K4568" s="39">
        <v>2.4967103194436402</v>
      </c>
      <c r="L4568" s="39">
        <v>1.6109598561201199</v>
      </c>
      <c r="M4568" s="39">
        <v>1.9168167364248401</v>
      </c>
      <c r="N4568" s="39">
        <v>3.0082520141828701</v>
      </c>
      <c r="O4568" s="39">
        <v>5.0656240078141002</v>
      </c>
      <c r="P4568" s="39">
        <v>2.3670103467965702</v>
      </c>
      <c r="Q4568" s="39">
        <v>7.6959451101983101</v>
      </c>
      <c r="R4568" s="39">
        <v>7.5674541811536997</v>
      </c>
      <c r="S4568" s="39">
        <v>6.9712676336947599</v>
      </c>
      <c r="T4568" s="39">
        <v>6.6989129831436598</v>
      </c>
      <c r="U4568" s="39">
        <v>6.3843037070704103</v>
      </c>
      <c r="V4568" s="39">
        <v>5.5505036226879296</v>
      </c>
    </row>
    <row r="4569" spans="1:22" x14ac:dyDescent="0.25">
      <c r="A4569" s="39" t="s">
        <v>13892</v>
      </c>
      <c r="B4569" s="57" t="s">
        <v>1227</v>
      </c>
      <c r="C4569" s="39">
        <v>17279509</v>
      </c>
      <c r="D4569" s="39">
        <v>17280709</v>
      </c>
      <c r="E4569" s="57" t="s">
        <v>108</v>
      </c>
      <c r="F4569" s="57">
        <v>1201</v>
      </c>
      <c r="G4569" s="39" t="s">
        <v>13890</v>
      </c>
      <c r="H4569" s="57" t="s">
        <v>1635</v>
      </c>
      <c r="I4569" s="39">
        <v>0</v>
      </c>
      <c r="J4569" s="39">
        <v>0.195571860120032</v>
      </c>
      <c r="K4569" s="39">
        <v>0.104937769339512</v>
      </c>
      <c r="L4569" s="39">
        <v>0.22494414578255501</v>
      </c>
      <c r="M4569" s="39">
        <v>0</v>
      </c>
      <c r="N4569" s="39">
        <v>0.71155129179714405</v>
      </c>
      <c r="O4569" s="39">
        <v>0.50145035546089001</v>
      </c>
      <c r="P4569" s="39">
        <v>0.52013757891170298</v>
      </c>
      <c r="Q4569" s="39">
        <v>2.6886749760453101</v>
      </c>
      <c r="R4569" s="39">
        <v>2.3562959614444101</v>
      </c>
      <c r="S4569" s="39">
        <v>2.12932258746627</v>
      </c>
      <c r="T4569" s="39">
        <v>3.3362191079405199</v>
      </c>
      <c r="U4569" s="39">
        <v>2.1421062402006998</v>
      </c>
      <c r="V4569" s="39">
        <v>1.66218726642572</v>
      </c>
    </row>
    <row r="4570" spans="1:22" x14ac:dyDescent="0.25">
      <c r="A4570" s="39" t="s">
        <v>13893</v>
      </c>
      <c r="B4570" s="57" t="s">
        <v>1227</v>
      </c>
      <c r="C4570" s="39">
        <v>17282307</v>
      </c>
      <c r="D4570" s="39">
        <v>17284595</v>
      </c>
      <c r="E4570" s="57" t="s">
        <v>108</v>
      </c>
      <c r="F4570" s="57">
        <v>2289</v>
      </c>
      <c r="G4570" s="39" t="s">
        <v>10769</v>
      </c>
      <c r="H4570" s="57" t="s">
        <v>1635</v>
      </c>
      <c r="I4570" s="39">
        <v>1.3756789423273099</v>
      </c>
      <c r="J4570" s="39">
        <v>0.70245364581292102</v>
      </c>
      <c r="K4570" s="39">
        <v>1.52158348059663</v>
      </c>
      <c r="L4570" s="39">
        <v>1.48845331006014</v>
      </c>
      <c r="M4570" s="39">
        <v>1.4438559191568601</v>
      </c>
      <c r="N4570" s="39">
        <v>2.0983252256578302</v>
      </c>
      <c r="O4570" s="39">
        <v>2.3355232730425999</v>
      </c>
      <c r="P4570" s="39">
        <v>2.2310821375772099</v>
      </c>
      <c r="Q4570" s="39">
        <v>3.8469345316444299</v>
      </c>
      <c r="R4570" s="39">
        <v>3.94658115638995</v>
      </c>
      <c r="S4570" s="39">
        <v>3.53441027800713</v>
      </c>
      <c r="T4570" s="39">
        <v>4.14880397960148</v>
      </c>
      <c r="U4570" s="39">
        <v>3.6958490910710098</v>
      </c>
      <c r="V4570" s="39">
        <v>3.4612273117385799</v>
      </c>
    </row>
    <row r="4571" spans="1:22" x14ac:dyDescent="0.25">
      <c r="A4571" s="39" t="s">
        <v>13894</v>
      </c>
      <c r="B4571" s="57" t="s">
        <v>1227</v>
      </c>
      <c r="C4571" s="39">
        <v>17284888</v>
      </c>
      <c r="D4571" s="39">
        <v>17285805</v>
      </c>
      <c r="E4571" s="57" t="s">
        <v>108</v>
      </c>
      <c r="F4571" s="57">
        <v>918</v>
      </c>
      <c r="G4571" s="39" t="s">
        <v>13895</v>
      </c>
      <c r="H4571" s="57" t="s">
        <v>1635</v>
      </c>
      <c r="I4571" s="39">
        <v>2.3333292684572502</v>
      </c>
      <c r="J4571" s="39">
        <v>2.2461344205043998</v>
      </c>
      <c r="K4571" s="39">
        <v>3.5241263784758301</v>
      </c>
      <c r="L4571" s="39">
        <v>3.0872065279522198</v>
      </c>
      <c r="M4571" s="39">
        <v>2.8170706301773998</v>
      </c>
      <c r="N4571" s="39">
        <v>4.8885776642691203</v>
      </c>
      <c r="O4571" s="39">
        <v>5.7315118300908301</v>
      </c>
      <c r="P4571" s="39">
        <v>5.2537435032193001</v>
      </c>
      <c r="Q4571" s="39">
        <v>7.39065908823809</v>
      </c>
      <c r="R4571" s="39">
        <v>7.6024464872845297</v>
      </c>
      <c r="S4571" s="39">
        <v>7.0650121504369503</v>
      </c>
      <c r="T4571" s="39">
        <v>7.1939688194219702</v>
      </c>
      <c r="U4571" s="39">
        <v>6.5039624497257797</v>
      </c>
      <c r="V4571" s="39">
        <v>6.68713069319426</v>
      </c>
    </row>
    <row r="4572" spans="1:22" x14ac:dyDescent="0.25">
      <c r="A4572" s="39" t="s">
        <v>13896</v>
      </c>
      <c r="B4572" s="57" t="s">
        <v>1227</v>
      </c>
      <c r="C4572" s="39">
        <v>17332752</v>
      </c>
      <c r="D4572" s="39">
        <v>17334756</v>
      </c>
      <c r="E4572" s="57" t="s">
        <v>108</v>
      </c>
      <c r="F4572" s="57">
        <v>2005</v>
      </c>
      <c r="G4572" s="39" t="s">
        <v>108</v>
      </c>
      <c r="H4572" s="57" t="s">
        <v>1635</v>
      </c>
      <c r="I4572" s="39">
        <v>0</v>
      </c>
      <c r="J4572" s="39">
        <v>0</v>
      </c>
      <c r="K4572" s="39">
        <v>0</v>
      </c>
      <c r="L4572" s="39">
        <v>0</v>
      </c>
      <c r="M4572" s="39">
        <v>0</v>
      </c>
      <c r="N4572" s="39">
        <v>0</v>
      </c>
      <c r="O4572" s="39">
        <v>0</v>
      </c>
      <c r="P4572" s="39">
        <v>0</v>
      </c>
      <c r="Q4572" s="39">
        <v>0</v>
      </c>
      <c r="R4572" s="39">
        <v>0</v>
      </c>
      <c r="S4572" s="39">
        <v>0</v>
      </c>
      <c r="T4572" s="39">
        <v>0</v>
      </c>
      <c r="U4572" s="39">
        <v>0</v>
      </c>
      <c r="V4572" s="39">
        <v>0</v>
      </c>
    </row>
    <row r="4573" spans="1:22" x14ac:dyDescent="0.25">
      <c r="A4573" s="39" t="s">
        <v>13897</v>
      </c>
      <c r="B4573" s="57" t="s">
        <v>1227</v>
      </c>
      <c r="C4573" s="39">
        <v>17337084</v>
      </c>
      <c r="D4573" s="39">
        <v>17338107</v>
      </c>
      <c r="E4573" s="57" t="s">
        <v>108</v>
      </c>
      <c r="F4573" s="57">
        <v>1024</v>
      </c>
      <c r="G4573" s="39" t="s">
        <v>13898</v>
      </c>
      <c r="H4573" s="57" t="s">
        <v>1635</v>
      </c>
      <c r="I4573" s="39">
        <v>0</v>
      </c>
      <c r="J4573" s="39">
        <v>0</v>
      </c>
      <c r="K4573" s="39">
        <v>0</v>
      </c>
      <c r="L4573" s="39">
        <v>0</v>
      </c>
      <c r="M4573" s="39">
        <v>0</v>
      </c>
      <c r="N4573" s="39">
        <v>0</v>
      </c>
      <c r="O4573" s="39">
        <v>0</v>
      </c>
      <c r="P4573" s="39">
        <v>0</v>
      </c>
      <c r="Q4573" s="39">
        <v>0</v>
      </c>
      <c r="R4573" s="39">
        <v>0</v>
      </c>
      <c r="S4573" s="39">
        <v>0</v>
      </c>
      <c r="T4573" s="39">
        <v>0</v>
      </c>
      <c r="U4573" s="39">
        <v>0</v>
      </c>
      <c r="V4573" s="39">
        <v>0</v>
      </c>
    </row>
    <row r="4574" spans="1:22" x14ac:dyDescent="0.25">
      <c r="A4574" s="39" t="s">
        <v>13899</v>
      </c>
      <c r="B4574" s="57" t="s">
        <v>1227</v>
      </c>
      <c r="C4574" s="39">
        <v>17338285</v>
      </c>
      <c r="D4574" s="39">
        <v>17339330</v>
      </c>
      <c r="E4574" s="57" t="s">
        <v>1698</v>
      </c>
      <c r="F4574" s="57">
        <v>1046</v>
      </c>
      <c r="G4574" s="39" t="s">
        <v>108</v>
      </c>
      <c r="H4574" s="57" t="s">
        <v>1635</v>
      </c>
      <c r="I4574" s="39">
        <v>0</v>
      </c>
      <c r="J4574" s="39">
        <v>0</v>
      </c>
      <c r="K4574" s="39">
        <v>0</v>
      </c>
      <c r="L4574" s="39">
        <v>0</v>
      </c>
      <c r="M4574" s="39">
        <v>0</v>
      </c>
      <c r="N4574" s="39">
        <v>0</v>
      </c>
      <c r="O4574" s="39">
        <v>0</v>
      </c>
      <c r="P4574" s="39">
        <v>0</v>
      </c>
      <c r="Q4574" s="39">
        <v>0</v>
      </c>
      <c r="R4574" s="39">
        <v>0</v>
      </c>
      <c r="S4574" s="39">
        <v>0</v>
      </c>
      <c r="T4574" s="39">
        <v>0</v>
      </c>
      <c r="U4574" s="39">
        <v>0</v>
      </c>
      <c r="V4574" s="39">
        <v>0</v>
      </c>
    </row>
    <row r="4575" spans="1:22" x14ac:dyDescent="0.25">
      <c r="A4575" s="39" t="s">
        <v>13900</v>
      </c>
      <c r="B4575" s="57" t="s">
        <v>1227</v>
      </c>
      <c r="C4575" s="39">
        <v>17340847</v>
      </c>
      <c r="D4575" s="39">
        <v>17342653</v>
      </c>
      <c r="E4575" s="57" t="s">
        <v>108</v>
      </c>
      <c r="F4575" s="57">
        <v>1807</v>
      </c>
      <c r="G4575" s="39" t="s">
        <v>1793</v>
      </c>
      <c r="H4575" s="57" t="s">
        <v>1635</v>
      </c>
      <c r="I4575" s="39">
        <v>3.7448607406527299</v>
      </c>
      <c r="J4575" s="39">
        <v>3.3359419572532101</v>
      </c>
      <c r="K4575" s="39">
        <v>4.1188497337432501</v>
      </c>
      <c r="L4575" s="39">
        <v>3.9554058055424601</v>
      </c>
      <c r="M4575" s="39">
        <v>4.4623861161448097</v>
      </c>
      <c r="N4575" s="39">
        <v>4.3686426489835899</v>
      </c>
      <c r="O4575" s="39">
        <v>3.72265181414167</v>
      </c>
      <c r="P4575" s="39">
        <v>4.1997037501008698</v>
      </c>
      <c r="Q4575" s="39">
        <v>3.9512707251290502</v>
      </c>
      <c r="R4575" s="39">
        <v>3.41488510656677</v>
      </c>
      <c r="S4575" s="39">
        <v>3.7769146180864199</v>
      </c>
      <c r="T4575" s="39">
        <v>2.62289521993138</v>
      </c>
      <c r="U4575" s="39">
        <v>2.8272519950085599</v>
      </c>
      <c r="V4575" s="39">
        <v>2.75389971947794</v>
      </c>
    </row>
    <row r="4576" spans="1:22" x14ac:dyDescent="0.25">
      <c r="A4576" s="39" t="s">
        <v>13901</v>
      </c>
      <c r="B4576" s="57" t="s">
        <v>1227</v>
      </c>
      <c r="C4576" s="39">
        <v>17349327</v>
      </c>
      <c r="D4576" s="39">
        <v>17349790</v>
      </c>
      <c r="E4576" s="57" t="s">
        <v>1698</v>
      </c>
      <c r="F4576" s="57">
        <v>464</v>
      </c>
      <c r="G4576" s="39" t="s">
        <v>4411</v>
      </c>
      <c r="H4576" s="57" t="s">
        <v>1635</v>
      </c>
      <c r="I4576" s="39">
        <v>0</v>
      </c>
      <c r="J4576" s="39">
        <v>0</v>
      </c>
      <c r="K4576" s="39">
        <v>0</v>
      </c>
      <c r="L4576" s="39">
        <v>0</v>
      </c>
      <c r="M4576" s="39">
        <v>0</v>
      </c>
      <c r="N4576" s="39">
        <v>0</v>
      </c>
      <c r="O4576" s="39">
        <v>0</v>
      </c>
      <c r="P4576" s="39">
        <v>0</v>
      </c>
      <c r="Q4576" s="39">
        <v>0</v>
      </c>
      <c r="R4576" s="39">
        <v>0</v>
      </c>
      <c r="S4576" s="39">
        <v>0</v>
      </c>
      <c r="T4576" s="39">
        <v>0</v>
      </c>
      <c r="U4576" s="39">
        <v>0</v>
      </c>
      <c r="V4576" s="39">
        <v>0</v>
      </c>
    </row>
    <row r="4577" spans="1:22" x14ac:dyDescent="0.25">
      <c r="A4577" s="39" t="s">
        <v>13902</v>
      </c>
      <c r="B4577" s="57" t="s">
        <v>1227</v>
      </c>
      <c r="C4577" s="39">
        <v>17351370</v>
      </c>
      <c r="D4577" s="39">
        <v>17351681</v>
      </c>
      <c r="E4577" s="57" t="s">
        <v>1698</v>
      </c>
      <c r="F4577" s="57">
        <v>312</v>
      </c>
      <c r="G4577" s="39" t="s">
        <v>108</v>
      </c>
      <c r="H4577" s="57" t="s">
        <v>1635</v>
      </c>
      <c r="I4577" s="39">
        <v>0</v>
      </c>
      <c r="J4577" s="39">
        <v>0</v>
      </c>
      <c r="K4577" s="39">
        <v>0</v>
      </c>
      <c r="L4577" s="39">
        <v>0</v>
      </c>
      <c r="M4577" s="39">
        <v>0</v>
      </c>
      <c r="N4577" s="39">
        <v>0</v>
      </c>
      <c r="O4577" s="39">
        <v>0</v>
      </c>
      <c r="P4577" s="39">
        <v>0</v>
      </c>
      <c r="Q4577" s="39">
        <v>0</v>
      </c>
      <c r="R4577" s="39">
        <v>0</v>
      </c>
      <c r="S4577" s="39">
        <v>0</v>
      </c>
      <c r="T4577" s="39">
        <v>0</v>
      </c>
      <c r="U4577" s="39">
        <v>0</v>
      </c>
      <c r="V4577" s="39">
        <v>0</v>
      </c>
    </row>
    <row r="4578" spans="1:22" x14ac:dyDescent="0.25">
      <c r="A4578" s="39" t="s">
        <v>13903</v>
      </c>
      <c r="B4578" s="57" t="s">
        <v>1227</v>
      </c>
      <c r="C4578" s="39">
        <v>17353758</v>
      </c>
      <c r="D4578" s="39">
        <v>17354637</v>
      </c>
      <c r="E4578" s="57" t="s">
        <v>1698</v>
      </c>
      <c r="F4578" s="57">
        <v>880</v>
      </c>
      <c r="G4578" s="39" t="s">
        <v>4474</v>
      </c>
      <c r="H4578" s="57" t="s">
        <v>1635</v>
      </c>
      <c r="I4578" s="39">
        <v>0</v>
      </c>
      <c r="J4578" s="39">
        <v>0</v>
      </c>
      <c r="K4578" s="39">
        <v>0</v>
      </c>
      <c r="L4578" s="39">
        <v>0</v>
      </c>
      <c r="M4578" s="39">
        <v>0</v>
      </c>
      <c r="N4578" s="39">
        <v>0</v>
      </c>
      <c r="O4578" s="39">
        <v>0</v>
      </c>
      <c r="P4578" s="39">
        <v>0</v>
      </c>
      <c r="Q4578" s="39">
        <v>0</v>
      </c>
      <c r="R4578" s="39">
        <v>0</v>
      </c>
      <c r="S4578" s="39">
        <v>0</v>
      </c>
      <c r="T4578" s="39">
        <v>0</v>
      </c>
      <c r="U4578" s="39">
        <v>0</v>
      </c>
      <c r="V4578" s="39">
        <v>0</v>
      </c>
    </row>
    <row r="4579" spans="1:22" x14ac:dyDescent="0.25">
      <c r="A4579" s="39" t="s">
        <v>13904</v>
      </c>
      <c r="B4579" s="57" t="s">
        <v>1227</v>
      </c>
      <c r="C4579" s="39">
        <v>17354709</v>
      </c>
      <c r="D4579" s="39">
        <v>17355572</v>
      </c>
      <c r="E4579" s="57" t="s">
        <v>1698</v>
      </c>
      <c r="F4579" s="57">
        <v>864</v>
      </c>
      <c r="G4579" s="39" t="s">
        <v>2077</v>
      </c>
      <c r="H4579" s="57" t="s">
        <v>1635</v>
      </c>
      <c r="I4579" s="39">
        <v>0</v>
      </c>
      <c r="J4579" s="39">
        <v>0</v>
      </c>
      <c r="K4579" s="39">
        <v>0</v>
      </c>
      <c r="L4579" s="39">
        <v>0</v>
      </c>
      <c r="M4579" s="39">
        <v>0</v>
      </c>
      <c r="N4579" s="39">
        <v>0</v>
      </c>
      <c r="O4579" s="39">
        <v>0</v>
      </c>
      <c r="P4579" s="39">
        <v>0</v>
      </c>
      <c r="Q4579" s="39">
        <v>0</v>
      </c>
      <c r="R4579" s="39">
        <v>0</v>
      </c>
      <c r="S4579" s="39">
        <v>0</v>
      </c>
      <c r="T4579" s="39">
        <v>0</v>
      </c>
      <c r="U4579" s="39">
        <v>0</v>
      </c>
      <c r="V4579" s="39">
        <v>0</v>
      </c>
    </row>
    <row r="4580" spans="1:22" x14ac:dyDescent="0.25">
      <c r="A4580" s="39" t="s">
        <v>13905</v>
      </c>
      <c r="B4580" s="57" t="s">
        <v>1227</v>
      </c>
      <c r="C4580" s="39">
        <v>17380533</v>
      </c>
      <c r="D4580" s="39">
        <v>17381888</v>
      </c>
      <c r="E4580" s="57" t="s">
        <v>108</v>
      </c>
      <c r="F4580" s="57">
        <v>1356</v>
      </c>
      <c r="G4580" s="39" t="s">
        <v>2750</v>
      </c>
      <c r="H4580" s="57" t="s">
        <v>1635</v>
      </c>
      <c r="I4580" s="39">
        <v>3.8723067344723199</v>
      </c>
      <c r="J4580" s="39">
        <v>1.5040050502686</v>
      </c>
      <c r="K4580" s="39">
        <v>4.3215601607383398</v>
      </c>
      <c r="L4580" s="39">
        <v>4.0051664067482102</v>
      </c>
      <c r="M4580" s="39">
        <v>4.42689537654757</v>
      </c>
      <c r="N4580" s="39">
        <v>3.94847937194197</v>
      </c>
      <c r="O4580" s="39">
        <v>3.62988114109644</v>
      </c>
      <c r="P4580" s="39">
        <v>4.0090694285220803</v>
      </c>
      <c r="Q4580" s="39">
        <v>2.5929114520090302</v>
      </c>
      <c r="R4580" s="39">
        <v>2.5821031328309001</v>
      </c>
      <c r="S4580" s="39">
        <v>2.73876351411195</v>
      </c>
      <c r="T4580" s="39">
        <v>1.99585351217234</v>
      </c>
      <c r="U4580" s="39">
        <v>2.39890030668536</v>
      </c>
      <c r="V4580" s="39">
        <v>1.5624695735571801</v>
      </c>
    </row>
    <row r="4581" spans="1:22" x14ac:dyDescent="0.25">
      <c r="A4581" s="39" t="s">
        <v>13906</v>
      </c>
      <c r="B4581" s="57" t="s">
        <v>1227</v>
      </c>
      <c r="C4581" s="39">
        <v>17382970</v>
      </c>
      <c r="D4581" s="39">
        <v>17387730</v>
      </c>
      <c r="E4581" s="57" t="s">
        <v>108</v>
      </c>
      <c r="F4581" s="57">
        <v>4761</v>
      </c>
      <c r="G4581" s="39" t="s">
        <v>13907</v>
      </c>
      <c r="H4581" s="57" t="s">
        <v>1635</v>
      </c>
      <c r="I4581" s="39">
        <v>3.2860827144695501</v>
      </c>
      <c r="J4581" s="39">
        <v>3.5171874908165899</v>
      </c>
      <c r="K4581" s="39">
        <v>1.2782226979915301</v>
      </c>
      <c r="L4581" s="39">
        <v>1.30772577718182</v>
      </c>
      <c r="M4581" s="39">
        <v>1.00441509761431</v>
      </c>
      <c r="N4581" s="39">
        <v>1.3853371554186</v>
      </c>
      <c r="O4581" s="39">
        <v>1.63444457723671</v>
      </c>
      <c r="P4581" s="39">
        <v>1.18800205513176</v>
      </c>
      <c r="Q4581" s="39">
        <v>1.0992009294696099</v>
      </c>
      <c r="R4581" s="39">
        <v>1.58076778383759</v>
      </c>
      <c r="S4581" s="39">
        <v>1.39310862706214</v>
      </c>
      <c r="T4581" s="39">
        <v>2.074851340285</v>
      </c>
      <c r="U4581" s="39">
        <v>1.7241438208990501</v>
      </c>
      <c r="V4581" s="39">
        <v>2.4106395997943499</v>
      </c>
    </row>
    <row r="4582" spans="1:22" x14ac:dyDescent="0.25">
      <c r="A4582" s="39" t="s">
        <v>13908</v>
      </c>
      <c r="B4582" s="57" t="s">
        <v>1227</v>
      </c>
      <c r="C4582" s="39">
        <v>17388393</v>
      </c>
      <c r="D4582" s="39">
        <v>17389919</v>
      </c>
      <c r="E4582" s="57" t="s">
        <v>108</v>
      </c>
      <c r="F4582" s="57">
        <v>1527</v>
      </c>
      <c r="G4582" s="39" t="s">
        <v>108</v>
      </c>
      <c r="H4582" s="57" t="s">
        <v>1635</v>
      </c>
      <c r="I4582" s="39">
        <v>1.3104855462501801</v>
      </c>
      <c r="J4582" s="39">
        <v>1.98942606421927</v>
      </c>
      <c r="K4582" s="39">
        <v>1.5051389067701499</v>
      </c>
      <c r="L4582" s="39">
        <v>1.43244101259976</v>
      </c>
      <c r="M4582" s="39">
        <v>1.4259909521745799</v>
      </c>
      <c r="N4582" s="39">
        <v>0.751559697684688</v>
      </c>
      <c r="O4582" s="39">
        <v>0.90914328741393502</v>
      </c>
      <c r="P4582" s="39">
        <v>0.88436191311436596</v>
      </c>
      <c r="Q4582" s="39">
        <v>0.61983648332373897</v>
      </c>
      <c r="R4582" s="39">
        <v>0.56518770429323295</v>
      </c>
      <c r="S4582" s="39">
        <v>0.80766238943453095</v>
      </c>
      <c r="T4582" s="39">
        <v>0.36055643578221802</v>
      </c>
      <c r="U4582" s="39">
        <v>1.04788732939655</v>
      </c>
      <c r="V4582" s="39">
        <v>0.83513664092959095</v>
      </c>
    </row>
    <row r="4583" spans="1:22" x14ac:dyDescent="0.25">
      <c r="A4583" s="39" t="s">
        <v>13909</v>
      </c>
      <c r="B4583" s="57" t="s">
        <v>1227</v>
      </c>
      <c r="C4583" s="39">
        <v>17393100</v>
      </c>
      <c r="D4583" s="39">
        <v>17395331</v>
      </c>
      <c r="E4583" s="57" t="s">
        <v>1698</v>
      </c>
      <c r="F4583" s="57">
        <v>2232</v>
      </c>
      <c r="G4583" s="39" t="s">
        <v>3138</v>
      </c>
      <c r="H4583" s="57" t="s">
        <v>1635</v>
      </c>
      <c r="I4583" s="39">
        <v>0.80853003370757204</v>
      </c>
      <c r="J4583" s="39">
        <v>1.16568044617378</v>
      </c>
      <c r="K4583" s="39">
        <v>3.2146346333340401</v>
      </c>
      <c r="L4583" s="39">
        <v>3.3357304869000801</v>
      </c>
      <c r="M4583" s="39">
        <v>3.0977810111164499</v>
      </c>
      <c r="N4583" s="39">
        <v>4.0124792844239998</v>
      </c>
      <c r="O4583" s="39">
        <v>4.5438237314082999</v>
      </c>
      <c r="P4583" s="39">
        <v>3.6721084800313002</v>
      </c>
      <c r="Q4583" s="39">
        <v>2.6471510025199798</v>
      </c>
      <c r="R4583" s="39">
        <v>2.4072902012714801</v>
      </c>
      <c r="S4583" s="39">
        <v>2.9333932343987899</v>
      </c>
      <c r="T4583" s="39">
        <v>1.29778422333875</v>
      </c>
      <c r="U4583" s="39">
        <v>1.65681667964932</v>
      </c>
      <c r="V4583" s="39">
        <v>1.3633168814948999</v>
      </c>
    </row>
    <row r="4584" spans="1:22" x14ac:dyDescent="0.25">
      <c r="A4584" s="39" t="s">
        <v>13910</v>
      </c>
      <c r="B4584" s="57" t="s">
        <v>1227</v>
      </c>
      <c r="C4584" s="39">
        <v>20251455</v>
      </c>
      <c r="D4584" s="39">
        <v>20253790</v>
      </c>
      <c r="E4584" s="57" t="s">
        <v>1698</v>
      </c>
      <c r="F4584" s="57">
        <v>2336</v>
      </c>
      <c r="G4584" s="39" t="s">
        <v>2527</v>
      </c>
      <c r="H4584" s="57" t="s">
        <v>1636</v>
      </c>
      <c r="I4584" s="39">
        <v>1.8840899091335299</v>
      </c>
      <c r="J4584" s="39">
        <v>2.0492439063204801</v>
      </c>
      <c r="K4584" s="39">
        <v>5.5925981253385597E-2</v>
      </c>
      <c r="L4584" s="39">
        <v>4.1685116629221801E-2</v>
      </c>
      <c r="M4584" s="39">
        <v>0</v>
      </c>
      <c r="N4584" s="39">
        <v>0.41595007587998201</v>
      </c>
      <c r="O4584" s="39">
        <v>0.32750802201241602</v>
      </c>
      <c r="P4584" s="39">
        <v>0.49232391515756702</v>
      </c>
      <c r="Q4584" s="39">
        <v>0.96691768222703101</v>
      </c>
      <c r="R4584" s="39">
        <v>0.77329252325541997</v>
      </c>
      <c r="S4584" s="39">
        <v>1.0181997336227899</v>
      </c>
      <c r="T4584" s="39">
        <v>0.99846632160805104</v>
      </c>
      <c r="U4584" s="39">
        <v>0.45617217016428502</v>
      </c>
      <c r="V4584" s="39">
        <v>1.3765182177985</v>
      </c>
    </row>
    <row r="4585" spans="1:22" x14ac:dyDescent="0.25">
      <c r="A4585" s="39" t="s">
        <v>13911</v>
      </c>
      <c r="B4585" s="57" t="s">
        <v>1227</v>
      </c>
      <c r="C4585" s="39">
        <v>20257933</v>
      </c>
      <c r="D4585" s="39">
        <v>20259183</v>
      </c>
      <c r="E4585" s="57" t="s">
        <v>108</v>
      </c>
      <c r="F4585" s="57">
        <v>1251</v>
      </c>
      <c r="G4585" s="39" t="s">
        <v>2648</v>
      </c>
      <c r="H4585" s="57" t="s">
        <v>1636</v>
      </c>
      <c r="I4585" s="39">
        <v>4.1172545212897003</v>
      </c>
      <c r="J4585" s="39">
        <v>3.3618104608001902</v>
      </c>
      <c r="K4585" s="39">
        <v>3.56702210807526</v>
      </c>
      <c r="L4585" s="39">
        <v>3.7275502060659602</v>
      </c>
      <c r="M4585" s="39">
        <v>3.7412620282484301</v>
      </c>
      <c r="N4585" s="39">
        <v>3.3907419642845902</v>
      </c>
      <c r="O4585" s="39">
        <v>3.0709920424036801</v>
      </c>
      <c r="P4585" s="39">
        <v>3.4211640414557301</v>
      </c>
      <c r="Q4585" s="39">
        <v>2.1649439235375501</v>
      </c>
      <c r="R4585" s="39">
        <v>2.17037697508295</v>
      </c>
      <c r="S4585" s="39">
        <v>2.1854193990998998</v>
      </c>
      <c r="T4585" s="39">
        <v>1.6021385266502499</v>
      </c>
      <c r="U4585" s="39">
        <v>1.8111750627288401</v>
      </c>
      <c r="V4585" s="39">
        <v>1.87054621646557</v>
      </c>
    </row>
    <row r="4586" spans="1:22" x14ac:dyDescent="0.25">
      <c r="A4586" s="39" t="s">
        <v>13912</v>
      </c>
      <c r="B4586" s="57" t="s">
        <v>1227</v>
      </c>
      <c r="C4586" s="39">
        <v>20279602</v>
      </c>
      <c r="D4586" s="39">
        <v>20282375</v>
      </c>
      <c r="E4586" s="57" t="s">
        <v>1698</v>
      </c>
      <c r="F4586" s="57">
        <v>2774</v>
      </c>
      <c r="G4586" s="39" t="s">
        <v>1766</v>
      </c>
      <c r="H4586" s="57" t="s">
        <v>1636</v>
      </c>
      <c r="I4586" s="39">
        <v>1.52771594974327</v>
      </c>
      <c r="J4586" s="39">
        <v>1.5455038651097299</v>
      </c>
      <c r="K4586" s="39">
        <v>1.2213141191685499</v>
      </c>
      <c r="L4586" s="39">
        <v>1.2255217342566</v>
      </c>
      <c r="M4586" s="39">
        <v>1.4640670188010001</v>
      </c>
      <c r="N4586" s="39">
        <v>1.6238481375904901</v>
      </c>
      <c r="O4586" s="39">
        <v>0.89258065255638397</v>
      </c>
      <c r="P4586" s="39">
        <v>1.33903473893318</v>
      </c>
      <c r="Q4586" s="39">
        <v>0.97846363848412499</v>
      </c>
      <c r="R4586" s="39">
        <v>0.77029287687083403</v>
      </c>
      <c r="S4586" s="39">
        <v>1.10435679030277</v>
      </c>
      <c r="T4586" s="39">
        <v>1.23336658380286</v>
      </c>
      <c r="U4586" s="39">
        <v>1.7362498399041899</v>
      </c>
      <c r="V4586" s="39">
        <v>1.5425106540789</v>
      </c>
    </row>
    <row r="4587" spans="1:22" x14ac:dyDescent="0.25">
      <c r="A4587" s="39" t="s">
        <v>13913</v>
      </c>
      <c r="B4587" s="57" t="s">
        <v>1227</v>
      </c>
      <c r="C4587" s="39">
        <v>20283023</v>
      </c>
      <c r="D4587" s="39">
        <v>20283578</v>
      </c>
      <c r="E4587" s="57" t="s">
        <v>1698</v>
      </c>
      <c r="F4587" s="57">
        <v>556</v>
      </c>
      <c r="G4587" s="39" t="s">
        <v>1971</v>
      </c>
      <c r="H4587" s="57" t="s">
        <v>1636</v>
      </c>
      <c r="I4587" s="39">
        <v>0.72850481823514501</v>
      </c>
      <c r="J4587" s="39">
        <v>0</v>
      </c>
      <c r="K4587" s="39">
        <v>0.86942135723438896</v>
      </c>
      <c r="L4587" s="39">
        <v>0.40180082777964399</v>
      </c>
      <c r="M4587" s="39">
        <v>0.48249724479094902</v>
      </c>
      <c r="N4587" s="39">
        <v>0</v>
      </c>
      <c r="O4587" s="39">
        <v>1.50874808917753</v>
      </c>
      <c r="P4587" s="39">
        <v>0.58710763535733901</v>
      </c>
      <c r="Q4587" s="39">
        <v>0.44175754435975301</v>
      </c>
      <c r="R4587" s="39">
        <v>0</v>
      </c>
      <c r="S4587" s="39">
        <v>1.1872673402179199</v>
      </c>
      <c r="T4587" s="39">
        <v>0</v>
      </c>
      <c r="U4587" s="39">
        <v>0</v>
      </c>
      <c r="V4587" s="39">
        <v>0</v>
      </c>
    </row>
    <row r="4588" spans="1:22" x14ac:dyDescent="0.25">
      <c r="A4588" s="39" t="s">
        <v>13914</v>
      </c>
      <c r="B4588" s="57" t="s">
        <v>1227</v>
      </c>
      <c r="C4588" s="39">
        <v>20283946</v>
      </c>
      <c r="D4588" s="39">
        <v>20285861</v>
      </c>
      <c r="E4588" s="57" t="s">
        <v>108</v>
      </c>
      <c r="F4588" s="57">
        <v>1916</v>
      </c>
      <c r="G4588" s="39" t="s">
        <v>108</v>
      </c>
      <c r="H4588" s="57" t="s">
        <v>1636</v>
      </c>
      <c r="I4588" s="39">
        <v>0.14452936311563699</v>
      </c>
      <c r="J4588" s="39">
        <v>0.18319810542489601</v>
      </c>
      <c r="K4588" s="39">
        <v>0</v>
      </c>
      <c r="L4588" s="39">
        <v>0.14382178784153299</v>
      </c>
      <c r="M4588" s="39">
        <v>0</v>
      </c>
      <c r="N4588" s="39">
        <v>0</v>
      </c>
      <c r="O4588" s="39">
        <v>0</v>
      </c>
      <c r="P4588" s="39">
        <v>0</v>
      </c>
      <c r="Q4588" s="39">
        <v>0</v>
      </c>
      <c r="R4588" s="39">
        <v>0.15508082773818799</v>
      </c>
      <c r="S4588" s="39">
        <v>0</v>
      </c>
      <c r="T4588" s="39">
        <v>0.61521475789996904</v>
      </c>
      <c r="U4588" s="39">
        <v>0</v>
      </c>
      <c r="V4588" s="39">
        <v>0</v>
      </c>
    </row>
    <row r="4589" spans="1:22" x14ac:dyDescent="0.25">
      <c r="A4589" s="39" t="s">
        <v>13915</v>
      </c>
      <c r="B4589" s="57" t="s">
        <v>1227</v>
      </c>
      <c r="C4589" s="39">
        <v>20310225</v>
      </c>
      <c r="D4589" s="39">
        <v>20311743</v>
      </c>
      <c r="E4589" s="57" t="s">
        <v>108</v>
      </c>
      <c r="F4589" s="57">
        <v>1519</v>
      </c>
      <c r="G4589" s="39" t="s">
        <v>8052</v>
      </c>
      <c r="H4589" s="57" t="s">
        <v>1636</v>
      </c>
      <c r="I4589" s="39">
        <v>3.4075077543442198</v>
      </c>
      <c r="J4589" s="39">
        <v>3.3182994855007699</v>
      </c>
      <c r="K4589" s="39">
        <v>2.1125933860458299</v>
      </c>
      <c r="L4589" s="39">
        <v>1.67531462609064</v>
      </c>
      <c r="M4589" s="39">
        <v>2.2979837272655201</v>
      </c>
      <c r="N4589" s="39">
        <v>1.9887864670209601</v>
      </c>
      <c r="O4589" s="39">
        <v>1.8225466132266199</v>
      </c>
      <c r="P4589" s="39">
        <v>2.0843432495888199</v>
      </c>
      <c r="Q4589" s="39">
        <v>1.30554450566261</v>
      </c>
      <c r="R4589" s="39">
        <v>1.28213136446429</v>
      </c>
      <c r="S4589" s="39">
        <v>1.4194579904581699</v>
      </c>
      <c r="T4589" s="39">
        <v>1.6147004224025401</v>
      </c>
      <c r="U4589" s="39">
        <v>2.0572630996049801</v>
      </c>
      <c r="V4589" s="39">
        <v>2.0507210888213101</v>
      </c>
    </row>
    <row r="4590" spans="1:22" x14ac:dyDescent="0.25">
      <c r="A4590" s="39" t="s">
        <v>13916</v>
      </c>
      <c r="B4590" s="57" t="s">
        <v>1227</v>
      </c>
      <c r="C4590" s="39">
        <v>20342086</v>
      </c>
      <c r="D4590" s="39">
        <v>20347915</v>
      </c>
      <c r="E4590" s="57" t="s">
        <v>1698</v>
      </c>
      <c r="F4590" s="57">
        <v>5830</v>
      </c>
      <c r="G4590" s="39" t="s">
        <v>13917</v>
      </c>
      <c r="H4590" s="57" t="s">
        <v>1636</v>
      </c>
      <c r="I4590" s="39">
        <v>4.7351267900207104</v>
      </c>
      <c r="J4590" s="39">
        <v>5.0397350057036601</v>
      </c>
      <c r="K4590" s="39">
        <v>4.3818301638249801</v>
      </c>
      <c r="L4590" s="39">
        <v>4.4280686727931604</v>
      </c>
      <c r="M4590" s="39">
        <v>4.3783659591895097</v>
      </c>
      <c r="N4590" s="39">
        <v>4.3477152569477502</v>
      </c>
      <c r="O4590" s="39">
        <v>4.4405270318758499</v>
      </c>
      <c r="P4590" s="39">
        <v>4.3937388074659296</v>
      </c>
      <c r="Q4590" s="39">
        <v>4.02961190035911</v>
      </c>
      <c r="R4590" s="39">
        <v>4.3630939630785202</v>
      </c>
      <c r="S4590" s="39">
        <v>4.1724235080990901</v>
      </c>
      <c r="T4590" s="39">
        <v>4.5311256519069802</v>
      </c>
      <c r="U4590" s="39">
        <v>4.4711874603869903</v>
      </c>
      <c r="V4590" s="39">
        <v>4.7078339698095499</v>
      </c>
    </row>
    <row r="4591" spans="1:22" x14ac:dyDescent="0.25">
      <c r="A4591" s="39" t="s">
        <v>13918</v>
      </c>
      <c r="B4591" s="57" t="s">
        <v>1227</v>
      </c>
      <c r="C4591" s="39">
        <v>20360829</v>
      </c>
      <c r="D4591" s="39">
        <v>20362062</v>
      </c>
      <c r="E4591" s="57" t="s">
        <v>108</v>
      </c>
      <c r="F4591" s="57">
        <v>1234</v>
      </c>
      <c r="G4591" s="39" t="s">
        <v>108</v>
      </c>
      <c r="H4591" s="57" t="s">
        <v>1636</v>
      </c>
      <c r="I4591" s="39">
        <v>0</v>
      </c>
      <c r="J4591" s="39">
        <v>0</v>
      </c>
      <c r="K4591" s="39">
        <v>0</v>
      </c>
      <c r="L4591" s="39">
        <v>0</v>
      </c>
      <c r="M4591" s="39">
        <v>0</v>
      </c>
      <c r="N4591" s="39">
        <v>0</v>
      </c>
      <c r="O4591" s="39">
        <v>0</v>
      </c>
      <c r="P4591" s="39">
        <v>0</v>
      </c>
      <c r="Q4591" s="39">
        <v>0</v>
      </c>
      <c r="R4591" s="39">
        <v>0</v>
      </c>
      <c r="S4591" s="39">
        <v>0</v>
      </c>
      <c r="T4591" s="39">
        <v>0</v>
      </c>
      <c r="U4591" s="39">
        <v>0</v>
      </c>
      <c r="V4591" s="39">
        <v>0</v>
      </c>
    </row>
    <row r="4592" spans="1:22" x14ac:dyDescent="0.25">
      <c r="A4592" s="39" t="s">
        <v>13919</v>
      </c>
      <c r="B4592" s="57" t="s">
        <v>1227</v>
      </c>
      <c r="C4592" s="39">
        <v>20368783</v>
      </c>
      <c r="D4592" s="39">
        <v>20370731</v>
      </c>
      <c r="E4592" s="57" t="s">
        <v>1698</v>
      </c>
      <c r="F4592" s="57">
        <v>1949</v>
      </c>
      <c r="G4592" s="39" t="s">
        <v>1971</v>
      </c>
      <c r="H4592" s="57" t="s">
        <v>1636</v>
      </c>
      <c r="I4592" s="39">
        <v>0</v>
      </c>
      <c r="J4592" s="39">
        <v>0</v>
      </c>
      <c r="K4592" s="39">
        <v>0</v>
      </c>
      <c r="L4592" s="39">
        <v>0</v>
      </c>
      <c r="M4592" s="39">
        <v>0</v>
      </c>
      <c r="N4592" s="39">
        <v>0</v>
      </c>
      <c r="O4592" s="39">
        <v>0</v>
      </c>
      <c r="P4592" s="39">
        <v>0</v>
      </c>
      <c r="Q4592" s="39">
        <v>0</v>
      </c>
      <c r="R4592" s="39">
        <v>0</v>
      </c>
      <c r="S4592" s="39">
        <v>0</v>
      </c>
      <c r="T4592" s="39">
        <v>0</v>
      </c>
      <c r="U4592" s="39">
        <v>0</v>
      </c>
      <c r="V4592" s="39">
        <v>0</v>
      </c>
    </row>
    <row r="4593" spans="1:22" x14ac:dyDescent="0.25">
      <c r="A4593" s="39" t="s">
        <v>13920</v>
      </c>
      <c r="B4593" s="57" t="s">
        <v>1227</v>
      </c>
      <c r="C4593" s="39">
        <v>20378373</v>
      </c>
      <c r="D4593" s="39">
        <v>20379950</v>
      </c>
      <c r="E4593" s="57" t="s">
        <v>108</v>
      </c>
      <c r="F4593" s="57">
        <v>1578</v>
      </c>
      <c r="G4593" s="39" t="s">
        <v>5238</v>
      </c>
      <c r="H4593" s="57" t="s">
        <v>1636</v>
      </c>
      <c r="I4593" s="39">
        <v>3.9429460763717099</v>
      </c>
      <c r="J4593" s="39">
        <v>3.0845762626141702</v>
      </c>
      <c r="K4593" s="39">
        <v>5.45187377494244</v>
      </c>
      <c r="L4593" s="39">
        <v>5.6918188792655897</v>
      </c>
      <c r="M4593" s="39">
        <v>5.5320332554484297</v>
      </c>
      <c r="N4593" s="39">
        <v>5.3743544231500504</v>
      </c>
      <c r="O4593" s="39">
        <v>4.8396976218699796</v>
      </c>
      <c r="P4593" s="39">
        <v>5.3530938815893503</v>
      </c>
      <c r="Q4593" s="39">
        <v>4.3700735860283499</v>
      </c>
      <c r="R4593" s="39">
        <v>4.0900997133033901</v>
      </c>
      <c r="S4593" s="39">
        <v>4.1967565302732801</v>
      </c>
      <c r="T4593" s="39">
        <v>4.2126160272552298</v>
      </c>
      <c r="U4593" s="39">
        <v>4.5389912626002804</v>
      </c>
      <c r="V4593" s="39">
        <v>3.77569323539687</v>
      </c>
    </row>
    <row r="4594" spans="1:22" x14ac:dyDescent="0.25">
      <c r="A4594" s="39" t="s">
        <v>13921</v>
      </c>
      <c r="B4594" s="57" t="s">
        <v>1227</v>
      </c>
      <c r="C4594" s="39">
        <v>20380097</v>
      </c>
      <c r="D4594" s="39">
        <v>20389206</v>
      </c>
      <c r="E4594" s="57" t="s">
        <v>108</v>
      </c>
      <c r="F4594" s="57">
        <v>9110</v>
      </c>
      <c r="G4594" s="39" t="s">
        <v>108</v>
      </c>
      <c r="H4594" s="57" t="s">
        <v>1636</v>
      </c>
      <c r="I4594" s="39">
        <v>3.9911363200590002</v>
      </c>
      <c r="J4594" s="39">
        <v>4.2487473386964503</v>
      </c>
      <c r="K4594" s="39">
        <v>3.6177451412949</v>
      </c>
      <c r="L4594" s="39">
        <v>3.47955394117337</v>
      </c>
      <c r="M4594" s="39">
        <v>3.6521193210307699</v>
      </c>
      <c r="N4594" s="39">
        <v>3.4910577918920001</v>
      </c>
      <c r="O4594" s="39">
        <v>3.4016673252794001</v>
      </c>
      <c r="P4594" s="39">
        <v>3.5768365216943701</v>
      </c>
      <c r="Q4594" s="39">
        <v>2.9911671659318499</v>
      </c>
      <c r="R4594" s="39">
        <v>2.9163199458706801</v>
      </c>
      <c r="S4594" s="39">
        <v>3.1022533137995301</v>
      </c>
      <c r="T4594" s="39">
        <v>3.0811845089420902</v>
      </c>
      <c r="U4594" s="39">
        <v>3.1759620537885098</v>
      </c>
      <c r="V4594" s="39">
        <v>2.99282099030922</v>
      </c>
    </row>
    <row r="4595" spans="1:22" x14ac:dyDescent="0.25">
      <c r="A4595" s="39" t="s">
        <v>13922</v>
      </c>
      <c r="B4595" s="57" t="s">
        <v>1227</v>
      </c>
      <c r="C4595" s="39">
        <v>20798833</v>
      </c>
      <c r="D4595" s="39">
        <v>20802202</v>
      </c>
      <c r="E4595" s="57" t="s">
        <v>1698</v>
      </c>
      <c r="F4595" s="57">
        <v>3370</v>
      </c>
      <c r="G4595" s="39" t="s">
        <v>2605</v>
      </c>
      <c r="H4595" s="57" t="s">
        <v>1637</v>
      </c>
      <c r="I4595" s="39">
        <v>3.0797655087011702</v>
      </c>
      <c r="J4595" s="39">
        <v>2.7620553562999501</v>
      </c>
      <c r="K4595" s="39">
        <v>0.46619378970227698</v>
      </c>
      <c r="L4595" s="39">
        <v>0.19108756956631701</v>
      </c>
      <c r="M4595" s="39">
        <v>0.13126258567108001</v>
      </c>
      <c r="N4595" s="39">
        <v>1.0461068491384899</v>
      </c>
      <c r="O4595" s="39">
        <v>1.32697446222931</v>
      </c>
      <c r="P4595" s="39">
        <v>1.7294309546482001</v>
      </c>
      <c r="Q4595" s="39">
        <v>2.9740666948716199</v>
      </c>
      <c r="R4595" s="39">
        <v>2.9678197027241602</v>
      </c>
      <c r="S4595" s="39">
        <v>2.9553890656073101</v>
      </c>
      <c r="T4595" s="39">
        <v>3.7487188341190598</v>
      </c>
      <c r="U4595" s="39">
        <v>3.8511593520346898</v>
      </c>
      <c r="V4595" s="39">
        <v>3.9836320967890901</v>
      </c>
    </row>
    <row r="4596" spans="1:22" x14ac:dyDescent="0.25">
      <c r="A4596" s="39" t="s">
        <v>13923</v>
      </c>
      <c r="B4596" s="57" t="s">
        <v>1227</v>
      </c>
      <c r="C4596" s="39">
        <v>20809720</v>
      </c>
      <c r="D4596" s="39">
        <v>20810298</v>
      </c>
      <c r="E4596" s="57" t="s">
        <v>1698</v>
      </c>
      <c r="F4596" s="57">
        <v>579</v>
      </c>
      <c r="G4596" s="39" t="s">
        <v>11059</v>
      </c>
      <c r="H4596" s="57" t="s">
        <v>1637</v>
      </c>
      <c r="I4596" s="39">
        <v>4.0205999838095803</v>
      </c>
      <c r="J4596" s="39">
        <v>3.3631808913378398</v>
      </c>
      <c r="K4596" s="39">
        <v>2.82195506470135</v>
      </c>
      <c r="L4596" s="39">
        <v>3.1549736080108199</v>
      </c>
      <c r="M4596" s="39">
        <v>3.0166104187982001</v>
      </c>
      <c r="N4596" s="39">
        <v>3.4281477521539498</v>
      </c>
      <c r="O4596" s="39">
        <v>3.0730438476377002</v>
      </c>
      <c r="P4596" s="39">
        <v>3.2769626002460899</v>
      </c>
      <c r="Q4596" s="39">
        <v>4.0814078061358599</v>
      </c>
      <c r="R4596" s="39">
        <v>4.1310790843060596</v>
      </c>
      <c r="S4596" s="39">
        <v>4.0870893894968603</v>
      </c>
      <c r="T4596" s="39">
        <v>3.9903921903564901</v>
      </c>
      <c r="U4596" s="39">
        <v>3.67308147754704</v>
      </c>
      <c r="V4596" s="39">
        <v>3.8538958722850398</v>
      </c>
    </row>
    <row r="4597" spans="1:22" x14ac:dyDescent="0.25">
      <c r="A4597" s="39" t="s">
        <v>13924</v>
      </c>
      <c r="B4597" s="57" t="s">
        <v>1227</v>
      </c>
      <c r="C4597" s="39">
        <v>20815173</v>
      </c>
      <c r="D4597" s="39">
        <v>20816420</v>
      </c>
      <c r="E4597" s="57" t="s">
        <v>108</v>
      </c>
      <c r="F4597" s="57">
        <v>1248</v>
      </c>
      <c r="G4597" s="39" t="s">
        <v>3594</v>
      </c>
      <c r="H4597" s="57" t="s">
        <v>1637</v>
      </c>
      <c r="I4597" s="39">
        <v>4.56546922847531</v>
      </c>
      <c r="J4597" s="39">
        <v>4.7080106137279696</v>
      </c>
      <c r="K4597" s="39">
        <v>4.1207749317482296</v>
      </c>
      <c r="L4597" s="39">
        <v>3.70231400367244</v>
      </c>
      <c r="M4597" s="39">
        <v>3.7782401218631398</v>
      </c>
      <c r="N4597" s="39">
        <v>4.34628323812675</v>
      </c>
      <c r="O4597" s="39">
        <v>4.6326404758656299</v>
      </c>
      <c r="P4597" s="39">
        <v>4.6157340883536202</v>
      </c>
      <c r="Q4597" s="39">
        <v>7.2409534772031998</v>
      </c>
      <c r="R4597" s="39">
        <v>7.1140338005502697</v>
      </c>
      <c r="S4597" s="39">
        <v>7.1929733100780702</v>
      </c>
      <c r="T4597" s="39">
        <v>5.4624384695063899</v>
      </c>
      <c r="U4597" s="39">
        <v>5.3037990100240604</v>
      </c>
      <c r="V4597" s="39">
        <v>5.3448568962265997</v>
      </c>
    </row>
    <row r="4598" spans="1:22" x14ac:dyDescent="0.25">
      <c r="A4598" s="39" t="s">
        <v>13925</v>
      </c>
      <c r="B4598" s="57" t="s">
        <v>1227</v>
      </c>
      <c r="C4598" s="39">
        <v>20834268</v>
      </c>
      <c r="D4598" s="39">
        <v>20835597</v>
      </c>
      <c r="E4598" s="57" t="s">
        <v>1698</v>
      </c>
      <c r="F4598" s="57">
        <v>1330</v>
      </c>
      <c r="G4598" s="39" t="s">
        <v>1795</v>
      </c>
      <c r="H4598" s="57" t="s">
        <v>1637</v>
      </c>
      <c r="I4598" s="39">
        <v>0</v>
      </c>
      <c r="J4598" s="39">
        <v>0</v>
      </c>
      <c r="K4598" s="39">
        <v>0</v>
      </c>
      <c r="L4598" s="39">
        <v>0</v>
      </c>
      <c r="M4598" s="39">
        <v>0</v>
      </c>
      <c r="N4598" s="39">
        <v>0</v>
      </c>
      <c r="O4598" s="39">
        <v>0</v>
      </c>
      <c r="P4598" s="39">
        <v>0</v>
      </c>
      <c r="Q4598" s="39">
        <v>0</v>
      </c>
      <c r="R4598" s="39">
        <v>0</v>
      </c>
      <c r="S4598" s="39">
        <v>0</v>
      </c>
      <c r="T4598" s="39">
        <v>0</v>
      </c>
      <c r="U4598" s="39">
        <v>0</v>
      </c>
      <c r="V4598" s="39">
        <v>0</v>
      </c>
    </row>
    <row r="4599" spans="1:22" x14ac:dyDescent="0.25">
      <c r="A4599" s="39" t="s">
        <v>13926</v>
      </c>
      <c r="B4599" s="57" t="s">
        <v>1227</v>
      </c>
      <c r="C4599" s="39">
        <v>20836540</v>
      </c>
      <c r="D4599" s="39">
        <v>20838276</v>
      </c>
      <c r="E4599" s="57" t="s">
        <v>108</v>
      </c>
      <c r="F4599" s="57">
        <v>1737</v>
      </c>
      <c r="G4599" s="39" t="s">
        <v>2616</v>
      </c>
      <c r="H4599" s="57" t="s">
        <v>1637</v>
      </c>
      <c r="I4599" s="39">
        <v>5.6190754814311603</v>
      </c>
      <c r="J4599" s="39">
        <v>5.7208448143611097</v>
      </c>
      <c r="K4599" s="39">
        <v>5.4941755679620297</v>
      </c>
      <c r="L4599" s="39">
        <v>5.3600762706963803</v>
      </c>
      <c r="M4599" s="39">
        <v>5.5760111181266403</v>
      </c>
      <c r="N4599" s="39">
        <v>5.6158870739160598</v>
      </c>
      <c r="O4599" s="39">
        <v>5.3203402568712796</v>
      </c>
      <c r="P4599" s="39">
        <v>5.5952500208219096</v>
      </c>
      <c r="Q4599" s="39">
        <v>6.4963552875647599</v>
      </c>
      <c r="R4599" s="39">
        <v>6.1838040788544397</v>
      </c>
      <c r="S4599" s="39">
        <v>6.1877697261588001</v>
      </c>
      <c r="T4599" s="39">
        <v>6.1653713293499903</v>
      </c>
      <c r="U4599" s="39">
        <v>5.7575753558524898</v>
      </c>
      <c r="V4599" s="39">
        <v>5.9768126894542197</v>
      </c>
    </row>
    <row r="4600" spans="1:22" x14ac:dyDescent="0.25">
      <c r="A4600" s="39" t="s">
        <v>13927</v>
      </c>
      <c r="B4600" s="57" t="s">
        <v>1227</v>
      </c>
      <c r="C4600" s="39">
        <v>20845141</v>
      </c>
      <c r="D4600" s="39">
        <v>20847374</v>
      </c>
      <c r="E4600" s="57" t="s">
        <v>1698</v>
      </c>
      <c r="F4600" s="57">
        <v>2234</v>
      </c>
      <c r="G4600" s="39" t="s">
        <v>13928</v>
      </c>
      <c r="H4600" s="57" t="s">
        <v>1637</v>
      </c>
      <c r="I4600" s="39">
        <v>5.2728033178070097</v>
      </c>
      <c r="J4600" s="39">
        <v>5.2541971868533501</v>
      </c>
      <c r="K4600" s="39">
        <v>5.2084314197061596</v>
      </c>
      <c r="L4600" s="39">
        <v>5.26854293597557</v>
      </c>
      <c r="M4600" s="39">
        <v>5.3734707343138499</v>
      </c>
      <c r="N4600" s="39">
        <v>5.4287487476556002</v>
      </c>
      <c r="O4600" s="39">
        <v>5.5231730032282496</v>
      </c>
      <c r="P4600" s="39">
        <v>5.3725934684248697</v>
      </c>
      <c r="Q4600" s="39">
        <v>5.5173796391075296</v>
      </c>
      <c r="R4600" s="39">
        <v>5.3551643048834396</v>
      </c>
      <c r="S4600" s="39">
        <v>5.3614455413404896</v>
      </c>
      <c r="T4600" s="39">
        <v>5.2104395199830904</v>
      </c>
      <c r="U4600" s="39">
        <v>5.0794463825604996</v>
      </c>
      <c r="V4600" s="39">
        <v>5.3036309923119802</v>
      </c>
    </row>
    <row r="4601" spans="1:22" x14ac:dyDescent="0.25">
      <c r="A4601" s="39" t="s">
        <v>13929</v>
      </c>
      <c r="B4601" s="57" t="s">
        <v>1227</v>
      </c>
      <c r="C4601" s="39">
        <v>20847671</v>
      </c>
      <c r="D4601" s="39">
        <v>20851232</v>
      </c>
      <c r="E4601" s="57" t="s">
        <v>1698</v>
      </c>
      <c r="F4601" s="57">
        <v>3562</v>
      </c>
      <c r="G4601" s="39" t="s">
        <v>4276</v>
      </c>
      <c r="H4601" s="57" t="s">
        <v>1637</v>
      </c>
      <c r="I4601" s="39">
        <v>1.3794657059651301</v>
      </c>
      <c r="J4601" s="39">
        <v>1.10712540987926</v>
      </c>
      <c r="K4601" s="39">
        <v>2.1661626808510901</v>
      </c>
      <c r="L4601" s="39">
        <v>2.0324993811212102</v>
      </c>
      <c r="M4601" s="39">
        <v>1.91659893393362</v>
      </c>
      <c r="N4601" s="39">
        <v>2.04805130234366</v>
      </c>
      <c r="O4601" s="39">
        <v>2.3296345500131199</v>
      </c>
      <c r="P4601" s="39">
        <v>2.0029221029135602</v>
      </c>
      <c r="Q4601" s="39">
        <v>1.9180808698477101</v>
      </c>
      <c r="R4601" s="39">
        <v>1.8917419100155699</v>
      </c>
      <c r="S4601" s="39">
        <v>1.7369381827000201</v>
      </c>
      <c r="T4601" s="39">
        <v>1.3836130628852601</v>
      </c>
      <c r="U4601" s="39">
        <v>1.66601119624886</v>
      </c>
      <c r="V4601" s="39">
        <v>1.3972498683818999</v>
      </c>
    </row>
    <row r="4602" spans="1:22" x14ac:dyDescent="0.25">
      <c r="A4602" s="39" t="s">
        <v>13930</v>
      </c>
      <c r="B4602" s="57" t="s">
        <v>1227</v>
      </c>
      <c r="C4602" s="39">
        <v>20851406</v>
      </c>
      <c r="D4602" s="39">
        <v>20852611</v>
      </c>
      <c r="E4602" s="57" t="s">
        <v>108</v>
      </c>
      <c r="F4602" s="57">
        <v>1206</v>
      </c>
      <c r="G4602" s="39" t="s">
        <v>108</v>
      </c>
      <c r="H4602" s="57" t="s">
        <v>1637</v>
      </c>
      <c r="I4602" s="39">
        <v>0.37825302473668798</v>
      </c>
      <c r="J4602" s="39">
        <v>0.132949361929524</v>
      </c>
      <c r="K4602" s="39">
        <v>0.37836179714299301</v>
      </c>
      <c r="L4602" s="39">
        <v>0.20106670782744601</v>
      </c>
      <c r="M4602" s="39">
        <v>0.122798729668374</v>
      </c>
      <c r="N4602" s="39">
        <v>0.59131750112259496</v>
      </c>
      <c r="O4602" s="39">
        <v>0.35018830754066999</v>
      </c>
      <c r="P4602" s="39">
        <v>0.85495951633116496</v>
      </c>
      <c r="Q4602" s="39">
        <v>0.72427132354349499</v>
      </c>
      <c r="R4602" s="39">
        <v>0.40686424614556699</v>
      </c>
      <c r="S4602" s="39">
        <v>0.83476541190911602</v>
      </c>
      <c r="T4602" s="39">
        <v>1.6381201880840299</v>
      </c>
      <c r="U4602" s="39">
        <v>1.6465405661028201</v>
      </c>
      <c r="V4602" s="39">
        <v>0.57521647058396297</v>
      </c>
    </row>
    <row r="4603" spans="1:22" x14ac:dyDescent="0.25">
      <c r="A4603" s="39" t="s">
        <v>13931</v>
      </c>
      <c r="B4603" s="57" t="s">
        <v>1227</v>
      </c>
      <c r="C4603" s="39">
        <v>20858650</v>
      </c>
      <c r="D4603" s="39">
        <v>20861172</v>
      </c>
      <c r="E4603" s="57" t="s">
        <v>108</v>
      </c>
      <c r="F4603" s="57">
        <v>2523</v>
      </c>
      <c r="G4603" s="39" t="s">
        <v>1843</v>
      </c>
      <c r="H4603" s="57" t="s">
        <v>1637</v>
      </c>
      <c r="I4603" s="39">
        <v>0</v>
      </c>
      <c r="J4603" s="39">
        <v>0</v>
      </c>
      <c r="K4603" s="39">
        <v>0</v>
      </c>
      <c r="L4603" s="39">
        <v>0</v>
      </c>
      <c r="M4603" s="39">
        <v>0</v>
      </c>
      <c r="N4603" s="39">
        <v>0</v>
      </c>
      <c r="O4603" s="39">
        <v>0</v>
      </c>
      <c r="P4603" s="39">
        <v>0</v>
      </c>
      <c r="Q4603" s="39">
        <v>0</v>
      </c>
      <c r="R4603" s="39">
        <v>0</v>
      </c>
      <c r="S4603" s="39">
        <v>0</v>
      </c>
      <c r="T4603" s="39">
        <v>0</v>
      </c>
      <c r="U4603" s="39">
        <v>0</v>
      </c>
      <c r="V4603" s="39">
        <v>0</v>
      </c>
    </row>
    <row r="4604" spans="1:22" x14ac:dyDescent="0.25">
      <c r="A4604" s="39" t="s">
        <v>13932</v>
      </c>
      <c r="B4604" s="57" t="s">
        <v>1227</v>
      </c>
      <c r="C4604" s="39">
        <v>20862396</v>
      </c>
      <c r="D4604" s="39">
        <v>20865244</v>
      </c>
      <c r="E4604" s="57" t="s">
        <v>108</v>
      </c>
      <c r="F4604" s="57">
        <v>2849</v>
      </c>
      <c r="G4604" s="39" t="s">
        <v>3574</v>
      </c>
      <c r="H4604" s="57" t="s">
        <v>1637</v>
      </c>
      <c r="I4604" s="39">
        <v>0</v>
      </c>
      <c r="J4604" s="39">
        <v>0</v>
      </c>
      <c r="K4604" s="39">
        <v>0</v>
      </c>
      <c r="L4604" s="39">
        <v>0</v>
      </c>
      <c r="M4604" s="39">
        <v>0</v>
      </c>
      <c r="N4604" s="39">
        <v>0</v>
      </c>
      <c r="O4604" s="39">
        <v>0</v>
      </c>
      <c r="P4604" s="39">
        <v>0</v>
      </c>
      <c r="Q4604" s="39">
        <v>0</v>
      </c>
      <c r="R4604" s="39">
        <v>0</v>
      </c>
      <c r="S4604" s="39">
        <v>0</v>
      </c>
      <c r="T4604" s="39">
        <v>0</v>
      </c>
      <c r="U4604" s="39">
        <v>0</v>
      </c>
      <c r="V4604" s="39">
        <v>0</v>
      </c>
    </row>
    <row r="4605" spans="1:22" x14ac:dyDescent="0.25">
      <c r="A4605" s="39" t="s">
        <v>13933</v>
      </c>
      <c r="B4605" s="57" t="s">
        <v>1227</v>
      </c>
      <c r="C4605" s="39">
        <v>20894852</v>
      </c>
      <c r="D4605" s="39">
        <v>20896456</v>
      </c>
      <c r="E4605" s="57" t="s">
        <v>1698</v>
      </c>
      <c r="F4605" s="57">
        <v>1605</v>
      </c>
      <c r="G4605" s="39" t="s">
        <v>6452</v>
      </c>
      <c r="H4605" s="57" t="s">
        <v>1637</v>
      </c>
      <c r="I4605" s="39">
        <v>3.5338872330220901</v>
      </c>
      <c r="J4605" s="39">
        <v>4.4030972615320003</v>
      </c>
      <c r="K4605" s="39">
        <v>2.1189975339281801</v>
      </c>
      <c r="L4605" s="39">
        <v>1.9765359422583</v>
      </c>
      <c r="M4605" s="39">
        <v>1.28846487766514</v>
      </c>
      <c r="N4605" s="39">
        <v>2.3630252580065401</v>
      </c>
      <c r="O4605" s="39">
        <v>3.7752086075178002</v>
      </c>
      <c r="P4605" s="39">
        <v>2.8730847782578799</v>
      </c>
      <c r="Q4605" s="39">
        <v>7.6254750710049102</v>
      </c>
      <c r="R4605" s="39">
        <v>7.7343438201825201</v>
      </c>
      <c r="S4605" s="39">
        <v>7.0925668828751904</v>
      </c>
      <c r="T4605" s="39">
        <v>6.6370943261768804</v>
      </c>
      <c r="U4605" s="39">
        <v>6.4508664726554397</v>
      </c>
      <c r="V4605" s="39">
        <v>6.9280030878904499</v>
      </c>
    </row>
    <row r="4606" spans="1:22" x14ac:dyDescent="0.25">
      <c r="A4606" s="39" t="s">
        <v>13934</v>
      </c>
      <c r="B4606" s="57" t="s">
        <v>1227</v>
      </c>
      <c r="C4606" s="39">
        <v>20897375</v>
      </c>
      <c r="D4606" s="39">
        <v>20898621</v>
      </c>
      <c r="E4606" s="57" t="s">
        <v>108</v>
      </c>
      <c r="F4606" s="57">
        <v>1247</v>
      </c>
      <c r="G4606" s="39" t="s">
        <v>13935</v>
      </c>
      <c r="H4606" s="57" t="s">
        <v>1637</v>
      </c>
      <c r="I4606" s="39">
        <v>0</v>
      </c>
      <c r="J4606" s="39">
        <v>0</v>
      </c>
      <c r="K4606" s="39">
        <v>0</v>
      </c>
      <c r="L4606" s="39">
        <v>0</v>
      </c>
      <c r="M4606" s="39">
        <v>0</v>
      </c>
      <c r="N4606" s="39">
        <v>0</v>
      </c>
      <c r="O4606" s="39">
        <v>0</v>
      </c>
      <c r="P4606" s="39">
        <v>0</v>
      </c>
      <c r="Q4606" s="39">
        <v>0</v>
      </c>
      <c r="R4606" s="39">
        <v>0</v>
      </c>
      <c r="S4606" s="39">
        <v>0</v>
      </c>
      <c r="T4606" s="39">
        <v>0</v>
      </c>
      <c r="U4606" s="39">
        <v>0</v>
      </c>
      <c r="V4606" s="39">
        <v>0</v>
      </c>
    </row>
    <row r="4607" spans="1:22" x14ac:dyDescent="0.25">
      <c r="A4607" s="39" t="s">
        <v>13936</v>
      </c>
      <c r="B4607" s="57" t="s">
        <v>1227</v>
      </c>
      <c r="C4607" s="39">
        <v>20912389</v>
      </c>
      <c r="D4607" s="39">
        <v>20913358</v>
      </c>
      <c r="E4607" s="57" t="s">
        <v>1698</v>
      </c>
      <c r="F4607" s="57">
        <v>970</v>
      </c>
      <c r="G4607" s="39" t="s">
        <v>2007</v>
      </c>
      <c r="H4607" s="57" t="s">
        <v>1637</v>
      </c>
      <c r="I4607" s="39">
        <v>0</v>
      </c>
      <c r="J4607" s="39">
        <v>0</v>
      </c>
      <c r="K4607" s="39">
        <v>0</v>
      </c>
      <c r="L4607" s="39">
        <v>0</v>
      </c>
      <c r="M4607" s="39">
        <v>0</v>
      </c>
      <c r="N4607" s="39">
        <v>0</v>
      </c>
      <c r="O4607" s="39">
        <v>0</v>
      </c>
      <c r="P4607" s="39">
        <v>0</v>
      </c>
      <c r="Q4607" s="39">
        <v>0</v>
      </c>
      <c r="R4607" s="39">
        <v>0</v>
      </c>
      <c r="S4607" s="39">
        <v>0</v>
      </c>
      <c r="T4607" s="39">
        <v>0</v>
      </c>
      <c r="U4607" s="39">
        <v>0</v>
      </c>
      <c r="V4607" s="39">
        <v>0</v>
      </c>
    </row>
    <row r="4608" spans="1:22" x14ac:dyDescent="0.25">
      <c r="A4608" s="39" t="s">
        <v>13937</v>
      </c>
      <c r="B4608" s="57" t="s">
        <v>1227</v>
      </c>
      <c r="C4608" s="39">
        <v>20932910</v>
      </c>
      <c r="D4608" s="39">
        <v>20934781</v>
      </c>
      <c r="E4608" s="57" t="s">
        <v>108</v>
      </c>
      <c r="F4608" s="57">
        <v>1872</v>
      </c>
      <c r="G4608" s="39" t="s">
        <v>13935</v>
      </c>
      <c r="H4608" s="57" t="s">
        <v>1637</v>
      </c>
      <c r="I4608" s="39">
        <v>0</v>
      </c>
      <c r="J4608" s="39">
        <v>0</v>
      </c>
      <c r="K4608" s="39">
        <v>0</v>
      </c>
      <c r="L4608" s="39">
        <v>8.0245737278044599E-2</v>
      </c>
      <c r="M4608" s="39">
        <v>0</v>
      </c>
      <c r="N4608" s="39">
        <v>0</v>
      </c>
      <c r="O4608" s="39">
        <v>0</v>
      </c>
      <c r="P4608" s="39">
        <v>0</v>
      </c>
      <c r="Q4608" s="39">
        <v>0</v>
      </c>
      <c r="R4608" s="39">
        <v>0</v>
      </c>
      <c r="S4608" s="39">
        <v>0</v>
      </c>
      <c r="T4608" s="39">
        <v>0</v>
      </c>
      <c r="U4608" s="39">
        <v>0</v>
      </c>
      <c r="V4608" s="39">
        <v>0</v>
      </c>
    </row>
    <row r="4609" spans="1:22" x14ac:dyDescent="0.25">
      <c r="A4609" s="39" t="s">
        <v>13938</v>
      </c>
      <c r="B4609" s="57" t="s">
        <v>1227</v>
      </c>
      <c r="C4609" s="39">
        <v>20946747</v>
      </c>
      <c r="D4609" s="39">
        <v>20949064</v>
      </c>
      <c r="E4609" s="57" t="s">
        <v>1698</v>
      </c>
      <c r="F4609" s="57">
        <v>2318</v>
      </c>
      <c r="G4609" s="39" t="s">
        <v>1719</v>
      </c>
      <c r="H4609" s="57" t="s">
        <v>1637</v>
      </c>
      <c r="I4609" s="39">
        <v>0</v>
      </c>
      <c r="J4609" s="39">
        <v>0.10792965946875301</v>
      </c>
      <c r="K4609" s="39">
        <v>0</v>
      </c>
      <c r="L4609" s="39">
        <v>0</v>
      </c>
      <c r="M4609" s="39">
        <v>0</v>
      </c>
      <c r="N4609" s="39">
        <v>0</v>
      </c>
      <c r="O4609" s="39">
        <v>0</v>
      </c>
      <c r="P4609" s="39">
        <v>0</v>
      </c>
      <c r="Q4609" s="39">
        <v>0</v>
      </c>
      <c r="R4609" s="39">
        <v>0</v>
      </c>
      <c r="S4609" s="39">
        <v>0</v>
      </c>
      <c r="T4609" s="39">
        <v>0</v>
      </c>
      <c r="U4609" s="39">
        <v>0</v>
      </c>
      <c r="V4609" s="39">
        <v>0</v>
      </c>
    </row>
    <row r="4610" spans="1:22" x14ac:dyDescent="0.25">
      <c r="A4610" s="39" t="s">
        <v>13939</v>
      </c>
      <c r="B4610" s="57" t="s">
        <v>1227</v>
      </c>
      <c r="C4610" s="39">
        <v>20954428</v>
      </c>
      <c r="D4610" s="39">
        <v>20957344</v>
      </c>
      <c r="E4610" s="57" t="s">
        <v>108</v>
      </c>
      <c r="F4610" s="57">
        <v>2917</v>
      </c>
      <c r="G4610" s="39" t="s">
        <v>108</v>
      </c>
      <c r="H4610" s="57" t="s">
        <v>1637</v>
      </c>
      <c r="I4610" s="39">
        <v>0</v>
      </c>
      <c r="J4610" s="39">
        <v>0</v>
      </c>
      <c r="K4610" s="39">
        <v>0</v>
      </c>
      <c r="L4610" s="39">
        <v>0</v>
      </c>
      <c r="M4610" s="39">
        <v>0</v>
      </c>
      <c r="N4610" s="39">
        <v>0</v>
      </c>
      <c r="O4610" s="39">
        <v>0</v>
      </c>
      <c r="P4610" s="39">
        <v>0</v>
      </c>
      <c r="Q4610" s="39">
        <v>0</v>
      </c>
      <c r="R4610" s="39">
        <v>0</v>
      </c>
      <c r="S4610" s="39">
        <v>0</v>
      </c>
      <c r="T4610" s="39">
        <v>0</v>
      </c>
      <c r="U4610" s="39">
        <v>0</v>
      </c>
      <c r="V4610" s="39">
        <v>0</v>
      </c>
    </row>
    <row r="4611" spans="1:22" x14ac:dyDescent="0.25">
      <c r="A4611" s="39" t="s">
        <v>13940</v>
      </c>
      <c r="B4611" s="57" t="s">
        <v>1227</v>
      </c>
      <c r="C4611" s="39">
        <v>20964921</v>
      </c>
      <c r="D4611" s="39">
        <v>20965716</v>
      </c>
      <c r="E4611" s="57" t="s">
        <v>1698</v>
      </c>
      <c r="F4611" s="57">
        <v>796</v>
      </c>
      <c r="G4611" s="39" t="s">
        <v>108</v>
      </c>
      <c r="H4611" s="57" t="s">
        <v>1637</v>
      </c>
      <c r="I4611" s="39">
        <v>0.16781134833058101</v>
      </c>
      <c r="J4611" s="39">
        <v>0</v>
      </c>
      <c r="K4611" s="39">
        <v>0</v>
      </c>
      <c r="L4611" s="39">
        <v>0</v>
      </c>
      <c r="M4611" s="39">
        <v>0</v>
      </c>
      <c r="N4611" s="39">
        <v>0</v>
      </c>
      <c r="O4611" s="39">
        <v>0</v>
      </c>
      <c r="P4611" s="39">
        <v>0</v>
      </c>
      <c r="Q4611" s="39">
        <v>0</v>
      </c>
      <c r="R4611" s="39">
        <v>0</v>
      </c>
      <c r="S4611" s="39">
        <v>0.17231724952668401</v>
      </c>
      <c r="T4611" s="39">
        <v>0.20694573316672599</v>
      </c>
      <c r="U4611" s="39">
        <v>0</v>
      </c>
      <c r="V4611" s="39">
        <v>0</v>
      </c>
    </row>
    <row r="4612" spans="1:22" x14ac:dyDescent="0.25">
      <c r="A4612" s="39" t="s">
        <v>13941</v>
      </c>
      <c r="B4612" s="57" t="s">
        <v>1227</v>
      </c>
      <c r="C4612" s="39">
        <v>20970748</v>
      </c>
      <c r="D4612" s="39">
        <v>20973216</v>
      </c>
      <c r="E4612" s="57" t="s">
        <v>108</v>
      </c>
      <c r="F4612" s="57">
        <v>2469</v>
      </c>
      <c r="G4612" s="39" t="s">
        <v>1793</v>
      </c>
      <c r="H4612" s="57" t="s">
        <v>1637</v>
      </c>
      <c r="I4612" s="39">
        <v>2.8035060407305399</v>
      </c>
      <c r="J4612" s="39">
        <v>1.3307648942839401</v>
      </c>
      <c r="K4612" s="39">
        <v>3.36135991225109</v>
      </c>
      <c r="L4612" s="39">
        <v>3.0415619101668501</v>
      </c>
      <c r="M4612" s="39">
        <v>3.7001289503560901</v>
      </c>
      <c r="N4612" s="39">
        <v>3.7596352318134301</v>
      </c>
      <c r="O4612" s="39">
        <v>2.6600706467059698</v>
      </c>
      <c r="P4612" s="39">
        <v>3.6878109634617999</v>
      </c>
      <c r="Q4612" s="39">
        <v>2.6717440027449402</v>
      </c>
      <c r="R4612" s="39">
        <v>2.5772161092529999</v>
      </c>
      <c r="S4612" s="39">
        <v>2.5162597790922101</v>
      </c>
      <c r="T4612" s="39">
        <v>2.5732799919196698</v>
      </c>
      <c r="U4612" s="39">
        <v>2.24777564281437</v>
      </c>
      <c r="V4612" s="39">
        <v>2.2596461079703798</v>
      </c>
    </row>
    <row r="4613" spans="1:22" x14ac:dyDescent="0.25">
      <c r="A4613" s="39" t="s">
        <v>13942</v>
      </c>
      <c r="B4613" s="57" t="s">
        <v>1227</v>
      </c>
      <c r="C4613" s="39">
        <v>20976781</v>
      </c>
      <c r="D4613" s="39">
        <v>20982613</v>
      </c>
      <c r="E4613" s="57" t="s">
        <v>1698</v>
      </c>
      <c r="F4613" s="57">
        <v>5833</v>
      </c>
      <c r="G4613" s="39" t="s">
        <v>2664</v>
      </c>
      <c r="H4613" s="57" t="s">
        <v>1637</v>
      </c>
      <c r="I4613" s="39">
        <v>0</v>
      </c>
      <c r="J4613" s="39">
        <v>0</v>
      </c>
      <c r="K4613" s="39">
        <v>0</v>
      </c>
      <c r="L4613" s="39">
        <v>0</v>
      </c>
      <c r="M4613" s="39">
        <v>0</v>
      </c>
      <c r="N4613" s="39">
        <v>0</v>
      </c>
      <c r="O4613" s="39">
        <v>0</v>
      </c>
      <c r="P4613" s="39">
        <v>0</v>
      </c>
      <c r="Q4613" s="39">
        <v>0</v>
      </c>
      <c r="R4613" s="39">
        <v>0</v>
      </c>
      <c r="S4613" s="39">
        <v>0</v>
      </c>
      <c r="T4613" s="39">
        <v>0</v>
      </c>
      <c r="U4613" s="39">
        <v>0</v>
      </c>
      <c r="V4613" s="39">
        <v>0</v>
      </c>
    </row>
    <row r="4614" spans="1:22" x14ac:dyDescent="0.25">
      <c r="A4614" s="39" t="s">
        <v>13943</v>
      </c>
      <c r="B4614" s="57" t="s">
        <v>1227</v>
      </c>
      <c r="C4614" s="39">
        <v>20986055</v>
      </c>
      <c r="D4614" s="39">
        <v>20986918</v>
      </c>
      <c r="E4614" s="57" t="s">
        <v>108</v>
      </c>
      <c r="F4614" s="57">
        <v>864</v>
      </c>
      <c r="G4614" s="39" t="s">
        <v>4181</v>
      </c>
      <c r="H4614" s="57" t="s">
        <v>1637</v>
      </c>
      <c r="I4614" s="39">
        <v>0.54887651795896497</v>
      </c>
      <c r="J4614" s="39">
        <v>0</v>
      </c>
      <c r="K4614" s="39">
        <v>0</v>
      </c>
      <c r="L4614" s="39">
        <v>0.10697632136683299</v>
      </c>
      <c r="M4614" s="39">
        <v>0</v>
      </c>
      <c r="N4614" s="39">
        <v>0.120186956696857</v>
      </c>
      <c r="O4614" s="39">
        <v>0</v>
      </c>
      <c r="P4614" s="39">
        <v>0</v>
      </c>
      <c r="Q4614" s="39">
        <v>0.116254820205796</v>
      </c>
      <c r="R4614" s="39">
        <v>0.116102146323827</v>
      </c>
      <c r="S4614" s="39">
        <v>0</v>
      </c>
      <c r="T4614" s="39">
        <v>0.37435957061728697</v>
      </c>
      <c r="U4614" s="39">
        <v>0</v>
      </c>
      <c r="V4614" s="39">
        <v>0.116332282378883</v>
      </c>
    </row>
    <row r="4615" spans="1:22" x14ac:dyDescent="0.25">
      <c r="A4615" s="39" t="s">
        <v>13944</v>
      </c>
      <c r="B4615" s="57" t="s">
        <v>1227</v>
      </c>
      <c r="C4615" s="39">
        <v>20992942</v>
      </c>
      <c r="D4615" s="39">
        <v>20995952</v>
      </c>
      <c r="E4615" s="57" t="s">
        <v>108</v>
      </c>
      <c r="F4615" s="57">
        <v>3011</v>
      </c>
      <c r="G4615" s="39" t="s">
        <v>7916</v>
      </c>
      <c r="H4615" s="57" t="s">
        <v>1637</v>
      </c>
      <c r="I4615" s="39">
        <v>4.7310094124207298</v>
      </c>
      <c r="J4615" s="39">
        <v>4.68093754071025</v>
      </c>
      <c r="K4615" s="39">
        <v>4.4931861716631003</v>
      </c>
      <c r="L4615" s="39">
        <v>4.4509274913303898</v>
      </c>
      <c r="M4615" s="39">
        <v>4.5506606058255503</v>
      </c>
      <c r="N4615" s="39">
        <v>4.5599261470889401</v>
      </c>
      <c r="O4615" s="39">
        <v>4.6257439056064698</v>
      </c>
      <c r="P4615" s="39">
        <v>4.6105878639042697</v>
      </c>
      <c r="Q4615" s="39">
        <v>4.4560701607813096</v>
      </c>
      <c r="R4615" s="39">
        <v>4.5826041723281303</v>
      </c>
      <c r="S4615" s="39">
        <v>4.3150082301052999</v>
      </c>
      <c r="T4615" s="39">
        <v>4.4131269180141697</v>
      </c>
      <c r="U4615" s="39">
        <v>4.6259016765011003</v>
      </c>
      <c r="V4615" s="39">
        <v>4.4129914797612599</v>
      </c>
    </row>
    <row r="4616" spans="1:22" x14ac:dyDescent="0.25">
      <c r="A4616" s="39" t="s">
        <v>13945</v>
      </c>
      <c r="B4616" s="57" t="s">
        <v>1227</v>
      </c>
      <c r="C4616" s="39">
        <v>20998845</v>
      </c>
      <c r="D4616" s="39">
        <v>21001160</v>
      </c>
      <c r="E4616" s="57" t="s">
        <v>108</v>
      </c>
      <c r="F4616" s="57">
        <v>2316</v>
      </c>
      <c r="G4616" s="39" t="s">
        <v>1719</v>
      </c>
      <c r="H4616" s="57" t="s">
        <v>1637</v>
      </c>
      <c r="I4616" s="39">
        <v>0</v>
      </c>
      <c r="J4616" s="39">
        <v>0</v>
      </c>
      <c r="K4616" s="39">
        <v>0</v>
      </c>
      <c r="L4616" s="39">
        <v>0</v>
      </c>
      <c r="M4616" s="39">
        <v>0</v>
      </c>
      <c r="N4616" s="39">
        <v>0</v>
      </c>
      <c r="O4616" s="39">
        <v>0</v>
      </c>
      <c r="P4616" s="39">
        <v>0</v>
      </c>
      <c r="Q4616" s="39">
        <v>0</v>
      </c>
      <c r="R4616" s="39">
        <v>0</v>
      </c>
      <c r="S4616" s="39">
        <v>0</v>
      </c>
      <c r="T4616" s="39">
        <v>0</v>
      </c>
      <c r="U4616" s="39">
        <v>7.4675042391791902E-2</v>
      </c>
      <c r="V4616" s="39">
        <v>0</v>
      </c>
    </row>
    <row r="4617" spans="1:22" x14ac:dyDescent="0.25">
      <c r="A4617" s="39" t="s">
        <v>13946</v>
      </c>
      <c r="B4617" s="57" t="s">
        <v>1227</v>
      </c>
      <c r="C4617" s="39">
        <v>21024488</v>
      </c>
      <c r="D4617" s="39">
        <v>21024826</v>
      </c>
      <c r="E4617" s="57" t="s">
        <v>1698</v>
      </c>
      <c r="F4617" s="57">
        <v>339</v>
      </c>
      <c r="G4617" s="39" t="s">
        <v>108</v>
      </c>
      <c r="H4617" s="57" t="s">
        <v>1637</v>
      </c>
      <c r="I4617" s="39">
        <v>0</v>
      </c>
      <c r="J4617" s="39">
        <v>0</v>
      </c>
      <c r="K4617" s="39">
        <v>0</v>
      </c>
      <c r="L4617" s="39">
        <v>0</v>
      </c>
      <c r="M4617" s="39">
        <v>0</v>
      </c>
      <c r="N4617" s="39">
        <v>0</v>
      </c>
      <c r="O4617" s="39">
        <v>0</v>
      </c>
      <c r="P4617" s="39">
        <v>0</v>
      </c>
      <c r="Q4617" s="39">
        <v>0</v>
      </c>
      <c r="R4617" s="39">
        <v>0</v>
      </c>
      <c r="S4617" s="39">
        <v>0</v>
      </c>
      <c r="T4617" s="39">
        <v>0</v>
      </c>
      <c r="U4617" s="39">
        <v>0</v>
      </c>
      <c r="V4617" s="39">
        <v>0</v>
      </c>
    </row>
    <row r="4618" spans="1:22" x14ac:dyDescent="0.25">
      <c r="A4618" s="39" t="s">
        <v>13947</v>
      </c>
      <c r="B4618" s="57" t="s">
        <v>1227</v>
      </c>
      <c r="C4618" s="39">
        <v>21035400</v>
      </c>
      <c r="D4618" s="39">
        <v>21037033</v>
      </c>
      <c r="E4618" s="57" t="s">
        <v>1698</v>
      </c>
      <c r="F4618" s="57">
        <v>1634</v>
      </c>
      <c r="G4618" s="39" t="s">
        <v>108</v>
      </c>
      <c r="H4618" s="57" t="s">
        <v>1637</v>
      </c>
      <c r="I4618" s="39">
        <v>3.1699410312981602</v>
      </c>
      <c r="J4618" s="39">
        <v>2.9796705255207501</v>
      </c>
      <c r="K4618" s="39">
        <v>3.4378935264741699</v>
      </c>
      <c r="L4618" s="39">
        <v>3.3150560671526201</v>
      </c>
      <c r="M4618" s="39">
        <v>3.2453922183029098</v>
      </c>
      <c r="N4618" s="39">
        <v>3.7338966052474998</v>
      </c>
      <c r="O4618" s="39">
        <v>3.5875090132024501</v>
      </c>
      <c r="P4618" s="39">
        <v>3.3607659837880899</v>
      </c>
      <c r="Q4618" s="39">
        <v>3.4812214307776901</v>
      </c>
      <c r="R4618" s="39">
        <v>3.5895358011971998</v>
      </c>
      <c r="S4618" s="39">
        <v>3.61410908682983</v>
      </c>
      <c r="T4618" s="39">
        <v>3.8942745287949299</v>
      </c>
      <c r="U4618" s="39">
        <v>3.6291700777521299</v>
      </c>
      <c r="V4618" s="39">
        <v>3.7487617631667498</v>
      </c>
    </row>
    <row r="4619" spans="1:22" x14ac:dyDescent="0.25">
      <c r="A4619" s="39" t="s">
        <v>13948</v>
      </c>
      <c r="B4619" s="57" t="s">
        <v>1227</v>
      </c>
      <c r="C4619" s="39">
        <v>21047714</v>
      </c>
      <c r="D4619" s="39">
        <v>21048367</v>
      </c>
      <c r="E4619" s="57" t="s">
        <v>108</v>
      </c>
      <c r="F4619" s="57">
        <v>654</v>
      </c>
      <c r="G4619" s="39" t="s">
        <v>108</v>
      </c>
      <c r="H4619" s="57" t="s">
        <v>1637</v>
      </c>
      <c r="I4619" s="39">
        <v>0</v>
      </c>
      <c r="J4619" s="39">
        <v>0</v>
      </c>
      <c r="K4619" s="39">
        <v>0</v>
      </c>
      <c r="L4619" s="39">
        <v>0</v>
      </c>
      <c r="M4619" s="39">
        <v>0</v>
      </c>
      <c r="N4619" s="39">
        <v>0</v>
      </c>
      <c r="O4619" s="39">
        <v>0</v>
      </c>
      <c r="P4619" s="39">
        <v>0</v>
      </c>
      <c r="Q4619" s="39">
        <v>0</v>
      </c>
      <c r="R4619" s="39">
        <v>0</v>
      </c>
      <c r="S4619" s="39">
        <v>0</v>
      </c>
      <c r="T4619" s="39">
        <v>0</v>
      </c>
      <c r="U4619" s="39">
        <v>0</v>
      </c>
      <c r="V4619" s="39">
        <v>0</v>
      </c>
    </row>
    <row r="4620" spans="1:22" x14ac:dyDescent="0.25">
      <c r="A4620" s="39" t="s">
        <v>13949</v>
      </c>
      <c r="B4620" s="57" t="s">
        <v>1227</v>
      </c>
      <c r="C4620" s="39">
        <v>21063900</v>
      </c>
      <c r="D4620" s="39">
        <v>21066754</v>
      </c>
      <c r="E4620" s="57" t="s">
        <v>1698</v>
      </c>
      <c r="F4620" s="57">
        <v>2855</v>
      </c>
      <c r="G4620" s="39" t="s">
        <v>6446</v>
      </c>
      <c r="H4620" s="57" t="s">
        <v>1637</v>
      </c>
      <c r="I4620" s="39">
        <v>0</v>
      </c>
      <c r="J4620" s="39">
        <v>0</v>
      </c>
      <c r="K4620" s="39">
        <v>0</v>
      </c>
      <c r="L4620" s="39">
        <v>0</v>
      </c>
      <c r="M4620" s="39">
        <v>0</v>
      </c>
      <c r="N4620" s="39">
        <v>0</v>
      </c>
      <c r="O4620" s="39">
        <v>0</v>
      </c>
      <c r="P4620" s="39">
        <v>0</v>
      </c>
      <c r="Q4620" s="39">
        <v>0</v>
      </c>
      <c r="R4620" s="39">
        <v>0</v>
      </c>
      <c r="S4620" s="39">
        <v>4.9557446287382401E-2</v>
      </c>
      <c r="T4620" s="39">
        <v>0</v>
      </c>
      <c r="U4620" s="39">
        <v>0</v>
      </c>
      <c r="V4620" s="39">
        <v>0</v>
      </c>
    </row>
    <row r="4621" spans="1:22" x14ac:dyDescent="0.25">
      <c r="A4621" s="39" t="s">
        <v>13950</v>
      </c>
      <c r="B4621" s="57" t="s">
        <v>1227</v>
      </c>
      <c r="C4621" s="39">
        <v>21067585</v>
      </c>
      <c r="D4621" s="39">
        <v>21069422</v>
      </c>
      <c r="E4621" s="57" t="s">
        <v>108</v>
      </c>
      <c r="F4621" s="57">
        <v>1838</v>
      </c>
      <c r="G4621" s="39" t="s">
        <v>4204</v>
      </c>
      <c r="H4621" s="57" t="s">
        <v>1637</v>
      </c>
      <c r="I4621" s="39">
        <v>0.103683340118226</v>
      </c>
      <c r="J4621" s="39">
        <v>0</v>
      </c>
      <c r="K4621" s="39">
        <v>0.63458862207743405</v>
      </c>
      <c r="L4621" s="39">
        <v>0.49609619656521597</v>
      </c>
      <c r="M4621" s="39">
        <v>0.73154039474681198</v>
      </c>
      <c r="N4621" s="39">
        <v>0.46688809960821998</v>
      </c>
      <c r="O4621" s="39">
        <v>0.50178866177474601</v>
      </c>
      <c r="P4621" s="39">
        <v>0.427827118820236</v>
      </c>
      <c r="Q4621" s="39">
        <v>0.21675035842693599</v>
      </c>
      <c r="R4621" s="39">
        <v>0.21887166267984201</v>
      </c>
      <c r="S4621" s="39">
        <v>0.211460823693259</v>
      </c>
      <c r="T4621" s="39">
        <v>0.47448588448719498</v>
      </c>
      <c r="U4621" s="39">
        <v>0.515390516536958</v>
      </c>
      <c r="V4621" s="39">
        <v>0.220744747466911</v>
      </c>
    </row>
    <row r="4622" spans="1:22" x14ac:dyDescent="0.25">
      <c r="A4622" s="39" t="s">
        <v>13951</v>
      </c>
      <c r="B4622" s="57" t="s">
        <v>1227</v>
      </c>
      <c r="C4622" s="39">
        <v>21089727</v>
      </c>
      <c r="D4622" s="39">
        <v>21091767</v>
      </c>
      <c r="E4622" s="57" t="s">
        <v>108</v>
      </c>
      <c r="F4622" s="57">
        <v>2041</v>
      </c>
      <c r="G4622" s="39" t="s">
        <v>7498</v>
      </c>
      <c r="H4622" s="57" t="s">
        <v>1637</v>
      </c>
      <c r="I4622" s="39">
        <v>0</v>
      </c>
      <c r="J4622" s="39">
        <v>0</v>
      </c>
      <c r="K4622" s="39">
        <v>0</v>
      </c>
      <c r="L4622" s="39">
        <v>0</v>
      </c>
      <c r="M4622" s="39">
        <v>0</v>
      </c>
      <c r="N4622" s="39">
        <v>0</v>
      </c>
      <c r="O4622" s="39">
        <v>0</v>
      </c>
      <c r="P4622" s="39">
        <v>0</v>
      </c>
      <c r="Q4622" s="39">
        <v>0</v>
      </c>
      <c r="R4622" s="39">
        <v>0</v>
      </c>
      <c r="S4622" s="39">
        <v>0</v>
      </c>
      <c r="T4622" s="39">
        <v>0</v>
      </c>
      <c r="U4622" s="39">
        <v>0</v>
      </c>
      <c r="V4622" s="39">
        <v>0</v>
      </c>
    </row>
    <row r="4623" spans="1:22" x14ac:dyDescent="0.25">
      <c r="A4623" s="39" t="s">
        <v>13952</v>
      </c>
      <c r="B4623" s="57" t="s">
        <v>1227</v>
      </c>
      <c r="C4623" s="39">
        <v>21092782</v>
      </c>
      <c r="D4623" s="39">
        <v>21098177</v>
      </c>
      <c r="E4623" s="57" t="s">
        <v>108</v>
      </c>
      <c r="F4623" s="57">
        <v>5396</v>
      </c>
      <c r="G4623" s="39" t="s">
        <v>5562</v>
      </c>
      <c r="H4623" s="57" t="s">
        <v>1637</v>
      </c>
      <c r="I4623" s="39">
        <v>2.9880502158523998</v>
      </c>
      <c r="J4623" s="39">
        <v>2.87323639869502</v>
      </c>
      <c r="K4623" s="39">
        <v>4.3177237319991404</v>
      </c>
      <c r="L4623" s="39">
        <v>4.2745151357916704</v>
      </c>
      <c r="M4623" s="39">
        <v>4.2008574196133903</v>
      </c>
      <c r="N4623" s="39">
        <v>4.5060496682503199</v>
      </c>
      <c r="O4623" s="39">
        <v>4.5777732209259003</v>
      </c>
      <c r="P4623" s="39">
        <v>4.4582770006958103</v>
      </c>
      <c r="Q4623" s="39">
        <v>3.6962498242356698</v>
      </c>
      <c r="R4623" s="39">
        <v>3.4386188851099702</v>
      </c>
      <c r="S4623" s="39">
        <v>3.4268215946138398</v>
      </c>
      <c r="T4623" s="39">
        <v>3.3607772187463998</v>
      </c>
      <c r="U4623" s="39">
        <v>3.6376797943660799</v>
      </c>
      <c r="V4623" s="39">
        <v>3.3081802794400699</v>
      </c>
    </row>
    <row r="4624" spans="1:22" x14ac:dyDescent="0.25">
      <c r="A4624" s="39" t="s">
        <v>13953</v>
      </c>
      <c r="B4624" s="57" t="s">
        <v>1227</v>
      </c>
      <c r="C4624" s="39">
        <v>21106169</v>
      </c>
      <c r="D4624" s="39">
        <v>21113264</v>
      </c>
      <c r="E4624" s="57" t="s">
        <v>108</v>
      </c>
      <c r="F4624" s="57">
        <v>7096</v>
      </c>
      <c r="G4624" s="39" t="s">
        <v>108</v>
      </c>
      <c r="H4624" s="57" t="s">
        <v>1637</v>
      </c>
      <c r="I4624" s="39">
        <v>2.3704600445622099</v>
      </c>
      <c r="J4624" s="39">
        <v>2.3567833008453101</v>
      </c>
      <c r="K4624" s="39">
        <v>3.1995451465235298</v>
      </c>
      <c r="L4624" s="39">
        <v>2.8334649527693099</v>
      </c>
      <c r="M4624" s="39">
        <v>2.6251722798866202</v>
      </c>
      <c r="N4624" s="39">
        <v>4.0035752533535298</v>
      </c>
      <c r="O4624" s="39">
        <v>4.9070011979886203</v>
      </c>
      <c r="P4624" s="39">
        <v>4.21924597851919</v>
      </c>
      <c r="Q4624" s="39">
        <v>4.5665655522654998</v>
      </c>
      <c r="R4624" s="39">
        <v>4.1420457733797296</v>
      </c>
      <c r="S4624" s="39">
        <v>4.0485413656937599</v>
      </c>
      <c r="T4624" s="39">
        <v>3.80552978933946</v>
      </c>
      <c r="U4624" s="39">
        <v>3.4812085119111602</v>
      </c>
      <c r="V4624" s="39">
        <v>3.74636651710227</v>
      </c>
    </row>
    <row r="4625" spans="1:22" x14ac:dyDescent="0.25">
      <c r="A4625" s="39" t="s">
        <v>13954</v>
      </c>
      <c r="B4625" s="57" t="s">
        <v>1227</v>
      </c>
      <c r="C4625" s="39">
        <v>21113319</v>
      </c>
      <c r="D4625" s="39">
        <v>21115650</v>
      </c>
      <c r="E4625" s="57" t="s">
        <v>108</v>
      </c>
      <c r="F4625" s="57">
        <v>2332</v>
      </c>
      <c r="G4625" s="39" t="s">
        <v>13955</v>
      </c>
      <c r="H4625" s="57" t="s">
        <v>1637</v>
      </c>
      <c r="I4625" s="39">
        <v>3.4584896247718802</v>
      </c>
      <c r="J4625" s="39">
        <v>3.2234024694573602</v>
      </c>
      <c r="K4625" s="39">
        <v>3.3736189813271902</v>
      </c>
      <c r="L4625" s="39">
        <v>3.38106459793556</v>
      </c>
      <c r="M4625" s="39">
        <v>3.14908373368185</v>
      </c>
      <c r="N4625" s="39">
        <v>3.1563060003352499</v>
      </c>
      <c r="O4625" s="39">
        <v>3.08702147879072</v>
      </c>
      <c r="P4625" s="39">
        <v>3.1501502050143899</v>
      </c>
      <c r="Q4625" s="39">
        <v>3.1209988181644399</v>
      </c>
      <c r="R4625" s="39">
        <v>3.1907096672831798</v>
      </c>
      <c r="S4625" s="39">
        <v>3.1068240020973401</v>
      </c>
      <c r="T4625" s="39">
        <v>3.4214818501028099</v>
      </c>
      <c r="U4625" s="39">
        <v>3.04342850214312</v>
      </c>
      <c r="V4625" s="39">
        <v>3.3521299628260302</v>
      </c>
    </row>
    <row r="4626" spans="1:22" x14ac:dyDescent="0.25">
      <c r="A4626" s="39" t="s">
        <v>13956</v>
      </c>
      <c r="B4626" s="57" t="s">
        <v>1227</v>
      </c>
      <c r="C4626" s="39">
        <v>21151755</v>
      </c>
      <c r="D4626" s="39">
        <v>21156901</v>
      </c>
      <c r="E4626" s="57" t="s">
        <v>108</v>
      </c>
      <c r="F4626" s="57">
        <v>5147</v>
      </c>
      <c r="G4626" s="39" t="s">
        <v>4165</v>
      </c>
      <c r="H4626" s="57" t="s">
        <v>1637</v>
      </c>
      <c r="I4626" s="39">
        <v>0.48685541821119399</v>
      </c>
      <c r="J4626" s="39">
        <v>0.41041709106507301</v>
      </c>
      <c r="K4626" s="39">
        <v>2.5966135358690301E-2</v>
      </c>
      <c r="L4626" s="39">
        <v>0</v>
      </c>
      <c r="M4626" s="39">
        <v>4.48252196564944E-2</v>
      </c>
      <c r="N4626" s="39">
        <v>0.106744821876499</v>
      </c>
      <c r="O4626" s="39">
        <v>4.75650508056044E-2</v>
      </c>
      <c r="P4626" s="39">
        <v>2.9536847665020599E-2</v>
      </c>
      <c r="Q4626" s="39">
        <v>0.87160317929617903</v>
      </c>
      <c r="R4626" s="39">
        <v>0.859846337598273</v>
      </c>
      <c r="S4626" s="39">
        <v>1.0998337997207199</v>
      </c>
      <c r="T4626" s="39">
        <v>1.01913255128943</v>
      </c>
      <c r="U4626" s="39">
        <v>0.72522374360518205</v>
      </c>
      <c r="V4626" s="39">
        <v>1.05746413585342</v>
      </c>
    </row>
    <row r="4627" spans="1:22" x14ac:dyDescent="0.25">
      <c r="A4627" s="39" t="s">
        <v>13957</v>
      </c>
      <c r="B4627" s="57" t="s">
        <v>1227</v>
      </c>
      <c r="C4627" s="39">
        <v>21161823</v>
      </c>
      <c r="D4627" s="39">
        <v>21164569</v>
      </c>
      <c r="E4627" s="57" t="s">
        <v>108</v>
      </c>
      <c r="F4627" s="57">
        <v>2747</v>
      </c>
      <c r="G4627" s="39" t="s">
        <v>1837</v>
      </c>
      <c r="H4627" s="57" t="s">
        <v>1637</v>
      </c>
      <c r="I4627" s="39">
        <v>0.25830665051461599</v>
      </c>
      <c r="J4627" s="39">
        <v>0.64990971584976798</v>
      </c>
      <c r="K4627" s="39">
        <v>0.84557676058313302</v>
      </c>
      <c r="L4627" s="39">
        <v>0.95060129274844896</v>
      </c>
      <c r="M4627" s="39">
        <v>0.79935011795535005</v>
      </c>
      <c r="N4627" s="39">
        <v>0.60091958122234401</v>
      </c>
      <c r="O4627" s="39">
        <v>0.81509499700557997</v>
      </c>
      <c r="P4627" s="39">
        <v>0.83823215551946095</v>
      </c>
      <c r="Q4627" s="39">
        <v>0.69471530394354697</v>
      </c>
      <c r="R4627" s="39">
        <v>0.38224447977537601</v>
      </c>
      <c r="S4627" s="39">
        <v>0.60636736713635997</v>
      </c>
      <c r="T4627" s="39">
        <v>0.52639237989251297</v>
      </c>
      <c r="U4627" s="39">
        <v>0.56316496549002504</v>
      </c>
      <c r="V4627" s="39">
        <v>0.36201645917775199</v>
      </c>
    </row>
    <row r="4628" spans="1:22" x14ac:dyDescent="0.25">
      <c r="A4628" s="39" t="s">
        <v>13958</v>
      </c>
      <c r="B4628" s="57" t="s">
        <v>1227</v>
      </c>
      <c r="C4628" s="39">
        <v>21165071</v>
      </c>
      <c r="D4628" s="39">
        <v>21166358</v>
      </c>
      <c r="E4628" s="57" t="s">
        <v>108</v>
      </c>
      <c r="F4628" s="57">
        <v>1288</v>
      </c>
      <c r="G4628" s="39" t="s">
        <v>2038</v>
      </c>
      <c r="H4628" s="57" t="s">
        <v>1637</v>
      </c>
      <c r="I4628" s="39">
        <v>7.8225134725250696</v>
      </c>
      <c r="J4628" s="39">
        <v>7.8875069932393096</v>
      </c>
      <c r="K4628" s="39">
        <v>9.1896738585479394</v>
      </c>
      <c r="L4628" s="39">
        <v>8.9641444514939508</v>
      </c>
      <c r="M4628" s="39">
        <v>8.9138797266193404</v>
      </c>
      <c r="N4628" s="39">
        <v>9.0435741733057604</v>
      </c>
      <c r="O4628" s="39">
        <v>9.1467824867749208</v>
      </c>
      <c r="P4628" s="39">
        <v>9.0169475372441994</v>
      </c>
      <c r="Q4628" s="39">
        <v>8.3698154242839102</v>
      </c>
      <c r="R4628" s="39">
        <v>8.2616436389110106</v>
      </c>
      <c r="S4628" s="39">
        <v>8.36274163968762</v>
      </c>
      <c r="T4628" s="39">
        <v>8.3373899818311106</v>
      </c>
      <c r="U4628" s="39">
        <v>8.5560308258515505</v>
      </c>
      <c r="V4628" s="39">
        <v>8.2979433886231906</v>
      </c>
    </row>
    <row r="4629" spans="1:22" x14ac:dyDescent="0.25">
      <c r="A4629" s="39" t="s">
        <v>13959</v>
      </c>
      <c r="B4629" s="57" t="s">
        <v>1227</v>
      </c>
      <c r="C4629" s="39">
        <v>21179177</v>
      </c>
      <c r="D4629" s="39">
        <v>21179549</v>
      </c>
      <c r="E4629" s="57" t="s">
        <v>1698</v>
      </c>
      <c r="F4629" s="57">
        <v>373</v>
      </c>
      <c r="G4629" s="39" t="s">
        <v>13550</v>
      </c>
      <c r="H4629" s="57" t="s">
        <v>1637</v>
      </c>
      <c r="I4629" s="39">
        <v>0</v>
      </c>
      <c r="J4629" s="39">
        <v>0</v>
      </c>
      <c r="K4629" s="39">
        <v>0</v>
      </c>
      <c r="L4629" s="39">
        <v>0</v>
      </c>
      <c r="M4629" s="39">
        <v>0</v>
      </c>
      <c r="N4629" s="39">
        <v>0</v>
      </c>
      <c r="O4629" s="39">
        <v>0</v>
      </c>
      <c r="P4629" s="39">
        <v>0</v>
      </c>
      <c r="Q4629" s="39">
        <v>0</v>
      </c>
      <c r="R4629" s="39">
        <v>0</v>
      </c>
      <c r="S4629" s="39">
        <v>0</v>
      </c>
      <c r="T4629" s="39">
        <v>0</v>
      </c>
      <c r="U4629" s="39">
        <v>0</v>
      </c>
      <c r="V4629" s="39">
        <v>0</v>
      </c>
    </row>
    <row r="4630" spans="1:22" x14ac:dyDescent="0.25">
      <c r="A4630" s="39" t="s">
        <v>13960</v>
      </c>
      <c r="B4630" s="57" t="s">
        <v>1227</v>
      </c>
      <c r="C4630" s="39">
        <v>21180809</v>
      </c>
      <c r="D4630" s="39">
        <v>21183911</v>
      </c>
      <c r="E4630" s="57" t="s">
        <v>108</v>
      </c>
      <c r="F4630" s="57">
        <v>3103</v>
      </c>
      <c r="G4630" s="39" t="s">
        <v>13961</v>
      </c>
      <c r="H4630" s="57" t="s">
        <v>1637</v>
      </c>
      <c r="I4630" s="39">
        <v>3.9702278600718399</v>
      </c>
      <c r="J4630" s="39">
        <v>4.6131131635184399</v>
      </c>
      <c r="K4630" s="39">
        <v>3.3162398910060702</v>
      </c>
      <c r="L4630" s="39">
        <v>3.2224197292341299</v>
      </c>
      <c r="M4630" s="39">
        <v>3.44532148429351</v>
      </c>
      <c r="N4630" s="39">
        <v>2.9480232801258102</v>
      </c>
      <c r="O4630" s="39">
        <v>3.1214448290158701</v>
      </c>
      <c r="P4630" s="39">
        <v>3.00029932816676</v>
      </c>
      <c r="Q4630" s="39">
        <v>3.0188442254989898</v>
      </c>
      <c r="R4630" s="39">
        <v>2.9807181394503601</v>
      </c>
      <c r="S4630" s="39">
        <v>3.0060502217665999</v>
      </c>
      <c r="T4630" s="39">
        <v>3.4928273879225098</v>
      </c>
      <c r="U4630" s="39">
        <v>3.32582675515643</v>
      </c>
      <c r="V4630" s="39">
        <v>3.5417502308177702</v>
      </c>
    </row>
    <row r="4631" spans="1:22" x14ac:dyDescent="0.25">
      <c r="A4631" s="39" t="s">
        <v>13962</v>
      </c>
      <c r="B4631" s="57" t="s">
        <v>1227</v>
      </c>
      <c r="C4631" s="39">
        <v>21184304</v>
      </c>
      <c r="D4631" s="39">
        <v>21188552</v>
      </c>
      <c r="E4631" s="57" t="s">
        <v>108</v>
      </c>
      <c r="F4631" s="57">
        <v>4249</v>
      </c>
      <c r="G4631" s="39" t="s">
        <v>13963</v>
      </c>
      <c r="H4631" s="57" t="s">
        <v>1637</v>
      </c>
      <c r="I4631" s="39">
        <v>3.4575128703957998</v>
      </c>
      <c r="J4631" s="39">
        <v>3.87299616153356</v>
      </c>
      <c r="K4631" s="39">
        <v>2.31028194625214</v>
      </c>
      <c r="L4631" s="39">
        <v>2.0416670357935001</v>
      </c>
      <c r="M4631" s="39">
        <v>2.2477817179464998</v>
      </c>
      <c r="N4631" s="39">
        <v>2.3761681158645498</v>
      </c>
      <c r="O4631" s="39">
        <v>2.38029169811858</v>
      </c>
      <c r="P4631" s="39">
        <v>2.5994915732281898</v>
      </c>
      <c r="Q4631" s="39">
        <v>4.1984077150722703</v>
      </c>
      <c r="R4631" s="39">
        <v>4.42479446987657</v>
      </c>
      <c r="S4631" s="39">
        <v>4.1383230040564802</v>
      </c>
      <c r="T4631" s="39">
        <v>3.92540133547402</v>
      </c>
      <c r="U4631" s="39">
        <v>3.4341184409263299</v>
      </c>
      <c r="V4631" s="39">
        <v>3.8877786949081101</v>
      </c>
    </row>
    <row r="4632" spans="1:22" x14ac:dyDescent="0.25">
      <c r="A4632" s="39" t="s">
        <v>13964</v>
      </c>
      <c r="B4632" s="57" t="s">
        <v>1227</v>
      </c>
      <c r="C4632" s="39">
        <v>21188648</v>
      </c>
      <c r="D4632" s="39">
        <v>21193189</v>
      </c>
      <c r="E4632" s="57" t="s">
        <v>108</v>
      </c>
      <c r="F4632" s="57">
        <v>4542</v>
      </c>
      <c r="G4632" s="39" t="s">
        <v>5583</v>
      </c>
      <c r="H4632" s="57" t="s">
        <v>1637</v>
      </c>
      <c r="I4632" s="39">
        <v>2.4873139771261301</v>
      </c>
      <c r="J4632" s="39">
        <v>2.7857786029807201</v>
      </c>
      <c r="K4632" s="39">
        <v>3.1218161232006998</v>
      </c>
      <c r="L4632" s="39">
        <v>2.8941115185456998</v>
      </c>
      <c r="M4632" s="39">
        <v>2.95791459863299</v>
      </c>
      <c r="N4632" s="39">
        <v>2.9819859594573201</v>
      </c>
      <c r="O4632" s="39">
        <v>3.0245909569598601</v>
      </c>
      <c r="P4632" s="39">
        <v>2.9045072193728898</v>
      </c>
      <c r="Q4632" s="39">
        <v>2.8951843310034699</v>
      </c>
      <c r="R4632" s="39">
        <v>2.7289566451377301</v>
      </c>
      <c r="S4632" s="39">
        <v>2.7161568524296098</v>
      </c>
      <c r="T4632" s="39">
        <v>2.4280968201811399</v>
      </c>
      <c r="U4632" s="39">
        <v>2.7241722043120502</v>
      </c>
      <c r="V4632" s="39">
        <v>2.65430492245275</v>
      </c>
    </row>
    <row r="4633" spans="1:22" x14ac:dyDescent="0.25">
      <c r="A4633" s="39" t="s">
        <v>13965</v>
      </c>
      <c r="B4633" s="57" t="s">
        <v>1227</v>
      </c>
      <c r="C4633" s="39">
        <v>30563260</v>
      </c>
      <c r="D4633" s="39">
        <v>30563875</v>
      </c>
      <c r="E4633" s="57" t="s">
        <v>108</v>
      </c>
      <c r="F4633" s="57">
        <v>616</v>
      </c>
      <c r="G4633" s="39" t="s">
        <v>108</v>
      </c>
      <c r="H4633" s="57" t="s">
        <v>1638</v>
      </c>
      <c r="I4633" s="39">
        <v>0</v>
      </c>
      <c r="J4633" s="39">
        <v>0</v>
      </c>
      <c r="K4633" s="39">
        <v>0</v>
      </c>
      <c r="L4633" s="39">
        <v>0</v>
      </c>
      <c r="M4633" s="39">
        <v>0</v>
      </c>
      <c r="N4633" s="39">
        <v>0</v>
      </c>
      <c r="O4633" s="39">
        <v>0</v>
      </c>
      <c r="P4633" s="39">
        <v>0</v>
      </c>
      <c r="Q4633" s="39">
        <v>0</v>
      </c>
      <c r="R4633" s="39">
        <v>0</v>
      </c>
      <c r="S4633" s="39">
        <v>0</v>
      </c>
      <c r="T4633" s="39">
        <v>0</v>
      </c>
      <c r="U4633" s="39">
        <v>0</v>
      </c>
      <c r="V4633" s="39">
        <v>0</v>
      </c>
    </row>
    <row r="4634" spans="1:22" x14ac:dyDescent="0.25">
      <c r="A4634" s="39" t="s">
        <v>13966</v>
      </c>
      <c r="B4634" s="57" t="s">
        <v>1227</v>
      </c>
      <c r="C4634" s="39">
        <v>30566602</v>
      </c>
      <c r="D4634" s="39">
        <v>30570328</v>
      </c>
      <c r="E4634" s="57" t="s">
        <v>108</v>
      </c>
      <c r="F4634" s="57">
        <v>3727</v>
      </c>
      <c r="G4634" s="39" t="s">
        <v>7558</v>
      </c>
      <c r="H4634" s="57" t="s">
        <v>1638</v>
      </c>
      <c r="I4634" s="39">
        <v>0</v>
      </c>
      <c r="J4634" s="39">
        <v>0</v>
      </c>
      <c r="K4634" s="39">
        <v>0</v>
      </c>
      <c r="L4634" s="39">
        <v>0</v>
      </c>
      <c r="M4634" s="39">
        <v>0</v>
      </c>
      <c r="N4634" s="39">
        <v>0</v>
      </c>
      <c r="O4634" s="39">
        <v>0</v>
      </c>
      <c r="P4634" s="39">
        <v>0</v>
      </c>
      <c r="Q4634" s="39">
        <v>0</v>
      </c>
      <c r="R4634" s="39">
        <v>0</v>
      </c>
      <c r="S4634" s="39">
        <v>0</v>
      </c>
      <c r="T4634" s="39">
        <v>0</v>
      </c>
      <c r="U4634" s="39">
        <v>0</v>
      </c>
      <c r="V4634" s="39">
        <v>0</v>
      </c>
    </row>
    <row r="4635" spans="1:22" x14ac:dyDescent="0.25">
      <c r="A4635" s="39" t="s">
        <v>13967</v>
      </c>
      <c r="B4635" s="57" t="s">
        <v>1227</v>
      </c>
      <c r="C4635" s="39">
        <v>30573297</v>
      </c>
      <c r="D4635" s="39">
        <v>30574926</v>
      </c>
      <c r="E4635" s="57" t="s">
        <v>108</v>
      </c>
      <c r="F4635" s="57">
        <v>1630</v>
      </c>
      <c r="G4635" s="39" t="s">
        <v>108</v>
      </c>
      <c r="H4635" s="57" t="s">
        <v>1638</v>
      </c>
      <c r="I4635" s="39">
        <v>0</v>
      </c>
      <c r="J4635" s="39">
        <v>0</v>
      </c>
      <c r="K4635" s="39">
        <v>0</v>
      </c>
      <c r="L4635" s="39">
        <v>0</v>
      </c>
      <c r="M4635" s="39">
        <v>0</v>
      </c>
      <c r="N4635" s="39">
        <v>0</v>
      </c>
      <c r="O4635" s="39">
        <v>0</v>
      </c>
      <c r="P4635" s="39">
        <v>0</v>
      </c>
      <c r="Q4635" s="39">
        <v>0</v>
      </c>
      <c r="R4635" s="39">
        <v>0</v>
      </c>
      <c r="S4635" s="39">
        <v>0</v>
      </c>
      <c r="T4635" s="39">
        <v>0</v>
      </c>
      <c r="U4635" s="39">
        <v>0</v>
      </c>
      <c r="V4635" s="39">
        <v>0</v>
      </c>
    </row>
    <row r="4636" spans="1:22" x14ac:dyDescent="0.25">
      <c r="A4636" s="39" t="s">
        <v>13968</v>
      </c>
      <c r="B4636" s="57" t="s">
        <v>1227</v>
      </c>
      <c r="C4636" s="39">
        <v>30575395</v>
      </c>
      <c r="D4636" s="39">
        <v>30579559</v>
      </c>
      <c r="E4636" s="57" t="s">
        <v>1698</v>
      </c>
      <c r="F4636" s="57">
        <v>4165</v>
      </c>
      <c r="G4636" s="39" t="s">
        <v>108</v>
      </c>
      <c r="H4636" s="57" t="s">
        <v>1638</v>
      </c>
      <c r="I4636" s="39">
        <v>0</v>
      </c>
      <c r="J4636" s="39">
        <v>0</v>
      </c>
      <c r="K4636" s="39">
        <v>0</v>
      </c>
      <c r="L4636" s="39">
        <v>0</v>
      </c>
      <c r="M4636" s="39">
        <v>0</v>
      </c>
      <c r="N4636" s="39">
        <v>0</v>
      </c>
      <c r="O4636" s="39">
        <v>0</v>
      </c>
      <c r="P4636" s="39">
        <v>0</v>
      </c>
      <c r="Q4636" s="39">
        <v>0</v>
      </c>
      <c r="R4636" s="39">
        <v>0</v>
      </c>
      <c r="S4636" s="39">
        <v>0</v>
      </c>
      <c r="T4636" s="39">
        <v>0</v>
      </c>
      <c r="U4636" s="39">
        <v>0</v>
      </c>
      <c r="V4636" s="39">
        <v>0</v>
      </c>
    </row>
    <row r="4637" spans="1:22" x14ac:dyDescent="0.25">
      <c r="A4637" s="39" t="s">
        <v>13969</v>
      </c>
      <c r="B4637" s="57" t="s">
        <v>1227</v>
      </c>
      <c r="C4637" s="39">
        <v>30581275</v>
      </c>
      <c r="D4637" s="39">
        <v>30583073</v>
      </c>
      <c r="E4637" s="57" t="s">
        <v>108</v>
      </c>
      <c r="F4637" s="57">
        <v>1799</v>
      </c>
      <c r="G4637" s="39" t="s">
        <v>108</v>
      </c>
      <c r="H4637" s="57" t="s">
        <v>1638</v>
      </c>
      <c r="I4637" s="39">
        <v>0</v>
      </c>
      <c r="J4637" s="39">
        <v>0</v>
      </c>
      <c r="K4637" s="39">
        <v>0</v>
      </c>
      <c r="L4637" s="39">
        <v>0</v>
      </c>
      <c r="M4637" s="39">
        <v>0</v>
      </c>
      <c r="N4637" s="39">
        <v>0</v>
      </c>
      <c r="O4637" s="39">
        <v>0</v>
      </c>
      <c r="P4637" s="39">
        <v>0</v>
      </c>
      <c r="Q4637" s="39">
        <v>0</v>
      </c>
      <c r="R4637" s="39">
        <v>0</v>
      </c>
      <c r="S4637" s="39">
        <v>0</v>
      </c>
      <c r="T4637" s="39">
        <v>0</v>
      </c>
      <c r="U4637" s="39">
        <v>0</v>
      </c>
      <c r="V4637" s="39">
        <v>0</v>
      </c>
    </row>
    <row r="4638" spans="1:22" x14ac:dyDescent="0.25">
      <c r="A4638" s="39" t="s">
        <v>13970</v>
      </c>
      <c r="B4638" s="57" t="s">
        <v>1227</v>
      </c>
      <c r="C4638" s="39">
        <v>30586399</v>
      </c>
      <c r="D4638" s="39">
        <v>30587225</v>
      </c>
      <c r="E4638" s="57" t="s">
        <v>1698</v>
      </c>
      <c r="F4638" s="57">
        <v>827</v>
      </c>
      <c r="G4638" s="39" t="s">
        <v>108</v>
      </c>
      <c r="H4638" s="57" t="s">
        <v>1638</v>
      </c>
      <c r="I4638" s="39">
        <v>0</v>
      </c>
      <c r="J4638" s="39">
        <v>0</v>
      </c>
      <c r="K4638" s="39">
        <v>0</v>
      </c>
      <c r="L4638" s="39">
        <v>0</v>
      </c>
      <c r="M4638" s="39">
        <v>0</v>
      </c>
      <c r="N4638" s="39">
        <v>0</v>
      </c>
      <c r="O4638" s="39">
        <v>0</v>
      </c>
      <c r="P4638" s="39">
        <v>0</v>
      </c>
      <c r="Q4638" s="39">
        <v>0</v>
      </c>
      <c r="R4638" s="39">
        <v>0</v>
      </c>
      <c r="S4638" s="39">
        <v>0</v>
      </c>
      <c r="T4638" s="39">
        <v>0</v>
      </c>
      <c r="U4638" s="39">
        <v>0</v>
      </c>
      <c r="V4638" s="39">
        <v>0</v>
      </c>
    </row>
    <row r="4639" spans="1:22" x14ac:dyDescent="0.25">
      <c r="A4639" s="39" t="s">
        <v>13971</v>
      </c>
      <c r="B4639" s="57" t="s">
        <v>1227</v>
      </c>
      <c r="C4639" s="39">
        <v>30614739</v>
      </c>
      <c r="D4639" s="39">
        <v>30615590</v>
      </c>
      <c r="E4639" s="57" t="s">
        <v>108</v>
      </c>
      <c r="F4639" s="57">
        <v>852</v>
      </c>
      <c r="G4639" s="39" t="s">
        <v>108</v>
      </c>
      <c r="H4639" s="57" t="s">
        <v>1638</v>
      </c>
      <c r="I4639" s="39">
        <v>0</v>
      </c>
      <c r="J4639" s="39">
        <v>0</v>
      </c>
      <c r="K4639" s="39">
        <v>0</v>
      </c>
      <c r="L4639" s="39">
        <v>0</v>
      </c>
      <c r="M4639" s="39">
        <v>0</v>
      </c>
      <c r="N4639" s="39">
        <v>0</v>
      </c>
      <c r="O4639" s="39">
        <v>0</v>
      </c>
      <c r="P4639" s="39">
        <v>0</v>
      </c>
      <c r="Q4639" s="39">
        <v>0</v>
      </c>
      <c r="R4639" s="39">
        <v>0</v>
      </c>
      <c r="S4639" s="39">
        <v>0</v>
      </c>
      <c r="T4639" s="39">
        <v>0</v>
      </c>
      <c r="U4639" s="39">
        <v>0</v>
      </c>
      <c r="V4639" s="39">
        <v>0</v>
      </c>
    </row>
    <row r="4640" spans="1:22" x14ac:dyDescent="0.25">
      <c r="A4640" s="39" t="s">
        <v>13972</v>
      </c>
      <c r="B4640" s="57" t="s">
        <v>1227</v>
      </c>
      <c r="C4640" s="39">
        <v>30620806</v>
      </c>
      <c r="D4640" s="39">
        <v>30622586</v>
      </c>
      <c r="E4640" s="57" t="s">
        <v>108</v>
      </c>
      <c r="F4640" s="57">
        <v>1781</v>
      </c>
      <c r="G4640" s="39" t="s">
        <v>2664</v>
      </c>
      <c r="H4640" s="57" t="s">
        <v>1638</v>
      </c>
      <c r="I4640" s="39">
        <v>0</v>
      </c>
      <c r="J4640" s="39">
        <v>0</v>
      </c>
      <c r="K4640" s="39">
        <v>0</v>
      </c>
      <c r="L4640" s="39">
        <v>0</v>
      </c>
      <c r="M4640" s="39">
        <v>0</v>
      </c>
      <c r="N4640" s="39">
        <v>0</v>
      </c>
      <c r="O4640" s="39">
        <v>0</v>
      </c>
      <c r="P4640" s="39">
        <v>0</v>
      </c>
      <c r="Q4640" s="39">
        <v>0</v>
      </c>
      <c r="R4640" s="39">
        <v>0</v>
      </c>
      <c r="S4640" s="39">
        <v>0</v>
      </c>
      <c r="T4640" s="39">
        <v>0</v>
      </c>
      <c r="U4640" s="39">
        <v>0</v>
      </c>
      <c r="V4640" s="39">
        <v>0</v>
      </c>
    </row>
    <row r="4641" spans="1:22" x14ac:dyDescent="0.25">
      <c r="A4641" s="39" t="s">
        <v>13973</v>
      </c>
      <c r="B4641" s="57" t="s">
        <v>1227</v>
      </c>
      <c r="C4641" s="39">
        <v>30632034</v>
      </c>
      <c r="D4641" s="39">
        <v>30636159</v>
      </c>
      <c r="E4641" s="57" t="s">
        <v>1698</v>
      </c>
      <c r="F4641" s="57">
        <v>4126</v>
      </c>
      <c r="G4641" s="39" t="s">
        <v>13974</v>
      </c>
      <c r="H4641" s="57" t="s">
        <v>1638</v>
      </c>
      <c r="I4641" s="39">
        <v>0</v>
      </c>
      <c r="J4641" s="39">
        <v>0</v>
      </c>
      <c r="K4641" s="39">
        <v>0</v>
      </c>
      <c r="L4641" s="39">
        <v>0</v>
      </c>
      <c r="M4641" s="39">
        <v>0</v>
      </c>
      <c r="N4641" s="39">
        <v>0</v>
      </c>
      <c r="O4641" s="39">
        <v>0</v>
      </c>
      <c r="P4641" s="39">
        <v>0</v>
      </c>
      <c r="Q4641" s="39">
        <v>0</v>
      </c>
      <c r="R4641" s="39">
        <v>0</v>
      </c>
      <c r="S4641" s="39">
        <v>0</v>
      </c>
      <c r="T4641" s="39">
        <v>0</v>
      </c>
      <c r="U4641" s="39">
        <v>0</v>
      </c>
      <c r="V4641" s="39">
        <v>0</v>
      </c>
    </row>
    <row r="4642" spans="1:22" x14ac:dyDescent="0.25">
      <c r="A4642" s="39" t="s">
        <v>13975</v>
      </c>
      <c r="B4642" s="57" t="s">
        <v>1227</v>
      </c>
      <c r="C4642" s="39">
        <v>30639261</v>
      </c>
      <c r="D4642" s="39">
        <v>30639844</v>
      </c>
      <c r="E4642" s="57" t="s">
        <v>1698</v>
      </c>
      <c r="F4642" s="57">
        <v>584</v>
      </c>
      <c r="G4642" s="39" t="s">
        <v>2199</v>
      </c>
      <c r="H4642" s="57" t="s">
        <v>1638</v>
      </c>
      <c r="I4642" s="39">
        <v>0</v>
      </c>
      <c r="J4642" s="39">
        <v>0</v>
      </c>
      <c r="K4642" s="39">
        <v>0</v>
      </c>
      <c r="L4642" s="39">
        <v>0</v>
      </c>
      <c r="M4642" s="39">
        <v>0</v>
      </c>
      <c r="N4642" s="39">
        <v>0</v>
      </c>
      <c r="O4642" s="39">
        <v>0</v>
      </c>
      <c r="P4642" s="39">
        <v>0</v>
      </c>
      <c r="Q4642" s="39">
        <v>0</v>
      </c>
      <c r="R4642" s="39">
        <v>0</v>
      </c>
      <c r="S4642" s="39">
        <v>0</v>
      </c>
      <c r="T4642" s="39">
        <v>0</v>
      </c>
      <c r="U4642" s="39">
        <v>0</v>
      </c>
      <c r="V4642" s="39">
        <v>0</v>
      </c>
    </row>
    <row r="4643" spans="1:22" x14ac:dyDescent="0.25">
      <c r="A4643" s="39" t="s">
        <v>13976</v>
      </c>
      <c r="B4643" s="57" t="s">
        <v>1227</v>
      </c>
      <c r="C4643" s="39">
        <v>30643305</v>
      </c>
      <c r="D4643" s="39">
        <v>30644555</v>
      </c>
      <c r="E4643" s="57" t="s">
        <v>1698</v>
      </c>
      <c r="F4643" s="57">
        <v>1251</v>
      </c>
      <c r="G4643" s="39" t="s">
        <v>13977</v>
      </c>
      <c r="H4643" s="57" t="s">
        <v>1638</v>
      </c>
      <c r="I4643" s="39">
        <v>9.9951186824306995E-2</v>
      </c>
      <c r="J4643" s="39">
        <v>0.244714168852428</v>
      </c>
      <c r="K4643" s="39">
        <v>0</v>
      </c>
      <c r="L4643" s="39">
        <v>0.18384345196854901</v>
      </c>
      <c r="M4643" s="39">
        <v>0.21822319715473801</v>
      </c>
      <c r="N4643" s="39">
        <v>0.112238796867936</v>
      </c>
      <c r="O4643" s="39">
        <v>0.57552145789793296</v>
      </c>
      <c r="P4643" s="39">
        <v>0</v>
      </c>
      <c r="Q4643" s="39">
        <v>0</v>
      </c>
      <c r="R4643" s="39">
        <v>0.19685754268927499</v>
      </c>
      <c r="S4643" s="39">
        <v>0</v>
      </c>
      <c r="T4643" s="39">
        <v>0.12706810797815099</v>
      </c>
      <c r="U4643" s="39">
        <v>0.38412497975065601</v>
      </c>
      <c r="V4643" s="39">
        <v>1.84287024856325</v>
      </c>
    </row>
    <row r="4644" spans="1:22" x14ac:dyDescent="0.25">
      <c r="A4644" s="39" t="s">
        <v>13978</v>
      </c>
      <c r="B4644" s="57" t="s">
        <v>1227</v>
      </c>
      <c r="C4644" s="39">
        <v>30676742</v>
      </c>
      <c r="D4644" s="39">
        <v>30680801</v>
      </c>
      <c r="E4644" s="57" t="s">
        <v>1698</v>
      </c>
      <c r="F4644" s="57">
        <v>4060</v>
      </c>
      <c r="G4644" s="39" t="s">
        <v>13979</v>
      </c>
      <c r="H4644" s="57" t="s">
        <v>1638</v>
      </c>
      <c r="I4644" s="39">
        <v>3.4793211149038901</v>
      </c>
      <c r="J4644" s="39">
        <v>4.20969509427532</v>
      </c>
      <c r="K4644" s="39">
        <v>2.13760188596769</v>
      </c>
      <c r="L4644" s="39">
        <v>1.8427938332463401</v>
      </c>
      <c r="M4644" s="39">
        <v>2.0325593286324</v>
      </c>
      <c r="N4644" s="39">
        <v>2.0322630931430701</v>
      </c>
      <c r="O4644" s="39">
        <v>2.3071020602885999</v>
      </c>
      <c r="P4644" s="39">
        <v>2.1966825758893398</v>
      </c>
      <c r="Q4644" s="39">
        <v>2.20761490309643</v>
      </c>
      <c r="R4644" s="39">
        <v>2.2991215456930498</v>
      </c>
      <c r="S4644" s="39">
        <v>2.7616384563465699</v>
      </c>
      <c r="T4644" s="39">
        <v>2.5545716620172998</v>
      </c>
      <c r="U4644" s="39">
        <v>2.1902987916265899</v>
      </c>
      <c r="V4644" s="39">
        <v>2.2125973520747699</v>
      </c>
    </row>
    <row r="4645" spans="1:22" x14ac:dyDescent="0.25">
      <c r="A4645" s="39" t="s">
        <v>13980</v>
      </c>
      <c r="B4645" s="57" t="s">
        <v>1227</v>
      </c>
      <c r="C4645" s="39">
        <v>30684689</v>
      </c>
      <c r="D4645" s="39">
        <v>30685898</v>
      </c>
      <c r="E4645" s="57" t="s">
        <v>1698</v>
      </c>
      <c r="F4645" s="57">
        <v>1210</v>
      </c>
      <c r="G4645" s="39" t="s">
        <v>13981</v>
      </c>
      <c r="H4645" s="57" t="s">
        <v>1638</v>
      </c>
      <c r="I4645" s="39">
        <v>0</v>
      </c>
      <c r="J4645" s="39">
        <v>0</v>
      </c>
      <c r="K4645" s="39">
        <v>0</v>
      </c>
      <c r="L4645" s="39">
        <v>0</v>
      </c>
      <c r="M4645" s="39">
        <v>0</v>
      </c>
      <c r="N4645" s="39">
        <v>0</v>
      </c>
      <c r="O4645" s="39">
        <v>0</v>
      </c>
      <c r="P4645" s="39">
        <v>0</v>
      </c>
      <c r="Q4645" s="39">
        <v>0</v>
      </c>
      <c r="R4645" s="39">
        <v>0</v>
      </c>
      <c r="S4645" s="39">
        <v>0</v>
      </c>
      <c r="T4645" s="39">
        <v>0</v>
      </c>
      <c r="U4645" s="39">
        <v>0</v>
      </c>
      <c r="V4645" s="39">
        <v>0</v>
      </c>
    </row>
    <row r="4646" spans="1:22" x14ac:dyDescent="0.25">
      <c r="A4646" s="39" t="s">
        <v>13982</v>
      </c>
      <c r="B4646" s="57" t="s">
        <v>1227</v>
      </c>
      <c r="C4646" s="39">
        <v>30695465</v>
      </c>
      <c r="D4646" s="39">
        <v>30695920</v>
      </c>
      <c r="E4646" s="57" t="s">
        <v>108</v>
      </c>
      <c r="F4646" s="57">
        <v>456</v>
      </c>
      <c r="G4646" s="39" t="s">
        <v>9456</v>
      </c>
      <c r="H4646" s="57" t="s">
        <v>1638</v>
      </c>
      <c r="I4646" s="39">
        <v>0</v>
      </c>
      <c r="J4646" s="39">
        <v>0</v>
      </c>
      <c r="K4646" s="39">
        <v>0</v>
      </c>
      <c r="L4646" s="39">
        <v>0</v>
      </c>
      <c r="M4646" s="39">
        <v>0</v>
      </c>
      <c r="N4646" s="39">
        <v>0</v>
      </c>
      <c r="O4646" s="39">
        <v>0</v>
      </c>
      <c r="P4646" s="39">
        <v>0</v>
      </c>
      <c r="Q4646" s="39">
        <v>0</v>
      </c>
      <c r="R4646" s="39">
        <v>0</v>
      </c>
      <c r="S4646" s="39">
        <v>0</v>
      </c>
      <c r="T4646" s="39">
        <v>0</v>
      </c>
      <c r="U4646" s="39">
        <v>0</v>
      </c>
      <c r="V4646" s="39">
        <v>0</v>
      </c>
    </row>
    <row r="4647" spans="1:22" x14ac:dyDescent="0.25">
      <c r="A4647" s="39" t="s">
        <v>13983</v>
      </c>
      <c r="B4647" s="57" t="s">
        <v>1227</v>
      </c>
      <c r="C4647" s="39">
        <v>30698156</v>
      </c>
      <c r="D4647" s="39">
        <v>30699538</v>
      </c>
      <c r="E4647" s="57" t="s">
        <v>108</v>
      </c>
      <c r="F4647" s="57">
        <v>1383</v>
      </c>
      <c r="G4647" s="39" t="s">
        <v>9456</v>
      </c>
      <c r="H4647" s="57" t="s">
        <v>1638</v>
      </c>
      <c r="I4647" s="39">
        <v>0</v>
      </c>
      <c r="J4647" s="39">
        <v>0</v>
      </c>
      <c r="K4647" s="39">
        <v>0</v>
      </c>
      <c r="L4647" s="39">
        <v>0</v>
      </c>
      <c r="M4647" s="39">
        <v>0</v>
      </c>
      <c r="N4647" s="39">
        <v>0</v>
      </c>
      <c r="O4647" s="39">
        <v>0</v>
      </c>
      <c r="P4647" s="39">
        <v>0</v>
      </c>
      <c r="Q4647" s="39">
        <v>0</v>
      </c>
      <c r="R4647" s="39">
        <v>0</v>
      </c>
      <c r="S4647" s="39">
        <v>0</v>
      </c>
      <c r="T4647" s="39">
        <v>0</v>
      </c>
      <c r="U4647" s="39">
        <v>0</v>
      </c>
      <c r="V4647" s="39">
        <v>0</v>
      </c>
    </row>
    <row r="4648" spans="1:22" x14ac:dyDescent="0.25">
      <c r="A4648" s="39" t="s">
        <v>13984</v>
      </c>
      <c r="B4648" s="57" t="s">
        <v>1227</v>
      </c>
      <c r="C4648" s="39">
        <v>30700369</v>
      </c>
      <c r="D4648" s="39">
        <v>30701878</v>
      </c>
      <c r="E4648" s="57" t="s">
        <v>108</v>
      </c>
      <c r="F4648" s="57">
        <v>1510</v>
      </c>
      <c r="G4648" s="39" t="s">
        <v>108</v>
      </c>
      <c r="H4648" s="57" t="s">
        <v>1638</v>
      </c>
      <c r="I4648" s="39">
        <v>4.5366000256350496</v>
      </c>
      <c r="J4648" s="39">
        <v>4.1007085885966799</v>
      </c>
      <c r="K4648" s="39">
        <v>5.6592110240681901</v>
      </c>
      <c r="L4648" s="39">
        <v>5.6019995219204803</v>
      </c>
      <c r="M4648" s="39">
        <v>5.5236152720624698</v>
      </c>
      <c r="N4648" s="39">
        <v>5.92659488192752</v>
      </c>
      <c r="O4648" s="39">
        <v>5.9310636808396202</v>
      </c>
      <c r="P4648" s="39">
        <v>5.8107489885749803</v>
      </c>
      <c r="Q4648" s="39">
        <v>5.3546778285044496</v>
      </c>
      <c r="R4648" s="39">
        <v>5.1779496746068903</v>
      </c>
      <c r="S4648" s="39">
        <v>5.18610433258889</v>
      </c>
      <c r="T4648" s="39">
        <v>5.0704494389324601</v>
      </c>
      <c r="U4648" s="39">
        <v>5.0996655102620299</v>
      </c>
      <c r="V4648" s="39">
        <v>5.0865969644367803</v>
      </c>
    </row>
    <row r="4649" spans="1:22" x14ac:dyDescent="0.25">
      <c r="A4649" s="39" t="s">
        <v>13985</v>
      </c>
      <c r="B4649" s="57" t="s">
        <v>1227</v>
      </c>
      <c r="C4649" s="39">
        <v>30702133</v>
      </c>
      <c r="D4649" s="39">
        <v>30703420</v>
      </c>
      <c r="E4649" s="57" t="s">
        <v>1698</v>
      </c>
      <c r="F4649" s="57">
        <v>1288</v>
      </c>
      <c r="G4649" s="39" t="s">
        <v>13986</v>
      </c>
      <c r="H4649" s="57" t="s">
        <v>1638</v>
      </c>
      <c r="I4649" s="39">
        <v>3.4487172997030702</v>
      </c>
      <c r="J4649" s="39">
        <v>2.5736629396681399</v>
      </c>
      <c r="K4649" s="39">
        <v>5.0463382612335499</v>
      </c>
      <c r="L4649" s="39">
        <v>5.0989626896263802</v>
      </c>
      <c r="M4649" s="39">
        <v>4.99974299705584</v>
      </c>
      <c r="N4649" s="39">
        <v>5.1800046032144804</v>
      </c>
      <c r="O4649" s="39">
        <v>5.0981963512916897</v>
      </c>
      <c r="P4649" s="39">
        <v>4.7444356121642004</v>
      </c>
      <c r="Q4649" s="39">
        <v>4.29578913430512</v>
      </c>
      <c r="R4649" s="39">
        <v>3.9304629629088299</v>
      </c>
      <c r="S4649" s="39">
        <v>4.2087981553351703</v>
      </c>
      <c r="T4649" s="39">
        <v>3.8986533809242299</v>
      </c>
      <c r="U4649" s="39">
        <v>4.1578521691417398</v>
      </c>
      <c r="V4649" s="39">
        <v>3.71717739045447</v>
      </c>
    </row>
    <row r="4650" spans="1:22" x14ac:dyDescent="0.25">
      <c r="A4650" s="39" t="s">
        <v>13987</v>
      </c>
      <c r="B4650" s="57" t="s">
        <v>1227</v>
      </c>
      <c r="C4650" s="39">
        <v>30708576</v>
      </c>
      <c r="D4650" s="39">
        <v>30717089</v>
      </c>
      <c r="E4650" s="57" t="s">
        <v>1698</v>
      </c>
      <c r="F4650" s="57">
        <v>8514</v>
      </c>
      <c r="G4650" s="39" t="s">
        <v>13988</v>
      </c>
      <c r="H4650" s="57" t="s">
        <v>1638</v>
      </c>
      <c r="I4650" s="39">
        <v>0</v>
      </c>
      <c r="J4650" s="39">
        <v>0</v>
      </c>
      <c r="K4650" s="39">
        <v>0</v>
      </c>
      <c r="L4650" s="39">
        <v>0</v>
      </c>
      <c r="M4650" s="39">
        <v>0</v>
      </c>
      <c r="N4650" s="39">
        <v>0</v>
      </c>
      <c r="O4650" s="39">
        <v>0</v>
      </c>
      <c r="P4650" s="39">
        <v>0</v>
      </c>
      <c r="Q4650" s="39">
        <v>0</v>
      </c>
      <c r="R4650" s="39">
        <v>0</v>
      </c>
      <c r="S4650" s="39">
        <v>0</v>
      </c>
      <c r="T4650" s="39">
        <v>0</v>
      </c>
      <c r="U4650" s="39">
        <v>0</v>
      </c>
      <c r="V4650" s="39">
        <v>0</v>
      </c>
    </row>
    <row r="4651" spans="1:22" x14ac:dyDescent="0.25">
      <c r="A4651" s="39" t="s">
        <v>13989</v>
      </c>
      <c r="B4651" s="57" t="s">
        <v>1227</v>
      </c>
      <c r="C4651" s="39">
        <v>30710135</v>
      </c>
      <c r="D4651" s="39">
        <v>30711153</v>
      </c>
      <c r="E4651" s="57" t="s">
        <v>108</v>
      </c>
      <c r="F4651" s="57">
        <v>1019</v>
      </c>
      <c r="G4651" s="39" t="s">
        <v>1719</v>
      </c>
      <c r="H4651" s="57" t="s">
        <v>1638</v>
      </c>
      <c r="I4651" s="39">
        <v>0</v>
      </c>
      <c r="J4651" s="39">
        <v>0</v>
      </c>
      <c r="K4651" s="39">
        <v>0</v>
      </c>
      <c r="L4651" s="39">
        <v>0</v>
      </c>
      <c r="M4651" s="39">
        <v>0</v>
      </c>
      <c r="N4651" s="39">
        <v>0</v>
      </c>
      <c r="O4651" s="39">
        <v>0</v>
      </c>
      <c r="P4651" s="39">
        <v>0</v>
      </c>
      <c r="Q4651" s="39">
        <v>0</v>
      </c>
      <c r="R4651" s="39">
        <v>0</v>
      </c>
      <c r="S4651" s="39">
        <v>0</v>
      </c>
      <c r="T4651" s="39">
        <v>0</v>
      </c>
      <c r="U4651" s="39">
        <v>0</v>
      </c>
      <c r="V4651" s="39">
        <v>0</v>
      </c>
    </row>
    <row r="4652" spans="1:22" x14ac:dyDescent="0.25">
      <c r="A4652" s="39" t="s">
        <v>13990</v>
      </c>
      <c r="B4652" s="57" t="s">
        <v>1227</v>
      </c>
      <c r="C4652" s="39">
        <v>30722573</v>
      </c>
      <c r="D4652" s="39">
        <v>30731256</v>
      </c>
      <c r="E4652" s="57" t="s">
        <v>108</v>
      </c>
      <c r="F4652" s="57">
        <v>8684</v>
      </c>
      <c r="G4652" s="39" t="s">
        <v>5102</v>
      </c>
      <c r="H4652" s="57" t="s">
        <v>1638</v>
      </c>
      <c r="I4652" s="39">
        <v>0.574708983730289</v>
      </c>
      <c r="J4652" s="39">
        <v>0.58195567845677099</v>
      </c>
      <c r="K4652" s="39">
        <v>0.41152169908262798</v>
      </c>
      <c r="L4652" s="39">
        <v>0.35595895308049802</v>
      </c>
      <c r="M4652" s="39">
        <v>0.16851239254620601</v>
      </c>
      <c r="N4652" s="39">
        <v>0.48371002948408698</v>
      </c>
      <c r="O4652" s="39">
        <v>0.33113421584819402</v>
      </c>
      <c r="P4652" s="39">
        <v>0.14792142292901</v>
      </c>
      <c r="Q4652" s="39">
        <v>0</v>
      </c>
      <c r="R4652" s="39">
        <v>0</v>
      </c>
      <c r="S4652" s="39">
        <v>0</v>
      </c>
      <c r="T4652" s="39">
        <v>0</v>
      </c>
      <c r="U4652" s="39">
        <v>5.7025286081941601E-2</v>
      </c>
      <c r="V4652" s="39">
        <v>0.15894707026680899</v>
      </c>
    </row>
    <row r="4653" spans="1:22" x14ac:dyDescent="0.25">
      <c r="A4653" s="39" t="s">
        <v>13991</v>
      </c>
      <c r="B4653" s="57" t="s">
        <v>1227</v>
      </c>
      <c r="C4653" s="39">
        <v>30746122</v>
      </c>
      <c r="D4653" s="39">
        <v>30747920</v>
      </c>
      <c r="E4653" s="57" t="s">
        <v>108</v>
      </c>
      <c r="F4653" s="57">
        <v>1799</v>
      </c>
      <c r="G4653" s="39" t="s">
        <v>2697</v>
      </c>
      <c r="H4653" s="57" t="s">
        <v>1638</v>
      </c>
      <c r="I4653" s="39">
        <v>2.6228647723824299</v>
      </c>
      <c r="J4653" s="39">
        <v>2.25644610616007</v>
      </c>
      <c r="K4653" s="39">
        <v>2.24255677794467</v>
      </c>
      <c r="L4653" s="39">
        <v>2.4635282967424401</v>
      </c>
      <c r="M4653" s="39">
        <v>2.1579297573768801</v>
      </c>
      <c r="N4653" s="39">
        <v>2.4462297581780601</v>
      </c>
      <c r="O4653" s="39">
        <v>2.7950229702362202</v>
      </c>
      <c r="P4653" s="39">
        <v>2.6338682540102001</v>
      </c>
      <c r="Q4653" s="39">
        <v>2.53679644276981</v>
      </c>
      <c r="R4653" s="39">
        <v>2.43325325967086</v>
      </c>
      <c r="S4653" s="39">
        <v>2.7336732169062601</v>
      </c>
      <c r="T4653" s="39">
        <v>3.06045211183371</v>
      </c>
      <c r="U4653" s="39">
        <v>2.8376143102817801</v>
      </c>
      <c r="V4653" s="39">
        <v>3.1680370421428599</v>
      </c>
    </row>
    <row r="4654" spans="1:22" x14ac:dyDescent="0.25">
      <c r="A4654" s="39" t="s">
        <v>13992</v>
      </c>
      <c r="B4654" s="57" t="s">
        <v>1227</v>
      </c>
      <c r="C4654" s="39">
        <v>30748115</v>
      </c>
      <c r="D4654" s="39">
        <v>30749570</v>
      </c>
      <c r="E4654" s="57" t="s">
        <v>108</v>
      </c>
      <c r="F4654" s="57">
        <v>1456</v>
      </c>
      <c r="G4654" s="39" t="s">
        <v>13993</v>
      </c>
      <c r="H4654" s="57" t="s">
        <v>1638</v>
      </c>
      <c r="I4654" s="39">
        <v>5.1050704023586997</v>
      </c>
      <c r="J4654" s="39">
        <v>5.5501372622576204</v>
      </c>
      <c r="K4654" s="39">
        <v>5.1411139370961498</v>
      </c>
      <c r="L4654" s="39">
        <v>5.4351051554803904</v>
      </c>
      <c r="M4654" s="39">
        <v>5.1934918491768203</v>
      </c>
      <c r="N4654" s="39">
        <v>5.3690406617557001</v>
      </c>
      <c r="O4654" s="39">
        <v>5.5647988424673303</v>
      </c>
      <c r="P4654" s="39">
        <v>5.2183820857677397</v>
      </c>
      <c r="Q4654" s="39">
        <v>5.1826446305930203</v>
      </c>
      <c r="R4654" s="39">
        <v>5.2558708011626498</v>
      </c>
      <c r="S4654" s="39">
        <v>5.6078510696540897</v>
      </c>
      <c r="T4654" s="39">
        <v>5.4870875464955002</v>
      </c>
      <c r="U4654" s="39">
        <v>5.2921301811402097</v>
      </c>
      <c r="V4654" s="39">
        <v>5.7309931148639102</v>
      </c>
    </row>
    <row r="4655" spans="1:22" x14ac:dyDescent="0.25">
      <c r="A4655" s="39" t="s">
        <v>13994</v>
      </c>
      <c r="B4655" s="57" t="s">
        <v>1227</v>
      </c>
      <c r="C4655" s="39">
        <v>30756095</v>
      </c>
      <c r="D4655" s="39">
        <v>30757300</v>
      </c>
      <c r="E4655" s="57" t="s">
        <v>108</v>
      </c>
      <c r="F4655" s="57">
        <v>1206</v>
      </c>
      <c r="G4655" s="39" t="s">
        <v>13995</v>
      </c>
      <c r="H4655" s="57" t="s">
        <v>1638</v>
      </c>
      <c r="I4655" s="39">
        <v>8.8149092581958808</v>
      </c>
      <c r="J4655" s="39">
        <v>8.5720331929201894</v>
      </c>
      <c r="K4655" s="39">
        <v>9.3766203148608707</v>
      </c>
      <c r="L4655" s="39">
        <v>9.5088920977474007</v>
      </c>
      <c r="M4655" s="39">
        <v>9.5035137164861201</v>
      </c>
      <c r="N4655" s="39">
        <v>9.4552635101424798</v>
      </c>
      <c r="O4655" s="39">
        <v>9.1739419183662996</v>
      </c>
      <c r="P4655" s="39">
        <v>9.3612376012334</v>
      </c>
      <c r="Q4655" s="39">
        <v>8.8068234744485299</v>
      </c>
      <c r="R4655" s="39">
        <v>8.4245358402126609</v>
      </c>
      <c r="S4655" s="39">
        <v>8.5753652809808596</v>
      </c>
      <c r="T4655" s="39">
        <v>8.3799328099636394</v>
      </c>
      <c r="U4655" s="39">
        <v>8.6712084389548103</v>
      </c>
      <c r="V4655" s="39">
        <v>8.3863583092112499</v>
      </c>
    </row>
    <row r="4656" spans="1:22" x14ac:dyDescent="0.25">
      <c r="A4656" s="39" t="s">
        <v>13996</v>
      </c>
      <c r="B4656" s="57" t="s">
        <v>1227</v>
      </c>
      <c r="C4656" s="39">
        <v>30777938</v>
      </c>
      <c r="D4656" s="39">
        <v>30781838</v>
      </c>
      <c r="E4656" s="57" t="s">
        <v>1698</v>
      </c>
      <c r="F4656" s="57">
        <v>3901</v>
      </c>
      <c r="G4656" s="39" t="s">
        <v>13997</v>
      </c>
      <c r="H4656" s="57" t="s">
        <v>1638</v>
      </c>
      <c r="I4656" s="39">
        <v>3.2992783652303501</v>
      </c>
      <c r="J4656" s="39">
        <v>3.5324416466878299</v>
      </c>
      <c r="K4656" s="39">
        <v>3.0647949217458001</v>
      </c>
      <c r="L4656" s="39">
        <v>2.9810909283964899</v>
      </c>
      <c r="M4656" s="39">
        <v>3.00561736376878</v>
      </c>
      <c r="N4656" s="39">
        <v>3.0692862751041199</v>
      </c>
      <c r="O4656" s="39">
        <v>3.1230635683206902</v>
      </c>
      <c r="P4656" s="39">
        <v>3.1343967472365599</v>
      </c>
      <c r="Q4656" s="39">
        <v>2.9768493407309</v>
      </c>
      <c r="R4656" s="39">
        <v>3.0622547128628899</v>
      </c>
      <c r="S4656" s="39">
        <v>3.1792387278252701</v>
      </c>
      <c r="T4656" s="39">
        <v>3.5203342383013898</v>
      </c>
      <c r="U4656" s="39">
        <v>3.4457280274087001</v>
      </c>
      <c r="V4656" s="39">
        <v>3.71707866025488</v>
      </c>
    </row>
    <row r="4657" spans="1:22" x14ac:dyDescent="0.25">
      <c r="A4657" s="39" t="s">
        <v>13998</v>
      </c>
      <c r="B4657" s="57" t="s">
        <v>1227</v>
      </c>
      <c r="C4657" s="39">
        <v>30782058</v>
      </c>
      <c r="D4657" s="39">
        <v>30783841</v>
      </c>
      <c r="E4657" s="57" t="s">
        <v>108</v>
      </c>
      <c r="F4657" s="57">
        <v>1784</v>
      </c>
      <c r="G4657" s="39" t="s">
        <v>1760</v>
      </c>
      <c r="H4657" s="57" t="s">
        <v>1638</v>
      </c>
      <c r="I4657" s="39">
        <v>0</v>
      </c>
      <c r="J4657" s="39">
        <v>0</v>
      </c>
      <c r="K4657" s="39">
        <v>0</v>
      </c>
      <c r="L4657" s="39">
        <v>0</v>
      </c>
      <c r="M4657" s="39">
        <v>0</v>
      </c>
      <c r="N4657" s="39">
        <v>0</v>
      </c>
      <c r="O4657" s="39">
        <v>0</v>
      </c>
      <c r="P4657" s="39">
        <v>0</v>
      </c>
      <c r="Q4657" s="39">
        <v>0</v>
      </c>
      <c r="R4657" s="39">
        <v>0</v>
      </c>
      <c r="S4657" s="39">
        <v>0</v>
      </c>
      <c r="T4657" s="39">
        <v>0</v>
      </c>
      <c r="U4657" s="39">
        <v>0</v>
      </c>
      <c r="V4657" s="39">
        <v>0</v>
      </c>
    </row>
    <row r="4658" spans="1:22" x14ac:dyDescent="0.25">
      <c r="A4658" s="39" t="s">
        <v>13999</v>
      </c>
      <c r="B4658" s="57" t="s">
        <v>1227</v>
      </c>
      <c r="C4658" s="39">
        <v>30789365</v>
      </c>
      <c r="D4658" s="39">
        <v>30790387</v>
      </c>
      <c r="E4658" s="57" t="s">
        <v>108</v>
      </c>
      <c r="F4658" s="57">
        <v>1023</v>
      </c>
      <c r="G4658" s="39" t="s">
        <v>1760</v>
      </c>
      <c r="H4658" s="57" t="s">
        <v>1638</v>
      </c>
      <c r="I4658" s="39">
        <v>0</v>
      </c>
      <c r="J4658" s="39">
        <v>0</v>
      </c>
      <c r="K4658" s="39">
        <v>0.12616897721390999</v>
      </c>
      <c r="L4658" s="39">
        <v>0.184685271429048</v>
      </c>
      <c r="M4658" s="39">
        <v>0.112417503624681</v>
      </c>
      <c r="N4658" s="39">
        <v>0</v>
      </c>
      <c r="O4658" s="39">
        <v>0.116090032882895</v>
      </c>
      <c r="P4658" s="39">
        <v>0.39660341126306797</v>
      </c>
      <c r="Q4658" s="39">
        <v>0.37580013940951701</v>
      </c>
      <c r="R4658" s="39">
        <v>0.29094688806795599</v>
      </c>
      <c r="S4658" s="39">
        <v>0.28097649954637899</v>
      </c>
      <c r="T4658" s="39">
        <v>0.23372366208723699</v>
      </c>
      <c r="U4658" s="39">
        <v>0.20905403476713799</v>
      </c>
      <c r="V4658" s="39">
        <v>0</v>
      </c>
    </row>
    <row r="4659" spans="1:22" x14ac:dyDescent="0.25">
      <c r="A4659" s="39" t="s">
        <v>14000</v>
      </c>
      <c r="B4659" s="57" t="s">
        <v>1227</v>
      </c>
      <c r="C4659" s="39">
        <v>30791451</v>
      </c>
      <c r="D4659" s="39">
        <v>30791953</v>
      </c>
      <c r="E4659" s="57" t="s">
        <v>108</v>
      </c>
      <c r="F4659" s="57">
        <v>503</v>
      </c>
      <c r="G4659" s="39" t="s">
        <v>108</v>
      </c>
      <c r="H4659" s="57" t="s">
        <v>1638</v>
      </c>
      <c r="I4659" s="39">
        <v>0.75955640841683902</v>
      </c>
      <c r="J4659" s="39">
        <v>1.2121708696632401</v>
      </c>
      <c r="K4659" s="39">
        <v>0</v>
      </c>
      <c r="L4659" s="39">
        <v>0</v>
      </c>
      <c r="M4659" s="39">
        <v>0</v>
      </c>
      <c r="N4659" s="39">
        <v>0</v>
      </c>
      <c r="O4659" s="39">
        <v>0</v>
      </c>
      <c r="P4659" s="39">
        <v>0</v>
      </c>
      <c r="Q4659" s="39">
        <v>0</v>
      </c>
      <c r="R4659" s="39">
        <v>0</v>
      </c>
      <c r="S4659" s="39">
        <v>0</v>
      </c>
      <c r="T4659" s="39">
        <v>0</v>
      </c>
      <c r="U4659" s="39">
        <v>0</v>
      </c>
      <c r="V4659" s="39">
        <v>0.74556779086206704</v>
      </c>
    </row>
    <row r="4660" spans="1:22" x14ac:dyDescent="0.25">
      <c r="A4660" s="39" t="s">
        <v>14001</v>
      </c>
      <c r="B4660" s="57" t="s">
        <v>1227</v>
      </c>
      <c r="C4660" s="39">
        <v>30795710</v>
      </c>
      <c r="D4660" s="39">
        <v>30799715</v>
      </c>
      <c r="E4660" s="57" t="s">
        <v>108</v>
      </c>
      <c r="F4660" s="57">
        <v>4006</v>
      </c>
      <c r="G4660" s="39" t="s">
        <v>2096</v>
      </c>
      <c r="H4660" s="57" t="s">
        <v>1638</v>
      </c>
      <c r="I4660" s="39">
        <v>0.141035112105734</v>
      </c>
      <c r="J4660" s="39">
        <v>0</v>
      </c>
      <c r="K4660" s="39">
        <v>0</v>
      </c>
      <c r="L4660" s="39">
        <v>0</v>
      </c>
      <c r="M4660" s="39">
        <v>0</v>
      </c>
      <c r="N4660" s="39">
        <v>0</v>
      </c>
      <c r="O4660" s="39">
        <v>0</v>
      </c>
      <c r="P4660" s="39">
        <v>0</v>
      </c>
      <c r="Q4660" s="39">
        <v>0</v>
      </c>
      <c r="R4660" s="39">
        <v>0</v>
      </c>
      <c r="S4660" s="39">
        <v>0</v>
      </c>
      <c r="T4660" s="39">
        <v>0.18040123371209699</v>
      </c>
      <c r="U4660" s="39">
        <v>0</v>
      </c>
      <c r="V4660" s="39">
        <v>0</v>
      </c>
    </row>
    <row r="4661" spans="1:22" x14ac:dyDescent="0.25">
      <c r="A4661" s="39" t="s">
        <v>14002</v>
      </c>
      <c r="B4661" s="57" t="s">
        <v>1227</v>
      </c>
      <c r="C4661" s="39">
        <v>30819696</v>
      </c>
      <c r="D4661" s="39">
        <v>30821361</v>
      </c>
      <c r="E4661" s="57" t="s">
        <v>1698</v>
      </c>
      <c r="F4661" s="57">
        <v>1666</v>
      </c>
      <c r="G4661" s="39" t="s">
        <v>3204</v>
      </c>
      <c r="H4661" s="57" t="s">
        <v>1638</v>
      </c>
      <c r="I4661" s="39">
        <v>0.226793341483705</v>
      </c>
      <c r="J4661" s="39">
        <v>0.28640095789426301</v>
      </c>
      <c r="K4661" s="39">
        <v>0.10577957247917499</v>
      </c>
      <c r="L4661" s="39">
        <v>7.9584963652212695E-2</v>
      </c>
      <c r="M4661" s="39">
        <v>9.3781498621019699E-2</v>
      </c>
      <c r="N4661" s="39">
        <v>0</v>
      </c>
      <c r="O4661" s="39">
        <v>0</v>
      </c>
      <c r="P4661" s="39">
        <v>0</v>
      </c>
      <c r="Q4661" s="39">
        <v>0</v>
      </c>
      <c r="R4661" s="39">
        <v>0.38962628040895902</v>
      </c>
      <c r="S4661" s="39">
        <v>8.3654671803584005E-2</v>
      </c>
      <c r="T4661" s="39">
        <v>0</v>
      </c>
      <c r="U4661" s="39">
        <v>0</v>
      </c>
      <c r="V4661" s="39">
        <v>8.7273954645598104E-2</v>
      </c>
    </row>
    <row r="4662" spans="1:22" x14ac:dyDescent="0.25">
      <c r="A4662" s="39" t="s">
        <v>14003</v>
      </c>
      <c r="B4662" s="57" t="s">
        <v>1227</v>
      </c>
      <c r="C4662" s="39">
        <v>30821227</v>
      </c>
      <c r="D4662" s="39">
        <v>30822383</v>
      </c>
      <c r="E4662" s="57" t="s">
        <v>108</v>
      </c>
      <c r="F4662" s="57">
        <v>1157</v>
      </c>
      <c r="G4662" s="39" t="s">
        <v>14004</v>
      </c>
      <c r="H4662" s="57" t="s">
        <v>1638</v>
      </c>
      <c r="I4662" s="39">
        <v>6.2403524953643403</v>
      </c>
      <c r="J4662" s="39">
        <v>6.6170780411955601</v>
      </c>
      <c r="K4662" s="39">
        <v>5.7016654880474098</v>
      </c>
      <c r="L4662" s="39">
        <v>5.7247648534000097</v>
      </c>
      <c r="M4662" s="39">
        <v>5.8107052947269304</v>
      </c>
      <c r="N4662" s="39">
        <v>6.2616079123708799</v>
      </c>
      <c r="O4662" s="39">
        <v>6.3665460332048296</v>
      </c>
      <c r="P4662" s="39">
        <v>6.2228200139942196</v>
      </c>
      <c r="Q4662" s="39">
        <v>6.2665972916605996</v>
      </c>
      <c r="R4662" s="39">
        <v>6.4055397451926401</v>
      </c>
      <c r="S4662" s="39">
        <v>6.3474105403201504</v>
      </c>
      <c r="T4662" s="39">
        <v>6.30758881573637</v>
      </c>
      <c r="U4662" s="39">
        <v>6.2616173141777498</v>
      </c>
      <c r="V4662" s="39">
        <v>6.3954261702792001</v>
      </c>
    </row>
    <row r="4663" spans="1:22" x14ac:dyDescent="0.25">
      <c r="A4663" s="39" t="s">
        <v>14005</v>
      </c>
      <c r="B4663" s="57" t="s">
        <v>1227</v>
      </c>
      <c r="C4663" s="39">
        <v>33240422</v>
      </c>
      <c r="D4663" s="39">
        <v>33244083</v>
      </c>
      <c r="E4663" s="57" t="s">
        <v>1698</v>
      </c>
      <c r="F4663" s="57">
        <v>3662</v>
      </c>
      <c r="G4663" s="39" t="s">
        <v>1962</v>
      </c>
      <c r="H4663" s="57" t="s">
        <v>1639</v>
      </c>
      <c r="I4663" s="39">
        <v>4.8294335329414704</v>
      </c>
      <c r="J4663" s="39">
        <v>4.38471296242205</v>
      </c>
      <c r="K4663" s="39">
        <v>4.75828718500542</v>
      </c>
      <c r="L4663" s="39">
        <v>4.83663110442824</v>
      </c>
      <c r="M4663" s="39">
        <v>4.9691044306950998</v>
      </c>
      <c r="N4663" s="39">
        <v>4.1696444501298799</v>
      </c>
      <c r="O4663" s="39">
        <v>4.0127742473685899</v>
      </c>
      <c r="P4663" s="39">
        <v>4.4520089076620399</v>
      </c>
      <c r="Q4663" s="39">
        <v>3.6644942180409599</v>
      </c>
      <c r="R4663" s="39">
        <v>3.3343723372812399</v>
      </c>
      <c r="S4663" s="39">
        <v>3.7523739557777702</v>
      </c>
      <c r="T4663" s="39">
        <v>3.16300594201088</v>
      </c>
      <c r="U4663" s="39">
        <v>3.1273939111496398</v>
      </c>
      <c r="V4663" s="39">
        <v>3.19275282520463</v>
      </c>
    </row>
    <row r="4664" spans="1:22" x14ac:dyDescent="0.25">
      <c r="A4664" s="39" t="s">
        <v>14006</v>
      </c>
      <c r="B4664" s="57" t="s">
        <v>1227</v>
      </c>
      <c r="C4664" s="39">
        <v>33250797</v>
      </c>
      <c r="D4664" s="39">
        <v>33252756</v>
      </c>
      <c r="E4664" s="57" t="s">
        <v>1698</v>
      </c>
      <c r="F4664" s="57">
        <v>1960</v>
      </c>
      <c r="G4664" s="39" t="s">
        <v>14007</v>
      </c>
      <c r="H4664" s="57" t="s">
        <v>1639</v>
      </c>
      <c r="I4664" s="39">
        <v>0.212032624950793</v>
      </c>
      <c r="J4664" s="39">
        <v>0.44136873933192899</v>
      </c>
      <c r="K4664" s="39">
        <v>0.21408749379172501</v>
      </c>
      <c r="L4664" s="39">
        <v>0.39726191822201101</v>
      </c>
      <c r="M4664" s="39">
        <v>7.2548456388570895E-2</v>
      </c>
      <c r="N4664" s="39">
        <v>0.13649498979255201</v>
      </c>
      <c r="O4664" s="39">
        <v>0</v>
      </c>
      <c r="P4664" s="39">
        <v>0.24287196674634401</v>
      </c>
      <c r="Q4664" s="39">
        <v>0.28128162566246201</v>
      </c>
      <c r="R4664" s="39">
        <v>6.7442122515635097E-2</v>
      </c>
      <c r="S4664" s="39">
        <v>0.170791640511612</v>
      </c>
      <c r="T4664" s="39">
        <v>0.55084453139350298</v>
      </c>
      <c r="U4664" s="39">
        <v>0.29618132327921398</v>
      </c>
      <c r="V4664" s="39">
        <v>0.286062600072927</v>
      </c>
    </row>
    <row r="4665" spans="1:22" x14ac:dyDescent="0.25">
      <c r="A4665" s="39" t="s">
        <v>14008</v>
      </c>
      <c r="B4665" s="57" t="s">
        <v>1227</v>
      </c>
      <c r="C4665" s="39">
        <v>33253129</v>
      </c>
      <c r="D4665" s="39">
        <v>33254224</v>
      </c>
      <c r="E4665" s="57" t="s">
        <v>108</v>
      </c>
      <c r="F4665" s="57">
        <v>1096</v>
      </c>
      <c r="G4665" s="39" t="s">
        <v>14009</v>
      </c>
      <c r="H4665" s="57" t="s">
        <v>1639</v>
      </c>
      <c r="I4665" s="39">
        <v>2.4097086335215501</v>
      </c>
      <c r="J4665" s="39">
        <v>1.7365485950401101</v>
      </c>
      <c r="K4665" s="39">
        <v>0</v>
      </c>
      <c r="L4665" s="39">
        <v>0</v>
      </c>
      <c r="M4665" s="39">
        <v>0.18271899030525199</v>
      </c>
      <c r="N4665" s="39">
        <v>1.4025257299560601</v>
      </c>
      <c r="O4665" s="39">
        <v>1.32354877346249</v>
      </c>
      <c r="P4665" s="39">
        <v>1.26153683272842</v>
      </c>
      <c r="Q4665" s="39">
        <v>1.23747805958065</v>
      </c>
      <c r="R4665" s="39">
        <v>1.7300181861221999</v>
      </c>
      <c r="S4665" s="39">
        <v>0.43447397611059901</v>
      </c>
      <c r="T4665" s="39">
        <v>2.80549264402711</v>
      </c>
      <c r="U4665" s="39">
        <v>2.8815628244915499</v>
      </c>
      <c r="V4665" s="39">
        <v>2.1769578016944</v>
      </c>
    </row>
    <row r="4666" spans="1:22" x14ac:dyDescent="0.25">
      <c r="A4666" s="39" t="s">
        <v>14010</v>
      </c>
      <c r="B4666" s="57" t="s">
        <v>1227</v>
      </c>
      <c r="C4666" s="39">
        <v>33259573</v>
      </c>
      <c r="D4666" s="39">
        <v>33259983</v>
      </c>
      <c r="E4666" s="57" t="s">
        <v>108</v>
      </c>
      <c r="F4666" s="57">
        <v>411</v>
      </c>
      <c r="G4666" s="39" t="s">
        <v>1707</v>
      </c>
      <c r="H4666" s="57" t="s">
        <v>1639</v>
      </c>
      <c r="I4666" s="39">
        <v>1.12987646083313</v>
      </c>
      <c r="J4666" s="39">
        <v>2.8142017556652101</v>
      </c>
      <c r="K4666" s="39">
        <v>2.35997650892359</v>
      </c>
      <c r="L4666" s="39">
        <v>1.967308811491</v>
      </c>
      <c r="M4666" s="39">
        <v>2.1970853453542598</v>
      </c>
      <c r="N4666" s="39">
        <v>3.8686472605359001</v>
      </c>
      <c r="O4666" s="39">
        <v>5.1826327136161501</v>
      </c>
      <c r="P4666" s="39">
        <v>4.7253430791476498</v>
      </c>
      <c r="Q4666" s="39">
        <v>8.4510627127103195</v>
      </c>
      <c r="R4666" s="39">
        <v>8.5541935911828109</v>
      </c>
      <c r="S4666" s="39">
        <v>7.8091185688023703</v>
      </c>
      <c r="T4666" s="39">
        <v>6.1678957869914903</v>
      </c>
      <c r="U4666" s="39">
        <v>5.6682921877748003</v>
      </c>
      <c r="V4666" s="39">
        <v>4.3332090309878497</v>
      </c>
    </row>
    <row r="4667" spans="1:22" x14ac:dyDescent="0.25">
      <c r="A4667" s="39" t="s">
        <v>14011</v>
      </c>
      <c r="B4667" s="57" t="s">
        <v>1227</v>
      </c>
      <c r="C4667" s="39">
        <v>33275339</v>
      </c>
      <c r="D4667" s="39">
        <v>33276067</v>
      </c>
      <c r="E4667" s="57" t="s">
        <v>108</v>
      </c>
      <c r="F4667" s="57">
        <v>729</v>
      </c>
      <c r="G4667" s="39" t="s">
        <v>1795</v>
      </c>
      <c r="H4667" s="57" t="s">
        <v>1639</v>
      </c>
      <c r="I4667" s="39">
        <v>0</v>
      </c>
      <c r="J4667" s="39">
        <v>0</v>
      </c>
      <c r="K4667" s="39">
        <v>0</v>
      </c>
      <c r="L4667" s="39">
        <v>0</v>
      </c>
      <c r="M4667" s="39">
        <v>0</v>
      </c>
      <c r="N4667" s="39">
        <v>0</v>
      </c>
      <c r="O4667" s="39">
        <v>0</v>
      </c>
      <c r="P4667" s="39">
        <v>0</v>
      </c>
      <c r="Q4667" s="39">
        <v>0</v>
      </c>
      <c r="R4667" s="39">
        <v>0</v>
      </c>
      <c r="S4667" s="39">
        <v>0</v>
      </c>
      <c r="T4667" s="39">
        <v>0</v>
      </c>
      <c r="U4667" s="39">
        <v>0</v>
      </c>
      <c r="V4667" s="39">
        <v>0</v>
      </c>
    </row>
    <row r="4668" spans="1:22" x14ac:dyDescent="0.25">
      <c r="A4668" s="39" t="s">
        <v>14012</v>
      </c>
      <c r="B4668" s="57" t="s">
        <v>1227</v>
      </c>
      <c r="C4668" s="39">
        <v>33276947</v>
      </c>
      <c r="D4668" s="39">
        <v>33278947</v>
      </c>
      <c r="E4668" s="57" t="s">
        <v>1698</v>
      </c>
      <c r="F4668" s="57">
        <v>2001</v>
      </c>
      <c r="G4668" s="39" t="s">
        <v>5963</v>
      </c>
      <c r="H4668" s="57" t="s">
        <v>1639</v>
      </c>
      <c r="I4668" s="39">
        <v>4.1296621898094603</v>
      </c>
      <c r="J4668" s="39">
        <v>4.7639054907918199</v>
      </c>
      <c r="K4668" s="39">
        <v>4.5486770538343198</v>
      </c>
      <c r="L4668" s="39">
        <v>4.2149562918244099</v>
      </c>
      <c r="M4668" s="39">
        <v>4.1867936941431303</v>
      </c>
      <c r="N4668" s="39">
        <v>4.3713079373063701</v>
      </c>
      <c r="O4668" s="39">
        <v>4.6389832016136898</v>
      </c>
      <c r="P4668" s="39">
        <v>4.5370350908962598</v>
      </c>
      <c r="Q4668" s="39">
        <v>4.7575033535712903</v>
      </c>
      <c r="R4668" s="39">
        <v>5.1920126331520304</v>
      </c>
      <c r="S4668" s="39">
        <v>5.1376715551479499</v>
      </c>
      <c r="T4668" s="39">
        <v>5.1470298571445801</v>
      </c>
      <c r="U4668" s="39">
        <v>4.8280120483644504</v>
      </c>
      <c r="V4668" s="39">
        <v>4.48803291608737</v>
      </c>
    </row>
    <row r="4669" spans="1:22" x14ac:dyDescent="0.25">
      <c r="A4669" s="39" t="s">
        <v>14013</v>
      </c>
      <c r="B4669" s="57" t="s">
        <v>1227</v>
      </c>
      <c r="C4669" s="39">
        <v>33279063</v>
      </c>
      <c r="D4669" s="39">
        <v>33281234</v>
      </c>
      <c r="E4669" s="57" t="s">
        <v>1698</v>
      </c>
      <c r="F4669" s="57">
        <v>2172</v>
      </c>
      <c r="G4669" s="39" t="s">
        <v>11854</v>
      </c>
      <c r="H4669" s="57" t="s">
        <v>1639</v>
      </c>
      <c r="I4669" s="39">
        <v>0.69075498855565298</v>
      </c>
      <c r="J4669" s="39">
        <v>0.60773320591196101</v>
      </c>
      <c r="K4669" s="39">
        <v>0.56264442975793805</v>
      </c>
      <c r="L4669" s="39">
        <v>0.56646448171500496</v>
      </c>
      <c r="M4669" s="39">
        <v>0.27940235367807897</v>
      </c>
      <c r="N4669" s="39">
        <v>0.74726536161213397</v>
      </c>
      <c r="O4669" s="39">
        <v>0.70134766439403595</v>
      </c>
      <c r="P4669" s="39">
        <v>0.95580006784990001</v>
      </c>
      <c r="Q4669" s="39">
        <v>1.70610613554251</v>
      </c>
      <c r="R4669" s="39">
        <v>1.50345559750901</v>
      </c>
      <c r="S4669" s="39">
        <v>1.46744643731369</v>
      </c>
      <c r="T4669" s="39">
        <v>1.29174499178793</v>
      </c>
      <c r="U4669" s="39">
        <v>1.2956877647598299</v>
      </c>
      <c r="V4669" s="39">
        <v>1.3905686413104501</v>
      </c>
    </row>
    <row r="4670" spans="1:22" x14ac:dyDescent="0.25">
      <c r="A4670" s="39" t="s">
        <v>14014</v>
      </c>
      <c r="B4670" s="57" t="s">
        <v>1227</v>
      </c>
      <c r="C4670" s="39">
        <v>33286878</v>
      </c>
      <c r="D4670" s="39">
        <v>33288574</v>
      </c>
      <c r="E4670" s="57" t="s">
        <v>108</v>
      </c>
      <c r="F4670" s="57">
        <v>1697</v>
      </c>
      <c r="G4670" s="39" t="s">
        <v>2399</v>
      </c>
      <c r="H4670" s="57" t="s">
        <v>1639</v>
      </c>
      <c r="I4670" s="39">
        <v>0</v>
      </c>
      <c r="J4670" s="39">
        <v>0</v>
      </c>
      <c r="K4670" s="39">
        <v>0</v>
      </c>
      <c r="L4670" s="39">
        <v>0</v>
      </c>
      <c r="M4670" s="39">
        <v>0</v>
      </c>
      <c r="N4670" s="39">
        <v>0</v>
      </c>
      <c r="O4670" s="39">
        <v>0</v>
      </c>
      <c r="P4670" s="39">
        <v>0</v>
      </c>
      <c r="Q4670" s="39">
        <v>0</v>
      </c>
      <c r="R4670" s="39">
        <v>0</v>
      </c>
      <c r="S4670" s="39">
        <v>0</v>
      </c>
      <c r="T4670" s="39">
        <v>0</v>
      </c>
      <c r="U4670" s="39">
        <v>0</v>
      </c>
      <c r="V4670" s="39">
        <v>0</v>
      </c>
    </row>
    <row r="4671" spans="1:22" x14ac:dyDescent="0.25">
      <c r="A4671" s="39" t="s">
        <v>14015</v>
      </c>
      <c r="B4671" s="57" t="s">
        <v>1227</v>
      </c>
      <c r="C4671" s="39">
        <v>33292954</v>
      </c>
      <c r="D4671" s="39">
        <v>33293857</v>
      </c>
      <c r="E4671" s="57" t="s">
        <v>1698</v>
      </c>
      <c r="F4671" s="57">
        <v>904</v>
      </c>
      <c r="G4671" s="39" t="s">
        <v>108</v>
      </c>
      <c r="H4671" s="57" t="s">
        <v>1639</v>
      </c>
      <c r="I4671" s="39">
        <v>4.0707585418735199</v>
      </c>
      <c r="J4671" s="39">
        <v>4.1601941415100399</v>
      </c>
      <c r="K4671" s="39">
        <v>2.3208629928761799</v>
      </c>
      <c r="L4671" s="39">
        <v>2.2779074048739401</v>
      </c>
      <c r="M4671" s="39">
        <v>1.79856900355688</v>
      </c>
      <c r="N4671" s="39">
        <v>2.56186864909085</v>
      </c>
      <c r="O4671" s="39">
        <v>2.1602264180110202</v>
      </c>
      <c r="P4671" s="39">
        <v>2.1406608799518101</v>
      </c>
      <c r="Q4671" s="39">
        <v>1.5654070785110701</v>
      </c>
      <c r="R4671" s="39">
        <v>2.3196468340517402</v>
      </c>
      <c r="S4671" s="39">
        <v>2.2720769530918199</v>
      </c>
      <c r="T4671" s="39">
        <v>3.0096893506944999</v>
      </c>
      <c r="U4671" s="39">
        <v>3.04434865188919</v>
      </c>
      <c r="V4671" s="39">
        <v>3.78187374598979</v>
      </c>
    </row>
    <row r="4672" spans="1:22" x14ac:dyDescent="0.25">
      <c r="A4672" s="39" t="s">
        <v>14016</v>
      </c>
      <c r="B4672" s="57" t="s">
        <v>1227</v>
      </c>
      <c r="C4672" s="39">
        <v>33293786</v>
      </c>
      <c r="D4672" s="39">
        <v>33294881</v>
      </c>
      <c r="E4672" s="57" t="s">
        <v>108</v>
      </c>
      <c r="F4672" s="57">
        <v>1096</v>
      </c>
      <c r="G4672" s="39" t="s">
        <v>13685</v>
      </c>
      <c r="H4672" s="57" t="s">
        <v>1639</v>
      </c>
      <c r="I4672" s="39">
        <v>0</v>
      </c>
      <c r="J4672" s="39">
        <v>0.10996238708071</v>
      </c>
      <c r="K4672" s="39">
        <v>0</v>
      </c>
      <c r="L4672" s="39">
        <v>8.5916258185009198E-2</v>
      </c>
      <c r="M4672" s="39">
        <v>0</v>
      </c>
      <c r="N4672" s="39">
        <v>0</v>
      </c>
      <c r="O4672" s="39">
        <v>0</v>
      </c>
      <c r="P4672" s="39">
        <v>0</v>
      </c>
      <c r="Q4672" s="39">
        <v>0</v>
      </c>
      <c r="R4672" s="39">
        <v>0</v>
      </c>
      <c r="S4672" s="39">
        <v>0</v>
      </c>
      <c r="T4672" s="39">
        <v>0.11002695398651</v>
      </c>
      <c r="U4672" s="39">
        <v>0</v>
      </c>
      <c r="V4672" s="39">
        <v>0</v>
      </c>
    </row>
    <row r="4673" spans="1:22" x14ac:dyDescent="0.25">
      <c r="A4673" s="39" t="s">
        <v>14017</v>
      </c>
      <c r="B4673" s="57" t="s">
        <v>1227</v>
      </c>
      <c r="C4673" s="39">
        <v>33294971</v>
      </c>
      <c r="D4673" s="39">
        <v>33297298</v>
      </c>
      <c r="E4673" s="57" t="s">
        <v>108</v>
      </c>
      <c r="F4673" s="57">
        <v>2328</v>
      </c>
      <c r="G4673" s="39" t="s">
        <v>3073</v>
      </c>
      <c r="H4673" s="57" t="s">
        <v>1639</v>
      </c>
      <c r="I4673" s="39">
        <v>4.0508586267160602</v>
      </c>
      <c r="J4673" s="39">
        <v>4.2315706498586501</v>
      </c>
      <c r="K4673" s="39">
        <v>2.34487961520743</v>
      </c>
      <c r="L4673" s="39">
        <v>2.5186887161435698</v>
      </c>
      <c r="M4673" s="39">
        <v>2.24809455267255</v>
      </c>
      <c r="N4673" s="39">
        <v>2.90258301643322</v>
      </c>
      <c r="O4673" s="39">
        <v>3.0174516196364798</v>
      </c>
      <c r="P4673" s="39">
        <v>3.1665531728127201</v>
      </c>
      <c r="Q4673" s="39">
        <v>4.1876648294401004</v>
      </c>
      <c r="R4673" s="39">
        <v>4.7068178473397602</v>
      </c>
      <c r="S4673" s="39">
        <v>4.2820023337141597</v>
      </c>
      <c r="T4673" s="39">
        <v>4.65594138110988</v>
      </c>
      <c r="U4673" s="39">
        <v>4.4603559588270301</v>
      </c>
      <c r="V4673" s="39">
        <v>5.1932355603686302</v>
      </c>
    </row>
    <row r="4674" spans="1:22" x14ac:dyDescent="0.25">
      <c r="A4674" s="39" t="s">
        <v>14018</v>
      </c>
      <c r="B4674" s="57" t="s">
        <v>1227</v>
      </c>
      <c r="C4674" s="39">
        <v>33299550</v>
      </c>
      <c r="D4674" s="39">
        <v>33303382</v>
      </c>
      <c r="E4674" s="57" t="s">
        <v>108</v>
      </c>
      <c r="F4674" s="57">
        <v>3833</v>
      </c>
      <c r="G4674" s="39" t="s">
        <v>3073</v>
      </c>
      <c r="H4674" s="57" t="s">
        <v>1639</v>
      </c>
      <c r="I4674" s="39">
        <v>0.21185699769894101</v>
      </c>
      <c r="J4674" s="39">
        <v>0</v>
      </c>
      <c r="K4674" s="39">
        <v>0.889433824064221</v>
      </c>
      <c r="L4674" s="39">
        <v>0.903831148722408</v>
      </c>
      <c r="M4674" s="39">
        <v>1.1167307076328501</v>
      </c>
      <c r="N4674" s="39">
        <v>1.19597745864259</v>
      </c>
      <c r="O4674" s="39">
        <v>2.0656171150917402</v>
      </c>
      <c r="P4674" s="39">
        <v>1.1513782712085701</v>
      </c>
      <c r="Q4674" s="39">
        <v>1.4889108474434301</v>
      </c>
      <c r="R4674" s="39">
        <v>1.0304137734413701</v>
      </c>
      <c r="S4674" s="39">
        <v>1.0623151637893999</v>
      </c>
      <c r="T4674" s="39">
        <v>0.53004476548771395</v>
      </c>
      <c r="U4674" s="39">
        <v>0.44817360725102201</v>
      </c>
      <c r="V4674" s="39">
        <v>0.52430845166605899</v>
      </c>
    </row>
    <row r="4675" spans="1:22" x14ac:dyDescent="0.25">
      <c r="A4675" s="39" t="s">
        <v>14019</v>
      </c>
      <c r="B4675" s="57" t="s">
        <v>1227</v>
      </c>
      <c r="C4675" s="39">
        <v>33316963</v>
      </c>
      <c r="D4675" s="39">
        <v>33321240</v>
      </c>
      <c r="E4675" s="57" t="s">
        <v>108</v>
      </c>
      <c r="F4675" s="57">
        <v>4278</v>
      </c>
      <c r="G4675" s="39" t="s">
        <v>108</v>
      </c>
      <c r="H4675" s="57" t="s">
        <v>1639</v>
      </c>
      <c r="I4675" s="39">
        <v>0</v>
      </c>
      <c r="J4675" s="39">
        <v>0</v>
      </c>
      <c r="K4675" s="39">
        <v>0</v>
      </c>
      <c r="L4675" s="39">
        <v>0</v>
      </c>
      <c r="M4675" s="39">
        <v>0</v>
      </c>
      <c r="N4675" s="39">
        <v>0</v>
      </c>
      <c r="O4675" s="39">
        <v>0</v>
      </c>
      <c r="P4675" s="39">
        <v>0</v>
      </c>
      <c r="Q4675" s="39">
        <v>5.2387791235356099E-2</v>
      </c>
      <c r="R4675" s="39">
        <v>0</v>
      </c>
      <c r="S4675" s="39">
        <v>0</v>
      </c>
      <c r="T4675" s="39">
        <v>0</v>
      </c>
      <c r="U4675" s="39">
        <v>0</v>
      </c>
      <c r="V4675" s="39">
        <v>0</v>
      </c>
    </row>
    <row r="4676" spans="1:22" x14ac:dyDescent="0.25">
      <c r="A4676" s="39" t="s">
        <v>14020</v>
      </c>
      <c r="B4676" s="57" t="s">
        <v>1227</v>
      </c>
      <c r="C4676" s="39">
        <v>33324168</v>
      </c>
      <c r="D4676" s="39">
        <v>33327129</v>
      </c>
      <c r="E4676" s="57" t="s">
        <v>1698</v>
      </c>
      <c r="F4676" s="57">
        <v>2962</v>
      </c>
      <c r="G4676" s="39" t="s">
        <v>9105</v>
      </c>
      <c r="H4676" s="57" t="s">
        <v>1639</v>
      </c>
      <c r="I4676" s="39">
        <v>0</v>
      </c>
      <c r="J4676" s="39">
        <v>0</v>
      </c>
      <c r="K4676" s="39">
        <v>0</v>
      </c>
      <c r="L4676" s="39">
        <v>0</v>
      </c>
      <c r="M4676" s="39">
        <v>0</v>
      </c>
      <c r="N4676" s="39">
        <v>0</v>
      </c>
      <c r="O4676" s="39">
        <v>0</v>
      </c>
      <c r="P4676" s="39">
        <v>0</v>
      </c>
      <c r="Q4676" s="39">
        <v>0</v>
      </c>
      <c r="R4676" s="39">
        <v>0</v>
      </c>
      <c r="S4676" s="39">
        <v>0</v>
      </c>
      <c r="T4676" s="39">
        <v>0</v>
      </c>
      <c r="U4676" s="39">
        <v>0</v>
      </c>
      <c r="V4676" s="39">
        <v>0</v>
      </c>
    </row>
    <row r="4677" spans="1:22" x14ac:dyDescent="0.25">
      <c r="A4677" s="39" t="s">
        <v>14021</v>
      </c>
      <c r="B4677" s="57" t="s">
        <v>1227</v>
      </c>
      <c r="C4677" s="39">
        <v>33329442</v>
      </c>
      <c r="D4677" s="39">
        <v>33329877</v>
      </c>
      <c r="E4677" s="57" t="s">
        <v>1698</v>
      </c>
      <c r="F4677" s="57">
        <v>436</v>
      </c>
      <c r="G4677" s="39" t="s">
        <v>4377</v>
      </c>
      <c r="H4677" s="57" t="s">
        <v>1639</v>
      </c>
      <c r="I4677" s="39">
        <v>0</v>
      </c>
      <c r="J4677" s="39">
        <v>0</v>
      </c>
      <c r="K4677" s="39">
        <v>0</v>
      </c>
      <c r="L4677" s="39">
        <v>0</v>
      </c>
      <c r="M4677" s="39">
        <v>0</v>
      </c>
      <c r="N4677" s="39">
        <v>0</v>
      </c>
      <c r="O4677" s="39">
        <v>0</v>
      </c>
      <c r="P4677" s="39">
        <v>0</v>
      </c>
      <c r="Q4677" s="39">
        <v>0</v>
      </c>
      <c r="R4677" s="39">
        <v>0</v>
      </c>
      <c r="S4677" s="39">
        <v>0</v>
      </c>
      <c r="T4677" s="39">
        <v>0</v>
      </c>
      <c r="U4677" s="39">
        <v>0</v>
      </c>
      <c r="V4677" s="39">
        <v>0</v>
      </c>
    </row>
    <row r="4678" spans="1:22" x14ac:dyDescent="0.25">
      <c r="A4678" s="39" t="s">
        <v>14022</v>
      </c>
      <c r="B4678" s="57" t="s">
        <v>1227</v>
      </c>
      <c r="C4678" s="39">
        <v>33330166</v>
      </c>
      <c r="D4678" s="39">
        <v>33331394</v>
      </c>
      <c r="E4678" s="57" t="s">
        <v>108</v>
      </c>
      <c r="F4678" s="57">
        <v>1229</v>
      </c>
      <c r="G4678" s="39" t="s">
        <v>3073</v>
      </c>
      <c r="H4678" s="57" t="s">
        <v>1639</v>
      </c>
      <c r="I4678" s="39">
        <v>0</v>
      </c>
      <c r="J4678" s="39">
        <v>0</v>
      </c>
      <c r="K4678" s="39">
        <v>0</v>
      </c>
      <c r="L4678" s="39">
        <v>0</v>
      </c>
      <c r="M4678" s="39">
        <v>0</v>
      </c>
      <c r="N4678" s="39">
        <v>0</v>
      </c>
      <c r="O4678" s="39">
        <v>0</v>
      </c>
      <c r="P4678" s="39">
        <v>0</v>
      </c>
      <c r="Q4678" s="39">
        <v>0</v>
      </c>
      <c r="R4678" s="39">
        <v>0</v>
      </c>
      <c r="S4678" s="39">
        <v>0.11289092280684999</v>
      </c>
      <c r="T4678" s="39">
        <v>0</v>
      </c>
      <c r="U4678" s="39">
        <v>0</v>
      </c>
      <c r="V4678" s="39">
        <v>0</v>
      </c>
    </row>
    <row r="4679" spans="1:22" x14ac:dyDescent="0.25">
      <c r="A4679" s="39" t="s">
        <v>14023</v>
      </c>
      <c r="B4679" s="57" t="s">
        <v>1227</v>
      </c>
      <c r="C4679" s="39">
        <v>33337787</v>
      </c>
      <c r="D4679" s="39">
        <v>33339881</v>
      </c>
      <c r="E4679" s="57" t="s">
        <v>108</v>
      </c>
      <c r="F4679" s="57">
        <v>2095</v>
      </c>
      <c r="G4679" s="39" t="s">
        <v>3073</v>
      </c>
      <c r="H4679" s="57" t="s">
        <v>1639</v>
      </c>
      <c r="I4679" s="39">
        <v>5.4911252829193499E-2</v>
      </c>
      <c r="J4679" s="39">
        <v>0</v>
      </c>
      <c r="K4679" s="39">
        <v>0</v>
      </c>
      <c r="L4679" s="39">
        <v>0</v>
      </c>
      <c r="M4679" s="39">
        <v>6.4678018484673E-2</v>
      </c>
      <c r="N4679" s="39">
        <v>0</v>
      </c>
      <c r="O4679" s="39">
        <v>0</v>
      </c>
      <c r="P4679" s="39">
        <v>0</v>
      </c>
      <c r="Q4679" s="39">
        <v>0</v>
      </c>
      <c r="R4679" s="39">
        <v>6.0223125742646599E-2</v>
      </c>
      <c r="S4679" s="39">
        <v>0</v>
      </c>
      <c r="T4679" s="39">
        <v>0</v>
      </c>
      <c r="U4679" s="39">
        <v>0</v>
      </c>
      <c r="V4679" s="39">
        <v>0</v>
      </c>
    </row>
    <row r="4680" spans="1:22" x14ac:dyDescent="0.25">
      <c r="A4680" s="39" t="s">
        <v>14024</v>
      </c>
      <c r="B4680" s="57" t="s">
        <v>1227</v>
      </c>
      <c r="C4680" s="39">
        <v>34530968</v>
      </c>
      <c r="D4680" s="39">
        <v>34532142</v>
      </c>
      <c r="E4680" s="57" t="s">
        <v>1698</v>
      </c>
      <c r="F4680" s="57">
        <v>1175</v>
      </c>
      <c r="G4680" s="39" t="s">
        <v>2527</v>
      </c>
      <c r="H4680" s="57" t="s">
        <v>1640</v>
      </c>
      <c r="I4680" s="39">
        <v>0</v>
      </c>
      <c r="J4680" s="39">
        <v>0</v>
      </c>
      <c r="K4680" s="39">
        <v>0</v>
      </c>
      <c r="L4680" s="39">
        <v>0</v>
      </c>
      <c r="M4680" s="39">
        <v>0</v>
      </c>
      <c r="N4680" s="39">
        <v>0</v>
      </c>
      <c r="O4680" s="39">
        <v>0</v>
      </c>
      <c r="P4680" s="39">
        <v>0</v>
      </c>
      <c r="Q4680" s="39">
        <v>0</v>
      </c>
      <c r="R4680" s="39">
        <v>0</v>
      </c>
      <c r="S4680" s="39">
        <v>0</v>
      </c>
      <c r="T4680" s="39">
        <v>0.11083773781817401</v>
      </c>
      <c r="U4680" s="39">
        <v>0</v>
      </c>
      <c r="V4680" s="39">
        <v>0</v>
      </c>
    </row>
    <row r="4681" spans="1:22" x14ac:dyDescent="0.25">
      <c r="A4681" s="39" t="s">
        <v>14025</v>
      </c>
      <c r="B4681" s="57" t="s">
        <v>1227</v>
      </c>
      <c r="C4681" s="39">
        <v>34532160</v>
      </c>
      <c r="D4681" s="39">
        <v>34532612</v>
      </c>
      <c r="E4681" s="57" t="s">
        <v>1698</v>
      </c>
      <c r="F4681" s="57">
        <v>453</v>
      </c>
      <c r="G4681" s="39" t="s">
        <v>2527</v>
      </c>
      <c r="H4681" s="57" t="s">
        <v>1640</v>
      </c>
      <c r="I4681" s="39">
        <v>0</v>
      </c>
      <c r="J4681" s="39">
        <v>0</v>
      </c>
      <c r="K4681" s="39">
        <v>0</v>
      </c>
      <c r="L4681" s="39">
        <v>0</v>
      </c>
      <c r="M4681" s="39">
        <v>0</v>
      </c>
      <c r="N4681" s="39">
        <v>0</v>
      </c>
      <c r="O4681" s="39">
        <v>0</v>
      </c>
      <c r="P4681" s="39">
        <v>0</v>
      </c>
      <c r="Q4681" s="39">
        <v>0</v>
      </c>
      <c r="R4681" s="39">
        <v>0.31678525327374202</v>
      </c>
      <c r="S4681" s="39">
        <v>0</v>
      </c>
      <c r="T4681" s="39">
        <v>0</v>
      </c>
      <c r="U4681" s="39">
        <v>0</v>
      </c>
      <c r="V4681" s="39">
        <v>0</v>
      </c>
    </row>
    <row r="4682" spans="1:22" x14ac:dyDescent="0.25">
      <c r="A4682" s="39" t="s">
        <v>14026</v>
      </c>
      <c r="B4682" s="57" t="s">
        <v>1227</v>
      </c>
      <c r="C4682" s="39">
        <v>34541438</v>
      </c>
      <c r="D4682" s="39">
        <v>34543525</v>
      </c>
      <c r="E4682" s="57" t="s">
        <v>1698</v>
      </c>
      <c r="F4682" s="57">
        <v>2088</v>
      </c>
      <c r="G4682" s="39" t="s">
        <v>14027</v>
      </c>
      <c r="H4682" s="57" t="s">
        <v>1640</v>
      </c>
      <c r="I4682" s="39">
        <v>3.6172397016954898</v>
      </c>
      <c r="J4682" s="39">
        <v>3.8901450863324398</v>
      </c>
      <c r="K4682" s="39">
        <v>3.74759148950357</v>
      </c>
      <c r="L4682" s="39">
        <v>3.8090542400257199</v>
      </c>
      <c r="M4682" s="39">
        <v>3.6627865630893401</v>
      </c>
      <c r="N4682" s="39">
        <v>3.7708184767993398</v>
      </c>
      <c r="O4682" s="39">
        <v>3.6224384392119799</v>
      </c>
      <c r="P4682" s="39">
        <v>3.6934088965253999</v>
      </c>
      <c r="Q4682" s="39">
        <v>3.92406186946027</v>
      </c>
      <c r="R4682" s="39">
        <v>4.0209821605695497</v>
      </c>
      <c r="S4682" s="39">
        <v>3.71912866742076</v>
      </c>
      <c r="T4682" s="39">
        <v>3.7812128134599998</v>
      </c>
      <c r="U4682" s="39">
        <v>3.4164155163983101</v>
      </c>
      <c r="V4682" s="39">
        <v>3.72764822226861</v>
      </c>
    </row>
    <row r="4683" spans="1:22" x14ac:dyDescent="0.25">
      <c r="A4683" s="39" t="s">
        <v>14028</v>
      </c>
      <c r="B4683" s="57" t="s">
        <v>1227</v>
      </c>
      <c r="C4683" s="39">
        <v>34552389</v>
      </c>
      <c r="D4683" s="39">
        <v>34552857</v>
      </c>
      <c r="E4683" s="57" t="s">
        <v>1698</v>
      </c>
      <c r="F4683" s="57">
        <v>469</v>
      </c>
      <c r="G4683" s="39" t="s">
        <v>108</v>
      </c>
      <c r="H4683" s="57" t="s">
        <v>1640</v>
      </c>
      <c r="I4683" s="39">
        <v>0</v>
      </c>
      <c r="J4683" s="39">
        <v>0</v>
      </c>
      <c r="K4683" s="39">
        <v>0</v>
      </c>
      <c r="L4683" s="39">
        <v>0</v>
      </c>
      <c r="M4683" s="39">
        <v>0</v>
      </c>
      <c r="N4683" s="39">
        <v>0</v>
      </c>
      <c r="O4683" s="39">
        <v>0</v>
      </c>
      <c r="P4683" s="39">
        <v>0</v>
      </c>
      <c r="Q4683" s="39">
        <v>0</v>
      </c>
      <c r="R4683" s="39">
        <v>0</v>
      </c>
      <c r="S4683" s="39">
        <v>0</v>
      </c>
      <c r="T4683" s="39">
        <v>0</v>
      </c>
      <c r="U4683" s="39">
        <v>0</v>
      </c>
      <c r="V4683" s="39">
        <v>0</v>
      </c>
    </row>
    <row r="4684" spans="1:22" x14ac:dyDescent="0.25">
      <c r="A4684" s="39" t="s">
        <v>14029</v>
      </c>
      <c r="B4684" s="57" t="s">
        <v>1227</v>
      </c>
      <c r="C4684" s="39">
        <v>34560728</v>
      </c>
      <c r="D4684" s="39">
        <v>34562453</v>
      </c>
      <c r="E4684" s="57" t="s">
        <v>1698</v>
      </c>
      <c r="F4684" s="57">
        <v>1726</v>
      </c>
      <c r="G4684" s="39" t="s">
        <v>2994</v>
      </c>
      <c r="H4684" s="57" t="s">
        <v>1640</v>
      </c>
      <c r="I4684" s="39">
        <v>0</v>
      </c>
      <c r="J4684" s="39">
        <v>0</v>
      </c>
      <c r="K4684" s="39">
        <v>0</v>
      </c>
      <c r="L4684" s="39">
        <v>0</v>
      </c>
      <c r="M4684" s="39">
        <v>0</v>
      </c>
      <c r="N4684" s="39">
        <v>0</v>
      </c>
      <c r="O4684" s="39">
        <v>0</v>
      </c>
      <c r="P4684" s="39">
        <v>0.34041870446975497</v>
      </c>
      <c r="Q4684" s="39">
        <v>2.4236534634460298</v>
      </c>
      <c r="R4684" s="39">
        <v>1.7747385736928201</v>
      </c>
      <c r="S4684" s="39">
        <v>1.9651304225349699</v>
      </c>
      <c r="T4684" s="39">
        <v>1.4943183180104</v>
      </c>
      <c r="U4684" s="39">
        <v>1.46265964149153</v>
      </c>
      <c r="V4684" s="39">
        <v>1.4928530182917901</v>
      </c>
    </row>
    <row r="4685" spans="1:22" x14ac:dyDescent="0.25">
      <c r="A4685" s="39" t="s">
        <v>14030</v>
      </c>
      <c r="B4685" s="57" t="s">
        <v>1227</v>
      </c>
      <c r="C4685" s="39">
        <v>34563978</v>
      </c>
      <c r="D4685" s="39">
        <v>34567568</v>
      </c>
      <c r="E4685" s="57" t="s">
        <v>108</v>
      </c>
      <c r="F4685" s="57">
        <v>3591</v>
      </c>
      <c r="G4685" s="39" t="s">
        <v>14031</v>
      </c>
      <c r="H4685" s="57" t="s">
        <v>1640</v>
      </c>
      <c r="I4685" s="39">
        <v>5.5265446221853898</v>
      </c>
      <c r="J4685" s="39">
        <v>5.7603194296668701</v>
      </c>
      <c r="K4685" s="39">
        <v>6.2648854279061599</v>
      </c>
      <c r="L4685" s="39">
        <v>6.2250242259405404</v>
      </c>
      <c r="M4685" s="39">
        <v>6.1760095429517996</v>
      </c>
      <c r="N4685" s="39">
        <v>5.9709295594487797</v>
      </c>
      <c r="O4685" s="39">
        <v>6.3339818113520003</v>
      </c>
      <c r="P4685" s="39">
        <v>5.9362539543694304</v>
      </c>
      <c r="Q4685" s="39">
        <v>5.8362321799987802</v>
      </c>
      <c r="R4685" s="39">
        <v>5.6545615649267802</v>
      </c>
      <c r="S4685" s="39">
        <v>5.8950359695846597</v>
      </c>
      <c r="T4685" s="39">
        <v>6.0133327240960899</v>
      </c>
      <c r="U4685" s="39">
        <v>5.9053653418642602</v>
      </c>
      <c r="V4685" s="39">
        <v>5.9158961056378301</v>
      </c>
    </row>
    <row r="4686" spans="1:22" x14ac:dyDescent="0.25">
      <c r="A4686" s="39" t="s">
        <v>14032</v>
      </c>
      <c r="B4686" s="57" t="s">
        <v>1227</v>
      </c>
      <c r="C4686" s="39">
        <v>34567751</v>
      </c>
      <c r="D4686" s="39">
        <v>34568870</v>
      </c>
      <c r="E4686" s="57" t="s">
        <v>108</v>
      </c>
      <c r="F4686" s="57">
        <v>1120</v>
      </c>
      <c r="G4686" s="39" t="s">
        <v>108</v>
      </c>
      <c r="H4686" s="57" t="s">
        <v>1640</v>
      </c>
      <c r="I4686" s="39">
        <v>0</v>
      </c>
      <c r="J4686" s="39">
        <v>0</v>
      </c>
      <c r="K4686" s="39">
        <v>0</v>
      </c>
      <c r="L4686" s="39">
        <v>0</v>
      </c>
      <c r="M4686" s="39">
        <v>0</v>
      </c>
      <c r="N4686" s="39">
        <v>0</v>
      </c>
      <c r="O4686" s="39">
        <v>0</v>
      </c>
      <c r="P4686" s="39">
        <v>0</v>
      </c>
      <c r="Q4686" s="39">
        <v>0</v>
      </c>
      <c r="R4686" s="39">
        <v>0.17514898841961099</v>
      </c>
      <c r="S4686" s="39">
        <v>0</v>
      </c>
      <c r="T4686" s="39">
        <v>0</v>
      </c>
      <c r="U4686" s="39">
        <v>0</v>
      </c>
      <c r="V4686" s="39">
        <v>0</v>
      </c>
    </row>
    <row r="4687" spans="1:22" x14ac:dyDescent="0.25">
      <c r="A4687" s="39" t="s">
        <v>14033</v>
      </c>
      <c r="B4687" s="57" t="s">
        <v>1227</v>
      </c>
      <c r="C4687" s="39">
        <v>34570405</v>
      </c>
      <c r="D4687" s="39">
        <v>34570734</v>
      </c>
      <c r="E4687" s="57" t="s">
        <v>108</v>
      </c>
      <c r="F4687" s="57">
        <v>330</v>
      </c>
      <c r="G4687" s="39" t="s">
        <v>108</v>
      </c>
      <c r="H4687" s="57" t="s">
        <v>1640</v>
      </c>
      <c r="I4687" s="39">
        <v>0</v>
      </c>
      <c r="J4687" s="39">
        <v>0</v>
      </c>
      <c r="K4687" s="39">
        <v>0</v>
      </c>
      <c r="L4687" s="39">
        <v>0</v>
      </c>
      <c r="M4687" s="39">
        <v>0</v>
      </c>
      <c r="N4687" s="39">
        <v>0</v>
      </c>
      <c r="O4687" s="39">
        <v>0</v>
      </c>
      <c r="P4687" s="39">
        <v>0</v>
      </c>
      <c r="Q4687" s="39">
        <v>0</v>
      </c>
      <c r="R4687" s="39">
        <v>0</v>
      </c>
      <c r="S4687" s="39">
        <v>0</v>
      </c>
      <c r="T4687" s="39">
        <v>0</v>
      </c>
      <c r="U4687" s="39">
        <v>0</v>
      </c>
      <c r="V4687" s="39">
        <v>0</v>
      </c>
    </row>
    <row r="4688" spans="1:22" x14ac:dyDescent="0.25">
      <c r="A4688" s="39" t="s">
        <v>14034</v>
      </c>
      <c r="B4688" s="57" t="s">
        <v>1227</v>
      </c>
      <c r="C4688" s="39">
        <v>34575970</v>
      </c>
      <c r="D4688" s="39">
        <v>34576287</v>
      </c>
      <c r="E4688" s="57" t="s">
        <v>108</v>
      </c>
      <c r="F4688" s="57">
        <v>318</v>
      </c>
      <c r="G4688" s="39" t="s">
        <v>108</v>
      </c>
      <c r="H4688" s="57" t="s">
        <v>1640</v>
      </c>
      <c r="I4688" s="39">
        <v>0</v>
      </c>
      <c r="J4688" s="39">
        <v>0</v>
      </c>
      <c r="K4688" s="39">
        <v>0</v>
      </c>
      <c r="L4688" s="39">
        <v>0</v>
      </c>
      <c r="M4688" s="39">
        <v>0</v>
      </c>
      <c r="N4688" s="39">
        <v>0</v>
      </c>
      <c r="O4688" s="39">
        <v>0</v>
      </c>
      <c r="P4688" s="39">
        <v>0</v>
      </c>
      <c r="Q4688" s="39">
        <v>0</v>
      </c>
      <c r="R4688" s="39">
        <v>0</v>
      </c>
      <c r="S4688" s="39">
        <v>0</v>
      </c>
      <c r="T4688" s="39">
        <v>0</v>
      </c>
      <c r="U4688" s="39">
        <v>0</v>
      </c>
      <c r="V4688" s="39">
        <v>0</v>
      </c>
    </row>
    <row r="4689" spans="1:22" x14ac:dyDescent="0.25">
      <c r="A4689" s="39" t="s">
        <v>14035</v>
      </c>
      <c r="B4689" s="57" t="s">
        <v>1227</v>
      </c>
      <c r="C4689" s="39">
        <v>34593776</v>
      </c>
      <c r="D4689" s="39">
        <v>34596925</v>
      </c>
      <c r="E4689" s="57" t="s">
        <v>1698</v>
      </c>
      <c r="F4689" s="57">
        <v>3150</v>
      </c>
      <c r="G4689" s="39" t="s">
        <v>3425</v>
      </c>
      <c r="H4689" s="57" t="s">
        <v>1640</v>
      </c>
      <c r="I4689" s="39">
        <v>1.80404116462682</v>
      </c>
      <c r="J4689" s="39">
        <v>2.0725620385356098</v>
      </c>
      <c r="K4689" s="39">
        <v>0.30622490302045202</v>
      </c>
      <c r="L4689" s="39">
        <v>0.69667225456374104</v>
      </c>
      <c r="M4689" s="39">
        <v>0.39715565707157202</v>
      </c>
      <c r="N4689" s="39">
        <v>0.137310845518992</v>
      </c>
      <c r="O4689" s="39">
        <v>0.28249555452894898</v>
      </c>
      <c r="P4689" s="39">
        <v>0.63082107181424296</v>
      </c>
      <c r="Q4689" s="39">
        <v>0.56944637160800604</v>
      </c>
      <c r="R4689" s="39">
        <v>0.47018490088279202</v>
      </c>
      <c r="S4689" s="39">
        <v>0.63751194580149395</v>
      </c>
      <c r="T4689" s="39">
        <v>0.42188412776294398</v>
      </c>
      <c r="U4689" s="39">
        <v>0.85264211168814696</v>
      </c>
      <c r="V4689" s="39">
        <v>0.56715892493158904</v>
      </c>
    </row>
    <row r="4690" spans="1:22" x14ac:dyDescent="0.25">
      <c r="A4690" s="39" t="s">
        <v>14036</v>
      </c>
      <c r="B4690" s="57" t="s">
        <v>1227</v>
      </c>
      <c r="C4690" s="39">
        <v>34600457</v>
      </c>
      <c r="D4690" s="39">
        <v>34601158</v>
      </c>
      <c r="E4690" s="57" t="s">
        <v>108</v>
      </c>
      <c r="F4690" s="57">
        <v>702</v>
      </c>
      <c r="G4690" s="39" t="s">
        <v>7175</v>
      </c>
      <c r="H4690" s="57" t="s">
        <v>1640</v>
      </c>
      <c r="I4690" s="39">
        <v>0</v>
      </c>
      <c r="J4690" s="39">
        <v>0</v>
      </c>
      <c r="K4690" s="39">
        <v>0</v>
      </c>
      <c r="L4690" s="39">
        <v>0</v>
      </c>
      <c r="M4690" s="39">
        <v>0</v>
      </c>
      <c r="N4690" s="39">
        <v>0</v>
      </c>
      <c r="O4690" s="39">
        <v>0</v>
      </c>
      <c r="P4690" s="39">
        <v>0</v>
      </c>
      <c r="Q4690" s="39">
        <v>0</v>
      </c>
      <c r="R4690" s="39">
        <v>0</v>
      </c>
      <c r="S4690" s="39">
        <v>0</v>
      </c>
      <c r="T4690" s="39">
        <v>0</v>
      </c>
      <c r="U4690" s="39">
        <v>0</v>
      </c>
      <c r="V4690" s="39">
        <v>0</v>
      </c>
    </row>
    <row r="4691" spans="1:22" x14ac:dyDescent="0.25">
      <c r="A4691" s="39" t="s">
        <v>14037</v>
      </c>
      <c r="B4691" s="57" t="s">
        <v>1227</v>
      </c>
      <c r="C4691" s="39">
        <v>34601463</v>
      </c>
      <c r="D4691" s="39">
        <v>34603635</v>
      </c>
      <c r="E4691" s="57" t="s">
        <v>1698</v>
      </c>
      <c r="F4691" s="57">
        <v>2173</v>
      </c>
      <c r="G4691" s="39" t="s">
        <v>7175</v>
      </c>
      <c r="H4691" s="57" t="s">
        <v>1640</v>
      </c>
      <c r="I4691" s="39">
        <v>0</v>
      </c>
      <c r="J4691" s="39">
        <v>0</v>
      </c>
      <c r="K4691" s="39">
        <v>0</v>
      </c>
      <c r="L4691" s="39">
        <v>0</v>
      </c>
      <c r="M4691" s="39">
        <v>0</v>
      </c>
      <c r="N4691" s="39">
        <v>0</v>
      </c>
      <c r="O4691" s="39">
        <v>0</v>
      </c>
      <c r="P4691" s="39">
        <v>0</v>
      </c>
      <c r="Q4691" s="39">
        <v>0</v>
      </c>
      <c r="R4691" s="39">
        <v>0</v>
      </c>
      <c r="S4691" s="39">
        <v>0</v>
      </c>
      <c r="T4691" s="39">
        <v>0</v>
      </c>
      <c r="U4691" s="39">
        <v>0</v>
      </c>
      <c r="V4691" s="39">
        <v>0</v>
      </c>
    </row>
    <row r="4692" spans="1:22" x14ac:dyDescent="0.25">
      <c r="A4692" s="39" t="s">
        <v>14038</v>
      </c>
      <c r="B4692" s="57" t="s">
        <v>1227</v>
      </c>
      <c r="C4692" s="39">
        <v>34602657</v>
      </c>
      <c r="D4692" s="39">
        <v>34611488</v>
      </c>
      <c r="E4692" s="57" t="s">
        <v>108</v>
      </c>
      <c r="F4692" s="57">
        <v>8832</v>
      </c>
      <c r="G4692" s="39" t="s">
        <v>3425</v>
      </c>
      <c r="H4692" s="57" t="s">
        <v>1640</v>
      </c>
      <c r="I4692" s="39">
        <v>2.5719873988494202</v>
      </c>
      <c r="J4692" s="39">
        <v>1.81587869083054</v>
      </c>
      <c r="K4692" s="39">
        <v>3.3916577542529098</v>
      </c>
      <c r="L4692" s="39">
        <v>3.0430277211891901</v>
      </c>
      <c r="M4692" s="39">
        <v>3.2327160078827801</v>
      </c>
      <c r="N4692" s="39">
        <v>2.9693144495494201</v>
      </c>
      <c r="O4692" s="39">
        <v>3.18010966043094</v>
      </c>
      <c r="P4692" s="39">
        <v>3.0277273345355602</v>
      </c>
      <c r="Q4692" s="39">
        <v>2.5252896461661001</v>
      </c>
      <c r="R4692" s="39">
        <v>2.5200877811044302</v>
      </c>
      <c r="S4692" s="39">
        <v>2.7283994586710598</v>
      </c>
      <c r="T4692" s="39">
        <v>1.9518339420486499</v>
      </c>
      <c r="U4692" s="39">
        <v>1.9369978023655601</v>
      </c>
      <c r="V4692" s="39">
        <v>1.63368229416914</v>
      </c>
    </row>
    <row r="4693" spans="1:22" x14ac:dyDescent="0.25">
      <c r="A4693" s="39" t="s">
        <v>14039</v>
      </c>
      <c r="B4693" s="57" t="s">
        <v>1227</v>
      </c>
      <c r="C4693" s="39">
        <v>34611747</v>
      </c>
      <c r="D4693" s="39">
        <v>34612385</v>
      </c>
      <c r="E4693" s="57" t="s">
        <v>108</v>
      </c>
      <c r="F4693" s="57">
        <v>639</v>
      </c>
      <c r="G4693" s="39" t="s">
        <v>108</v>
      </c>
      <c r="H4693" s="57" t="s">
        <v>1640</v>
      </c>
      <c r="I4693" s="39">
        <v>0</v>
      </c>
      <c r="J4693" s="39">
        <v>0</v>
      </c>
      <c r="K4693" s="39">
        <v>0</v>
      </c>
      <c r="L4693" s="39">
        <v>0</v>
      </c>
      <c r="M4693" s="39">
        <v>0</v>
      </c>
      <c r="N4693" s="39">
        <v>0</v>
      </c>
      <c r="O4693" s="39">
        <v>0</v>
      </c>
      <c r="P4693" s="39">
        <v>0</v>
      </c>
      <c r="Q4693" s="39">
        <v>0</v>
      </c>
      <c r="R4693" s="39">
        <v>0</v>
      </c>
      <c r="S4693" s="39">
        <v>0</v>
      </c>
      <c r="T4693" s="39">
        <v>0</v>
      </c>
      <c r="U4693" s="39">
        <v>0</v>
      </c>
      <c r="V4693" s="39">
        <v>0</v>
      </c>
    </row>
    <row r="4694" spans="1:22" x14ac:dyDescent="0.25">
      <c r="A4694" s="39" t="s">
        <v>14040</v>
      </c>
      <c r="B4694" s="57" t="s">
        <v>1227</v>
      </c>
      <c r="C4694" s="39">
        <v>34619133</v>
      </c>
      <c r="D4694" s="39">
        <v>34619727</v>
      </c>
      <c r="E4694" s="57" t="s">
        <v>108</v>
      </c>
      <c r="F4694" s="57">
        <v>595</v>
      </c>
      <c r="G4694" s="39" t="s">
        <v>108</v>
      </c>
      <c r="H4694" s="57" t="s">
        <v>1640</v>
      </c>
      <c r="I4694" s="39">
        <v>0</v>
      </c>
      <c r="J4694" s="39">
        <v>0</v>
      </c>
      <c r="K4694" s="39">
        <v>0</v>
      </c>
      <c r="L4694" s="39">
        <v>0</v>
      </c>
      <c r="M4694" s="39">
        <v>0</v>
      </c>
      <c r="N4694" s="39">
        <v>0</v>
      </c>
      <c r="O4694" s="39">
        <v>0</v>
      </c>
      <c r="P4694" s="39">
        <v>0</v>
      </c>
      <c r="Q4694" s="39">
        <v>0</v>
      </c>
      <c r="R4694" s="39">
        <v>0</v>
      </c>
      <c r="S4694" s="39">
        <v>0</v>
      </c>
      <c r="T4694" s="39">
        <v>0</v>
      </c>
      <c r="U4694" s="39">
        <v>0</v>
      </c>
      <c r="V4694" s="39">
        <v>0</v>
      </c>
    </row>
    <row r="4695" spans="1:22" x14ac:dyDescent="0.25">
      <c r="A4695" s="39" t="s">
        <v>14041</v>
      </c>
      <c r="B4695" s="57" t="s">
        <v>1227</v>
      </c>
      <c r="C4695" s="39">
        <v>34624244</v>
      </c>
      <c r="D4695" s="39">
        <v>34625501</v>
      </c>
      <c r="E4695" s="57" t="s">
        <v>1698</v>
      </c>
      <c r="F4695" s="57">
        <v>1258</v>
      </c>
      <c r="G4695" s="39" t="s">
        <v>108</v>
      </c>
      <c r="H4695" s="57" t="s">
        <v>1640</v>
      </c>
      <c r="I4695" s="39">
        <v>1.2325072704301201</v>
      </c>
      <c r="J4695" s="39">
        <v>0.71894943543004397</v>
      </c>
      <c r="K4695" s="39">
        <v>1.0666196601715201</v>
      </c>
      <c r="L4695" s="39">
        <v>0.56814109346692099</v>
      </c>
      <c r="M4695" s="39">
        <v>0.48797711147005801</v>
      </c>
      <c r="N4695" s="39">
        <v>0</v>
      </c>
      <c r="O4695" s="39">
        <v>0.67391727874487295</v>
      </c>
      <c r="P4695" s="39">
        <v>0.60128004752609798</v>
      </c>
      <c r="Q4695" s="39">
        <v>0.24256226537931599</v>
      </c>
      <c r="R4695" s="39">
        <v>0</v>
      </c>
      <c r="S4695" s="39">
        <v>0</v>
      </c>
      <c r="T4695" s="39">
        <v>0.27022392590287497</v>
      </c>
      <c r="U4695" s="39">
        <v>0</v>
      </c>
      <c r="V4695" s="39">
        <v>0.233532249667048</v>
      </c>
    </row>
    <row r="4696" spans="1:22" x14ac:dyDescent="0.25">
      <c r="A4696" s="39" t="s">
        <v>14042</v>
      </c>
      <c r="B4696" s="57" t="s">
        <v>1227</v>
      </c>
      <c r="C4696" s="39">
        <v>34647375</v>
      </c>
      <c r="D4696" s="39">
        <v>34649811</v>
      </c>
      <c r="E4696" s="57" t="s">
        <v>1698</v>
      </c>
      <c r="F4696" s="57">
        <v>2437</v>
      </c>
      <c r="G4696" s="39" t="s">
        <v>3433</v>
      </c>
      <c r="H4696" s="57" t="s">
        <v>1640</v>
      </c>
      <c r="I4696" s="39">
        <v>4.3444379508962996</v>
      </c>
      <c r="J4696" s="39">
        <v>4.39019991683457</v>
      </c>
      <c r="K4696" s="39">
        <v>5.2478136119704999</v>
      </c>
      <c r="L4696" s="39">
        <v>5.09272754687189</v>
      </c>
      <c r="M4696" s="39">
        <v>5.3877244100589303</v>
      </c>
      <c r="N4696" s="39">
        <v>3.7820100912144201</v>
      </c>
      <c r="O4696" s="39">
        <v>3.2790671061249399</v>
      </c>
      <c r="P4696" s="39">
        <v>3.8900964342417499</v>
      </c>
      <c r="Q4696" s="39">
        <v>3.0822495473819398</v>
      </c>
      <c r="R4696" s="39">
        <v>3.5286463270616002</v>
      </c>
      <c r="S4696" s="39">
        <v>3.4960915934917201</v>
      </c>
      <c r="T4696" s="39">
        <v>3.36801258677797</v>
      </c>
      <c r="U4696" s="39">
        <v>3.6018866449789799</v>
      </c>
      <c r="V4696" s="39">
        <v>3.5345347845825801</v>
      </c>
    </row>
    <row r="4697" spans="1:22" x14ac:dyDescent="0.25">
      <c r="A4697" s="39" t="s">
        <v>14043</v>
      </c>
      <c r="B4697" s="57" t="s">
        <v>1227</v>
      </c>
      <c r="C4697" s="39">
        <v>34650084</v>
      </c>
      <c r="D4697" s="39">
        <v>34650684</v>
      </c>
      <c r="E4697" s="57" t="s">
        <v>1698</v>
      </c>
      <c r="F4697" s="57">
        <v>601</v>
      </c>
      <c r="G4697" s="39" t="s">
        <v>108</v>
      </c>
      <c r="H4697" s="57" t="s">
        <v>1640</v>
      </c>
      <c r="I4697" s="39">
        <v>0</v>
      </c>
      <c r="J4697" s="39">
        <v>0</v>
      </c>
      <c r="K4697" s="39">
        <v>0</v>
      </c>
      <c r="L4697" s="39">
        <v>0</v>
      </c>
      <c r="M4697" s="39">
        <v>0</v>
      </c>
      <c r="N4697" s="39">
        <v>0</v>
      </c>
      <c r="O4697" s="39">
        <v>0</v>
      </c>
      <c r="P4697" s="39">
        <v>0</v>
      </c>
      <c r="Q4697" s="39">
        <v>0</v>
      </c>
      <c r="R4697" s="39">
        <v>0</v>
      </c>
      <c r="S4697" s="39">
        <v>0</v>
      </c>
      <c r="T4697" s="39">
        <v>0</v>
      </c>
      <c r="U4697" s="39">
        <v>0</v>
      </c>
      <c r="V4697" s="39">
        <v>0</v>
      </c>
    </row>
    <row r="4698" spans="1:22" x14ac:dyDescent="0.25">
      <c r="A4698" s="39" t="s">
        <v>14044</v>
      </c>
      <c r="B4698" s="57" t="s">
        <v>1227</v>
      </c>
      <c r="C4698" s="39">
        <v>34653545</v>
      </c>
      <c r="D4698" s="39">
        <v>34654180</v>
      </c>
      <c r="E4698" s="57" t="s">
        <v>1698</v>
      </c>
      <c r="F4698" s="57">
        <v>636</v>
      </c>
      <c r="G4698" s="39" t="s">
        <v>108</v>
      </c>
      <c r="H4698" s="57" t="s">
        <v>1640</v>
      </c>
      <c r="I4698" s="39">
        <v>0</v>
      </c>
      <c r="J4698" s="39">
        <v>0</v>
      </c>
      <c r="K4698" s="39">
        <v>0</v>
      </c>
      <c r="L4698" s="39">
        <v>0</v>
      </c>
      <c r="M4698" s="39">
        <v>0</v>
      </c>
      <c r="N4698" s="39">
        <v>0</v>
      </c>
      <c r="O4698" s="39">
        <v>0</v>
      </c>
      <c r="P4698" s="39">
        <v>0</v>
      </c>
      <c r="Q4698" s="39">
        <v>0</v>
      </c>
      <c r="R4698" s="39">
        <v>0</v>
      </c>
      <c r="S4698" s="39">
        <v>0</v>
      </c>
      <c r="T4698" s="39">
        <v>0</v>
      </c>
      <c r="U4698" s="39">
        <v>0</v>
      </c>
      <c r="V4698" s="39">
        <v>0</v>
      </c>
    </row>
    <row r="4699" spans="1:22" x14ac:dyDescent="0.25">
      <c r="A4699" s="39" t="s">
        <v>14045</v>
      </c>
      <c r="B4699" s="57" t="s">
        <v>1227</v>
      </c>
      <c r="C4699" s="39">
        <v>34669104</v>
      </c>
      <c r="D4699" s="39">
        <v>34671190</v>
      </c>
      <c r="E4699" s="57" t="s">
        <v>108</v>
      </c>
      <c r="F4699" s="57">
        <v>2087</v>
      </c>
      <c r="G4699" s="39" t="s">
        <v>3525</v>
      </c>
      <c r="H4699" s="57" t="s">
        <v>1640</v>
      </c>
      <c r="I4699" s="39">
        <v>0</v>
      </c>
      <c r="J4699" s="39">
        <v>0</v>
      </c>
      <c r="K4699" s="39">
        <v>0</v>
      </c>
      <c r="L4699" s="39">
        <v>0</v>
      </c>
      <c r="M4699" s="39">
        <v>0</v>
      </c>
      <c r="N4699" s="39">
        <v>0</v>
      </c>
      <c r="O4699" s="39">
        <v>0</v>
      </c>
      <c r="P4699" s="39">
        <v>0</v>
      </c>
      <c r="Q4699" s="39">
        <v>0</v>
      </c>
      <c r="R4699" s="39">
        <v>0</v>
      </c>
      <c r="S4699" s="39">
        <v>0</v>
      </c>
      <c r="T4699" s="39">
        <v>0</v>
      </c>
      <c r="U4699" s="39">
        <v>0</v>
      </c>
      <c r="V4699" s="39">
        <v>0</v>
      </c>
    </row>
    <row r="4700" spans="1:22" x14ac:dyDescent="0.25">
      <c r="A4700" s="39" t="s">
        <v>14046</v>
      </c>
      <c r="B4700" s="57" t="s">
        <v>1227</v>
      </c>
      <c r="C4700" s="39">
        <v>34676145</v>
      </c>
      <c r="D4700" s="39">
        <v>34678927</v>
      </c>
      <c r="E4700" s="57" t="s">
        <v>1698</v>
      </c>
      <c r="F4700" s="57">
        <v>2783</v>
      </c>
      <c r="G4700" s="39" t="s">
        <v>14047</v>
      </c>
      <c r="H4700" s="57" t="s">
        <v>1640</v>
      </c>
      <c r="I4700" s="39">
        <v>2.0947833117025199</v>
      </c>
      <c r="J4700" s="39">
        <v>2.4749681133369301</v>
      </c>
      <c r="K4700" s="39">
        <v>1.3557774544255701</v>
      </c>
      <c r="L4700" s="39">
        <v>1.2823804946386099</v>
      </c>
      <c r="M4700" s="39">
        <v>0.94455113777265698</v>
      </c>
      <c r="N4700" s="39">
        <v>1.16311868666123</v>
      </c>
      <c r="O4700" s="39">
        <v>1.0848262420413499</v>
      </c>
      <c r="P4700" s="39">
        <v>1.1674157371562699</v>
      </c>
      <c r="Q4700" s="39">
        <v>1.39461291571702</v>
      </c>
      <c r="R4700" s="39">
        <v>1.50154105379196</v>
      </c>
      <c r="S4700" s="39">
        <v>1.56663008758764</v>
      </c>
      <c r="T4700" s="39">
        <v>1.92224352667189</v>
      </c>
      <c r="U4700" s="39">
        <v>1.5467043510748</v>
      </c>
      <c r="V4700" s="39">
        <v>1.52551266577308</v>
      </c>
    </row>
    <row r="4701" spans="1:22" x14ac:dyDescent="0.25">
      <c r="A4701" s="39" t="s">
        <v>14048</v>
      </c>
      <c r="B4701" s="57" t="s">
        <v>1227</v>
      </c>
      <c r="C4701" s="39">
        <v>34684475</v>
      </c>
      <c r="D4701" s="39">
        <v>34685311</v>
      </c>
      <c r="E4701" s="57" t="s">
        <v>108</v>
      </c>
      <c r="F4701" s="57">
        <v>837</v>
      </c>
      <c r="G4701" s="39" t="s">
        <v>14049</v>
      </c>
      <c r="H4701" s="57" t="s">
        <v>1640</v>
      </c>
      <c r="I4701" s="39">
        <v>0</v>
      </c>
      <c r="J4701" s="39">
        <v>0</v>
      </c>
      <c r="K4701" s="39">
        <v>0</v>
      </c>
      <c r="L4701" s="39">
        <v>0</v>
      </c>
      <c r="M4701" s="39">
        <v>0</v>
      </c>
      <c r="N4701" s="39">
        <v>0</v>
      </c>
      <c r="O4701" s="39">
        <v>0</v>
      </c>
      <c r="P4701" s="39">
        <v>0</v>
      </c>
      <c r="Q4701" s="39">
        <v>0</v>
      </c>
      <c r="R4701" s="39">
        <v>0</v>
      </c>
      <c r="S4701" s="39">
        <v>0</v>
      </c>
      <c r="T4701" s="39">
        <v>0</v>
      </c>
      <c r="U4701" s="39">
        <v>0</v>
      </c>
      <c r="V4701" s="39">
        <v>0</v>
      </c>
    </row>
    <row r="4702" spans="1:22" x14ac:dyDescent="0.25">
      <c r="A4702" s="39" t="s">
        <v>14050</v>
      </c>
      <c r="B4702" s="57" t="s">
        <v>1227</v>
      </c>
      <c r="C4702" s="39">
        <v>34686891</v>
      </c>
      <c r="D4702" s="39">
        <v>34687364</v>
      </c>
      <c r="E4702" s="57" t="s">
        <v>1698</v>
      </c>
      <c r="F4702" s="57">
        <v>474</v>
      </c>
      <c r="G4702" s="39" t="s">
        <v>3433</v>
      </c>
      <c r="H4702" s="57" t="s">
        <v>1640</v>
      </c>
      <c r="I4702" s="39">
        <v>0</v>
      </c>
      <c r="J4702" s="39">
        <v>0</v>
      </c>
      <c r="K4702" s="39">
        <v>0</v>
      </c>
      <c r="L4702" s="39">
        <v>0</v>
      </c>
      <c r="M4702" s="39">
        <v>0</v>
      </c>
      <c r="N4702" s="39">
        <v>0</v>
      </c>
      <c r="O4702" s="39">
        <v>0</v>
      </c>
      <c r="P4702" s="39">
        <v>0</v>
      </c>
      <c r="Q4702" s="39">
        <v>0</v>
      </c>
      <c r="R4702" s="39">
        <v>0</v>
      </c>
      <c r="S4702" s="39">
        <v>0</v>
      </c>
      <c r="T4702" s="39">
        <v>0</v>
      </c>
      <c r="U4702" s="39">
        <v>0</v>
      </c>
      <c r="V4702" s="39">
        <v>0</v>
      </c>
    </row>
    <row r="4703" spans="1:22" x14ac:dyDescent="0.25">
      <c r="A4703" s="39" t="s">
        <v>14051</v>
      </c>
      <c r="B4703" s="57" t="s">
        <v>1227</v>
      </c>
      <c r="C4703" s="39">
        <v>36555051</v>
      </c>
      <c r="D4703" s="39">
        <v>36558024</v>
      </c>
      <c r="E4703" s="57" t="s">
        <v>1698</v>
      </c>
      <c r="F4703" s="57">
        <v>2974</v>
      </c>
      <c r="G4703" s="39" t="s">
        <v>2682</v>
      </c>
      <c r="H4703" s="57" t="s">
        <v>1641</v>
      </c>
      <c r="I4703" s="39">
        <v>0</v>
      </c>
      <c r="J4703" s="39">
        <v>0</v>
      </c>
      <c r="K4703" s="39">
        <v>0</v>
      </c>
      <c r="L4703" s="39">
        <v>0</v>
      </c>
      <c r="M4703" s="39">
        <v>0</v>
      </c>
      <c r="N4703" s="39">
        <v>0</v>
      </c>
      <c r="O4703" s="39">
        <v>0</v>
      </c>
      <c r="P4703" s="39">
        <v>0</v>
      </c>
      <c r="Q4703" s="39">
        <v>0</v>
      </c>
      <c r="R4703" s="39">
        <v>0</v>
      </c>
      <c r="S4703" s="39">
        <v>0</v>
      </c>
      <c r="T4703" s="39">
        <v>0</v>
      </c>
      <c r="U4703" s="39">
        <v>0</v>
      </c>
      <c r="V4703" s="39">
        <v>0</v>
      </c>
    </row>
    <row r="4704" spans="1:22" x14ac:dyDescent="0.25">
      <c r="A4704" s="39" t="s">
        <v>14052</v>
      </c>
      <c r="B4704" s="57" t="s">
        <v>1227</v>
      </c>
      <c r="C4704" s="39">
        <v>36560602</v>
      </c>
      <c r="D4704" s="39">
        <v>36564742</v>
      </c>
      <c r="E4704" s="57" t="s">
        <v>108</v>
      </c>
      <c r="F4704" s="57">
        <v>4141</v>
      </c>
      <c r="G4704" s="39" t="s">
        <v>2684</v>
      </c>
      <c r="H4704" s="57" t="s">
        <v>1641</v>
      </c>
      <c r="I4704" s="39">
        <v>0</v>
      </c>
      <c r="J4704" s="39">
        <v>0</v>
      </c>
      <c r="K4704" s="39">
        <v>0</v>
      </c>
      <c r="L4704" s="39">
        <v>0</v>
      </c>
      <c r="M4704" s="39">
        <v>0</v>
      </c>
      <c r="N4704" s="39">
        <v>0</v>
      </c>
      <c r="O4704" s="39">
        <v>0</v>
      </c>
      <c r="P4704" s="39">
        <v>0</v>
      </c>
      <c r="Q4704" s="39">
        <v>0</v>
      </c>
      <c r="R4704" s="39">
        <v>0</v>
      </c>
      <c r="S4704" s="39">
        <v>0</v>
      </c>
      <c r="T4704" s="39">
        <v>0</v>
      </c>
      <c r="U4704" s="39">
        <v>0</v>
      </c>
      <c r="V4704" s="39">
        <v>0</v>
      </c>
    </row>
    <row r="4705" spans="1:22" x14ac:dyDescent="0.25">
      <c r="A4705" s="39" t="s">
        <v>14053</v>
      </c>
      <c r="B4705" s="57" t="s">
        <v>1227</v>
      </c>
      <c r="C4705" s="39">
        <v>36571374</v>
      </c>
      <c r="D4705" s="39">
        <v>36578488</v>
      </c>
      <c r="E4705" s="57" t="s">
        <v>1698</v>
      </c>
      <c r="F4705" s="57">
        <v>7115</v>
      </c>
      <c r="G4705" s="39" t="s">
        <v>14054</v>
      </c>
      <c r="H4705" s="57" t="s">
        <v>1641</v>
      </c>
      <c r="I4705" s="39">
        <v>1.6222884899093299</v>
      </c>
      <c r="J4705" s="39">
        <v>1.3440785550846399</v>
      </c>
      <c r="K4705" s="39">
        <v>3.52943367770443</v>
      </c>
      <c r="L4705" s="39">
        <v>3.3188504313387899</v>
      </c>
      <c r="M4705" s="39">
        <v>3.40159224175857</v>
      </c>
      <c r="N4705" s="39">
        <v>3.56658381727221</v>
      </c>
      <c r="O4705" s="39">
        <v>3.2135385914097201</v>
      </c>
      <c r="P4705" s="39">
        <v>3.38678474049255</v>
      </c>
      <c r="Q4705" s="39">
        <v>4.9164479813376003</v>
      </c>
      <c r="R4705" s="39">
        <v>4.7940674979228897</v>
      </c>
      <c r="S4705" s="39">
        <v>4.6350752478634796</v>
      </c>
      <c r="T4705" s="39">
        <v>5.1697887404760303</v>
      </c>
      <c r="U4705" s="39">
        <v>5.6078569862547996</v>
      </c>
      <c r="V4705" s="39">
        <v>4.9080827308276298</v>
      </c>
    </row>
    <row r="4706" spans="1:22" x14ac:dyDescent="0.25">
      <c r="A4706" s="39" t="s">
        <v>14055</v>
      </c>
      <c r="B4706" s="57" t="s">
        <v>1227</v>
      </c>
      <c r="C4706" s="39">
        <v>36587267</v>
      </c>
      <c r="D4706" s="39">
        <v>36591935</v>
      </c>
      <c r="E4706" s="57" t="s">
        <v>1698</v>
      </c>
      <c r="F4706" s="57">
        <v>4669</v>
      </c>
      <c r="G4706" s="39" t="s">
        <v>1936</v>
      </c>
      <c r="H4706" s="57" t="s">
        <v>1641</v>
      </c>
      <c r="I4706" s="39">
        <v>3.01097313977855</v>
      </c>
      <c r="J4706" s="39">
        <v>2.8190918077515201</v>
      </c>
      <c r="K4706" s="39">
        <v>2.15792652461705</v>
      </c>
      <c r="L4706" s="39">
        <v>1.9011661814109699</v>
      </c>
      <c r="M4706" s="39">
        <v>1.7135638549937999</v>
      </c>
      <c r="N4706" s="39">
        <v>2.6031266186637798</v>
      </c>
      <c r="O4706" s="39">
        <v>2.7158758033777501</v>
      </c>
      <c r="P4706" s="39">
        <v>2.4984168317471598</v>
      </c>
      <c r="Q4706" s="39">
        <v>3.02095550035967</v>
      </c>
      <c r="R4706" s="39">
        <v>3.15593862253513</v>
      </c>
      <c r="S4706" s="39">
        <v>3.15088944416904</v>
      </c>
      <c r="T4706" s="39">
        <v>2.4867117990854299</v>
      </c>
      <c r="U4706" s="39">
        <v>2.3371487453076898</v>
      </c>
      <c r="V4706" s="39">
        <v>2.6881132028715302</v>
      </c>
    </row>
    <row r="4707" spans="1:22" x14ac:dyDescent="0.25">
      <c r="A4707" s="39" t="s">
        <v>14056</v>
      </c>
      <c r="B4707" s="57" t="s">
        <v>1227</v>
      </c>
      <c r="C4707" s="39">
        <v>36591772</v>
      </c>
      <c r="D4707" s="39">
        <v>36593859</v>
      </c>
      <c r="E4707" s="57" t="s">
        <v>108</v>
      </c>
      <c r="F4707" s="57">
        <v>2088</v>
      </c>
      <c r="G4707" s="39" t="s">
        <v>4448</v>
      </c>
      <c r="H4707" s="57" t="s">
        <v>1641</v>
      </c>
      <c r="I4707" s="39">
        <v>2.7922098465565202</v>
      </c>
      <c r="J4707" s="39">
        <v>2.6028986574879598</v>
      </c>
      <c r="K4707" s="39">
        <v>3.33759264642705</v>
      </c>
      <c r="L4707" s="39">
        <v>3.6093767487633102</v>
      </c>
      <c r="M4707" s="39">
        <v>3.1235470152542701</v>
      </c>
      <c r="N4707" s="39">
        <v>3.6280269793860902</v>
      </c>
      <c r="O4707" s="39">
        <v>3.84253640450124</v>
      </c>
      <c r="P4707" s="39">
        <v>3.4454618671783601</v>
      </c>
      <c r="Q4707" s="39">
        <v>3.2914783186502299</v>
      </c>
      <c r="R4707" s="39">
        <v>3.1910477617830502</v>
      </c>
      <c r="S4707" s="39">
        <v>3.15181823630027</v>
      </c>
      <c r="T4707" s="39">
        <v>4.3157038854920797</v>
      </c>
      <c r="U4707" s="39">
        <v>4.3881964268007598</v>
      </c>
      <c r="V4707" s="39">
        <v>3.8891425218903799</v>
      </c>
    </row>
    <row r="4708" spans="1:22" x14ac:dyDescent="0.25">
      <c r="A4708" s="39" t="s">
        <v>14057</v>
      </c>
      <c r="B4708" s="57" t="s">
        <v>1227</v>
      </c>
      <c r="C4708" s="39">
        <v>36593898</v>
      </c>
      <c r="D4708" s="39">
        <v>36596777</v>
      </c>
      <c r="E4708" s="57" t="s">
        <v>1698</v>
      </c>
      <c r="F4708" s="57">
        <v>2880</v>
      </c>
      <c r="G4708" s="39" t="s">
        <v>14058</v>
      </c>
      <c r="H4708" s="57" t="s">
        <v>1641</v>
      </c>
      <c r="I4708" s="39">
        <v>3.60433231396568</v>
      </c>
      <c r="J4708" s="39">
        <v>3.4262137562085799</v>
      </c>
      <c r="K4708" s="39">
        <v>3.4570951848553699</v>
      </c>
      <c r="L4708" s="39">
        <v>3.2340153331405199</v>
      </c>
      <c r="M4708" s="39">
        <v>3.2910701101498301</v>
      </c>
      <c r="N4708" s="39">
        <v>3.8711536703397602</v>
      </c>
      <c r="O4708" s="39">
        <v>3.8294842743532098</v>
      </c>
      <c r="P4708" s="39">
        <v>3.7357171229141399</v>
      </c>
      <c r="Q4708" s="39">
        <v>3.4747864529307599</v>
      </c>
      <c r="R4708" s="39">
        <v>3.3787668467226299</v>
      </c>
      <c r="S4708" s="39">
        <v>3.41063824313779</v>
      </c>
      <c r="T4708" s="39">
        <v>3.5607638585622401</v>
      </c>
      <c r="U4708" s="39">
        <v>3.5754212548922601</v>
      </c>
      <c r="V4708" s="39">
        <v>3.3777526215301301</v>
      </c>
    </row>
    <row r="4709" spans="1:22" x14ac:dyDescent="0.25">
      <c r="A4709" s="39" t="s">
        <v>14059</v>
      </c>
      <c r="B4709" s="57" t="s">
        <v>1227</v>
      </c>
      <c r="C4709" s="39">
        <v>36613914</v>
      </c>
      <c r="D4709" s="39">
        <v>36619716</v>
      </c>
      <c r="E4709" s="57" t="s">
        <v>1698</v>
      </c>
      <c r="F4709" s="57">
        <v>5803</v>
      </c>
      <c r="G4709" s="39" t="s">
        <v>12941</v>
      </c>
      <c r="H4709" s="57" t="s">
        <v>1641</v>
      </c>
      <c r="I4709" s="39">
        <v>2.3818952112765901</v>
      </c>
      <c r="J4709" s="39">
        <v>2.8046586864043599</v>
      </c>
      <c r="K4709" s="39">
        <v>1.78268952758957</v>
      </c>
      <c r="L4709" s="39">
        <v>1.9098729278897999</v>
      </c>
      <c r="M4709" s="39">
        <v>1.59025708223583</v>
      </c>
      <c r="N4709" s="39">
        <v>1.8545383017472501</v>
      </c>
      <c r="O4709" s="39">
        <v>2.0252769025242698</v>
      </c>
      <c r="P4709" s="39">
        <v>1.87666820674506</v>
      </c>
      <c r="Q4709" s="39">
        <v>2.6392738456499099</v>
      </c>
      <c r="R4709" s="39">
        <v>2.93698084746821</v>
      </c>
      <c r="S4709" s="39">
        <v>2.73915682571395</v>
      </c>
      <c r="T4709" s="39">
        <v>2.5222667128155201</v>
      </c>
      <c r="U4709" s="39">
        <v>2.4628977887930601</v>
      </c>
      <c r="V4709" s="39">
        <v>2.46640263984898</v>
      </c>
    </row>
    <row r="4710" spans="1:22" x14ac:dyDescent="0.25">
      <c r="A4710" s="39" t="s">
        <v>14060</v>
      </c>
      <c r="B4710" s="57" t="s">
        <v>1227</v>
      </c>
      <c r="C4710" s="39">
        <v>36623711</v>
      </c>
      <c r="D4710" s="39">
        <v>36631582</v>
      </c>
      <c r="E4710" s="57" t="s">
        <v>1698</v>
      </c>
      <c r="F4710" s="57">
        <v>7872</v>
      </c>
      <c r="G4710" s="39" t="s">
        <v>14061</v>
      </c>
      <c r="H4710" s="57" t="s">
        <v>1641</v>
      </c>
      <c r="I4710" s="39">
        <v>4.9992920040511004</v>
      </c>
      <c r="J4710" s="39">
        <v>5.3734254915811102</v>
      </c>
      <c r="K4710" s="39">
        <v>3.77546147715687</v>
      </c>
      <c r="L4710" s="39">
        <v>3.65773145682846</v>
      </c>
      <c r="M4710" s="39">
        <v>3.7335061952575002</v>
      </c>
      <c r="N4710" s="39">
        <v>4.0486895727096703</v>
      </c>
      <c r="O4710" s="39">
        <v>3.97441000070864</v>
      </c>
      <c r="P4710" s="39">
        <v>3.9174508511610302</v>
      </c>
      <c r="Q4710" s="39">
        <v>3.74711881638081</v>
      </c>
      <c r="R4710" s="39">
        <v>4.1982033851428397</v>
      </c>
      <c r="S4710" s="39">
        <v>3.8349639787468202</v>
      </c>
      <c r="T4710" s="39">
        <v>3.91474628396535</v>
      </c>
      <c r="U4710" s="39">
        <v>4.3962622609901096</v>
      </c>
      <c r="V4710" s="39">
        <v>4.08107540461494</v>
      </c>
    </row>
    <row r="4711" spans="1:22" x14ac:dyDescent="0.25">
      <c r="A4711" s="39" t="s">
        <v>14062</v>
      </c>
      <c r="B4711" s="57" t="s">
        <v>1227</v>
      </c>
      <c r="C4711" s="39">
        <v>36631844</v>
      </c>
      <c r="D4711" s="39">
        <v>36633841</v>
      </c>
      <c r="E4711" s="57" t="s">
        <v>1698</v>
      </c>
      <c r="F4711" s="57">
        <v>1998</v>
      </c>
      <c r="G4711" s="39" t="s">
        <v>4448</v>
      </c>
      <c r="H4711" s="57" t="s">
        <v>1641</v>
      </c>
      <c r="I4711" s="39">
        <v>4.0975518067213299</v>
      </c>
      <c r="J4711" s="39">
        <v>3.9438838291190601</v>
      </c>
      <c r="K4711" s="39">
        <v>2.79874939395823</v>
      </c>
      <c r="L4711" s="39">
        <v>2.49832491546145</v>
      </c>
      <c r="M4711" s="39">
        <v>2.5705770791480602</v>
      </c>
      <c r="N4711" s="39">
        <v>2.4103492462109801</v>
      </c>
      <c r="O4711" s="39">
        <v>2.04521578432364</v>
      </c>
      <c r="P4711" s="39">
        <v>2.1457980822802498</v>
      </c>
      <c r="Q4711" s="39">
        <v>2.3615044961199398</v>
      </c>
      <c r="R4711" s="39">
        <v>2.4621177753442001</v>
      </c>
      <c r="S4711" s="39">
        <v>2.6009714216313702</v>
      </c>
      <c r="T4711" s="39">
        <v>3.7658529528211</v>
      </c>
      <c r="U4711" s="39">
        <v>3.2264145049526101</v>
      </c>
      <c r="V4711" s="39">
        <v>3.7807720234975499</v>
      </c>
    </row>
    <row r="4712" spans="1:22" x14ac:dyDescent="0.25">
      <c r="A4712" s="39" t="s">
        <v>14063</v>
      </c>
      <c r="B4712" s="57" t="s">
        <v>1227</v>
      </c>
      <c r="C4712" s="39">
        <v>36640140</v>
      </c>
      <c r="D4712" s="39">
        <v>36641737</v>
      </c>
      <c r="E4712" s="57" t="s">
        <v>1698</v>
      </c>
      <c r="F4712" s="57">
        <v>1598</v>
      </c>
      <c r="G4712" s="39" t="s">
        <v>9382</v>
      </c>
      <c r="H4712" s="57" t="s">
        <v>1641</v>
      </c>
      <c r="I4712" s="39">
        <v>2.4385350549532698</v>
      </c>
      <c r="J4712" s="39">
        <v>2.5608836665717098</v>
      </c>
      <c r="K4712" s="39">
        <v>2.1188912521784302</v>
      </c>
      <c r="L4712" s="39">
        <v>1.54559776627561</v>
      </c>
      <c r="M4712" s="39">
        <v>1.6284376658989199</v>
      </c>
      <c r="N4712" s="39">
        <v>2.5774360792596198</v>
      </c>
      <c r="O4712" s="39">
        <v>2.2959022484325899</v>
      </c>
      <c r="P4712" s="39">
        <v>2.4041020078763999</v>
      </c>
      <c r="Q4712" s="39">
        <v>2.8036486220920902</v>
      </c>
      <c r="R4712" s="39">
        <v>3.1656547224627398</v>
      </c>
      <c r="S4712" s="39">
        <v>3.0434162528464301</v>
      </c>
      <c r="T4712" s="39">
        <v>2.8304764176859201</v>
      </c>
      <c r="U4712" s="39">
        <v>2.8587926558357402</v>
      </c>
      <c r="V4712" s="39">
        <v>3.2879760570225298</v>
      </c>
    </row>
    <row r="4713" spans="1:22" x14ac:dyDescent="0.25">
      <c r="A4713" s="39" t="s">
        <v>14064</v>
      </c>
      <c r="B4713" s="57" t="s">
        <v>1227</v>
      </c>
      <c r="C4713" s="39">
        <v>36645025</v>
      </c>
      <c r="D4713" s="39">
        <v>36647047</v>
      </c>
      <c r="E4713" s="57" t="s">
        <v>1698</v>
      </c>
      <c r="F4713" s="57">
        <v>2023</v>
      </c>
      <c r="G4713" s="39" t="s">
        <v>9378</v>
      </c>
      <c r="H4713" s="57" t="s">
        <v>1641</v>
      </c>
      <c r="I4713" s="39">
        <v>4.8600540010373203</v>
      </c>
      <c r="J4713" s="39">
        <v>4.2623880539133499</v>
      </c>
      <c r="K4713" s="39">
        <v>5.8602005397809096</v>
      </c>
      <c r="L4713" s="39">
        <v>5.6003797833593199</v>
      </c>
      <c r="M4713" s="39">
        <v>5.6890530985385404</v>
      </c>
      <c r="N4713" s="39">
        <v>5.7765514700493501</v>
      </c>
      <c r="O4713" s="39">
        <v>5.7878633906685701</v>
      </c>
      <c r="P4713" s="39">
        <v>5.6961357379325497</v>
      </c>
      <c r="Q4713" s="39">
        <v>4.9377445620981399</v>
      </c>
      <c r="R4713" s="39">
        <v>4.7484773344213398</v>
      </c>
      <c r="S4713" s="39">
        <v>4.8532122286932102</v>
      </c>
      <c r="T4713" s="39">
        <v>4.59277394686133</v>
      </c>
      <c r="U4713" s="39">
        <v>4.7091306950682803</v>
      </c>
      <c r="V4713" s="39">
        <v>4.2720381237150198</v>
      </c>
    </row>
    <row r="4714" spans="1:22" x14ac:dyDescent="0.25">
      <c r="A4714" s="39" t="s">
        <v>14065</v>
      </c>
      <c r="B4714" s="57" t="s">
        <v>1227</v>
      </c>
      <c r="C4714" s="39">
        <v>36649365</v>
      </c>
      <c r="D4714" s="39">
        <v>36650388</v>
      </c>
      <c r="E4714" s="57" t="s">
        <v>1698</v>
      </c>
      <c r="F4714" s="57">
        <v>1024</v>
      </c>
      <c r="G4714" s="39" t="s">
        <v>108</v>
      </c>
      <c r="H4714" s="57" t="s">
        <v>1641</v>
      </c>
      <c r="I4714" s="39">
        <v>0</v>
      </c>
      <c r="J4714" s="39">
        <v>0</v>
      </c>
      <c r="K4714" s="39">
        <v>0</v>
      </c>
      <c r="L4714" s="39">
        <v>0</v>
      </c>
      <c r="M4714" s="39">
        <v>0</v>
      </c>
      <c r="N4714" s="39">
        <v>0</v>
      </c>
      <c r="O4714" s="39">
        <v>0</v>
      </c>
      <c r="P4714" s="39">
        <v>0</v>
      </c>
      <c r="Q4714" s="39">
        <v>0</v>
      </c>
      <c r="R4714" s="39">
        <v>0</v>
      </c>
      <c r="S4714" s="39">
        <v>0</v>
      </c>
      <c r="T4714" s="39">
        <v>0</v>
      </c>
      <c r="U4714" s="39">
        <v>0</v>
      </c>
      <c r="V4714" s="39">
        <v>0</v>
      </c>
    </row>
    <row r="4715" spans="1:22" x14ac:dyDescent="0.25">
      <c r="A4715" s="39" t="s">
        <v>14066</v>
      </c>
      <c r="B4715" s="57" t="s">
        <v>1227</v>
      </c>
      <c r="C4715" s="39">
        <v>36696226</v>
      </c>
      <c r="D4715" s="39">
        <v>36697107</v>
      </c>
      <c r="E4715" s="57" t="s">
        <v>1698</v>
      </c>
      <c r="F4715" s="57">
        <v>882</v>
      </c>
      <c r="G4715" s="39" t="s">
        <v>9374</v>
      </c>
      <c r="H4715" s="57" t="s">
        <v>1641</v>
      </c>
      <c r="I4715" s="39">
        <v>0</v>
      </c>
      <c r="J4715" s="39">
        <v>0</v>
      </c>
      <c r="K4715" s="39">
        <v>0.84770753703122403</v>
      </c>
      <c r="L4715" s="39">
        <v>0.20106670782744601</v>
      </c>
      <c r="M4715" s="39">
        <v>0.43869738830029298</v>
      </c>
      <c r="N4715" s="39">
        <v>0.32574445335490698</v>
      </c>
      <c r="O4715" s="39">
        <v>1.45414430097769</v>
      </c>
      <c r="P4715" s="39">
        <v>0.65777535154733602</v>
      </c>
      <c r="Q4715" s="39">
        <v>1.52340638750876</v>
      </c>
      <c r="R4715" s="39">
        <v>1.2537775344411499</v>
      </c>
      <c r="S4715" s="39">
        <v>1.6027751634763601</v>
      </c>
      <c r="T4715" s="39">
        <v>0.46895860348638102</v>
      </c>
      <c r="U4715" s="39">
        <v>0.11800469024381301</v>
      </c>
      <c r="V4715" s="39">
        <v>0.113234014582609</v>
      </c>
    </row>
    <row r="4716" spans="1:22" x14ac:dyDescent="0.25">
      <c r="A4716" s="39" t="s">
        <v>14067</v>
      </c>
      <c r="B4716" s="57" t="s">
        <v>1227</v>
      </c>
      <c r="C4716" s="39">
        <v>36741177</v>
      </c>
      <c r="D4716" s="39">
        <v>36741914</v>
      </c>
      <c r="E4716" s="57" t="s">
        <v>1698</v>
      </c>
      <c r="F4716" s="57">
        <v>738</v>
      </c>
      <c r="G4716" s="39" t="s">
        <v>108</v>
      </c>
      <c r="H4716" s="57" t="s">
        <v>1641</v>
      </c>
      <c r="I4716" s="39">
        <v>0</v>
      </c>
      <c r="J4716" s="39">
        <v>0</v>
      </c>
      <c r="K4716" s="39">
        <v>0</v>
      </c>
      <c r="L4716" s="39">
        <v>0</v>
      </c>
      <c r="M4716" s="39">
        <v>0</v>
      </c>
      <c r="N4716" s="39">
        <v>0</v>
      </c>
      <c r="O4716" s="39">
        <v>0</v>
      </c>
      <c r="P4716" s="39">
        <v>0</v>
      </c>
      <c r="Q4716" s="39">
        <v>0</v>
      </c>
      <c r="R4716" s="39">
        <v>0</v>
      </c>
      <c r="S4716" s="39">
        <v>0</v>
      </c>
      <c r="T4716" s="39">
        <v>0</v>
      </c>
      <c r="U4716" s="39">
        <v>0</v>
      </c>
      <c r="V4716" s="39">
        <v>0</v>
      </c>
    </row>
    <row r="4717" spans="1:22" x14ac:dyDescent="0.25">
      <c r="A4717" s="39" t="s">
        <v>14068</v>
      </c>
      <c r="B4717" s="57" t="s">
        <v>1227</v>
      </c>
      <c r="C4717" s="39">
        <v>36742173</v>
      </c>
      <c r="D4717" s="39">
        <v>36743780</v>
      </c>
      <c r="E4717" s="57" t="s">
        <v>1698</v>
      </c>
      <c r="F4717" s="57">
        <v>1608</v>
      </c>
      <c r="G4717" s="39" t="s">
        <v>108</v>
      </c>
      <c r="H4717" s="57" t="s">
        <v>1641</v>
      </c>
      <c r="I4717" s="39">
        <v>0</v>
      </c>
      <c r="J4717" s="39">
        <v>0</v>
      </c>
      <c r="K4717" s="39">
        <v>0</v>
      </c>
      <c r="L4717" s="39">
        <v>0</v>
      </c>
      <c r="M4717" s="39">
        <v>0</v>
      </c>
      <c r="N4717" s="39">
        <v>0</v>
      </c>
      <c r="O4717" s="39">
        <v>0</v>
      </c>
      <c r="P4717" s="39">
        <v>0</v>
      </c>
      <c r="Q4717" s="39">
        <v>0</v>
      </c>
      <c r="R4717" s="39">
        <v>0</v>
      </c>
      <c r="S4717" s="39">
        <v>0</v>
      </c>
      <c r="T4717" s="39">
        <v>0</v>
      </c>
      <c r="U4717" s="39">
        <v>0</v>
      </c>
      <c r="V4717" s="39">
        <v>0</v>
      </c>
    </row>
    <row r="4718" spans="1:22" x14ac:dyDescent="0.25">
      <c r="A4718" s="39" t="s">
        <v>14069</v>
      </c>
      <c r="B4718" s="57" t="s">
        <v>1227</v>
      </c>
      <c r="C4718" s="39">
        <v>36793575</v>
      </c>
      <c r="D4718" s="39">
        <v>36794052</v>
      </c>
      <c r="E4718" s="57" t="s">
        <v>1698</v>
      </c>
      <c r="F4718" s="57">
        <v>478</v>
      </c>
      <c r="G4718" s="39" t="s">
        <v>108</v>
      </c>
      <c r="H4718" s="57" t="s">
        <v>1641</v>
      </c>
      <c r="I4718" s="39">
        <v>0</v>
      </c>
      <c r="J4718" s="39">
        <v>0</v>
      </c>
      <c r="K4718" s="39">
        <v>0</v>
      </c>
      <c r="L4718" s="39">
        <v>0</v>
      </c>
      <c r="M4718" s="39">
        <v>0</v>
      </c>
      <c r="N4718" s="39">
        <v>0</v>
      </c>
      <c r="O4718" s="39">
        <v>0</v>
      </c>
      <c r="P4718" s="39">
        <v>0</v>
      </c>
      <c r="Q4718" s="39">
        <v>0</v>
      </c>
      <c r="R4718" s="39">
        <v>0</v>
      </c>
      <c r="S4718" s="39">
        <v>0</v>
      </c>
      <c r="T4718" s="39">
        <v>0</v>
      </c>
      <c r="U4718" s="39">
        <v>0</v>
      </c>
      <c r="V4718" s="39">
        <v>0</v>
      </c>
    </row>
    <row r="4719" spans="1:22" x14ac:dyDescent="0.25">
      <c r="A4719" s="39" t="s">
        <v>14070</v>
      </c>
      <c r="B4719" s="57" t="s">
        <v>1227</v>
      </c>
      <c r="C4719" s="39">
        <v>36807838</v>
      </c>
      <c r="D4719" s="39">
        <v>36809171</v>
      </c>
      <c r="E4719" s="57" t="s">
        <v>108</v>
      </c>
      <c r="F4719" s="57">
        <v>1334</v>
      </c>
      <c r="G4719" s="39" t="s">
        <v>2104</v>
      </c>
      <c r="H4719" s="57" t="s">
        <v>1641</v>
      </c>
      <c r="I4719" s="39">
        <v>0</v>
      </c>
      <c r="J4719" s="39">
        <v>0</v>
      </c>
      <c r="K4719" s="39">
        <v>0</v>
      </c>
      <c r="L4719" s="39">
        <v>0</v>
      </c>
      <c r="M4719" s="39">
        <v>0</v>
      </c>
      <c r="N4719" s="39">
        <v>0</v>
      </c>
      <c r="O4719" s="39">
        <v>0</v>
      </c>
      <c r="P4719" s="39">
        <v>0</v>
      </c>
      <c r="Q4719" s="39">
        <v>0</v>
      </c>
      <c r="R4719" s="39">
        <v>0</v>
      </c>
      <c r="S4719" s="39">
        <v>0</v>
      </c>
      <c r="T4719" s="39">
        <v>0</v>
      </c>
      <c r="U4719" s="39">
        <v>0</v>
      </c>
      <c r="V4719" s="39">
        <v>0</v>
      </c>
    </row>
    <row r="4720" spans="1:22" x14ac:dyDescent="0.25">
      <c r="A4720" s="39" t="s">
        <v>14071</v>
      </c>
      <c r="B4720" s="57" t="s">
        <v>1227</v>
      </c>
      <c r="C4720" s="39">
        <v>36830940</v>
      </c>
      <c r="D4720" s="39">
        <v>36834675</v>
      </c>
      <c r="E4720" s="57" t="s">
        <v>108</v>
      </c>
      <c r="F4720" s="57">
        <v>3736</v>
      </c>
      <c r="G4720" s="39" t="s">
        <v>2441</v>
      </c>
      <c r="H4720" s="57" t="s">
        <v>1641</v>
      </c>
      <c r="I4720" s="39">
        <v>0</v>
      </c>
      <c r="J4720" s="39">
        <v>0</v>
      </c>
      <c r="K4720" s="39">
        <v>0</v>
      </c>
      <c r="L4720" s="39">
        <v>0</v>
      </c>
      <c r="M4720" s="39">
        <v>0</v>
      </c>
      <c r="N4720" s="39">
        <v>0</v>
      </c>
      <c r="O4720" s="39">
        <v>0</v>
      </c>
      <c r="P4720" s="39">
        <v>0</v>
      </c>
      <c r="Q4720" s="39">
        <v>0</v>
      </c>
      <c r="R4720" s="39">
        <v>0</v>
      </c>
      <c r="S4720" s="39">
        <v>0</v>
      </c>
      <c r="T4720" s="39">
        <v>0</v>
      </c>
      <c r="U4720" s="39">
        <v>0</v>
      </c>
      <c r="V4720" s="39">
        <v>0</v>
      </c>
    </row>
    <row r="4721" spans="1:22" x14ac:dyDescent="0.25">
      <c r="A4721" s="39" t="s">
        <v>14072</v>
      </c>
      <c r="B4721" s="57" t="s">
        <v>1227</v>
      </c>
      <c r="C4721" s="39">
        <v>36835016</v>
      </c>
      <c r="D4721" s="39">
        <v>36835637</v>
      </c>
      <c r="E4721" s="57" t="s">
        <v>108</v>
      </c>
      <c r="F4721" s="57">
        <v>622</v>
      </c>
      <c r="G4721" s="39" t="s">
        <v>108</v>
      </c>
      <c r="H4721" s="57" t="s">
        <v>1641</v>
      </c>
      <c r="I4721" s="39">
        <v>0</v>
      </c>
      <c r="J4721" s="39">
        <v>0</v>
      </c>
      <c r="K4721" s="39">
        <v>0</v>
      </c>
      <c r="L4721" s="39">
        <v>0</v>
      </c>
      <c r="M4721" s="39">
        <v>0</v>
      </c>
      <c r="N4721" s="39">
        <v>0</v>
      </c>
      <c r="O4721" s="39">
        <v>0</v>
      </c>
      <c r="P4721" s="39">
        <v>0</v>
      </c>
      <c r="Q4721" s="39">
        <v>0</v>
      </c>
      <c r="R4721" s="39">
        <v>0</v>
      </c>
      <c r="S4721" s="39">
        <v>0</v>
      </c>
      <c r="T4721" s="39">
        <v>0</v>
      </c>
      <c r="U4721" s="39">
        <v>0</v>
      </c>
      <c r="V4721" s="39">
        <v>0</v>
      </c>
    </row>
    <row r="4722" spans="1:22" x14ac:dyDescent="0.25">
      <c r="A4722" s="39" t="s">
        <v>14073</v>
      </c>
      <c r="B4722" s="57" t="s">
        <v>1227</v>
      </c>
      <c r="C4722" s="39">
        <v>36836476</v>
      </c>
      <c r="D4722" s="39">
        <v>36842897</v>
      </c>
      <c r="E4722" s="57" t="s">
        <v>1698</v>
      </c>
      <c r="F4722" s="57">
        <v>6422</v>
      </c>
      <c r="G4722" s="39" t="s">
        <v>2173</v>
      </c>
      <c r="H4722" s="57" t="s">
        <v>1641</v>
      </c>
      <c r="I4722" s="39">
        <v>2.7441567890116199</v>
      </c>
      <c r="J4722" s="39">
        <v>2.66539731925364</v>
      </c>
      <c r="K4722" s="39">
        <v>4.7198569790946499</v>
      </c>
      <c r="L4722" s="39">
        <v>4.6728269776205096</v>
      </c>
      <c r="M4722" s="39">
        <v>4.6388094820028698</v>
      </c>
      <c r="N4722" s="39">
        <v>4.79554878183583</v>
      </c>
      <c r="O4722" s="39">
        <v>5.0723973978312102</v>
      </c>
      <c r="P4722" s="39">
        <v>4.6969285903246503</v>
      </c>
      <c r="Q4722" s="39">
        <v>3.4684399526530201</v>
      </c>
      <c r="R4722" s="39">
        <v>3.3804981222861099</v>
      </c>
      <c r="S4722" s="39">
        <v>3.3646340606705998</v>
      </c>
      <c r="T4722" s="39">
        <v>3.55815740696409</v>
      </c>
      <c r="U4722" s="39">
        <v>3.7376110557857398</v>
      </c>
      <c r="V4722" s="39">
        <v>3.1365621860831601</v>
      </c>
    </row>
    <row r="4723" spans="1:22" x14ac:dyDescent="0.25">
      <c r="A4723" s="39" t="s">
        <v>14074</v>
      </c>
      <c r="B4723" s="57" t="s">
        <v>1227</v>
      </c>
      <c r="C4723" s="39">
        <v>36845509</v>
      </c>
      <c r="D4723" s="39">
        <v>36846541</v>
      </c>
      <c r="E4723" s="57" t="s">
        <v>108</v>
      </c>
      <c r="F4723" s="57">
        <v>1033</v>
      </c>
      <c r="G4723" s="39" t="s">
        <v>2616</v>
      </c>
      <c r="H4723" s="57" t="s">
        <v>1641</v>
      </c>
      <c r="I4723" s="39">
        <v>0</v>
      </c>
      <c r="J4723" s="39">
        <v>0</v>
      </c>
      <c r="K4723" s="39">
        <v>0</v>
      </c>
      <c r="L4723" s="39">
        <v>0</v>
      </c>
      <c r="M4723" s="39">
        <v>0</v>
      </c>
      <c r="N4723" s="39">
        <v>0</v>
      </c>
      <c r="O4723" s="39">
        <v>0</v>
      </c>
      <c r="P4723" s="39">
        <v>0</v>
      </c>
      <c r="Q4723" s="39">
        <v>0</v>
      </c>
      <c r="R4723" s="39">
        <v>0.215543172590549</v>
      </c>
      <c r="S4723" s="39">
        <v>0</v>
      </c>
      <c r="T4723" s="39">
        <v>0</v>
      </c>
      <c r="U4723" s="39">
        <v>0</v>
      </c>
      <c r="V4723" s="39">
        <v>0</v>
      </c>
    </row>
    <row r="4724" spans="1:22" x14ac:dyDescent="0.25">
      <c r="A4724" s="39" t="s">
        <v>14075</v>
      </c>
      <c r="B4724" s="57" t="s">
        <v>1227</v>
      </c>
      <c r="C4724" s="39">
        <v>36849311</v>
      </c>
      <c r="D4724" s="39">
        <v>36851674</v>
      </c>
      <c r="E4724" s="57" t="s">
        <v>108</v>
      </c>
      <c r="F4724" s="57">
        <v>2364</v>
      </c>
      <c r="G4724" s="39" t="s">
        <v>1719</v>
      </c>
      <c r="H4724" s="57" t="s">
        <v>1641</v>
      </c>
      <c r="I4724" s="39">
        <v>0</v>
      </c>
      <c r="J4724" s="39">
        <v>0</v>
      </c>
      <c r="K4724" s="39">
        <v>0</v>
      </c>
      <c r="L4724" s="39">
        <v>0</v>
      </c>
      <c r="M4724" s="39">
        <v>0</v>
      </c>
      <c r="N4724" s="39">
        <v>0</v>
      </c>
      <c r="O4724" s="39">
        <v>0</v>
      </c>
      <c r="P4724" s="39">
        <v>0</v>
      </c>
      <c r="Q4724" s="39">
        <v>0</v>
      </c>
      <c r="R4724" s="39">
        <v>0</v>
      </c>
      <c r="S4724" s="39">
        <v>0</v>
      </c>
      <c r="T4724" s="39">
        <v>0</v>
      </c>
      <c r="U4724" s="39">
        <v>0</v>
      </c>
      <c r="V4724" s="39">
        <v>0</v>
      </c>
    </row>
    <row r="4725" spans="1:22" x14ac:dyDescent="0.25">
      <c r="A4725" s="39" t="s">
        <v>14076</v>
      </c>
      <c r="B4725" s="57" t="s">
        <v>1227</v>
      </c>
      <c r="C4725" s="39">
        <v>36855858</v>
      </c>
      <c r="D4725" s="39">
        <v>36857777</v>
      </c>
      <c r="E4725" s="57" t="s">
        <v>108</v>
      </c>
      <c r="F4725" s="57">
        <v>1920</v>
      </c>
      <c r="G4725" s="39" t="s">
        <v>2639</v>
      </c>
      <c r="H4725" s="57" t="s">
        <v>1641</v>
      </c>
      <c r="I4725" s="39">
        <v>0</v>
      </c>
      <c r="J4725" s="39">
        <v>0</v>
      </c>
      <c r="K4725" s="39">
        <v>0</v>
      </c>
      <c r="L4725" s="39">
        <v>0</v>
      </c>
      <c r="M4725" s="39">
        <v>0</v>
      </c>
      <c r="N4725" s="39">
        <v>0</v>
      </c>
      <c r="O4725" s="39">
        <v>0</v>
      </c>
      <c r="P4725" s="39">
        <v>0</v>
      </c>
      <c r="Q4725" s="39">
        <v>0</v>
      </c>
      <c r="R4725" s="39">
        <v>0</v>
      </c>
      <c r="S4725" s="39">
        <v>0</v>
      </c>
      <c r="T4725" s="39">
        <v>0</v>
      </c>
      <c r="U4725" s="39">
        <v>0</v>
      </c>
      <c r="V4725" s="39">
        <v>0</v>
      </c>
    </row>
    <row r="4726" spans="1:22" x14ac:dyDescent="0.25">
      <c r="A4726" s="39" t="s">
        <v>14077</v>
      </c>
      <c r="B4726" s="57" t="s">
        <v>1227</v>
      </c>
      <c r="C4726" s="39">
        <v>36873783</v>
      </c>
      <c r="D4726" s="39">
        <v>36874827</v>
      </c>
      <c r="E4726" s="57" t="s">
        <v>108</v>
      </c>
      <c r="F4726" s="57">
        <v>1045</v>
      </c>
      <c r="G4726" s="39" t="s">
        <v>2616</v>
      </c>
      <c r="H4726" s="57" t="s">
        <v>1641</v>
      </c>
      <c r="I4726" s="39">
        <v>0</v>
      </c>
      <c r="J4726" s="39">
        <v>0</v>
      </c>
      <c r="K4726" s="39">
        <v>0</v>
      </c>
      <c r="L4726" s="39">
        <v>0</v>
      </c>
      <c r="M4726" s="39">
        <v>0</v>
      </c>
      <c r="N4726" s="39">
        <v>0</v>
      </c>
      <c r="O4726" s="39">
        <v>0</v>
      </c>
      <c r="P4726" s="39">
        <v>0</v>
      </c>
      <c r="Q4726" s="39">
        <v>0</v>
      </c>
      <c r="R4726" s="39">
        <v>0</v>
      </c>
      <c r="S4726" s="39">
        <v>0</v>
      </c>
      <c r="T4726" s="39">
        <v>0</v>
      </c>
      <c r="U4726" s="39">
        <v>0</v>
      </c>
      <c r="V4726" s="39">
        <v>0</v>
      </c>
    </row>
    <row r="4727" spans="1:22" x14ac:dyDescent="0.25">
      <c r="A4727" s="39" t="s">
        <v>14078</v>
      </c>
      <c r="B4727" s="57" t="s">
        <v>1227</v>
      </c>
      <c r="C4727" s="39">
        <v>36894788</v>
      </c>
      <c r="D4727" s="39">
        <v>36897110</v>
      </c>
      <c r="E4727" s="57" t="s">
        <v>108</v>
      </c>
      <c r="F4727" s="57">
        <v>2323</v>
      </c>
      <c r="G4727" s="39" t="s">
        <v>3433</v>
      </c>
      <c r="H4727" s="57" t="s">
        <v>1641</v>
      </c>
      <c r="I4727" s="39">
        <v>4.6486207487271303</v>
      </c>
      <c r="J4727" s="39">
        <v>4.3661893053079703</v>
      </c>
      <c r="K4727" s="39">
        <v>3.6921258611907799</v>
      </c>
      <c r="L4727" s="39">
        <v>3.81888123010688</v>
      </c>
      <c r="M4727" s="39">
        <v>3.6980628632791399</v>
      </c>
      <c r="N4727" s="39">
        <v>3.5564171527961799</v>
      </c>
      <c r="O4727" s="39">
        <v>3.4129996064150001</v>
      </c>
      <c r="P4727" s="39">
        <v>3.3917855885910799</v>
      </c>
      <c r="Q4727" s="39">
        <v>3.521792001204</v>
      </c>
      <c r="R4727" s="39">
        <v>3.7970233568998202</v>
      </c>
      <c r="S4727" s="39">
        <v>3.8193411900587702</v>
      </c>
      <c r="T4727" s="39">
        <v>3.7994189219910801</v>
      </c>
      <c r="U4727" s="39">
        <v>3.8747871315431199</v>
      </c>
      <c r="V4727" s="39">
        <v>4.2275177549893099</v>
      </c>
    </row>
    <row r="4728" spans="1:22" x14ac:dyDescent="0.25">
      <c r="A4728" s="39" t="s">
        <v>14079</v>
      </c>
      <c r="B4728" s="57" t="s">
        <v>1227</v>
      </c>
      <c r="C4728" s="39">
        <v>36897329</v>
      </c>
      <c r="D4728" s="39">
        <v>36899850</v>
      </c>
      <c r="E4728" s="57" t="s">
        <v>108</v>
      </c>
      <c r="F4728" s="57">
        <v>2522</v>
      </c>
      <c r="G4728" s="39" t="s">
        <v>3227</v>
      </c>
      <c r="H4728" s="57" t="s">
        <v>1641</v>
      </c>
      <c r="I4728" s="39">
        <v>2.8984347536833099</v>
      </c>
      <c r="J4728" s="39">
        <v>3.5713006167201602</v>
      </c>
      <c r="K4728" s="39">
        <v>2.7663407331163801</v>
      </c>
      <c r="L4728" s="39">
        <v>2.6629391958433399</v>
      </c>
      <c r="M4728" s="39">
        <v>2.6752920406801599</v>
      </c>
      <c r="N4728" s="39">
        <v>2.1939956196819299</v>
      </c>
      <c r="O4728" s="39">
        <v>2.4304458608904098</v>
      </c>
      <c r="P4728" s="39">
        <v>2.16750565831317</v>
      </c>
      <c r="Q4728" s="39">
        <v>2.3691202511352998</v>
      </c>
      <c r="R4728" s="39">
        <v>2.9293308523044601</v>
      </c>
      <c r="S4728" s="39">
        <v>2.5147686447648701</v>
      </c>
      <c r="T4728" s="39">
        <v>3.5221687692409098</v>
      </c>
      <c r="U4728" s="39">
        <v>3.3398129554251899</v>
      </c>
      <c r="V4728" s="39">
        <v>3.7815695448159699</v>
      </c>
    </row>
    <row r="4729" spans="1:22" x14ac:dyDescent="0.25">
      <c r="A4729" s="39" t="s">
        <v>14080</v>
      </c>
      <c r="B4729" s="57" t="s">
        <v>1227</v>
      </c>
      <c r="C4729" s="39">
        <v>36919270</v>
      </c>
      <c r="D4729" s="39">
        <v>36920926</v>
      </c>
      <c r="E4729" s="57" t="s">
        <v>1698</v>
      </c>
      <c r="F4729" s="57">
        <v>1657</v>
      </c>
      <c r="G4729" s="39" t="s">
        <v>108</v>
      </c>
      <c r="H4729" s="57" t="s">
        <v>1641</v>
      </c>
      <c r="I4729" s="39">
        <v>0</v>
      </c>
      <c r="J4729" s="39">
        <v>0</v>
      </c>
      <c r="K4729" s="39">
        <v>0</v>
      </c>
      <c r="L4729" s="39">
        <v>0</v>
      </c>
      <c r="M4729" s="39">
        <v>0</v>
      </c>
      <c r="N4729" s="39">
        <v>0</v>
      </c>
      <c r="O4729" s="39">
        <v>0</v>
      </c>
      <c r="P4729" s="39">
        <v>0</v>
      </c>
      <c r="Q4729" s="39">
        <v>0</v>
      </c>
      <c r="R4729" s="39">
        <v>0</v>
      </c>
      <c r="S4729" s="39">
        <v>0</v>
      </c>
      <c r="T4729" s="39">
        <v>0</v>
      </c>
      <c r="U4729" s="39">
        <v>0</v>
      </c>
      <c r="V4729" s="39">
        <v>0</v>
      </c>
    </row>
    <row r="4730" spans="1:22" x14ac:dyDescent="0.25">
      <c r="A4730" s="39" t="s">
        <v>14081</v>
      </c>
      <c r="B4730" s="57" t="s">
        <v>1227</v>
      </c>
      <c r="C4730" s="39">
        <v>36924294</v>
      </c>
      <c r="D4730" s="39">
        <v>36925999</v>
      </c>
      <c r="E4730" s="57" t="s">
        <v>1698</v>
      </c>
      <c r="F4730" s="57">
        <v>1706</v>
      </c>
      <c r="G4730" s="39" t="s">
        <v>3449</v>
      </c>
      <c r="H4730" s="57" t="s">
        <v>1641</v>
      </c>
      <c r="I4730" s="39">
        <v>0</v>
      </c>
      <c r="J4730" s="39">
        <v>0</v>
      </c>
      <c r="K4730" s="39">
        <v>0</v>
      </c>
      <c r="L4730" s="39">
        <v>0</v>
      </c>
      <c r="M4730" s="39">
        <v>0</v>
      </c>
      <c r="N4730" s="39">
        <v>0</v>
      </c>
      <c r="O4730" s="39">
        <v>0</v>
      </c>
      <c r="P4730" s="39">
        <v>0</v>
      </c>
      <c r="Q4730" s="39">
        <v>0</v>
      </c>
      <c r="R4730" s="39">
        <v>0</v>
      </c>
      <c r="S4730" s="39">
        <v>0</v>
      </c>
      <c r="T4730" s="39">
        <v>0</v>
      </c>
      <c r="U4730" s="39">
        <v>0</v>
      </c>
      <c r="V4730" s="39">
        <v>0</v>
      </c>
    </row>
    <row r="4731" spans="1:22" x14ac:dyDescent="0.25">
      <c r="A4731" s="39" t="s">
        <v>14082</v>
      </c>
      <c r="B4731" s="57" t="s">
        <v>1227</v>
      </c>
      <c r="C4731" s="39">
        <v>36944911</v>
      </c>
      <c r="D4731" s="39">
        <v>36946280</v>
      </c>
      <c r="E4731" s="57" t="s">
        <v>1698</v>
      </c>
      <c r="F4731" s="57">
        <v>1370</v>
      </c>
      <c r="G4731" s="39" t="s">
        <v>9670</v>
      </c>
      <c r="H4731" s="57" t="s">
        <v>1641</v>
      </c>
      <c r="I4731" s="39">
        <v>6.4794488506346397</v>
      </c>
      <c r="J4731" s="39">
        <v>2.5329627231969098</v>
      </c>
      <c r="K4731" s="39">
        <v>4.5842890858930598</v>
      </c>
      <c r="L4731" s="39">
        <v>3.79299066373349</v>
      </c>
      <c r="M4731" s="39">
        <v>4.4325251975993503</v>
      </c>
      <c r="N4731" s="39">
        <v>3.9477783516588101</v>
      </c>
      <c r="O4731" s="39">
        <v>3.3787876509934001</v>
      </c>
      <c r="P4731" s="39">
        <v>3.8360756098924398</v>
      </c>
      <c r="Q4731" s="39">
        <v>4.4114940399531601</v>
      </c>
      <c r="R4731" s="39">
        <v>4.5926782833761202</v>
      </c>
      <c r="S4731" s="39">
        <v>4.6881132028715298</v>
      </c>
      <c r="T4731" s="39">
        <v>3.73638840070346</v>
      </c>
      <c r="U4731" s="39">
        <v>3.0665800539116002</v>
      </c>
      <c r="V4731" s="39">
        <v>3.2326546176493798</v>
      </c>
    </row>
    <row r="4732" spans="1:22" x14ac:dyDescent="0.25">
      <c r="A4732" s="39" t="s">
        <v>14083</v>
      </c>
      <c r="B4732" s="57" t="s">
        <v>1227</v>
      </c>
      <c r="C4732" s="39">
        <v>36948482</v>
      </c>
      <c r="D4732" s="39">
        <v>36951641</v>
      </c>
      <c r="E4732" s="57" t="s">
        <v>108</v>
      </c>
      <c r="F4732" s="57">
        <v>3160</v>
      </c>
      <c r="G4732" s="39" t="s">
        <v>108</v>
      </c>
      <c r="H4732" s="57" t="s">
        <v>1641</v>
      </c>
      <c r="I4732" s="39">
        <v>1.6288762246664401</v>
      </c>
      <c r="J4732" s="39">
        <v>0.24691392996745701</v>
      </c>
      <c r="K4732" s="39">
        <v>4.6109775676429203</v>
      </c>
      <c r="L4732" s="39">
        <v>4.6113494594019899</v>
      </c>
      <c r="M4732" s="39">
        <v>4.6694293482803797</v>
      </c>
      <c r="N4732" s="39">
        <v>4.4117380727946802</v>
      </c>
      <c r="O4732" s="39">
        <v>4.6848299559780404</v>
      </c>
      <c r="P4732" s="39">
        <v>4.4299038050295101</v>
      </c>
      <c r="Q4732" s="39">
        <v>3.28781209518454</v>
      </c>
      <c r="R4732" s="39">
        <v>2.76291430079706</v>
      </c>
      <c r="S4732" s="39">
        <v>2.81052947786924</v>
      </c>
      <c r="T4732" s="39">
        <v>2.89836509556751</v>
      </c>
      <c r="U4732" s="39">
        <v>3.15548534039839</v>
      </c>
      <c r="V4732" s="39">
        <v>2.9576063451416901</v>
      </c>
    </row>
    <row r="4733" spans="1:22" x14ac:dyDescent="0.25">
      <c r="A4733" s="39" t="s">
        <v>14084</v>
      </c>
      <c r="B4733" s="57" t="s">
        <v>1227</v>
      </c>
      <c r="C4733" s="39">
        <v>36954462</v>
      </c>
      <c r="D4733" s="39">
        <v>36957081</v>
      </c>
      <c r="E4733" s="57" t="s">
        <v>108</v>
      </c>
      <c r="F4733" s="57">
        <v>2620</v>
      </c>
      <c r="G4733" s="39" t="s">
        <v>2491</v>
      </c>
      <c r="H4733" s="57" t="s">
        <v>1641</v>
      </c>
      <c r="I4733" s="39">
        <v>0</v>
      </c>
      <c r="J4733" s="39">
        <v>0</v>
      </c>
      <c r="K4733" s="39">
        <v>0</v>
      </c>
      <c r="L4733" s="39">
        <v>0</v>
      </c>
      <c r="M4733" s="39">
        <v>0</v>
      </c>
      <c r="N4733" s="39">
        <v>0</v>
      </c>
      <c r="O4733" s="39">
        <v>0</v>
      </c>
      <c r="P4733" s="39">
        <v>0</v>
      </c>
      <c r="Q4733" s="39">
        <v>0</v>
      </c>
      <c r="R4733" s="39">
        <v>0</v>
      </c>
      <c r="S4733" s="39">
        <v>0</v>
      </c>
      <c r="T4733" s="39">
        <v>0</v>
      </c>
      <c r="U4733" s="39">
        <v>0</v>
      </c>
      <c r="V4733" s="39">
        <v>0</v>
      </c>
    </row>
    <row r="4734" spans="1:22" x14ac:dyDescent="0.25">
      <c r="A4734" s="39" t="s">
        <v>14085</v>
      </c>
      <c r="B4734" s="57" t="s">
        <v>1227</v>
      </c>
      <c r="C4734" s="39">
        <v>36966245</v>
      </c>
      <c r="D4734" s="39">
        <v>36969383</v>
      </c>
      <c r="E4734" s="57" t="s">
        <v>1698</v>
      </c>
      <c r="F4734" s="57">
        <v>3139</v>
      </c>
      <c r="G4734" s="39" t="s">
        <v>1962</v>
      </c>
      <c r="H4734" s="57" t="s">
        <v>1641</v>
      </c>
      <c r="I4734" s="39">
        <v>1.3261116097582899</v>
      </c>
      <c r="J4734" s="39">
        <v>0.96614913649471201</v>
      </c>
      <c r="K4734" s="39">
        <v>0.96631971369178404</v>
      </c>
      <c r="L4734" s="39">
        <v>0.85326433673327595</v>
      </c>
      <c r="M4734" s="39">
        <v>1.1664969356294801</v>
      </c>
      <c r="N4734" s="39">
        <v>0.29920362159569203</v>
      </c>
      <c r="O4734" s="39">
        <v>0.14371601338412501</v>
      </c>
      <c r="P4734" s="39">
        <v>0.208293752737852</v>
      </c>
      <c r="Q4734" s="39">
        <v>0.504928473407802</v>
      </c>
      <c r="R4734" s="39">
        <v>0.45471285490412999</v>
      </c>
      <c r="S4734" s="39">
        <v>0.32209543780640398</v>
      </c>
      <c r="T4734" s="39">
        <v>0.15132631075292299</v>
      </c>
      <c r="U4734" s="39">
        <v>0.13384256884243501</v>
      </c>
      <c r="V4734" s="39">
        <v>7.90199061949068E-2</v>
      </c>
    </row>
    <row r="4735" spans="1:22" x14ac:dyDescent="0.25">
      <c r="A4735" s="39" t="s">
        <v>14086</v>
      </c>
      <c r="B4735" s="57" t="s">
        <v>1227</v>
      </c>
      <c r="C4735" s="39">
        <v>36972894</v>
      </c>
      <c r="D4735" s="39">
        <v>36974585</v>
      </c>
      <c r="E4735" s="57" t="s">
        <v>108</v>
      </c>
      <c r="F4735" s="57">
        <v>1692</v>
      </c>
      <c r="G4735" s="39" t="s">
        <v>1936</v>
      </c>
      <c r="H4735" s="57" t="s">
        <v>1641</v>
      </c>
      <c r="I4735" s="39">
        <v>3.3283295366545098</v>
      </c>
      <c r="J4735" s="39">
        <v>2.7847259189412199</v>
      </c>
      <c r="K4735" s="39">
        <v>4.1043198841934698</v>
      </c>
      <c r="L4735" s="39">
        <v>4.6092703583748502</v>
      </c>
      <c r="M4735" s="39">
        <v>4.5059099792746196</v>
      </c>
      <c r="N4735" s="39">
        <v>4.1831529965955401</v>
      </c>
      <c r="O4735" s="39">
        <v>3.5052176843113099</v>
      </c>
      <c r="P4735" s="39">
        <v>4.2988782218283204</v>
      </c>
      <c r="Q4735" s="39">
        <v>3.6302074135105298</v>
      </c>
      <c r="R4735" s="39">
        <v>3.2361879747460298</v>
      </c>
      <c r="S4735" s="39">
        <v>3.2059648478277301</v>
      </c>
      <c r="T4735" s="39">
        <v>4.04793094104211</v>
      </c>
      <c r="U4735" s="39">
        <v>4.5493303255264204</v>
      </c>
      <c r="V4735" s="39">
        <v>3.8744822332659901</v>
      </c>
    </row>
    <row r="4736" spans="1:22" x14ac:dyDescent="0.25">
      <c r="A4736" s="39" t="s">
        <v>14087</v>
      </c>
      <c r="B4736" s="57" t="s">
        <v>1227</v>
      </c>
      <c r="C4736" s="39">
        <v>36975330</v>
      </c>
      <c r="D4736" s="39">
        <v>36977358</v>
      </c>
      <c r="E4736" s="57" t="s">
        <v>1698</v>
      </c>
      <c r="F4736" s="57">
        <v>2029</v>
      </c>
      <c r="G4736" s="39" t="s">
        <v>4060</v>
      </c>
      <c r="H4736" s="57" t="s">
        <v>1641</v>
      </c>
      <c r="I4736" s="39">
        <v>0</v>
      </c>
      <c r="J4736" s="39">
        <v>0</v>
      </c>
      <c r="K4736" s="39">
        <v>0</v>
      </c>
      <c r="L4736" s="39">
        <v>0</v>
      </c>
      <c r="M4736" s="39">
        <v>0</v>
      </c>
      <c r="N4736" s="39">
        <v>0</v>
      </c>
      <c r="O4736" s="39">
        <v>0</v>
      </c>
      <c r="P4736" s="39">
        <v>0</v>
      </c>
      <c r="Q4736" s="39">
        <v>0</v>
      </c>
      <c r="R4736" s="39">
        <v>0</v>
      </c>
      <c r="S4736" s="39">
        <v>0</v>
      </c>
      <c r="T4736" s="39">
        <v>0</v>
      </c>
      <c r="U4736" s="39">
        <v>0</v>
      </c>
      <c r="V4736" s="39">
        <v>0</v>
      </c>
    </row>
    <row r="4737" spans="1:22" x14ac:dyDescent="0.25">
      <c r="A4737" s="39" t="s">
        <v>14088</v>
      </c>
      <c r="B4737" s="57" t="s">
        <v>1227</v>
      </c>
      <c r="C4737" s="39">
        <v>36980162</v>
      </c>
      <c r="D4737" s="39">
        <v>36983162</v>
      </c>
      <c r="E4737" s="57" t="s">
        <v>1698</v>
      </c>
      <c r="F4737" s="57">
        <v>3001</v>
      </c>
      <c r="G4737" s="39" t="s">
        <v>1735</v>
      </c>
      <c r="H4737" s="57" t="s">
        <v>1641</v>
      </c>
      <c r="I4737" s="39">
        <v>0</v>
      </c>
      <c r="J4737" s="39">
        <v>0</v>
      </c>
      <c r="K4737" s="39">
        <v>0</v>
      </c>
      <c r="L4737" s="39">
        <v>0</v>
      </c>
      <c r="M4737" s="39">
        <v>0</v>
      </c>
      <c r="N4737" s="39">
        <v>0</v>
      </c>
      <c r="O4737" s="39">
        <v>0</v>
      </c>
      <c r="P4737" s="39">
        <v>0</v>
      </c>
      <c r="Q4737" s="39">
        <v>0</v>
      </c>
      <c r="R4737" s="39">
        <v>0</v>
      </c>
      <c r="S4737" s="39">
        <v>0</v>
      </c>
      <c r="T4737" s="39">
        <v>0</v>
      </c>
      <c r="U4737" s="39">
        <v>0</v>
      </c>
      <c r="V4737" s="39">
        <v>0</v>
      </c>
    </row>
    <row r="4738" spans="1:22" x14ac:dyDescent="0.25">
      <c r="A4738" s="39" t="s">
        <v>14089</v>
      </c>
      <c r="B4738" s="57" t="s">
        <v>1227</v>
      </c>
      <c r="C4738" s="39">
        <v>36983891</v>
      </c>
      <c r="D4738" s="39">
        <v>36986331</v>
      </c>
      <c r="E4738" s="57" t="s">
        <v>108</v>
      </c>
      <c r="F4738" s="57">
        <v>2441</v>
      </c>
      <c r="G4738" s="39" t="s">
        <v>108</v>
      </c>
      <c r="H4738" s="57" t="s">
        <v>1641</v>
      </c>
      <c r="I4738" s="39">
        <v>0</v>
      </c>
      <c r="J4738" s="39">
        <v>0</v>
      </c>
      <c r="K4738" s="39">
        <v>0</v>
      </c>
      <c r="L4738" s="39">
        <v>0</v>
      </c>
      <c r="M4738" s="39">
        <v>0</v>
      </c>
      <c r="N4738" s="39">
        <v>0</v>
      </c>
      <c r="O4738" s="39">
        <v>0</v>
      </c>
      <c r="P4738" s="39">
        <v>0</v>
      </c>
      <c r="Q4738" s="39">
        <v>0</v>
      </c>
      <c r="R4738" s="39">
        <v>0</v>
      </c>
      <c r="S4738" s="39">
        <v>0</v>
      </c>
      <c r="T4738" s="39">
        <v>0</v>
      </c>
      <c r="U4738" s="39">
        <v>0</v>
      </c>
      <c r="V4738" s="39">
        <v>0</v>
      </c>
    </row>
    <row r="4739" spans="1:22" x14ac:dyDescent="0.25">
      <c r="A4739" s="39" t="s">
        <v>14090</v>
      </c>
      <c r="B4739" s="57" t="s">
        <v>1227</v>
      </c>
      <c r="C4739" s="39">
        <v>37001430</v>
      </c>
      <c r="D4739" s="39">
        <v>37003603</v>
      </c>
      <c r="E4739" s="57" t="s">
        <v>1698</v>
      </c>
      <c r="F4739" s="57">
        <v>2174</v>
      </c>
      <c r="G4739" s="39" t="s">
        <v>14091</v>
      </c>
      <c r="H4739" s="57" t="s">
        <v>1641</v>
      </c>
      <c r="I4739" s="39">
        <v>0.14127059306753101</v>
      </c>
      <c r="J4739" s="39">
        <v>0</v>
      </c>
      <c r="K4739" s="39">
        <v>0</v>
      </c>
      <c r="L4739" s="39">
        <v>0.24657955861605699</v>
      </c>
      <c r="M4739" s="39">
        <v>0</v>
      </c>
      <c r="N4739" s="39">
        <v>0</v>
      </c>
      <c r="O4739" s="39">
        <v>0</v>
      </c>
      <c r="P4739" s="39">
        <v>0</v>
      </c>
      <c r="Q4739" s="39">
        <v>0</v>
      </c>
      <c r="R4739" s="39">
        <v>0</v>
      </c>
      <c r="S4739" s="39">
        <v>0</v>
      </c>
      <c r="T4739" s="39">
        <v>0.534796711335499</v>
      </c>
      <c r="U4739" s="39">
        <v>0.30728628885160297</v>
      </c>
      <c r="V4739" s="39">
        <v>0.36637089782432097</v>
      </c>
    </row>
    <row r="4740" spans="1:22" x14ac:dyDescent="0.25">
      <c r="A4740" s="39" t="s">
        <v>14092</v>
      </c>
      <c r="B4740" s="57" t="s">
        <v>1227</v>
      </c>
      <c r="C4740" s="39">
        <v>37006389</v>
      </c>
      <c r="D4740" s="39">
        <v>37012785</v>
      </c>
      <c r="E4740" s="57" t="s">
        <v>108</v>
      </c>
      <c r="F4740" s="57">
        <v>6397</v>
      </c>
      <c r="G4740" s="39" t="s">
        <v>3577</v>
      </c>
      <c r="H4740" s="57" t="s">
        <v>1641</v>
      </c>
      <c r="I4740" s="39">
        <v>0</v>
      </c>
      <c r="J4740" s="39">
        <v>0</v>
      </c>
      <c r="K4740" s="39">
        <v>0</v>
      </c>
      <c r="L4740" s="39">
        <v>0</v>
      </c>
      <c r="M4740" s="39">
        <v>0</v>
      </c>
      <c r="N4740" s="39">
        <v>0</v>
      </c>
      <c r="O4740" s="39">
        <v>0</v>
      </c>
      <c r="P4740" s="39">
        <v>0</v>
      </c>
      <c r="Q4740" s="39">
        <v>0</v>
      </c>
      <c r="R4740" s="39">
        <v>0</v>
      </c>
      <c r="S4740" s="39">
        <v>0</v>
      </c>
      <c r="T4740" s="39">
        <v>0</v>
      </c>
      <c r="U4740" s="39">
        <v>0</v>
      </c>
      <c r="V4740" s="39">
        <v>0</v>
      </c>
    </row>
    <row r="4741" spans="1:22" x14ac:dyDescent="0.25">
      <c r="A4741" s="39" t="s">
        <v>14093</v>
      </c>
      <c r="B4741" s="57" t="s">
        <v>1227</v>
      </c>
      <c r="C4741" s="39">
        <v>37036268</v>
      </c>
      <c r="D4741" s="39">
        <v>37036723</v>
      </c>
      <c r="E4741" s="57" t="s">
        <v>1698</v>
      </c>
      <c r="F4741" s="57">
        <v>456</v>
      </c>
      <c r="G4741" s="39" t="s">
        <v>14094</v>
      </c>
      <c r="H4741" s="57" t="s">
        <v>1641</v>
      </c>
      <c r="I4741" s="39">
        <v>4.8671304465168097</v>
      </c>
      <c r="J4741" s="39">
        <v>4.0633476198859304</v>
      </c>
      <c r="K4741" s="39">
        <v>3.9082364829968901</v>
      </c>
      <c r="L4741" s="39">
        <v>3.8827017340682302</v>
      </c>
      <c r="M4741" s="39">
        <v>3.8229238537085699</v>
      </c>
      <c r="N4741" s="39">
        <v>3.7068288959973801</v>
      </c>
      <c r="O4741" s="39">
        <v>3.0443504006644999</v>
      </c>
      <c r="P4741" s="39">
        <v>3.63443063665013</v>
      </c>
      <c r="Q4741" s="39">
        <v>3.3751020047145901</v>
      </c>
      <c r="R4741" s="39">
        <v>3.93434665175341</v>
      </c>
      <c r="S4741" s="39">
        <v>3.1865496819688</v>
      </c>
      <c r="T4741" s="39">
        <v>3.2599774649255799</v>
      </c>
      <c r="U4741" s="39">
        <v>3.7088493771051798</v>
      </c>
      <c r="V4741" s="39">
        <v>3.5416263454173702</v>
      </c>
    </row>
    <row r="4742" spans="1:22" x14ac:dyDescent="0.25">
      <c r="A4742" s="39" t="s">
        <v>14095</v>
      </c>
      <c r="B4742" s="57" t="s">
        <v>1227</v>
      </c>
      <c r="C4742" s="39">
        <v>37037476</v>
      </c>
      <c r="D4742" s="39">
        <v>37040137</v>
      </c>
      <c r="E4742" s="57" t="s">
        <v>108</v>
      </c>
      <c r="F4742" s="57">
        <v>2662</v>
      </c>
      <c r="G4742" s="39" t="s">
        <v>14096</v>
      </c>
      <c r="H4742" s="57" t="s">
        <v>1641</v>
      </c>
      <c r="I4742" s="39">
        <v>0.66089485534759695</v>
      </c>
      <c r="J4742" s="39">
        <v>0.336773535224342</v>
      </c>
      <c r="K4742" s="39">
        <v>0.83607682211337198</v>
      </c>
      <c r="L4742" s="39">
        <v>0.73957076759643203</v>
      </c>
      <c r="M4742" s="39">
        <v>0.38822591410823798</v>
      </c>
      <c r="N4742" s="39">
        <v>0.33975196753522502</v>
      </c>
      <c r="O4742" s="39">
        <v>0.32553723921805</v>
      </c>
      <c r="P4742" s="39">
        <v>0.238213335456187</v>
      </c>
      <c r="Q4742" s="39">
        <v>0.96211661231416501</v>
      </c>
      <c r="R4742" s="39">
        <v>0.56585157464314795</v>
      </c>
      <c r="S4742" s="39">
        <v>0.63741456613636305</v>
      </c>
      <c r="T4742" s="39">
        <v>1.150514185474</v>
      </c>
      <c r="U4742" s="39">
        <v>0.90543562557915003</v>
      </c>
      <c r="V4742" s="39">
        <v>0.57086896582051905</v>
      </c>
    </row>
    <row r="4743" spans="1:22" x14ac:dyDescent="0.25">
      <c r="A4743" s="39" t="s">
        <v>14097</v>
      </c>
      <c r="B4743" s="57" t="s">
        <v>1227</v>
      </c>
      <c r="C4743" s="39">
        <v>37057493</v>
      </c>
      <c r="D4743" s="39">
        <v>37059302</v>
      </c>
      <c r="E4743" s="57" t="s">
        <v>108</v>
      </c>
      <c r="F4743" s="57">
        <v>1810</v>
      </c>
      <c r="G4743" s="39" t="s">
        <v>3017</v>
      </c>
      <c r="H4743" s="57" t="s">
        <v>1641</v>
      </c>
      <c r="I4743" s="102">
        <v>4.90753004867502</v>
      </c>
      <c r="J4743" s="102">
        <v>4.4258956459664098</v>
      </c>
      <c r="K4743" s="39">
        <v>6.1238875659558998</v>
      </c>
      <c r="L4743" s="39">
        <v>6.0924506017172</v>
      </c>
      <c r="M4743" s="39">
        <v>6.0750148452009496</v>
      </c>
      <c r="N4743" s="39">
        <v>6.0633778227773201</v>
      </c>
      <c r="O4743" s="39">
        <v>5.9693738572304804</v>
      </c>
      <c r="P4743" s="102">
        <v>5.8692693353026604</v>
      </c>
      <c r="Q4743" s="39">
        <v>5.3428960367396199</v>
      </c>
      <c r="R4743" s="102">
        <v>4.9987055022970797</v>
      </c>
      <c r="S4743" s="102">
        <v>5.1972324225784101</v>
      </c>
      <c r="T4743" s="39">
        <v>5.1575045872926202</v>
      </c>
      <c r="U4743" s="102">
        <v>5.4871808247813698</v>
      </c>
      <c r="V4743" s="102">
        <v>5.0825280317429602</v>
      </c>
    </row>
    <row r="4744" spans="1:22" x14ac:dyDescent="0.25">
      <c r="A4744" s="39" t="s">
        <v>14098</v>
      </c>
      <c r="B4744" s="57" t="s">
        <v>1227</v>
      </c>
      <c r="C4744" s="39">
        <v>37079966</v>
      </c>
      <c r="D4744" s="39">
        <v>37082324</v>
      </c>
      <c r="E4744" s="57" t="s">
        <v>1698</v>
      </c>
      <c r="F4744" s="57">
        <v>2359</v>
      </c>
      <c r="G4744" s="39" t="s">
        <v>1786</v>
      </c>
      <c r="H4744" s="57" t="s">
        <v>1641</v>
      </c>
      <c r="I4744" s="39">
        <v>0</v>
      </c>
      <c r="J4744" s="39">
        <v>0</v>
      </c>
      <c r="K4744" s="39">
        <v>0</v>
      </c>
      <c r="L4744" s="39">
        <v>0</v>
      </c>
      <c r="M4744" s="39">
        <v>0</v>
      </c>
      <c r="N4744" s="39">
        <v>0</v>
      </c>
      <c r="O4744" s="39">
        <v>0</v>
      </c>
      <c r="P4744" s="39">
        <v>0</v>
      </c>
      <c r="Q4744" s="39">
        <v>0</v>
      </c>
      <c r="R4744" s="39">
        <v>0</v>
      </c>
      <c r="S4744" s="39">
        <v>0</v>
      </c>
      <c r="T4744" s="39">
        <v>0</v>
      </c>
      <c r="U4744" s="39">
        <v>0</v>
      </c>
      <c r="V4744" s="39">
        <v>0</v>
      </c>
    </row>
    <row r="4745" spans="1:22" x14ac:dyDescent="0.25">
      <c r="A4745" s="39" t="s">
        <v>14099</v>
      </c>
      <c r="B4745" s="57" t="s">
        <v>1227</v>
      </c>
      <c r="C4745" s="39">
        <v>37083121</v>
      </c>
      <c r="D4745" s="39">
        <v>37086117</v>
      </c>
      <c r="E4745" s="57" t="s">
        <v>1698</v>
      </c>
      <c r="F4745" s="57">
        <v>2997</v>
      </c>
      <c r="G4745" s="39" t="s">
        <v>4579</v>
      </c>
      <c r="H4745" s="57" t="s">
        <v>1641</v>
      </c>
      <c r="I4745" s="39">
        <v>0</v>
      </c>
      <c r="J4745" s="39">
        <v>0</v>
      </c>
      <c r="K4745" s="39">
        <v>0</v>
      </c>
      <c r="L4745" s="39">
        <v>0</v>
      </c>
      <c r="M4745" s="39">
        <v>0</v>
      </c>
      <c r="N4745" s="39">
        <v>0</v>
      </c>
      <c r="O4745" s="39">
        <v>0</v>
      </c>
      <c r="P4745" s="39">
        <v>0</v>
      </c>
      <c r="Q4745" s="39">
        <v>0</v>
      </c>
      <c r="R4745" s="39">
        <v>0</v>
      </c>
      <c r="S4745" s="39">
        <v>0</v>
      </c>
      <c r="T4745" s="39">
        <v>0</v>
      </c>
      <c r="U4745" s="39">
        <v>0</v>
      </c>
      <c r="V4745" s="39">
        <v>0</v>
      </c>
    </row>
    <row r="4746" spans="1:22" x14ac:dyDescent="0.25">
      <c r="A4746" s="39" t="s">
        <v>14100</v>
      </c>
      <c r="B4746" s="57" t="s">
        <v>1227</v>
      </c>
      <c r="C4746" s="39">
        <v>37115342</v>
      </c>
      <c r="D4746" s="39">
        <v>37116664</v>
      </c>
      <c r="E4746" s="57" t="s">
        <v>1698</v>
      </c>
      <c r="F4746" s="57">
        <v>1323</v>
      </c>
      <c r="G4746" s="39" t="s">
        <v>14101</v>
      </c>
      <c r="H4746" s="57" t="s">
        <v>1641</v>
      </c>
      <c r="I4746" s="39">
        <v>0</v>
      </c>
      <c r="J4746" s="39">
        <v>0</v>
      </c>
      <c r="K4746" s="39">
        <v>0</v>
      </c>
      <c r="L4746" s="39">
        <v>0</v>
      </c>
      <c r="M4746" s="39">
        <v>0</v>
      </c>
      <c r="N4746" s="39">
        <v>0</v>
      </c>
      <c r="O4746" s="39">
        <v>0</v>
      </c>
      <c r="P4746" s="39">
        <v>0</v>
      </c>
      <c r="Q4746" s="39">
        <v>0</v>
      </c>
      <c r="R4746" s="39">
        <v>0</v>
      </c>
      <c r="S4746" s="39">
        <v>0</v>
      </c>
      <c r="T4746" s="39">
        <v>0</v>
      </c>
      <c r="U4746" s="39">
        <v>0</v>
      </c>
      <c r="V4746" s="39">
        <v>0</v>
      </c>
    </row>
    <row r="4747" spans="1:22" x14ac:dyDescent="0.25">
      <c r="A4747" s="39" t="s">
        <v>14102</v>
      </c>
      <c r="B4747" s="57" t="s">
        <v>1227</v>
      </c>
      <c r="C4747" s="39">
        <v>37125758</v>
      </c>
      <c r="D4747" s="39">
        <v>37127128</v>
      </c>
      <c r="E4747" s="57" t="s">
        <v>1698</v>
      </c>
      <c r="F4747" s="57">
        <v>1371</v>
      </c>
      <c r="G4747" s="39" t="s">
        <v>14103</v>
      </c>
      <c r="H4747" s="57" t="s">
        <v>1641</v>
      </c>
      <c r="I4747" s="39">
        <v>4.6517922280932797</v>
      </c>
      <c r="J4747" s="39">
        <v>4.4594775218401397</v>
      </c>
      <c r="K4747" s="39">
        <v>3.9069194492207999</v>
      </c>
      <c r="L4747" s="39">
        <v>3.9676113104586901</v>
      </c>
      <c r="M4747" s="39">
        <v>4.0014419741739102</v>
      </c>
      <c r="N4747" s="39">
        <v>4.11660596205851</v>
      </c>
      <c r="O4747" s="39">
        <v>4.30225323973991</v>
      </c>
      <c r="P4747" s="39">
        <v>3.92640749167201</v>
      </c>
      <c r="Q4747" s="39">
        <v>6.2909385598801002</v>
      </c>
      <c r="R4747" s="39">
        <v>6.3552154106328897</v>
      </c>
      <c r="S4747" s="39">
        <v>5.92978863109093</v>
      </c>
      <c r="T4747" s="39">
        <v>5.4640376034926801</v>
      </c>
      <c r="U4747" s="39">
        <v>5.0668727701537302</v>
      </c>
      <c r="V4747" s="39">
        <v>5.0802696523995703</v>
      </c>
    </row>
    <row r="4748" spans="1:22" x14ac:dyDescent="0.25">
      <c r="A4748" s="39" t="s">
        <v>14104</v>
      </c>
      <c r="B4748" s="57" t="s">
        <v>1227</v>
      </c>
      <c r="C4748" s="39">
        <v>37151931</v>
      </c>
      <c r="D4748" s="39">
        <v>37152269</v>
      </c>
      <c r="E4748" s="57" t="s">
        <v>108</v>
      </c>
      <c r="F4748" s="57">
        <v>339</v>
      </c>
      <c r="G4748" s="39" t="s">
        <v>2077</v>
      </c>
      <c r="H4748" s="57" t="s">
        <v>1641</v>
      </c>
      <c r="I4748" s="39">
        <v>0</v>
      </c>
      <c r="J4748" s="39">
        <v>0</v>
      </c>
      <c r="K4748" s="39">
        <v>0</v>
      </c>
      <c r="L4748" s="39">
        <v>0</v>
      </c>
      <c r="M4748" s="39">
        <v>0</v>
      </c>
      <c r="N4748" s="39">
        <v>0</v>
      </c>
      <c r="O4748" s="39">
        <v>0</v>
      </c>
      <c r="P4748" s="39">
        <v>0</v>
      </c>
      <c r="Q4748" s="39">
        <v>0</v>
      </c>
      <c r="R4748" s="39">
        <v>0</v>
      </c>
      <c r="S4748" s="39">
        <v>0</v>
      </c>
      <c r="T4748" s="39">
        <v>0</v>
      </c>
      <c r="U4748" s="39">
        <v>0</v>
      </c>
      <c r="V4748" s="39">
        <v>0</v>
      </c>
    </row>
    <row r="4749" spans="1:22" x14ac:dyDescent="0.25">
      <c r="A4749" s="39" t="s">
        <v>14105</v>
      </c>
      <c r="B4749" s="57" t="s">
        <v>1227</v>
      </c>
      <c r="C4749" s="39">
        <v>37154935</v>
      </c>
      <c r="D4749" s="39">
        <v>37156362</v>
      </c>
      <c r="E4749" s="57" t="s">
        <v>108</v>
      </c>
      <c r="F4749" s="57">
        <v>1428</v>
      </c>
      <c r="G4749" s="39" t="s">
        <v>1795</v>
      </c>
      <c r="H4749" s="57" t="s">
        <v>1641</v>
      </c>
      <c r="I4749" s="39">
        <v>0</v>
      </c>
      <c r="J4749" s="39">
        <v>0</v>
      </c>
      <c r="K4749" s="39">
        <v>0</v>
      </c>
      <c r="L4749" s="39">
        <v>0</v>
      </c>
      <c r="M4749" s="39">
        <v>0</v>
      </c>
      <c r="N4749" s="39">
        <v>0</v>
      </c>
      <c r="O4749" s="39">
        <v>0</v>
      </c>
      <c r="P4749" s="39">
        <v>0</v>
      </c>
      <c r="Q4749" s="39">
        <v>0</v>
      </c>
      <c r="R4749" s="39">
        <v>0</v>
      </c>
      <c r="S4749" s="39">
        <v>0</v>
      </c>
      <c r="T4749" s="39">
        <v>0</v>
      </c>
      <c r="U4749" s="39">
        <v>0</v>
      </c>
      <c r="V4749" s="39">
        <v>0</v>
      </c>
    </row>
    <row r="4750" spans="1:22" x14ac:dyDescent="0.25">
      <c r="A4750" s="39" t="s">
        <v>14106</v>
      </c>
      <c r="B4750" s="57" t="s">
        <v>1227</v>
      </c>
      <c r="C4750" s="39">
        <v>37160414</v>
      </c>
      <c r="D4750" s="39">
        <v>37161184</v>
      </c>
      <c r="E4750" s="57" t="s">
        <v>108</v>
      </c>
      <c r="F4750" s="57">
        <v>771</v>
      </c>
      <c r="G4750" s="39" t="s">
        <v>108</v>
      </c>
      <c r="H4750" s="57" t="s">
        <v>1641</v>
      </c>
      <c r="I4750" s="39">
        <v>3.77334232388234</v>
      </c>
      <c r="J4750" s="39">
        <v>3.6137909375490902</v>
      </c>
      <c r="K4750" s="39">
        <v>3.09476811334246</v>
      </c>
      <c r="L4750" s="39">
        <v>3.1370821296848401</v>
      </c>
      <c r="M4750" s="39">
        <v>3.31724327936884</v>
      </c>
      <c r="N4750" s="39">
        <v>3.2927596669919001</v>
      </c>
      <c r="O4750" s="39">
        <v>3.4848986010454799</v>
      </c>
      <c r="P4750" s="39">
        <v>3.4208097908432298</v>
      </c>
      <c r="Q4750" s="39">
        <v>2.7359466917524502</v>
      </c>
      <c r="R4750" s="39">
        <v>3.0126437560495201</v>
      </c>
      <c r="S4750" s="39">
        <v>3.3562804652948999</v>
      </c>
      <c r="T4750" s="39">
        <v>3.2264669130053298</v>
      </c>
      <c r="U4750" s="39">
        <v>3.61656942730662</v>
      </c>
      <c r="V4750" s="39">
        <v>3.7488798114617001</v>
      </c>
    </row>
    <row r="4751" spans="1:22" x14ac:dyDescent="0.25">
      <c r="A4751" s="39" t="s">
        <v>14107</v>
      </c>
      <c r="B4751" s="57" t="s">
        <v>1227</v>
      </c>
      <c r="C4751" s="39">
        <v>37167739</v>
      </c>
      <c r="D4751" s="39">
        <v>37169354</v>
      </c>
      <c r="E4751" s="57" t="s">
        <v>1698</v>
      </c>
      <c r="F4751" s="57">
        <v>1616</v>
      </c>
      <c r="G4751" s="39" t="s">
        <v>2639</v>
      </c>
      <c r="H4751" s="57" t="s">
        <v>1641</v>
      </c>
      <c r="I4751" s="39">
        <v>0</v>
      </c>
      <c r="J4751" s="39">
        <v>0</v>
      </c>
      <c r="K4751" s="39">
        <v>0</v>
      </c>
      <c r="L4751" s="39">
        <v>0</v>
      </c>
      <c r="M4751" s="39">
        <v>0</v>
      </c>
      <c r="N4751" s="39">
        <v>0</v>
      </c>
      <c r="O4751" s="39">
        <v>0</v>
      </c>
      <c r="P4751" s="39">
        <v>0</v>
      </c>
      <c r="Q4751" s="39">
        <v>0</v>
      </c>
      <c r="R4751" s="39">
        <v>0</v>
      </c>
      <c r="S4751" s="39">
        <v>0</v>
      </c>
      <c r="T4751" s="39">
        <v>0</v>
      </c>
      <c r="U4751" s="39">
        <v>0</v>
      </c>
      <c r="V4751" s="39">
        <v>0</v>
      </c>
    </row>
    <row r="4752" spans="1:22" x14ac:dyDescent="0.25">
      <c r="A4752" s="39" t="s">
        <v>14108</v>
      </c>
      <c r="B4752" s="57" t="s">
        <v>1227</v>
      </c>
      <c r="C4752" s="39">
        <v>37176146</v>
      </c>
      <c r="D4752" s="39">
        <v>37176994</v>
      </c>
      <c r="E4752" s="57" t="s">
        <v>1698</v>
      </c>
      <c r="F4752" s="57">
        <v>849</v>
      </c>
      <c r="G4752" s="39" t="s">
        <v>14109</v>
      </c>
      <c r="H4752" s="57" t="s">
        <v>1641</v>
      </c>
      <c r="I4752" s="39">
        <v>1.7541178595520499</v>
      </c>
      <c r="J4752" s="39">
        <v>1.44979377175447</v>
      </c>
      <c r="K4752" s="39">
        <v>2.09320858626621</v>
      </c>
      <c r="L4752" s="39">
        <v>1.8175168420377299</v>
      </c>
      <c r="M4752" s="39">
        <v>1.65890609458531</v>
      </c>
      <c r="N4752" s="39">
        <v>1.5207390408889101</v>
      </c>
      <c r="O4752" s="39">
        <v>1.2333174939672999</v>
      </c>
      <c r="P4752" s="39">
        <v>1.7817961283372501</v>
      </c>
      <c r="Q4752" s="39">
        <v>1.8053172226849601</v>
      </c>
      <c r="R4752" s="39">
        <v>1.53063512122192</v>
      </c>
      <c r="S4752" s="39">
        <v>1.1627900919573999</v>
      </c>
      <c r="T4752" s="39">
        <v>1.1465118577656599</v>
      </c>
      <c r="U4752" s="39">
        <v>1.4366629102119901</v>
      </c>
      <c r="V4752" s="39">
        <v>1.57453752130206</v>
      </c>
    </row>
    <row r="4753" spans="1:22" x14ac:dyDescent="0.25">
      <c r="A4753" s="39" t="s">
        <v>14110</v>
      </c>
      <c r="B4753" s="57" t="s">
        <v>1227</v>
      </c>
      <c r="C4753" s="39">
        <v>37205405</v>
      </c>
      <c r="D4753" s="39">
        <v>37205848</v>
      </c>
      <c r="E4753" s="57" t="s">
        <v>1698</v>
      </c>
      <c r="F4753" s="57">
        <v>444</v>
      </c>
      <c r="G4753" s="39" t="s">
        <v>1795</v>
      </c>
      <c r="H4753" s="57" t="s">
        <v>1641</v>
      </c>
      <c r="I4753" s="39">
        <v>0</v>
      </c>
      <c r="J4753" s="39">
        <v>0</v>
      </c>
      <c r="K4753" s="39">
        <v>0</v>
      </c>
      <c r="L4753" s="39">
        <v>0</v>
      </c>
      <c r="M4753" s="39">
        <v>0</v>
      </c>
      <c r="N4753" s="39">
        <v>0</v>
      </c>
      <c r="O4753" s="39">
        <v>0</v>
      </c>
      <c r="P4753" s="39">
        <v>0</v>
      </c>
      <c r="Q4753" s="39">
        <v>0</v>
      </c>
      <c r="R4753" s="39">
        <v>0</v>
      </c>
      <c r="S4753" s="39">
        <v>0</v>
      </c>
      <c r="T4753" s="39">
        <v>0</v>
      </c>
      <c r="U4753" s="39">
        <v>0</v>
      </c>
      <c r="V4753" s="39">
        <v>0</v>
      </c>
    </row>
    <row r="4754" spans="1:22" x14ac:dyDescent="0.25">
      <c r="A4754" s="39" t="s">
        <v>14111</v>
      </c>
      <c r="B4754" s="57" t="s">
        <v>1227</v>
      </c>
      <c r="C4754" s="39">
        <v>37214865</v>
      </c>
      <c r="D4754" s="39">
        <v>37215245</v>
      </c>
      <c r="E4754" s="57" t="s">
        <v>1698</v>
      </c>
      <c r="F4754" s="57">
        <v>381</v>
      </c>
      <c r="G4754" s="39" t="s">
        <v>14109</v>
      </c>
      <c r="H4754" s="57" t="s">
        <v>1641</v>
      </c>
      <c r="I4754" s="39">
        <v>1.8190263888617999</v>
      </c>
      <c r="J4754" s="39">
        <v>2.47866641304444</v>
      </c>
      <c r="K4754" s="39">
        <v>1.89378156048292</v>
      </c>
      <c r="L4754" s="39">
        <v>1.79399157363902</v>
      </c>
      <c r="M4754" s="39">
        <v>1.8580605898996501</v>
      </c>
      <c r="N4754" s="39">
        <v>1.5393424715600501</v>
      </c>
      <c r="O4754" s="39">
        <v>0</v>
      </c>
      <c r="P4754" s="39">
        <v>1.07317584553717</v>
      </c>
      <c r="Q4754" s="39">
        <v>0</v>
      </c>
      <c r="R4754" s="39">
        <v>0.79232231027871403</v>
      </c>
      <c r="S4754" s="39">
        <v>1.2605255429939399</v>
      </c>
      <c r="T4754" s="39">
        <v>0.86286950895658898</v>
      </c>
      <c r="U4754" s="39">
        <v>1.09396575036945</v>
      </c>
      <c r="V4754" s="39">
        <v>1.9294804630053899</v>
      </c>
    </row>
    <row r="4755" spans="1:22" x14ac:dyDescent="0.25">
      <c r="A4755" s="39" t="s">
        <v>14112</v>
      </c>
      <c r="B4755" s="57" t="s">
        <v>1227</v>
      </c>
      <c r="C4755" s="39">
        <v>37216926</v>
      </c>
      <c r="D4755" s="39">
        <v>37220903</v>
      </c>
      <c r="E4755" s="57" t="s">
        <v>108</v>
      </c>
      <c r="F4755" s="57">
        <v>3978</v>
      </c>
      <c r="G4755" s="39" t="s">
        <v>5636</v>
      </c>
      <c r="H4755" s="57" t="s">
        <v>1641</v>
      </c>
      <c r="I4755" s="39">
        <v>4.5928038403996201</v>
      </c>
      <c r="J4755" s="39">
        <v>4.4968266205199097</v>
      </c>
      <c r="K4755" s="39">
        <v>4.9607063051386602</v>
      </c>
      <c r="L4755" s="39">
        <v>4.7803888466234801</v>
      </c>
      <c r="M4755" s="39">
        <v>4.9828293376103696</v>
      </c>
      <c r="N4755" s="39">
        <v>4.7584524284312799</v>
      </c>
      <c r="O4755" s="39">
        <v>4.8963057599779498</v>
      </c>
      <c r="P4755" s="39">
        <v>4.5990737528580699</v>
      </c>
      <c r="Q4755" s="39">
        <v>4.4470038551301299</v>
      </c>
      <c r="R4755" s="39">
        <v>4.1779576450995597</v>
      </c>
      <c r="S4755" s="39">
        <v>4.43794677620809</v>
      </c>
      <c r="T4755" s="39">
        <v>4.8363836832796601</v>
      </c>
      <c r="U4755" s="39">
        <v>4.8326571393291404</v>
      </c>
      <c r="V4755" s="39">
        <v>4.8298394142742698</v>
      </c>
    </row>
    <row r="4756" spans="1:22" x14ac:dyDescent="0.25">
      <c r="A4756" s="39" t="s">
        <v>14113</v>
      </c>
      <c r="B4756" s="57" t="s">
        <v>1227</v>
      </c>
      <c r="C4756" s="39">
        <v>37224358</v>
      </c>
      <c r="D4756" s="39">
        <v>37224792</v>
      </c>
      <c r="E4756" s="57" t="s">
        <v>1698</v>
      </c>
      <c r="F4756" s="57">
        <v>435</v>
      </c>
      <c r="G4756" s="39" t="s">
        <v>11073</v>
      </c>
      <c r="H4756" s="57" t="s">
        <v>1641</v>
      </c>
      <c r="I4756" s="39">
        <v>0</v>
      </c>
      <c r="J4756" s="39">
        <v>0</v>
      </c>
      <c r="K4756" s="39">
        <v>0</v>
      </c>
      <c r="L4756" s="39">
        <v>0</v>
      </c>
      <c r="M4756" s="39">
        <v>0</v>
      </c>
      <c r="N4756" s="39">
        <v>0</v>
      </c>
      <c r="O4756" s="39">
        <v>0</v>
      </c>
      <c r="P4756" s="39">
        <v>0</v>
      </c>
      <c r="Q4756" s="39">
        <v>0</v>
      </c>
      <c r="R4756" s="39">
        <v>0</v>
      </c>
      <c r="S4756" s="39">
        <v>0</v>
      </c>
      <c r="T4756" s="39">
        <v>0</v>
      </c>
      <c r="U4756" s="39">
        <v>0</v>
      </c>
      <c r="V4756" s="39">
        <v>0</v>
      </c>
    </row>
    <row r="4757" spans="1:22" x14ac:dyDescent="0.25">
      <c r="A4757" s="39" t="s">
        <v>14114</v>
      </c>
      <c r="B4757" s="57" t="s">
        <v>1227</v>
      </c>
      <c r="C4757" s="39">
        <v>37226252</v>
      </c>
      <c r="D4757" s="39">
        <v>37227503</v>
      </c>
      <c r="E4757" s="57" t="s">
        <v>1698</v>
      </c>
      <c r="F4757" s="57">
        <v>1252</v>
      </c>
      <c r="G4757" s="39" t="s">
        <v>11073</v>
      </c>
      <c r="H4757" s="57" t="s">
        <v>1641</v>
      </c>
      <c r="I4757" s="39">
        <v>0</v>
      </c>
      <c r="J4757" s="39">
        <v>0</v>
      </c>
      <c r="K4757" s="39">
        <v>0</v>
      </c>
      <c r="L4757" s="39">
        <v>0</v>
      </c>
      <c r="M4757" s="39">
        <v>0</v>
      </c>
      <c r="N4757" s="39">
        <v>0</v>
      </c>
      <c r="O4757" s="39">
        <v>0</v>
      </c>
      <c r="P4757" s="39">
        <v>0</v>
      </c>
      <c r="Q4757" s="39">
        <v>0</v>
      </c>
      <c r="R4757" s="39">
        <v>0</v>
      </c>
      <c r="S4757" s="39">
        <v>0</v>
      </c>
      <c r="T4757" s="39">
        <v>0</v>
      </c>
      <c r="U4757" s="39">
        <v>0</v>
      </c>
      <c r="V4757" s="39">
        <v>0</v>
      </c>
    </row>
    <row r="4758" spans="1:22" x14ac:dyDescent="0.25">
      <c r="A4758" s="39" t="s">
        <v>14115</v>
      </c>
      <c r="B4758" s="57" t="s">
        <v>1227</v>
      </c>
      <c r="C4758" s="39">
        <v>37233802</v>
      </c>
      <c r="D4758" s="39">
        <v>37234774</v>
      </c>
      <c r="E4758" s="57" t="s">
        <v>1698</v>
      </c>
      <c r="F4758" s="57">
        <v>973</v>
      </c>
      <c r="G4758" s="39" t="s">
        <v>2776</v>
      </c>
      <c r="H4758" s="57" t="s">
        <v>1641</v>
      </c>
      <c r="I4758" s="39">
        <v>1.6330731078393801</v>
      </c>
      <c r="J4758" s="39">
        <v>1.34878763098466</v>
      </c>
      <c r="K4758" s="39">
        <v>0.13764909745023901</v>
      </c>
      <c r="L4758" s="39">
        <v>0.201365369458125</v>
      </c>
      <c r="M4758" s="39">
        <v>0.23631014610071699</v>
      </c>
      <c r="N4758" s="39">
        <v>0.42037568157626798</v>
      </c>
      <c r="O4758" s="39">
        <v>1.00640575068405</v>
      </c>
      <c r="P4758" s="39">
        <v>1.3895613052825999</v>
      </c>
      <c r="Q4758" s="39">
        <v>1.1535329814213</v>
      </c>
      <c r="R4758" s="39">
        <v>0.92398735484050998</v>
      </c>
      <c r="S4758" s="39">
        <v>1.0694959544124201</v>
      </c>
      <c r="T4758" s="39">
        <v>1.1070852258130901</v>
      </c>
      <c r="U4758" s="39">
        <v>0.51281042144830502</v>
      </c>
      <c r="V4758" s="39">
        <v>1.75339059766599</v>
      </c>
    </row>
    <row r="4759" spans="1:22" x14ac:dyDescent="0.25">
      <c r="A4759" s="39" t="s">
        <v>14116</v>
      </c>
      <c r="B4759" s="57" t="s">
        <v>1227</v>
      </c>
      <c r="C4759" s="39">
        <v>37235639</v>
      </c>
      <c r="D4759" s="39">
        <v>37235953</v>
      </c>
      <c r="E4759" s="57" t="s">
        <v>1698</v>
      </c>
      <c r="F4759" s="57">
        <v>315</v>
      </c>
      <c r="G4759" s="39" t="s">
        <v>2776</v>
      </c>
      <c r="H4759" s="57" t="s">
        <v>1641</v>
      </c>
      <c r="I4759" s="39">
        <v>2.06714649219284</v>
      </c>
      <c r="J4759" s="39">
        <v>0</v>
      </c>
      <c r="K4759" s="39">
        <v>0</v>
      </c>
      <c r="L4759" s="39">
        <v>0</v>
      </c>
      <c r="M4759" s="39">
        <v>0</v>
      </c>
      <c r="N4759" s="39">
        <v>0.73150477029781702</v>
      </c>
      <c r="O4759" s="39">
        <v>1.24471660407053</v>
      </c>
      <c r="P4759" s="39">
        <v>0</v>
      </c>
      <c r="Q4759" s="39">
        <v>0.76811062632586302</v>
      </c>
      <c r="R4759" s="39">
        <v>1.52188494646217</v>
      </c>
      <c r="S4759" s="39">
        <v>1.9888918747094699</v>
      </c>
      <c r="T4759" s="39">
        <v>0.74362612259144401</v>
      </c>
      <c r="U4759" s="39">
        <v>2.07093195396684</v>
      </c>
      <c r="V4759" s="39">
        <v>2.3442291428835298</v>
      </c>
    </row>
    <row r="4760" spans="1:22" x14ac:dyDescent="0.25">
      <c r="A4760" s="39" t="s">
        <v>14117</v>
      </c>
      <c r="B4760" s="57" t="s">
        <v>1227</v>
      </c>
      <c r="C4760" s="39">
        <v>37236598</v>
      </c>
      <c r="D4760" s="39">
        <v>37237854</v>
      </c>
      <c r="E4760" s="57" t="s">
        <v>108</v>
      </c>
      <c r="F4760" s="57">
        <v>1257</v>
      </c>
      <c r="G4760" s="39" t="s">
        <v>108</v>
      </c>
      <c r="H4760" s="57" t="s">
        <v>1641</v>
      </c>
      <c r="I4760" s="39">
        <v>0</v>
      </c>
      <c r="J4760" s="39">
        <v>0</v>
      </c>
      <c r="K4760" s="39">
        <v>0</v>
      </c>
      <c r="L4760" s="39">
        <v>0</v>
      </c>
      <c r="M4760" s="39">
        <v>0</v>
      </c>
      <c r="N4760" s="39">
        <v>0</v>
      </c>
      <c r="O4760" s="39">
        <v>0</v>
      </c>
      <c r="P4760" s="39">
        <v>0</v>
      </c>
      <c r="Q4760" s="39">
        <v>0</v>
      </c>
      <c r="R4760" s="39">
        <v>0</v>
      </c>
      <c r="S4760" s="39">
        <v>0</v>
      </c>
      <c r="T4760" s="39">
        <v>0</v>
      </c>
      <c r="U4760" s="39">
        <v>0</v>
      </c>
      <c r="V4760" s="39">
        <v>0</v>
      </c>
    </row>
    <row r="4761" spans="1:22" x14ac:dyDescent="0.25">
      <c r="A4761" s="39" t="s">
        <v>14118</v>
      </c>
      <c r="B4761" s="57" t="s">
        <v>1227</v>
      </c>
      <c r="C4761" s="39">
        <v>37243419</v>
      </c>
      <c r="D4761" s="39">
        <v>37244704</v>
      </c>
      <c r="E4761" s="57" t="s">
        <v>108</v>
      </c>
      <c r="F4761" s="57">
        <v>1286</v>
      </c>
      <c r="G4761" s="39" t="s">
        <v>108</v>
      </c>
      <c r="H4761" s="57" t="s">
        <v>1641</v>
      </c>
      <c r="I4761" s="39">
        <v>0</v>
      </c>
      <c r="J4761" s="39">
        <v>0</v>
      </c>
      <c r="K4761" s="39">
        <v>0</v>
      </c>
      <c r="L4761" s="39">
        <v>0</v>
      </c>
      <c r="M4761" s="39">
        <v>0</v>
      </c>
      <c r="N4761" s="39">
        <v>0</v>
      </c>
      <c r="O4761" s="39">
        <v>0</v>
      </c>
      <c r="P4761" s="39">
        <v>0</v>
      </c>
      <c r="Q4761" s="39">
        <v>0</v>
      </c>
      <c r="R4761" s="39">
        <v>0</v>
      </c>
      <c r="S4761" s="39">
        <v>0</v>
      </c>
      <c r="T4761" s="39">
        <v>0</v>
      </c>
      <c r="U4761" s="39">
        <v>0</v>
      </c>
      <c r="V4761" s="39">
        <v>0</v>
      </c>
    </row>
    <row r="4762" spans="1:22" x14ac:dyDescent="0.25">
      <c r="A4762" s="39" t="s">
        <v>14119</v>
      </c>
      <c r="B4762" s="57" t="s">
        <v>1227</v>
      </c>
      <c r="C4762" s="39">
        <v>37245060</v>
      </c>
      <c r="D4762" s="39">
        <v>37245749</v>
      </c>
      <c r="E4762" s="57" t="s">
        <v>108</v>
      </c>
      <c r="F4762" s="57">
        <v>690</v>
      </c>
      <c r="G4762" s="39" t="s">
        <v>108</v>
      </c>
      <c r="H4762" s="57" t="s">
        <v>1641</v>
      </c>
      <c r="I4762" s="39">
        <v>0</v>
      </c>
      <c r="J4762" s="39">
        <v>0</v>
      </c>
      <c r="K4762" s="39">
        <v>0</v>
      </c>
      <c r="L4762" s="39">
        <v>0</v>
      </c>
      <c r="M4762" s="39">
        <v>0</v>
      </c>
      <c r="N4762" s="39">
        <v>0</v>
      </c>
      <c r="O4762" s="39">
        <v>0</v>
      </c>
      <c r="P4762" s="39">
        <v>0</v>
      </c>
      <c r="Q4762" s="39">
        <v>0</v>
      </c>
      <c r="R4762" s="39">
        <v>0</v>
      </c>
      <c r="S4762" s="39">
        <v>0</v>
      </c>
      <c r="T4762" s="39">
        <v>0</v>
      </c>
      <c r="U4762" s="39">
        <v>0</v>
      </c>
      <c r="V4762" s="39">
        <v>0</v>
      </c>
    </row>
    <row r="4763" spans="1:22" x14ac:dyDescent="0.25">
      <c r="A4763" s="39" t="s">
        <v>14120</v>
      </c>
      <c r="B4763" s="57" t="s">
        <v>1227</v>
      </c>
      <c r="C4763" s="39">
        <v>37250181</v>
      </c>
      <c r="D4763" s="39">
        <v>37254850</v>
      </c>
      <c r="E4763" s="57" t="s">
        <v>1698</v>
      </c>
      <c r="F4763" s="57">
        <v>4670</v>
      </c>
      <c r="G4763" s="39" t="s">
        <v>14121</v>
      </c>
      <c r="H4763" s="57" t="s">
        <v>1641</v>
      </c>
      <c r="I4763" s="39">
        <v>3.04017528734231</v>
      </c>
      <c r="J4763" s="39">
        <v>2.0417406191745799</v>
      </c>
      <c r="K4763" s="39">
        <v>0.96893123425267902</v>
      </c>
      <c r="L4763" s="39">
        <v>1.26362338606687</v>
      </c>
      <c r="M4763" s="39">
        <v>1.1456383307318201</v>
      </c>
      <c r="N4763" s="39">
        <v>2.2635783195448398</v>
      </c>
      <c r="O4763" s="39">
        <v>2.32019293240652</v>
      </c>
      <c r="P4763" s="39">
        <v>1.9784629062874599</v>
      </c>
      <c r="Q4763" s="39">
        <v>2.18217741138209</v>
      </c>
      <c r="R4763" s="39">
        <v>2.7953991632597099</v>
      </c>
      <c r="S4763" s="39">
        <v>2.5233060118001198</v>
      </c>
      <c r="T4763" s="39">
        <v>2.52731560285521</v>
      </c>
      <c r="U4763" s="39">
        <v>2.2670413318640801</v>
      </c>
      <c r="V4763" s="39">
        <v>3.0279661352476301</v>
      </c>
    </row>
    <row r="4764" spans="1:22" x14ac:dyDescent="0.25">
      <c r="A4764" s="39" t="s">
        <v>14122</v>
      </c>
      <c r="B4764" s="57" t="s">
        <v>1227</v>
      </c>
      <c r="C4764" s="39">
        <v>37259483</v>
      </c>
      <c r="D4764" s="39">
        <v>37262831</v>
      </c>
      <c r="E4764" s="57" t="s">
        <v>108</v>
      </c>
      <c r="F4764" s="57">
        <v>3349</v>
      </c>
      <c r="G4764" s="39" t="s">
        <v>108</v>
      </c>
      <c r="H4764" s="57" t="s">
        <v>1641</v>
      </c>
      <c r="I4764" s="39">
        <v>3.3776790590058199</v>
      </c>
      <c r="J4764" s="39">
        <v>3.4029636061727002</v>
      </c>
      <c r="K4764" s="39">
        <v>3.9304440385953101</v>
      </c>
      <c r="L4764" s="39">
        <v>3.9423643634087702</v>
      </c>
      <c r="M4764" s="39">
        <v>3.7870249250181098</v>
      </c>
      <c r="N4764" s="39">
        <v>4.1830656339363097</v>
      </c>
      <c r="O4764" s="39">
        <v>4.3594508893392403</v>
      </c>
      <c r="P4764" s="39">
        <v>3.9417824157971499</v>
      </c>
      <c r="Q4764" s="39">
        <v>3.4880393450520901</v>
      </c>
      <c r="R4764" s="39">
        <v>3.7105034014857901</v>
      </c>
      <c r="S4764" s="39">
        <v>3.5526721711622198</v>
      </c>
      <c r="T4764" s="39">
        <v>3.7380111690957198</v>
      </c>
      <c r="U4764" s="39">
        <v>3.7784924607551602</v>
      </c>
      <c r="V4764" s="39">
        <v>3.4856844282852699</v>
      </c>
    </row>
    <row r="4765" spans="1:22" x14ac:dyDescent="0.25">
      <c r="A4765" s="39" t="s">
        <v>14123</v>
      </c>
      <c r="B4765" s="57" t="s">
        <v>1227</v>
      </c>
      <c r="C4765" s="39">
        <v>37272671</v>
      </c>
      <c r="D4765" s="39">
        <v>37273708</v>
      </c>
      <c r="E4765" s="57" t="s">
        <v>1698</v>
      </c>
      <c r="F4765" s="57">
        <v>1038</v>
      </c>
      <c r="G4765" s="39" t="s">
        <v>12842</v>
      </c>
      <c r="H4765" s="57" t="s">
        <v>1641</v>
      </c>
      <c r="I4765" s="39">
        <v>0</v>
      </c>
      <c r="J4765" s="39">
        <v>0</v>
      </c>
      <c r="K4765" s="39">
        <v>0</v>
      </c>
      <c r="L4765" s="39">
        <v>0</v>
      </c>
      <c r="M4765" s="39">
        <v>0</v>
      </c>
      <c r="N4765" s="39">
        <v>0</v>
      </c>
      <c r="O4765" s="39">
        <v>0</v>
      </c>
      <c r="P4765" s="39">
        <v>0</v>
      </c>
      <c r="Q4765" s="39">
        <v>0</v>
      </c>
      <c r="R4765" s="39">
        <v>0</v>
      </c>
      <c r="S4765" s="39">
        <v>0</v>
      </c>
      <c r="T4765" s="39">
        <v>0</v>
      </c>
      <c r="U4765" s="39">
        <v>0</v>
      </c>
      <c r="V4765" s="39">
        <v>0</v>
      </c>
    </row>
    <row r="4766" spans="1:22" x14ac:dyDescent="0.25">
      <c r="A4766" s="39" t="s">
        <v>14124</v>
      </c>
      <c r="B4766" s="57" t="s">
        <v>1227</v>
      </c>
      <c r="C4766" s="39">
        <v>37275725</v>
      </c>
      <c r="D4766" s="39">
        <v>37276483</v>
      </c>
      <c r="E4766" s="57" t="s">
        <v>1698</v>
      </c>
      <c r="F4766" s="57">
        <v>759</v>
      </c>
      <c r="G4766" s="39" t="s">
        <v>12842</v>
      </c>
      <c r="H4766" s="57" t="s">
        <v>1641</v>
      </c>
      <c r="I4766" s="39">
        <v>0</v>
      </c>
      <c r="J4766" s="39">
        <v>0</v>
      </c>
      <c r="K4766" s="39">
        <v>0</v>
      </c>
      <c r="L4766" s="39">
        <v>0</v>
      </c>
      <c r="M4766" s="39">
        <v>0</v>
      </c>
      <c r="N4766" s="39">
        <v>0</v>
      </c>
      <c r="O4766" s="39">
        <v>0</v>
      </c>
      <c r="P4766" s="39">
        <v>0</v>
      </c>
      <c r="Q4766" s="39">
        <v>0</v>
      </c>
      <c r="R4766" s="39">
        <v>0</v>
      </c>
      <c r="S4766" s="39">
        <v>0</v>
      </c>
      <c r="T4766" s="39">
        <v>0</v>
      </c>
      <c r="U4766" s="39">
        <v>0</v>
      </c>
      <c r="V4766" s="39">
        <v>0</v>
      </c>
    </row>
    <row r="4767" spans="1:22" x14ac:dyDescent="0.25">
      <c r="A4767" s="39" t="s">
        <v>14125</v>
      </c>
      <c r="B4767" s="57" t="s">
        <v>1227</v>
      </c>
      <c r="C4767" s="39">
        <v>37281585</v>
      </c>
      <c r="D4767" s="39">
        <v>37283695</v>
      </c>
      <c r="E4767" s="57" t="s">
        <v>1698</v>
      </c>
      <c r="F4767" s="57">
        <v>2111</v>
      </c>
      <c r="G4767" s="39" t="s">
        <v>5258</v>
      </c>
      <c r="H4767" s="57" t="s">
        <v>1641</v>
      </c>
      <c r="I4767" s="39">
        <v>0</v>
      </c>
      <c r="J4767" s="39">
        <v>0</v>
      </c>
      <c r="K4767" s="39">
        <v>0</v>
      </c>
      <c r="L4767" s="39">
        <v>0</v>
      </c>
      <c r="M4767" s="39">
        <v>0</v>
      </c>
      <c r="N4767" s="39">
        <v>0</v>
      </c>
      <c r="O4767" s="39">
        <v>0</v>
      </c>
      <c r="P4767" s="39">
        <v>0</v>
      </c>
      <c r="Q4767" s="39">
        <v>0</v>
      </c>
      <c r="R4767" s="39">
        <v>0</v>
      </c>
      <c r="S4767" s="39">
        <v>0</v>
      </c>
      <c r="T4767" s="39">
        <v>0</v>
      </c>
      <c r="U4767" s="39">
        <v>0</v>
      </c>
      <c r="V4767" s="39">
        <v>0</v>
      </c>
    </row>
    <row r="4768" spans="1:22" x14ac:dyDescent="0.25">
      <c r="A4768" s="39" t="s">
        <v>14126</v>
      </c>
      <c r="B4768" s="57" t="s">
        <v>1227</v>
      </c>
      <c r="C4768" s="39">
        <v>37284905</v>
      </c>
      <c r="D4768" s="39">
        <v>37292813</v>
      </c>
      <c r="E4768" s="57" t="s">
        <v>1698</v>
      </c>
      <c r="F4768" s="57">
        <v>7909</v>
      </c>
      <c r="G4768" s="39" t="s">
        <v>3688</v>
      </c>
      <c r="H4768" s="57" t="s">
        <v>1641</v>
      </c>
      <c r="I4768" s="39">
        <v>0</v>
      </c>
      <c r="J4768" s="39">
        <v>0</v>
      </c>
      <c r="K4768" s="39">
        <v>0</v>
      </c>
      <c r="L4768" s="39">
        <v>0</v>
      </c>
      <c r="M4768" s="39">
        <v>0</v>
      </c>
      <c r="N4768" s="39">
        <v>0</v>
      </c>
      <c r="O4768" s="39">
        <v>0</v>
      </c>
      <c r="P4768" s="39">
        <v>0</v>
      </c>
      <c r="Q4768" s="39">
        <v>0</v>
      </c>
      <c r="R4768" s="39">
        <v>0</v>
      </c>
      <c r="S4768" s="39">
        <v>0</v>
      </c>
      <c r="T4768" s="39">
        <v>0</v>
      </c>
      <c r="U4768" s="39">
        <v>0</v>
      </c>
      <c r="V4768" s="39">
        <v>0</v>
      </c>
    </row>
    <row r="4769" spans="1:22" x14ac:dyDescent="0.25">
      <c r="A4769" s="39" t="s">
        <v>14127</v>
      </c>
      <c r="B4769" s="57" t="s">
        <v>1227</v>
      </c>
      <c r="C4769" s="39">
        <v>37304672</v>
      </c>
      <c r="D4769" s="39">
        <v>37307033</v>
      </c>
      <c r="E4769" s="57" t="s">
        <v>1698</v>
      </c>
      <c r="F4769" s="57">
        <v>2362</v>
      </c>
      <c r="G4769" s="39" t="s">
        <v>6832</v>
      </c>
      <c r="H4769" s="57" t="s">
        <v>1641</v>
      </c>
      <c r="I4769" s="39">
        <v>0</v>
      </c>
      <c r="J4769" s="39">
        <v>0</v>
      </c>
      <c r="K4769" s="39">
        <v>0</v>
      </c>
      <c r="L4769" s="39">
        <v>0</v>
      </c>
      <c r="M4769" s="39">
        <v>0</v>
      </c>
      <c r="N4769" s="39">
        <v>0</v>
      </c>
      <c r="O4769" s="39">
        <v>0</v>
      </c>
      <c r="P4769" s="39">
        <v>0</v>
      </c>
      <c r="Q4769" s="39">
        <v>0.109916132406878</v>
      </c>
      <c r="R4769" s="39">
        <v>0</v>
      </c>
      <c r="S4769" s="39">
        <v>0.34780850154737503</v>
      </c>
      <c r="T4769" s="39">
        <v>0</v>
      </c>
      <c r="U4769" s="39">
        <v>0</v>
      </c>
      <c r="V4769" s="39">
        <v>0</v>
      </c>
    </row>
    <row r="4770" spans="1:22" x14ac:dyDescent="0.25">
      <c r="A4770" s="39" t="s">
        <v>14128</v>
      </c>
      <c r="B4770" s="57" t="s">
        <v>1227</v>
      </c>
      <c r="C4770" s="39">
        <v>37308668</v>
      </c>
      <c r="D4770" s="39">
        <v>37312730</v>
      </c>
      <c r="E4770" s="57" t="s">
        <v>108</v>
      </c>
      <c r="F4770" s="57">
        <v>4063</v>
      </c>
      <c r="G4770" s="39" t="s">
        <v>1764</v>
      </c>
      <c r="H4770" s="57" t="s">
        <v>1641</v>
      </c>
      <c r="I4770" s="39">
        <v>3.6864656782007399E-2</v>
      </c>
      <c r="J4770" s="39">
        <v>0</v>
      </c>
      <c r="K4770" s="39">
        <v>0</v>
      </c>
      <c r="L4770" s="39">
        <v>1.86189353251664E-2</v>
      </c>
      <c r="M4770" s="39">
        <v>2.18509426479386E-2</v>
      </c>
      <c r="N4770" s="39">
        <v>2.12773094928995E-2</v>
      </c>
      <c r="O4770" s="39">
        <v>4.6038378972594503E-2</v>
      </c>
      <c r="P4770" s="39">
        <v>2.8578628691896001E-2</v>
      </c>
      <c r="Q4770" s="39">
        <v>0.24248056141643901</v>
      </c>
      <c r="R4770" s="39">
        <v>0.156594658043544</v>
      </c>
      <c r="S4770" s="39">
        <v>0.22144281554496401</v>
      </c>
      <c r="T4770" s="39">
        <v>9.5588393223487306E-2</v>
      </c>
      <c r="U4770" s="39">
        <v>6.3684613802471299E-2</v>
      </c>
      <c r="V4770" s="39">
        <v>2.08092514579802E-2</v>
      </c>
    </row>
    <row r="4771" spans="1:22" x14ac:dyDescent="0.25">
      <c r="A4771" s="39" t="s">
        <v>14129</v>
      </c>
      <c r="B4771" s="57" t="s">
        <v>1227</v>
      </c>
      <c r="C4771" s="39">
        <v>37318165</v>
      </c>
      <c r="D4771" s="39">
        <v>37319618</v>
      </c>
      <c r="E4771" s="57" t="s">
        <v>1698</v>
      </c>
      <c r="F4771" s="57">
        <v>1454</v>
      </c>
      <c r="G4771" s="39" t="s">
        <v>10311</v>
      </c>
      <c r="H4771" s="57" t="s">
        <v>1641</v>
      </c>
      <c r="I4771" s="39">
        <v>0</v>
      </c>
      <c r="J4771" s="39">
        <v>0</v>
      </c>
      <c r="K4771" s="39">
        <v>0</v>
      </c>
      <c r="L4771" s="39">
        <v>0</v>
      </c>
      <c r="M4771" s="39">
        <v>0</v>
      </c>
      <c r="N4771" s="39">
        <v>0</v>
      </c>
      <c r="O4771" s="39">
        <v>0</v>
      </c>
      <c r="P4771" s="39">
        <v>0</v>
      </c>
      <c r="Q4771" s="39">
        <v>0</v>
      </c>
      <c r="R4771" s="39">
        <v>0</v>
      </c>
      <c r="S4771" s="39">
        <v>0</v>
      </c>
      <c r="T4771" s="39">
        <v>0</v>
      </c>
      <c r="U4771" s="39">
        <v>0</v>
      </c>
      <c r="V4771" s="39">
        <v>0</v>
      </c>
    </row>
    <row r="4772" spans="1:22" x14ac:dyDescent="0.25">
      <c r="A4772" s="39" t="s">
        <v>14130</v>
      </c>
      <c r="B4772" s="57" t="s">
        <v>1227</v>
      </c>
      <c r="C4772" s="39">
        <v>37325254</v>
      </c>
      <c r="D4772" s="39">
        <v>37328197</v>
      </c>
      <c r="E4772" s="57" t="s">
        <v>108</v>
      </c>
      <c r="F4772" s="57">
        <v>2944</v>
      </c>
      <c r="G4772" s="39" t="s">
        <v>2820</v>
      </c>
      <c r="H4772" s="57" t="s">
        <v>1641</v>
      </c>
      <c r="I4772" s="39">
        <v>0</v>
      </c>
      <c r="J4772" s="39">
        <v>0</v>
      </c>
      <c r="K4772" s="39">
        <v>6.3239229446679604E-2</v>
      </c>
      <c r="L4772" s="39">
        <v>0.180200067183547</v>
      </c>
      <c r="M4772" s="39">
        <v>5.5500684650280498E-2</v>
      </c>
      <c r="N4772" s="39">
        <v>0.33019811151351303</v>
      </c>
      <c r="O4772" s="39">
        <v>0.73716928832550999</v>
      </c>
      <c r="P4772" s="39">
        <v>0.28371083309502998</v>
      </c>
      <c r="Q4772" s="39">
        <v>0.32499949483601098</v>
      </c>
      <c r="R4772" s="39">
        <v>0.72352536053803895</v>
      </c>
      <c r="S4772" s="39">
        <v>0.61190983135446697</v>
      </c>
      <c r="T4772" s="39">
        <v>0.38327131532969899</v>
      </c>
      <c r="U4772" s="39">
        <v>0.10653124137131301</v>
      </c>
      <c r="V4772" s="39">
        <v>5.2284000475409001E-2</v>
      </c>
    </row>
    <row r="4773" spans="1:22" x14ac:dyDescent="0.25">
      <c r="A4773" s="39" t="s">
        <v>14131</v>
      </c>
      <c r="B4773" s="57" t="s">
        <v>1227</v>
      </c>
      <c r="C4773" s="39">
        <v>37341776</v>
      </c>
      <c r="D4773" s="39">
        <v>37344020</v>
      </c>
      <c r="E4773" s="57" t="s">
        <v>108</v>
      </c>
      <c r="F4773" s="57">
        <v>2245</v>
      </c>
      <c r="G4773" s="39" t="s">
        <v>14132</v>
      </c>
      <c r="H4773" s="57" t="s">
        <v>1641</v>
      </c>
      <c r="I4773" s="39">
        <v>2.5121358459176002</v>
      </c>
      <c r="J4773" s="39">
        <v>2.5412992368370002</v>
      </c>
      <c r="K4773" s="39">
        <v>2.2647856159054101</v>
      </c>
      <c r="L4773" s="39">
        <v>2.1161584525217698</v>
      </c>
      <c r="M4773" s="39">
        <v>2.11985082539847</v>
      </c>
      <c r="N4773" s="39">
        <v>1.97118484732662</v>
      </c>
      <c r="O4773" s="39">
        <v>1.83020663847419</v>
      </c>
      <c r="P4773" s="39">
        <v>2.2224583716023201</v>
      </c>
      <c r="Q4773" s="39">
        <v>1.5883728450004599</v>
      </c>
      <c r="R4773" s="39">
        <v>1.84712300993478</v>
      </c>
      <c r="S4773" s="39">
        <v>1.4764076117735001</v>
      </c>
      <c r="T4773" s="39">
        <v>1.93286244603266</v>
      </c>
      <c r="U4773" s="39">
        <v>2.2362384979893699</v>
      </c>
      <c r="V4773" s="39">
        <v>2.0728329687926701</v>
      </c>
    </row>
    <row r="4774" spans="1:22" x14ac:dyDescent="0.25">
      <c r="A4774" s="39" t="s">
        <v>14133</v>
      </c>
      <c r="B4774" s="57" t="s">
        <v>1227</v>
      </c>
      <c r="C4774" s="39">
        <v>37349021</v>
      </c>
      <c r="D4774" s="39">
        <v>37351836</v>
      </c>
      <c r="E4774" s="57" t="s">
        <v>1698</v>
      </c>
      <c r="F4774" s="57">
        <v>2816</v>
      </c>
      <c r="G4774" s="39" t="s">
        <v>14134</v>
      </c>
      <c r="H4774" s="57" t="s">
        <v>1641</v>
      </c>
      <c r="I4774" s="39">
        <v>0</v>
      </c>
      <c r="J4774" s="39">
        <v>0</v>
      </c>
      <c r="K4774" s="39">
        <v>0</v>
      </c>
      <c r="L4774" s="39">
        <v>0</v>
      </c>
      <c r="M4774" s="39">
        <v>0</v>
      </c>
      <c r="N4774" s="39">
        <v>0</v>
      </c>
      <c r="O4774" s="39">
        <v>0</v>
      </c>
      <c r="P4774" s="39">
        <v>0</v>
      </c>
      <c r="Q4774" s="39">
        <v>0</v>
      </c>
      <c r="R4774" s="39">
        <v>0</v>
      </c>
      <c r="S4774" s="39">
        <v>0</v>
      </c>
      <c r="T4774" s="39">
        <v>0</v>
      </c>
      <c r="U4774" s="39">
        <v>0</v>
      </c>
      <c r="V4774" s="39">
        <v>0</v>
      </c>
    </row>
    <row r="4775" spans="1:22" x14ac:dyDescent="0.25">
      <c r="A4775" s="39" t="s">
        <v>14135</v>
      </c>
      <c r="B4775" s="57" t="s">
        <v>1227</v>
      </c>
      <c r="C4775" s="39">
        <v>37367447</v>
      </c>
      <c r="D4775" s="39">
        <v>37368211</v>
      </c>
      <c r="E4775" s="57" t="s">
        <v>1698</v>
      </c>
      <c r="F4775" s="57">
        <v>765</v>
      </c>
      <c r="G4775" s="39" t="s">
        <v>4579</v>
      </c>
      <c r="H4775" s="57" t="s">
        <v>1641</v>
      </c>
      <c r="I4775" s="39">
        <v>0</v>
      </c>
      <c r="J4775" s="39">
        <v>0</v>
      </c>
      <c r="K4775" s="39">
        <v>0</v>
      </c>
      <c r="L4775" s="39">
        <v>0</v>
      </c>
      <c r="M4775" s="39">
        <v>0</v>
      </c>
      <c r="N4775" s="39">
        <v>0</v>
      </c>
      <c r="O4775" s="39">
        <v>0</v>
      </c>
      <c r="P4775" s="39">
        <v>0</v>
      </c>
      <c r="Q4775" s="39">
        <v>0</v>
      </c>
      <c r="R4775" s="39">
        <v>0</v>
      </c>
      <c r="S4775" s="39">
        <v>0</v>
      </c>
      <c r="T4775" s="39">
        <v>0</v>
      </c>
      <c r="U4775" s="39">
        <v>0</v>
      </c>
      <c r="V4775" s="39">
        <v>0</v>
      </c>
    </row>
    <row r="4776" spans="1:22" x14ac:dyDescent="0.25">
      <c r="A4776" s="39" t="s">
        <v>14136</v>
      </c>
      <c r="B4776" s="57" t="s">
        <v>1227</v>
      </c>
      <c r="C4776" s="39">
        <v>37384510</v>
      </c>
      <c r="D4776" s="39">
        <v>37386021</v>
      </c>
      <c r="E4776" s="57" t="s">
        <v>108</v>
      </c>
      <c r="F4776" s="57">
        <v>1512</v>
      </c>
      <c r="G4776" s="39" t="s">
        <v>14137</v>
      </c>
      <c r="H4776" s="57" t="s">
        <v>1641</v>
      </c>
      <c r="I4776" s="39">
        <v>0.154557286710025</v>
      </c>
      <c r="J4776" s="39">
        <v>0</v>
      </c>
      <c r="K4776" s="39">
        <v>0</v>
      </c>
      <c r="L4776" s="39">
        <v>0</v>
      </c>
      <c r="M4776" s="39">
        <v>0</v>
      </c>
      <c r="N4776" s="39">
        <v>0</v>
      </c>
      <c r="O4776" s="39">
        <v>0</v>
      </c>
      <c r="P4776" s="39">
        <v>0</v>
      </c>
      <c r="Q4776" s="39">
        <v>8.6103283955049903E-2</v>
      </c>
      <c r="R4776" s="39">
        <v>8.6500633232522994E-2</v>
      </c>
      <c r="S4776" s="39">
        <v>0.30797402308370098</v>
      </c>
      <c r="T4776" s="39">
        <v>0</v>
      </c>
      <c r="U4776" s="39">
        <v>9.0474215976620101E-2</v>
      </c>
      <c r="V4776" s="39">
        <v>0</v>
      </c>
    </row>
    <row r="4777" spans="1:22" x14ac:dyDescent="0.25">
      <c r="A4777" s="39" t="s">
        <v>14138</v>
      </c>
      <c r="B4777" s="57" t="s">
        <v>1227</v>
      </c>
      <c r="C4777" s="39">
        <v>37412401</v>
      </c>
      <c r="D4777" s="39">
        <v>37414010</v>
      </c>
      <c r="E4777" s="57" t="s">
        <v>1698</v>
      </c>
      <c r="F4777" s="57">
        <v>1610</v>
      </c>
      <c r="G4777" s="39" t="s">
        <v>1719</v>
      </c>
      <c r="H4777" s="57" t="s">
        <v>1641</v>
      </c>
      <c r="I4777" s="39">
        <v>0</v>
      </c>
      <c r="J4777" s="39">
        <v>0</v>
      </c>
      <c r="K4777" s="39">
        <v>0</v>
      </c>
      <c r="L4777" s="39">
        <v>0</v>
      </c>
      <c r="M4777" s="39">
        <v>0</v>
      </c>
      <c r="N4777" s="39">
        <v>0</v>
      </c>
      <c r="O4777" s="39">
        <v>0</v>
      </c>
      <c r="P4777" s="39">
        <v>0</v>
      </c>
      <c r="Q4777" s="39">
        <v>0</v>
      </c>
      <c r="R4777" s="39">
        <v>0</v>
      </c>
      <c r="S4777" s="39">
        <v>0</v>
      </c>
      <c r="T4777" s="39">
        <v>0</v>
      </c>
      <c r="U4777" s="39">
        <v>0</v>
      </c>
      <c r="V4777" s="39">
        <v>0</v>
      </c>
    </row>
    <row r="4778" spans="1:22" x14ac:dyDescent="0.25">
      <c r="A4778" s="39" t="s">
        <v>14139</v>
      </c>
      <c r="B4778" s="57" t="s">
        <v>1227</v>
      </c>
      <c r="C4778" s="39">
        <v>37431686</v>
      </c>
      <c r="D4778" s="39">
        <v>37433165</v>
      </c>
      <c r="E4778" s="57" t="s">
        <v>1698</v>
      </c>
      <c r="F4778" s="57">
        <v>1480</v>
      </c>
      <c r="G4778" s="39" t="s">
        <v>14140</v>
      </c>
      <c r="H4778" s="57" t="s">
        <v>1641</v>
      </c>
      <c r="I4778" s="39">
        <v>0.378747983924488</v>
      </c>
      <c r="J4778" s="39">
        <v>0.25548743914330402</v>
      </c>
      <c r="K4778" s="39">
        <v>1.4223514260123</v>
      </c>
      <c r="L4778" s="39">
        <v>1.2333788560007699</v>
      </c>
      <c r="M4778" s="39">
        <v>1.6736152160070299</v>
      </c>
      <c r="N4778" s="39">
        <v>1.55150125223008</v>
      </c>
      <c r="O4778" s="39">
        <v>1.1198873363409501</v>
      </c>
      <c r="P4778" s="39">
        <v>1.20963427604209</v>
      </c>
      <c r="Q4778" s="39">
        <v>0.86107320498130202</v>
      </c>
      <c r="R4778" s="39">
        <v>0.57832528639698899</v>
      </c>
      <c r="S4778" s="39">
        <v>0.45350915084924298</v>
      </c>
      <c r="T4778" s="39">
        <v>1.0279042277472901</v>
      </c>
      <c r="U4778" s="39">
        <v>1.0639929612210699</v>
      </c>
      <c r="V4778" s="39">
        <v>0.82567574241663599</v>
      </c>
    </row>
    <row r="4779" spans="1:22" x14ac:dyDescent="0.25">
      <c r="A4779" s="39" t="s">
        <v>14141</v>
      </c>
      <c r="B4779" s="57" t="s">
        <v>1227</v>
      </c>
      <c r="C4779" s="39">
        <v>37442821</v>
      </c>
      <c r="D4779" s="39">
        <v>37449401</v>
      </c>
      <c r="E4779" s="57" t="s">
        <v>1698</v>
      </c>
      <c r="F4779" s="57">
        <v>6581</v>
      </c>
      <c r="G4779" s="39" t="s">
        <v>2460</v>
      </c>
      <c r="H4779" s="57" t="s">
        <v>1641</v>
      </c>
      <c r="I4779" s="39">
        <v>4.9538705037529303</v>
      </c>
      <c r="J4779" s="39">
        <v>3.44790842668416</v>
      </c>
      <c r="K4779" s="39">
        <v>3.5287838319502902</v>
      </c>
      <c r="L4779" s="39">
        <v>3.3006655488673999</v>
      </c>
      <c r="M4779" s="39">
        <v>3.4782858766409301</v>
      </c>
      <c r="N4779" s="39">
        <v>3.7496415272537802</v>
      </c>
      <c r="O4779" s="39">
        <v>3.5538519681811298</v>
      </c>
      <c r="P4779" s="39">
        <v>3.6897576186659902</v>
      </c>
      <c r="Q4779" s="39">
        <v>5.0766446008386001</v>
      </c>
      <c r="R4779" s="39">
        <v>5.0989500609749001</v>
      </c>
      <c r="S4779" s="39">
        <v>5.4287755420706896</v>
      </c>
      <c r="T4779" s="39">
        <v>5.8783452476835398</v>
      </c>
      <c r="U4779" s="39">
        <v>5.9683880179993798</v>
      </c>
      <c r="V4779" s="39">
        <v>6.4069464685436399</v>
      </c>
    </row>
    <row r="4780" spans="1:22" x14ac:dyDescent="0.25">
      <c r="A4780" s="39" t="s">
        <v>14142</v>
      </c>
      <c r="B4780" s="57" t="s">
        <v>1227</v>
      </c>
      <c r="C4780" s="39">
        <v>37455406</v>
      </c>
      <c r="D4780" s="39">
        <v>37455919</v>
      </c>
      <c r="E4780" s="57" t="s">
        <v>108</v>
      </c>
      <c r="F4780" s="57">
        <v>514</v>
      </c>
      <c r="G4780" s="39" t="s">
        <v>108</v>
      </c>
      <c r="H4780" s="57" t="s">
        <v>1641</v>
      </c>
      <c r="I4780" s="39">
        <v>0</v>
      </c>
      <c r="J4780" s="39">
        <v>0</v>
      </c>
      <c r="K4780" s="39">
        <v>0</v>
      </c>
      <c r="L4780" s="39">
        <v>0</v>
      </c>
      <c r="M4780" s="39">
        <v>0</v>
      </c>
      <c r="N4780" s="39">
        <v>0</v>
      </c>
      <c r="O4780" s="39">
        <v>0</v>
      </c>
      <c r="P4780" s="39">
        <v>0</v>
      </c>
      <c r="Q4780" s="39">
        <v>0</v>
      </c>
      <c r="R4780" s="39">
        <v>0</v>
      </c>
      <c r="S4780" s="39">
        <v>0</v>
      </c>
      <c r="T4780" s="39">
        <v>0</v>
      </c>
      <c r="U4780" s="39">
        <v>0</v>
      </c>
      <c r="V4780" s="39">
        <v>0</v>
      </c>
    </row>
    <row r="4781" spans="1:22" x14ac:dyDescent="0.25">
      <c r="A4781" s="39" t="s">
        <v>14143</v>
      </c>
      <c r="B4781" s="57" t="s">
        <v>1227</v>
      </c>
      <c r="C4781" s="39">
        <v>37461191</v>
      </c>
      <c r="D4781" s="39">
        <v>37462121</v>
      </c>
      <c r="E4781" s="57" t="s">
        <v>1698</v>
      </c>
      <c r="F4781" s="57">
        <v>931</v>
      </c>
      <c r="G4781" s="39" t="s">
        <v>14140</v>
      </c>
      <c r="H4781" s="57" t="s">
        <v>1641</v>
      </c>
      <c r="I4781" s="39">
        <v>0</v>
      </c>
      <c r="J4781" s="39">
        <v>0</v>
      </c>
      <c r="K4781" s="39">
        <v>0</v>
      </c>
      <c r="L4781" s="39">
        <v>0</v>
      </c>
      <c r="M4781" s="39">
        <v>0</v>
      </c>
      <c r="N4781" s="39">
        <v>0</v>
      </c>
      <c r="O4781" s="39">
        <v>0</v>
      </c>
      <c r="P4781" s="39">
        <v>0</v>
      </c>
      <c r="Q4781" s="39">
        <v>0.54486121942795296</v>
      </c>
      <c r="R4781" s="39">
        <v>0</v>
      </c>
      <c r="S4781" s="39">
        <v>0</v>
      </c>
      <c r="T4781" s="39">
        <v>0</v>
      </c>
      <c r="U4781" s="39">
        <v>0</v>
      </c>
      <c r="V4781" s="39">
        <v>0</v>
      </c>
    </row>
    <row r="4782" spans="1:22" x14ac:dyDescent="0.25">
      <c r="A4782" s="39" t="s">
        <v>14144</v>
      </c>
      <c r="B4782" s="57" t="s">
        <v>1227</v>
      </c>
      <c r="C4782" s="39">
        <v>37463468</v>
      </c>
      <c r="D4782" s="39">
        <v>37467666</v>
      </c>
      <c r="E4782" s="57" t="s">
        <v>108</v>
      </c>
      <c r="F4782" s="57">
        <v>4199</v>
      </c>
      <c r="G4782" s="39" t="s">
        <v>14145</v>
      </c>
      <c r="H4782" s="57" t="s">
        <v>1641</v>
      </c>
      <c r="I4782" s="39">
        <v>3.06093106641335</v>
      </c>
      <c r="J4782" s="39">
        <v>3.9041179585458599</v>
      </c>
      <c r="K4782" s="39">
        <v>2.4234141273640502</v>
      </c>
      <c r="L4782" s="39">
        <v>2.4479309015039901</v>
      </c>
      <c r="M4782" s="39">
        <v>2.5261740043458798</v>
      </c>
      <c r="N4782" s="39">
        <v>2.7081077586648101</v>
      </c>
      <c r="O4782" s="39">
        <v>2.7547485692848799</v>
      </c>
      <c r="P4782" s="39">
        <v>2.88571882186559</v>
      </c>
      <c r="Q4782" s="39">
        <v>3.8914969580674099</v>
      </c>
      <c r="R4782" s="39">
        <v>3.9408808722334299</v>
      </c>
      <c r="S4782" s="39">
        <v>4.0799924378193504</v>
      </c>
      <c r="T4782" s="39">
        <v>3.8139248123743101</v>
      </c>
      <c r="U4782" s="39">
        <v>4.0589831333733599</v>
      </c>
      <c r="V4782" s="39">
        <v>3.8848811576142301</v>
      </c>
    </row>
    <row r="4783" spans="1:22" x14ac:dyDescent="0.25">
      <c r="A4783" s="39" t="s">
        <v>14146</v>
      </c>
      <c r="B4783" s="57" t="s">
        <v>1227</v>
      </c>
      <c r="C4783" s="39">
        <v>37476051</v>
      </c>
      <c r="D4783" s="39">
        <v>37480067</v>
      </c>
      <c r="E4783" s="57" t="s">
        <v>1698</v>
      </c>
      <c r="F4783" s="57">
        <v>4017</v>
      </c>
      <c r="G4783" s="39" t="s">
        <v>1913</v>
      </c>
      <c r="H4783" s="57" t="s">
        <v>1641</v>
      </c>
      <c r="I4783" s="39">
        <v>0</v>
      </c>
      <c r="J4783" s="39">
        <v>0</v>
      </c>
      <c r="K4783" s="39">
        <v>0</v>
      </c>
      <c r="L4783" s="39">
        <v>0</v>
      </c>
      <c r="M4783" s="39">
        <v>0</v>
      </c>
      <c r="N4783" s="39">
        <v>0</v>
      </c>
      <c r="O4783" s="39">
        <v>0</v>
      </c>
      <c r="P4783" s="39">
        <v>0</v>
      </c>
      <c r="Q4783" s="39">
        <v>0</v>
      </c>
      <c r="R4783" s="39">
        <v>0</v>
      </c>
      <c r="S4783" s="39">
        <v>0</v>
      </c>
      <c r="T4783" s="39">
        <v>0</v>
      </c>
      <c r="U4783" s="39">
        <v>0</v>
      </c>
      <c r="V4783" s="39">
        <v>0</v>
      </c>
    </row>
    <row r="4784" spans="1:22" x14ac:dyDescent="0.25">
      <c r="A4784" s="39" t="s">
        <v>14147</v>
      </c>
      <c r="B4784" s="57" t="s">
        <v>1227</v>
      </c>
      <c r="C4784" s="39">
        <v>37481143</v>
      </c>
      <c r="D4784" s="39">
        <v>37481692</v>
      </c>
      <c r="E4784" s="57" t="s">
        <v>108</v>
      </c>
      <c r="F4784" s="57">
        <v>550</v>
      </c>
      <c r="G4784" s="39" t="s">
        <v>108</v>
      </c>
      <c r="H4784" s="57" t="s">
        <v>1641</v>
      </c>
      <c r="I4784" s="39">
        <v>0</v>
      </c>
      <c r="J4784" s="39">
        <v>0</v>
      </c>
      <c r="K4784" s="39">
        <v>0</v>
      </c>
      <c r="L4784" s="39">
        <v>0</v>
      </c>
      <c r="M4784" s="39">
        <v>0</v>
      </c>
      <c r="N4784" s="39">
        <v>0</v>
      </c>
      <c r="O4784" s="39">
        <v>0</v>
      </c>
      <c r="P4784" s="39">
        <v>0</v>
      </c>
      <c r="Q4784" s="39">
        <v>0</v>
      </c>
      <c r="R4784" s="39">
        <v>0</v>
      </c>
      <c r="S4784" s="39">
        <v>0</v>
      </c>
      <c r="T4784" s="39">
        <v>0</v>
      </c>
      <c r="U4784" s="39">
        <v>0</v>
      </c>
      <c r="V4784" s="39">
        <v>0</v>
      </c>
    </row>
    <row r="4785" spans="1:22" x14ac:dyDescent="0.25">
      <c r="A4785" s="39" t="s">
        <v>14148</v>
      </c>
      <c r="B4785" s="57" t="s">
        <v>1227</v>
      </c>
      <c r="C4785" s="39">
        <v>37482815</v>
      </c>
      <c r="D4785" s="39">
        <v>37483338</v>
      </c>
      <c r="E4785" s="57" t="s">
        <v>1698</v>
      </c>
      <c r="F4785" s="57">
        <v>524</v>
      </c>
      <c r="G4785" s="39" t="s">
        <v>1913</v>
      </c>
      <c r="H4785" s="57" t="s">
        <v>1641</v>
      </c>
      <c r="I4785" s="39">
        <v>0</v>
      </c>
      <c r="J4785" s="39">
        <v>0</v>
      </c>
      <c r="K4785" s="39">
        <v>0</v>
      </c>
      <c r="L4785" s="39">
        <v>0</v>
      </c>
      <c r="M4785" s="39">
        <v>0</v>
      </c>
      <c r="N4785" s="39">
        <v>0</v>
      </c>
      <c r="O4785" s="39">
        <v>0</v>
      </c>
      <c r="P4785" s="39">
        <v>0</v>
      </c>
      <c r="Q4785" s="39">
        <v>0</v>
      </c>
      <c r="R4785" s="39">
        <v>0</v>
      </c>
      <c r="S4785" s="39">
        <v>0</v>
      </c>
      <c r="T4785" s="39">
        <v>0</v>
      </c>
      <c r="U4785" s="39">
        <v>0</v>
      </c>
      <c r="V4785" s="39">
        <v>0</v>
      </c>
    </row>
    <row r="4786" spans="1:22" x14ac:dyDescent="0.25">
      <c r="A4786" s="39" t="s">
        <v>14149</v>
      </c>
      <c r="B4786" s="57" t="s">
        <v>1227</v>
      </c>
      <c r="C4786" s="39">
        <v>37489988</v>
      </c>
      <c r="D4786" s="39">
        <v>37494076</v>
      </c>
      <c r="E4786" s="57" t="s">
        <v>1698</v>
      </c>
      <c r="F4786" s="57">
        <v>4089</v>
      </c>
      <c r="G4786" s="39" t="s">
        <v>10573</v>
      </c>
      <c r="H4786" s="57" t="s">
        <v>1641</v>
      </c>
      <c r="I4786" s="39">
        <v>4.95106552525219</v>
      </c>
      <c r="J4786" s="39">
        <v>4.8345696492112697</v>
      </c>
      <c r="K4786" s="39">
        <v>5.0697064624045201</v>
      </c>
      <c r="L4786" s="39">
        <v>5.1904647362665699</v>
      </c>
      <c r="M4786" s="39">
        <v>5.1363554687486097</v>
      </c>
      <c r="N4786" s="39">
        <v>4.9382434420929799</v>
      </c>
      <c r="O4786" s="39">
        <v>4.8241364722910101</v>
      </c>
      <c r="P4786" s="39">
        <v>4.8761289015039004</v>
      </c>
      <c r="Q4786" s="39">
        <v>4.9700805749038102</v>
      </c>
      <c r="R4786" s="39">
        <v>5.0147837526270704</v>
      </c>
      <c r="S4786" s="39">
        <v>4.9670809731390504</v>
      </c>
      <c r="T4786" s="39">
        <v>4.9012579124470097</v>
      </c>
      <c r="U4786" s="39">
        <v>4.9994949683499899</v>
      </c>
      <c r="V4786" s="39">
        <v>4.9874254711719903</v>
      </c>
    </row>
    <row r="4787" spans="1:22" x14ac:dyDescent="0.25">
      <c r="A4787" s="39" t="s">
        <v>14150</v>
      </c>
      <c r="B4787" s="57" t="s">
        <v>1227</v>
      </c>
      <c r="C4787" s="39">
        <v>37497647</v>
      </c>
      <c r="D4787" s="39">
        <v>37498886</v>
      </c>
      <c r="E4787" s="57" t="s">
        <v>1698</v>
      </c>
      <c r="F4787" s="57">
        <v>1240</v>
      </c>
      <c r="G4787" s="39" t="s">
        <v>7098</v>
      </c>
      <c r="H4787" s="57" t="s">
        <v>1641</v>
      </c>
      <c r="I4787" s="39">
        <v>0</v>
      </c>
      <c r="J4787" s="39">
        <v>0</v>
      </c>
      <c r="K4787" s="39">
        <v>0</v>
      </c>
      <c r="L4787" s="39">
        <v>0</v>
      </c>
      <c r="M4787" s="39">
        <v>0</v>
      </c>
      <c r="N4787" s="39">
        <v>0</v>
      </c>
      <c r="O4787" s="39">
        <v>0</v>
      </c>
      <c r="P4787" s="39">
        <v>0</v>
      </c>
      <c r="Q4787" s="39">
        <v>0</v>
      </c>
      <c r="R4787" s="39">
        <v>0</v>
      </c>
      <c r="S4787" s="39">
        <v>0</v>
      </c>
      <c r="T4787" s="39">
        <v>0</v>
      </c>
      <c r="U4787" s="39">
        <v>0</v>
      </c>
      <c r="V4787" s="39">
        <v>0</v>
      </c>
    </row>
    <row r="4788" spans="1:22" x14ac:dyDescent="0.25">
      <c r="A4788" s="39" t="s">
        <v>14151</v>
      </c>
      <c r="B4788" s="57" t="s">
        <v>1227</v>
      </c>
      <c r="C4788" s="39">
        <v>59117768</v>
      </c>
      <c r="D4788" s="39">
        <v>59127594</v>
      </c>
      <c r="E4788" s="57" t="s">
        <v>108</v>
      </c>
      <c r="F4788" s="57">
        <v>9827</v>
      </c>
      <c r="G4788" s="39" t="s">
        <v>108</v>
      </c>
      <c r="H4788" s="57" t="s">
        <v>1642</v>
      </c>
      <c r="I4788" s="39">
        <v>0</v>
      </c>
      <c r="J4788" s="39">
        <v>0</v>
      </c>
      <c r="K4788" s="39">
        <v>0</v>
      </c>
      <c r="L4788" s="39">
        <v>0</v>
      </c>
      <c r="M4788" s="39">
        <v>0</v>
      </c>
      <c r="N4788" s="39">
        <v>0</v>
      </c>
      <c r="O4788" s="39">
        <v>0</v>
      </c>
      <c r="P4788" s="39">
        <v>0</v>
      </c>
      <c r="Q4788" s="39">
        <v>0</v>
      </c>
      <c r="R4788" s="39">
        <v>0</v>
      </c>
      <c r="S4788" s="39">
        <v>0</v>
      </c>
      <c r="T4788" s="39">
        <v>0</v>
      </c>
      <c r="U4788" s="39">
        <v>0</v>
      </c>
      <c r="V4788" s="39">
        <v>0</v>
      </c>
    </row>
    <row r="4789" spans="1:22" x14ac:dyDescent="0.25">
      <c r="A4789" s="39" t="s">
        <v>14152</v>
      </c>
      <c r="B4789" s="57" t="s">
        <v>1227</v>
      </c>
      <c r="C4789" s="39">
        <v>59129024</v>
      </c>
      <c r="D4789" s="39">
        <v>59130234</v>
      </c>
      <c r="E4789" s="57" t="s">
        <v>1698</v>
      </c>
      <c r="F4789" s="57">
        <v>1211</v>
      </c>
      <c r="G4789" s="39" t="s">
        <v>108</v>
      </c>
      <c r="H4789" s="57" t="s">
        <v>1642</v>
      </c>
      <c r="I4789" s="39">
        <v>0</v>
      </c>
      <c r="J4789" s="39">
        <v>0</v>
      </c>
      <c r="K4789" s="39">
        <v>0</v>
      </c>
      <c r="L4789" s="39">
        <v>0</v>
      </c>
      <c r="M4789" s="39">
        <v>0</v>
      </c>
      <c r="N4789" s="39">
        <v>0.212249326985819</v>
      </c>
      <c r="O4789" s="39">
        <v>0</v>
      </c>
      <c r="P4789" s="39">
        <v>0</v>
      </c>
      <c r="Q4789" s="39">
        <v>0</v>
      </c>
      <c r="R4789" s="39">
        <v>0</v>
      </c>
      <c r="S4789" s="39">
        <v>0</v>
      </c>
      <c r="T4789" s="39">
        <v>0</v>
      </c>
      <c r="U4789" s="39">
        <v>0.11104707508178401</v>
      </c>
      <c r="V4789" s="39">
        <v>0</v>
      </c>
    </row>
    <row r="4790" spans="1:22" x14ac:dyDescent="0.25">
      <c r="A4790" s="39" t="s">
        <v>14153</v>
      </c>
      <c r="B4790" s="57" t="s">
        <v>1227</v>
      </c>
      <c r="C4790" s="39">
        <v>59130635</v>
      </c>
      <c r="D4790" s="39">
        <v>59132225</v>
      </c>
      <c r="E4790" s="57" t="s">
        <v>108</v>
      </c>
      <c r="F4790" s="57">
        <v>1591</v>
      </c>
      <c r="G4790" s="39" t="s">
        <v>6934</v>
      </c>
      <c r="H4790" s="57" t="s">
        <v>1642</v>
      </c>
      <c r="I4790" s="39">
        <v>0</v>
      </c>
      <c r="J4790" s="39">
        <v>0</v>
      </c>
      <c r="K4790" s="39">
        <v>0</v>
      </c>
      <c r="L4790" s="39">
        <v>0</v>
      </c>
      <c r="M4790" s="39">
        <v>0</v>
      </c>
      <c r="N4790" s="39">
        <v>0</v>
      </c>
      <c r="O4790" s="39">
        <v>0</v>
      </c>
      <c r="P4790" s="39">
        <v>0</v>
      </c>
      <c r="Q4790" s="39">
        <v>0</v>
      </c>
      <c r="R4790" s="39">
        <v>0</v>
      </c>
      <c r="S4790" s="39">
        <v>0</v>
      </c>
      <c r="T4790" s="39">
        <v>0</v>
      </c>
      <c r="U4790" s="39">
        <v>0</v>
      </c>
      <c r="V4790" s="39">
        <v>0</v>
      </c>
    </row>
    <row r="4791" spans="1:22" x14ac:dyDescent="0.25">
      <c r="A4791" s="39" t="s">
        <v>14154</v>
      </c>
      <c r="B4791" s="57" t="s">
        <v>1227</v>
      </c>
      <c r="C4791" s="39">
        <v>59134233</v>
      </c>
      <c r="D4791" s="39">
        <v>59146466</v>
      </c>
      <c r="E4791" s="57" t="s">
        <v>1698</v>
      </c>
      <c r="F4791" s="57">
        <v>12234</v>
      </c>
      <c r="G4791" s="39" t="s">
        <v>14155</v>
      </c>
      <c r="H4791" s="57" t="s">
        <v>1642</v>
      </c>
      <c r="I4791" s="39">
        <v>0</v>
      </c>
      <c r="J4791" s="39">
        <v>0</v>
      </c>
      <c r="K4791" s="39">
        <v>0</v>
      </c>
      <c r="L4791" s="39">
        <v>0</v>
      </c>
      <c r="M4791" s="39">
        <v>0</v>
      </c>
      <c r="N4791" s="39">
        <v>0</v>
      </c>
      <c r="O4791" s="39">
        <v>0</v>
      </c>
      <c r="P4791" s="39">
        <v>0</v>
      </c>
      <c r="Q4791" s="39">
        <v>0</v>
      </c>
      <c r="R4791" s="39">
        <v>0</v>
      </c>
      <c r="S4791" s="39">
        <v>0</v>
      </c>
      <c r="T4791" s="39">
        <v>0</v>
      </c>
      <c r="U4791" s="39">
        <v>0</v>
      </c>
      <c r="V4791" s="39">
        <v>0</v>
      </c>
    </row>
    <row r="4792" spans="1:22" x14ac:dyDescent="0.25">
      <c r="A4792" s="39" t="s">
        <v>14156</v>
      </c>
      <c r="B4792" s="57" t="s">
        <v>1227</v>
      </c>
      <c r="C4792" s="39">
        <v>59146627</v>
      </c>
      <c r="D4792" s="39">
        <v>59156404</v>
      </c>
      <c r="E4792" s="57" t="s">
        <v>1698</v>
      </c>
      <c r="F4792" s="57">
        <v>9778</v>
      </c>
      <c r="G4792" s="39" t="s">
        <v>108</v>
      </c>
      <c r="H4792" s="57" t="s">
        <v>1642</v>
      </c>
      <c r="I4792" s="39">
        <v>0</v>
      </c>
      <c r="J4792" s="39">
        <v>0</v>
      </c>
      <c r="K4792" s="39">
        <v>0</v>
      </c>
      <c r="L4792" s="39">
        <v>0</v>
      </c>
      <c r="M4792" s="39">
        <v>0</v>
      </c>
      <c r="N4792" s="39">
        <v>0</v>
      </c>
      <c r="O4792" s="39">
        <v>0</v>
      </c>
      <c r="P4792" s="39">
        <v>0</v>
      </c>
      <c r="Q4792" s="39">
        <v>0</v>
      </c>
      <c r="R4792" s="39">
        <v>0</v>
      </c>
      <c r="S4792" s="39">
        <v>0</v>
      </c>
      <c r="T4792" s="39">
        <v>0</v>
      </c>
      <c r="U4792" s="39">
        <v>0</v>
      </c>
      <c r="V4792" s="39">
        <v>0</v>
      </c>
    </row>
    <row r="4793" spans="1:22" x14ac:dyDescent="0.25">
      <c r="A4793" s="39" t="s">
        <v>14157</v>
      </c>
      <c r="B4793" s="57" t="s">
        <v>1227</v>
      </c>
      <c r="C4793" s="39">
        <v>59157704</v>
      </c>
      <c r="D4793" s="39">
        <v>59176681</v>
      </c>
      <c r="E4793" s="57" t="s">
        <v>108</v>
      </c>
      <c r="F4793" s="57">
        <v>18978</v>
      </c>
      <c r="G4793" s="39" t="s">
        <v>108</v>
      </c>
      <c r="H4793" s="57" t="s">
        <v>1642</v>
      </c>
      <c r="I4793" s="39">
        <v>0</v>
      </c>
      <c r="J4793" s="39">
        <v>0</v>
      </c>
      <c r="K4793" s="39">
        <v>0</v>
      </c>
      <c r="L4793" s="39">
        <v>0</v>
      </c>
      <c r="M4793" s="39">
        <v>0</v>
      </c>
      <c r="N4793" s="39">
        <v>0</v>
      </c>
      <c r="O4793" s="39">
        <v>0</v>
      </c>
      <c r="P4793" s="39">
        <v>0</v>
      </c>
      <c r="Q4793" s="39">
        <v>0</v>
      </c>
      <c r="R4793" s="39">
        <v>0</v>
      </c>
      <c r="S4793" s="39">
        <v>0</v>
      </c>
      <c r="T4793" s="39">
        <v>0</v>
      </c>
      <c r="U4793" s="39">
        <v>0</v>
      </c>
      <c r="V4793" s="39">
        <v>0</v>
      </c>
    </row>
    <row r="4794" spans="1:22" x14ac:dyDescent="0.25">
      <c r="A4794" s="39" t="s">
        <v>14158</v>
      </c>
      <c r="B4794" s="57" t="s">
        <v>1227</v>
      </c>
      <c r="C4794" s="39">
        <v>59176683</v>
      </c>
      <c r="D4794" s="39">
        <v>59177559</v>
      </c>
      <c r="E4794" s="57" t="s">
        <v>108</v>
      </c>
      <c r="F4794" s="57">
        <v>877</v>
      </c>
      <c r="G4794" s="39" t="s">
        <v>108</v>
      </c>
      <c r="H4794" s="57" t="s">
        <v>1642</v>
      </c>
      <c r="I4794" s="39">
        <v>0</v>
      </c>
      <c r="J4794" s="39">
        <v>0</v>
      </c>
      <c r="K4794" s="39">
        <v>0</v>
      </c>
      <c r="L4794" s="39">
        <v>0</v>
      </c>
      <c r="M4794" s="39">
        <v>0</v>
      </c>
      <c r="N4794" s="39">
        <v>0</v>
      </c>
      <c r="O4794" s="39">
        <v>0</v>
      </c>
      <c r="P4794" s="39">
        <v>0</v>
      </c>
      <c r="Q4794" s="39">
        <v>0</v>
      </c>
      <c r="R4794" s="39">
        <v>0</v>
      </c>
      <c r="S4794" s="39">
        <v>0</v>
      </c>
      <c r="T4794" s="39">
        <v>0</v>
      </c>
      <c r="U4794" s="39">
        <v>0</v>
      </c>
      <c r="V4794" s="39">
        <v>0</v>
      </c>
    </row>
    <row r="4795" spans="1:22" x14ac:dyDescent="0.25">
      <c r="A4795" s="39" t="s">
        <v>14159</v>
      </c>
      <c r="B4795" s="57" t="s">
        <v>1227</v>
      </c>
      <c r="C4795" s="39">
        <v>59178376</v>
      </c>
      <c r="D4795" s="39">
        <v>59179256</v>
      </c>
      <c r="E4795" s="57" t="s">
        <v>1698</v>
      </c>
      <c r="F4795" s="57">
        <v>881</v>
      </c>
      <c r="G4795" s="39" t="s">
        <v>108</v>
      </c>
      <c r="H4795" s="57" t="s">
        <v>1642</v>
      </c>
      <c r="I4795" s="39">
        <v>0</v>
      </c>
      <c r="J4795" s="39">
        <v>0</v>
      </c>
      <c r="K4795" s="39">
        <v>0</v>
      </c>
      <c r="L4795" s="39">
        <v>0</v>
      </c>
      <c r="M4795" s="39">
        <v>0</v>
      </c>
      <c r="N4795" s="39">
        <v>0</v>
      </c>
      <c r="O4795" s="39">
        <v>0</v>
      </c>
      <c r="P4795" s="39">
        <v>0</v>
      </c>
      <c r="Q4795" s="39">
        <v>0</v>
      </c>
      <c r="R4795" s="39">
        <v>0</v>
      </c>
      <c r="S4795" s="39">
        <v>0</v>
      </c>
      <c r="T4795" s="39">
        <v>0</v>
      </c>
      <c r="U4795" s="39">
        <v>0</v>
      </c>
      <c r="V4795" s="39">
        <v>0</v>
      </c>
    </row>
    <row r="4796" spans="1:22" x14ac:dyDescent="0.25">
      <c r="A4796" s="39" t="s">
        <v>14160</v>
      </c>
      <c r="B4796" s="57" t="s">
        <v>1227</v>
      </c>
      <c r="C4796" s="39">
        <v>59184579</v>
      </c>
      <c r="D4796" s="39">
        <v>59185459</v>
      </c>
      <c r="E4796" s="57" t="s">
        <v>1698</v>
      </c>
      <c r="F4796" s="57">
        <v>881</v>
      </c>
      <c r="G4796" s="39" t="s">
        <v>108</v>
      </c>
      <c r="H4796" s="57" t="s">
        <v>1642</v>
      </c>
      <c r="I4796" s="39">
        <v>0</v>
      </c>
      <c r="J4796" s="39">
        <v>0</v>
      </c>
      <c r="K4796" s="39">
        <v>0</v>
      </c>
      <c r="L4796" s="39">
        <v>0</v>
      </c>
      <c r="M4796" s="39">
        <v>0</v>
      </c>
      <c r="N4796" s="39">
        <v>0</v>
      </c>
      <c r="O4796" s="39">
        <v>0</v>
      </c>
      <c r="P4796" s="39">
        <v>0</v>
      </c>
      <c r="Q4796" s="39">
        <v>0</v>
      </c>
      <c r="R4796" s="39">
        <v>0</v>
      </c>
      <c r="S4796" s="39">
        <v>0</v>
      </c>
      <c r="T4796" s="39">
        <v>0</v>
      </c>
      <c r="U4796" s="39">
        <v>0</v>
      </c>
      <c r="V4796" s="39">
        <v>0</v>
      </c>
    </row>
    <row r="4797" spans="1:22" x14ac:dyDescent="0.25">
      <c r="A4797" s="39" t="s">
        <v>14161</v>
      </c>
      <c r="B4797" s="57" t="s">
        <v>1227</v>
      </c>
      <c r="C4797" s="39">
        <v>59185855</v>
      </c>
      <c r="D4797" s="39">
        <v>59187065</v>
      </c>
      <c r="E4797" s="57" t="s">
        <v>1698</v>
      </c>
      <c r="F4797" s="57">
        <v>1211</v>
      </c>
      <c r="G4797" s="39" t="s">
        <v>108</v>
      </c>
      <c r="H4797" s="57" t="s">
        <v>1642</v>
      </c>
      <c r="I4797" s="39">
        <v>0</v>
      </c>
      <c r="J4797" s="39">
        <v>0</v>
      </c>
      <c r="K4797" s="39">
        <v>0</v>
      </c>
      <c r="L4797" s="39">
        <v>0</v>
      </c>
      <c r="M4797" s="39">
        <v>0</v>
      </c>
      <c r="N4797" s="39">
        <v>0.11002454781825501</v>
      </c>
      <c r="O4797" s="39">
        <v>0</v>
      </c>
      <c r="P4797" s="39">
        <v>0</v>
      </c>
      <c r="Q4797" s="39">
        <v>0</v>
      </c>
      <c r="R4797" s="39">
        <v>0</v>
      </c>
      <c r="S4797" s="39">
        <v>0</v>
      </c>
      <c r="T4797" s="39">
        <v>0</v>
      </c>
      <c r="U4797" s="39">
        <v>0.11104707508178401</v>
      </c>
      <c r="V4797" s="39">
        <v>0</v>
      </c>
    </row>
    <row r="4798" spans="1:22" x14ac:dyDescent="0.25">
      <c r="A4798" s="39" t="s">
        <v>14162</v>
      </c>
      <c r="B4798" s="57" t="s">
        <v>1227</v>
      </c>
      <c r="C4798" s="39">
        <v>59187466</v>
      </c>
      <c r="D4798" s="39">
        <v>59189058</v>
      </c>
      <c r="E4798" s="57" t="s">
        <v>108</v>
      </c>
      <c r="F4798" s="57">
        <v>1593</v>
      </c>
      <c r="G4798" s="39" t="s">
        <v>6934</v>
      </c>
      <c r="H4798" s="57" t="s">
        <v>1642</v>
      </c>
      <c r="I4798" s="39">
        <v>0</v>
      </c>
      <c r="J4798" s="39">
        <v>0</v>
      </c>
      <c r="K4798" s="39">
        <v>0</v>
      </c>
      <c r="L4798" s="39">
        <v>0</v>
      </c>
      <c r="M4798" s="39">
        <v>0</v>
      </c>
      <c r="N4798" s="39">
        <v>0</v>
      </c>
      <c r="O4798" s="39">
        <v>0</v>
      </c>
      <c r="P4798" s="39">
        <v>0</v>
      </c>
      <c r="Q4798" s="39">
        <v>0</v>
      </c>
      <c r="R4798" s="39">
        <v>0</v>
      </c>
      <c r="S4798" s="39">
        <v>0</v>
      </c>
      <c r="T4798" s="39">
        <v>0.13648593380313001</v>
      </c>
      <c r="U4798" s="39">
        <v>0</v>
      </c>
      <c r="V4798" s="39">
        <v>0</v>
      </c>
    </row>
    <row r="4799" spans="1:22" x14ac:dyDescent="0.25">
      <c r="A4799" s="39" t="s">
        <v>14163</v>
      </c>
      <c r="B4799" s="57" t="s">
        <v>1227</v>
      </c>
      <c r="C4799" s="39">
        <v>59192206</v>
      </c>
      <c r="D4799" s="39">
        <v>59193738</v>
      </c>
      <c r="E4799" s="57" t="s">
        <v>108</v>
      </c>
      <c r="F4799" s="57">
        <v>1533</v>
      </c>
      <c r="G4799" s="39" t="s">
        <v>108</v>
      </c>
      <c r="H4799" s="57" t="s">
        <v>1642</v>
      </c>
      <c r="I4799" s="39">
        <v>0</v>
      </c>
      <c r="J4799" s="39">
        <v>0</v>
      </c>
      <c r="K4799" s="39">
        <v>0</v>
      </c>
      <c r="L4799" s="39">
        <v>0</v>
      </c>
      <c r="M4799" s="39">
        <v>0</v>
      </c>
      <c r="N4799" s="39">
        <v>0</v>
      </c>
      <c r="O4799" s="39">
        <v>0</v>
      </c>
      <c r="P4799" s="39">
        <v>0</v>
      </c>
      <c r="Q4799" s="39">
        <v>0</v>
      </c>
      <c r="R4799" s="39">
        <v>0</v>
      </c>
      <c r="S4799" s="39">
        <v>0</v>
      </c>
      <c r="T4799" s="39">
        <v>0</v>
      </c>
      <c r="U4799" s="39">
        <v>0</v>
      </c>
      <c r="V4799" s="39">
        <v>0</v>
      </c>
    </row>
    <row r="4800" spans="1:22" x14ac:dyDescent="0.25">
      <c r="A4800" s="39" t="s">
        <v>14164</v>
      </c>
      <c r="B4800" s="57" t="s">
        <v>1227</v>
      </c>
      <c r="C4800" s="39">
        <v>59195096</v>
      </c>
      <c r="D4800" s="39">
        <v>59196306</v>
      </c>
      <c r="E4800" s="57" t="s">
        <v>1698</v>
      </c>
      <c r="F4800" s="57">
        <v>1211</v>
      </c>
      <c r="G4800" s="39" t="s">
        <v>108</v>
      </c>
      <c r="H4800" s="57" t="s">
        <v>1642</v>
      </c>
      <c r="I4800" s="39">
        <v>0</v>
      </c>
      <c r="J4800" s="39">
        <v>0</v>
      </c>
      <c r="K4800" s="39">
        <v>0</v>
      </c>
      <c r="L4800" s="39">
        <v>0</v>
      </c>
      <c r="M4800" s="39">
        <v>0</v>
      </c>
      <c r="N4800" s="39">
        <v>0.212249326985819</v>
      </c>
      <c r="O4800" s="39">
        <v>0</v>
      </c>
      <c r="P4800" s="39">
        <v>0</v>
      </c>
      <c r="Q4800" s="39">
        <v>0</v>
      </c>
      <c r="R4800" s="39">
        <v>0</v>
      </c>
      <c r="S4800" s="39">
        <v>0</v>
      </c>
      <c r="T4800" s="39">
        <v>0</v>
      </c>
      <c r="U4800" s="39">
        <v>0</v>
      </c>
      <c r="V4800" s="39">
        <v>0</v>
      </c>
    </row>
    <row r="4801" spans="1:22" x14ac:dyDescent="0.25">
      <c r="A4801" s="39" t="s">
        <v>14165</v>
      </c>
      <c r="B4801" s="57" t="s">
        <v>1227</v>
      </c>
      <c r="C4801" s="39">
        <v>59197585</v>
      </c>
      <c r="D4801" s="39">
        <v>59198824</v>
      </c>
      <c r="E4801" s="57" t="s">
        <v>108</v>
      </c>
      <c r="F4801" s="57">
        <v>1240</v>
      </c>
      <c r="G4801" s="39" t="s">
        <v>6934</v>
      </c>
      <c r="H4801" s="57" t="s">
        <v>1642</v>
      </c>
      <c r="I4801" s="39">
        <v>0</v>
      </c>
      <c r="J4801" s="39">
        <v>0</v>
      </c>
      <c r="K4801" s="39">
        <v>0</v>
      </c>
      <c r="L4801" s="39">
        <v>0</v>
      </c>
      <c r="M4801" s="39">
        <v>0</v>
      </c>
      <c r="N4801" s="39">
        <v>0</v>
      </c>
      <c r="O4801" s="39">
        <v>0</v>
      </c>
      <c r="P4801" s="39">
        <v>0</v>
      </c>
      <c r="Q4801" s="39">
        <v>0</v>
      </c>
      <c r="R4801" s="39">
        <v>0</v>
      </c>
      <c r="S4801" s="39">
        <v>0</v>
      </c>
      <c r="T4801" s="39">
        <v>0</v>
      </c>
      <c r="U4801" s="39">
        <v>0.112467948575786</v>
      </c>
      <c r="V4801" s="39">
        <v>0</v>
      </c>
    </row>
    <row r="4802" spans="1:22" x14ac:dyDescent="0.25">
      <c r="A4802" s="39" t="s">
        <v>14166</v>
      </c>
      <c r="B4802" s="57" t="s">
        <v>1227</v>
      </c>
      <c r="C4802" s="39">
        <v>59201794</v>
      </c>
      <c r="D4802" s="39">
        <v>59202903</v>
      </c>
      <c r="E4802" s="57" t="s">
        <v>108</v>
      </c>
      <c r="F4802" s="57">
        <v>1110</v>
      </c>
      <c r="G4802" s="39" t="s">
        <v>108</v>
      </c>
      <c r="H4802" s="57" t="s">
        <v>1642</v>
      </c>
      <c r="I4802" s="39">
        <v>0</v>
      </c>
      <c r="J4802" s="39">
        <v>0</v>
      </c>
      <c r="K4802" s="39">
        <v>0</v>
      </c>
      <c r="L4802" s="39">
        <v>0</v>
      </c>
      <c r="M4802" s="39">
        <v>0</v>
      </c>
      <c r="N4802" s="39">
        <v>0</v>
      </c>
      <c r="O4802" s="39">
        <v>0</v>
      </c>
      <c r="P4802" s="39">
        <v>0</v>
      </c>
      <c r="Q4802" s="39">
        <v>0</v>
      </c>
      <c r="R4802" s="39">
        <v>0</v>
      </c>
      <c r="S4802" s="39">
        <v>0</v>
      </c>
      <c r="T4802" s="39">
        <v>0</v>
      </c>
      <c r="U4802" s="39">
        <v>0</v>
      </c>
      <c r="V4802" s="39">
        <v>0</v>
      </c>
    </row>
    <row r="4803" spans="1:22" x14ac:dyDescent="0.25">
      <c r="A4803" s="39" t="s">
        <v>14167</v>
      </c>
      <c r="B4803" s="57" t="s">
        <v>1227</v>
      </c>
      <c r="C4803" s="39">
        <v>59204333</v>
      </c>
      <c r="D4803" s="39">
        <v>59205543</v>
      </c>
      <c r="E4803" s="57" t="s">
        <v>1698</v>
      </c>
      <c r="F4803" s="57">
        <v>1211</v>
      </c>
      <c r="G4803" s="39" t="s">
        <v>108</v>
      </c>
      <c r="H4803" s="57" t="s">
        <v>1642</v>
      </c>
      <c r="I4803" s="39">
        <v>0</v>
      </c>
      <c r="J4803" s="39">
        <v>0</v>
      </c>
      <c r="K4803" s="39">
        <v>0</v>
      </c>
      <c r="L4803" s="39">
        <v>0</v>
      </c>
      <c r="M4803" s="39">
        <v>0</v>
      </c>
      <c r="N4803" s="39">
        <v>0</v>
      </c>
      <c r="O4803" s="39">
        <v>0</v>
      </c>
      <c r="P4803" s="39">
        <v>0</v>
      </c>
      <c r="Q4803" s="39">
        <v>0</v>
      </c>
      <c r="R4803" s="39">
        <v>0</v>
      </c>
      <c r="S4803" s="39">
        <v>0</v>
      </c>
      <c r="T4803" s="39">
        <v>0</v>
      </c>
      <c r="U4803" s="39">
        <v>0</v>
      </c>
      <c r="V4803" s="39">
        <v>0</v>
      </c>
    </row>
    <row r="4804" spans="1:22" x14ac:dyDescent="0.25">
      <c r="A4804" s="39" t="s">
        <v>14168</v>
      </c>
      <c r="B4804" s="57" t="s">
        <v>1227</v>
      </c>
      <c r="C4804" s="39">
        <v>59205944</v>
      </c>
      <c r="D4804" s="39">
        <v>59207737</v>
      </c>
      <c r="E4804" s="57" t="s">
        <v>108</v>
      </c>
      <c r="F4804" s="57">
        <v>1794</v>
      </c>
      <c r="G4804" s="39" t="s">
        <v>6934</v>
      </c>
      <c r="H4804" s="57" t="s">
        <v>1642</v>
      </c>
      <c r="I4804" s="39">
        <v>0</v>
      </c>
      <c r="J4804" s="39">
        <v>0</v>
      </c>
      <c r="K4804" s="39">
        <v>0</v>
      </c>
      <c r="L4804" s="39">
        <v>0</v>
      </c>
      <c r="M4804" s="39">
        <v>0</v>
      </c>
      <c r="N4804" s="39">
        <v>0</v>
      </c>
      <c r="O4804" s="39">
        <v>0</v>
      </c>
      <c r="P4804" s="39">
        <v>0</v>
      </c>
      <c r="Q4804" s="39">
        <v>0</v>
      </c>
      <c r="R4804" s="39">
        <v>0</v>
      </c>
      <c r="S4804" s="39">
        <v>0</v>
      </c>
      <c r="T4804" s="39">
        <v>0.11507760213948599</v>
      </c>
      <c r="U4804" s="39">
        <v>0</v>
      </c>
      <c r="V4804" s="39">
        <v>0</v>
      </c>
    </row>
    <row r="4805" spans="1:22" x14ac:dyDescent="0.25">
      <c r="A4805" s="39" t="s">
        <v>14169</v>
      </c>
      <c r="B4805" s="57" t="s">
        <v>1227</v>
      </c>
      <c r="C4805" s="39">
        <v>59214653</v>
      </c>
      <c r="D4805" s="39">
        <v>59215537</v>
      </c>
      <c r="E4805" s="57" t="s">
        <v>108</v>
      </c>
      <c r="F4805" s="57">
        <v>885</v>
      </c>
      <c r="G4805" s="39" t="s">
        <v>108</v>
      </c>
      <c r="H4805" s="57" t="s">
        <v>1642</v>
      </c>
      <c r="I4805" s="39">
        <v>0</v>
      </c>
      <c r="J4805" s="39">
        <v>0</v>
      </c>
      <c r="K4805" s="39">
        <v>0</v>
      </c>
      <c r="L4805" s="39">
        <v>0</v>
      </c>
      <c r="M4805" s="39">
        <v>0</v>
      </c>
      <c r="N4805" s="39">
        <v>0</v>
      </c>
      <c r="O4805" s="39">
        <v>0</v>
      </c>
      <c r="P4805" s="39">
        <v>0</v>
      </c>
      <c r="Q4805" s="39">
        <v>0</v>
      </c>
      <c r="R4805" s="39">
        <v>0</v>
      </c>
      <c r="S4805" s="39">
        <v>0</v>
      </c>
      <c r="T4805" s="39">
        <v>0</v>
      </c>
      <c r="U4805" s="39">
        <v>0</v>
      </c>
      <c r="V4805" s="39">
        <v>0</v>
      </c>
    </row>
    <row r="4806" spans="1:22" x14ac:dyDescent="0.25">
      <c r="A4806" s="39" t="s">
        <v>14170</v>
      </c>
      <c r="B4806" s="57" t="s">
        <v>1227</v>
      </c>
      <c r="C4806" s="39">
        <v>59216780</v>
      </c>
      <c r="D4806" s="39">
        <v>59220231</v>
      </c>
      <c r="E4806" s="57" t="s">
        <v>1698</v>
      </c>
      <c r="F4806" s="57">
        <v>3452</v>
      </c>
      <c r="G4806" s="39" t="s">
        <v>14171</v>
      </c>
      <c r="H4806" s="57" t="s">
        <v>1642</v>
      </c>
      <c r="I4806" s="39">
        <v>0</v>
      </c>
      <c r="J4806" s="39">
        <v>0</v>
      </c>
      <c r="K4806" s="39">
        <v>0</v>
      </c>
      <c r="L4806" s="39">
        <v>0</v>
      </c>
      <c r="M4806" s="39">
        <v>0</v>
      </c>
      <c r="N4806" s="39">
        <v>0</v>
      </c>
      <c r="O4806" s="39">
        <v>0</v>
      </c>
      <c r="P4806" s="39">
        <v>0</v>
      </c>
      <c r="Q4806" s="39">
        <v>0</v>
      </c>
      <c r="R4806" s="39">
        <v>0</v>
      </c>
      <c r="S4806" s="39">
        <v>0</v>
      </c>
      <c r="T4806" s="39">
        <v>0</v>
      </c>
      <c r="U4806" s="39">
        <v>0</v>
      </c>
      <c r="V4806" s="39">
        <v>0</v>
      </c>
    </row>
    <row r="4807" spans="1:22" x14ac:dyDescent="0.25">
      <c r="A4807" s="39" t="s">
        <v>14172</v>
      </c>
      <c r="B4807" s="57" t="s">
        <v>1227</v>
      </c>
      <c r="C4807" s="39">
        <v>59219140</v>
      </c>
      <c r="D4807" s="39">
        <v>59220024</v>
      </c>
      <c r="E4807" s="57" t="s">
        <v>108</v>
      </c>
      <c r="F4807" s="57">
        <v>885</v>
      </c>
      <c r="G4807" s="39" t="s">
        <v>108</v>
      </c>
      <c r="H4807" s="57" t="s">
        <v>1642</v>
      </c>
      <c r="I4807" s="39">
        <v>0</v>
      </c>
      <c r="J4807" s="39">
        <v>0</v>
      </c>
      <c r="K4807" s="39">
        <v>0</v>
      </c>
      <c r="L4807" s="39">
        <v>0</v>
      </c>
      <c r="M4807" s="39">
        <v>0</v>
      </c>
      <c r="N4807" s="39">
        <v>0</v>
      </c>
      <c r="O4807" s="39">
        <v>0</v>
      </c>
      <c r="P4807" s="39">
        <v>0</v>
      </c>
      <c r="Q4807" s="39">
        <v>0</v>
      </c>
      <c r="R4807" s="39">
        <v>0</v>
      </c>
      <c r="S4807" s="39">
        <v>0</v>
      </c>
      <c r="T4807" s="39">
        <v>0</v>
      </c>
      <c r="U4807" s="39">
        <v>0</v>
      </c>
      <c r="V4807" s="39">
        <v>0</v>
      </c>
    </row>
    <row r="4808" spans="1:22" x14ac:dyDescent="0.25">
      <c r="A4808" s="39" t="s">
        <v>14173</v>
      </c>
      <c r="B4808" s="57" t="s">
        <v>1227</v>
      </c>
      <c r="C4808" s="39">
        <v>59223294</v>
      </c>
      <c r="D4808" s="39">
        <v>59225050</v>
      </c>
      <c r="E4808" s="57" t="s">
        <v>108</v>
      </c>
      <c r="F4808" s="57">
        <v>1757</v>
      </c>
      <c r="G4808" s="39" t="s">
        <v>108</v>
      </c>
      <c r="H4808" s="57" t="s">
        <v>1642</v>
      </c>
      <c r="I4808" s="39">
        <v>0</v>
      </c>
      <c r="J4808" s="39">
        <v>0</v>
      </c>
      <c r="K4808" s="39">
        <v>0</v>
      </c>
      <c r="L4808" s="39">
        <v>0</v>
      </c>
      <c r="M4808" s="39">
        <v>0</v>
      </c>
      <c r="N4808" s="39">
        <v>0</v>
      </c>
      <c r="O4808" s="39">
        <v>0</v>
      </c>
      <c r="P4808" s="39">
        <v>0</v>
      </c>
      <c r="Q4808" s="39">
        <v>0</v>
      </c>
      <c r="R4808" s="39">
        <v>0</v>
      </c>
      <c r="S4808" s="39">
        <v>0</v>
      </c>
      <c r="T4808" s="39">
        <v>0</v>
      </c>
      <c r="U4808" s="39">
        <v>0</v>
      </c>
      <c r="V4808" s="39">
        <v>0</v>
      </c>
    </row>
    <row r="4809" spans="1:22" x14ac:dyDescent="0.25">
      <c r="A4809" s="39" t="s">
        <v>14174</v>
      </c>
      <c r="B4809" s="57" t="s">
        <v>1227</v>
      </c>
      <c r="C4809" s="39">
        <v>59232817</v>
      </c>
      <c r="D4809" s="39">
        <v>59234027</v>
      </c>
      <c r="E4809" s="57" t="s">
        <v>1698</v>
      </c>
      <c r="F4809" s="57">
        <v>1211</v>
      </c>
      <c r="G4809" s="39" t="s">
        <v>108</v>
      </c>
      <c r="H4809" s="57" t="s">
        <v>1642</v>
      </c>
      <c r="I4809" s="39">
        <v>0</v>
      </c>
      <c r="J4809" s="39">
        <v>0</v>
      </c>
      <c r="K4809" s="39">
        <v>0</v>
      </c>
      <c r="L4809" s="39">
        <v>9.7759238264207099E-2</v>
      </c>
      <c r="M4809" s="39">
        <v>0</v>
      </c>
      <c r="N4809" s="39">
        <v>0</v>
      </c>
      <c r="O4809" s="39">
        <v>0</v>
      </c>
      <c r="P4809" s="39">
        <v>0</v>
      </c>
      <c r="Q4809" s="39">
        <v>0</v>
      </c>
      <c r="R4809" s="39">
        <v>0</v>
      </c>
      <c r="S4809" s="39">
        <v>0</v>
      </c>
      <c r="T4809" s="39">
        <v>0</v>
      </c>
      <c r="U4809" s="39">
        <v>0.21415465390698499</v>
      </c>
      <c r="V4809" s="39">
        <v>0</v>
      </c>
    </row>
    <row r="4810" spans="1:22" x14ac:dyDescent="0.25">
      <c r="A4810" s="39" t="s">
        <v>14175</v>
      </c>
      <c r="B4810" s="57" t="s">
        <v>1227</v>
      </c>
      <c r="C4810" s="39">
        <v>59235306</v>
      </c>
      <c r="D4810" s="39">
        <v>59236210</v>
      </c>
      <c r="E4810" s="57" t="s">
        <v>108</v>
      </c>
      <c r="F4810" s="57">
        <v>905</v>
      </c>
      <c r="G4810" s="39" t="s">
        <v>6934</v>
      </c>
      <c r="H4810" s="57" t="s">
        <v>1642</v>
      </c>
      <c r="I4810" s="39">
        <v>0</v>
      </c>
      <c r="J4810" s="39">
        <v>0</v>
      </c>
      <c r="K4810" s="39">
        <v>0</v>
      </c>
      <c r="L4810" s="39">
        <v>0</v>
      </c>
      <c r="M4810" s="39">
        <v>0</v>
      </c>
      <c r="N4810" s="39">
        <v>0</v>
      </c>
      <c r="O4810" s="39">
        <v>0</v>
      </c>
      <c r="P4810" s="39">
        <v>0</v>
      </c>
      <c r="Q4810" s="39">
        <v>0</v>
      </c>
      <c r="R4810" s="39">
        <v>0</v>
      </c>
      <c r="S4810" s="39">
        <v>0</v>
      </c>
      <c r="T4810" s="39">
        <v>0</v>
      </c>
      <c r="U4810" s="39">
        <v>0</v>
      </c>
      <c r="V4810" s="39">
        <v>0</v>
      </c>
    </row>
    <row r="4811" spans="1:22" x14ac:dyDescent="0.25">
      <c r="A4811" s="39" t="s">
        <v>14176</v>
      </c>
      <c r="B4811" s="57" t="s">
        <v>1227</v>
      </c>
      <c r="C4811" s="39">
        <v>59239092</v>
      </c>
      <c r="D4811" s="39">
        <v>59240878</v>
      </c>
      <c r="E4811" s="57" t="s">
        <v>108</v>
      </c>
      <c r="F4811" s="57">
        <v>1787</v>
      </c>
      <c r="G4811" s="39" t="s">
        <v>108</v>
      </c>
      <c r="H4811" s="57" t="s">
        <v>1642</v>
      </c>
      <c r="I4811" s="39">
        <v>0</v>
      </c>
      <c r="J4811" s="39">
        <v>0</v>
      </c>
      <c r="K4811" s="39">
        <v>0</v>
      </c>
      <c r="L4811" s="39">
        <v>0</v>
      </c>
      <c r="M4811" s="39">
        <v>0</v>
      </c>
      <c r="N4811" s="39">
        <v>0</v>
      </c>
      <c r="O4811" s="39">
        <v>0</v>
      </c>
      <c r="P4811" s="39">
        <v>0</v>
      </c>
      <c r="Q4811" s="39">
        <v>0</v>
      </c>
      <c r="R4811" s="39">
        <v>0</v>
      </c>
      <c r="S4811" s="39">
        <v>0</v>
      </c>
      <c r="T4811" s="39">
        <v>0</v>
      </c>
      <c r="U4811" s="39">
        <v>0</v>
      </c>
      <c r="V4811" s="39">
        <v>0</v>
      </c>
    </row>
    <row r="4812" spans="1:22" x14ac:dyDescent="0.25">
      <c r="A4812" s="39" t="s">
        <v>14177</v>
      </c>
      <c r="B4812" s="57" t="s">
        <v>1227</v>
      </c>
      <c r="C4812" s="39">
        <v>59242060</v>
      </c>
      <c r="D4812" s="39">
        <v>59242554</v>
      </c>
      <c r="E4812" s="57" t="s">
        <v>1698</v>
      </c>
      <c r="F4812" s="57">
        <v>495</v>
      </c>
      <c r="G4812" s="39" t="s">
        <v>108</v>
      </c>
      <c r="H4812" s="57" t="s">
        <v>1642</v>
      </c>
      <c r="I4812" s="39">
        <v>0</v>
      </c>
      <c r="J4812" s="39">
        <v>0</v>
      </c>
      <c r="K4812" s="39">
        <v>0</v>
      </c>
      <c r="L4812" s="39">
        <v>0</v>
      </c>
      <c r="M4812" s="39">
        <v>0.47978000539467103</v>
      </c>
      <c r="N4812" s="39">
        <v>0</v>
      </c>
      <c r="O4812" s="39">
        <v>0</v>
      </c>
      <c r="P4812" s="39">
        <v>0</v>
      </c>
      <c r="Q4812" s="39">
        <v>0</v>
      </c>
      <c r="R4812" s="39">
        <v>0</v>
      </c>
      <c r="S4812" s="39">
        <v>0</v>
      </c>
      <c r="T4812" s="39">
        <v>0</v>
      </c>
      <c r="U4812" s="39">
        <v>0</v>
      </c>
      <c r="V4812" s="39">
        <v>0</v>
      </c>
    </row>
    <row r="4813" spans="1:22" x14ac:dyDescent="0.25">
      <c r="A4813" s="39" t="s">
        <v>14178</v>
      </c>
      <c r="B4813" s="57" t="s">
        <v>1227</v>
      </c>
      <c r="C4813" s="39">
        <v>59248445</v>
      </c>
      <c r="D4813" s="39">
        <v>59250973</v>
      </c>
      <c r="E4813" s="57" t="s">
        <v>1698</v>
      </c>
      <c r="F4813" s="57">
        <v>2529</v>
      </c>
      <c r="G4813" s="39" t="s">
        <v>108</v>
      </c>
      <c r="H4813" s="57" t="s">
        <v>1642</v>
      </c>
      <c r="I4813" s="39">
        <v>0</v>
      </c>
      <c r="J4813" s="39">
        <v>7.8850400430719003E-2</v>
      </c>
      <c r="K4813" s="39">
        <v>0</v>
      </c>
      <c r="L4813" s="39">
        <v>0</v>
      </c>
      <c r="M4813" s="39">
        <v>7.2359253387303299E-2</v>
      </c>
      <c r="N4813" s="39">
        <v>0.199680510270903</v>
      </c>
      <c r="O4813" s="39">
        <v>0</v>
      </c>
      <c r="P4813" s="39">
        <v>0</v>
      </c>
      <c r="Q4813" s="39">
        <v>0</v>
      </c>
      <c r="R4813" s="39">
        <v>0</v>
      </c>
      <c r="S4813" s="39">
        <v>0</v>
      </c>
      <c r="T4813" s="39">
        <v>0</v>
      </c>
      <c r="U4813" s="39">
        <v>0.137569099306906</v>
      </c>
      <c r="V4813" s="39">
        <v>0</v>
      </c>
    </row>
    <row r="4814" spans="1:22" x14ac:dyDescent="0.25">
      <c r="A4814" s="39" t="s">
        <v>14179</v>
      </c>
      <c r="B4814" s="57" t="s">
        <v>1227</v>
      </c>
      <c r="C4814" s="39">
        <v>59254918</v>
      </c>
      <c r="D4814" s="39">
        <v>59256704</v>
      </c>
      <c r="E4814" s="57" t="s">
        <v>108</v>
      </c>
      <c r="F4814" s="57">
        <v>1787</v>
      </c>
      <c r="G4814" s="39" t="s">
        <v>108</v>
      </c>
      <c r="H4814" s="57" t="s">
        <v>1642</v>
      </c>
      <c r="I4814" s="39">
        <v>0</v>
      </c>
      <c r="J4814" s="39">
        <v>0</v>
      </c>
      <c r="K4814" s="39">
        <v>0</v>
      </c>
      <c r="L4814" s="39">
        <v>0</v>
      </c>
      <c r="M4814" s="39">
        <v>0</v>
      </c>
      <c r="N4814" s="39">
        <v>0</v>
      </c>
      <c r="O4814" s="39">
        <v>0</v>
      </c>
      <c r="P4814" s="39">
        <v>0</v>
      </c>
      <c r="Q4814" s="39">
        <v>0</v>
      </c>
      <c r="R4814" s="39">
        <v>0</v>
      </c>
      <c r="S4814" s="39">
        <v>0</v>
      </c>
      <c r="T4814" s="39">
        <v>0</v>
      </c>
      <c r="U4814" s="39">
        <v>0</v>
      </c>
      <c r="V4814" s="39">
        <v>0</v>
      </c>
    </row>
    <row r="4815" spans="1:22" x14ac:dyDescent="0.25">
      <c r="A4815" s="39" t="s">
        <v>14180</v>
      </c>
      <c r="B4815" s="57" t="s">
        <v>1227</v>
      </c>
      <c r="C4815" s="39">
        <v>59257886</v>
      </c>
      <c r="D4815" s="39">
        <v>59259096</v>
      </c>
      <c r="E4815" s="57" t="s">
        <v>1698</v>
      </c>
      <c r="F4815" s="57">
        <v>1211</v>
      </c>
      <c r="G4815" s="39" t="s">
        <v>108</v>
      </c>
      <c r="H4815" s="57" t="s">
        <v>1642</v>
      </c>
      <c r="I4815" s="39">
        <v>0</v>
      </c>
      <c r="J4815" s="39">
        <v>0</v>
      </c>
      <c r="K4815" s="39">
        <v>0</v>
      </c>
      <c r="L4815" s="39">
        <v>0</v>
      </c>
      <c r="M4815" s="39">
        <v>0</v>
      </c>
      <c r="N4815" s="39">
        <v>0.39724000934695097</v>
      </c>
      <c r="O4815" s="39">
        <v>0</v>
      </c>
      <c r="P4815" s="39">
        <v>0</v>
      </c>
      <c r="Q4815" s="39">
        <v>0</v>
      </c>
      <c r="R4815" s="39">
        <v>0</v>
      </c>
      <c r="S4815" s="39">
        <v>0</v>
      </c>
      <c r="T4815" s="39">
        <v>0</v>
      </c>
      <c r="U4815" s="39">
        <v>0</v>
      </c>
      <c r="V4815" s="39">
        <v>0</v>
      </c>
    </row>
    <row r="4816" spans="1:22" x14ac:dyDescent="0.25">
      <c r="A4816" s="39" t="s">
        <v>14181</v>
      </c>
      <c r="B4816" s="57" t="s">
        <v>1227</v>
      </c>
      <c r="C4816" s="39">
        <v>59689679</v>
      </c>
      <c r="D4816" s="39">
        <v>59690059</v>
      </c>
      <c r="E4816" s="57" t="s">
        <v>108</v>
      </c>
      <c r="F4816" s="57">
        <v>381</v>
      </c>
      <c r="G4816" s="39" t="s">
        <v>108</v>
      </c>
      <c r="H4816" s="57" t="s">
        <v>1643</v>
      </c>
      <c r="I4816" s="39">
        <v>0</v>
      </c>
      <c r="J4816" s="39">
        <v>0</v>
      </c>
      <c r="K4816" s="39">
        <v>0</v>
      </c>
      <c r="L4816" s="39">
        <v>0</v>
      </c>
      <c r="M4816" s="39">
        <v>0</v>
      </c>
      <c r="N4816" s="39">
        <v>0</v>
      </c>
      <c r="O4816" s="39">
        <v>0</v>
      </c>
      <c r="P4816" s="39">
        <v>0</v>
      </c>
      <c r="Q4816" s="39">
        <v>0</v>
      </c>
      <c r="R4816" s="39">
        <v>0</v>
      </c>
      <c r="S4816" s="39">
        <v>0</v>
      </c>
      <c r="T4816" s="39">
        <v>0</v>
      </c>
      <c r="U4816" s="39">
        <v>0</v>
      </c>
      <c r="V4816" s="39">
        <v>0</v>
      </c>
    </row>
    <row r="4817" spans="1:22" x14ac:dyDescent="0.25">
      <c r="A4817" s="39" t="s">
        <v>14182</v>
      </c>
      <c r="B4817" s="57" t="s">
        <v>1227</v>
      </c>
      <c r="C4817" s="39">
        <v>59692844</v>
      </c>
      <c r="D4817" s="39">
        <v>59693251</v>
      </c>
      <c r="E4817" s="57" t="s">
        <v>1698</v>
      </c>
      <c r="F4817" s="57">
        <v>408</v>
      </c>
      <c r="G4817" s="39" t="s">
        <v>108</v>
      </c>
      <c r="H4817" s="57" t="s">
        <v>1643</v>
      </c>
      <c r="I4817" s="39">
        <v>0</v>
      </c>
      <c r="J4817" s="39">
        <v>0</v>
      </c>
      <c r="K4817" s="39">
        <v>0</v>
      </c>
      <c r="L4817" s="39">
        <v>0</v>
      </c>
      <c r="M4817" s="39">
        <v>0</v>
      </c>
      <c r="N4817" s="39">
        <v>0</v>
      </c>
      <c r="O4817" s="39">
        <v>0</v>
      </c>
      <c r="P4817" s="39">
        <v>0</v>
      </c>
      <c r="Q4817" s="39">
        <v>0</v>
      </c>
      <c r="R4817" s="39">
        <v>0</v>
      </c>
      <c r="S4817" s="39">
        <v>0</v>
      </c>
      <c r="T4817" s="39">
        <v>0</v>
      </c>
      <c r="U4817" s="39">
        <v>0</v>
      </c>
      <c r="V4817" s="39">
        <v>0</v>
      </c>
    </row>
    <row r="4818" spans="1:22" x14ac:dyDescent="0.25">
      <c r="A4818" s="39" t="s">
        <v>14183</v>
      </c>
      <c r="B4818" s="57" t="s">
        <v>1227</v>
      </c>
      <c r="C4818" s="39">
        <v>59693289</v>
      </c>
      <c r="D4818" s="39">
        <v>59693720</v>
      </c>
      <c r="E4818" s="57" t="s">
        <v>108</v>
      </c>
      <c r="F4818" s="57">
        <v>432</v>
      </c>
      <c r="G4818" s="39" t="s">
        <v>1795</v>
      </c>
      <c r="H4818" s="57" t="s">
        <v>1643</v>
      </c>
      <c r="I4818" s="39">
        <v>0</v>
      </c>
      <c r="J4818" s="39">
        <v>0</v>
      </c>
      <c r="K4818" s="39">
        <v>0</v>
      </c>
      <c r="L4818" s="39">
        <v>0</v>
      </c>
      <c r="M4818" s="39">
        <v>0</v>
      </c>
      <c r="N4818" s="39">
        <v>0</v>
      </c>
      <c r="O4818" s="39">
        <v>0</v>
      </c>
      <c r="P4818" s="39">
        <v>0</v>
      </c>
      <c r="Q4818" s="39">
        <v>0</v>
      </c>
      <c r="R4818" s="39">
        <v>0</v>
      </c>
      <c r="S4818" s="39">
        <v>0</v>
      </c>
      <c r="T4818" s="39">
        <v>0</v>
      </c>
      <c r="U4818" s="39">
        <v>0</v>
      </c>
      <c r="V4818" s="39">
        <v>0</v>
      </c>
    </row>
    <row r="4819" spans="1:22" x14ac:dyDescent="0.25">
      <c r="A4819" s="39" t="s">
        <v>14184</v>
      </c>
      <c r="B4819" s="57" t="s">
        <v>1227</v>
      </c>
      <c r="C4819" s="39">
        <v>59703854</v>
      </c>
      <c r="D4819" s="39">
        <v>59704261</v>
      </c>
      <c r="E4819" s="57" t="s">
        <v>1698</v>
      </c>
      <c r="F4819" s="57">
        <v>408</v>
      </c>
      <c r="G4819" s="39" t="s">
        <v>108</v>
      </c>
      <c r="H4819" s="57" t="s">
        <v>1643</v>
      </c>
      <c r="I4819" s="39">
        <v>0</v>
      </c>
      <c r="J4819" s="39">
        <v>0</v>
      </c>
      <c r="K4819" s="39">
        <v>0</v>
      </c>
      <c r="L4819" s="39">
        <v>0</v>
      </c>
      <c r="M4819" s="39">
        <v>0</v>
      </c>
      <c r="N4819" s="39">
        <v>0</v>
      </c>
      <c r="O4819" s="39">
        <v>0</v>
      </c>
      <c r="P4819" s="39">
        <v>0</v>
      </c>
      <c r="Q4819" s="39">
        <v>0</v>
      </c>
      <c r="R4819" s="39">
        <v>0</v>
      </c>
      <c r="S4819" s="39">
        <v>0</v>
      </c>
      <c r="T4819" s="39">
        <v>0</v>
      </c>
      <c r="U4819" s="39">
        <v>0</v>
      </c>
      <c r="V4819" s="39">
        <v>0</v>
      </c>
    </row>
    <row r="4820" spans="1:22" x14ac:dyDescent="0.25">
      <c r="A4820" s="39" t="s">
        <v>14185</v>
      </c>
      <c r="B4820" s="57" t="s">
        <v>1227</v>
      </c>
      <c r="C4820" s="39">
        <v>59708813</v>
      </c>
      <c r="D4820" s="39">
        <v>59709244</v>
      </c>
      <c r="E4820" s="57" t="s">
        <v>1698</v>
      </c>
      <c r="F4820" s="57">
        <v>432</v>
      </c>
      <c r="G4820" s="39" t="s">
        <v>1795</v>
      </c>
      <c r="H4820" s="57" t="s">
        <v>1643</v>
      </c>
      <c r="I4820" s="39">
        <v>0</v>
      </c>
      <c r="J4820" s="39">
        <v>0</v>
      </c>
      <c r="K4820" s="39">
        <v>0</v>
      </c>
      <c r="L4820" s="39">
        <v>0</v>
      </c>
      <c r="M4820" s="39">
        <v>0</v>
      </c>
      <c r="N4820" s="39">
        <v>0</v>
      </c>
      <c r="O4820" s="39">
        <v>0</v>
      </c>
      <c r="P4820" s="39">
        <v>0</v>
      </c>
      <c r="Q4820" s="39">
        <v>0</v>
      </c>
      <c r="R4820" s="39">
        <v>0</v>
      </c>
      <c r="S4820" s="39">
        <v>0</v>
      </c>
      <c r="T4820" s="39">
        <v>0</v>
      </c>
      <c r="U4820" s="39">
        <v>0</v>
      </c>
      <c r="V4820" s="39">
        <v>0</v>
      </c>
    </row>
    <row r="4821" spans="1:22" x14ac:dyDescent="0.25">
      <c r="A4821" s="39" t="s">
        <v>14186</v>
      </c>
      <c r="B4821" s="57" t="s">
        <v>1227</v>
      </c>
      <c r="C4821" s="39">
        <v>59709282</v>
      </c>
      <c r="D4821" s="39">
        <v>59709662</v>
      </c>
      <c r="E4821" s="57" t="s">
        <v>108</v>
      </c>
      <c r="F4821" s="57">
        <v>381</v>
      </c>
      <c r="G4821" s="39" t="s">
        <v>108</v>
      </c>
      <c r="H4821" s="57" t="s">
        <v>1643</v>
      </c>
      <c r="I4821" s="39">
        <v>0</v>
      </c>
      <c r="J4821" s="39">
        <v>0</v>
      </c>
      <c r="K4821" s="39">
        <v>0</v>
      </c>
      <c r="L4821" s="39">
        <v>0</v>
      </c>
      <c r="M4821" s="39">
        <v>0</v>
      </c>
      <c r="N4821" s="39">
        <v>0</v>
      </c>
      <c r="O4821" s="39">
        <v>0</v>
      </c>
      <c r="P4821" s="39">
        <v>0</v>
      </c>
      <c r="Q4821" s="39">
        <v>0</v>
      </c>
      <c r="R4821" s="39">
        <v>0</v>
      </c>
      <c r="S4821" s="39">
        <v>0</v>
      </c>
      <c r="T4821" s="39">
        <v>0</v>
      </c>
      <c r="U4821" s="39">
        <v>0</v>
      </c>
      <c r="V4821" s="39">
        <v>0</v>
      </c>
    </row>
    <row r="4822" spans="1:22" x14ac:dyDescent="0.25">
      <c r="A4822" s="39" t="s">
        <v>14187</v>
      </c>
      <c r="B4822" s="57" t="s">
        <v>1227</v>
      </c>
      <c r="C4822" s="39">
        <v>59710461</v>
      </c>
      <c r="D4822" s="39">
        <v>59713437</v>
      </c>
      <c r="E4822" s="57" t="s">
        <v>1698</v>
      </c>
      <c r="F4822" s="57">
        <v>2977</v>
      </c>
      <c r="G4822" s="39" t="s">
        <v>108</v>
      </c>
      <c r="H4822" s="57" t="s">
        <v>1643</v>
      </c>
      <c r="I4822" s="39">
        <v>0</v>
      </c>
      <c r="J4822" s="39">
        <v>0</v>
      </c>
      <c r="K4822" s="39">
        <v>0</v>
      </c>
      <c r="L4822" s="39">
        <v>0</v>
      </c>
      <c r="M4822" s="39">
        <v>0</v>
      </c>
      <c r="N4822" s="39">
        <v>0</v>
      </c>
      <c r="O4822" s="39">
        <v>0</v>
      </c>
      <c r="P4822" s="39">
        <v>8.2288657665803094E-2</v>
      </c>
      <c r="Q4822" s="39">
        <v>5.84521337229916E-2</v>
      </c>
      <c r="R4822" s="39">
        <v>0</v>
      </c>
      <c r="S4822" s="39">
        <v>0</v>
      </c>
      <c r="T4822" s="39">
        <v>0</v>
      </c>
      <c r="U4822" s="39">
        <v>0</v>
      </c>
      <c r="V4822" s="39">
        <v>0</v>
      </c>
    </row>
    <row r="4823" spans="1:22" x14ac:dyDescent="0.25">
      <c r="A4823" s="39" t="s">
        <v>14188</v>
      </c>
      <c r="B4823" s="57" t="s">
        <v>1227</v>
      </c>
      <c r="C4823" s="39">
        <v>59716337</v>
      </c>
      <c r="D4823" s="39">
        <v>59736599</v>
      </c>
      <c r="E4823" s="57" t="s">
        <v>108</v>
      </c>
      <c r="F4823" s="57">
        <v>20263</v>
      </c>
      <c r="G4823" s="39" t="s">
        <v>108</v>
      </c>
      <c r="H4823" s="57" t="s">
        <v>1643</v>
      </c>
      <c r="I4823" s="39">
        <v>0</v>
      </c>
      <c r="J4823" s="39">
        <v>0</v>
      </c>
      <c r="K4823" s="39">
        <v>0</v>
      </c>
      <c r="L4823" s="39">
        <v>0</v>
      </c>
      <c r="M4823" s="39">
        <v>0</v>
      </c>
      <c r="N4823" s="39">
        <v>0</v>
      </c>
      <c r="O4823" s="39">
        <v>0</v>
      </c>
      <c r="P4823" s="39">
        <v>0</v>
      </c>
      <c r="Q4823" s="39">
        <v>0</v>
      </c>
      <c r="R4823" s="39">
        <v>0</v>
      </c>
      <c r="S4823" s="39">
        <v>0</v>
      </c>
      <c r="T4823" s="39">
        <v>0</v>
      </c>
      <c r="U4823" s="39">
        <v>0</v>
      </c>
      <c r="V4823" s="39">
        <v>0</v>
      </c>
    </row>
    <row r="4824" spans="1:22" x14ac:dyDescent="0.25">
      <c r="A4824" s="39" t="s">
        <v>14189</v>
      </c>
      <c r="B4824" s="57" t="s">
        <v>1227</v>
      </c>
      <c r="C4824" s="39">
        <v>59737395</v>
      </c>
      <c r="D4824" s="39">
        <v>59738937</v>
      </c>
      <c r="E4824" s="57" t="s">
        <v>108</v>
      </c>
      <c r="F4824" s="57">
        <v>1543</v>
      </c>
      <c r="G4824" s="39" t="s">
        <v>6926</v>
      </c>
      <c r="H4824" s="57" t="s">
        <v>1643</v>
      </c>
      <c r="I4824" s="39">
        <v>0</v>
      </c>
      <c r="J4824" s="39">
        <v>0</v>
      </c>
      <c r="K4824" s="39">
        <v>0</v>
      </c>
      <c r="L4824" s="39">
        <v>0</v>
      </c>
      <c r="M4824" s="39">
        <v>0</v>
      </c>
      <c r="N4824" s="39">
        <v>0</v>
      </c>
      <c r="O4824" s="39">
        <v>0</v>
      </c>
      <c r="P4824" s="39">
        <v>0</v>
      </c>
      <c r="Q4824" s="39">
        <v>0</v>
      </c>
      <c r="R4824" s="39">
        <v>0</v>
      </c>
      <c r="S4824" s="39">
        <v>0</v>
      </c>
      <c r="T4824" s="39">
        <v>0</v>
      </c>
      <c r="U4824" s="39">
        <v>0</v>
      </c>
      <c r="V4824" s="39">
        <v>0</v>
      </c>
    </row>
    <row r="4825" spans="1:22" x14ac:dyDescent="0.25">
      <c r="A4825" s="39" t="s">
        <v>14190</v>
      </c>
      <c r="B4825" s="57" t="s">
        <v>1227</v>
      </c>
      <c r="C4825" s="39">
        <v>59739112</v>
      </c>
      <c r="D4825" s="39">
        <v>59740145</v>
      </c>
      <c r="E4825" s="57" t="s">
        <v>1698</v>
      </c>
      <c r="F4825" s="57">
        <v>1034</v>
      </c>
      <c r="G4825" s="39" t="s">
        <v>108</v>
      </c>
      <c r="H4825" s="57" t="s">
        <v>1643</v>
      </c>
      <c r="I4825" s="39">
        <v>0</v>
      </c>
      <c r="J4825" s="39">
        <v>0</v>
      </c>
      <c r="K4825" s="39">
        <v>0</v>
      </c>
      <c r="L4825" s="39">
        <v>0</v>
      </c>
      <c r="M4825" s="39">
        <v>0</v>
      </c>
      <c r="N4825" s="39">
        <v>0.146595271486443</v>
      </c>
      <c r="O4825" s="39">
        <v>0</v>
      </c>
      <c r="P4825" s="39">
        <v>0</v>
      </c>
      <c r="Q4825" s="39">
        <v>0</v>
      </c>
      <c r="R4825" s="39">
        <v>0</v>
      </c>
      <c r="S4825" s="39">
        <v>0.26102646079873898</v>
      </c>
      <c r="T4825" s="39">
        <v>0</v>
      </c>
      <c r="U4825" s="39">
        <v>0.147769068688412</v>
      </c>
      <c r="V4825" s="39">
        <v>0</v>
      </c>
    </row>
    <row r="4826" spans="1:22" x14ac:dyDescent="0.25">
      <c r="A4826" s="39" t="s">
        <v>14191</v>
      </c>
      <c r="B4826" s="57" t="s">
        <v>1227</v>
      </c>
      <c r="C4826" s="39">
        <v>59741424</v>
      </c>
      <c r="D4826" s="39">
        <v>59742663</v>
      </c>
      <c r="E4826" s="57" t="s">
        <v>108</v>
      </c>
      <c r="F4826" s="57">
        <v>1240</v>
      </c>
      <c r="G4826" s="39" t="s">
        <v>6934</v>
      </c>
      <c r="H4826" s="57" t="s">
        <v>1643</v>
      </c>
      <c r="I4826" s="39">
        <v>0</v>
      </c>
      <c r="J4826" s="39">
        <v>0</v>
      </c>
      <c r="K4826" s="39">
        <v>0</v>
      </c>
      <c r="L4826" s="39">
        <v>0</v>
      </c>
      <c r="M4826" s="39">
        <v>0</v>
      </c>
      <c r="N4826" s="39">
        <v>0</v>
      </c>
      <c r="O4826" s="39">
        <v>0</v>
      </c>
      <c r="P4826" s="39">
        <v>0</v>
      </c>
      <c r="Q4826" s="39">
        <v>0</v>
      </c>
      <c r="R4826" s="39">
        <v>0</v>
      </c>
      <c r="S4826" s="39">
        <v>0</v>
      </c>
      <c r="T4826" s="39">
        <v>0</v>
      </c>
      <c r="U4826" s="39">
        <v>0</v>
      </c>
      <c r="V4826" s="39">
        <v>0</v>
      </c>
    </row>
    <row r="4827" spans="1:22" x14ac:dyDescent="0.25">
      <c r="A4827" s="39" t="s">
        <v>14192</v>
      </c>
      <c r="B4827" s="57" t="s">
        <v>1227</v>
      </c>
      <c r="C4827" s="39">
        <v>59744039</v>
      </c>
      <c r="D4827" s="39">
        <v>59753778</v>
      </c>
      <c r="E4827" s="57" t="s">
        <v>1698</v>
      </c>
      <c r="F4827" s="57">
        <v>9740</v>
      </c>
      <c r="G4827" s="39" t="s">
        <v>108</v>
      </c>
      <c r="H4827" s="57" t="s">
        <v>1643</v>
      </c>
      <c r="I4827" s="39">
        <v>0</v>
      </c>
      <c r="J4827" s="39">
        <v>0</v>
      </c>
      <c r="K4827" s="39">
        <v>0</v>
      </c>
      <c r="L4827" s="39">
        <v>0</v>
      </c>
      <c r="M4827" s="39">
        <v>0</v>
      </c>
      <c r="N4827" s="39">
        <v>0</v>
      </c>
      <c r="O4827" s="39">
        <v>0</v>
      </c>
      <c r="P4827" s="39">
        <v>0</v>
      </c>
      <c r="Q4827" s="39">
        <v>0</v>
      </c>
      <c r="R4827" s="39">
        <v>0</v>
      </c>
      <c r="S4827" s="39">
        <v>0</v>
      </c>
      <c r="T4827" s="39">
        <v>0</v>
      </c>
      <c r="U4827" s="39">
        <v>0</v>
      </c>
      <c r="V4827" s="39">
        <v>0</v>
      </c>
    </row>
    <row r="4828" spans="1:22" x14ac:dyDescent="0.25">
      <c r="A4828" s="39" t="s">
        <v>14193</v>
      </c>
      <c r="B4828" s="57" t="s">
        <v>1227</v>
      </c>
      <c r="C4828" s="39">
        <v>59754874</v>
      </c>
      <c r="D4828" s="39">
        <v>59755988</v>
      </c>
      <c r="E4828" s="57" t="s">
        <v>108</v>
      </c>
      <c r="F4828" s="57">
        <v>1115</v>
      </c>
      <c r="G4828" s="39" t="s">
        <v>108</v>
      </c>
      <c r="H4828" s="57" t="s">
        <v>1643</v>
      </c>
      <c r="I4828" s="39">
        <v>0</v>
      </c>
      <c r="J4828" s="39">
        <v>0</v>
      </c>
      <c r="K4828" s="39">
        <v>0</v>
      </c>
      <c r="L4828" s="39">
        <v>0</v>
      </c>
      <c r="M4828" s="39">
        <v>0</v>
      </c>
      <c r="N4828" s="39">
        <v>0</v>
      </c>
      <c r="O4828" s="39">
        <v>0</v>
      </c>
      <c r="P4828" s="39">
        <v>0</v>
      </c>
      <c r="Q4828" s="39">
        <v>0</v>
      </c>
      <c r="R4828" s="39">
        <v>0</v>
      </c>
      <c r="S4828" s="39">
        <v>0</v>
      </c>
      <c r="T4828" s="39">
        <v>0</v>
      </c>
      <c r="U4828" s="39">
        <v>0</v>
      </c>
      <c r="V4828" s="39">
        <v>0</v>
      </c>
    </row>
    <row r="4829" spans="1:22" x14ac:dyDescent="0.25">
      <c r="A4829" s="39" t="s">
        <v>14194</v>
      </c>
      <c r="B4829" s="57" t="s">
        <v>1227</v>
      </c>
      <c r="C4829" s="39">
        <v>59757418</v>
      </c>
      <c r="D4829" s="39">
        <v>59758628</v>
      </c>
      <c r="E4829" s="57" t="s">
        <v>1698</v>
      </c>
      <c r="F4829" s="57">
        <v>1211</v>
      </c>
      <c r="G4829" s="39" t="s">
        <v>108</v>
      </c>
      <c r="H4829" s="57" t="s">
        <v>1643</v>
      </c>
      <c r="I4829" s="39">
        <v>0</v>
      </c>
      <c r="J4829" s="39">
        <v>0</v>
      </c>
      <c r="K4829" s="39">
        <v>0</v>
      </c>
      <c r="L4829" s="39">
        <v>0</v>
      </c>
      <c r="M4829" s="39">
        <v>0</v>
      </c>
      <c r="N4829" s="39">
        <v>0.212249326985819</v>
      </c>
      <c r="O4829" s="39">
        <v>0</v>
      </c>
      <c r="P4829" s="39">
        <v>0</v>
      </c>
      <c r="Q4829" s="39">
        <v>0</v>
      </c>
      <c r="R4829" s="39">
        <v>0</v>
      </c>
      <c r="S4829" s="39">
        <v>0</v>
      </c>
      <c r="T4829" s="39">
        <v>0.34555874751362797</v>
      </c>
      <c r="U4829" s="39">
        <v>0.11104707508178401</v>
      </c>
      <c r="V4829" s="39">
        <v>0.20587916842918599</v>
      </c>
    </row>
    <row r="4830" spans="1:22" x14ac:dyDescent="0.25">
      <c r="A4830" s="39" t="s">
        <v>14195</v>
      </c>
      <c r="B4830" s="57" t="s">
        <v>1227</v>
      </c>
      <c r="C4830" s="39">
        <v>59759029</v>
      </c>
      <c r="D4830" s="39">
        <v>59760621</v>
      </c>
      <c r="E4830" s="57" t="s">
        <v>108</v>
      </c>
      <c r="F4830" s="57">
        <v>1593</v>
      </c>
      <c r="G4830" s="39" t="s">
        <v>6934</v>
      </c>
      <c r="H4830" s="57" t="s">
        <v>1643</v>
      </c>
      <c r="I4830" s="39">
        <v>0.107741157669079</v>
      </c>
      <c r="J4830" s="39">
        <v>0</v>
      </c>
      <c r="K4830" s="39">
        <v>0</v>
      </c>
      <c r="L4830" s="39">
        <v>0</v>
      </c>
      <c r="M4830" s="39">
        <v>0</v>
      </c>
      <c r="N4830" s="39">
        <v>0</v>
      </c>
      <c r="O4830" s="39">
        <v>0</v>
      </c>
      <c r="P4830" s="39">
        <v>0</v>
      </c>
      <c r="Q4830" s="39">
        <v>0</v>
      </c>
      <c r="R4830" s="39">
        <v>0</v>
      </c>
      <c r="S4830" s="39">
        <v>0</v>
      </c>
      <c r="T4830" s="39">
        <v>0</v>
      </c>
      <c r="U4830" s="39">
        <v>0</v>
      </c>
      <c r="V4830" s="39">
        <v>0</v>
      </c>
    </row>
    <row r="4831" spans="1:22" x14ac:dyDescent="0.25">
      <c r="A4831" s="39" t="s">
        <v>14196</v>
      </c>
      <c r="B4831" s="57" t="s">
        <v>1227</v>
      </c>
      <c r="C4831" s="39">
        <v>59761841</v>
      </c>
      <c r="D4831" s="39">
        <v>59765292</v>
      </c>
      <c r="E4831" s="57" t="s">
        <v>108</v>
      </c>
      <c r="F4831" s="57">
        <v>3452</v>
      </c>
      <c r="G4831" s="39" t="s">
        <v>14171</v>
      </c>
      <c r="H4831" s="57" t="s">
        <v>1643</v>
      </c>
      <c r="I4831" s="39">
        <v>0</v>
      </c>
      <c r="J4831" s="39">
        <v>0</v>
      </c>
      <c r="K4831" s="39">
        <v>0</v>
      </c>
      <c r="L4831" s="39">
        <v>0</v>
      </c>
      <c r="M4831" s="39">
        <v>0</v>
      </c>
      <c r="N4831" s="39">
        <v>0</v>
      </c>
      <c r="O4831" s="39">
        <v>0</v>
      </c>
      <c r="P4831" s="39">
        <v>0</v>
      </c>
      <c r="Q4831" s="39">
        <v>0</v>
      </c>
      <c r="R4831" s="39">
        <v>0</v>
      </c>
      <c r="S4831" s="39">
        <v>0</v>
      </c>
      <c r="T4831" s="39">
        <v>0</v>
      </c>
      <c r="U4831" s="39">
        <v>0</v>
      </c>
      <c r="V4831" s="39">
        <v>0</v>
      </c>
    </row>
    <row r="4832" spans="1:22" x14ac:dyDescent="0.25">
      <c r="A4832" s="39" t="s">
        <v>14197</v>
      </c>
      <c r="B4832" s="57" t="s">
        <v>1227</v>
      </c>
      <c r="C4832" s="39">
        <v>59762048</v>
      </c>
      <c r="D4832" s="39">
        <v>59762932</v>
      </c>
      <c r="E4832" s="57" t="s">
        <v>1698</v>
      </c>
      <c r="F4832" s="57">
        <v>885</v>
      </c>
      <c r="G4832" s="39" t="s">
        <v>108</v>
      </c>
      <c r="H4832" s="57" t="s">
        <v>1643</v>
      </c>
      <c r="I4832" s="39">
        <v>0</v>
      </c>
      <c r="J4832" s="39">
        <v>0</v>
      </c>
      <c r="K4832" s="39">
        <v>0</v>
      </c>
      <c r="L4832" s="39">
        <v>0</v>
      </c>
      <c r="M4832" s="39">
        <v>0</v>
      </c>
      <c r="N4832" s="39">
        <v>0</v>
      </c>
      <c r="O4832" s="39">
        <v>0</v>
      </c>
      <c r="P4832" s="39">
        <v>0</v>
      </c>
      <c r="Q4832" s="39">
        <v>0</v>
      </c>
      <c r="R4832" s="39">
        <v>0</v>
      </c>
      <c r="S4832" s="39">
        <v>0</v>
      </c>
      <c r="T4832" s="39">
        <v>0</v>
      </c>
      <c r="U4832" s="39">
        <v>0</v>
      </c>
      <c r="V4832" s="39">
        <v>0</v>
      </c>
    </row>
    <row r="4833" spans="1:22" x14ac:dyDescent="0.25">
      <c r="A4833" s="39" t="s">
        <v>14198</v>
      </c>
      <c r="B4833" s="57" t="s">
        <v>1227</v>
      </c>
      <c r="C4833" s="39">
        <v>59766321</v>
      </c>
      <c r="D4833" s="39">
        <v>59767619</v>
      </c>
      <c r="E4833" s="57" t="s">
        <v>108</v>
      </c>
      <c r="F4833" s="57">
        <v>1299</v>
      </c>
      <c r="G4833" s="39" t="s">
        <v>6926</v>
      </c>
      <c r="H4833" s="57" t="s">
        <v>1643</v>
      </c>
      <c r="I4833" s="39">
        <v>0</v>
      </c>
      <c r="J4833" s="39">
        <v>0</v>
      </c>
      <c r="K4833" s="39">
        <v>0</v>
      </c>
      <c r="L4833" s="39">
        <v>0</v>
      </c>
      <c r="M4833" s="39">
        <v>0</v>
      </c>
      <c r="N4833" s="39">
        <v>0</v>
      </c>
      <c r="O4833" s="39">
        <v>0</v>
      </c>
      <c r="P4833" s="39">
        <v>0</v>
      </c>
      <c r="Q4833" s="39">
        <v>0</v>
      </c>
      <c r="R4833" s="39">
        <v>0</v>
      </c>
      <c r="S4833" s="39">
        <v>0</v>
      </c>
      <c r="T4833" s="39">
        <v>0</v>
      </c>
      <c r="U4833" s="39">
        <v>0</v>
      </c>
      <c r="V4833" s="39">
        <v>0</v>
      </c>
    </row>
    <row r="4834" spans="1:22" x14ac:dyDescent="0.25">
      <c r="A4834" s="39" t="s">
        <v>14199</v>
      </c>
      <c r="B4834" s="57" t="s">
        <v>1227</v>
      </c>
      <c r="C4834" s="39">
        <v>59766528</v>
      </c>
      <c r="D4834" s="39">
        <v>59767412</v>
      </c>
      <c r="E4834" s="57" t="s">
        <v>1698</v>
      </c>
      <c r="F4834" s="57">
        <v>885</v>
      </c>
      <c r="G4834" s="39" t="s">
        <v>108</v>
      </c>
      <c r="H4834" s="57" t="s">
        <v>1643</v>
      </c>
      <c r="I4834" s="39">
        <v>0</v>
      </c>
      <c r="J4834" s="39">
        <v>0</v>
      </c>
      <c r="K4834" s="39">
        <v>0</v>
      </c>
      <c r="L4834" s="39">
        <v>0</v>
      </c>
      <c r="M4834" s="39">
        <v>0</v>
      </c>
      <c r="N4834" s="39">
        <v>0</v>
      </c>
      <c r="O4834" s="39">
        <v>0</v>
      </c>
      <c r="P4834" s="39">
        <v>0</v>
      </c>
      <c r="Q4834" s="39">
        <v>0</v>
      </c>
      <c r="R4834" s="39">
        <v>0</v>
      </c>
      <c r="S4834" s="39">
        <v>0</v>
      </c>
      <c r="T4834" s="39">
        <v>0</v>
      </c>
      <c r="U4834" s="39">
        <v>0</v>
      </c>
      <c r="V4834" s="39">
        <v>0</v>
      </c>
    </row>
    <row r="4835" spans="1:22" x14ac:dyDescent="0.25">
      <c r="A4835" s="39" t="s">
        <v>14200</v>
      </c>
      <c r="B4835" s="57" t="s">
        <v>1227</v>
      </c>
      <c r="C4835" s="39">
        <v>59768821</v>
      </c>
      <c r="D4835" s="39">
        <v>59770388</v>
      </c>
      <c r="E4835" s="57" t="s">
        <v>108</v>
      </c>
      <c r="F4835" s="57">
        <v>1568</v>
      </c>
      <c r="G4835" s="39" t="s">
        <v>108</v>
      </c>
      <c r="H4835" s="57" t="s">
        <v>1643</v>
      </c>
      <c r="I4835" s="39">
        <v>0</v>
      </c>
      <c r="J4835" s="39">
        <v>0</v>
      </c>
      <c r="K4835" s="39">
        <v>0</v>
      </c>
      <c r="L4835" s="39">
        <v>0</v>
      </c>
      <c r="M4835" s="39">
        <v>0</v>
      </c>
      <c r="N4835" s="39">
        <v>0</v>
      </c>
      <c r="O4835" s="39">
        <v>0</v>
      </c>
      <c r="P4835" s="39">
        <v>0</v>
      </c>
      <c r="Q4835" s="39">
        <v>0</v>
      </c>
      <c r="R4835" s="39">
        <v>0</v>
      </c>
      <c r="S4835" s="39">
        <v>0</v>
      </c>
      <c r="T4835" s="39">
        <v>0</v>
      </c>
      <c r="U4835" s="39">
        <v>0</v>
      </c>
      <c r="V4835" s="39">
        <v>0</v>
      </c>
    </row>
    <row r="4836" spans="1:22" x14ac:dyDescent="0.25">
      <c r="A4836" s="39" t="s">
        <v>14201</v>
      </c>
      <c r="B4836" s="57" t="s">
        <v>1227</v>
      </c>
      <c r="C4836" s="39">
        <v>59770888</v>
      </c>
      <c r="D4836" s="39">
        <v>59780518</v>
      </c>
      <c r="E4836" s="57" t="s">
        <v>108</v>
      </c>
      <c r="F4836" s="57">
        <v>9631</v>
      </c>
      <c r="G4836" s="39" t="s">
        <v>108</v>
      </c>
      <c r="H4836" s="57" t="s">
        <v>1643</v>
      </c>
      <c r="I4836" s="39">
        <v>0</v>
      </c>
      <c r="J4836" s="39">
        <v>0</v>
      </c>
      <c r="K4836" s="39">
        <v>0</v>
      </c>
      <c r="L4836" s="39">
        <v>0</v>
      </c>
      <c r="M4836" s="39">
        <v>0</v>
      </c>
      <c r="N4836" s="39">
        <v>0</v>
      </c>
      <c r="O4836" s="39">
        <v>0</v>
      </c>
      <c r="P4836" s="39">
        <v>0</v>
      </c>
      <c r="Q4836" s="39">
        <v>0</v>
      </c>
      <c r="R4836" s="39">
        <v>0</v>
      </c>
      <c r="S4836" s="39">
        <v>0</v>
      </c>
      <c r="T4836" s="39">
        <v>0</v>
      </c>
      <c r="U4836" s="39">
        <v>0</v>
      </c>
      <c r="V4836" s="39">
        <v>0</v>
      </c>
    </row>
    <row r="4837" spans="1:22" x14ac:dyDescent="0.25">
      <c r="A4837" s="39" t="s">
        <v>14202</v>
      </c>
      <c r="B4837" s="57" t="s">
        <v>1227</v>
      </c>
      <c r="C4837" s="39">
        <v>59780592</v>
      </c>
      <c r="D4837" s="39">
        <v>59780984</v>
      </c>
      <c r="E4837" s="57" t="s">
        <v>108</v>
      </c>
      <c r="F4837" s="57">
        <v>393</v>
      </c>
      <c r="G4837" s="39" t="s">
        <v>108</v>
      </c>
      <c r="H4837" s="57" t="s">
        <v>1643</v>
      </c>
      <c r="I4837" s="39">
        <v>0</v>
      </c>
      <c r="J4837" s="39">
        <v>0</v>
      </c>
      <c r="K4837" s="39">
        <v>0</v>
      </c>
      <c r="L4837" s="39">
        <v>0</v>
      </c>
      <c r="M4837" s="39">
        <v>0</v>
      </c>
      <c r="N4837" s="39">
        <v>0</v>
      </c>
      <c r="O4837" s="39">
        <v>0</v>
      </c>
      <c r="P4837" s="39">
        <v>0</v>
      </c>
      <c r="Q4837" s="39">
        <v>0</v>
      </c>
      <c r="R4837" s="39">
        <v>0</v>
      </c>
      <c r="S4837" s="39">
        <v>0</v>
      </c>
      <c r="T4837" s="39">
        <v>0</v>
      </c>
      <c r="U4837" s="39">
        <v>0</v>
      </c>
      <c r="V4837" s="39">
        <v>0</v>
      </c>
    </row>
    <row r="4838" spans="1:22" x14ac:dyDescent="0.25">
      <c r="A4838" s="39" t="s">
        <v>14203</v>
      </c>
      <c r="B4838" s="57" t="s">
        <v>1227</v>
      </c>
      <c r="C4838" s="39">
        <v>59781150</v>
      </c>
      <c r="D4838" s="39">
        <v>59782557</v>
      </c>
      <c r="E4838" s="57" t="s">
        <v>1698</v>
      </c>
      <c r="F4838" s="57">
        <v>1408</v>
      </c>
      <c r="G4838" s="39" t="s">
        <v>2645</v>
      </c>
      <c r="H4838" s="57" t="s">
        <v>1643</v>
      </c>
      <c r="I4838" s="39">
        <v>0</v>
      </c>
      <c r="J4838" s="39">
        <v>0</v>
      </c>
      <c r="K4838" s="39">
        <v>0</v>
      </c>
      <c r="L4838" s="39">
        <v>0</v>
      </c>
      <c r="M4838" s="39">
        <v>0</v>
      </c>
      <c r="N4838" s="39">
        <v>0</v>
      </c>
      <c r="O4838" s="39">
        <v>0</v>
      </c>
      <c r="P4838" s="39">
        <v>0</v>
      </c>
      <c r="Q4838" s="39">
        <v>0</v>
      </c>
      <c r="R4838" s="39">
        <v>0</v>
      </c>
      <c r="S4838" s="39">
        <v>0</v>
      </c>
      <c r="T4838" s="39">
        <v>0</v>
      </c>
      <c r="U4838" s="39">
        <v>0</v>
      </c>
      <c r="V4838" s="39">
        <v>0</v>
      </c>
    </row>
    <row r="4839" spans="1:22" x14ac:dyDescent="0.25">
      <c r="A4839" s="39" t="s">
        <v>14204</v>
      </c>
      <c r="B4839" s="57" t="s">
        <v>1227</v>
      </c>
      <c r="C4839" s="39">
        <v>59783676</v>
      </c>
      <c r="D4839" s="39">
        <v>59786159</v>
      </c>
      <c r="E4839" s="57" t="s">
        <v>1698</v>
      </c>
      <c r="F4839" s="57">
        <v>2484</v>
      </c>
      <c r="G4839" s="39" t="s">
        <v>2645</v>
      </c>
      <c r="H4839" s="57" t="s">
        <v>1643</v>
      </c>
      <c r="I4839" s="39">
        <v>0</v>
      </c>
      <c r="J4839" s="39">
        <v>0</v>
      </c>
      <c r="K4839" s="39">
        <v>0</v>
      </c>
      <c r="L4839" s="39">
        <v>0</v>
      </c>
      <c r="M4839" s="39">
        <v>0</v>
      </c>
      <c r="N4839" s="39">
        <v>0</v>
      </c>
      <c r="O4839" s="39">
        <v>0</v>
      </c>
      <c r="P4839" s="39">
        <v>0</v>
      </c>
      <c r="Q4839" s="39">
        <v>0</v>
      </c>
      <c r="R4839" s="39">
        <v>0</v>
      </c>
      <c r="S4839" s="39">
        <v>0</v>
      </c>
      <c r="T4839" s="39">
        <v>0</v>
      </c>
      <c r="U4839" s="39">
        <v>0</v>
      </c>
      <c r="V4839" s="39">
        <v>0</v>
      </c>
    </row>
    <row r="4840" spans="1:22" x14ac:dyDescent="0.25">
      <c r="A4840" s="39" t="s">
        <v>14205</v>
      </c>
      <c r="B4840" s="57" t="s">
        <v>1227</v>
      </c>
      <c r="C4840" s="39">
        <v>59787424</v>
      </c>
      <c r="D4840" s="39">
        <v>59788634</v>
      </c>
      <c r="E4840" s="57" t="s">
        <v>1698</v>
      </c>
      <c r="F4840" s="57">
        <v>1211</v>
      </c>
      <c r="G4840" s="39" t="s">
        <v>108</v>
      </c>
      <c r="H4840" s="57" t="s">
        <v>1643</v>
      </c>
      <c r="I4840" s="39">
        <v>0</v>
      </c>
      <c r="J4840" s="39">
        <v>0.124996252500276</v>
      </c>
      <c r="K4840" s="39">
        <v>0</v>
      </c>
      <c r="L4840" s="39">
        <v>0</v>
      </c>
      <c r="M4840" s="39">
        <v>0</v>
      </c>
      <c r="N4840" s="39">
        <v>0.48153971511145299</v>
      </c>
      <c r="O4840" s="39">
        <v>0</v>
      </c>
      <c r="P4840" s="39">
        <v>0.40587693945569497</v>
      </c>
      <c r="Q4840" s="39">
        <v>0</v>
      </c>
      <c r="R4840" s="39">
        <v>0.106272195733427</v>
      </c>
      <c r="S4840" s="39">
        <v>0</v>
      </c>
      <c r="T4840" s="39">
        <v>0.239310047317704</v>
      </c>
      <c r="U4840" s="39">
        <v>0.11104707508178401</v>
      </c>
      <c r="V4840" s="39">
        <v>0.106608959392733</v>
      </c>
    </row>
    <row r="4841" spans="1:22" x14ac:dyDescent="0.25">
      <c r="A4841" s="39" t="s">
        <v>14206</v>
      </c>
      <c r="B4841" s="57" t="s">
        <v>1227</v>
      </c>
      <c r="C4841" s="39">
        <v>59789035</v>
      </c>
      <c r="D4841" s="39">
        <v>59790627</v>
      </c>
      <c r="E4841" s="57" t="s">
        <v>108</v>
      </c>
      <c r="F4841" s="57">
        <v>1593</v>
      </c>
      <c r="G4841" s="39" t="s">
        <v>6934</v>
      </c>
      <c r="H4841" s="57" t="s">
        <v>1643</v>
      </c>
      <c r="I4841" s="39">
        <v>0</v>
      </c>
      <c r="J4841" s="39">
        <v>0</v>
      </c>
      <c r="K4841" s="39">
        <v>0</v>
      </c>
      <c r="L4841" s="39">
        <v>0</v>
      </c>
      <c r="M4841" s="39">
        <v>0</v>
      </c>
      <c r="N4841" s="39">
        <v>0.232159716964979</v>
      </c>
      <c r="O4841" s="39">
        <v>0</v>
      </c>
      <c r="P4841" s="39">
        <v>0</v>
      </c>
      <c r="Q4841" s="39">
        <v>0</v>
      </c>
      <c r="R4841" s="39">
        <v>0</v>
      </c>
      <c r="S4841" s="39">
        <v>0</v>
      </c>
      <c r="T4841" s="39">
        <v>0</v>
      </c>
      <c r="U4841" s="39">
        <v>0</v>
      </c>
      <c r="V4841" s="39">
        <v>0.116865354217092</v>
      </c>
    </row>
    <row r="4842" spans="1:22" x14ac:dyDescent="0.25">
      <c r="A4842" s="39" t="s">
        <v>14207</v>
      </c>
      <c r="B4842" s="57" t="s">
        <v>1227</v>
      </c>
      <c r="C4842" s="39">
        <v>59794120</v>
      </c>
      <c r="D4842" s="39">
        <v>59795234</v>
      </c>
      <c r="E4842" s="57" t="s">
        <v>108</v>
      </c>
      <c r="F4842" s="57">
        <v>1115</v>
      </c>
      <c r="G4842" s="39" t="s">
        <v>108</v>
      </c>
      <c r="H4842" s="57" t="s">
        <v>1643</v>
      </c>
      <c r="I4842" s="39">
        <v>0</v>
      </c>
      <c r="J4842" s="39">
        <v>0</v>
      </c>
      <c r="K4842" s="39">
        <v>0</v>
      </c>
      <c r="L4842" s="39">
        <v>0</v>
      </c>
      <c r="M4842" s="39">
        <v>0</v>
      </c>
      <c r="N4842" s="39">
        <v>0</v>
      </c>
      <c r="O4842" s="39">
        <v>0</v>
      </c>
      <c r="P4842" s="39">
        <v>0</v>
      </c>
      <c r="Q4842" s="39">
        <v>0</v>
      </c>
      <c r="R4842" s="39">
        <v>0</v>
      </c>
      <c r="S4842" s="39">
        <v>0</v>
      </c>
      <c r="T4842" s="39">
        <v>0</v>
      </c>
      <c r="U4842" s="39">
        <v>0</v>
      </c>
      <c r="V4842" s="39">
        <v>0</v>
      </c>
    </row>
    <row r="4843" spans="1:22" x14ac:dyDescent="0.25">
      <c r="A4843" s="39" t="s">
        <v>14208</v>
      </c>
      <c r="B4843" s="57" t="s">
        <v>1227</v>
      </c>
      <c r="C4843" s="39">
        <v>59796663</v>
      </c>
      <c r="D4843" s="39">
        <v>59797873</v>
      </c>
      <c r="E4843" s="57" t="s">
        <v>1698</v>
      </c>
      <c r="F4843" s="57">
        <v>1211</v>
      </c>
      <c r="G4843" s="39" t="s">
        <v>108</v>
      </c>
      <c r="H4843" s="57" t="s">
        <v>1643</v>
      </c>
      <c r="I4843" s="39">
        <v>0</v>
      </c>
      <c r="J4843" s="39">
        <v>0</v>
      </c>
      <c r="K4843" s="39">
        <v>0.12935239654220701</v>
      </c>
      <c r="L4843" s="39">
        <v>0</v>
      </c>
      <c r="M4843" s="39">
        <v>0</v>
      </c>
      <c r="N4843" s="39">
        <v>0.30770829346594902</v>
      </c>
      <c r="O4843" s="39">
        <v>0</v>
      </c>
      <c r="P4843" s="39">
        <v>0</v>
      </c>
      <c r="Q4843" s="39">
        <v>0</v>
      </c>
      <c r="R4843" s="39">
        <v>0</v>
      </c>
      <c r="S4843" s="39">
        <v>0</v>
      </c>
      <c r="T4843" s="39">
        <v>0</v>
      </c>
      <c r="U4843" s="39">
        <v>0.310380841268459</v>
      </c>
      <c r="V4843" s="39">
        <v>0.20587916842918599</v>
      </c>
    </row>
    <row r="4844" spans="1:22" x14ac:dyDescent="0.25">
      <c r="A4844" s="39" t="s">
        <v>14209</v>
      </c>
      <c r="B4844" s="57" t="s">
        <v>1227</v>
      </c>
      <c r="C4844" s="39">
        <v>59798274</v>
      </c>
      <c r="D4844" s="39">
        <v>59799865</v>
      </c>
      <c r="E4844" s="57" t="s">
        <v>108</v>
      </c>
      <c r="F4844" s="57">
        <v>1592</v>
      </c>
      <c r="G4844" s="39" t="s">
        <v>6934</v>
      </c>
      <c r="H4844" s="57" t="s">
        <v>1643</v>
      </c>
      <c r="I4844" s="39">
        <v>0</v>
      </c>
      <c r="J4844" s="39">
        <v>0</v>
      </c>
      <c r="K4844" s="39">
        <v>0</v>
      </c>
      <c r="L4844" s="39">
        <v>0</v>
      </c>
      <c r="M4844" s="39">
        <v>0</v>
      </c>
      <c r="N4844" s="39">
        <v>0.14180159238237</v>
      </c>
      <c r="O4844" s="39">
        <v>0</v>
      </c>
      <c r="P4844" s="39">
        <v>0</v>
      </c>
      <c r="Q4844" s="39">
        <v>0</v>
      </c>
      <c r="R4844" s="39">
        <v>0.137016991183388</v>
      </c>
      <c r="S4844" s="39">
        <v>0</v>
      </c>
      <c r="T4844" s="39">
        <v>0</v>
      </c>
      <c r="U4844" s="39">
        <v>0.27302287223300098</v>
      </c>
      <c r="V4844" s="39">
        <v>0</v>
      </c>
    </row>
    <row r="4845" spans="1:22" x14ac:dyDescent="0.25">
      <c r="A4845" s="39" t="s">
        <v>14210</v>
      </c>
      <c r="B4845" s="57" t="s">
        <v>1227</v>
      </c>
      <c r="C4845" s="39">
        <v>59801998</v>
      </c>
      <c r="D4845" s="39">
        <v>59803872</v>
      </c>
      <c r="E4845" s="57" t="s">
        <v>108</v>
      </c>
      <c r="F4845" s="57">
        <v>1875</v>
      </c>
      <c r="G4845" s="39" t="s">
        <v>108</v>
      </c>
      <c r="H4845" s="57" t="s">
        <v>1643</v>
      </c>
      <c r="I4845" s="39">
        <v>0</v>
      </c>
      <c r="J4845" s="39">
        <v>0</v>
      </c>
      <c r="K4845" s="39">
        <v>0</v>
      </c>
      <c r="L4845" s="39">
        <v>0</v>
      </c>
      <c r="M4845" s="39">
        <v>0</v>
      </c>
      <c r="N4845" s="39">
        <v>0</v>
      </c>
      <c r="O4845" s="39">
        <v>0</v>
      </c>
      <c r="P4845" s="39">
        <v>0</v>
      </c>
      <c r="Q4845" s="39">
        <v>0</v>
      </c>
      <c r="R4845" s="39">
        <v>0</v>
      </c>
      <c r="S4845" s="39">
        <v>0</v>
      </c>
      <c r="T4845" s="39">
        <v>0</v>
      </c>
      <c r="U4845" s="39">
        <v>0</v>
      </c>
      <c r="V4845" s="39">
        <v>0</v>
      </c>
    </row>
    <row r="4846" spans="1:22" x14ac:dyDescent="0.25">
      <c r="A4846" s="39" t="s">
        <v>14211</v>
      </c>
      <c r="B4846" s="57" t="s">
        <v>1227</v>
      </c>
      <c r="C4846" s="39">
        <v>59810055</v>
      </c>
      <c r="D4846" s="39">
        <v>59811404</v>
      </c>
      <c r="E4846" s="57" t="s">
        <v>108</v>
      </c>
      <c r="F4846" s="57">
        <v>1350</v>
      </c>
      <c r="G4846" s="39" t="s">
        <v>108</v>
      </c>
      <c r="H4846" s="57" t="s">
        <v>1643</v>
      </c>
      <c r="I4846" s="39">
        <v>0</v>
      </c>
      <c r="J4846" s="39">
        <v>0</v>
      </c>
      <c r="K4846" s="39">
        <v>0</v>
      </c>
      <c r="L4846" s="39">
        <v>0</v>
      </c>
      <c r="M4846" s="39">
        <v>0</v>
      </c>
      <c r="N4846" s="39">
        <v>0</v>
      </c>
      <c r="O4846" s="39">
        <v>0</v>
      </c>
      <c r="P4846" s="39">
        <v>0</v>
      </c>
      <c r="Q4846" s="39">
        <v>0</v>
      </c>
      <c r="R4846" s="39">
        <v>0</v>
      </c>
      <c r="S4846" s="39">
        <v>0</v>
      </c>
      <c r="T4846" s="39">
        <v>0</v>
      </c>
      <c r="U4846" s="39">
        <v>0</v>
      </c>
      <c r="V4846" s="39">
        <v>0</v>
      </c>
    </row>
    <row r="4847" spans="1:22" x14ac:dyDescent="0.25">
      <c r="A4847" s="39" t="s">
        <v>14212</v>
      </c>
      <c r="B4847" s="57" t="s">
        <v>1227</v>
      </c>
      <c r="C4847" s="39">
        <v>59812368</v>
      </c>
      <c r="D4847" s="39">
        <v>59813578</v>
      </c>
      <c r="E4847" s="57" t="s">
        <v>1698</v>
      </c>
      <c r="F4847" s="57">
        <v>1211</v>
      </c>
      <c r="G4847" s="39" t="s">
        <v>108</v>
      </c>
      <c r="H4847" s="57" t="s">
        <v>1643</v>
      </c>
      <c r="I4847" s="39">
        <v>0</v>
      </c>
      <c r="J4847" s="39">
        <v>0</v>
      </c>
      <c r="K4847" s="39">
        <v>0</v>
      </c>
      <c r="L4847" s="39">
        <v>9.7759238264207099E-2</v>
      </c>
      <c r="M4847" s="39">
        <v>0</v>
      </c>
      <c r="N4847" s="39">
        <v>0.56118338751918595</v>
      </c>
      <c r="O4847" s="39">
        <v>0</v>
      </c>
      <c r="P4847" s="39">
        <v>0.14834584647552901</v>
      </c>
      <c r="Q4847" s="39">
        <v>0</v>
      </c>
      <c r="R4847" s="39">
        <v>0</v>
      </c>
      <c r="S4847" s="39">
        <v>0</v>
      </c>
      <c r="T4847" s="39">
        <v>0.44451547519617701</v>
      </c>
      <c r="U4847" s="39">
        <v>0.21415465390698499</v>
      </c>
      <c r="V4847" s="39">
        <v>0</v>
      </c>
    </row>
    <row r="4848" spans="1:22" x14ac:dyDescent="0.25">
      <c r="A4848" s="39" t="s">
        <v>14213</v>
      </c>
      <c r="B4848" s="57" t="s">
        <v>1227</v>
      </c>
      <c r="C4848" s="39">
        <v>59813979</v>
      </c>
      <c r="D4848" s="39">
        <v>59815772</v>
      </c>
      <c r="E4848" s="57" t="s">
        <v>108</v>
      </c>
      <c r="F4848" s="57">
        <v>1794</v>
      </c>
      <c r="G4848" s="39" t="s">
        <v>6934</v>
      </c>
      <c r="H4848" s="57" t="s">
        <v>1643</v>
      </c>
      <c r="I4848" s="39">
        <v>0</v>
      </c>
      <c r="J4848" s="39">
        <v>0</v>
      </c>
      <c r="K4848" s="39">
        <v>0</v>
      </c>
      <c r="L4848" s="39">
        <v>0</v>
      </c>
      <c r="M4848" s="39">
        <v>0.106137092952892</v>
      </c>
      <c r="N4848" s="39">
        <v>0.101447304704419</v>
      </c>
      <c r="O4848" s="39">
        <v>0.21185699769894101</v>
      </c>
      <c r="P4848" s="39">
        <v>0.136727407402672</v>
      </c>
      <c r="Q4848" s="39">
        <v>0</v>
      </c>
      <c r="R4848" s="39">
        <v>9.79774911897624E-2</v>
      </c>
      <c r="S4848" s="39">
        <v>0</v>
      </c>
      <c r="T4848" s="39">
        <v>0</v>
      </c>
      <c r="U4848" s="39">
        <v>0</v>
      </c>
      <c r="V4848" s="39">
        <v>0</v>
      </c>
    </row>
    <row r="4849" spans="1:22" x14ac:dyDescent="0.25">
      <c r="A4849" s="39" t="s">
        <v>14214</v>
      </c>
      <c r="B4849" s="57" t="s">
        <v>1227</v>
      </c>
      <c r="C4849" s="39">
        <v>59817702</v>
      </c>
      <c r="D4849" s="39">
        <v>59820633</v>
      </c>
      <c r="E4849" s="57" t="s">
        <v>108</v>
      </c>
      <c r="F4849" s="57">
        <v>2932</v>
      </c>
      <c r="G4849" s="39" t="s">
        <v>108</v>
      </c>
      <c r="H4849" s="57" t="s">
        <v>1643</v>
      </c>
      <c r="I4849" s="39">
        <v>0</v>
      </c>
      <c r="J4849" s="39">
        <v>0</v>
      </c>
      <c r="K4849" s="39">
        <v>0</v>
      </c>
      <c r="L4849" s="39">
        <v>0</v>
      </c>
      <c r="M4849" s="39">
        <v>0</v>
      </c>
      <c r="N4849" s="39">
        <v>0</v>
      </c>
      <c r="O4849" s="39">
        <v>0</v>
      </c>
      <c r="P4849" s="39">
        <v>0</v>
      </c>
      <c r="Q4849" s="39">
        <v>0</v>
      </c>
      <c r="R4849" s="39">
        <v>0</v>
      </c>
      <c r="S4849" s="39">
        <v>0</v>
      </c>
      <c r="T4849" s="39">
        <v>0</v>
      </c>
      <c r="U4849" s="39">
        <v>0</v>
      </c>
      <c r="V4849" s="39">
        <v>0</v>
      </c>
    </row>
    <row r="4850" spans="1:22" x14ac:dyDescent="0.25">
      <c r="A4850" s="39" t="s">
        <v>6923</v>
      </c>
      <c r="B4850" s="57" t="s">
        <v>1227</v>
      </c>
      <c r="C4850" s="39">
        <v>60280734</v>
      </c>
      <c r="D4850" s="39">
        <v>60282520</v>
      </c>
      <c r="E4850" s="57" t="s">
        <v>108</v>
      </c>
      <c r="F4850" s="57">
        <v>1787</v>
      </c>
      <c r="G4850" s="39" t="s">
        <v>108</v>
      </c>
      <c r="H4850" s="57" t="s">
        <v>1644</v>
      </c>
      <c r="I4850" s="39">
        <v>0</v>
      </c>
      <c r="J4850" s="39">
        <v>0</v>
      </c>
      <c r="K4850" s="39">
        <v>0</v>
      </c>
      <c r="L4850" s="39">
        <v>0</v>
      </c>
      <c r="M4850" s="39">
        <v>0</v>
      </c>
      <c r="N4850" s="39">
        <v>0</v>
      </c>
      <c r="O4850" s="39">
        <v>0</v>
      </c>
      <c r="P4850" s="39">
        <v>0</v>
      </c>
      <c r="Q4850" s="39">
        <v>0</v>
      </c>
      <c r="R4850" s="39">
        <v>0</v>
      </c>
      <c r="S4850" s="39">
        <v>0</v>
      </c>
      <c r="T4850" s="39">
        <v>0</v>
      </c>
      <c r="U4850" s="39">
        <v>0</v>
      </c>
      <c r="V4850" s="39">
        <v>0</v>
      </c>
    </row>
    <row r="4851" spans="1:22" x14ac:dyDescent="0.25">
      <c r="A4851" s="39" t="s">
        <v>6924</v>
      </c>
      <c r="B4851" s="57" t="s">
        <v>1227</v>
      </c>
      <c r="C4851" s="39">
        <v>60283702</v>
      </c>
      <c r="D4851" s="39">
        <v>60284912</v>
      </c>
      <c r="E4851" s="57" t="s">
        <v>1698</v>
      </c>
      <c r="F4851" s="57">
        <v>1211</v>
      </c>
      <c r="G4851" s="39" t="s">
        <v>108</v>
      </c>
      <c r="H4851" s="57" t="s">
        <v>1644</v>
      </c>
      <c r="I4851" s="39">
        <v>0</v>
      </c>
      <c r="J4851" s="39">
        <v>0.124996252500276</v>
      </c>
      <c r="K4851" s="39">
        <v>0</v>
      </c>
      <c r="L4851" s="39">
        <v>0</v>
      </c>
      <c r="M4851" s="39">
        <v>0</v>
      </c>
      <c r="N4851" s="39">
        <v>0.11002454781825501</v>
      </c>
      <c r="O4851" s="39">
        <v>0</v>
      </c>
      <c r="P4851" s="39">
        <v>0.14834584647552901</v>
      </c>
      <c r="Q4851" s="39">
        <v>0</v>
      </c>
      <c r="R4851" s="39">
        <v>0</v>
      </c>
      <c r="S4851" s="39">
        <v>0</v>
      </c>
      <c r="T4851" s="39">
        <v>0</v>
      </c>
      <c r="U4851" s="39">
        <v>0.310380841268459</v>
      </c>
      <c r="V4851" s="39">
        <v>0</v>
      </c>
    </row>
    <row r="4852" spans="1:22" x14ac:dyDescent="0.25">
      <c r="A4852" s="39" t="s">
        <v>6925</v>
      </c>
      <c r="B4852" s="57" t="s">
        <v>1227</v>
      </c>
      <c r="C4852" s="39">
        <v>60286689</v>
      </c>
      <c r="D4852" s="39">
        <v>60287988</v>
      </c>
      <c r="E4852" s="57" t="s">
        <v>108</v>
      </c>
      <c r="F4852" s="57">
        <v>1300</v>
      </c>
      <c r="G4852" s="39" t="s">
        <v>6926</v>
      </c>
      <c r="H4852" s="57" t="s">
        <v>1644</v>
      </c>
      <c r="I4852" s="39">
        <v>0</v>
      </c>
      <c r="J4852" s="39">
        <v>0</v>
      </c>
      <c r="K4852" s="39">
        <v>0</v>
      </c>
      <c r="L4852" s="39">
        <v>0</v>
      </c>
      <c r="M4852" s="39">
        <v>0</v>
      </c>
      <c r="N4852" s="39">
        <v>0</v>
      </c>
      <c r="O4852" s="39">
        <v>0</v>
      </c>
      <c r="P4852" s="39">
        <v>0</v>
      </c>
      <c r="Q4852" s="39">
        <v>0</v>
      </c>
      <c r="R4852" s="39">
        <v>0</v>
      </c>
      <c r="S4852" s="39">
        <v>0</v>
      </c>
      <c r="T4852" s="39">
        <v>0</v>
      </c>
      <c r="U4852" s="39">
        <v>0</v>
      </c>
      <c r="V4852" s="39">
        <v>0</v>
      </c>
    </row>
    <row r="4853" spans="1:22" x14ac:dyDescent="0.25">
      <c r="A4853" s="39" t="s">
        <v>6927</v>
      </c>
      <c r="B4853" s="57" t="s">
        <v>1227</v>
      </c>
      <c r="C4853" s="39">
        <v>60286896</v>
      </c>
      <c r="D4853" s="39">
        <v>60287781</v>
      </c>
      <c r="E4853" s="57" t="s">
        <v>1698</v>
      </c>
      <c r="F4853" s="57">
        <v>886</v>
      </c>
      <c r="G4853" s="39" t="s">
        <v>108</v>
      </c>
      <c r="H4853" s="57" t="s">
        <v>1644</v>
      </c>
      <c r="I4853" s="39">
        <v>0</v>
      </c>
      <c r="J4853" s="39">
        <v>0</v>
      </c>
      <c r="K4853" s="39">
        <v>0</v>
      </c>
      <c r="L4853" s="39">
        <v>0</v>
      </c>
      <c r="M4853" s="39">
        <v>0</v>
      </c>
      <c r="N4853" s="39">
        <v>0</v>
      </c>
      <c r="O4853" s="39">
        <v>0</v>
      </c>
      <c r="P4853" s="39">
        <v>0</v>
      </c>
      <c r="Q4853" s="39">
        <v>0</v>
      </c>
      <c r="R4853" s="39">
        <v>0</v>
      </c>
      <c r="S4853" s="39">
        <v>0</v>
      </c>
      <c r="T4853" s="39">
        <v>0</v>
      </c>
      <c r="U4853" s="39">
        <v>0</v>
      </c>
      <c r="V4853" s="39">
        <v>0</v>
      </c>
    </row>
    <row r="4854" spans="1:22" x14ac:dyDescent="0.25">
      <c r="A4854" s="39" t="s">
        <v>6928</v>
      </c>
      <c r="B4854" s="57" t="s">
        <v>1227</v>
      </c>
      <c r="C4854" s="39">
        <v>60288077</v>
      </c>
      <c r="D4854" s="39">
        <v>60289542</v>
      </c>
      <c r="E4854" s="57" t="s">
        <v>108</v>
      </c>
      <c r="F4854" s="57">
        <v>1466</v>
      </c>
      <c r="G4854" s="39" t="s">
        <v>4638</v>
      </c>
      <c r="H4854" s="57" t="s">
        <v>1644</v>
      </c>
      <c r="I4854" s="39">
        <v>0</v>
      </c>
      <c r="J4854" s="39">
        <v>0</v>
      </c>
      <c r="K4854" s="39">
        <v>0</v>
      </c>
      <c r="L4854" s="39">
        <v>0</v>
      </c>
      <c r="M4854" s="39">
        <v>0</v>
      </c>
      <c r="N4854" s="39">
        <v>0</v>
      </c>
      <c r="O4854" s="39">
        <v>0</v>
      </c>
      <c r="P4854" s="39">
        <v>0</v>
      </c>
      <c r="Q4854" s="39">
        <v>0</v>
      </c>
      <c r="R4854" s="39">
        <v>0</v>
      </c>
      <c r="S4854" s="39">
        <v>0</v>
      </c>
      <c r="T4854" s="39">
        <v>0</v>
      </c>
      <c r="U4854" s="39">
        <v>0</v>
      </c>
      <c r="V4854" s="39">
        <v>0</v>
      </c>
    </row>
    <row r="4855" spans="1:22" x14ac:dyDescent="0.25">
      <c r="A4855" s="39" t="s">
        <v>6929</v>
      </c>
      <c r="B4855" s="57" t="s">
        <v>1227</v>
      </c>
      <c r="C4855" s="39">
        <v>60290624</v>
      </c>
      <c r="D4855" s="39">
        <v>60291923</v>
      </c>
      <c r="E4855" s="57" t="s">
        <v>108</v>
      </c>
      <c r="F4855" s="57">
        <v>1300</v>
      </c>
      <c r="G4855" s="39" t="s">
        <v>6926</v>
      </c>
      <c r="H4855" s="57" t="s">
        <v>1644</v>
      </c>
      <c r="I4855" s="39">
        <v>0</v>
      </c>
      <c r="J4855" s="39">
        <v>0</v>
      </c>
      <c r="K4855" s="39">
        <v>0</v>
      </c>
      <c r="L4855" s="39">
        <v>0</v>
      </c>
      <c r="M4855" s="39">
        <v>0</v>
      </c>
      <c r="N4855" s="39">
        <v>0</v>
      </c>
      <c r="O4855" s="39">
        <v>0</v>
      </c>
      <c r="P4855" s="39">
        <v>0</v>
      </c>
      <c r="Q4855" s="39">
        <v>0</v>
      </c>
      <c r="R4855" s="39">
        <v>0</v>
      </c>
      <c r="S4855" s="39">
        <v>0</v>
      </c>
      <c r="T4855" s="39">
        <v>0</v>
      </c>
      <c r="U4855" s="39">
        <v>0</v>
      </c>
      <c r="V4855" s="39">
        <v>0</v>
      </c>
    </row>
    <row r="4856" spans="1:22" x14ac:dyDescent="0.25">
      <c r="A4856" s="39" t="s">
        <v>6930</v>
      </c>
      <c r="B4856" s="57" t="s">
        <v>1227</v>
      </c>
      <c r="C4856" s="39">
        <v>60290831</v>
      </c>
      <c r="D4856" s="39">
        <v>60291716</v>
      </c>
      <c r="E4856" s="57" t="s">
        <v>1698</v>
      </c>
      <c r="F4856" s="57">
        <v>886</v>
      </c>
      <c r="G4856" s="39" t="s">
        <v>108</v>
      </c>
      <c r="H4856" s="57" t="s">
        <v>1644</v>
      </c>
      <c r="I4856" s="39">
        <v>0</v>
      </c>
      <c r="J4856" s="39">
        <v>0</v>
      </c>
      <c r="K4856" s="39">
        <v>0</v>
      </c>
      <c r="L4856" s="39">
        <v>0</v>
      </c>
      <c r="M4856" s="39">
        <v>0</v>
      </c>
      <c r="N4856" s="39">
        <v>0</v>
      </c>
      <c r="O4856" s="39">
        <v>0</v>
      </c>
      <c r="P4856" s="39">
        <v>0</v>
      </c>
      <c r="Q4856" s="39">
        <v>0</v>
      </c>
      <c r="R4856" s="39">
        <v>0</v>
      </c>
      <c r="S4856" s="39">
        <v>0</v>
      </c>
      <c r="T4856" s="39">
        <v>0</v>
      </c>
      <c r="U4856" s="39">
        <v>0</v>
      </c>
      <c r="V4856" s="39">
        <v>0</v>
      </c>
    </row>
    <row r="4857" spans="1:22" x14ac:dyDescent="0.25">
      <c r="A4857" s="39" t="s">
        <v>6931</v>
      </c>
      <c r="B4857" s="57" t="s">
        <v>1227</v>
      </c>
      <c r="C4857" s="39">
        <v>60295499</v>
      </c>
      <c r="D4857" s="39">
        <v>60297285</v>
      </c>
      <c r="E4857" s="57" t="s">
        <v>108</v>
      </c>
      <c r="F4857" s="57">
        <v>1787</v>
      </c>
      <c r="G4857" s="39" t="s">
        <v>108</v>
      </c>
      <c r="H4857" s="57" t="s">
        <v>1644</v>
      </c>
      <c r="I4857" s="39">
        <v>0</v>
      </c>
      <c r="J4857" s="39">
        <v>0</v>
      </c>
      <c r="K4857" s="39">
        <v>0</v>
      </c>
      <c r="L4857" s="39">
        <v>0</v>
      </c>
      <c r="M4857" s="39">
        <v>0</v>
      </c>
      <c r="N4857" s="39">
        <v>0</v>
      </c>
      <c r="O4857" s="39">
        <v>0</v>
      </c>
      <c r="P4857" s="39">
        <v>0</v>
      </c>
      <c r="Q4857" s="39">
        <v>0</v>
      </c>
      <c r="R4857" s="39">
        <v>0</v>
      </c>
      <c r="S4857" s="39">
        <v>0</v>
      </c>
      <c r="T4857" s="39">
        <v>0</v>
      </c>
      <c r="U4857" s="39">
        <v>0</v>
      </c>
      <c r="V4857" s="39">
        <v>0</v>
      </c>
    </row>
    <row r="4858" spans="1:22" x14ac:dyDescent="0.25">
      <c r="A4858" s="39" t="s">
        <v>6932</v>
      </c>
      <c r="B4858" s="57" t="s">
        <v>1227</v>
      </c>
      <c r="C4858" s="39">
        <v>60298467</v>
      </c>
      <c r="D4858" s="39">
        <v>60299677</v>
      </c>
      <c r="E4858" s="57" t="s">
        <v>1698</v>
      </c>
      <c r="F4858" s="57">
        <v>1211</v>
      </c>
      <c r="G4858" s="39" t="s">
        <v>108</v>
      </c>
      <c r="H4858" s="57" t="s">
        <v>1644</v>
      </c>
      <c r="I4858" s="39">
        <v>0</v>
      </c>
      <c r="J4858" s="39">
        <v>0</v>
      </c>
      <c r="K4858" s="39">
        <v>0</v>
      </c>
      <c r="L4858" s="39">
        <v>0</v>
      </c>
      <c r="M4858" s="39">
        <v>0</v>
      </c>
      <c r="N4858" s="39">
        <v>0</v>
      </c>
      <c r="O4858" s="39">
        <v>0</v>
      </c>
      <c r="P4858" s="39">
        <v>0</v>
      </c>
      <c r="Q4858" s="39">
        <v>0</v>
      </c>
      <c r="R4858" s="39">
        <v>0</v>
      </c>
      <c r="S4858" s="39">
        <v>0</v>
      </c>
      <c r="T4858" s="39">
        <v>0</v>
      </c>
      <c r="U4858" s="39">
        <v>0.310380841268459</v>
      </c>
      <c r="V4858" s="39">
        <v>0</v>
      </c>
    </row>
    <row r="4859" spans="1:22" x14ac:dyDescent="0.25">
      <c r="A4859" s="39" t="s">
        <v>6933</v>
      </c>
      <c r="B4859" s="57" t="s">
        <v>1227</v>
      </c>
      <c r="C4859" s="39">
        <v>60300956</v>
      </c>
      <c r="D4859" s="39">
        <v>60302195</v>
      </c>
      <c r="E4859" s="57" t="s">
        <v>108</v>
      </c>
      <c r="F4859" s="57">
        <v>1240</v>
      </c>
      <c r="G4859" s="39" t="s">
        <v>6934</v>
      </c>
      <c r="H4859" s="57" t="s">
        <v>1644</v>
      </c>
      <c r="I4859" s="39">
        <v>0</v>
      </c>
      <c r="J4859" s="39">
        <v>0</v>
      </c>
      <c r="K4859" s="39">
        <v>0</v>
      </c>
      <c r="L4859" s="39">
        <v>0</v>
      </c>
      <c r="M4859" s="39">
        <v>0</v>
      </c>
      <c r="N4859" s="39">
        <v>0.111437881364258</v>
      </c>
      <c r="O4859" s="39">
        <v>0</v>
      </c>
      <c r="P4859" s="39">
        <v>0</v>
      </c>
      <c r="Q4859" s="39">
        <v>0</v>
      </c>
      <c r="R4859" s="39">
        <v>0</v>
      </c>
      <c r="S4859" s="39">
        <v>0</v>
      </c>
      <c r="T4859" s="39">
        <v>0</v>
      </c>
      <c r="U4859" s="39">
        <v>0</v>
      </c>
      <c r="V4859" s="39">
        <v>0</v>
      </c>
    </row>
    <row r="4860" spans="1:22" x14ac:dyDescent="0.25">
      <c r="A4860" s="39" t="s">
        <v>6935</v>
      </c>
      <c r="B4860" s="57" t="s">
        <v>1227</v>
      </c>
      <c r="C4860" s="39">
        <v>60311264</v>
      </c>
      <c r="D4860" s="39">
        <v>60313050</v>
      </c>
      <c r="E4860" s="57" t="s">
        <v>108</v>
      </c>
      <c r="F4860" s="57">
        <v>1787</v>
      </c>
      <c r="G4860" s="39" t="s">
        <v>108</v>
      </c>
      <c r="H4860" s="57" t="s">
        <v>1644</v>
      </c>
      <c r="I4860" s="39">
        <v>0</v>
      </c>
      <c r="J4860" s="39">
        <v>0</v>
      </c>
      <c r="K4860" s="39">
        <v>0</v>
      </c>
      <c r="L4860" s="39">
        <v>0</v>
      </c>
      <c r="M4860" s="39">
        <v>0</v>
      </c>
      <c r="N4860" s="39">
        <v>0</v>
      </c>
      <c r="O4860" s="39">
        <v>0</v>
      </c>
      <c r="P4860" s="39">
        <v>0</v>
      </c>
      <c r="Q4860" s="39">
        <v>0</v>
      </c>
      <c r="R4860" s="39">
        <v>0</v>
      </c>
      <c r="S4860" s="39">
        <v>0</v>
      </c>
      <c r="T4860" s="39">
        <v>0</v>
      </c>
      <c r="U4860" s="39">
        <v>0</v>
      </c>
      <c r="V4860" s="39">
        <v>0</v>
      </c>
    </row>
    <row r="4861" spans="1:22" x14ac:dyDescent="0.25">
      <c r="A4861" s="39" t="s">
        <v>6936</v>
      </c>
      <c r="B4861" s="57" t="s">
        <v>1227</v>
      </c>
      <c r="C4861" s="39">
        <v>60314232</v>
      </c>
      <c r="D4861" s="39">
        <v>60315442</v>
      </c>
      <c r="E4861" s="57" t="s">
        <v>1698</v>
      </c>
      <c r="F4861" s="57">
        <v>1211</v>
      </c>
      <c r="G4861" s="39" t="s">
        <v>108</v>
      </c>
      <c r="H4861" s="57" t="s">
        <v>1644</v>
      </c>
      <c r="I4861" s="39">
        <v>0.18962976213614099</v>
      </c>
      <c r="J4861" s="39">
        <v>0</v>
      </c>
      <c r="K4861" s="39">
        <v>0</v>
      </c>
      <c r="L4861" s="39">
        <v>0</v>
      </c>
      <c r="M4861" s="39">
        <v>0</v>
      </c>
      <c r="N4861" s="39">
        <v>0.39724000934695097</v>
      </c>
      <c r="O4861" s="39">
        <v>0</v>
      </c>
      <c r="P4861" s="39">
        <v>0</v>
      </c>
      <c r="Q4861" s="39">
        <v>0.10620250143446799</v>
      </c>
      <c r="R4861" s="39">
        <v>0.106272195733427</v>
      </c>
      <c r="S4861" s="39">
        <v>0</v>
      </c>
      <c r="T4861" s="39">
        <v>0.124611616578234</v>
      </c>
      <c r="U4861" s="39">
        <v>0.40058929735629401</v>
      </c>
      <c r="V4861" s="39">
        <v>0</v>
      </c>
    </row>
    <row r="4862" spans="1:22" x14ac:dyDescent="0.25">
      <c r="A4862" s="39" t="s">
        <v>6937</v>
      </c>
      <c r="B4862" s="57" t="s">
        <v>1227</v>
      </c>
      <c r="C4862" s="39">
        <v>60316720</v>
      </c>
      <c r="D4862" s="39">
        <v>60317624</v>
      </c>
      <c r="E4862" s="57" t="s">
        <v>108</v>
      </c>
      <c r="F4862" s="57">
        <v>905</v>
      </c>
      <c r="G4862" s="39" t="s">
        <v>6934</v>
      </c>
      <c r="H4862" s="57" t="s">
        <v>1644</v>
      </c>
      <c r="I4862" s="39">
        <v>0</v>
      </c>
      <c r="J4862" s="39">
        <v>0</v>
      </c>
      <c r="K4862" s="39">
        <v>0</v>
      </c>
      <c r="L4862" s="39">
        <v>0</v>
      </c>
      <c r="M4862" s="39">
        <v>0</v>
      </c>
      <c r="N4862" s="39">
        <v>0.69905051101600302</v>
      </c>
      <c r="O4862" s="39">
        <v>0</v>
      </c>
      <c r="P4862" s="39">
        <v>0</v>
      </c>
      <c r="Q4862" s="39">
        <v>0</v>
      </c>
      <c r="R4862" s="39">
        <v>0</v>
      </c>
      <c r="S4862" s="39">
        <v>0</v>
      </c>
      <c r="T4862" s="39">
        <v>0.357761426512203</v>
      </c>
      <c r="U4862" s="39">
        <v>0</v>
      </c>
      <c r="V4862" s="39">
        <v>0</v>
      </c>
    </row>
    <row r="4863" spans="1:22" x14ac:dyDescent="0.25">
      <c r="A4863" s="39" t="s">
        <v>6938</v>
      </c>
      <c r="B4863" s="57" t="s">
        <v>1227</v>
      </c>
      <c r="C4863" s="39">
        <v>60318303</v>
      </c>
      <c r="D4863" s="39">
        <v>60319171</v>
      </c>
      <c r="E4863" s="57" t="s">
        <v>108</v>
      </c>
      <c r="F4863" s="57">
        <v>869</v>
      </c>
      <c r="G4863" s="39" t="s">
        <v>108</v>
      </c>
      <c r="H4863" s="57" t="s">
        <v>1644</v>
      </c>
      <c r="I4863" s="39">
        <v>0</v>
      </c>
      <c r="J4863" s="39">
        <v>0</v>
      </c>
      <c r="K4863" s="39">
        <v>0</v>
      </c>
      <c r="L4863" s="39">
        <v>0</v>
      </c>
      <c r="M4863" s="39">
        <v>0</v>
      </c>
      <c r="N4863" s="39">
        <v>0</v>
      </c>
      <c r="O4863" s="39">
        <v>0</v>
      </c>
      <c r="P4863" s="39">
        <v>0</v>
      </c>
      <c r="Q4863" s="39">
        <v>0</v>
      </c>
      <c r="R4863" s="39">
        <v>0</v>
      </c>
      <c r="S4863" s="39">
        <v>0</v>
      </c>
      <c r="T4863" s="39">
        <v>0</v>
      </c>
      <c r="U4863" s="39">
        <v>0</v>
      </c>
      <c r="V4863" s="39">
        <v>0</v>
      </c>
    </row>
    <row r="4864" spans="1:22" x14ac:dyDescent="0.25">
      <c r="A4864" s="39" t="s">
        <v>6939</v>
      </c>
      <c r="B4864" s="57" t="s">
        <v>1227</v>
      </c>
      <c r="C4864" s="39">
        <v>60326709</v>
      </c>
      <c r="D4864" s="39">
        <v>60336536</v>
      </c>
      <c r="E4864" s="57" t="s">
        <v>108</v>
      </c>
      <c r="F4864" s="57">
        <v>9828</v>
      </c>
      <c r="G4864" s="39" t="s">
        <v>108</v>
      </c>
      <c r="H4864" s="57" t="s">
        <v>1644</v>
      </c>
      <c r="I4864" s="39">
        <v>0</v>
      </c>
      <c r="J4864" s="39">
        <v>0</v>
      </c>
      <c r="K4864" s="39">
        <v>0</v>
      </c>
      <c r="L4864" s="39">
        <v>0</v>
      </c>
      <c r="M4864" s="39">
        <v>0</v>
      </c>
      <c r="N4864" s="39">
        <v>0</v>
      </c>
      <c r="O4864" s="39">
        <v>0</v>
      </c>
      <c r="P4864" s="39">
        <v>0</v>
      </c>
      <c r="Q4864" s="39">
        <v>0</v>
      </c>
      <c r="R4864" s="39">
        <v>0</v>
      </c>
      <c r="S4864" s="39">
        <v>0</v>
      </c>
      <c r="T4864" s="39">
        <v>0</v>
      </c>
      <c r="U4864" s="39">
        <v>0</v>
      </c>
      <c r="V4864" s="39">
        <v>0</v>
      </c>
    </row>
    <row r="4865" spans="1:22" x14ac:dyDescent="0.25">
      <c r="A4865" s="39" t="s">
        <v>6940</v>
      </c>
      <c r="B4865" s="57" t="s">
        <v>1227</v>
      </c>
      <c r="C4865" s="39">
        <v>60336610</v>
      </c>
      <c r="D4865" s="39">
        <v>60337002</v>
      </c>
      <c r="E4865" s="57" t="s">
        <v>108</v>
      </c>
      <c r="F4865" s="57">
        <v>393</v>
      </c>
      <c r="G4865" s="39" t="s">
        <v>108</v>
      </c>
      <c r="H4865" s="57" t="s">
        <v>1644</v>
      </c>
      <c r="I4865" s="39">
        <v>0</v>
      </c>
      <c r="J4865" s="39">
        <v>0</v>
      </c>
      <c r="K4865" s="39">
        <v>0</v>
      </c>
      <c r="L4865" s="39">
        <v>0</v>
      </c>
      <c r="M4865" s="39">
        <v>0</v>
      </c>
      <c r="N4865" s="39">
        <v>0</v>
      </c>
      <c r="O4865" s="39">
        <v>0</v>
      </c>
      <c r="P4865" s="39">
        <v>0</v>
      </c>
      <c r="Q4865" s="39">
        <v>0</v>
      </c>
      <c r="R4865" s="39">
        <v>0</v>
      </c>
      <c r="S4865" s="39">
        <v>0</v>
      </c>
      <c r="T4865" s="39">
        <v>0</v>
      </c>
      <c r="U4865" s="39">
        <v>0</v>
      </c>
      <c r="V4865" s="39">
        <v>0</v>
      </c>
    </row>
    <row r="4866" spans="1:22" x14ac:dyDescent="0.25">
      <c r="A4866" s="39" t="s">
        <v>6941</v>
      </c>
      <c r="B4866" s="57" t="s">
        <v>1227</v>
      </c>
      <c r="C4866" s="39">
        <v>60337965</v>
      </c>
      <c r="D4866" s="39">
        <v>60339175</v>
      </c>
      <c r="E4866" s="57" t="s">
        <v>1698</v>
      </c>
      <c r="F4866" s="57">
        <v>1211</v>
      </c>
      <c r="G4866" s="39" t="s">
        <v>108</v>
      </c>
      <c r="H4866" s="57" t="s">
        <v>1644</v>
      </c>
      <c r="I4866" s="39">
        <v>0</v>
      </c>
      <c r="J4866" s="39">
        <v>0</v>
      </c>
      <c r="K4866" s="39">
        <v>0</v>
      </c>
      <c r="L4866" s="39">
        <v>0</v>
      </c>
      <c r="M4866" s="39">
        <v>0</v>
      </c>
      <c r="N4866" s="39">
        <v>0</v>
      </c>
      <c r="O4866" s="39">
        <v>0</v>
      </c>
      <c r="P4866" s="39">
        <v>0.14834584647552901</v>
      </c>
      <c r="Q4866" s="39">
        <v>0</v>
      </c>
      <c r="R4866" s="39">
        <v>0</v>
      </c>
      <c r="S4866" s="39">
        <v>0</v>
      </c>
      <c r="T4866" s="39">
        <v>0.124611616578234</v>
      </c>
      <c r="U4866" s="39">
        <v>0.21415465390698499</v>
      </c>
      <c r="V4866" s="39">
        <v>0</v>
      </c>
    </row>
    <row r="4867" spans="1:22" x14ac:dyDescent="0.25">
      <c r="A4867" s="39" t="s">
        <v>6942</v>
      </c>
      <c r="B4867" s="57" t="s">
        <v>1227</v>
      </c>
      <c r="C4867" s="39">
        <v>60340454</v>
      </c>
      <c r="D4867" s="39">
        <v>60341358</v>
      </c>
      <c r="E4867" s="57" t="s">
        <v>108</v>
      </c>
      <c r="F4867" s="57">
        <v>905</v>
      </c>
      <c r="G4867" s="39" t="s">
        <v>6934</v>
      </c>
      <c r="H4867" s="57" t="s">
        <v>1644</v>
      </c>
      <c r="I4867" s="39">
        <v>0</v>
      </c>
      <c r="J4867" s="39">
        <v>0</v>
      </c>
      <c r="K4867" s="39">
        <v>0</v>
      </c>
      <c r="L4867" s="39">
        <v>0</v>
      </c>
      <c r="M4867" s="39">
        <v>0</v>
      </c>
      <c r="N4867" s="39">
        <v>0.45844605251411602</v>
      </c>
      <c r="O4867" s="39">
        <v>0</v>
      </c>
      <c r="P4867" s="39">
        <v>0</v>
      </c>
      <c r="Q4867" s="39">
        <v>0</v>
      </c>
      <c r="R4867" s="39">
        <v>0</v>
      </c>
      <c r="S4867" s="39">
        <v>0</v>
      </c>
      <c r="T4867" s="39">
        <v>0.357761426512203</v>
      </c>
      <c r="U4867" s="39">
        <v>0.17074421958960201</v>
      </c>
      <c r="V4867" s="39">
        <v>0</v>
      </c>
    </row>
    <row r="4868" spans="1:22" x14ac:dyDescent="0.25">
      <c r="A4868" s="39" t="s">
        <v>6943</v>
      </c>
      <c r="B4868" s="57" t="s">
        <v>1227</v>
      </c>
      <c r="C4868" s="39">
        <v>60345691</v>
      </c>
      <c r="D4868" s="39">
        <v>60352739</v>
      </c>
      <c r="E4868" s="57" t="s">
        <v>108</v>
      </c>
      <c r="F4868" s="57">
        <v>7049</v>
      </c>
      <c r="G4868" s="39" t="s">
        <v>6944</v>
      </c>
      <c r="H4868" s="57" t="s">
        <v>1644</v>
      </c>
      <c r="I4868" s="39">
        <v>0</v>
      </c>
      <c r="J4868" s="39">
        <v>0</v>
      </c>
      <c r="K4868" s="39">
        <v>0</v>
      </c>
      <c r="L4868" s="39">
        <v>0</v>
      </c>
      <c r="M4868" s="39">
        <v>0</v>
      </c>
      <c r="N4868" s="39">
        <v>0</v>
      </c>
      <c r="O4868" s="39">
        <v>0</v>
      </c>
      <c r="P4868" s="39">
        <v>0</v>
      </c>
      <c r="Q4868" s="39">
        <v>0</v>
      </c>
      <c r="R4868" s="39">
        <v>0</v>
      </c>
      <c r="S4868" s="39">
        <v>0</v>
      </c>
      <c r="T4868" s="39">
        <v>0</v>
      </c>
      <c r="U4868" s="39">
        <v>0</v>
      </c>
      <c r="V4868" s="39">
        <v>0</v>
      </c>
    </row>
    <row r="4869" spans="1:22" x14ac:dyDescent="0.25">
      <c r="A4869" s="39" t="s">
        <v>6945</v>
      </c>
      <c r="B4869" s="57" t="s">
        <v>1227</v>
      </c>
      <c r="C4869" s="39">
        <v>60356616</v>
      </c>
      <c r="D4869" s="39">
        <v>60357965</v>
      </c>
      <c r="E4869" s="57" t="s">
        <v>108</v>
      </c>
      <c r="F4869" s="57">
        <v>1350</v>
      </c>
      <c r="G4869" s="39" t="s">
        <v>108</v>
      </c>
      <c r="H4869" s="57" t="s">
        <v>1644</v>
      </c>
      <c r="I4869" s="39">
        <v>0</v>
      </c>
      <c r="J4869" s="39">
        <v>0</v>
      </c>
      <c r="K4869" s="39">
        <v>0</v>
      </c>
      <c r="L4869" s="39">
        <v>0</v>
      </c>
      <c r="M4869" s="39">
        <v>0</v>
      </c>
      <c r="N4869" s="39">
        <v>0</v>
      </c>
      <c r="O4869" s="39">
        <v>0</v>
      </c>
      <c r="P4869" s="39">
        <v>0</v>
      </c>
      <c r="Q4869" s="39">
        <v>0</v>
      </c>
      <c r="R4869" s="39">
        <v>0</v>
      </c>
      <c r="S4869" s="39">
        <v>0</v>
      </c>
      <c r="T4869" s="39">
        <v>0</v>
      </c>
      <c r="U4869" s="39">
        <v>0</v>
      </c>
      <c r="V4869" s="39">
        <v>0</v>
      </c>
    </row>
    <row r="4870" spans="1:22" x14ac:dyDescent="0.25">
      <c r="A4870" s="39" t="s">
        <v>6946</v>
      </c>
      <c r="B4870" s="57" t="s">
        <v>1227</v>
      </c>
      <c r="C4870" s="39">
        <v>60358929</v>
      </c>
      <c r="D4870" s="39">
        <v>60360139</v>
      </c>
      <c r="E4870" s="57" t="s">
        <v>1698</v>
      </c>
      <c r="F4870" s="57">
        <v>1211</v>
      </c>
      <c r="G4870" s="39" t="s">
        <v>108</v>
      </c>
      <c r="H4870" s="57" t="s">
        <v>1644</v>
      </c>
      <c r="I4870" s="39">
        <v>0</v>
      </c>
      <c r="J4870" s="39">
        <v>0</v>
      </c>
      <c r="K4870" s="39">
        <v>0</v>
      </c>
      <c r="L4870" s="39">
        <v>0</v>
      </c>
      <c r="M4870" s="39">
        <v>0</v>
      </c>
      <c r="N4870" s="39">
        <v>0.212249326985819</v>
      </c>
      <c r="O4870" s="39">
        <v>0</v>
      </c>
      <c r="P4870" s="39">
        <v>0.14834584647552901</v>
      </c>
      <c r="Q4870" s="39">
        <v>0</v>
      </c>
      <c r="R4870" s="39">
        <v>0</v>
      </c>
      <c r="S4870" s="39">
        <v>0</v>
      </c>
      <c r="T4870" s="39">
        <v>0.124611616578234</v>
      </c>
      <c r="U4870" s="39">
        <v>0.310380841268459</v>
      </c>
      <c r="V4870" s="39">
        <v>0</v>
      </c>
    </row>
    <row r="4871" spans="1:22" x14ac:dyDescent="0.25">
      <c r="A4871" s="39" t="s">
        <v>6947</v>
      </c>
      <c r="B4871" s="57" t="s">
        <v>1227</v>
      </c>
      <c r="C4871" s="39">
        <v>60360540</v>
      </c>
      <c r="D4871" s="39">
        <v>60362132</v>
      </c>
      <c r="E4871" s="57" t="s">
        <v>108</v>
      </c>
      <c r="F4871" s="57">
        <v>1593</v>
      </c>
      <c r="G4871" s="39" t="s">
        <v>6934</v>
      </c>
      <c r="H4871" s="57" t="s">
        <v>1644</v>
      </c>
      <c r="I4871" s="39">
        <v>0</v>
      </c>
      <c r="J4871" s="39">
        <v>0</v>
      </c>
      <c r="K4871" s="39">
        <v>0</v>
      </c>
      <c r="L4871" s="39">
        <v>0</v>
      </c>
      <c r="M4871" s="39">
        <v>0</v>
      </c>
      <c r="N4871" s="39">
        <v>0</v>
      </c>
      <c r="O4871" s="39">
        <v>0</v>
      </c>
      <c r="P4871" s="39">
        <v>0.162880301877944</v>
      </c>
      <c r="Q4871" s="39">
        <v>0</v>
      </c>
      <c r="R4871" s="39">
        <v>0</v>
      </c>
      <c r="S4871" s="39">
        <v>0</v>
      </c>
      <c r="T4871" s="39">
        <v>0.13648593380313001</v>
      </c>
      <c r="U4871" s="39">
        <v>0</v>
      </c>
      <c r="V4871" s="39">
        <v>0</v>
      </c>
    </row>
    <row r="4872" spans="1:22" x14ac:dyDescent="0.25">
      <c r="A4872" s="39" t="s">
        <v>6948</v>
      </c>
      <c r="B4872" s="57" t="s">
        <v>1227</v>
      </c>
      <c r="C4872" s="39">
        <v>60364034</v>
      </c>
      <c r="D4872" s="39">
        <v>60373773</v>
      </c>
      <c r="E4872" s="57" t="s">
        <v>1698</v>
      </c>
      <c r="F4872" s="57">
        <v>9740</v>
      </c>
      <c r="G4872" s="39" t="s">
        <v>108</v>
      </c>
      <c r="H4872" s="57" t="s">
        <v>1644</v>
      </c>
      <c r="I4872" s="39">
        <v>0</v>
      </c>
      <c r="J4872" s="39">
        <v>0</v>
      </c>
      <c r="K4872" s="39">
        <v>0</v>
      </c>
      <c r="L4872" s="39">
        <v>0</v>
      </c>
      <c r="M4872" s="39">
        <v>0</v>
      </c>
      <c r="N4872" s="39">
        <v>0</v>
      </c>
      <c r="O4872" s="39">
        <v>0</v>
      </c>
      <c r="P4872" s="39">
        <v>0</v>
      </c>
      <c r="Q4872" s="39">
        <v>0</v>
      </c>
      <c r="R4872" s="39">
        <v>0</v>
      </c>
      <c r="S4872" s="39">
        <v>0</v>
      </c>
      <c r="T4872" s="39">
        <v>0</v>
      </c>
      <c r="U4872" s="39">
        <v>0</v>
      </c>
      <c r="V4872" s="39">
        <v>0</v>
      </c>
    </row>
    <row r="4873" spans="1:22" x14ac:dyDescent="0.25">
      <c r="A4873" s="39" t="s">
        <v>6949</v>
      </c>
      <c r="B4873" s="57" t="s">
        <v>1227</v>
      </c>
      <c r="C4873" s="39">
        <v>60375572</v>
      </c>
      <c r="D4873" s="39">
        <v>60392503</v>
      </c>
      <c r="E4873" s="57" t="s">
        <v>108</v>
      </c>
      <c r="F4873" s="57">
        <v>16932</v>
      </c>
      <c r="G4873" s="39" t="s">
        <v>108</v>
      </c>
      <c r="H4873" s="57" t="s">
        <v>1644</v>
      </c>
      <c r="I4873" s="39">
        <v>0</v>
      </c>
      <c r="J4873" s="39">
        <v>0</v>
      </c>
      <c r="K4873" s="39">
        <v>0</v>
      </c>
      <c r="L4873" s="39">
        <v>0</v>
      </c>
      <c r="M4873" s="39">
        <v>0</v>
      </c>
      <c r="N4873" s="39">
        <v>0</v>
      </c>
      <c r="O4873" s="39">
        <v>0</v>
      </c>
      <c r="P4873" s="39">
        <v>0</v>
      </c>
      <c r="Q4873" s="39">
        <v>0</v>
      </c>
      <c r="R4873" s="39">
        <v>0</v>
      </c>
      <c r="S4873" s="39">
        <v>0</v>
      </c>
      <c r="T4873" s="39">
        <v>0</v>
      </c>
      <c r="U4873" s="39">
        <v>0</v>
      </c>
      <c r="V4873" s="39">
        <v>0</v>
      </c>
    </row>
    <row r="4874" spans="1:22" x14ac:dyDescent="0.25">
      <c r="A4874" s="39" t="s">
        <v>6950</v>
      </c>
      <c r="B4874" s="57" t="s">
        <v>1227</v>
      </c>
      <c r="C4874" s="39">
        <v>60400391</v>
      </c>
      <c r="D4874" s="39">
        <v>60401597</v>
      </c>
      <c r="E4874" s="57" t="s">
        <v>1698</v>
      </c>
      <c r="F4874" s="57">
        <v>1207</v>
      </c>
      <c r="G4874" s="39" t="s">
        <v>108</v>
      </c>
      <c r="H4874" s="57" t="s">
        <v>1644</v>
      </c>
      <c r="I4874" s="39">
        <v>0</v>
      </c>
      <c r="J4874" s="39">
        <v>0</v>
      </c>
      <c r="K4874" s="39">
        <v>0</v>
      </c>
      <c r="L4874" s="39">
        <v>0</v>
      </c>
      <c r="M4874" s="39">
        <v>0</v>
      </c>
      <c r="N4874" s="39">
        <v>0.26810617156781302</v>
      </c>
      <c r="O4874" s="39">
        <v>0</v>
      </c>
      <c r="P4874" s="39">
        <v>0</v>
      </c>
      <c r="Q4874" s="39">
        <v>0</v>
      </c>
      <c r="R4874" s="39">
        <v>0</v>
      </c>
      <c r="S4874" s="39">
        <v>0</v>
      </c>
      <c r="T4874" s="39">
        <v>0.15799829018054601</v>
      </c>
      <c r="U4874" s="39">
        <v>0.14142625104574699</v>
      </c>
      <c r="V4874" s="39">
        <v>0</v>
      </c>
    </row>
    <row r="4875" spans="1:22" x14ac:dyDescent="0.25">
      <c r="A4875" s="39" t="s">
        <v>6951</v>
      </c>
      <c r="B4875" s="57" t="s">
        <v>1227</v>
      </c>
      <c r="C4875" s="39">
        <v>60401752</v>
      </c>
      <c r="D4875" s="39">
        <v>60402454</v>
      </c>
      <c r="E4875" s="57" t="s">
        <v>1698</v>
      </c>
      <c r="F4875" s="57">
        <v>703</v>
      </c>
      <c r="G4875" s="39" t="s">
        <v>108</v>
      </c>
      <c r="H4875" s="57" t="s">
        <v>1644</v>
      </c>
      <c r="I4875" s="39">
        <v>0</v>
      </c>
      <c r="J4875" s="39">
        <v>0</v>
      </c>
      <c r="K4875" s="39">
        <v>0</v>
      </c>
      <c r="L4875" s="39">
        <v>0</v>
      </c>
      <c r="M4875" s="39">
        <v>0</v>
      </c>
      <c r="N4875" s="39">
        <v>0.29749548056641401</v>
      </c>
      <c r="O4875" s="39">
        <v>0</v>
      </c>
      <c r="P4875" s="39">
        <v>0</v>
      </c>
      <c r="Q4875" s="39">
        <v>0</v>
      </c>
      <c r="R4875" s="39">
        <v>0</v>
      </c>
      <c r="S4875" s="39">
        <v>0</v>
      </c>
      <c r="T4875" s="39">
        <v>0</v>
      </c>
      <c r="U4875" s="39">
        <v>0.29824069460949698</v>
      </c>
      <c r="V4875" s="39">
        <v>0.282662790171954</v>
      </c>
    </row>
    <row r="4876" spans="1:22" x14ac:dyDescent="0.25">
      <c r="A4876" s="39" t="s">
        <v>6952</v>
      </c>
      <c r="B4876" s="57" t="s">
        <v>1227</v>
      </c>
      <c r="C4876" s="39">
        <v>60402503</v>
      </c>
      <c r="D4876" s="39">
        <v>60403595</v>
      </c>
      <c r="E4876" s="57" t="s">
        <v>108</v>
      </c>
      <c r="F4876" s="57">
        <v>1093</v>
      </c>
      <c r="G4876" s="39" t="s">
        <v>6934</v>
      </c>
      <c r="H4876" s="57" t="s">
        <v>1644</v>
      </c>
      <c r="I4876" s="39">
        <v>0</v>
      </c>
      <c r="J4876" s="39">
        <v>0</v>
      </c>
      <c r="K4876" s="39">
        <v>0</v>
      </c>
      <c r="L4876" s="39">
        <v>0</v>
      </c>
      <c r="M4876" s="39">
        <v>0</v>
      </c>
      <c r="N4876" s="39">
        <v>0</v>
      </c>
      <c r="O4876" s="39">
        <v>0</v>
      </c>
      <c r="P4876" s="39">
        <v>0</v>
      </c>
      <c r="Q4876" s="39">
        <v>0</v>
      </c>
      <c r="R4876" s="39">
        <v>0</v>
      </c>
      <c r="S4876" s="39">
        <v>0</v>
      </c>
      <c r="T4876" s="39">
        <v>0</v>
      </c>
      <c r="U4876" s="39">
        <v>0</v>
      </c>
      <c r="V4876" s="39">
        <v>0</v>
      </c>
    </row>
    <row r="4877" spans="1:22" x14ac:dyDescent="0.25">
      <c r="A4877" s="39" t="s">
        <v>6953</v>
      </c>
      <c r="B4877" s="57" t="s">
        <v>1227</v>
      </c>
      <c r="C4877" s="39">
        <v>60409634</v>
      </c>
      <c r="D4877" s="39">
        <v>60410843</v>
      </c>
      <c r="E4877" s="57" t="s">
        <v>1698</v>
      </c>
      <c r="F4877" s="57">
        <v>1210</v>
      </c>
      <c r="G4877" s="39" t="s">
        <v>108</v>
      </c>
      <c r="H4877" s="57" t="s">
        <v>1644</v>
      </c>
      <c r="I4877" s="39">
        <v>0</v>
      </c>
      <c r="J4877" s="39">
        <v>0</v>
      </c>
      <c r="K4877" s="39">
        <v>0.157910360709279</v>
      </c>
      <c r="L4877" s="39">
        <v>0</v>
      </c>
      <c r="M4877" s="39">
        <v>0</v>
      </c>
      <c r="N4877" s="39">
        <v>0</v>
      </c>
      <c r="O4877" s="39">
        <v>0</v>
      </c>
      <c r="P4877" s="39">
        <v>0</v>
      </c>
      <c r="Q4877" s="39">
        <v>0</v>
      </c>
      <c r="R4877" s="39">
        <v>0.12992418949022799</v>
      </c>
      <c r="S4877" s="39">
        <v>0</v>
      </c>
      <c r="T4877" s="39">
        <v>0.151625057819507</v>
      </c>
      <c r="U4877" s="39">
        <v>0</v>
      </c>
      <c r="V4877" s="39">
        <v>0</v>
      </c>
    </row>
    <row r="4878" spans="1:22" x14ac:dyDescent="0.25">
      <c r="A4878" s="39" t="s">
        <v>6954</v>
      </c>
      <c r="B4878" s="57" t="s">
        <v>1227</v>
      </c>
      <c r="C4878" s="39">
        <v>60411244</v>
      </c>
      <c r="D4878" s="39">
        <v>60412836</v>
      </c>
      <c r="E4878" s="57" t="s">
        <v>108</v>
      </c>
      <c r="F4878" s="57">
        <v>1593</v>
      </c>
      <c r="G4878" s="39" t="s">
        <v>6934</v>
      </c>
      <c r="H4878" s="57" t="s">
        <v>1644</v>
      </c>
      <c r="I4878" s="39">
        <v>0</v>
      </c>
      <c r="J4878" s="39">
        <v>0</v>
      </c>
      <c r="K4878" s="39">
        <v>0</v>
      </c>
      <c r="L4878" s="39">
        <v>0</v>
      </c>
      <c r="M4878" s="39">
        <v>0</v>
      </c>
      <c r="N4878" s="39">
        <v>0.232159716964979</v>
      </c>
      <c r="O4878" s="39">
        <v>0</v>
      </c>
      <c r="P4878" s="39">
        <v>0</v>
      </c>
      <c r="Q4878" s="39">
        <v>0</v>
      </c>
      <c r="R4878" s="39">
        <v>0</v>
      </c>
      <c r="S4878" s="39">
        <v>0</v>
      </c>
      <c r="T4878" s="39">
        <v>0</v>
      </c>
      <c r="U4878" s="39">
        <v>0</v>
      </c>
      <c r="V4878" s="39">
        <v>0</v>
      </c>
    </row>
    <row r="4879" spans="1:22" x14ac:dyDescent="0.25">
      <c r="A4879" s="39" t="s">
        <v>6955</v>
      </c>
      <c r="B4879" s="57" t="s">
        <v>1227</v>
      </c>
      <c r="C4879" s="39">
        <v>60414737</v>
      </c>
      <c r="D4879" s="39">
        <v>60424471</v>
      </c>
      <c r="E4879" s="57" t="s">
        <v>1698</v>
      </c>
      <c r="F4879" s="57">
        <v>9735</v>
      </c>
      <c r="G4879" s="39" t="s">
        <v>108</v>
      </c>
      <c r="H4879" s="57" t="s">
        <v>1644</v>
      </c>
      <c r="I4879" s="39">
        <v>0</v>
      </c>
      <c r="J4879" s="39">
        <v>0</v>
      </c>
      <c r="K4879" s="39">
        <v>0</v>
      </c>
      <c r="L4879" s="39">
        <v>0</v>
      </c>
      <c r="M4879" s="39">
        <v>0</v>
      </c>
      <c r="N4879" s="39">
        <v>0</v>
      </c>
      <c r="O4879" s="39">
        <v>0</v>
      </c>
      <c r="P4879" s="39">
        <v>0</v>
      </c>
      <c r="Q4879" s="39">
        <v>0</v>
      </c>
      <c r="R4879" s="39">
        <v>0</v>
      </c>
      <c r="S4879" s="39">
        <v>0</v>
      </c>
      <c r="T4879" s="39">
        <v>0</v>
      </c>
      <c r="U4879" s="39">
        <v>0</v>
      </c>
      <c r="V4879" s="39">
        <v>0</v>
      </c>
    </row>
    <row r="4880" spans="1:22" x14ac:dyDescent="0.25">
      <c r="A4880" s="39" t="s">
        <v>6956</v>
      </c>
      <c r="B4880" s="57" t="s">
        <v>1227</v>
      </c>
      <c r="C4880" s="39">
        <v>60428102</v>
      </c>
      <c r="D4880" s="39">
        <v>60429312</v>
      </c>
      <c r="E4880" s="57" t="s">
        <v>1698</v>
      </c>
      <c r="F4880" s="57">
        <v>1211</v>
      </c>
      <c r="G4880" s="39" t="s">
        <v>108</v>
      </c>
      <c r="H4880" s="57" t="s">
        <v>1644</v>
      </c>
      <c r="I4880" s="39">
        <v>0</v>
      </c>
      <c r="J4880" s="39">
        <v>0</v>
      </c>
      <c r="K4880" s="39">
        <v>0</v>
      </c>
      <c r="L4880" s="39">
        <v>0</v>
      </c>
      <c r="M4880" s="39">
        <v>0</v>
      </c>
      <c r="N4880" s="39">
        <v>0.212249326985819</v>
      </c>
      <c r="O4880" s="39">
        <v>0</v>
      </c>
      <c r="P4880" s="39">
        <v>0.14834584647552901</v>
      </c>
      <c r="Q4880" s="39">
        <v>0</v>
      </c>
      <c r="R4880" s="39">
        <v>0.106272195733427</v>
      </c>
      <c r="S4880" s="39">
        <v>0</v>
      </c>
      <c r="T4880" s="39">
        <v>0</v>
      </c>
      <c r="U4880" s="39">
        <v>0</v>
      </c>
      <c r="V4880" s="39">
        <v>0</v>
      </c>
    </row>
    <row r="4881" spans="1:22" x14ac:dyDescent="0.25">
      <c r="A4881" s="39" t="s">
        <v>6957</v>
      </c>
      <c r="B4881" s="57" t="s">
        <v>1227</v>
      </c>
      <c r="C4881" s="39">
        <v>60429713</v>
      </c>
      <c r="D4881" s="39">
        <v>60431305</v>
      </c>
      <c r="E4881" s="57" t="s">
        <v>108</v>
      </c>
      <c r="F4881" s="57">
        <v>1593</v>
      </c>
      <c r="G4881" s="39" t="s">
        <v>6934</v>
      </c>
      <c r="H4881" s="57" t="s">
        <v>1644</v>
      </c>
      <c r="I4881" s="39">
        <v>0</v>
      </c>
      <c r="J4881" s="39">
        <v>0</v>
      </c>
      <c r="K4881" s="39">
        <v>0</v>
      </c>
      <c r="L4881" s="39">
        <v>0</v>
      </c>
      <c r="M4881" s="39">
        <v>0</v>
      </c>
      <c r="N4881" s="39">
        <v>0</v>
      </c>
      <c r="O4881" s="39">
        <v>0</v>
      </c>
      <c r="P4881" s="39">
        <v>0</v>
      </c>
      <c r="Q4881" s="39">
        <v>0</v>
      </c>
      <c r="R4881" s="39">
        <v>0</v>
      </c>
      <c r="S4881" s="39">
        <v>0</v>
      </c>
      <c r="T4881" s="39">
        <v>0</v>
      </c>
      <c r="U4881" s="39">
        <v>0</v>
      </c>
      <c r="V4881" s="39">
        <v>0</v>
      </c>
    </row>
    <row r="4882" spans="1:22" x14ac:dyDescent="0.25">
      <c r="A4882" s="39" t="s">
        <v>6958</v>
      </c>
      <c r="B4882" s="57" t="s">
        <v>1227</v>
      </c>
      <c r="C4882" s="39">
        <v>60437343</v>
      </c>
      <c r="D4882" s="39">
        <v>60438553</v>
      </c>
      <c r="E4882" s="57" t="s">
        <v>1698</v>
      </c>
      <c r="F4882" s="57">
        <v>1211</v>
      </c>
      <c r="G4882" s="39" t="s">
        <v>108</v>
      </c>
      <c r="H4882" s="57" t="s">
        <v>1644</v>
      </c>
      <c r="I4882" s="39">
        <v>9.7928289428967003E-2</v>
      </c>
      <c r="J4882" s="39">
        <v>0</v>
      </c>
      <c r="K4882" s="39">
        <v>0</v>
      </c>
      <c r="L4882" s="39">
        <v>0</v>
      </c>
      <c r="M4882" s="39">
        <v>0</v>
      </c>
      <c r="N4882" s="39">
        <v>0.48153971511145299</v>
      </c>
      <c r="O4882" s="39">
        <v>0</v>
      </c>
      <c r="P4882" s="39">
        <v>0.14834584647552901</v>
      </c>
      <c r="Q4882" s="39">
        <v>0</v>
      </c>
      <c r="R4882" s="39">
        <v>0</v>
      </c>
      <c r="S4882" s="39">
        <v>0</v>
      </c>
      <c r="T4882" s="39">
        <v>0</v>
      </c>
      <c r="U4882" s="39">
        <v>0.11104707508178401</v>
      </c>
      <c r="V4882" s="39">
        <v>0.106608959392733</v>
      </c>
    </row>
    <row r="4883" spans="1:22" x14ac:dyDescent="0.25">
      <c r="A4883" s="39" t="s">
        <v>6959</v>
      </c>
      <c r="B4883" s="57" t="s">
        <v>1227</v>
      </c>
      <c r="C4883" s="39">
        <v>60438954</v>
      </c>
      <c r="D4883" s="39">
        <v>60440747</v>
      </c>
      <c r="E4883" s="57" t="s">
        <v>108</v>
      </c>
      <c r="F4883" s="57">
        <v>1794</v>
      </c>
      <c r="G4883" s="39" t="s">
        <v>6934</v>
      </c>
      <c r="H4883" s="57" t="s">
        <v>1644</v>
      </c>
      <c r="I4883" s="39">
        <v>0</v>
      </c>
      <c r="J4883" s="39">
        <v>0</v>
      </c>
      <c r="K4883" s="39">
        <v>0</v>
      </c>
      <c r="L4883" s="39">
        <v>0</v>
      </c>
      <c r="M4883" s="39">
        <v>0</v>
      </c>
      <c r="N4883" s="39">
        <v>0.101447304704419</v>
      </c>
      <c r="O4883" s="39">
        <v>0</v>
      </c>
      <c r="P4883" s="39">
        <v>0</v>
      </c>
      <c r="Q4883" s="39">
        <v>0</v>
      </c>
      <c r="R4883" s="39">
        <v>0</v>
      </c>
      <c r="S4883" s="39">
        <v>0</v>
      </c>
      <c r="T4883" s="39">
        <v>0</v>
      </c>
      <c r="U4883" s="39">
        <v>0.102420965724476</v>
      </c>
      <c r="V4883" s="39">
        <v>0</v>
      </c>
    </row>
    <row r="4884" spans="1:22" x14ac:dyDescent="0.25">
      <c r="A4884" s="39" t="s">
        <v>6960</v>
      </c>
      <c r="B4884" s="57" t="s">
        <v>1227</v>
      </c>
      <c r="C4884" s="39">
        <v>60441955</v>
      </c>
      <c r="D4884" s="39">
        <v>60443250</v>
      </c>
      <c r="E4884" s="57" t="s">
        <v>1698</v>
      </c>
      <c r="F4884" s="57">
        <v>1296</v>
      </c>
      <c r="G4884" s="39" t="s">
        <v>6926</v>
      </c>
      <c r="H4884" s="57" t="s">
        <v>1644</v>
      </c>
      <c r="I4884" s="39">
        <v>0</v>
      </c>
      <c r="J4884" s="39">
        <v>0</v>
      </c>
      <c r="K4884" s="39">
        <v>0</v>
      </c>
      <c r="L4884" s="39">
        <v>0</v>
      </c>
      <c r="M4884" s="39">
        <v>0</v>
      </c>
      <c r="N4884" s="39">
        <v>0</v>
      </c>
      <c r="O4884" s="39">
        <v>0</v>
      </c>
      <c r="P4884" s="39">
        <v>0</v>
      </c>
      <c r="Q4884" s="39">
        <v>0</v>
      </c>
      <c r="R4884" s="39">
        <v>0</v>
      </c>
      <c r="S4884" s="39">
        <v>0</v>
      </c>
      <c r="T4884" s="39">
        <v>0</v>
      </c>
      <c r="U4884" s="39">
        <v>0</v>
      </c>
      <c r="V4884" s="39">
        <v>0</v>
      </c>
    </row>
    <row r="4885" spans="1:22" x14ac:dyDescent="0.25">
      <c r="A4885" s="39" t="s">
        <v>6961</v>
      </c>
      <c r="B4885" s="57" t="s">
        <v>1227</v>
      </c>
      <c r="C4885" s="39">
        <v>60442162</v>
      </c>
      <c r="D4885" s="39">
        <v>60443047</v>
      </c>
      <c r="E4885" s="57" t="s">
        <v>108</v>
      </c>
      <c r="F4885" s="57">
        <v>886</v>
      </c>
      <c r="G4885" s="39" t="s">
        <v>108</v>
      </c>
      <c r="H4885" s="57" t="s">
        <v>1644</v>
      </c>
      <c r="I4885" s="39">
        <v>0</v>
      </c>
      <c r="J4885" s="39">
        <v>0</v>
      </c>
      <c r="K4885" s="39">
        <v>0</v>
      </c>
      <c r="L4885" s="39">
        <v>0</v>
      </c>
      <c r="M4885" s="39">
        <v>0</v>
      </c>
      <c r="N4885" s="39">
        <v>0</v>
      </c>
      <c r="O4885" s="39">
        <v>0</v>
      </c>
      <c r="P4885" s="39">
        <v>0</v>
      </c>
      <c r="Q4885" s="39">
        <v>0</v>
      </c>
      <c r="R4885" s="39">
        <v>0</v>
      </c>
      <c r="S4885" s="39">
        <v>0</v>
      </c>
      <c r="T4885" s="39">
        <v>0</v>
      </c>
      <c r="U4885" s="39">
        <v>0</v>
      </c>
      <c r="V4885" s="39">
        <v>0</v>
      </c>
    </row>
    <row r="4886" spans="1:22" x14ac:dyDescent="0.25">
      <c r="A4886" s="39" t="s">
        <v>6962</v>
      </c>
      <c r="B4886" s="57" t="s">
        <v>1227</v>
      </c>
      <c r="C4886" s="39">
        <v>60444313</v>
      </c>
      <c r="D4886" s="39">
        <v>60445570</v>
      </c>
      <c r="E4886" s="57" t="s">
        <v>1698</v>
      </c>
      <c r="F4886" s="57">
        <v>1258</v>
      </c>
      <c r="G4886" s="39" t="s">
        <v>2106</v>
      </c>
      <c r="H4886" s="57" t="s">
        <v>1644</v>
      </c>
      <c r="I4886" s="39">
        <v>0</v>
      </c>
      <c r="J4886" s="39">
        <v>0</v>
      </c>
      <c r="K4886" s="39">
        <v>0</v>
      </c>
      <c r="L4886" s="39">
        <v>0</v>
      </c>
      <c r="M4886" s="39">
        <v>0</v>
      </c>
      <c r="N4886" s="39">
        <v>0</v>
      </c>
      <c r="O4886" s="39">
        <v>0</v>
      </c>
      <c r="P4886" s="39">
        <v>0</v>
      </c>
      <c r="Q4886" s="39">
        <v>0</v>
      </c>
      <c r="R4886" s="39">
        <v>0</v>
      </c>
      <c r="S4886" s="39">
        <v>0</v>
      </c>
      <c r="T4886" s="39">
        <v>0</v>
      </c>
      <c r="U4886" s="39">
        <v>0</v>
      </c>
      <c r="V4886" s="39">
        <v>0</v>
      </c>
    </row>
    <row r="4887" spans="1:22" x14ac:dyDescent="0.25">
      <c r="A4887" s="39" t="s">
        <v>6963</v>
      </c>
      <c r="B4887" s="57" t="s">
        <v>1227</v>
      </c>
      <c r="C4887" s="39">
        <v>60449511</v>
      </c>
      <c r="D4887" s="39">
        <v>60451842</v>
      </c>
      <c r="E4887" s="57" t="s">
        <v>108</v>
      </c>
      <c r="F4887" s="57">
        <v>2332</v>
      </c>
      <c r="G4887" s="39" t="s">
        <v>108</v>
      </c>
      <c r="H4887" s="57" t="s">
        <v>1644</v>
      </c>
      <c r="I4887" s="39">
        <v>0</v>
      </c>
      <c r="J4887" s="39">
        <v>0</v>
      </c>
      <c r="K4887" s="39">
        <v>0</v>
      </c>
      <c r="L4887" s="39">
        <v>0</v>
      </c>
      <c r="M4887" s="39">
        <v>0</v>
      </c>
      <c r="N4887" s="39">
        <v>0</v>
      </c>
      <c r="O4887" s="39">
        <v>0</v>
      </c>
      <c r="P4887" s="39">
        <v>0</v>
      </c>
      <c r="Q4887" s="39">
        <v>0</v>
      </c>
      <c r="R4887" s="39">
        <v>0</v>
      </c>
      <c r="S4887" s="39">
        <v>0</v>
      </c>
      <c r="T4887" s="39">
        <v>0</v>
      </c>
      <c r="U4887" s="39">
        <v>0</v>
      </c>
      <c r="V4887" s="39">
        <v>0</v>
      </c>
    </row>
    <row r="4888" spans="1:22" x14ac:dyDescent="0.25">
      <c r="A4888" s="39" t="s">
        <v>14215</v>
      </c>
      <c r="B4888" s="57" t="s">
        <v>1228</v>
      </c>
      <c r="C4888" s="39">
        <v>4034133</v>
      </c>
      <c r="D4888" s="39">
        <v>4034828</v>
      </c>
      <c r="E4888" s="57" t="s">
        <v>1698</v>
      </c>
      <c r="F4888" s="57">
        <v>696</v>
      </c>
      <c r="G4888" s="39" t="s">
        <v>5238</v>
      </c>
      <c r="H4888" s="57" t="s">
        <v>1645</v>
      </c>
      <c r="I4888" s="39">
        <v>0</v>
      </c>
      <c r="J4888" s="39">
        <v>0</v>
      </c>
      <c r="K4888" s="39">
        <v>0</v>
      </c>
      <c r="L4888" s="39">
        <v>0</v>
      </c>
      <c r="M4888" s="39">
        <v>0</v>
      </c>
      <c r="N4888" s="39">
        <v>0</v>
      </c>
      <c r="O4888" s="39">
        <v>0</v>
      </c>
      <c r="P4888" s="39">
        <v>0</v>
      </c>
      <c r="Q4888" s="39">
        <v>0</v>
      </c>
      <c r="R4888" s="39">
        <v>0</v>
      </c>
      <c r="S4888" s="39">
        <v>0</v>
      </c>
      <c r="T4888" s="39">
        <v>0</v>
      </c>
      <c r="U4888" s="39">
        <v>0</v>
      </c>
      <c r="V4888" s="39">
        <v>0</v>
      </c>
    </row>
    <row r="4889" spans="1:22" x14ac:dyDescent="0.25">
      <c r="A4889" s="39" t="s">
        <v>14216</v>
      </c>
      <c r="B4889" s="57" t="s">
        <v>1228</v>
      </c>
      <c r="C4889" s="39">
        <v>4037861</v>
      </c>
      <c r="D4889" s="39">
        <v>4039410</v>
      </c>
      <c r="E4889" s="57" t="s">
        <v>1698</v>
      </c>
      <c r="F4889" s="57">
        <v>1550</v>
      </c>
      <c r="G4889" s="39" t="s">
        <v>14217</v>
      </c>
      <c r="H4889" s="57" t="s">
        <v>1645</v>
      </c>
      <c r="I4889" s="39">
        <v>9.2702010948327598E-2</v>
      </c>
      <c r="J4889" s="39">
        <v>0</v>
      </c>
      <c r="K4889" s="39">
        <v>0</v>
      </c>
      <c r="L4889" s="39">
        <v>0</v>
      </c>
      <c r="M4889" s="39">
        <v>0</v>
      </c>
      <c r="N4889" s="39">
        <v>0.10429290858545</v>
      </c>
      <c r="O4889" s="39">
        <v>0</v>
      </c>
      <c r="P4889" s="39">
        <v>0</v>
      </c>
      <c r="Q4889" s="39">
        <v>0</v>
      </c>
      <c r="R4889" s="39">
        <v>0</v>
      </c>
      <c r="S4889" s="39">
        <v>0</v>
      </c>
      <c r="T4889" s="39">
        <v>0.11824382723282</v>
      </c>
      <c r="U4889" s="39">
        <v>0.105283293940182</v>
      </c>
      <c r="V4889" s="39">
        <v>0.19560587431425699</v>
      </c>
    </row>
    <row r="4890" spans="1:22" x14ac:dyDescent="0.25">
      <c r="A4890" s="39" t="s">
        <v>14218</v>
      </c>
      <c r="B4890" s="57" t="s">
        <v>1228</v>
      </c>
      <c r="C4890" s="39">
        <v>4046219</v>
      </c>
      <c r="D4890" s="39">
        <v>4047668</v>
      </c>
      <c r="E4890" s="57" t="s">
        <v>1698</v>
      </c>
      <c r="F4890" s="57">
        <v>1450</v>
      </c>
      <c r="G4890" s="39" t="s">
        <v>8184</v>
      </c>
      <c r="H4890" s="57" t="s">
        <v>1645</v>
      </c>
      <c r="I4890" s="39">
        <v>1.4278206839771299</v>
      </c>
      <c r="J4890" s="39">
        <v>3.7631459581494799</v>
      </c>
      <c r="K4890" s="39">
        <v>0.34158959195571498</v>
      </c>
      <c r="L4890" s="39">
        <v>0.136787244611107</v>
      </c>
      <c r="M4890" s="39">
        <v>0</v>
      </c>
      <c r="N4890" s="39">
        <v>1.1646575752536601</v>
      </c>
      <c r="O4890" s="39">
        <v>2.7055732270128701</v>
      </c>
      <c r="P4890" s="39">
        <v>1.15558086526375</v>
      </c>
      <c r="Q4890" s="39">
        <v>6.1338696714140299</v>
      </c>
      <c r="R4890" s="39">
        <v>6.5343449077533702</v>
      </c>
      <c r="S4890" s="39">
        <v>6.2742840284486299</v>
      </c>
      <c r="T4890" s="39">
        <v>2.5776149312455101</v>
      </c>
      <c r="U4890" s="39">
        <v>3.5998295501721902</v>
      </c>
      <c r="V4890" s="39">
        <v>2.44386652533696</v>
      </c>
    </row>
    <row r="4891" spans="1:22" x14ac:dyDescent="0.25">
      <c r="A4891" s="39" t="s">
        <v>14219</v>
      </c>
      <c r="B4891" s="57" t="s">
        <v>1228</v>
      </c>
      <c r="C4891" s="39">
        <v>4052968</v>
      </c>
      <c r="D4891" s="39">
        <v>4055065</v>
      </c>
      <c r="E4891" s="57" t="s">
        <v>108</v>
      </c>
      <c r="F4891" s="57">
        <v>2098</v>
      </c>
      <c r="G4891" s="39" t="s">
        <v>14220</v>
      </c>
      <c r="H4891" s="57" t="s">
        <v>1645</v>
      </c>
      <c r="I4891" s="39">
        <v>5.50269339415415</v>
      </c>
      <c r="J4891" s="39">
        <v>5.3485050945644801</v>
      </c>
      <c r="K4891" s="39">
        <v>5.51138264397827</v>
      </c>
      <c r="L4891" s="39">
        <v>5.3502178746728699</v>
      </c>
      <c r="M4891" s="39">
        <v>5.3632166425695802</v>
      </c>
      <c r="N4891" s="39">
        <v>5.72929716293842</v>
      </c>
      <c r="O4891" s="39">
        <v>5.8498266659979699</v>
      </c>
      <c r="P4891" s="39">
        <v>5.7447208387774502</v>
      </c>
      <c r="Q4891" s="39">
        <v>5.5953395458011999</v>
      </c>
      <c r="R4891" s="39">
        <v>5.5693482979420503</v>
      </c>
      <c r="S4891" s="39">
        <v>5.51954190457844</v>
      </c>
      <c r="T4891" s="39">
        <v>5.4066387055708702</v>
      </c>
      <c r="U4891" s="39">
        <v>5.5151762736167598</v>
      </c>
      <c r="V4891" s="39">
        <v>5.6090723331498502</v>
      </c>
    </row>
    <row r="4892" spans="1:22" x14ac:dyDescent="0.25">
      <c r="A4892" s="39" t="s">
        <v>14221</v>
      </c>
      <c r="B4892" s="57" t="s">
        <v>1228</v>
      </c>
      <c r="C4892" s="39">
        <v>4061787</v>
      </c>
      <c r="D4892" s="39">
        <v>4063811</v>
      </c>
      <c r="E4892" s="57" t="s">
        <v>108</v>
      </c>
      <c r="F4892" s="57">
        <v>2025</v>
      </c>
      <c r="G4892" s="39" t="s">
        <v>14222</v>
      </c>
      <c r="H4892" s="57" t="s">
        <v>1645</v>
      </c>
      <c r="I4892" s="39">
        <v>0.230016053557839</v>
      </c>
      <c r="J4892" s="39">
        <v>0.23718922978354801</v>
      </c>
      <c r="K4892" s="39">
        <v>6.5765439206561596E-2</v>
      </c>
      <c r="L4892" s="39">
        <v>4.9110049031037301E-2</v>
      </c>
      <c r="M4892" s="39">
        <v>0.113280963253396</v>
      </c>
      <c r="N4892" s="39">
        <v>0</v>
      </c>
      <c r="O4892" s="39">
        <v>0</v>
      </c>
      <c r="P4892" s="39">
        <v>0</v>
      </c>
      <c r="Q4892" s="39">
        <v>1.7198186560662301</v>
      </c>
      <c r="R4892" s="39">
        <v>1.6105914071397101</v>
      </c>
      <c r="S4892" s="39">
        <v>1.5206988171429301</v>
      </c>
      <c r="T4892" s="39">
        <v>0.89482009101571103</v>
      </c>
      <c r="U4892" s="39">
        <v>0.21352397189069</v>
      </c>
      <c r="V4892" s="39">
        <v>0.72495056549716097</v>
      </c>
    </row>
    <row r="4893" spans="1:22" x14ac:dyDescent="0.25">
      <c r="A4893" s="39" t="s">
        <v>14223</v>
      </c>
      <c r="B4893" s="57" t="s">
        <v>1228</v>
      </c>
      <c r="C4893" s="39">
        <v>4065995</v>
      </c>
      <c r="D4893" s="39">
        <v>4067793</v>
      </c>
      <c r="E4893" s="57" t="s">
        <v>108</v>
      </c>
      <c r="F4893" s="57">
        <v>1799</v>
      </c>
      <c r="G4893" s="39" t="s">
        <v>2754</v>
      </c>
      <c r="H4893" s="57" t="s">
        <v>1645</v>
      </c>
      <c r="I4893" s="39">
        <v>0</v>
      </c>
      <c r="J4893" s="39">
        <v>0</v>
      </c>
      <c r="K4893" s="39">
        <v>0</v>
      </c>
      <c r="L4893" s="39">
        <v>0</v>
      </c>
      <c r="M4893" s="39">
        <v>0</v>
      </c>
      <c r="N4893" s="39">
        <v>0</v>
      </c>
      <c r="O4893" s="39">
        <v>0</v>
      </c>
      <c r="P4893" s="39">
        <v>0</v>
      </c>
      <c r="Q4893" s="39">
        <v>0.13947080479311799</v>
      </c>
      <c r="R4893" s="39">
        <v>0.26851703625523499</v>
      </c>
      <c r="S4893" s="39">
        <v>0.75672016334848902</v>
      </c>
      <c r="T4893" s="39">
        <v>0</v>
      </c>
      <c r="U4893" s="39">
        <v>0</v>
      </c>
      <c r="V4893" s="39">
        <v>0</v>
      </c>
    </row>
    <row r="4894" spans="1:22" x14ac:dyDescent="0.25">
      <c r="A4894" s="39" t="s">
        <v>14224</v>
      </c>
      <c r="B4894" s="57" t="s">
        <v>1228</v>
      </c>
      <c r="C4894" s="39">
        <v>4081312</v>
      </c>
      <c r="D4894" s="39">
        <v>4084753</v>
      </c>
      <c r="E4894" s="57" t="s">
        <v>1698</v>
      </c>
      <c r="F4894" s="57">
        <v>3442</v>
      </c>
      <c r="G4894" s="39" t="s">
        <v>14225</v>
      </c>
      <c r="H4894" s="57" t="s">
        <v>1645</v>
      </c>
      <c r="I4894" s="39">
        <v>0</v>
      </c>
      <c r="J4894" s="39">
        <v>0</v>
      </c>
      <c r="K4894" s="39">
        <v>0</v>
      </c>
      <c r="L4894" s="39">
        <v>0</v>
      </c>
      <c r="M4894" s="39">
        <v>0</v>
      </c>
      <c r="N4894" s="39">
        <v>0</v>
      </c>
      <c r="O4894" s="39">
        <v>0</v>
      </c>
      <c r="P4894" s="39">
        <v>0</v>
      </c>
      <c r="Q4894" s="39">
        <v>0.14891458653581099</v>
      </c>
      <c r="R4894" s="39">
        <v>0</v>
      </c>
      <c r="S4894" s="39">
        <v>0</v>
      </c>
      <c r="T4894" s="39">
        <v>0.32538180908166098</v>
      </c>
      <c r="U4894" s="39">
        <v>0</v>
      </c>
      <c r="V4894" s="39">
        <v>0</v>
      </c>
    </row>
    <row r="4895" spans="1:22" x14ac:dyDescent="0.25">
      <c r="A4895" s="39" t="s">
        <v>14226</v>
      </c>
      <c r="B4895" s="57" t="s">
        <v>1228</v>
      </c>
      <c r="C4895" s="39">
        <v>4088899</v>
      </c>
      <c r="D4895" s="39">
        <v>4092481</v>
      </c>
      <c r="E4895" s="57" t="s">
        <v>1698</v>
      </c>
      <c r="F4895" s="57">
        <v>3583</v>
      </c>
      <c r="G4895" s="39" t="s">
        <v>1760</v>
      </c>
      <c r="H4895" s="57" t="s">
        <v>1645</v>
      </c>
      <c r="I4895" s="39">
        <v>2.0163144561178701</v>
      </c>
      <c r="J4895" s="39">
        <v>2.2379980522015801</v>
      </c>
      <c r="K4895" s="39">
        <v>2.2431602706628402</v>
      </c>
      <c r="L4895" s="39">
        <v>2.42063061197369</v>
      </c>
      <c r="M4895" s="39">
        <v>2.4085026414940298</v>
      </c>
      <c r="N4895" s="39">
        <v>2.6298601639168</v>
      </c>
      <c r="O4895" s="39">
        <v>2.1504166997119998</v>
      </c>
      <c r="P4895" s="39">
        <v>2.5307998982225399</v>
      </c>
      <c r="Q4895" s="39">
        <v>2.5725550213496899</v>
      </c>
      <c r="R4895" s="39">
        <v>2.38295493313885</v>
      </c>
      <c r="S4895" s="39">
        <v>2.45709781218638</v>
      </c>
      <c r="T4895" s="39">
        <v>2.58040119031355</v>
      </c>
      <c r="U4895" s="39">
        <v>2.7062807805700699</v>
      </c>
      <c r="V4895" s="39">
        <v>2.1531113787798599</v>
      </c>
    </row>
    <row r="4896" spans="1:22" x14ac:dyDescent="0.25">
      <c r="A4896" s="39" t="s">
        <v>14227</v>
      </c>
      <c r="B4896" s="57" t="s">
        <v>1228</v>
      </c>
      <c r="C4896" s="39">
        <v>4098818</v>
      </c>
      <c r="D4896" s="39">
        <v>4103589</v>
      </c>
      <c r="E4896" s="57" t="s">
        <v>108</v>
      </c>
      <c r="F4896" s="57">
        <v>4772</v>
      </c>
      <c r="G4896" s="39" t="s">
        <v>9639</v>
      </c>
      <c r="H4896" s="57" t="s">
        <v>1645</v>
      </c>
      <c r="I4896" s="39">
        <v>9.7490791767609802E-2</v>
      </c>
      <c r="J4896" s="39">
        <v>0</v>
      </c>
      <c r="K4896" s="39">
        <v>6.6475694819948306E-2</v>
      </c>
      <c r="L4896" s="39">
        <v>4.9647215748213298E-2</v>
      </c>
      <c r="M4896" s="39">
        <v>0.16851367619749399</v>
      </c>
      <c r="N4896" s="39">
        <v>0</v>
      </c>
      <c r="O4896" s="39">
        <v>0</v>
      </c>
      <c r="P4896" s="39">
        <v>0</v>
      </c>
      <c r="Q4896" s="39">
        <v>0.25111553361212802</v>
      </c>
      <c r="R4896" s="39">
        <v>0.106892058780413</v>
      </c>
      <c r="S4896" s="39">
        <v>5.2495191506371601E-2</v>
      </c>
      <c r="T4896" s="39">
        <v>6.4505025660171397E-2</v>
      </c>
      <c r="U4896" s="39">
        <v>0.215709655370287</v>
      </c>
      <c r="V4896" s="39">
        <v>0.10788601706699801</v>
      </c>
    </row>
    <row r="4897" spans="1:22" x14ac:dyDescent="0.25">
      <c r="A4897" s="39" t="s">
        <v>14228</v>
      </c>
      <c r="B4897" s="57" t="s">
        <v>1228</v>
      </c>
      <c r="C4897" s="39">
        <v>4110508</v>
      </c>
      <c r="D4897" s="39">
        <v>4110819</v>
      </c>
      <c r="E4897" s="57" t="s">
        <v>108</v>
      </c>
      <c r="F4897" s="57">
        <v>312</v>
      </c>
      <c r="G4897" s="39" t="s">
        <v>108</v>
      </c>
      <c r="H4897" s="57" t="s">
        <v>1645</v>
      </c>
      <c r="I4897" s="39">
        <v>0</v>
      </c>
      <c r="J4897" s="39">
        <v>0</v>
      </c>
      <c r="K4897" s="39">
        <v>0</v>
      </c>
      <c r="L4897" s="39">
        <v>0</v>
      </c>
      <c r="M4897" s="39">
        <v>0</v>
      </c>
      <c r="N4897" s="39">
        <v>0</v>
      </c>
      <c r="O4897" s="39">
        <v>0</v>
      </c>
      <c r="P4897" s="39">
        <v>0</v>
      </c>
      <c r="Q4897" s="39">
        <v>0</v>
      </c>
      <c r="R4897" s="39">
        <v>0</v>
      </c>
      <c r="S4897" s="39">
        <v>0</v>
      </c>
      <c r="T4897" s="39">
        <v>0</v>
      </c>
      <c r="U4897" s="39">
        <v>0</v>
      </c>
      <c r="V4897" s="39">
        <v>0</v>
      </c>
    </row>
    <row r="4898" spans="1:22" x14ac:dyDescent="0.25">
      <c r="A4898" s="39" t="s">
        <v>14229</v>
      </c>
      <c r="B4898" s="57" t="s">
        <v>1228</v>
      </c>
      <c r="C4898" s="39">
        <v>4111013</v>
      </c>
      <c r="D4898" s="39">
        <v>4111882</v>
      </c>
      <c r="E4898" s="57" t="s">
        <v>1698</v>
      </c>
      <c r="F4898" s="57">
        <v>870</v>
      </c>
      <c r="G4898" s="39" t="s">
        <v>108</v>
      </c>
      <c r="H4898" s="57" t="s">
        <v>1645</v>
      </c>
      <c r="I4898" s="39">
        <v>0</v>
      </c>
      <c r="J4898" s="39">
        <v>0</v>
      </c>
      <c r="K4898" s="39">
        <v>0</v>
      </c>
      <c r="L4898" s="39">
        <v>0</v>
      </c>
      <c r="M4898" s="39">
        <v>0</v>
      </c>
      <c r="N4898" s="39">
        <v>0</v>
      </c>
      <c r="O4898" s="39">
        <v>0</v>
      </c>
      <c r="P4898" s="39">
        <v>0</v>
      </c>
      <c r="Q4898" s="39">
        <v>0</v>
      </c>
      <c r="R4898" s="39">
        <v>0</v>
      </c>
      <c r="S4898" s="39">
        <v>0</v>
      </c>
      <c r="T4898" s="39">
        <v>0</v>
      </c>
      <c r="U4898" s="39">
        <v>0</v>
      </c>
      <c r="V4898" s="39">
        <v>0</v>
      </c>
    </row>
    <row r="4899" spans="1:22" x14ac:dyDescent="0.25">
      <c r="A4899" s="39" t="s">
        <v>14230</v>
      </c>
      <c r="B4899" s="57" t="s">
        <v>1228</v>
      </c>
      <c r="C4899" s="39">
        <v>4111904</v>
      </c>
      <c r="D4899" s="39">
        <v>4112410</v>
      </c>
      <c r="E4899" s="57" t="s">
        <v>1698</v>
      </c>
      <c r="F4899" s="57">
        <v>507</v>
      </c>
      <c r="G4899" s="39" t="s">
        <v>108</v>
      </c>
      <c r="H4899" s="57" t="s">
        <v>1645</v>
      </c>
      <c r="I4899" s="39">
        <v>0</v>
      </c>
      <c r="J4899" s="39">
        <v>0</v>
      </c>
      <c r="K4899" s="39">
        <v>0</v>
      </c>
      <c r="L4899" s="39">
        <v>0</v>
      </c>
      <c r="M4899" s="39">
        <v>0</v>
      </c>
      <c r="N4899" s="39">
        <v>0</v>
      </c>
      <c r="O4899" s="39">
        <v>0</v>
      </c>
      <c r="P4899" s="39">
        <v>0</v>
      </c>
      <c r="Q4899" s="39">
        <v>0</v>
      </c>
      <c r="R4899" s="39">
        <v>0</v>
      </c>
      <c r="S4899" s="39">
        <v>0</v>
      </c>
      <c r="T4899" s="39">
        <v>0</v>
      </c>
      <c r="U4899" s="39">
        <v>0</v>
      </c>
      <c r="V4899" s="39">
        <v>0</v>
      </c>
    </row>
    <row r="4900" spans="1:22" x14ac:dyDescent="0.25">
      <c r="A4900" s="39" t="s">
        <v>14231</v>
      </c>
      <c r="B4900" s="57" t="s">
        <v>1228</v>
      </c>
      <c r="C4900" s="39">
        <v>4112980</v>
      </c>
      <c r="D4900" s="39">
        <v>4116638</v>
      </c>
      <c r="E4900" s="57" t="s">
        <v>108</v>
      </c>
      <c r="F4900" s="57">
        <v>3659</v>
      </c>
      <c r="G4900" s="39" t="s">
        <v>2136</v>
      </c>
      <c r="H4900" s="57" t="s">
        <v>1645</v>
      </c>
      <c r="I4900" s="39">
        <v>0</v>
      </c>
      <c r="J4900" s="39">
        <v>0</v>
      </c>
      <c r="K4900" s="39">
        <v>0</v>
      </c>
      <c r="L4900" s="39">
        <v>0</v>
      </c>
      <c r="M4900" s="39">
        <v>0</v>
      </c>
      <c r="N4900" s="39">
        <v>0</v>
      </c>
      <c r="O4900" s="39">
        <v>0</v>
      </c>
      <c r="P4900" s="39">
        <v>0</v>
      </c>
      <c r="Q4900" s="39">
        <v>4.1249431583051999E-2</v>
      </c>
      <c r="R4900" s="39">
        <v>0</v>
      </c>
      <c r="S4900" s="39">
        <v>4.0326881521613803E-2</v>
      </c>
      <c r="T4900" s="39">
        <v>0</v>
      </c>
      <c r="U4900" s="39">
        <v>0.127673555775796</v>
      </c>
      <c r="V4900" s="39">
        <v>4.2269468134102602E-2</v>
      </c>
    </row>
    <row r="4901" spans="1:22" x14ac:dyDescent="0.25">
      <c r="A4901" s="39" t="s">
        <v>14232</v>
      </c>
      <c r="B4901" s="57" t="s">
        <v>1228</v>
      </c>
      <c r="C4901" s="39">
        <v>4116704</v>
      </c>
      <c r="D4901" s="39">
        <v>4122543</v>
      </c>
      <c r="E4901" s="57" t="s">
        <v>108</v>
      </c>
      <c r="F4901" s="57">
        <v>5840</v>
      </c>
      <c r="G4901" s="39" t="s">
        <v>6402</v>
      </c>
      <c r="H4901" s="57" t="s">
        <v>1645</v>
      </c>
      <c r="I4901" s="39">
        <v>3.79534097406719</v>
      </c>
      <c r="J4901" s="39">
        <v>3.6340820781989902</v>
      </c>
      <c r="K4901" s="39">
        <v>4.9009730443734298</v>
      </c>
      <c r="L4901" s="39">
        <v>4.821128530477</v>
      </c>
      <c r="M4901" s="39">
        <v>4.8179506405141197</v>
      </c>
      <c r="N4901" s="39">
        <v>4.62674283000249</v>
      </c>
      <c r="O4901" s="39">
        <v>4.8807051136555097</v>
      </c>
      <c r="P4901" s="39">
        <v>4.5178866617208699</v>
      </c>
      <c r="Q4901" s="39">
        <v>4.0882773096804499</v>
      </c>
      <c r="R4901" s="39">
        <v>4.1231695431558197</v>
      </c>
      <c r="S4901" s="39">
        <v>4.2136738926937998</v>
      </c>
      <c r="T4901" s="39">
        <v>4.1951113297886398</v>
      </c>
      <c r="U4901" s="39">
        <v>4.3671963100258999</v>
      </c>
      <c r="V4901" s="39">
        <v>4.2309407761239397</v>
      </c>
    </row>
    <row r="4902" spans="1:22" x14ac:dyDescent="0.25">
      <c r="A4902" s="39" t="s">
        <v>14233</v>
      </c>
      <c r="B4902" s="57" t="s">
        <v>1228</v>
      </c>
      <c r="C4902" s="39">
        <v>4127028</v>
      </c>
      <c r="D4902" s="39">
        <v>4128556</v>
      </c>
      <c r="E4902" s="57" t="s">
        <v>1698</v>
      </c>
      <c r="F4902" s="57">
        <v>1529</v>
      </c>
      <c r="G4902" s="39" t="s">
        <v>108</v>
      </c>
      <c r="H4902" s="57" t="s">
        <v>1645</v>
      </c>
      <c r="I4902" s="39">
        <v>2.5118955723119099</v>
      </c>
      <c r="J4902" s="39">
        <v>1.7917140686173501</v>
      </c>
      <c r="K4902" s="39">
        <v>4.5058782298937698</v>
      </c>
      <c r="L4902" s="39">
        <v>4.0458448283773496</v>
      </c>
      <c r="M4902" s="39">
        <v>3.7916473964031399</v>
      </c>
      <c r="N4902" s="39">
        <v>3.07534779006884</v>
      </c>
      <c r="O4902" s="39">
        <v>2.0663337818969398</v>
      </c>
      <c r="P4902" s="39">
        <v>3.4342719297004001</v>
      </c>
      <c r="Q4902" s="39">
        <v>2.9806651371222999</v>
      </c>
      <c r="R4902" s="39">
        <v>3.0708581276038598</v>
      </c>
      <c r="S4902" s="39">
        <v>3.25470589895771</v>
      </c>
      <c r="T4902" s="39">
        <v>2.7369122134621402</v>
      </c>
      <c r="U4902" s="39">
        <v>2.9402964462266401</v>
      </c>
      <c r="V4902" s="39">
        <v>3.1535573008919702</v>
      </c>
    </row>
    <row r="4903" spans="1:22" x14ac:dyDescent="0.25">
      <c r="A4903" s="39" t="s">
        <v>14234</v>
      </c>
      <c r="B4903" s="57" t="s">
        <v>1228</v>
      </c>
      <c r="C4903" s="39">
        <v>4130260</v>
      </c>
      <c r="D4903" s="39">
        <v>4130637</v>
      </c>
      <c r="E4903" s="57" t="s">
        <v>1698</v>
      </c>
      <c r="F4903" s="57">
        <v>378</v>
      </c>
      <c r="G4903" s="39" t="s">
        <v>108</v>
      </c>
      <c r="H4903" s="57" t="s">
        <v>1645</v>
      </c>
      <c r="I4903" s="39">
        <v>1.07516977255135</v>
      </c>
      <c r="J4903" s="39">
        <v>2.0941921463773001</v>
      </c>
      <c r="K4903" s="39">
        <v>0.54793048289163904</v>
      </c>
      <c r="L4903" s="39">
        <v>0.782380885047682</v>
      </c>
      <c r="M4903" s="39">
        <v>1.4795203130338499</v>
      </c>
      <c r="N4903" s="39">
        <v>0.47424704625970099</v>
      </c>
      <c r="O4903" s="39">
        <v>0.86581036097209396</v>
      </c>
      <c r="P4903" s="39">
        <v>1.42846402625798</v>
      </c>
      <c r="Q4903" s="39">
        <v>1.77328323820264</v>
      </c>
      <c r="R4903" s="39">
        <v>1.08406426478847</v>
      </c>
      <c r="S4903" s="39">
        <v>1.2773480362237899</v>
      </c>
      <c r="T4903" s="39">
        <v>0</v>
      </c>
      <c r="U4903" s="39">
        <v>1.10918000226089</v>
      </c>
      <c r="V4903" s="39">
        <v>1.9498113063698601</v>
      </c>
    </row>
    <row r="4904" spans="1:22" x14ac:dyDescent="0.25">
      <c r="A4904" s="39" t="s">
        <v>14235</v>
      </c>
      <c r="B4904" s="57" t="s">
        <v>1228</v>
      </c>
      <c r="C4904" s="39">
        <v>4134860</v>
      </c>
      <c r="D4904" s="39">
        <v>4140805</v>
      </c>
      <c r="E4904" s="57" t="s">
        <v>1698</v>
      </c>
      <c r="F4904" s="57">
        <v>5946</v>
      </c>
      <c r="G4904" s="39" t="s">
        <v>5755</v>
      </c>
      <c r="H4904" s="57" t="s">
        <v>1645</v>
      </c>
      <c r="I4904" s="39">
        <v>5.5431339269611</v>
      </c>
      <c r="J4904" s="39">
        <v>5.2506357180031999</v>
      </c>
      <c r="K4904" s="39">
        <v>5.7960473983882599</v>
      </c>
      <c r="L4904" s="39">
        <v>5.68459715578624</v>
      </c>
      <c r="M4904" s="39">
        <v>5.83151500226609</v>
      </c>
      <c r="N4904" s="39">
        <v>5.7257711441844501</v>
      </c>
      <c r="O4904" s="39">
        <v>5.6812833964516702</v>
      </c>
      <c r="P4904" s="39">
        <v>5.8095739345148303</v>
      </c>
      <c r="Q4904" s="39">
        <v>5.3102055888445401</v>
      </c>
      <c r="R4904" s="39">
        <v>5.29102515594463</v>
      </c>
      <c r="S4904" s="39">
        <v>5.3316443147970602</v>
      </c>
      <c r="T4904" s="39">
        <v>5.5702686155781196</v>
      </c>
      <c r="U4904" s="39">
        <v>5.7036599899788198</v>
      </c>
      <c r="V4904" s="39">
        <v>5.55079910617465</v>
      </c>
    </row>
    <row r="4905" spans="1:22" x14ac:dyDescent="0.25">
      <c r="A4905" s="39" t="s">
        <v>14236</v>
      </c>
      <c r="B4905" s="57" t="s">
        <v>1228</v>
      </c>
      <c r="C4905" s="39">
        <v>4142457</v>
      </c>
      <c r="D4905" s="39">
        <v>4142975</v>
      </c>
      <c r="E4905" s="57" t="s">
        <v>1698</v>
      </c>
      <c r="F4905" s="57">
        <v>519</v>
      </c>
      <c r="G4905" s="39" t="s">
        <v>6337</v>
      </c>
      <c r="H4905" s="57" t="s">
        <v>1645</v>
      </c>
      <c r="I4905" s="39">
        <v>3.3326091253361398</v>
      </c>
      <c r="J4905" s="39">
        <v>2.7406836735278799</v>
      </c>
      <c r="K4905" s="39">
        <v>4.2121879936492297</v>
      </c>
      <c r="L4905" s="39">
        <v>4.2956569117452696</v>
      </c>
      <c r="M4905" s="39">
        <v>4.1718393092510899</v>
      </c>
      <c r="N4905" s="39">
        <v>4.6731154074787398</v>
      </c>
      <c r="O4905" s="39">
        <v>4.7943066852968697</v>
      </c>
      <c r="P4905" s="39">
        <v>4.4064346276224597</v>
      </c>
      <c r="Q4905" s="39">
        <v>3.4922634045668999</v>
      </c>
      <c r="R4905" s="39">
        <v>3.37611253631502</v>
      </c>
      <c r="S4905" s="39">
        <v>3.2673305402482802</v>
      </c>
      <c r="T4905" s="39">
        <v>3.61674584549788</v>
      </c>
      <c r="U4905" s="39">
        <v>4.4010911298447803</v>
      </c>
      <c r="V4905" s="39">
        <v>4.2428463640361596</v>
      </c>
    </row>
    <row r="4906" spans="1:22" x14ac:dyDescent="0.25">
      <c r="A4906" s="39" t="s">
        <v>14237</v>
      </c>
      <c r="B4906" s="57" t="s">
        <v>1228</v>
      </c>
      <c r="C4906" s="39">
        <v>4143753</v>
      </c>
      <c r="D4906" s="39">
        <v>4147409</v>
      </c>
      <c r="E4906" s="57" t="s">
        <v>108</v>
      </c>
      <c r="F4906" s="57">
        <v>3657</v>
      </c>
      <c r="G4906" s="39" t="s">
        <v>4484</v>
      </c>
      <c r="H4906" s="57" t="s">
        <v>1645</v>
      </c>
      <c r="I4906" s="39">
        <v>5.1698288185667902</v>
      </c>
      <c r="J4906" s="39">
        <v>5.6888629309738796</v>
      </c>
      <c r="K4906" s="39">
        <v>4.1852560451791296</v>
      </c>
      <c r="L4906" s="39">
        <v>4.0331146062791898</v>
      </c>
      <c r="M4906" s="39">
        <v>3.9662643336959702</v>
      </c>
      <c r="N4906" s="39">
        <v>4.4468914052920603</v>
      </c>
      <c r="O4906" s="39">
        <v>4.6898246978811899</v>
      </c>
      <c r="P4906" s="39">
        <v>4.4287052056696803</v>
      </c>
      <c r="Q4906" s="39">
        <v>4.2766976463056201</v>
      </c>
      <c r="R4906" s="39">
        <v>4.6155045795878697</v>
      </c>
      <c r="S4906" s="39">
        <v>4.6518094453600201</v>
      </c>
      <c r="T4906" s="39">
        <v>4.4567207412582999</v>
      </c>
      <c r="U4906" s="39">
        <v>4.4527337939607703</v>
      </c>
      <c r="V4906" s="39">
        <v>5.0598700631308997</v>
      </c>
    </row>
    <row r="4907" spans="1:22" x14ac:dyDescent="0.25">
      <c r="A4907" s="39" t="s">
        <v>14238</v>
      </c>
      <c r="B4907" s="57" t="s">
        <v>1228</v>
      </c>
      <c r="C4907" s="39">
        <v>4155124</v>
      </c>
      <c r="D4907" s="39">
        <v>4157909</v>
      </c>
      <c r="E4907" s="57" t="s">
        <v>108</v>
      </c>
      <c r="F4907" s="57">
        <v>2786</v>
      </c>
      <c r="G4907" s="39" t="s">
        <v>1925</v>
      </c>
      <c r="H4907" s="57" t="s">
        <v>1645</v>
      </c>
      <c r="I4907" s="39">
        <v>3.0267009259718698</v>
      </c>
      <c r="J4907" s="39">
        <v>2.3026085846084601</v>
      </c>
      <c r="K4907" s="39">
        <v>3.1326985700693002</v>
      </c>
      <c r="L4907" s="39">
        <v>3.1701061284491598</v>
      </c>
      <c r="M4907" s="39">
        <v>3.0539819053269301</v>
      </c>
      <c r="N4907" s="39">
        <v>2.9539375328433102</v>
      </c>
      <c r="O4907" s="39">
        <v>3.1120578654240698</v>
      </c>
      <c r="P4907" s="39">
        <v>2.8927776358085802</v>
      </c>
      <c r="Q4907" s="39">
        <v>3.2541797982767999</v>
      </c>
      <c r="R4907" s="39">
        <v>3.2635077124964602</v>
      </c>
      <c r="S4907" s="39">
        <v>3.0672600974109598</v>
      </c>
      <c r="T4907" s="39">
        <v>2.4621125389296701</v>
      </c>
      <c r="U4907" s="39">
        <v>3.1211977991484998</v>
      </c>
      <c r="V4907" s="39">
        <v>2.78999210461641</v>
      </c>
    </row>
    <row r="4908" spans="1:22" x14ac:dyDescent="0.25">
      <c r="A4908" s="39" t="s">
        <v>14239</v>
      </c>
      <c r="B4908" s="57" t="s">
        <v>1228</v>
      </c>
      <c r="C4908" s="39">
        <v>4159585</v>
      </c>
      <c r="D4908" s="39">
        <v>4161627</v>
      </c>
      <c r="E4908" s="57" t="s">
        <v>108</v>
      </c>
      <c r="F4908" s="57">
        <v>2043</v>
      </c>
      <c r="G4908" s="39" t="s">
        <v>9670</v>
      </c>
      <c r="H4908" s="57" t="s">
        <v>1645</v>
      </c>
      <c r="I4908" s="39">
        <v>3.7459472087046399</v>
      </c>
      <c r="J4908" s="39">
        <v>1.80409487266678</v>
      </c>
      <c r="K4908" s="39">
        <v>6.0395200784143004</v>
      </c>
      <c r="L4908" s="39">
        <v>6.0956987175939004</v>
      </c>
      <c r="M4908" s="39">
        <v>6.1451557084186899</v>
      </c>
      <c r="N4908" s="39">
        <v>5.6181916615062697</v>
      </c>
      <c r="O4908" s="39">
        <v>4.9479232571109799</v>
      </c>
      <c r="P4908" s="39">
        <v>5.4869009718289297</v>
      </c>
      <c r="Q4908" s="39">
        <v>4.3819201222899</v>
      </c>
      <c r="R4908" s="39">
        <v>4.2517493850971899</v>
      </c>
      <c r="S4908" s="39">
        <v>4.2077835524223</v>
      </c>
      <c r="T4908" s="39">
        <v>5.210610956299</v>
      </c>
      <c r="U4908" s="39">
        <v>5.7611735559246497</v>
      </c>
      <c r="V4908" s="39">
        <v>4.8463278252902597</v>
      </c>
    </row>
    <row r="4909" spans="1:22" x14ac:dyDescent="0.25">
      <c r="A4909" s="39" t="s">
        <v>14240</v>
      </c>
      <c r="B4909" s="57" t="s">
        <v>1228</v>
      </c>
      <c r="C4909" s="39">
        <v>4166153</v>
      </c>
      <c r="D4909" s="39">
        <v>4167990</v>
      </c>
      <c r="E4909" s="57" t="s">
        <v>1698</v>
      </c>
      <c r="F4909" s="57">
        <v>1838</v>
      </c>
      <c r="G4909" s="39" t="s">
        <v>2969</v>
      </c>
      <c r="H4909" s="57" t="s">
        <v>1645</v>
      </c>
      <c r="I4909" s="39">
        <v>0.66124611900706698</v>
      </c>
      <c r="J4909" s="39">
        <v>0.263398640348946</v>
      </c>
      <c r="K4909" s="39">
        <v>0</v>
      </c>
      <c r="L4909" s="39">
        <v>5.4933612588039901E-2</v>
      </c>
      <c r="M4909" s="39">
        <v>0</v>
      </c>
      <c r="N4909" s="39">
        <v>6.2335889238262297E-2</v>
      </c>
      <c r="O4909" s="39">
        <v>6.7718971437849093E-2</v>
      </c>
      <c r="P4909" s="39">
        <v>0.16312899430395</v>
      </c>
      <c r="Q4909" s="39">
        <v>1.00863030514344</v>
      </c>
      <c r="R4909" s="39">
        <v>1.04600903362098</v>
      </c>
      <c r="S4909" s="39">
        <v>0.72824967811312902</v>
      </c>
      <c r="T4909" s="39">
        <v>0.63846313849321601</v>
      </c>
      <c r="U4909" s="39">
        <v>0.12340279283755599</v>
      </c>
      <c r="V4909" s="39">
        <v>0.47172124985311398</v>
      </c>
    </row>
    <row r="4910" spans="1:22" x14ac:dyDescent="0.25">
      <c r="A4910" s="39" t="s">
        <v>14241</v>
      </c>
      <c r="B4910" s="57" t="s">
        <v>1228</v>
      </c>
      <c r="C4910" s="39">
        <v>4168561</v>
      </c>
      <c r="D4910" s="39">
        <v>4171136</v>
      </c>
      <c r="E4910" s="57" t="s">
        <v>108</v>
      </c>
      <c r="F4910" s="57">
        <v>2576</v>
      </c>
      <c r="G4910" s="39" t="s">
        <v>3633</v>
      </c>
      <c r="H4910" s="57" t="s">
        <v>1645</v>
      </c>
      <c r="I4910" s="39">
        <v>8.1435622113473799E-2</v>
      </c>
      <c r="J4910" s="39">
        <v>0</v>
      </c>
      <c r="K4910" s="39">
        <v>0.47752605681562899</v>
      </c>
      <c r="L4910" s="39">
        <v>0.3684722380182</v>
      </c>
      <c r="M4910" s="39">
        <v>0.34970835814581902</v>
      </c>
      <c r="N4910" s="39">
        <v>0.221394555749162</v>
      </c>
      <c r="O4910" s="39">
        <v>0.32535878097055798</v>
      </c>
      <c r="P4910" s="39">
        <v>0.53461047932825201</v>
      </c>
      <c r="Q4910" s="39">
        <v>0</v>
      </c>
      <c r="R4910" s="39">
        <v>0</v>
      </c>
      <c r="S4910" s="39">
        <v>8.6360812467692796E-2</v>
      </c>
      <c r="T4910" s="39">
        <v>0.204639061798736</v>
      </c>
      <c r="U4910" s="39">
        <v>0.26467333791356501</v>
      </c>
      <c r="V4910" s="39">
        <v>0</v>
      </c>
    </row>
    <row r="4911" spans="1:22" x14ac:dyDescent="0.25">
      <c r="A4911" s="39" t="s">
        <v>14242</v>
      </c>
      <c r="B4911" s="57" t="s">
        <v>1228</v>
      </c>
      <c r="C4911" s="39">
        <v>4174661</v>
      </c>
      <c r="D4911" s="39">
        <v>4175709</v>
      </c>
      <c r="E4911" s="57" t="s">
        <v>108</v>
      </c>
      <c r="F4911" s="57">
        <v>1049</v>
      </c>
      <c r="G4911" s="39" t="s">
        <v>5744</v>
      </c>
      <c r="H4911" s="57" t="s">
        <v>1645</v>
      </c>
      <c r="I4911" s="39">
        <v>4.7977341450797999</v>
      </c>
      <c r="J4911" s="39">
        <v>4.8308840334193999</v>
      </c>
      <c r="K4911" s="39">
        <v>5.2675732507248796</v>
      </c>
      <c r="L4911" s="39">
        <v>4.8827995366078003</v>
      </c>
      <c r="M4911" s="39">
        <v>4.8524833174551896</v>
      </c>
      <c r="N4911" s="39">
        <v>1.81347543571029</v>
      </c>
      <c r="O4911" s="39">
        <v>2.3617459048468898</v>
      </c>
      <c r="P4911" s="39">
        <v>2.2834240010919</v>
      </c>
      <c r="Q4911" s="39">
        <v>0.47520838896415102</v>
      </c>
      <c r="R4911" s="39">
        <v>0.25589345530447799</v>
      </c>
      <c r="S4911" s="39">
        <v>0.80433777329198497</v>
      </c>
      <c r="T4911" s="39">
        <v>2.2520734749456301</v>
      </c>
      <c r="U4911" s="39">
        <v>1.49900648860737</v>
      </c>
      <c r="V4911" s="39">
        <v>1.85585817491483</v>
      </c>
    </row>
    <row r="4912" spans="1:22" x14ac:dyDescent="0.25">
      <c r="A4912" s="39" t="s">
        <v>14243</v>
      </c>
      <c r="B4912" s="57" t="s">
        <v>1228</v>
      </c>
      <c r="C4912" s="39">
        <v>4182442</v>
      </c>
      <c r="D4912" s="39">
        <v>4186072</v>
      </c>
      <c r="E4912" s="57" t="s">
        <v>1698</v>
      </c>
      <c r="F4912" s="57">
        <v>3631</v>
      </c>
      <c r="G4912" s="39" t="s">
        <v>5741</v>
      </c>
      <c r="H4912" s="57" t="s">
        <v>1645</v>
      </c>
      <c r="I4912" s="39">
        <v>3.67268330544641E-2</v>
      </c>
      <c r="J4912" s="39">
        <v>0.16787556069014001</v>
      </c>
      <c r="K4912" s="39">
        <v>4.9455682224380897E-2</v>
      </c>
      <c r="L4912" s="39">
        <v>0.18385488267138</v>
      </c>
      <c r="M4912" s="39">
        <v>0.242010978786907</v>
      </c>
      <c r="N4912" s="39">
        <v>8.2666351209327096E-2</v>
      </c>
      <c r="O4912" s="39">
        <v>0.13278133883454901</v>
      </c>
      <c r="P4912" s="39">
        <v>0.21333483794896399</v>
      </c>
      <c r="Q4912" s="39">
        <v>2.0982140406118099</v>
      </c>
      <c r="R4912" s="39">
        <v>2.7169492037557501</v>
      </c>
      <c r="S4912" s="39">
        <v>1.4620418454731801</v>
      </c>
      <c r="T4912" s="39">
        <v>1.50085812845305</v>
      </c>
      <c r="U4912" s="39">
        <v>0.62018005277169996</v>
      </c>
      <c r="V4912" s="39">
        <v>1.50639375339447</v>
      </c>
    </row>
    <row r="4913" spans="1:22" x14ac:dyDescent="0.25">
      <c r="A4913" s="39" t="s">
        <v>14244</v>
      </c>
      <c r="B4913" s="57" t="s">
        <v>1228</v>
      </c>
      <c r="C4913" s="39">
        <v>4187089</v>
      </c>
      <c r="D4913" s="39">
        <v>4191370</v>
      </c>
      <c r="E4913" s="57" t="s">
        <v>108</v>
      </c>
      <c r="F4913" s="57">
        <v>4282</v>
      </c>
      <c r="G4913" s="39" t="s">
        <v>8893</v>
      </c>
      <c r="H4913" s="57" t="s">
        <v>1645</v>
      </c>
      <c r="I4913" s="39">
        <v>4.8343370453606198</v>
      </c>
      <c r="J4913" s="39">
        <v>5.8697159775120697</v>
      </c>
      <c r="K4913" s="39">
        <v>3.81680447483288</v>
      </c>
      <c r="L4913" s="39">
        <v>3.4400977526865599</v>
      </c>
      <c r="M4913" s="39">
        <v>3.5941424358446699</v>
      </c>
      <c r="N4913" s="39">
        <v>3.7480532704801699</v>
      </c>
      <c r="O4913" s="39">
        <v>4.0537108863076599</v>
      </c>
      <c r="P4913" s="39">
        <v>3.7340484028274101</v>
      </c>
      <c r="Q4913" s="39">
        <v>3.5778517551609301</v>
      </c>
      <c r="R4913" s="39">
        <v>4.2171298791723899</v>
      </c>
      <c r="S4913" s="39">
        <v>4.0553258241732699</v>
      </c>
      <c r="T4913" s="39">
        <v>4.1898719891701797</v>
      </c>
      <c r="U4913" s="39">
        <v>3.9814508341616999</v>
      </c>
      <c r="V4913" s="39">
        <v>4.65107465927536</v>
      </c>
    </row>
    <row r="4914" spans="1:22" x14ac:dyDescent="0.25">
      <c r="A4914" s="39" t="s">
        <v>14245</v>
      </c>
      <c r="B4914" s="57" t="s">
        <v>1228</v>
      </c>
      <c r="C4914" s="39">
        <v>4191741</v>
      </c>
      <c r="D4914" s="39">
        <v>4193609</v>
      </c>
      <c r="E4914" s="57" t="s">
        <v>108</v>
      </c>
      <c r="F4914" s="57">
        <v>1869</v>
      </c>
      <c r="G4914" s="39" t="s">
        <v>8893</v>
      </c>
      <c r="H4914" s="57" t="s">
        <v>1645</v>
      </c>
      <c r="I4914" s="39">
        <v>1.84484357874547</v>
      </c>
      <c r="J4914" s="39">
        <v>2.4703624556914598</v>
      </c>
      <c r="K4914" s="39">
        <v>0.58297502218636699</v>
      </c>
      <c r="L4914" s="39">
        <v>0.67992637920584198</v>
      </c>
      <c r="M4914" s="39">
        <v>0.86483628828602299</v>
      </c>
      <c r="N4914" s="39">
        <v>0.45232658449103602</v>
      </c>
      <c r="O4914" s="39">
        <v>0.59924827602469499</v>
      </c>
      <c r="P4914" s="39">
        <v>0.83670703906249</v>
      </c>
      <c r="Q4914" s="39">
        <v>0.72644673770047496</v>
      </c>
      <c r="R4914" s="39">
        <v>0.81653499370913196</v>
      </c>
      <c r="S4914" s="39">
        <v>1.2440284914619799</v>
      </c>
      <c r="T4914" s="39">
        <v>0.56711218468893698</v>
      </c>
      <c r="U4914" s="39">
        <v>0.27823221520292302</v>
      </c>
      <c r="V4914" s="39">
        <v>0.14046325667909401</v>
      </c>
    </row>
    <row r="4915" spans="1:22" x14ac:dyDescent="0.25">
      <c r="A4915" s="39" t="s">
        <v>14246</v>
      </c>
      <c r="B4915" s="57" t="s">
        <v>1228</v>
      </c>
      <c r="C4915" s="39">
        <v>4198226</v>
      </c>
      <c r="D4915" s="39">
        <v>4202357</v>
      </c>
      <c r="E4915" s="57" t="s">
        <v>108</v>
      </c>
      <c r="F4915" s="57">
        <v>4132</v>
      </c>
      <c r="G4915" s="39" t="s">
        <v>2120</v>
      </c>
      <c r="H4915" s="57" t="s">
        <v>1645</v>
      </c>
      <c r="I4915" s="39">
        <v>3.8606847568818998</v>
      </c>
      <c r="J4915" s="39">
        <v>3.5829413125017999</v>
      </c>
      <c r="K4915" s="39">
        <v>4.4984806590558497</v>
      </c>
      <c r="L4915" s="39">
        <v>4.3344967683904203</v>
      </c>
      <c r="M4915" s="39">
        <v>4.2982477341665799</v>
      </c>
      <c r="N4915" s="39">
        <v>4.56876786189786</v>
      </c>
      <c r="O4915" s="39">
        <v>4.5096008413270399</v>
      </c>
      <c r="P4915" s="39">
        <v>4.4117109600728597</v>
      </c>
      <c r="Q4915" s="39">
        <v>4.3346326291840702</v>
      </c>
      <c r="R4915" s="39">
        <v>4.2321158062856803</v>
      </c>
      <c r="S4915" s="39">
        <v>4.1207915171187599</v>
      </c>
      <c r="T4915" s="39">
        <v>4.2604246761264903</v>
      </c>
      <c r="U4915" s="39">
        <v>4.2516130638774401</v>
      </c>
      <c r="V4915" s="39">
        <v>3.9970936507343402</v>
      </c>
    </row>
    <row r="4916" spans="1:22" x14ac:dyDescent="0.25">
      <c r="A4916" s="39" t="s">
        <v>14247</v>
      </c>
      <c r="B4916" s="57" t="s">
        <v>1228</v>
      </c>
      <c r="C4916" s="39">
        <v>4754715</v>
      </c>
      <c r="D4916" s="39">
        <v>4772865</v>
      </c>
      <c r="E4916" s="57" t="s">
        <v>1698</v>
      </c>
      <c r="F4916" s="57">
        <v>18151</v>
      </c>
      <c r="G4916" s="39" t="s">
        <v>14248</v>
      </c>
      <c r="H4916" s="57" t="s">
        <v>1646</v>
      </c>
      <c r="I4916" s="39">
        <v>2.9665246011940898</v>
      </c>
      <c r="J4916" s="39">
        <v>3.1572426330789298</v>
      </c>
      <c r="K4916" s="39">
        <v>2.8322074832955502</v>
      </c>
      <c r="L4916" s="39">
        <v>2.7072288004410701</v>
      </c>
      <c r="M4916" s="39">
        <v>2.7181336266845499</v>
      </c>
      <c r="N4916" s="39">
        <v>2.5867023032672698</v>
      </c>
      <c r="O4916" s="39">
        <v>2.6532778957689702</v>
      </c>
      <c r="P4916" s="39">
        <v>2.6683892075065101</v>
      </c>
      <c r="Q4916" s="39">
        <v>2.5865894239422902</v>
      </c>
      <c r="R4916" s="39">
        <v>2.60323583729684</v>
      </c>
      <c r="S4916" s="39">
        <v>2.5363314627325901</v>
      </c>
      <c r="T4916" s="39">
        <v>2.5319827440712901</v>
      </c>
      <c r="U4916" s="39">
        <v>2.5391339903346801</v>
      </c>
      <c r="V4916" s="39">
        <v>2.6098495000343398</v>
      </c>
    </row>
    <row r="4917" spans="1:22" x14ac:dyDescent="0.25">
      <c r="A4917" s="39" t="s">
        <v>14249</v>
      </c>
      <c r="B4917" s="57" t="s">
        <v>1228</v>
      </c>
      <c r="C4917" s="39">
        <v>4772955</v>
      </c>
      <c r="D4917" s="39">
        <v>4782302</v>
      </c>
      <c r="E4917" s="57" t="s">
        <v>108</v>
      </c>
      <c r="F4917" s="57">
        <v>9348</v>
      </c>
      <c r="G4917" s="39" t="s">
        <v>2021</v>
      </c>
      <c r="H4917" s="57" t="s">
        <v>1646</v>
      </c>
      <c r="I4917" s="39">
        <v>2.5402455422283299</v>
      </c>
      <c r="J4917" s="39">
        <v>2.63126263245301</v>
      </c>
      <c r="K4917" s="39">
        <v>2.5041296655300398</v>
      </c>
      <c r="L4917" s="39">
        <v>2.2757609865088901</v>
      </c>
      <c r="M4917" s="39">
        <v>2.1998293643229001</v>
      </c>
      <c r="N4917" s="39">
        <v>2.52822623095454</v>
      </c>
      <c r="O4917" s="39">
        <v>2.7843113315421602</v>
      </c>
      <c r="P4917" s="39">
        <v>2.6188048140436999</v>
      </c>
      <c r="Q4917" s="39">
        <v>2.0734158107813001</v>
      </c>
      <c r="R4917" s="39">
        <v>1.92491319189412</v>
      </c>
      <c r="S4917" s="39">
        <v>2.1070852258130901</v>
      </c>
      <c r="T4917" s="39">
        <v>2.02804218939723</v>
      </c>
      <c r="U4917" s="39">
        <v>1.9427772161249699</v>
      </c>
      <c r="V4917" s="39">
        <v>1.82946803729562</v>
      </c>
    </row>
    <row r="4918" spans="1:22" x14ac:dyDescent="0.25">
      <c r="A4918" s="39" t="s">
        <v>14250</v>
      </c>
      <c r="B4918" s="57" t="s">
        <v>1228</v>
      </c>
      <c r="C4918" s="39">
        <v>4782487</v>
      </c>
      <c r="D4918" s="39">
        <v>4783731</v>
      </c>
      <c r="E4918" s="57" t="s">
        <v>1698</v>
      </c>
      <c r="F4918" s="57">
        <v>1245</v>
      </c>
      <c r="G4918" s="39" t="s">
        <v>14251</v>
      </c>
      <c r="H4918" s="57" t="s">
        <v>1646</v>
      </c>
      <c r="I4918" s="39">
        <v>7.12298325408078</v>
      </c>
      <c r="J4918" s="39">
        <v>7.6257526711088301</v>
      </c>
      <c r="K4918" s="39">
        <v>7.3877244100589303</v>
      </c>
      <c r="L4918" s="39">
        <v>6.9373797057284996</v>
      </c>
      <c r="M4918" s="39">
        <v>6.9712676336947599</v>
      </c>
      <c r="N4918" s="39">
        <v>7.4133740600542399</v>
      </c>
      <c r="O4918" s="39">
        <v>7.5060893501515196</v>
      </c>
      <c r="P4918" s="39">
        <v>7.4742737877225602</v>
      </c>
      <c r="Q4918" s="39">
        <v>7.6129937833741996</v>
      </c>
      <c r="R4918" s="39">
        <v>7.4897596704195504</v>
      </c>
      <c r="S4918" s="39">
        <v>7.6968284645887097</v>
      </c>
      <c r="T4918" s="39">
        <v>7.50095338790765</v>
      </c>
      <c r="U4918" s="39">
        <v>7.4117736574688404</v>
      </c>
      <c r="V4918" s="39">
        <v>7.73968611437187</v>
      </c>
    </row>
    <row r="4919" spans="1:22" x14ac:dyDescent="0.25">
      <c r="A4919" s="39" t="s">
        <v>14252</v>
      </c>
      <c r="B4919" s="57" t="s">
        <v>1228</v>
      </c>
      <c r="C4919" s="39">
        <v>4785010</v>
      </c>
      <c r="D4919" s="39">
        <v>4785426</v>
      </c>
      <c r="E4919" s="57" t="s">
        <v>108</v>
      </c>
      <c r="F4919" s="57">
        <v>417</v>
      </c>
      <c r="G4919" s="39" t="s">
        <v>108</v>
      </c>
      <c r="H4919" s="57" t="s">
        <v>1646</v>
      </c>
      <c r="I4919" s="39">
        <v>0</v>
      </c>
      <c r="J4919" s="39">
        <v>0</v>
      </c>
      <c r="K4919" s="39">
        <v>0</v>
      </c>
      <c r="L4919" s="39">
        <v>0</v>
      </c>
      <c r="M4919" s="39">
        <v>0</v>
      </c>
      <c r="N4919" s="39">
        <v>0</v>
      </c>
      <c r="O4919" s="39">
        <v>0</v>
      </c>
      <c r="P4919" s="39">
        <v>0</v>
      </c>
      <c r="Q4919" s="39">
        <v>0</v>
      </c>
      <c r="R4919" s="39">
        <v>0</v>
      </c>
      <c r="S4919" s="39">
        <v>0</v>
      </c>
      <c r="T4919" s="39">
        <v>0</v>
      </c>
      <c r="U4919" s="39">
        <v>0</v>
      </c>
      <c r="V4919" s="39">
        <v>0</v>
      </c>
    </row>
    <row r="4920" spans="1:22" x14ac:dyDescent="0.25">
      <c r="A4920" s="39" t="s">
        <v>14253</v>
      </c>
      <c r="B4920" s="57" t="s">
        <v>1228</v>
      </c>
      <c r="C4920" s="39">
        <v>4788361</v>
      </c>
      <c r="D4920" s="39">
        <v>4790427</v>
      </c>
      <c r="E4920" s="57" t="s">
        <v>1698</v>
      </c>
      <c r="F4920" s="57">
        <v>2067</v>
      </c>
      <c r="G4920" s="39" t="s">
        <v>2789</v>
      </c>
      <c r="H4920" s="57" t="s">
        <v>1646</v>
      </c>
      <c r="I4920" s="39">
        <v>4.0270124650625796</v>
      </c>
      <c r="J4920" s="39">
        <v>4.4025994006743803</v>
      </c>
      <c r="K4920" s="39">
        <v>3.18579044510432</v>
      </c>
      <c r="L4920" s="39">
        <v>2.9944475767108001</v>
      </c>
      <c r="M4920" s="39">
        <v>2.9272669146162502</v>
      </c>
      <c r="N4920" s="39">
        <v>3.4105310632379702</v>
      </c>
      <c r="O4920" s="39">
        <v>3.4314892468404099</v>
      </c>
      <c r="P4920" s="39">
        <v>3.4534214402405099</v>
      </c>
      <c r="Q4920" s="39">
        <v>3.2351694775860498</v>
      </c>
      <c r="R4920" s="39">
        <v>3.3368260819338702</v>
      </c>
      <c r="S4920" s="39">
        <v>3.24755844003383</v>
      </c>
      <c r="T4920" s="39">
        <v>3.6218526112614202</v>
      </c>
      <c r="U4920" s="39">
        <v>3.3568593447467898</v>
      </c>
      <c r="V4920" s="39">
        <v>3.7351972093841601</v>
      </c>
    </row>
    <row r="4921" spans="1:22" x14ac:dyDescent="0.25">
      <c r="A4921" s="39" t="s">
        <v>14254</v>
      </c>
      <c r="B4921" s="57" t="s">
        <v>1228</v>
      </c>
      <c r="C4921" s="39">
        <v>4808743</v>
      </c>
      <c r="D4921" s="39">
        <v>4809153</v>
      </c>
      <c r="E4921" s="57" t="s">
        <v>108</v>
      </c>
      <c r="F4921" s="57">
        <v>411</v>
      </c>
      <c r="G4921" s="39" t="s">
        <v>14255</v>
      </c>
      <c r="H4921" s="57" t="s">
        <v>1646</v>
      </c>
      <c r="I4921" s="39">
        <v>0</v>
      </c>
      <c r="J4921" s="39">
        <v>0</v>
      </c>
      <c r="K4921" s="39">
        <v>0</v>
      </c>
      <c r="L4921" s="39">
        <v>0</v>
      </c>
      <c r="M4921" s="39">
        <v>0</v>
      </c>
      <c r="N4921" s="39">
        <v>0</v>
      </c>
      <c r="O4921" s="39">
        <v>0</v>
      </c>
      <c r="P4921" s="39">
        <v>0</v>
      </c>
      <c r="Q4921" s="39">
        <v>0</v>
      </c>
      <c r="R4921" s="39">
        <v>0</v>
      </c>
      <c r="S4921" s="39">
        <v>0</v>
      </c>
      <c r="T4921" s="39">
        <v>0</v>
      </c>
      <c r="U4921" s="39">
        <v>0</v>
      </c>
      <c r="V4921" s="39">
        <v>0</v>
      </c>
    </row>
    <row r="4922" spans="1:22" x14ac:dyDescent="0.25">
      <c r="A4922" s="39" t="s">
        <v>14256</v>
      </c>
      <c r="B4922" s="57" t="s">
        <v>1228</v>
      </c>
      <c r="C4922" s="39">
        <v>4815843</v>
      </c>
      <c r="D4922" s="39">
        <v>4816916</v>
      </c>
      <c r="E4922" s="57" t="s">
        <v>1698</v>
      </c>
      <c r="F4922" s="57">
        <v>1074</v>
      </c>
      <c r="G4922" s="39" t="s">
        <v>2077</v>
      </c>
      <c r="H4922" s="57" t="s">
        <v>1646</v>
      </c>
      <c r="I4922" s="39">
        <v>0</v>
      </c>
      <c r="J4922" s="39">
        <v>0</v>
      </c>
      <c r="K4922" s="39">
        <v>0</v>
      </c>
      <c r="L4922" s="39">
        <v>0</v>
      </c>
      <c r="M4922" s="39">
        <v>0</v>
      </c>
      <c r="N4922" s="39">
        <v>0</v>
      </c>
      <c r="O4922" s="39">
        <v>0</v>
      </c>
      <c r="P4922" s="39">
        <v>0.45151234808134</v>
      </c>
      <c r="Q4922" s="39">
        <v>0</v>
      </c>
      <c r="R4922" s="39">
        <v>0</v>
      </c>
      <c r="S4922" s="39">
        <v>0</v>
      </c>
      <c r="T4922" s="39">
        <v>0</v>
      </c>
      <c r="U4922" s="39">
        <v>0</v>
      </c>
      <c r="V4922" s="39">
        <v>0</v>
      </c>
    </row>
    <row r="4923" spans="1:22" x14ac:dyDescent="0.25">
      <c r="A4923" s="39" t="s">
        <v>14257</v>
      </c>
      <c r="B4923" s="57" t="s">
        <v>1228</v>
      </c>
      <c r="C4923" s="39">
        <v>4818212</v>
      </c>
      <c r="D4923" s="39">
        <v>4818622</v>
      </c>
      <c r="E4923" s="57" t="s">
        <v>108</v>
      </c>
      <c r="F4923" s="57">
        <v>411</v>
      </c>
      <c r="G4923" s="39" t="s">
        <v>108</v>
      </c>
      <c r="H4923" s="57" t="s">
        <v>1646</v>
      </c>
      <c r="I4923" s="39">
        <v>0</v>
      </c>
      <c r="J4923" s="39">
        <v>0</v>
      </c>
      <c r="K4923" s="39">
        <v>0</v>
      </c>
      <c r="L4923" s="39">
        <v>0</v>
      </c>
      <c r="M4923" s="39">
        <v>0</v>
      </c>
      <c r="N4923" s="39">
        <v>0</v>
      </c>
      <c r="O4923" s="39">
        <v>0</v>
      </c>
      <c r="P4923" s="39">
        <v>0</v>
      </c>
      <c r="Q4923" s="39">
        <v>0</v>
      </c>
      <c r="R4923" s="39">
        <v>0</v>
      </c>
      <c r="S4923" s="39">
        <v>0</v>
      </c>
      <c r="T4923" s="39">
        <v>0</v>
      </c>
      <c r="U4923" s="39">
        <v>0</v>
      </c>
      <c r="V4923" s="39">
        <v>0</v>
      </c>
    </row>
    <row r="4924" spans="1:22" x14ac:dyDescent="0.25">
      <c r="A4924" s="39" t="s">
        <v>14258</v>
      </c>
      <c r="B4924" s="57" t="s">
        <v>1228</v>
      </c>
      <c r="C4924" s="39">
        <v>4821157</v>
      </c>
      <c r="D4924" s="39">
        <v>4821486</v>
      </c>
      <c r="E4924" s="57" t="s">
        <v>108</v>
      </c>
      <c r="F4924" s="57">
        <v>330</v>
      </c>
      <c r="G4924" s="39" t="s">
        <v>108</v>
      </c>
      <c r="H4924" s="57" t="s">
        <v>1646</v>
      </c>
      <c r="I4924" s="39">
        <v>0</v>
      </c>
      <c r="J4924" s="39">
        <v>0</v>
      </c>
      <c r="K4924" s="39">
        <v>0</v>
      </c>
      <c r="L4924" s="39">
        <v>0</v>
      </c>
      <c r="M4924" s="39">
        <v>0</v>
      </c>
      <c r="N4924" s="39">
        <v>0</v>
      </c>
      <c r="O4924" s="39">
        <v>0</v>
      </c>
      <c r="P4924" s="39">
        <v>0</v>
      </c>
      <c r="Q4924" s="39">
        <v>0</v>
      </c>
      <c r="R4924" s="39">
        <v>0</v>
      </c>
      <c r="S4924" s="39">
        <v>0</v>
      </c>
      <c r="T4924" s="39">
        <v>0</v>
      </c>
      <c r="U4924" s="39">
        <v>0</v>
      </c>
      <c r="V4924" s="39">
        <v>0</v>
      </c>
    </row>
    <row r="4925" spans="1:22" x14ac:dyDescent="0.25">
      <c r="A4925" s="39" t="s">
        <v>14259</v>
      </c>
      <c r="B4925" s="57" t="s">
        <v>1228</v>
      </c>
      <c r="C4925" s="39">
        <v>4824352</v>
      </c>
      <c r="D4925" s="39">
        <v>4825735</v>
      </c>
      <c r="E4925" s="57" t="s">
        <v>108</v>
      </c>
      <c r="F4925" s="57">
        <v>1384</v>
      </c>
      <c r="G4925" s="39" t="s">
        <v>108</v>
      </c>
      <c r="H4925" s="57" t="s">
        <v>1646</v>
      </c>
      <c r="I4925" s="39">
        <v>4.3066413859306296</v>
      </c>
      <c r="J4925" s="39">
        <v>4.8257856274647901</v>
      </c>
      <c r="K4925" s="39">
        <v>3.0556503300617899</v>
      </c>
      <c r="L4925" s="39">
        <v>3.2356137226548798</v>
      </c>
      <c r="M4925" s="39">
        <v>3.1260494077009202</v>
      </c>
      <c r="N4925" s="39">
        <v>3.6106055799944601</v>
      </c>
      <c r="O4925" s="39">
        <v>3.71569572755245</v>
      </c>
      <c r="P4925" s="39">
        <v>3.6302074135105298</v>
      </c>
      <c r="Q4925" s="39">
        <v>3.8928281400027598</v>
      </c>
      <c r="R4925" s="39">
        <v>4.1536270144358998</v>
      </c>
      <c r="S4925" s="39">
        <v>4.0063339337220496</v>
      </c>
      <c r="T4925" s="39">
        <v>4.9511727924649298</v>
      </c>
      <c r="U4925" s="39">
        <v>4.3808194756270202</v>
      </c>
      <c r="V4925" s="39">
        <v>4.8966690439353098</v>
      </c>
    </row>
    <row r="4926" spans="1:22" x14ac:dyDescent="0.25">
      <c r="A4926" s="39" t="s">
        <v>14260</v>
      </c>
      <c r="B4926" s="57" t="s">
        <v>1228</v>
      </c>
      <c r="C4926" s="39">
        <v>4826358</v>
      </c>
      <c r="D4926" s="39">
        <v>4827495</v>
      </c>
      <c r="E4926" s="57" t="s">
        <v>108</v>
      </c>
      <c r="F4926" s="57">
        <v>1138</v>
      </c>
      <c r="G4926" s="39" t="s">
        <v>108</v>
      </c>
      <c r="H4926" s="57" t="s">
        <v>1646</v>
      </c>
      <c r="I4926" s="39">
        <v>5.4555672384870402</v>
      </c>
      <c r="J4926" s="39">
        <v>6.61869383160737</v>
      </c>
      <c r="K4926" s="39">
        <v>1.3101365000884599</v>
      </c>
      <c r="L4926" s="39">
        <v>1.43631644358076</v>
      </c>
      <c r="M4926" s="39">
        <v>1.1497666262353301</v>
      </c>
      <c r="N4926" s="39">
        <v>3.1509933946806199</v>
      </c>
      <c r="O4926" s="39">
        <v>3.1048364838295099</v>
      </c>
      <c r="P4926" s="39">
        <v>3.2388877224517998</v>
      </c>
      <c r="Q4926" s="39">
        <v>5.4504722628098996</v>
      </c>
      <c r="R4926" s="39">
        <v>6.255306220574</v>
      </c>
      <c r="S4926" s="39">
        <v>5.0331410427417502</v>
      </c>
      <c r="T4926" s="39">
        <v>8.3029084758251592</v>
      </c>
      <c r="U4926" s="39">
        <v>7.0447001131265097</v>
      </c>
      <c r="V4926" s="39">
        <v>8.2476474895344207</v>
      </c>
    </row>
    <row r="4927" spans="1:22" x14ac:dyDescent="0.25">
      <c r="A4927" s="39" t="s">
        <v>14261</v>
      </c>
      <c r="B4927" s="57" t="s">
        <v>1228</v>
      </c>
      <c r="C4927" s="39">
        <v>4828330</v>
      </c>
      <c r="D4927" s="39">
        <v>4830291</v>
      </c>
      <c r="E4927" s="57" t="s">
        <v>108</v>
      </c>
      <c r="F4927" s="57">
        <v>1962</v>
      </c>
      <c r="G4927" s="39" t="s">
        <v>3971</v>
      </c>
      <c r="H4927" s="57" t="s">
        <v>1646</v>
      </c>
      <c r="I4927" s="39">
        <v>5.2018455454546304</v>
      </c>
      <c r="J4927" s="39">
        <v>5.6820647813316096</v>
      </c>
      <c r="K4927" s="39">
        <v>5.4118939610578298</v>
      </c>
      <c r="L4927" s="39">
        <v>5.3861246065836603</v>
      </c>
      <c r="M4927" s="39">
        <v>5.5055702246345897</v>
      </c>
      <c r="N4927" s="39">
        <v>5.8373655437875103</v>
      </c>
      <c r="O4927" s="39">
        <v>5.7845484775549201</v>
      </c>
      <c r="P4927" s="39">
        <v>5.7618942472586703</v>
      </c>
      <c r="Q4927" s="39">
        <v>5.93053392687374</v>
      </c>
      <c r="R4927" s="39">
        <v>6.0183804696470702</v>
      </c>
      <c r="S4927" s="39">
        <v>5.9159343376000297</v>
      </c>
      <c r="T4927" s="39">
        <v>6.0999936565254496</v>
      </c>
      <c r="U4927" s="39">
        <v>6.1145002931651904</v>
      </c>
      <c r="V4927" s="39">
        <v>6.2348250935436704</v>
      </c>
    </row>
    <row r="4928" spans="1:22" x14ac:dyDescent="0.25">
      <c r="A4928" s="39" t="s">
        <v>14262</v>
      </c>
      <c r="B4928" s="57" t="s">
        <v>1228</v>
      </c>
      <c r="C4928" s="39">
        <v>4830468</v>
      </c>
      <c r="D4928" s="39">
        <v>4832974</v>
      </c>
      <c r="E4928" s="57" t="s">
        <v>108</v>
      </c>
      <c r="F4928" s="57">
        <v>2507</v>
      </c>
      <c r="G4928" s="39" t="s">
        <v>2413</v>
      </c>
      <c r="H4928" s="57" t="s">
        <v>1646</v>
      </c>
      <c r="I4928" s="39">
        <v>5.5171370870279599</v>
      </c>
      <c r="J4928" s="39">
        <v>5.53827741204777</v>
      </c>
      <c r="K4928" s="39">
        <v>5.1242205906525502</v>
      </c>
      <c r="L4928" s="39">
        <v>5.0077561414613498</v>
      </c>
      <c r="M4928" s="39">
        <v>5.0529635830160604</v>
      </c>
      <c r="N4928" s="39">
        <v>5.3216142745867696</v>
      </c>
      <c r="O4928" s="39">
        <v>5.04172047171717</v>
      </c>
      <c r="P4928" s="39">
        <v>5.2001355031763499</v>
      </c>
      <c r="Q4928" s="39">
        <v>4.7834618928948096</v>
      </c>
      <c r="R4928" s="39">
        <v>4.6353887383971202</v>
      </c>
      <c r="S4928" s="39">
        <v>4.5207742357466998</v>
      </c>
      <c r="T4928" s="39">
        <v>4.7641762763559301</v>
      </c>
      <c r="U4928" s="39">
        <v>5.0321846158135504</v>
      </c>
      <c r="V4928" s="39">
        <v>4.7161678297971497</v>
      </c>
    </row>
    <row r="4929" spans="1:22" x14ac:dyDescent="0.25">
      <c r="A4929" s="39" t="s">
        <v>14263</v>
      </c>
      <c r="B4929" s="57" t="s">
        <v>1228</v>
      </c>
      <c r="C4929" s="39">
        <v>4838040</v>
      </c>
      <c r="D4929" s="39">
        <v>4838559</v>
      </c>
      <c r="E4929" s="57" t="s">
        <v>1698</v>
      </c>
      <c r="F4929" s="57">
        <v>520</v>
      </c>
      <c r="G4929" s="39" t="s">
        <v>14264</v>
      </c>
      <c r="H4929" s="57" t="s">
        <v>1646</v>
      </c>
      <c r="I4929" s="39">
        <v>0</v>
      </c>
      <c r="J4929" s="39">
        <v>0</v>
      </c>
      <c r="K4929" s="39">
        <v>0</v>
      </c>
      <c r="L4929" s="39">
        <v>0</v>
      </c>
      <c r="M4929" s="39">
        <v>0</v>
      </c>
      <c r="N4929" s="39">
        <v>0</v>
      </c>
      <c r="O4929" s="39">
        <v>0</v>
      </c>
      <c r="P4929" s="39">
        <v>0</v>
      </c>
      <c r="Q4929" s="39">
        <v>0</v>
      </c>
      <c r="R4929" s="39">
        <v>0</v>
      </c>
      <c r="S4929" s="39">
        <v>0</v>
      </c>
      <c r="T4929" s="39">
        <v>0</v>
      </c>
      <c r="U4929" s="39">
        <v>0</v>
      </c>
      <c r="V4929" s="39">
        <v>0</v>
      </c>
    </row>
    <row r="4930" spans="1:22" x14ac:dyDescent="0.25">
      <c r="A4930" s="39" t="s">
        <v>14265</v>
      </c>
      <c r="B4930" s="57" t="s">
        <v>1228</v>
      </c>
      <c r="C4930" s="39">
        <v>4844328</v>
      </c>
      <c r="D4930" s="39">
        <v>4846317</v>
      </c>
      <c r="E4930" s="57" t="s">
        <v>1698</v>
      </c>
      <c r="F4930" s="57">
        <v>1990</v>
      </c>
      <c r="G4930" s="39" t="s">
        <v>14266</v>
      </c>
      <c r="H4930" s="57" t="s">
        <v>1646</v>
      </c>
      <c r="I4930" s="39">
        <v>0</v>
      </c>
      <c r="J4930" s="39">
        <v>0</v>
      </c>
      <c r="K4930" s="39">
        <v>0</v>
      </c>
      <c r="L4930" s="39">
        <v>0</v>
      </c>
      <c r="M4930" s="39">
        <v>0</v>
      </c>
      <c r="N4930" s="39">
        <v>0</v>
      </c>
      <c r="O4930" s="39">
        <v>0</v>
      </c>
      <c r="P4930" s="39">
        <v>0</v>
      </c>
      <c r="Q4930" s="39">
        <v>0</v>
      </c>
      <c r="R4930" s="39">
        <v>0</v>
      </c>
      <c r="S4930" s="39">
        <v>0</v>
      </c>
      <c r="T4930" s="39">
        <v>0</v>
      </c>
      <c r="U4930" s="39">
        <v>0</v>
      </c>
      <c r="V4930" s="39">
        <v>0</v>
      </c>
    </row>
    <row r="4931" spans="1:22" x14ac:dyDescent="0.25">
      <c r="A4931" s="39" t="s">
        <v>14267</v>
      </c>
      <c r="B4931" s="57" t="s">
        <v>1228</v>
      </c>
      <c r="C4931" s="39">
        <v>4856890</v>
      </c>
      <c r="D4931" s="39">
        <v>4857638</v>
      </c>
      <c r="E4931" s="57" t="s">
        <v>108</v>
      </c>
      <c r="F4931" s="57">
        <v>749</v>
      </c>
      <c r="G4931" s="39" t="s">
        <v>14268</v>
      </c>
      <c r="H4931" s="57" t="s">
        <v>1646</v>
      </c>
      <c r="I4931" s="39">
        <v>0</v>
      </c>
      <c r="J4931" s="39">
        <v>0</v>
      </c>
      <c r="K4931" s="39">
        <v>0</v>
      </c>
      <c r="L4931" s="39">
        <v>0</v>
      </c>
      <c r="M4931" s="39">
        <v>0</v>
      </c>
      <c r="N4931" s="39">
        <v>0</v>
      </c>
      <c r="O4931" s="39">
        <v>0</v>
      </c>
      <c r="P4931" s="39">
        <v>0</v>
      </c>
      <c r="Q4931" s="39">
        <v>0</v>
      </c>
      <c r="R4931" s="39">
        <v>0</v>
      </c>
      <c r="S4931" s="39">
        <v>0</v>
      </c>
      <c r="T4931" s="39">
        <v>0</v>
      </c>
      <c r="U4931" s="39">
        <v>0</v>
      </c>
      <c r="V4931" s="39">
        <v>0.21758932873633</v>
      </c>
    </row>
    <row r="4932" spans="1:22" x14ac:dyDescent="0.25">
      <c r="A4932" s="39" t="s">
        <v>14269</v>
      </c>
      <c r="B4932" s="57" t="s">
        <v>1228</v>
      </c>
      <c r="C4932" s="39">
        <v>4859723</v>
      </c>
      <c r="D4932" s="39">
        <v>4861638</v>
      </c>
      <c r="E4932" s="57" t="s">
        <v>1698</v>
      </c>
      <c r="F4932" s="57">
        <v>1916</v>
      </c>
      <c r="G4932" s="39" t="s">
        <v>2094</v>
      </c>
      <c r="H4932" s="57" t="s">
        <v>1646</v>
      </c>
      <c r="I4932" s="39">
        <v>0</v>
      </c>
      <c r="J4932" s="39">
        <v>0</v>
      </c>
      <c r="K4932" s="39">
        <v>0</v>
      </c>
      <c r="L4932" s="39">
        <v>0</v>
      </c>
      <c r="M4932" s="39">
        <v>0</v>
      </c>
      <c r="N4932" s="39">
        <v>0</v>
      </c>
      <c r="O4932" s="39">
        <v>0</v>
      </c>
      <c r="P4932" s="39">
        <v>0</v>
      </c>
      <c r="Q4932" s="39">
        <v>0</v>
      </c>
      <c r="R4932" s="39">
        <v>0.420584803277335</v>
      </c>
      <c r="S4932" s="39">
        <v>0</v>
      </c>
      <c r="T4932" s="39">
        <v>0.13710803995290399</v>
      </c>
      <c r="U4932" s="39">
        <v>0.33982378478096098</v>
      </c>
      <c r="V4932" s="39">
        <v>0.117403149952906</v>
      </c>
    </row>
    <row r="4933" spans="1:22" x14ac:dyDescent="0.25">
      <c r="A4933" s="39" t="s">
        <v>14270</v>
      </c>
      <c r="B4933" s="57" t="s">
        <v>1228</v>
      </c>
      <c r="C4933" s="39">
        <v>4866890</v>
      </c>
      <c r="D4933" s="39">
        <v>4868807</v>
      </c>
      <c r="E4933" s="57" t="s">
        <v>1698</v>
      </c>
      <c r="F4933" s="57">
        <v>1918</v>
      </c>
      <c r="G4933" s="39" t="s">
        <v>2094</v>
      </c>
      <c r="H4933" s="57" t="s">
        <v>1646</v>
      </c>
      <c r="I4933" s="39">
        <v>6.0608852958057402E-2</v>
      </c>
      <c r="J4933" s="39">
        <v>0</v>
      </c>
      <c r="K4933" s="39">
        <v>8.0997730944215807E-2</v>
      </c>
      <c r="L4933" s="39">
        <v>0</v>
      </c>
      <c r="M4933" s="39">
        <v>0</v>
      </c>
      <c r="N4933" s="39">
        <v>0</v>
      </c>
      <c r="O4933" s="39">
        <v>0.56359746300760005</v>
      </c>
      <c r="P4933" s="39">
        <v>9.2533293382592294E-2</v>
      </c>
      <c r="Q4933" s="39">
        <v>0.18905407259937601</v>
      </c>
      <c r="R4933" s="39">
        <v>0.35896894997253198</v>
      </c>
      <c r="S4933" s="39">
        <v>0.12528013191843501</v>
      </c>
      <c r="T4933" s="39">
        <v>0.41723305233652902</v>
      </c>
      <c r="U4933" s="39">
        <v>0.79929457495459699</v>
      </c>
      <c r="V4933" s="39">
        <v>0.99775341822212704</v>
      </c>
    </row>
    <row r="4934" spans="1:22" x14ac:dyDescent="0.25">
      <c r="A4934" s="39" t="s">
        <v>14271</v>
      </c>
      <c r="B4934" s="57" t="s">
        <v>1228</v>
      </c>
      <c r="C4934" s="39">
        <v>4869035</v>
      </c>
      <c r="D4934" s="39">
        <v>4880811</v>
      </c>
      <c r="E4934" s="57" t="s">
        <v>108</v>
      </c>
      <c r="F4934" s="57">
        <v>11777</v>
      </c>
      <c r="G4934" s="39" t="s">
        <v>3364</v>
      </c>
      <c r="H4934" s="57" t="s">
        <v>1646</v>
      </c>
      <c r="I4934" s="39">
        <v>0</v>
      </c>
      <c r="J4934" s="39">
        <v>4.9639828099788501E-2</v>
      </c>
      <c r="K4934" s="39">
        <v>0</v>
      </c>
      <c r="L4934" s="39">
        <v>0.14875322769938501</v>
      </c>
      <c r="M4934" s="39">
        <v>0</v>
      </c>
      <c r="N4934" s="39">
        <v>8.6681877301253804E-2</v>
      </c>
      <c r="O4934" s="39">
        <v>0.38262520234387898</v>
      </c>
      <c r="P4934" s="39">
        <v>0.115950121924538</v>
      </c>
      <c r="Q4934" s="39">
        <v>0.33940879134122998</v>
      </c>
      <c r="R4934" s="39">
        <v>0.40990899127991198</v>
      </c>
      <c r="S4934" s="39">
        <v>0.19406687442218001</v>
      </c>
      <c r="T4934" s="39">
        <v>0.14631112373320701</v>
      </c>
      <c r="U4934" s="39">
        <v>0.24853726491616401</v>
      </c>
      <c r="V4934" s="39">
        <v>0.12512073772395699</v>
      </c>
    </row>
    <row r="4935" spans="1:22" x14ac:dyDescent="0.25">
      <c r="A4935" s="39" t="s">
        <v>14272</v>
      </c>
      <c r="B4935" s="57" t="s">
        <v>1228</v>
      </c>
      <c r="C4935" s="39">
        <v>4885869</v>
      </c>
      <c r="D4935" s="39">
        <v>4888736</v>
      </c>
      <c r="E4935" s="57" t="s">
        <v>1698</v>
      </c>
      <c r="F4935" s="57">
        <v>2868</v>
      </c>
      <c r="G4935" s="39" t="s">
        <v>14273</v>
      </c>
      <c r="H4935" s="57" t="s">
        <v>1646</v>
      </c>
      <c r="I4935" s="39">
        <v>2.1355644194252701</v>
      </c>
      <c r="J4935" s="102">
        <v>6.5490953307506799E-5</v>
      </c>
      <c r="K4935" s="39">
        <v>4.02234117841261</v>
      </c>
      <c r="L4935" s="39">
        <v>3.9687082592830998</v>
      </c>
      <c r="M4935" s="39">
        <v>4.1222585678119996</v>
      </c>
      <c r="N4935" s="39">
        <v>3.5247156506733801</v>
      </c>
      <c r="O4935" s="39">
        <v>3.8659880780835301</v>
      </c>
      <c r="P4935" s="39">
        <v>3.9873390586902202</v>
      </c>
      <c r="Q4935" s="102">
        <v>6.5832044289672696E-6</v>
      </c>
      <c r="R4935" s="102">
        <v>1.8619842990329401E-6</v>
      </c>
      <c r="S4935" s="39">
        <v>0.155935709033312</v>
      </c>
      <c r="T4935" s="39">
        <v>0.33553127633722701</v>
      </c>
      <c r="U4935" s="39">
        <v>0.59706581363996303</v>
      </c>
      <c r="V4935" s="39">
        <v>0.23114359475856999</v>
      </c>
    </row>
    <row r="4936" spans="1:22" x14ac:dyDescent="0.25">
      <c r="A4936" s="39" t="s">
        <v>14274</v>
      </c>
      <c r="B4936" s="57" t="s">
        <v>1228</v>
      </c>
      <c r="C4936" s="39">
        <v>4885869</v>
      </c>
      <c r="D4936" s="39">
        <v>4889726</v>
      </c>
      <c r="E4936" s="57" t="s">
        <v>108</v>
      </c>
      <c r="F4936" s="57">
        <v>3858</v>
      </c>
      <c r="G4936" s="39" t="s">
        <v>14275</v>
      </c>
      <c r="H4936" s="57" t="s">
        <v>1646</v>
      </c>
      <c r="I4936" s="39">
        <v>3.6276068381296498</v>
      </c>
      <c r="J4936" s="39">
        <v>3.9049849801714802</v>
      </c>
      <c r="K4936" s="39">
        <v>2.0395420112373399</v>
      </c>
      <c r="L4936" s="39">
        <v>1.4625444792451401</v>
      </c>
      <c r="M4936" s="39">
        <v>1.5756511789882299</v>
      </c>
      <c r="N4936" s="39">
        <v>2.4900489204830398</v>
      </c>
      <c r="O4936" s="39">
        <v>2.6652699639043602</v>
      </c>
      <c r="P4936" s="39">
        <v>2.3100637715075401</v>
      </c>
      <c r="Q4936" s="39">
        <v>4.3447219949089098</v>
      </c>
      <c r="R4936" s="39">
        <v>4.2191297898740698</v>
      </c>
      <c r="S4936" s="39">
        <v>4.1614846386416602</v>
      </c>
      <c r="T4936" s="39">
        <v>3.81017572289633</v>
      </c>
      <c r="U4936" s="39">
        <v>3.5439412436779101</v>
      </c>
      <c r="V4936" s="39">
        <v>4.0022524517313798</v>
      </c>
    </row>
    <row r="4937" spans="1:22" x14ac:dyDescent="0.25">
      <c r="A4937" s="39" t="s">
        <v>14276</v>
      </c>
      <c r="B4937" s="57" t="s">
        <v>1228</v>
      </c>
      <c r="C4937" s="39">
        <v>4890777</v>
      </c>
      <c r="D4937" s="39">
        <v>4892757</v>
      </c>
      <c r="E4937" s="57" t="s">
        <v>108</v>
      </c>
      <c r="F4937" s="57">
        <v>1981</v>
      </c>
      <c r="G4937" s="39" t="s">
        <v>108</v>
      </c>
      <c r="H4937" s="57" t="s">
        <v>1646</v>
      </c>
      <c r="I4937" s="39">
        <v>0.47946029779097998</v>
      </c>
      <c r="J4937" s="39">
        <v>0</v>
      </c>
      <c r="K4937" s="39">
        <v>0.57735583035196403</v>
      </c>
      <c r="L4937" s="39">
        <v>0</v>
      </c>
      <c r="M4937" s="39">
        <v>0.96834073606968696</v>
      </c>
      <c r="N4937" s="39">
        <v>0.87136266999481504</v>
      </c>
      <c r="O4937" s="39">
        <v>1.2089541847785401</v>
      </c>
      <c r="P4937" s="39">
        <v>0</v>
      </c>
      <c r="Q4937" s="39">
        <v>1.1972678132551999</v>
      </c>
      <c r="R4937" s="39">
        <v>1.5783542730567099</v>
      </c>
      <c r="S4937" s="39">
        <v>0.46329914813492701</v>
      </c>
      <c r="T4937" s="39">
        <v>0.52826724572471095</v>
      </c>
      <c r="U4937" s="39">
        <v>0</v>
      </c>
      <c r="V4937" s="39">
        <v>0.81506055717791104</v>
      </c>
    </row>
    <row r="4938" spans="1:22" x14ac:dyDescent="0.25">
      <c r="A4938" s="39" t="s">
        <v>14277</v>
      </c>
      <c r="B4938" s="57" t="s">
        <v>1228</v>
      </c>
      <c r="C4938" s="39">
        <v>4893419</v>
      </c>
      <c r="D4938" s="39">
        <v>4895176</v>
      </c>
      <c r="E4938" s="57" t="s">
        <v>1698</v>
      </c>
      <c r="F4938" s="57">
        <v>1758</v>
      </c>
      <c r="G4938" s="39" t="s">
        <v>14278</v>
      </c>
      <c r="H4938" s="57" t="s">
        <v>1646</v>
      </c>
      <c r="I4938" s="39">
        <v>3.3969006531588302</v>
      </c>
      <c r="J4938" s="39">
        <v>3.5241765386726498</v>
      </c>
      <c r="K4938" s="39">
        <v>3.2326576872230901</v>
      </c>
      <c r="L4938" s="39">
        <v>2.9857554296183899</v>
      </c>
      <c r="M4938" s="39">
        <v>3.2466072231865901</v>
      </c>
      <c r="N4938" s="39">
        <v>3.2523278496189598</v>
      </c>
      <c r="O4938" s="39">
        <v>3.17729594431187</v>
      </c>
      <c r="P4938" s="39">
        <v>3.24758578204306</v>
      </c>
      <c r="Q4938" s="39">
        <v>4.0056874201369999</v>
      </c>
      <c r="R4938" s="39">
        <v>4.0763110999193</v>
      </c>
      <c r="S4938" s="39">
        <v>3.6942561897441002</v>
      </c>
      <c r="T4938" s="39">
        <v>3.5525492201364099</v>
      </c>
      <c r="U4938" s="39">
        <v>3.57753759256713</v>
      </c>
      <c r="V4938" s="39">
        <v>3.2977490138993999</v>
      </c>
    </row>
    <row r="4939" spans="1:22" x14ac:dyDescent="0.25">
      <c r="A4939" s="39" t="s">
        <v>14279</v>
      </c>
      <c r="B4939" s="57" t="s">
        <v>1228</v>
      </c>
      <c r="C4939" s="39">
        <v>4899850</v>
      </c>
      <c r="D4939" s="39">
        <v>4902873</v>
      </c>
      <c r="E4939" s="57" t="s">
        <v>1698</v>
      </c>
      <c r="F4939" s="57">
        <v>3024</v>
      </c>
      <c r="G4939" s="39" t="s">
        <v>14280</v>
      </c>
      <c r="H4939" s="57" t="s">
        <v>1646</v>
      </c>
      <c r="I4939" s="39">
        <v>4.9455842947775404</v>
      </c>
      <c r="J4939" s="39">
        <v>4.9936426637712099</v>
      </c>
      <c r="K4939" s="39">
        <v>5.5357077314747603</v>
      </c>
      <c r="L4939" s="39">
        <v>5.2704392383459</v>
      </c>
      <c r="M4939" s="39">
        <v>5.3203727528897398</v>
      </c>
      <c r="N4939" s="39">
        <v>5.5637042250304196</v>
      </c>
      <c r="O4939" s="39">
        <v>5.8785659594990296</v>
      </c>
      <c r="P4939" s="39">
        <v>5.7750373685318701</v>
      </c>
      <c r="Q4939" s="39">
        <v>5.1568657883514097</v>
      </c>
      <c r="R4939" s="39">
        <v>5.2707569150348901</v>
      </c>
      <c r="S4939" s="39">
        <v>5.21358058282134</v>
      </c>
      <c r="T4939" s="39">
        <v>5.2395737084757696</v>
      </c>
      <c r="U4939" s="39">
        <v>5.2009633226167198</v>
      </c>
      <c r="V4939" s="39">
        <v>5.1170840948620304</v>
      </c>
    </row>
    <row r="4940" spans="1:22" x14ac:dyDescent="0.25">
      <c r="A4940" s="39" t="s">
        <v>14281</v>
      </c>
      <c r="B4940" s="57" t="s">
        <v>1228</v>
      </c>
      <c r="C4940" s="39">
        <v>4901846</v>
      </c>
      <c r="D4940" s="39">
        <v>4904037</v>
      </c>
      <c r="E4940" s="57" t="s">
        <v>108</v>
      </c>
      <c r="F4940" s="57">
        <v>2192</v>
      </c>
      <c r="G4940" s="39" t="s">
        <v>14282</v>
      </c>
      <c r="H4940" s="57" t="s">
        <v>1646</v>
      </c>
      <c r="I4940" s="39">
        <v>2.8591346897439398</v>
      </c>
      <c r="J4940" s="39">
        <v>2.9429385718915202</v>
      </c>
      <c r="K4940" s="39">
        <v>4.0111198880762604</v>
      </c>
      <c r="L4940" s="39">
        <v>3.8066437042229402</v>
      </c>
      <c r="M4940" s="39">
        <v>3.9712768318868701</v>
      </c>
      <c r="N4940" s="39">
        <v>4.1967958661670597</v>
      </c>
      <c r="O4940" s="39">
        <v>4.2641460548680996</v>
      </c>
      <c r="P4940" s="39">
        <v>4.2402685287641502</v>
      </c>
      <c r="Q4940" s="39">
        <v>2.69350256918728</v>
      </c>
      <c r="R4940" s="39">
        <v>2.76032315592624</v>
      </c>
      <c r="S4940" s="39">
        <v>2.79771858412479</v>
      </c>
      <c r="T4940" s="39">
        <v>3.20266376590705</v>
      </c>
      <c r="U4940" s="39">
        <v>3.1777790955085901</v>
      </c>
      <c r="V4940" s="39">
        <v>3.4492457299123802</v>
      </c>
    </row>
    <row r="4941" spans="1:22" x14ac:dyDescent="0.25">
      <c r="A4941" s="39" t="s">
        <v>14283</v>
      </c>
      <c r="B4941" s="57" t="s">
        <v>1228</v>
      </c>
      <c r="C4941" s="39">
        <v>4924948</v>
      </c>
      <c r="D4941" s="39">
        <v>4925719</v>
      </c>
      <c r="E4941" s="57" t="s">
        <v>1698</v>
      </c>
      <c r="F4941" s="57">
        <v>772</v>
      </c>
      <c r="G4941" s="39" t="s">
        <v>3284</v>
      </c>
      <c r="H4941" s="57" t="s">
        <v>1646</v>
      </c>
      <c r="I4941" s="39">
        <v>1.9281921664247199</v>
      </c>
      <c r="J4941" s="39">
        <v>2.2934381733265798</v>
      </c>
      <c r="K4941" s="39">
        <v>2.08274005259607</v>
      </c>
      <c r="L4941" s="39">
        <v>0.76304862408672802</v>
      </c>
      <c r="M4941" s="39">
        <v>0.76168100267793404</v>
      </c>
      <c r="N4941" s="39">
        <v>5.6412454363078401</v>
      </c>
      <c r="O4941" s="39">
        <v>4.84907351666814</v>
      </c>
      <c r="P4941" s="39">
        <v>6.4574777395562499</v>
      </c>
      <c r="Q4941" s="39">
        <v>5.9457762324778498</v>
      </c>
      <c r="R4941" s="39">
        <v>5.7569778948040797</v>
      </c>
      <c r="S4941" s="39">
        <v>6.0745739387753099</v>
      </c>
      <c r="T4941" s="39">
        <v>7.4188392844785502</v>
      </c>
      <c r="U4941" s="39">
        <v>6.2041368032141504</v>
      </c>
      <c r="V4941" s="39">
        <v>7.0700565250274803</v>
      </c>
    </row>
    <row r="4942" spans="1:22" x14ac:dyDescent="0.25">
      <c r="A4942" s="39" t="s">
        <v>14284</v>
      </c>
      <c r="B4942" s="57" t="s">
        <v>1228</v>
      </c>
      <c r="C4942" s="39">
        <v>4926853</v>
      </c>
      <c r="D4942" s="39">
        <v>4927293</v>
      </c>
      <c r="E4942" s="57" t="s">
        <v>108</v>
      </c>
      <c r="F4942" s="57">
        <v>441</v>
      </c>
      <c r="G4942" s="39" t="s">
        <v>14285</v>
      </c>
      <c r="H4942" s="57" t="s">
        <v>1646</v>
      </c>
      <c r="I4942" s="39">
        <v>0</v>
      </c>
      <c r="J4942" s="39">
        <v>0</v>
      </c>
      <c r="K4942" s="39">
        <v>0</v>
      </c>
      <c r="L4942" s="39">
        <v>0</v>
      </c>
      <c r="M4942" s="39">
        <v>0</v>
      </c>
      <c r="N4942" s="39">
        <v>0</v>
      </c>
      <c r="O4942" s="39">
        <v>0.65618331409761999</v>
      </c>
      <c r="P4942" s="39">
        <v>0</v>
      </c>
      <c r="Q4942" s="39">
        <v>0</v>
      </c>
      <c r="R4942" s="39">
        <v>0</v>
      </c>
      <c r="S4942" s="39">
        <v>0</v>
      </c>
      <c r="T4942" s="39">
        <v>0</v>
      </c>
      <c r="U4942" s="39">
        <v>0</v>
      </c>
      <c r="V4942" s="39">
        <v>0</v>
      </c>
    </row>
    <row r="4943" spans="1:22" x14ac:dyDescent="0.25">
      <c r="A4943" s="39" t="s">
        <v>14286</v>
      </c>
      <c r="B4943" s="57" t="s">
        <v>1228</v>
      </c>
      <c r="C4943" s="39">
        <v>8159822</v>
      </c>
      <c r="D4943" s="39">
        <v>8160388</v>
      </c>
      <c r="E4943" s="57" t="s">
        <v>108</v>
      </c>
      <c r="F4943" s="57">
        <v>567</v>
      </c>
      <c r="G4943" s="39" t="s">
        <v>7468</v>
      </c>
      <c r="H4943" s="57" t="s">
        <v>1647</v>
      </c>
      <c r="I4943" s="39">
        <v>0</v>
      </c>
      <c r="J4943" s="39">
        <v>0</v>
      </c>
      <c r="K4943" s="39">
        <v>0</v>
      </c>
      <c r="L4943" s="39">
        <v>0</v>
      </c>
      <c r="M4943" s="39">
        <v>0</v>
      </c>
      <c r="N4943" s="39">
        <v>0</v>
      </c>
      <c r="O4943" s="39">
        <v>0</v>
      </c>
      <c r="P4943" s="39">
        <v>0</v>
      </c>
      <c r="Q4943" s="39">
        <v>0</v>
      </c>
      <c r="R4943" s="39">
        <v>0</v>
      </c>
      <c r="S4943" s="39">
        <v>0</v>
      </c>
      <c r="T4943" s="39">
        <v>0</v>
      </c>
      <c r="U4943" s="39">
        <v>0</v>
      </c>
      <c r="V4943" s="39">
        <v>0</v>
      </c>
    </row>
    <row r="4944" spans="1:22" x14ac:dyDescent="0.25">
      <c r="A4944" s="39" t="s">
        <v>14287</v>
      </c>
      <c r="B4944" s="57" t="s">
        <v>1228</v>
      </c>
      <c r="C4944" s="39">
        <v>8162823</v>
      </c>
      <c r="D4944" s="39">
        <v>8165896</v>
      </c>
      <c r="E4944" s="57" t="s">
        <v>1698</v>
      </c>
      <c r="F4944" s="57">
        <v>3074</v>
      </c>
      <c r="G4944" s="39" t="s">
        <v>108</v>
      </c>
      <c r="H4944" s="57" t="s">
        <v>1647</v>
      </c>
      <c r="I4944" s="39">
        <v>2.1884009246032101</v>
      </c>
      <c r="J4944" s="39">
        <v>2.6640117257961098</v>
      </c>
      <c r="K4944" s="39">
        <v>1.3487196573518301</v>
      </c>
      <c r="L4944" s="39">
        <v>1.67062282777136</v>
      </c>
      <c r="M4944" s="39">
        <v>1.6850520628279699</v>
      </c>
      <c r="N4944" s="39">
        <v>1.6687136939398799</v>
      </c>
      <c r="O4944" s="39">
        <v>1.6914269637817101</v>
      </c>
      <c r="P4944" s="39">
        <v>1.47110420056105</v>
      </c>
      <c r="Q4944" s="39">
        <v>1.58382232120862</v>
      </c>
      <c r="R4944" s="39">
        <v>2.0395700847642999</v>
      </c>
      <c r="S4944" s="39">
        <v>1.98453102165169</v>
      </c>
      <c r="T4944" s="39">
        <v>2.4584896247718802</v>
      </c>
      <c r="U4944" s="39">
        <v>2.06126122769775</v>
      </c>
      <c r="V4944" s="39">
        <v>2.5761859133116198</v>
      </c>
    </row>
    <row r="4945" spans="1:22" x14ac:dyDescent="0.25">
      <c r="A4945" s="39" t="s">
        <v>14288</v>
      </c>
      <c r="B4945" s="57" t="s">
        <v>1228</v>
      </c>
      <c r="C4945" s="39">
        <v>8168544</v>
      </c>
      <c r="D4945" s="39">
        <v>8170785</v>
      </c>
      <c r="E4945" s="57" t="s">
        <v>1698</v>
      </c>
      <c r="F4945" s="57">
        <v>2242</v>
      </c>
      <c r="G4945" s="39" t="s">
        <v>7582</v>
      </c>
      <c r="H4945" s="57" t="s">
        <v>1647</v>
      </c>
      <c r="I4945" s="39">
        <v>4.7236404684036604</v>
      </c>
      <c r="J4945" s="39">
        <v>4.4412444270949099</v>
      </c>
      <c r="K4945" s="39">
        <v>5.4397228595742</v>
      </c>
      <c r="L4945" s="39">
        <v>5.2681648736875202</v>
      </c>
      <c r="M4945" s="39">
        <v>5.1774753510182796</v>
      </c>
      <c r="N4945" s="39">
        <v>5.3635530813494299</v>
      </c>
      <c r="O4945" s="39">
        <v>5.2827066714916002</v>
      </c>
      <c r="P4945" s="39">
        <v>5.4999702245020998</v>
      </c>
      <c r="Q4945" s="39">
        <v>4.5967801337665204</v>
      </c>
      <c r="R4945" s="39">
        <v>4.6102866570810201</v>
      </c>
      <c r="S4945" s="39">
        <v>4.5462030350000804</v>
      </c>
      <c r="T4945" s="39">
        <v>4.1952058418453397</v>
      </c>
      <c r="U4945" s="39">
        <v>4.5640366618666102</v>
      </c>
      <c r="V4945" s="39">
        <v>4.39318278022201</v>
      </c>
    </row>
    <row r="4946" spans="1:22" x14ac:dyDescent="0.25">
      <c r="A4946" s="39" t="s">
        <v>14289</v>
      </c>
      <c r="B4946" s="57" t="s">
        <v>1228</v>
      </c>
      <c r="C4946" s="39">
        <v>8170973</v>
      </c>
      <c r="D4946" s="39">
        <v>8171388</v>
      </c>
      <c r="E4946" s="57" t="s">
        <v>108</v>
      </c>
      <c r="F4946" s="57">
        <v>416</v>
      </c>
      <c r="G4946" s="39" t="s">
        <v>7993</v>
      </c>
      <c r="H4946" s="57" t="s">
        <v>1647</v>
      </c>
      <c r="I4946" s="39">
        <v>0</v>
      </c>
      <c r="J4946" s="39">
        <v>0</v>
      </c>
      <c r="K4946" s="39">
        <v>0</v>
      </c>
      <c r="L4946" s="39">
        <v>0</v>
      </c>
      <c r="M4946" s="39">
        <v>0</v>
      </c>
      <c r="N4946" s="39">
        <v>0</v>
      </c>
      <c r="O4946" s="39">
        <v>0</v>
      </c>
      <c r="P4946" s="39">
        <v>0</v>
      </c>
      <c r="Q4946" s="39">
        <v>0</v>
      </c>
      <c r="R4946" s="39">
        <v>0</v>
      </c>
      <c r="S4946" s="39">
        <v>0</v>
      </c>
      <c r="T4946" s="39">
        <v>0</v>
      </c>
      <c r="U4946" s="39">
        <v>0</v>
      </c>
      <c r="V4946" s="39">
        <v>0.464339964258281</v>
      </c>
    </row>
    <row r="4947" spans="1:22" x14ac:dyDescent="0.25">
      <c r="A4947" s="39" t="s">
        <v>14290</v>
      </c>
      <c r="B4947" s="57" t="s">
        <v>1228</v>
      </c>
      <c r="C4947" s="39">
        <v>8174008</v>
      </c>
      <c r="D4947" s="39">
        <v>8175382</v>
      </c>
      <c r="E4947" s="57" t="s">
        <v>108</v>
      </c>
      <c r="F4947" s="57">
        <v>1375</v>
      </c>
      <c r="G4947" s="39" t="s">
        <v>14291</v>
      </c>
      <c r="H4947" s="57" t="s">
        <v>1647</v>
      </c>
      <c r="I4947" s="39">
        <v>4.7689676675436496</v>
      </c>
      <c r="J4947" s="39">
        <v>4.8351156152582204</v>
      </c>
      <c r="K4947" s="39">
        <v>4.1043282720284902</v>
      </c>
      <c r="L4947" s="39">
        <v>4.3395792495215204</v>
      </c>
      <c r="M4947" s="39">
        <v>4.0888454684594304</v>
      </c>
      <c r="N4947" s="39">
        <v>4.31765138490836</v>
      </c>
      <c r="O4947" s="39">
        <v>4.1714470430492003</v>
      </c>
      <c r="P4947" s="39">
        <v>4.2966996716923598</v>
      </c>
      <c r="Q4947" s="39">
        <v>4.6430653761896004</v>
      </c>
      <c r="R4947" s="39">
        <v>4.8590501830940598</v>
      </c>
      <c r="S4947" s="39">
        <v>4.8293624919667097</v>
      </c>
      <c r="T4947" s="39">
        <v>4.84186747839337</v>
      </c>
      <c r="U4947" s="39">
        <v>4.5272267608281602</v>
      </c>
      <c r="V4947" s="39">
        <v>5.5458077862342297</v>
      </c>
    </row>
    <row r="4948" spans="1:22" x14ac:dyDescent="0.25">
      <c r="A4948" s="39" t="s">
        <v>14292</v>
      </c>
      <c r="B4948" s="57" t="s">
        <v>1228</v>
      </c>
      <c r="C4948" s="39">
        <v>8178824</v>
      </c>
      <c r="D4948" s="39">
        <v>8184226</v>
      </c>
      <c r="E4948" s="57" t="s">
        <v>108</v>
      </c>
      <c r="F4948" s="57">
        <v>5403</v>
      </c>
      <c r="G4948" s="39" t="s">
        <v>14293</v>
      </c>
      <c r="H4948" s="57" t="s">
        <v>1647</v>
      </c>
      <c r="I4948" s="39">
        <v>4.5478507962446804</v>
      </c>
      <c r="J4948" s="39">
        <v>4.4459583951264801</v>
      </c>
      <c r="K4948" s="39">
        <v>4.3021069818598203</v>
      </c>
      <c r="L4948" s="39">
        <v>4.2948853718643898</v>
      </c>
      <c r="M4948" s="39">
        <v>4.2971694017228002</v>
      </c>
      <c r="N4948" s="39">
        <v>4.3920838246708298</v>
      </c>
      <c r="O4948" s="39">
        <v>4.4354752495537904</v>
      </c>
      <c r="P4948" s="39">
        <v>4.45347148598586</v>
      </c>
      <c r="Q4948" s="39">
        <v>4.3020192200140999</v>
      </c>
      <c r="R4948" s="39">
        <v>4.2136972192189699</v>
      </c>
      <c r="S4948" s="39">
        <v>4.3299057412488198</v>
      </c>
      <c r="T4948" s="39">
        <v>4.3873004969972804</v>
      </c>
      <c r="U4948" s="39">
        <v>4.3747960646699697</v>
      </c>
      <c r="V4948" s="39">
        <v>4.4116567331005703</v>
      </c>
    </row>
    <row r="4949" spans="1:22" x14ac:dyDescent="0.25">
      <c r="A4949" s="39" t="s">
        <v>14294</v>
      </c>
      <c r="B4949" s="57" t="s">
        <v>1228</v>
      </c>
      <c r="C4949" s="39">
        <v>8186709</v>
      </c>
      <c r="D4949" s="39">
        <v>8189332</v>
      </c>
      <c r="E4949" s="57" t="s">
        <v>108</v>
      </c>
      <c r="F4949" s="57">
        <v>2624</v>
      </c>
      <c r="G4949" s="39" t="s">
        <v>4452</v>
      </c>
      <c r="H4949" s="57" t="s">
        <v>1647</v>
      </c>
      <c r="I4949" s="39">
        <v>1.9074406384492699</v>
      </c>
      <c r="J4949" s="39">
        <v>1.3864633337081</v>
      </c>
      <c r="K4949" s="39">
        <v>1.6008501406915401</v>
      </c>
      <c r="L4949" s="39">
        <v>1.6879699268966699</v>
      </c>
      <c r="M4949" s="39">
        <v>1.47222260314172</v>
      </c>
      <c r="N4949" s="39">
        <v>2.3934409133458501</v>
      </c>
      <c r="O4949" s="39">
        <v>2.92093922378166</v>
      </c>
      <c r="P4949" s="39">
        <v>2.5169278924849401</v>
      </c>
      <c r="Q4949" s="39">
        <v>2.5484612859389499</v>
      </c>
      <c r="R4949" s="39">
        <v>2.3193520283992699</v>
      </c>
      <c r="S4949" s="39">
        <v>2.71258477586623</v>
      </c>
      <c r="T4949" s="39">
        <v>2.1752531221375899</v>
      </c>
      <c r="U4949" s="39">
        <v>2.35001909832391</v>
      </c>
      <c r="V4949" s="39">
        <v>2.71624466903133</v>
      </c>
    </row>
    <row r="4950" spans="1:22" x14ac:dyDescent="0.25">
      <c r="A4950" s="39" t="s">
        <v>14295</v>
      </c>
      <c r="B4950" s="57" t="s">
        <v>1228</v>
      </c>
      <c r="C4950" s="39">
        <v>8194661</v>
      </c>
      <c r="D4950" s="39">
        <v>8200031</v>
      </c>
      <c r="E4950" s="57" t="s">
        <v>1698</v>
      </c>
      <c r="F4950" s="57">
        <v>5371</v>
      </c>
      <c r="G4950" s="39" t="s">
        <v>14296</v>
      </c>
      <c r="H4950" s="57" t="s">
        <v>1647</v>
      </c>
      <c r="I4950" s="39">
        <v>2.8459977902418898</v>
      </c>
      <c r="J4950" s="39">
        <v>2.02034573575181</v>
      </c>
      <c r="K4950" s="39">
        <v>3.602445002579</v>
      </c>
      <c r="L4950" s="39">
        <v>3.45329104975034</v>
      </c>
      <c r="M4950" s="39">
        <v>3.62997436931582</v>
      </c>
      <c r="N4950" s="39">
        <v>3.5055098860051901</v>
      </c>
      <c r="O4950" s="39">
        <v>3.2949618094653998</v>
      </c>
      <c r="P4950" s="39">
        <v>3.4440627256056202</v>
      </c>
      <c r="Q4950" s="39">
        <v>3.1956672868005098</v>
      </c>
      <c r="R4950" s="39">
        <v>3.1031400688754398</v>
      </c>
      <c r="S4950" s="39">
        <v>3.3355861548758101</v>
      </c>
      <c r="T4950" s="39">
        <v>2.7541306902940099</v>
      </c>
      <c r="U4950" s="39">
        <v>2.7415662188341399</v>
      </c>
      <c r="V4950" s="39">
        <v>2.4931887340831902</v>
      </c>
    </row>
    <row r="4951" spans="1:22" x14ac:dyDescent="0.25">
      <c r="A4951" s="39" t="s">
        <v>14297</v>
      </c>
      <c r="B4951" s="57" t="s">
        <v>1228</v>
      </c>
      <c r="C4951" s="39">
        <v>8199849</v>
      </c>
      <c r="D4951" s="39">
        <v>8203290</v>
      </c>
      <c r="E4951" s="57" t="s">
        <v>108</v>
      </c>
      <c r="F4951" s="57">
        <v>3442</v>
      </c>
      <c r="G4951" s="39" t="s">
        <v>6572</v>
      </c>
      <c r="H4951" s="57" t="s">
        <v>1647</v>
      </c>
      <c r="I4951" s="39">
        <v>3.46184283788407</v>
      </c>
      <c r="J4951" s="39">
        <v>3.6364390156751099</v>
      </c>
      <c r="K4951" s="39">
        <v>2.6026777857441399</v>
      </c>
      <c r="L4951" s="39">
        <v>2.7485964793245499</v>
      </c>
      <c r="M4951" s="39">
        <v>2.7889863277513101</v>
      </c>
      <c r="N4951" s="39">
        <v>2.6560409516324701</v>
      </c>
      <c r="O4951" s="39">
        <v>2.6453304476722499</v>
      </c>
      <c r="P4951" s="39">
        <v>2.8439999185553302</v>
      </c>
      <c r="Q4951" s="39">
        <v>2.99703943955384</v>
      </c>
      <c r="R4951" s="39">
        <v>3.1584469056695199</v>
      </c>
      <c r="S4951" s="39">
        <v>3.1634150020159901</v>
      </c>
      <c r="T4951" s="39">
        <v>3.1767695558982298</v>
      </c>
      <c r="U4951" s="39">
        <v>2.8667754695662699</v>
      </c>
      <c r="V4951" s="39">
        <v>3.0564985594495901</v>
      </c>
    </row>
    <row r="4952" spans="1:22" x14ac:dyDescent="0.25">
      <c r="A4952" s="39" t="s">
        <v>14298</v>
      </c>
      <c r="B4952" s="57" t="s">
        <v>1228</v>
      </c>
      <c r="C4952" s="39">
        <v>8210268</v>
      </c>
      <c r="D4952" s="39">
        <v>8213618</v>
      </c>
      <c r="E4952" s="57" t="s">
        <v>1698</v>
      </c>
      <c r="F4952" s="57">
        <v>3351</v>
      </c>
      <c r="G4952" s="39" t="s">
        <v>14299</v>
      </c>
      <c r="H4952" s="57" t="s">
        <v>1647</v>
      </c>
      <c r="I4952" s="39">
        <v>5.4945244164793703</v>
      </c>
      <c r="J4952" s="39">
        <v>6.0151897792261497</v>
      </c>
      <c r="K4952" s="39">
        <v>4.6259250484996501</v>
      </c>
      <c r="L4952" s="39">
        <v>4.6412454363078401</v>
      </c>
      <c r="M4952" s="39">
        <v>4.5471474879507499</v>
      </c>
      <c r="N4952" s="39">
        <v>4.81696826854796</v>
      </c>
      <c r="O4952" s="39">
        <v>5.08029950310058</v>
      </c>
      <c r="P4952" s="39">
        <v>4.8995816939174102</v>
      </c>
      <c r="Q4952" s="39">
        <v>6.3691802893408402</v>
      </c>
      <c r="R4952" s="39">
        <v>6.4315861899086499</v>
      </c>
      <c r="S4952" s="39">
        <v>6.3730704608926398</v>
      </c>
      <c r="T4952" s="39">
        <v>5.9433470402640802</v>
      </c>
      <c r="U4952" s="39">
        <v>5.9563029678440804</v>
      </c>
      <c r="V4952" s="39">
        <v>6.0662635952862196</v>
      </c>
    </row>
    <row r="4953" spans="1:22" x14ac:dyDescent="0.25">
      <c r="A4953" s="39" t="s">
        <v>14300</v>
      </c>
      <c r="B4953" s="57" t="s">
        <v>1228</v>
      </c>
      <c r="C4953" s="39">
        <v>8214416</v>
      </c>
      <c r="D4953" s="39">
        <v>8228429</v>
      </c>
      <c r="E4953" s="57" t="s">
        <v>1698</v>
      </c>
      <c r="F4953" s="57">
        <v>14014</v>
      </c>
      <c r="G4953" s="39" t="s">
        <v>14301</v>
      </c>
      <c r="H4953" s="57" t="s">
        <v>1647</v>
      </c>
      <c r="I4953" s="39">
        <v>0</v>
      </c>
      <c r="J4953" s="39">
        <v>0</v>
      </c>
      <c r="K4953" s="39">
        <v>0</v>
      </c>
      <c r="L4953" s="39">
        <v>0</v>
      </c>
      <c r="M4953" s="39">
        <v>0</v>
      </c>
      <c r="N4953" s="39">
        <v>0</v>
      </c>
      <c r="O4953" s="39">
        <v>0</v>
      </c>
      <c r="P4953" s="39">
        <v>0</v>
      </c>
      <c r="Q4953" s="39">
        <v>0</v>
      </c>
      <c r="R4953" s="39">
        <v>0</v>
      </c>
      <c r="S4953" s="39">
        <v>0</v>
      </c>
      <c r="T4953" s="39">
        <v>0</v>
      </c>
      <c r="U4953" s="39">
        <v>0</v>
      </c>
      <c r="V4953" s="39">
        <v>0</v>
      </c>
    </row>
    <row r="4954" spans="1:22" x14ac:dyDescent="0.25">
      <c r="A4954" s="39" t="s">
        <v>14302</v>
      </c>
      <c r="B4954" s="57" t="s">
        <v>1228</v>
      </c>
      <c r="C4954" s="39">
        <v>8221950</v>
      </c>
      <c r="D4954" s="39">
        <v>8222547</v>
      </c>
      <c r="E4954" s="57" t="s">
        <v>108</v>
      </c>
      <c r="F4954" s="57">
        <v>598</v>
      </c>
      <c r="G4954" s="39" t="s">
        <v>1962</v>
      </c>
      <c r="H4954" s="57" t="s">
        <v>1647</v>
      </c>
      <c r="I4954" s="39">
        <v>0</v>
      </c>
      <c r="J4954" s="39">
        <v>0</v>
      </c>
      <c r="K4954" s="39">
        <v>0</v>
      </c>
      <c r="L4954" s="39">
        <v>0</v>
      </c>
      <c r="M4954" s="39">
        <v>0</v>
      </c>
      <c r="N4954" s="39">
        <v>0</v>
      </c>
      <c r="O4954" s="39">
        <v>0</v>
      </c>
      <c r="P4954" s="39">
        <v>0</v>
      </c>
      <c r="Q4954" s="39">
        <v>0</v>
      </c>
      <c r="R4954" s="39">
        <v>0</v>
      </c>
      <c r="S4954" s="39">
        <v>0</v>
      </c>
      <c r="T4954" s="39">
        <v>0</v>
      </c>
      <c r="U4954" s="39">
        <v>0</v>
      </c>
      <c r="V4954" s="39">
        <v>0</v>
      </c>
    </row>
    <row r="4955" spans="1:22" x14ac:dyDescent="0.25">
      <c r="A4955" s="39" t="s">
        <v>14303</v>
      </c>
      <c r="B4955" s="57" t="s">
        <v>1228</v>
      </c>
      <c r="C4955" s="39">
        <v>8229097</v>
      </c>
      <c r="D4955" s="39">
        <v>8235190</v>
      </c>
      <c r="E4955" s="57" t="s">
        <v>108</v>
      </c>
      <c r="F4955" s="57">
        <v>6094</v>
      </c>
      <c r="G4955" s="39" t="s">
        <v>1962</v>
      </c>
      <c r="H4955" s="57" t="s">
        <v>1647</v>
      </c>
      <c r="I4955" s="39">
        <v>5.2905423626602497</v>
      </c>
      <c r="J4955" s="39">
        <v>4.6683631092728</v>
      </c>
      <c r="K4955" s="39">
        <v>6.2427320606806802</v>
      </c>
      <c r="L4955" s="39">
        <v>6.3150118541795699</v>
      </c>
      <c r="M4955" s="39">
        <v>6.3535597213183399</v>
      </c>
      <c r="N4955" s="39">
        <v>6.4023742838864903</v>
      </c>
      <c r="O4955" s="39">
        <v>6.2068444090305404</v>
      </c>
      <c r="P4955" s="39">
        <v>6.3419288350591003</v>
      </c>
      <c r="Q4955" s="39">
        <v>5.4841284616314603</v>
      </c>
      <c r="R4955" s="39">
        <v>5.5402567030268504</v>
      </c>
      <c r="S4955" s="39">
        <v>5.40622371674388</v>
      </c>
      <c r="T4955" s="39">
        <v>5.8284716456912999</v>
      </c>
      <c r="U4955" s="39">
        <v>6.1957471978525396</v>
      </c>
      <c r="V4955" s="39">
        <v>6.0245723414885104</v>
      </c>
    </row>
    <row r="4956" spans="1:22" x14ac:dyDescent="0.25">
      <c r="A4956" s="39" t="s">
        <v>14304</v>
      </c>
      <c r="B4956" s="57" t="s">
        <v>1228</v>
      </c>
      <c r="C4956" s="39">
        <v>8238561</v>
      </c>
      <c r="D4956" s="39">
        <v>8240429</v>
      </c>
      <c r="E4956" s="57" t="s">
        <v>1698</v>
      </c>
      <c r="F4956" s="57">
        <v>1869</v>
      </c>
      <c r="G4956" s="39" t="s">
        <v>108</v>
      </c>
      <c r="H4956" s="57" t="s">
        <v>1647</v>
      </c>
      <c r="I4956" s="39">
        <v>4.2516736526764802</v>
      </c>
      <c r="J4956" s="39">
        <v>4.2955614101372603</v>
      </c>
      <c r="K4956" s="39">
        <v>3.9229970094898201</v>
      </c>
      <c r="L4956" s="39">
        <v>4.1996801962165797</v>
      </c>
      <c r="M4956" s="39">
        <v>4.3752619021029098</v>
      </c>
      <c r="N4956" s="39">
        <v>4.0337401393279899</v>
      </c>
      <c r="O4956" s="39">
        <v>3.8061281098037401</v>
      </c>
      <c r="P4956" s="39">
        <v>4.0609206936305302</v>
      </c>
      <c r="Q4956" s="39">
        <v>3.7850168965098701</v>
      </c>
      <c r="R4956" s="39">
        <v>3.92718535782637</v>
      </c>
      <c r="S4956" s="39">
        <v>3.66650665455969</v>
      </c>
      <c r="T4956" s="39">
        <v>4.6199763616347003</v>
      </c>
      <c r="U4956" s="39">
        <v>4.4972227406445198</v>
      </c>
      <c r="V4956" s="39">
        <v>4.7136958148433603</v>
      </c>
    </row>
    <row r="4957" spans="1:22" x14ac:dyDescent="0.25">
      <c r="A4957" s="39" t="s">
        <v>14305</v>
      </c>
      <c r="B4957" s="57" t="s">
        <v>1228</v>
      </c>
      <c r="C4957" s="39">
        <v>8240028</v>
      </c>
      <c r="D4957" s="39">
        <v>8242748</v>
      </c>
      <c r="E4957" s="57" t="s">
        <v>108</v>
      </c>
      <c r="F4957" s="57">
        <v>2721</v>
      </c>
      <c r="G4957" s="39" t="s">
        <v>1973</v>
      </c>
      <c r="H4957" s="57" t="s">
        <v>1647</v>
      </c>
      <c r="I4957" s="39">
        <v>5.0576105627280201</v>
      </c>
      <c r="J4957" s="39">
        <v>5.2716721801792401</v>
      </c>
      <c r="K4957" s="39">
        <v>3.9843341448404899</v>
      </c>
      <c r="L4957" s="39">
        <v>3.98331287106712</v>
      </c>
      <c r="M4957" s="39">
        <v>4.1310461490709001</v>
      </c>
      <c r="N4957" s="39">
        <v>4.6302831447691997</v>
      </c>
      <c r="O4957" s="39">
        <v>4.5105885419856397</v>
      </c>
      <c r="P4957" s="39">
        <v>4.4481212624061</v>
      </c>
      <c r="Q4957" s="39">
        <v>4.2267011845516897</v>
      </c>
      <c r="R4957" s="39">
        <v>4.2580741382468998</v>
      </c>
      <c r="S4957" s="39">
        <v>4.4001690115277601</v>
      </c>
      <c r="T4957" s="39">
        <v>4.5313814605163101</v>
      </c>
      <c r="U4957" s="39">
        <v>4.19366136906224</v>
      </c>
      <c r="V4957" s="39">
        <v>4.6303006206489696</v>
      </c>
    </row>
    <row r="4958" spans="1:22" x14ac:dyDescent="0.25">
      <c r="A4958" s="39" t="s">
        <v>14306</v>
      </c>
      <c r="B4958" s="57" t="s">
        <v>1228</v>
      </c>
      <c r="C4958" s="39">
        <v>8244829</v>
      </c>
      <c r="D4958" s="39">
        <v>8247555</v>
      </c>
      <c r="E4958" s="57" t="s">
        <v>108</v>
      </c>
      <c r="F4958" s="57">
        <v>2727</v>
      </c>
      <c r="G4958" s="39" t="s">
        <v>1705</v>
      </c>
      <c r="H4958" s="57" t="s">
        <v>1647</v>
      </c>
      <c r="I4958" s="39">
        <v>0</v>
      </c>
      <c r="J4958" s="39">
        <v>0.17969830184618399</v>
      </c>
      <c r="K4958" s="39">
        <v>0</v>
      </c>
      <c r="L4958" s="39">
        <v>0</v>
      </c>
      <c r="M4958" s="39">
        <v>0</v>
      </c>
      <c r="N4958" s="39">
        <v>0</v>
      </c>
      <c r="O4958" s="39">
        <v>0</v>
      </c>
      <c r="P4958" s="39">
        <v>0</v>
      </c>
      <c r="Q4958" s="39">
        <v>0</v>
      </c>
      <c r="R4958" s="39">
        <v>0</v>
      </c>
      <c r="S4958" s="39">
        <v>3.88199127854384E-2</v>
      </c>
      <c r="T4958" s="39">
        <v>0</v>
      </c>
      <c r="U4958" s="39">
        <v>0</v>
      </c>
      <c r="V4958" s="39">
        <v>0</v>
      </c>
    </row>
    <row r="4959" spans="1:22" x14ac:dyDescent="0.25">
      <c r="A4959" s="39" t="s">
        <v>14307</v>
      </c>
      <c r="B4959" s="57" t="s">
        <v>1228</v>
      </c>
      <c r="C4959" s="39">
        <v>8250268</v>
      </c>
      <c r="D4959" s="39">
        <v>8255549</v>
      </c>
      <c r="E4959" s="57" t="s">
        <v>108</v>
      </c>
      <c r="F4959" s="57">
        <v>5282</v>
      </c>
      <c r="G4959" s="39" t="s">
        <v>7830</v>
      </c>
      <c r="H4959" s="57" t="s">
        <v>1647</v>
      </c>
      <c r="I4959" s="39">
        <v>1.0387592417426501</v>
      </c>
      <c r="J4959" s="39">
        <v>0.51812921374710197</v>
      </c>
      <c r="K4959" s="39">
        <v>1.2521370728188701</v>
      </c>
      <c r="L4959" s="39">
        <v>1.3810285938782101</v>
      </c>
      <c r="M4959" s="39">
        <v>1.4330448977825401</v>
      </c>
      <c r="N4959" s="39">
        <v>1.4609784074608601</v>
      </c>
      <c r="O4959" s="39">
        <v>1.05439007506655</v>
      </c>
      <c r="P4959" s="39">
        <v>1.95583725684605</v>
      </c>
      <c r="Q4959" s="39">
        <v>2.00750769266969</v>
      </c>
      <c r="R4959" s="39">
        <v>1.64083375381186</v>
      </c>
      <c r="S4959" s="39">
        <v>1.60556544753067</v>
      </c>
      <c r="T4959" s="39">
        <v>1.97203823880775</v>
      </c>
      <c r="U4959" s="39">
        <v>2.3094497961844098</v>
      </c>
      <c r="V4959" s="39">
        <v>0.97422532333635403</v>
      </c>
    </row>
    <row r="4960" spans="1:22" x14ac:dyDescent="0.25">
      <c r="A4960" s="39" t="s">
        <v>14308</v>
      </c>
      <c r="B4960" s="57" t="s">
        <v>1228</v>
      </c>
      <c r="C4960" s="39">
        <v>8258288</v>
      </c>
      <c r="D4960" s="39">
        <v>8259638</v>
      </c>
      <c r="E4960" s="57" t="s">
        <v>108</v>
      </c>
      <c r="F4960" s="57">
        <v>1351</v>
      </c>
      <c r="G4960" s="39" t="s">
        <v>14309</v>
      </c>
      <c r="H4960" s="57" t="s">
        <v>1647</v>
      </c>
      <c r="I4960" s="39">
        <v>3.6105701475965302</v>
      </c>
      <c r="J4960" s="39">
        <v>3.23289862838261</v>
      </c>
      <c r="K4960" s="39">
        <v>3.3831167281547501</v>
      </c>
      <c r="L4960" s="39">
        <v>3.22618481191313</v>
      </c>
      <c r="M4960" s="39">
        <v>3.5278210223950301</v>
      </c>
      <c r="N4960" s="39">
        <v>3.9811128541584901</v>
      </c>
      <c r="O4960" s="39">
        <v>3.7723924394085802</v>
      </c>
      <c r="P4960" s="39">
        <v>4.0282950848288399</v>
      </c>
      <c r="Q4960" s="39">
        <v>3.4777938781119602</v>
      </c>
      <c r="R4960" s="39">
        <v>3.3588603929882299</v>
      </c>
      <c r="S4960" s="39">
        <v>3.6041543711575401</v>
      </c>
      <c r="T4960" s="39">
        <v>3.2331165150355998</v>
      </c>
      <c r="U4960" s="39">
        <v>3.2694371642158102</v>
      </c>
      <c r="V4960" s="39">
        <v>3.2654353957415001</v>
      </c>
    </row>
    <row r="4961" spans="1:22" x14ac:dyDescent="0.25">
      <c r="A4961" s="39" t="s">
        <v>14310</v>
      </c>
      <c r="B4961" s="57" t="s">
        <v>1228</v>
      </c>
      <c r="C4961" s="39">
        <v>8264311</v>
      </c>
      <c r="D4961" s="39">
        <v>8270996</v>
      </c>
      <c r="E4961" s="57" t="s">
        <v>1698</v>
      </c>
      <c r="F4961" s="57">
        <v>6686</v>
      </c>
      <c r="G4961" s="39" t="s">
        <v>14311</v>
      </c>
      <c r="H4961" s="57" t="s">
        <v>1647</v>
      </c>
      <c r="I4961" s="39">
        <v>4.4737219823836902</v>
      </c>
      <c r="J4961" s="39">
        <v>4.6553403786064802</v>
      </c>
      <c r="K4961" s="39">
        <v>4.8199746725478301</v>
      </c>
      <c r="L4961" s="39">
        <v>4.5616927213983098</v>
      </c>
      <c r="M4961" s="39">
        <v>4.6411124618292998</v>
      </c>
      <c r="N4961" s="39">
        <v>4.7095773814687103</v>
      </c>
      <c r="O4961" s="39">
        <v>4.8580854623653904</v>
      </c>
      <c r="P4961" s="39">
        <v>4.71358584914028</v>
      </c>
      <c r="Q4961" s="39">
        <v>4.44179551628332</v>
      </c>
      <c r="R4961" s="39">
        <v>4.3027869552087896</v>
      </c>
      <c r="S4961" s="39">
        <v>4.53508870858282</v>
      </c>
      <c r="T4961" s="39">
        <v>4.1884721396915303</v>
      </c>
      <c r="U4961" s="39">
        <v>4.4197411243072704</v>
      </c>
      <c r="V4961" s="39">
        <v>4.3772278860139702</v>
      </c>
    </row>
    <row r="4962" spans="1:22" x14ac:dyDescent="0.25">
      <c r="A4962" s="39" t="s">
        <v>14312</v>
      </c>
      <c r="B4962" s="57" t="s">
        <v>1228</v>
      </c>
      <c r="C4962" s="39">
        <v>8275860</v>
      </c>
      <c r="D4962" s="39">
        <v>8276671</v>
      </c>
      <c r="E4962" s="57" t="s">
        <v>1698</v>
      </c>
      <c r="F4962" s="57">
        <v>812</v>
      </c>
      <c r="G4962" s="39" t="s">
        <v>14313</v>
      </c>
      <c r="H4962" s="57" t="s">
        <v>1647</v>
      </c>
      <c r="I4962" s="39">
        <v>4.1518831644351604</v>
      </c>
      <c r="J4962" s="39">
        <v>4.1332922551596702</v>
      </c>
      <c r="K4962" s="39">
        <v>4.9522543464437501</v>
      </c>
      <c r="L4962" s="39">
        <v>4.9451019971386101</v>
      </c>
      <c r="M4962" s="39">
        <v>5.2005082768786597</v>
      </c>
      <c r="N4962" s="39">
        <v>4.8774301596977496</v>
      </c>
      <c r="O4962" s="39">
        <v>4.2232526293778596</v>
      </c>
      <c r="P4962" s="39">
        <v>4.6482525895408697</v>
      </c>
      <c r="Q4962" s="39">
        <v>4.2818391748649596</v>
      </c>
      <c r="R4962" s="39">
        <v>4.7186465747944002</v>
      </c>
      <c r="S4962" s="39">
        <v>4.4451903596386302</v>
      </c>
      <c r="T4962" s="39">
        <v>5.4445809371790697</v>
      </c>
      <c r="U4962" s="39">
        <v>5.8645848430368401</v>
      </c>
      <c r="V4962" s="39">
        <v>5.4692868990938699</v>
      </c>
    </row>
    <row r="4963" spans="1:22" x14ac:dyDescent="0.25">
      <c r="A4963" s="39" t="s">
        <v>14314</v>
      </c>
      <c r="B4963" s="57" t="s">
        <v>1228</v>
      </c>
      <c r="C4963" s="39">
        <v>8276990</v>
      </c>
      <c r="D4963" s="39">
        <v>8279497</v>
      </c>
      <c r="E4963" s="57" t="s">
        <v>108</v>
      </c>
      <c r="F4963" s="57">
        <v>2508</v>
      </c>
      <c r="G4963" s="39" t="s">
        <v>14315</v>
      </c>
      <c r="H4963" s="57" t="s">
        <v>1647</v>
      </c>
      <c r="I4963" s="39">
        <v>3.4603362981794699</v>
      </c>
      <c r="J4963" s="39">
        <v>3.68165165572232</v>
      </c>
      <c r="K4963" s="39">
        <v>2.9688575273320001</v>
      </c>
      <c r="L4963" s="39">
        <v>3.5370350908962598</v>
      </c>
      <c r="M4963" s="39">
        <v>3.2951132027590102</v>
      </c>
      <c r="N4963" s="39">
        <v>4.0536413860497502</v>
      </c>
      <c r="O4963" s="39">
        <v>4.1974329582687702</v>
      </c>
      <c r="P4963" s="39">
        <v>3.6529682688746399</v>
      </c>
      <c r="Q4963" s="39">
        <v>3.2281614413056801</v>
      </c>
      <c r="R4963" s="39">
        <v>3.7872339340138299</v>
      </c>
      <c r="S4963" s="39">
        <v>4.1503322067228696</v>
      </c>
      <c r="T4963" s="39">
        <v>4.4949979473725197</v>
      </c>
      <c r="U4963" s="39">
        <v>4.6247208979391896</v>
      </c>
      <c r="V4963" s="39">
        <v>4.8432552799596396</v>
      </c>
    </row>
    <row r="4964" spans="1:22" x14ac:dyDescent="0.25">
      <c r="A4964" s="39" t="s">
        <v>14316</v>
      </c>
      <c r="B4964" s="57" t="s">
        <v>1228</v>
      </c>
      <c r="C4964" s="39">
        <v>11372175</v>
      </c>
      <c r="D4964" s="39">
        <v>11373380</v>
      </c>
      <c r="E4964" s="57" t="s">
        <v>108</v>
      </c>
      <c r="F4964" s="57">
        <v>1206</v>
      </c>
      <c r="G4964" s="39" t="s">
        <v>14317</v>
      </c>
      <c r="H4964" s="57" t="s">
        <v>1648</v>
      </c>
      <c r="I4964" s="39">
        <v>0</v>
      </c>
      <c r="J4964" s="39">
        <v>0</v>
      </c>
      <c r="K4964" s="39">
        <v>0</v>
      </c>
      <c r="L4964" s="39">
        <v>0</v>
      </c>
      <c r="M4964" s="39">
        <v>0</v>
      </c>
      <c r="N4964" s="39">
        <v>0</v>
      </c>
      <c r="O4964" s="39">
        <v>0</v>
      </c>
      <c r="P4964" s="39">
        <v>0</v>
      </c>
      <c r="Q4964" s="39">
        <v>0.220814074296667</v>
      </c>
      <c r="R4964" s="39">
        <v>0</v>
      </c>
      <c r="S4964" s="39">
        <v>0</v>
      </c>
      <c r="T4964" s="39">
        <v>0</v>
      </c>
      <c r="U4964" s="39">
        <v>0</v>
      </c>
      <c r="V4964" s="39">
        <v>0</v>
      </c>
    </row>
    <row r="4965" spans="1:22" x14ac:dyDescent="0.25">
      <c r="A4965" s="39" t="s">
        <v>14318</v>
      </c>
      <c r="B4965" s="57" t="s">
        <v>1228</v>
      </c>
      <c r="C4965" s="39">
        <v>11375029</v>
      </c>
      <c r="D4965" s="39">
        <v>11376516</v>
      </c>
      <c r="E4965" s="57" t="s">
        <v>108</v>
      </c>
      <c r="F4965" s="57">
        <v>1488</v>
      </c>
      <c r="G4965" s="39" t="s">
        <v>14319</v>
      </c>
      <c r="H4965" s="57" t="s">
        <v>1648</v>
      </c>
      <c r="I4965" s="39">
        <v>5.0225808722551202</v>
      </c>
      <c r="J4965" s="39">
        <v>5.7579326473439796</v>
      </c>
      <c r="K4965" s="39">
        <v>5.7199418336064696</v>
      </c>
      <c r="L4965" s="39">
        <v>5.8610397461609001</v>
      </c>
      <c r="M4965" s="39">
        <v>5.7423646835928004</v>
      </c>
      <c r="N4965" s="39">
        <v>6.2498207570342199</v>
      </c>
      <c r="O4965" s="39">
        <v>6.2349955720041903</v>
      </c>
      <c r="P4965" s="39">
        <v>5.97263751810838</v>
      </c>
      <c r="Q4965" s="39">
        <v>6.3684016931620997</v>
      </c>
      <c r="R4965" s="39">
        <v>6.4596840681807599</v>
      </c>
      <c r="S4965" s="39">
        <v>6.22287796107869</v>
      </c>
      <c r="T4965" s="39">
        <v>6.2437281004868597</v>
      </c>
      <c r="U4965" s="39">
        <v>6.0576105627280201</v>
      </c>
      <c r="V4965" s="39">
        <v>6.0019440736576604</v>
      </c>
    </row>
    <row r="4966" spans="1:22" x14ac:dyDescent="0.25">
      <c r="A4966" s="39" t="s">
        <v>14320</v>
      </c>
      <c r="B4966" s="57" t="s">
        <v>1228</v>
      </c>
      <c r="C4966" s="39">
        <v>11376818</v>
      </c>
      <c r="D4966" s="39">
        <v>11386195</v>
      </c>
      <c r="E4966" s="57" t="s">
        <v>108</v>
      </c>
      <c r="F4966" s="57">
        <v>9378</v>
      </c>
      <c r="G4966" s="39" t="s">
        <v>14321</v>
      </c>
      <c r="H4966" s="57" t="s">
        <v>1648</v>
      </c>
      <c r="I4966" s="39">
        <v>4.5053193263957603</v>
      </c>
      <c r="J4966" s="39">
        <v>4.57812961120898</v>
      </c>
      <c r="K4966" s="39">
        <v>3.5790715073619399</v>
      </c>
      <c r="L4966" s="39">
        <v>3.3453736645467802</v>
      </c>
      <c r="M4966" s="39">
        <v>3.3743787691168698</v>
      </c>
      <c r="N4966" s="39">
        <v>3.7890823450263098</v>
      </c>
      <c r="O4966" s="39">
        <v>4.1343688166391503</v>
      </c>
      <c r="P4966" s="39">
        <v>4.0182246640757597</v>
      </c>
      <c r="Q4966" s="39">
        <v>4.6075492908389997</v>
      </c>
      <c r="R4966" s="39">
        <v>4.9163954308416304</v>
      </c>
      <c r="S4966" s="39">
        <v>4.7282906080654596</v>
      </c>
      <c r="T4966" s="39">
        <v>4.4147308940046903</v>
      </c>
      <c r="U4966" s="39">
        <v>4.6044390691166797</v>
      </c>
      <c r="V4966" s="39">
        <v>4.9523475459050603</v>
      </c>
    </row>
    <row r="4967" spans="1:22" x14ac:dyDescent="0.25">
      <c r="A4967" s="39" t="s">
        <v>14322</v>
      </c>
      <c r="B4967" s="57" t="s">
        <v>1228</v>
      </c>
      <c r="C4967" s="39">
        <v>11391686</v>
      </c>
      <c r="D4967" s="39">
        <v>11397843</v>
      </c>
      <c r="E4967" s="57" t="s">
        <v>1698</v>
      </c>
      <c r="F4967" s="57">
        <v>6158</v>
      </c>
      <c r="G4967" s="39" t="s">
        <v>14323</v>
      </c>
      <c r="H4967" s="57" t="s">
        <v>1648</v>
      </c>
      <c r="I4967" s="39">
        <v>0.45927002774345899</v>
      </c>
      <c r="J4967" s="39">
        <v>0.42495325223624397</v>
      </c>
      <c r="K4967" s="39">
        <v>2.84107945782341</v>
      </c>
      <c r="L4967" s="39">
        <v>2.8881938244590399</v>
      </c>
      <c r="M4967" s="39">
        <v>2.8063096200550501</v>
      </c>
      <c r="N4967" s="39">
        <v>2.85811033440232</v>
      </c>
      <c r="O4967" s="39">
        <v>3.2539635575995298</v>
      </c>
      <c r="P4967" s="39">
        <v>2.8287473338254601</v>
      </c>
      <c r="Q4967" s="39">
        <v>1.95390588060538</v>
      </c>
      <c r="R4967" s="39">
        <v>1.7739457033444399</v>
      </c>
      <c r="S4967" s="39">
        <v>1.6855724217302399</v>
      </c>
      <c r="T4967" s="39">
        <v>1.67445613183187</v>
      </c>
      <c r="U4967" s="39">
        <v>1.8022594035831601</v>
      </c>
      <c r="V4967" s="39">
        <v>1.56410009065194</v>
      </c>
    </row>
    <row r="4968" spans="1:22" x14ac:dyDescent="0.25">
      <c r="A4968" s="39" t="s">
        <v>14324</v>
      </c>
      <c r="B4968" s="57" t="s">
        <v>1228</v>
      </c>
      <c r="C4968" s="39">
        <v>11398851</v>
      </c>
      <c r="D4968" s="39">
        <v>11401393</v>
      </c>
      <c r="E4968" s="57" t="s">
        <v>1698</v>
      </c>
      <c r="F4968" s="57">
        <v>2543</v>
      </c>
      <c r="G4968" s="39" t="s">
        <v>14325</v>
      </c>
      <c r="H4968" s="57" t="s">
        <v>1648</v>
      </c>
      <c r="I4968" s="39">
        <v>3.1235718454827799</v>
      </c>
      <c r="J4968" s="39">
        <v>3.3196858479331</v>
      </c>
      <c r="K4968" s="39">
        <v>2.1747611359943599</v>
      </c>
      <c r="L4968" s="39">
        <v>2.60934601456806</v>
      </c>
      <c r="M4968" s="39">
        <v>2.4087770661114001</v>
      </c>
      <c r="N4968" s="39">
        <v>2.5037481562756301</v>
      </c>
      <c r="O4968" s="39">
        <v>1.9971839981752999</v>
      </c>
      <c r="P4968" s="39">
        <v>2.5187793441747601</v>
      </c>
      <c r="Q4968" s="39">
        <v>1.6784054897716001</v>
      </c>
      <c r="R4968" s="39">
        <v>1.6418095743007299</v>
      </c>
      <c r="S4968" s="39">
        <v>1.6229959264771501</v>
      </c>
      <c r="T4968" s="39">
        <v>1.57273447943108</v>
      </c>
      <c r="U4968" s="39">
        <v>1.7915098752296199</v>
      </c>
      <c r="V4968" s="39">
        <v>1.8910263781213601</v>
      </c>
    </row>
    <row r="4969" spans="1:22" x14ac:dyDescent="0.25">
      <c r="A4969" s="39" t="s">
        <v>14326</v>
      </c>
      <c r="B4969" s="57" t="s">
        <v>1228</v>
      </c>
      <c r="C4969" s="39">
        <v>11401689</v>
      </c>
      <c r="D4969" s="39">
        <v>11403493</v>
      </c>
      <c r="E4969" s="57" t="s">
        <v>108</v>
      </c>
      <c r="F4969" s="57">
        <v>1805</v>
      </c>
      <c r="G4969" s="39" t="s">
        <v>3247</v>
      </c>
      <c r="H4969" s="57" t="s">
        <v>1648</v>
      </c>
      <c r="I4969" s="39">
        <v>4.4155085524681699</v>
      </c>
      <c r="J4969" s="39">
        <v>5.4471361378368499</v>
      </c>
      <c r="K4969" s="39">
        <v>3.3624025567347098</v>
      </c>
      <c r="L4969" s="39">
        <v>3.4022310094572998</v>
      </c>
      <c r="M4969" s="39">
        <v>3.7032114673911498</v>
      </c>
      <c r="N4969" s="39">
        <v>2.8551744638793899</v>
      </c>
      <c r="O4969" s="39">
        <v>2.5358538940958999</v>
      </c>
      <c r="P4969" s="39">
        <v>2.8406243635843098</v>
      </c>
      <c r="Q4969" s="39">
        <v>2.9249169913145798</v>
      </c>
      <c r="R4969" s="39">
        <v>4.0018112481929</v>
      </c>
      <c r="S4969" s="39">
        <v>3.2468412867814802</v>
      </c>
      <c r="T4969" s="39">
        <v>3.15562781584529</v>
      </c>
      <c r="U4969" s="39">
        <v>3.0964524678504102</v>
      </c>
      <c r="V4969" s="39">
        <v>3.6565192521331999</v>
      </c>
    </row>
    <row r="4970" spans="1:22" x14ac:dyDescent="0.25">
      <c r="A4970" s="39" t="s">
        <v>14327</v>
      </c>
      <c r="B4970" s="57" t="s">
        <v>1228</v>
      </c>
      <c r="C4970" s="39">
        <v>11412068</v>
      </c>
      <c r="D4970" s="39">
        <v>11412520</v>
      </c>
      <c r="E4970" s="57" t="s">
        <v>108</v>
      </c>
      <c r="F4970" s="57">
        <v>453</v>
      </c>
      <c r="G4970" s="39" t="s">
        <v>108</v>
      </c>
      <c r="H4970" s="57" t="s">
        <v>1648</v>
      </c>
      <c r="I4970" s="39">
        <v>0.56436548547598697</v>
      </c>
      <c r="J4970" s="39">
        <v>0</v>
      </c>
      <c r="K4970" s="39">
        <v>0</v>
      </c>
      <c r="L4970" s="39">
        <v>0</v>
      </c>
      <c r="M4970" s="39">
        <v>0</v>
      </c>
      <c r="N4970" s="39">
        <v>0</v>
      </c>
      <c r="O4970" s="39">
        <v>0</v>
      </c>
      <c r="P4970" s="39">
        <v>0</v>
      </c>
      <c r="Q4970" s="39">
        <v>0</v>
      </c>
      <c r="R4970" s="39">
        <v>0</v>
      </c>
      <c r="S4970" s="39">
        <v>0.54013343341820996</v>
      </c>
      <c r="T4970" s="39">
        <v>0</v>
      </c>
      <c r="U4970" s="39">
        <v>0</v>
      </c>
      <c r="V4970" s="39">
        <v>0</v>
      </c>
    </row>
    <row r="4971" spans="1:22" x14ac:dyDescent="0.25">
      <c r="A4971" s="39" t="s">
        <v>14328</v>
      </c>
      <c r="B4971" s="57" t="s">
        <v>1228</v>
      </c>
      <c r="C4971" s="39">
        <v>11412768</v>
      </c>
      <c r="D4971" s="39">
        <v>11414570</v>
      </c>
      <c r="E4971" s="57" t="s">
        <v>1698</v>
      </c>
      <c r="F4971" s="57">
        <v>1803</v>
      </c>
      <c r="G4971" s="39" t="s">
        <v>14329</v>
      </c>
      <c r="H4971" s="57" t="s">
        <v>1648</v>
      </c>
      <c r="I4971" s="39">
        <v>4.1900933099088604</v>
      </c>
      <c r="J4971" s="39">
        <v>4.4929939771841898</v>
      </c>
      <c r="K4971" s="39">
        <v>2.8716386608810902</v>
      </c>
      <c r="L4971" s="39">
        <v>3.1355299447583298</v>
      </c>
      <c r="M4971" s="39">
        <v>2.8970951805078902</v>
      </c>
      <c r="N4971" s="39">
        <v>3.46684895568275</v>
      </c>
      <c r="O4971" s="39">
        <v>3.32262474836384</v>
      </c>
      <c r="P4971" s="39">
        <v>3.5493364870586301</v>
      </c>
      <c r="Q4971" s="39">
        <v>3.3569888917924802</v>
      </c>
      <c r="R4971" s="39">
        <v>3.44446432267259</v>
      </c>
      <c r="S4971" s="39">
        <v>3.5413165853665198</v>
      </c>
      <c r="T4971" s="39">
        <v>3.3663935603091102</v>
      </c>
      <c r="U4971" s="39">
        <v>3.5959929099040502</v>
      </c>
      <c r="V4971" s="39">
        <v>3.9062652922652901</v>
      </c>
    </row>
    <row r="4972" spans="1:22" x14ac:dyDescent="0.25">
      <c r="A4972" s="39" t="s">
        <v>14330</v>
      </c>
      <c r="B4972" s="57" t="s">
        <v>1228</v>
      </c>
      <c r="C4972" s="39">
        <v>11415998</v>
      </c>
      <c r="D4972" s="39">
        <v>11418564</v>
      </c>
      <c r="E4972" s="57" t="s">
        <v>1698</v>
      </c>
      <c r="F4972" s="57">
        <v>2567</v>
      </c>
      <c r="G4972" s="39" t="s">
        <v>14329</v>
      </c>
      <c r="H4972" s="57" t="s">
        <v>1648</v>
      </c>
      <c r="I4972" s="39">
        <v>6.49701670786264</v>
      </c>
      <c r="J4972" s="39">
        <v>7.3462389079355699</v>
      </c>
      <c r="K4972" s="39">
        <v>0</v>
      </c>
      <c r="L4972" s="39">
        <v>9.8847613268287296E-2</v>
      </c>
      <c r="M4972" s="39">
        <v>5.91208552413598E-2</v>
      </c>
      <c r="N4972" s="39">
        <v>0.64631659787227502</v>
      </c>
      <c r="O4972" s="39">
        <v>0.76828088946274498</v>
      </c>
      <c r="P4972" s="39">
        <v>0.77467195561342805</v>
      </c>
      <c r="Q4972" s="39">
        <v>1.45051713229152</v>
      </c>
      <c r="R4972" s="39">
        <v>1.7042257047739899</v>
      </c>
      <c r="S4972" s="39">
        <v>1.2785736036405599</v>
      </c>
      <c r="T4972" s="39">
        <v>4.2167962910227903</v>
      </c>
      <c r="U4972" s="39">
        <v>4.0947934438536198</v>
      </c>
      <c r="V4972" s="39">
        <v>5.2713659111830902</v>
      </c>
    </row>
    <row r="4973" spans="1:22" x14ac:dyDescent="0.25">
      <c r="A4973" s="39" t="s">
        <v>14331</v>
      </c>
      <c r="B4973" s="57" t="s">
        <v>1228</v>
      </c>
      <c r="C4973" s="39">
        <v>11418778</v>
      </c>
      <c r="D4973" s="39">
        <v>11420836</v>
      </c>
      <c r="E4973" s="57" t="s">
        <v>108</v>
      </c>
      <c r="F4973" s="57">
        <v>2059</v>
      </c>
      <c r="G4973" s="39" t="s">
        <v>14332</v>
      </c>
      <c r="H4973" s="57" t="s">
        <v>1648</v>
      </c>
      <c r="I4973" s="39">
        <v>4.3069475466777396</v>
      </c>
      <c r="J4973" s="39">
        <v>4.1627659276279898</v>
      </c>
      <c r="K4973" s="39">
        <v>5.38980769969693</v>
      </c>
      <c r="L4973" s="39">
        <v>5.10531769432502</v>
      </c>
      <c r="M4973" s="39">
        <v>5.1223331237687502</v>
      </c>
      <c r="N4973" s="39">
        <v>5.6203606051431798</v>
      </c>
      <c r="O4973" s="39">
        <v>5.5622241041677301</v>
      </c>
      <c r="P4973" s="39">
        <v>5.3841292633856703</v>
      </c>
      <c r="Q4973" s="39">
        <v>4.6168458062310496</v>
      </c>
      <c r="R4973" s="39">
        <v>4.3627153434468298</v>
      </c>
      <c r="S4973" s="39">
        <v>4.6309179658911503</v>
      </c>
      <c r="T4973" s="39">
        <v>4.0489597933727701</v>
      </c>
      <c r="U4973" s="39">
        <v>4.1755325849916396</v>
      </c>
      <c r="V4973" s="39">
        <v>3.5267824686101599</v>
      </c>
    </row>
    <row r="4974" spans="1:22" x14ac:dyDescent="0.25">
      <c r="A4974" s="39" t="s">
        <v>14333</v>
      </c>
      <c r="B4974" s="57" t="s">
        <v>1228</v>
      </c>
      <c r="C4974" s="39">
        <v>11422895</v>
      </c>
      <c r="D4974" s="39">
        <v>11426949</v>
      </c>
      <c r="E4974" s="57" t="s">
        <v>1698</v>
      </c>
      <c r="F4974" s="57">
        <v>4055</v>
      </c>
      <c r="G4974" s="39" t="s">
        <v>14334</v>
      </c>
      <c r="H4974" s="57" t="s">
        <v>1648</v>
      </c>
      <c r="I4974" s="39">
        <v>3.6337450582952799</v>
      </c>
      <c r="J4974" s="39">
        <v>3.2765026210255499</v>
      </c>
      <c r="K4974" s="39">
        <v>4.4323447951560802</v>
      </c>
      <c r="L4974" s="39">
        <v>4.4365749688697402</v>
      </c>
      <c r="M4974" s="39">
        <v>4.1953397233278</v>
      </c>
      <c r="N4974" s="39">
        <v>4.4486168760784004</v>
      </c>
      <c r="O4974" s="39">
        <v>4.4974271471946796</v>
      </c>
      <c r="P4974" s="39">
        <v>4.3998888440592996</v>
      </c>
      <c r="Q4974" s="39">
        <v>3.4608080797879701</v>
      </c>
      <c r="R4974" s="39">
        <v>3.1757401509307899</v>
      </c>
      <c r="S4974" s="39">
        <v>3.4272736173835798</v>
      </c>
      <c r="T4974" s="39">
        <v>3.27963472248915</v>
      </c>
      <c r="U4974" s="39">
        <v>3.1352229197224002</v>
      </c>
      <c r="V4974" s="39">
        <v>3.0867430114692298</v>
      </c>
    </row>
    <row r="4975" spans="1:22" x14ac:dyDescent="0.25">
      <c r="A4975" s="39" t="s">
        <v>14335</v>
      </c>
      <c r="B4975" s="57" t="s">
        <v>1228</v>
      </c>
      <c r="C4975" s="39">
        <v>11436227</v>
      </c>
      <c r="D4975" s="39">
        <v>11437291</v>
      </c>
      <c r="E4975" s="57" t="s">
        <v>1698</v>
      </c>
      <c r="F4975" s="57">
        <v>1065</v>
      </c>
      <c r="G4975" s="39" t="s">
        <v>1795</v>
      </c>
      <c r="H4975" s="57" t="s">
        <v>1648</v>
      </c>
      <c r="I4975" s="39">
        <v>0</v>
      </c>
      <c r="J4975" s="39">
        <v>0</v>
      </c>
      <c r="K4975" s="39">
        <v>0</v>
      </c>
      <c r="L4975" s="39">
        <v>0</v>
      </c>
      <c r="M4975" s="39">
        <v>0</v>
      </c>
      <c r="N4975" s="39">
        <v>0</v>
      </c>
      <c r="O4975" s="39">
        <v>0</v>
      </c>
      <c r="P4975" s="39">
        <v>0</v>
      </c>
      <c r="Q4975" s="39">
        <v>0</v>
      </c>
      <c r="R4975" s="39">
        <v>0</v>
      </c>
      <c r="S4975" s="39">
        <v>0</v>
      </c>
      <c r="T4975" s="39">
        <v>0</v>
      </c>
      <c r="U4975" s="39">
        <v>0</v>
      </c>
      <c r="V4975" s="39">
        <v>0</v>
      </c>
    </row>
    <row r="4976" spans="1:22" x14ac:dyDescent="0.25">
      <c r="A4976" s="39" t="s">
        <v>14336</v>
      </c>
      <c r="B4976" s="57" t="s">
        <v>1228</v>
      </c>
      <c r="C4976" s="39">
        <v>11441774</v>
      </c>
      <c r="D4976" s="39">
        <v>11442610</v>
      </c>
      <c r="E4976" s="57" t="s">
        <v>1698</v>
      </c>
      <c r="F4976" s="57">
        <v>837</v>
      </c>
      <c r="G4976" s="39" t="s">
        <v>108</v>
      </c>
      <c r="H4976" s="57" t="s">
        <v>1648</v>
      </c>
      <c r="I4976" s="39">
        <v>0</v>
      </c>
      <c r="J4976" s="39">
        <v>0</v>
      </c>
      <c r="K4976" s="39">
        <v>0</v>
      </c>
      <c r="L4976" s="39">
        <v>0</v>
      </c>
      <c r="M4976" s="39">
        <v>0</v>
      </c>
      <c r="N4976" s="39">
        <v>0</v>
      </c>
      <c r="O4976" s="39">
        <v>0</v>
      </c>
      <c r="P4976" s="39">
        <v>0</v>
      </c>
      <c r="Q4976" s="39">
        <v>0</v>
      </c>
      <c r="R4976" s="39">
        <v>0</v>
      </c>
      <c r="S4976" s="39">
        <v>0</v>
      </c>
      <c r="T4976" s="39">
        <v>0</v>
      </c>
      <c r="U4976" s="39">
        <v>0</v>
      </c>
      <c r="V4976" s="39">
        <v>0</v>
      </c>
    </row>
    <row r="4977" spans="1:22" x14ac:dyDescent="0.25">
      <c r="A4977" s="39" t="s">
        <v>14337</v>
      </c>
      <c r="B4977" s="57" t="s">
        <v>1228</v>
      </c>
      <c r="C4977" s="39">
        <v>11450943</v>
      </c>
      <c r="D4977" s="39">
        <v>11453259</v>
      </c>
      <c r="E4977" s="57" t="s">
        <v>1698</v>
      </c>
      <c r="F4977" s="57">
        <v>2317</v>
      </c>
      <c r="G4977" s="39" t="s">
        <v>1719</v>
      </c>
      <c r="H4977" s="57" t="s">
        <v>1648</v>
      </c>
      <c r="I4977" s="39">
        <v>0</v>
      </c>
      <c r="J4977" s="39">
        <v>0</v>
      </c>
      <c r="K4977" s="39">
        <v>0</v>
      </c>
      <c r="L4977" s="39">
        <v>0</v>
      </c>
      <c r="M4977" s="39">
        <v>0</v>
      </c>
      <c r="N4977" s="39">
        <v>0</v>
      </c>
      <c r="O4977" s="39">
        <v>0</v>
      </c>
      <c r="P4977" s="39">
        <v>0</v>
      </c>
      <c r="Q4977" s="39">
        <v>0</v>
      </c>
      <c r="R4977" s="39">
        <v>0</v>
      </c>
      <c r="S4977" s="39">
        <v>0</v>
      </c>
      <c r="T4977" s="39">
        <v>0</v>
      </c>
      <c r="U4977" s="39">
        <v>0</v>
      </c>
      <c r="V4977" s="39">
        <v>0</v>
      </c>
    </row>
    <row r="4978" spans="1:22" x14ac:dyDescent="0.25">
      <c r="A4978" s="39" t="s">
        <v>14338</v>
      </c>
      <c r="B4978" s="57" t="s">
        <v>1228</v>
      </c>
      <c r="C4978" s="39">
        <v>11455822</v>
      </c>
      <c r="D4978" s="39">
        <v>11464664</v>
      </c>
      <c r="E4978" s="57" t="s">
        <v>1698</v>
      </c>
      <c r="F4978" s="57">
        <v>8843</v>
      </c>
      <c r="G4978" s="39" t="s">
        <v>2616</v>
      </c>
      <c r="H4978" s="57" t="s">
        <v>1648</v>
      </c>
      <c r="I4978" s="39">
        <v>0</v>
      </c>
      <c r="J4978" s="39">
        <v>0</v>
      </c>
      <c r="K4978" s="39">
        <v>0</v>
      </c>
      <c r="L4978" s="39">
        <v>0</v>
      </c>
      <c r="M4978" s="39">
        <v>0</v>
      </c>
      <c r="N4978" s="39">
        <v>0</v>
      </c>
      <c r="O4978" s="39">
        <v>0</v>
      </c>
      <c r="P4978" s="39">
        <v>0</v>
      </c>
      <c r="Q4978" s="39">
        <v>0</v>
      </c>
      <c r="R4978" s="39">
        <v>0</v>
      </c>
      <c r="S4978" s="39">
        <v>0</v>
      </c>
      <c r="T4978" s="39">
        <v>0</v>
      </c>
      <c r="U4978" s="39">
        <v>0</v>
      </c>
      <c r="V4978" s="39">
        <v>0</v>
      </c>
    </row>
    <row r="4979" spans="1:22" x14ac:dyDescent="0.25">
      <c r="A4979" s="39" t="s">
        <v>14339</v>
      </c>
      <c r="B4979" s="57" t="s">
        <v>1228</v>
      </c>
      <c r="C4979" s="39">
        <v>11475144</v>
      </c>
      <c r="D4979" s="39">
        <v>11476164</v>
      </c>
      <c r="E4979" s="57" t="s">
        <v>1698</v>
      </c>
      <c r="F4979" s="57">
        <v>1021</v>
      </c>
      <c r="G4979" s="39" t="s">
        <v>2616</v>
      </c>
      <c r="H4979" s="57" t="s">
        <v>1648</v>
      </c>
      <c r="I4979" s="39">
        <v>0</v>
      </c>
      <c r="J4979" s="39">
        <v>0</v>
      </c>
      <c r="K4979" s="39">
        <v>0</v>
      </c>
      <c r="L4979" s="39">
        <v>0</v>
      </c>
      <c r="M4979" s="39">
        <v>0</v>
      </c>
      <c r="N4979" s="39">
        <v>0</v>
      </c>
      <c r="O4979" s="39">
        <v>0</v>
      </c>
      <c r="P4979" s="39">
        <v>0</v>
      </c>
      <c r="Q4979" s="39">
        <v>0</v>
      </c>
      <c r="R4979" s="39">
        <v>0</v>
      </c>
      <c r="S4979" s="39">
        <v>0</v>
      </c>
      <c r="T4979" s="39">
        <v>0</v>
      </c>
      <c r="U4979" s="39">
        <v>0</v>
      </c>
      <c r="V4979" s="39">
        <v>0</v>
      </c>
    </row>
    <row r="4980" spans="1:22" x14ac:dyDescent="0.25">
      <c r="A4980" s="39" t="s">
        <v>14340</v>
      </c>
      <c r="B4980" s="57" t="s">
        <v>1228</v>
      </c>
      <c r="C4980" s="39">
        <v>11493128</v>
      </c>
      <c r="D4980" s="39">
        <v>11493975</v>
      </c>
      <c r="E4980" s="57" t="s">
        <v>108</v>
      </c>
      <c r="F4980" s="57">
        <v>848</v>
      </c>
      <c r="G4980" s="39" t="s">
        <v>108</v>
      </c>
      <c r="H4980" s="57" t="s">
        <v>1648</v>
      </c>
      <c r="I4980" s="39">
        <v>0</v>
      </c>
      <c r="J4980" s="39">
        <v>0</v>
      </c>
      <c r="K4980" s="39">
        <v>0</v>
      </c>
      <c r="L4980" s="39">
        <v>0</v>
      </c>
      <c r="M4980" s="39">
        <v>0</v>
      </c>
      <c r="N4980" s="39">
        <v>0</v>
      </c>
      <c r="O4980" s="39">
        <v>0</v>
      </c>
      <c r="P4980" s="39">
        <v>0</v>
      </c>
      <c r="Q4980" s="39">
        <v>0</v>
      </c>
      <c r="R4980" s="39">
        <v>0</v>
      </c>
      <c r="S4980" s="39">
        <v>0</v>
      </c>
      <c r="T4980" s="39">
        <v>0</v>
      </c>
      <c r="U4980" s="39">
        <v>0</v>
      </c>
      <c r="V4980" s="39">
        <v>0</v>
      </c>
    </row>
    <row r="4981" spans="1:22" x14ac:dyDescent="0.25">
      <c r="A4981" s="39" t="s">
        <v>14341</v>
      </c>
      <c r="B4981" s="57" t="s">
        <v>1228</v>
      </c>
      <c r="C4981" s="39">
        <v>11499520</v>
      </c>
      <c r="D4981" s="39">
        <v>11500367</v>
      </c>
      <c r="E4981" s="57" t="s">
        <v>108</v>
      </c>
      <c r="F4981" s="57">
        <v>848</v>
      </c>
      <c r="G4981" s="39" t="s">
        <v>108</v>
      </c>
      <c r="H4981" s="57" t="s">
        <v>1648</v>
      </c>
      <c r="I4981" s="39">
        <v>0</v>
      </c>
      <c r="J4981" s="39">
        <v>0</v>
      </c>
      <c r="K4981" s="39">
        <v>0</v>
      </c>
      <c r="L4981" s="39">
        <v>0</v>
      </c>
      <c r="M4981" s="39">
        <v>0</v>
      </c>
      <c r="N4981" s="39">
        <v>0</v>
      </c>
      <c r="O4981" s="39">
        <v>0</v>
      </c>
      <c r="P4981" s="39">
        <v>0</v>
      </c>
      <c r="Q4981" s="39">
        <v>0</v>
      </c>
      <c r="R4981" s="39">
        <v>0</v>
      </c>
      <c r="S4981" s="39">
        <v>0</v>
      </c>
      <c r="T4981" s="39">
        <v>0</v>
      </c>
      <c r="U4981" s="39">
        <v>0</v>
      </c>
      <c r="V4981" s="39">
        <v>0</v>
      </c>
    </row>
    <row r="4982" spans="1:22" x14ac:dyDescent="0.25">
      <c r="A4982" s="39" t="s">
        <v>14342</v>
      </c>
      <c r="B4982" s="57" t="s">
        <v>1228</v>
      </c>
      <c r="C4982" s="39">
        <v>11501000</v>
      </c>
      <c r="D4982" s="39">
        <v>11504491</v>
      </c>
      <c r="E4982" s="57" t="s">
        <v>108</v>
      </c>
      <c r="F4982" s="57">
        <v>3492</v>
      </c>
      <c r="G4982" s="39" t="s">
        <v>7830</v>
      </c>
      <c r="H4982" s="57" t="s">
        <v>1648</v>
      </c>
      <c r="I4982" s="39">
        <v>0</v>
      </c>
      <c r="J4982" s="39">
        <v>0</v>
      </c>
      <c r="K4982" s="39">
        <v>0</v>
      </c>
      <c r="L4982" s="39">
        <v>0</v>
      </c>
      <c r="M4982" s="39">
        <v>0</v>
      </c>
      <c r="N4982" s="39">
        <v>0</v>
      </c>
      <c r="O4982" s="39">
        <v>0</v>
      </c>
      <c r="P4982" s="39">
        <v>0</v>
      </c>
      <c r="Q4982" s="39">
        <v>0</v>
      </c>
      <c r="R4982" s="39">
        <v>0</v>
      </c>
      <c r="S4982" s="39">
        <v>0</v>
      </c>
      <c r="T4982" s="39">
        <v>0</v>
      </c>
      <c r="U4982" s="39">
        <v>0</v>
      </c>
      <c r="V4982" s="39">
        <v>0</v>
      </c>
    </row>
    <row r="4983" spans="1:22" x14ac:dyDescent="0.25">
      <c r="A4983" s="39" t="s">
        <v>14343</v>
      </c>
      <c r="B4983" s="57" t="s">
        <v>1228</v>
      </c>
      <c r="C4983" s="39">
        <v>11518276</v>
      </c>
      <c r="D4983" s="39">
        <v>11521463</v>
      </c>
      <c r="E4983" s="57" t="s">
        <v>1698</v>
      </c>
      <c r="F4983" s="57">
        <v>3188</v>
      </c>
      <c r="G4983" s="39" t="s">
        <v>11902</v>
      </c>
      <c r="H4983" s="57" t="s">
        <v>1648</v>
      </c>
      <c r="I4983" s="39">
        <v>0</v>
      </c>
      <c r="J4983" s="39">
        <v>0</v>
      </c>
      <c r="K4983" s="39">
        <v>0</v>
      </c>
      <c r="L4983" s="39">
        <v>0</v>
      </c>
      <c r="M4983" s="39">
        <v>0</v>
      </c>
      <c r="N4983" s="39">
        <v>0</v>
      </c>
      <c r="O4983" s="39">
        <v>0</v>
      </c>
      <c r="P4983" s="39">
        <v>0</v>
      </c>
      <c r="Q4983" s="39">
        <v>0</v>
      </c>
      <c r="R4983" s="39">
        <v>0</v>
      </c>
      <c r="S4983" s="39">
        <v>0</v>
      </c>
      <c r="T4983" s="39">
        <v>0</v>
      </c>
      <c r="U4983" s="39">
        <v>0</v>
      </c>
      <c r="V4983" s="39">
        <v>0</v>
      </c>
    </row>
    <row r="4984" spans="1:22" x14ac:dyDescent="0.25">
      <c r="A4984" s="39" t="s">
        <v>14344</v>
      </c>
      <c r="B4984" s="57" t="s">
        <v>1228</v>
      </c>
      <c r="C4984" s="39">
        <v>11522059</v>
      </c>
      <c r="D4984" s="39">
        <v>11523266</v>
      </c>
      <c r="E4984" s="57" t="s">
        <v>1698</v>
      </c>
      <c r="F4984" s="57">
        <v>1208</v>
      </c>
      <c r="G4984" s="39" t="s">
        <v>3858</v>
      </c>
      <c r="H4984" s="57" t="s">
        <v>1648</v>
      </c>
      <c r="I4984" s="39">
        <v>9.05804440145032E-2</v>
      </c>
      <c r="J4984" s="39">
        <v>0</v>
      </c>
      <c r="K4984" s="39">
        <v>0.118784032530055</v>
      </c>
      <c r="L4984" s="39">
        <v>0</v>
      </c>
      <c r="M4984" s="39">
        <v>0</v>
      </c>
      <c r="N4984" s="39">
        <v>0</v>
      </c>
      <c r="O4984" s="39">
        <v>0</v>
      </c>
      <c r="P4984" s="39">
        <v>0</v>
      </c>
      <c r="Q4984" s="39">
        <v>0</v>
      </c>
      <c r="R4984" s="39">
        <v>0</v>
      </c>
      <c r="S4984" s="39">
        <v>0</v>
      </c>
      <c r="T4984" s="39">
        <v>0.12260725774315601</v>
      </c>
      <c r="U4984" s="39">
        <v>0.10664821880155401</v>
      </c>
      <c r="V4984" s="39">
        <v>0</v>
      </c>
    </row>
    <row r="4985" spans="1:22" x14ac:dyDescent="0.25">
      <c r="A4985" s="39" t="s">
        <v>14345</v>
      </c>
      <c r="B4985" s="57" t="s">
        <v>1228</v>
      </c>
      <c r="C4985" s="39">
        <v>11523056</v>
      </c>
      <c r="D4985" s="39">
        <v>11525519</v>
      </c>
      <c r="E4985" s="57" t="s">
        <v>108</v>
      </c>
      <c r="F4985" s="57">
        <v>2464</v>
      </c>
      <c r="G4985" s="39" t="s">
        <v>9675</v>
      </c>
      <c r="H4985" s="57" t="s">
        <v>1648</v>
      </c>
      <c r="I4985" s="39">
        <v>5.2315322507955102</v>
      </c>
      <c r="J4985" s="39">
        <v>5.0138597278317096</v>
      </c>
      <c r="K4985" s="39">
        <v>6.0603522375508199</v>
      </c>
      <c r="L4985" s="39">
        <v>6.2568540410793698</v>
      </c>
      <c r="M4985" s="39">
        <v>6.4147156747660903</v>
      </c>
      <c r="N4985" s="39">
        <v>4.8268077677689103</v>
      </c>
      <c r="O4985" s="39">
        <v>4.4359685606799903</v>
      </c>
      <c r="P4985" s="39">
        <v>4.9777378492428204</v>
      </c>
      <c r="Q4985" s="39">
        <v>3.8063446819036599</v>
      </c>
      <c r="R4985" s="39">
        <v>3.71916153150692</v>
      </c>
      <c r="S4985" s="39">
        <v>3.6362997963518602</v>
      </c>
      <c r="T4985" s="39">
        <v>5.2503439011709396</v>
      </c>
      <c r="U4985" s="39">
        <v>5.6566222147510903</v>
      </c>
      <c r="V4985" s="39">
        <v>4.9979833265162199</v>
      </c>
    </row>
    <row r="4986" spans="1:22" x14ac:dyDescent="0.25">
      <c r="A4986" s="39" t="s">
        <v>14346</v>
      </c>
      <c r="B4986" s="57" t="s">
        <v>1228</v>
      </c>
      <c r="C4986" s="39">
        <v>11525654</v>
      </c>
      <c r="D4986" s="39">
        <v>11528810</v>
      </c>
      <c r="E4986" s="57" t="s">
        <v>108</v>
      </c>
      <c r="F4986" s="57">
        <v>3157</v>
      </c>
      <c r="G4986" s="39" t="s">
        <v>2579</v>
      </c>
      <c r="H4986" s="57" t="s">
        <v>1648</v>
      </c>
      <c r="I4986" s="39">
        <v>2.8318164521985998</v>
      </c>
      <c r="J4986" s="39">
        <v>2.7889257918369998</v>
      </c>
      <c r="K4986" s="39">
        <v>2.9951136216963499</v>
      </c>
      <c r="L4986" s="39">
        <v>2.7428836373890699</v>
      </c>
      <c r="M4986" s="39">
        <v>2.8601086443430299</v>
      </c>
      <c r="N4986" s="39">
        <v>3.1905469113073401</v>
      </c>
      <c r="O4986" s="39">
        <v>2.9600019320680802</v>
      </c>
      <c r="P4986" s="39">
        <v>2.8310219072021199</v>
      </c>
      <c r="Q4986" s="39">
        <v>3.0348090847872302</v>
      </c>
      <c r="R4986" s="39">
        <v>3.1157291121776698</v>
      </c>
      <c r="S4986" s="39">
        <v>2.83226623010543</v>
      </c>
      <c r="T4986" s="39">
        <v>2.4659979652273498</v>
      </c>
      <c r="U4986" s="39">
        <v>2.6835190536595102</v>
      </c>
      <c r="V4986" s="39">
        <v>2.6833461231729498</v>
      </c>
    </row>
    <row r="4987" spans="1:22" x14ac:dyDescent="0.25">
      <c r="A4987" s="39" t="s">
        <v>14347</v>
      </c>
      <c r="B4987" s="57" t="s">
        <v>1228</v>
      </c>
      <c r="C4987" s="39">
        <v>11530845</v>
      </c>
      <c r="D4987" s="39">
        <v>11532407</v>
      </c>
      <c r="E4987" s="57" t="s">
        <v>108</v>
      </c>
      <c r="F4987" s="57">
        <v>1563</v>
      </c>
      <c r="G4987" s="39" t="s">
        <v>2579</v>
      </c>
      <c r="H4987" s="57" t="s">
        <v>1648</v>
      </c>
      <c r="I4987" s="39">
        <v>0</v>
      </c>
      <c r="J4987" s="39">
        <v>0</v>
      </c>
      <c r="K4987" s="39">
        <v>0</v>
      </c>
      <c r="L4987" s="39">
        <v>0</v>
      </c>
      <c r="M4987" s="39">
        <v>0</v>
      </c>
      <c r="N4987" s="39">
        <v>0</v>
      </c>
      <c r="O4987" s="39">
        <v>0</v>
      </c>
      <c r="P4987" s="39">
        <v>0</v>
      </c>
      <c r="Q4987" s="39">
        <v>0</v>
      </c>
      <c r="R4987" s="39">
        <v>0</v>
      </c>
      <c r="S4987" s="39">
        <v>0</v>
      </c>
      <c r="T4987" s="39">
        <v>0</v>
      </c>
      <c r="U4987" s="39">
        <v>0</v>
      </c>
      <c r="V4987" s="39">
        <v>0</v>
      </c>
    </row>
    <row r="4988" spans="1:22" x14ac:dyDescent="0.25">
      <c r="A4988" s="39" t="s">
        <v>14348</v>
      </c>
      <c r="B4988" s="57" t="s">
        <v>1228</v>
      </c>
      <c r="C4988" s="39">
        <v>11532855</v>
      </c>
      <c r="D4988" s="39">
        <v>11533768</v>
      </c>
      <c r="E4988" s="57" t="s">
        <v>1698</v>
      </c>
      <c r="F4988" s="57">
        <v>914</v>
      </c>
      <c r="G4988" s="39" t="s">
        <v>13238</v>
      </c>
      <c r="H4988" s="57" t="s">
        <v>1648</v>
      </c>
      <c r="I4988" s="39">
        <v>3.4380186602313398</v>
      </c>
      <c r="J4988" s="39">
        <v>3.5314937524087302</v>
      </c>
      <c r="K4988" s="39">
        <v>4.9841746184612399</v>
      </c>
      <c r="L4988" s="39">
        <v>5.1507952325478898</v>
      </c>
      <c r="M4988" s="39">
        <v>4.9516856993127902</v>
      </c>
      <c r="N4988" s="39">
        <v>4.8958163929934297</v>
      </c>
      <c r="O4988" s="39">
        <v>4.5305389926130104</v>
      </c>
      <c r="P4988" s="39">
        <v>4.9269861881488701</v>
      </c>
      <c r="Q4988" s="39">
        <v>3.1528891770448499</v>
      </c>
      <c r="R4988" s="39">
        <v>3.1442177202768402</v>
      </c>
      <c r="S4988" s="39">
        <v>3.2218647106485099</v>
      </c>
      <c r="T4988" s="39">
        <v>4.2421985252466996</v>
      </c>
      <c r="U4988" s="39">
        <v>4.7717007411758603</v>
      </c>
      <c r="V4988" s="39">
        <v>4.4609391028596201</v>
      </c>
    </row>
    <row r="4989" spans="1:22" x14ac:dyDescent="0.25">
      <c r="A4989" s="39" t="s">
        <v>14349</v>
      </c>
      <c r="B4989" s="57" t="s">
        <v>1228</v>
      </c>
      <c r="C4989" s="39">
        <v>11533649</v>
      </c>
      <c r="D4989" s="39">
        <v>11536735</v>
      </c>
      <c r="E4989" s="57" t="s">
        <v>108</v>
      </c>
      <c r="F4989" s="57">
        <v>3087</v>
      </c>
      <c r="G4989" s="39" t="s">
        <v>2710</v>
      </c>
      <c r="H4989" s="57" t="s">
        <v>1648</v>
      </c>
      <c r="I4989" s="39">
        <v>4.0930530480157303</v>
      </c>
      <c r="J4989" s="39">
        <v>4.24459027170714</v>
      </c>
      <c r="K4989" s="39">
        <v>4.8174288386972703</v>
      </c>
      <c r="L4989" s="39">
        <v>5.0569692936694004</v>
      </c>
      <c r="M4989" s="39">
        <v>4.9242186797484999</v>
      </c>
      <c r="N4989" s="39">
        <v>5.2452484485317701</v>
      </c>
      <c r="O4989" s="39">
        <v>5.4033393098728402</v>
      </c>
      <c r="P4989" s="39">
        <v>5.1300701014966004</v>
      </c>
      <c r="Q4989" s="39">
        <v>4.1964339354826201</v>
      </c>
      <c r="R4989" s="39">
        <v>4.2153369060843104</v>
      </c>
      <c r="S4989" s="39">
        <v>4.4565170556873497</v>
      </c>
      <c r="T4989" s="39">
        <v>4.1052003407105699</v>
      </c>
      <c r="U4989" s="39">
        <v>4.2660743855830301</v>
      </c>
      <c r="V4989" s="39">
        <v>3.82054661129358</v>
      </c>
    </row>
    <row r="4990" spans="1:22" x14ac:dyDescent="0.25">
      <c r="A4990" s="39" t="s">
        <v>7230</v>
      </c>
      <c r="B4990" s="57" t="s">
        <v>1228</v>
      </c>
      <c r="C4990" s="39">
        <v>11543416</v>
      </c>
      <c r="D4990" s="39">
        <v>11544497</v>
      </c>
      <c r="E4990" s="57" t="s">
        <v>1698</v>
      </c>
      <c r="F4990" s="57">
        <v>1082</v>
      </c>
      <c r="G4990" s="39" t="s">
        <v>7231</v>
      </c>
      <c r="H4990" s="57" t="s">
        <v>1648</v>
      </c>
      <c r="I4990" s="39">
        <v>0.27365314061247897</v>
      </c>
      <c r="J4990" s="39">
        <v>0.18168014937997101</v>
      </c>
      <c r="K4990" s="39">
        <v>0</v>
      </c>
      <c r="L4990" s="39">
        <v>0</v>
      </c>
      <c r="M4990" s="39">
        <v>0</v>
      </c>
      <c r="N4990" s="39">
        <v>0</v>
      </c>
      <c r="O4990" s="39">
        <v>0.171377224495634</v>
      </c>
      <c r="P4990" s="39">
        <v>0</v>
      </c>
      <c r="Q4990" s="39">
        <v>0.93247017940719201</v>
      </c>
      <c r="R4990" s="39">
        <v>0.83797794686479199</v>
      </c>
      <c r="S4990" s="39">
        <v>0.721224772921225</v>
      </c>
      <c r="T4990" s="39">
        <v>0.73042954075400501</v>
      </c>
      <c r="U4990" s="39">
        <v>0.86626232901480005</v>
      </c>
      <c r="V4990" s="39">
        <v>0.92420328458383305</v>
      </c>
    </row>
    <row r="4991" spans="1:22" x14ac:dyDescent="0.25">
      <c r="A4991" s="39" t="s">
        <v>7232</v>
      </c>
      <c r="B4991" s="57" t="s">
        <v>1228</v>
      </c>
      <c r="C4991" s="39">
        <v>11546590</v>
      </c>
      <c r="D4991" s="39">
        <v>11547279</v>
      </c>
      <c r="E4991" s="57" t="s">
        <v>108</v>
      </c>
      <c r="F4991" s="57">
        <v>690</v>
      </c>
      <c r="G4991" s="39" t="s">
        <v>7233</v>
      </c>
      <c r="H4991" s="57" t="s">
        <v>1648</v>
      </c>
      <c r="I4991" s="39">
        <v>5.7061271382780996</v>
      </c>
      <c r="J4991" s="39">
        <v>6.8023612630283203</v>
      </c>
      <c r="K4991" s="39">
        <v>4.7735322257505599</v>
      </c>
      <c r="L4991" s="39">
        <v>5.2100537137713703</v>
      </c>
      <c r="M4991" s="39">
        <v>4.8136837258598497</v>
      </c>
      <c r="N4991" s="39">
        <v>5.4092245922965096</v>
      </c>
      <c r="O4991" s="39">
        <v>6.3736255929283301</v>
      </c>
      <c r="P4991" s="39">
        <v>5.7421221178076802</v>
      </c>
      <c r="Q4991" s="39">
        <v>7.4250732005870201</v>
      </c>
      <c r="R4991" s="39">
        <v>7.6248100746086296</v>
      </c>
      <c r="S4991" s="39">
        <v>7.41296777675971</v>
      </c>
      <c r="T4991" s="39">
        <v>5.7958422593178502</v>
      </c>
      <c r="U4991" s="39">
        <v>6.6598532208474897</v>
      </c>
      <c r="V4991" s="39">
        <v>5.8187866646108297</v>
      </c>
    </row>
    <row r="4992" spans="1:22" x14ac:dyDescent="0.25">
      <c r="A4992" s="39" t="s">
        <v>7234</v>
      </c>
      <c r="B4992" s="57" t="s">
        <v>1228</v>
      </c>
      <c r="C4992" s="39">
        <v>11548886</v>
      </c>
      <c r="D4992" s="39">
        <v>11549587</v>
      </c>
      <c r="E4992" s="57" t="s">
        <v>108</v>
      </c>
      <c r="F4992" s="57">
        <v>702</v>
      </c>
      <c r="G4992" s="39" t="s">
        <v>108</v>
      </c>
      <c r="H4992" s="57" t="s">
        <v>1648</v>
      </c>
      <c r="I4992" s="39">
        <v>0</v>
      </c>
      <c r="J4992" s="39">
        <v>0</v>
      </c>
      <c r="K4992" s="39">
        <v>0</v>
      </c>
      <c r="L4992" s="39">
        <v>0</v>
      </c>
      <c r="M4992" s="39">
        <v>0</v>
      </c>
      <c r="N4992" s="39">
        <v>0</v>
      </c>
      <c r="O4992" s="39">
        <v>0</v>
      </c>
      <c r="P4992" s="39">
        <v>0</v>
      </c>
      <c r="Q4992" s="39">
        <v>0</v>
      </c>
      <c r="R4992" s="39">
        <v>0</v>
      </c>
      <c r="S4992" s="39">
        <v>0</v>
      </c>
      <c r="T4992" s="39">
        <v>0</v>
      </c>
      <c r="U4992" s="39">
        <v>0</v>
      </c>
      <c r="V4992" s="39">
        <v>0</v>
      </c>
    </row>
    <row r="4993" spans="1:22" x14ac:dyDescent="0.25">
      <c r="A4993" s="39" t="s">
        <v>7235</v>
      </c>
      <c r="B4993" s="57" t="s">
        <v>1228</v>
      </c>
      <c r="C4993" s="39">
        <v>11558301</v>
      </c>
      <c r="D4993" s="39">
        <v>11561815</v>
      </c>
      <c r="E4993" s="57" t="s">
        <v>108</v>
      </c>
      <c r="F4993" s="57">
        <v>3515</v>
      </c>
      <c r="G4993" s="39" t="s">
        <v>108</v>
      </c>
      <c r="H4993" s="57" t="s">
        <v>1648</v>
      </c>
      <c r="I4993" s="39">
        <v>0.42032932575473803</v>
      </c>
      <c r="J4993" s="39">
        <v>0.44858701191522998</v>
      </c>
      <c r="K4993" s="39">
        <v>3.0809543573471401</v>
      </c>
      <c r="L4993" s="39">
        <v>2.8633755310127502</v>
      </c>
      <c r="M4993" s="39">
        <v>2.8759510535734201</v>
      </c>
      <c r="N4993" s="39">
        <v>2.81790972170135</v>
      </c>
      <c r="O4993" s="39">
        <v>3.29383982820897</v>
      </c>
      <c r="P4993" s="39">
        <v>2.7795980257898001</v>
      </c>
      <c r="Q4993" s="39">
        <v>2.0806269673795001</v>
      </c>
      <c r="R4993" s="39">
        <v>1.5620103530209699</v>
      </c>
      <c r="S4993" s="39">
        <v>1.5276308853246801</v>
      </c>
      <c r="T4993" s="39">
        <v>1.6123808097430601</v>
      </c>
      <c r="U4993" s="39">
        <v>1.9055973613963999</v>
      </c>
      <c r="V4993" s="39">
        <v>1.6436622785301001</v>
      </c>
    </row>
    <row r="4994" spans="1:22" x14ac:dyDescent="0.25">
      <c r="A4994" s="39" t="s">
        <v>7236</v>
      </c>
      <c r="B4994" s="57" t="s">
        <v>1228</v>
      </c>
      <c r="C4994" s="39">
        <v>11561958</v>
      </c>
      <c r="D4994" s="39">
        <v>11564649</v>
      </c>
      <c r="E4994" s="57" t="s">
        <v>1698</v>
      </c>
      <c r="F4994" s="57">
        <v>2692</v>
      </c>
      <c r="G4994" s="39" t="s">
        <v>7237</v>
      </c>
      <c r="H4994" s="57" t="s">
        <v>1648</v>
      </c>
      <c r="I4994" s="39">
        <v>5.8709959147003001</v>
      </c>
      <c r="J4994" s="39">
        <v>5.7884560303136103</v>
      </c>
      <c r="K4994" s="39">
        <v>6.1456407760418896</v>
      </c>
      <c r="L4994" s="39">
        <v>6.1906879412124098</v>
      </c>
      <c r="M4994" s="39">
        <v>6.2459861626744804</v>
      </c>
      <c r="N4994" s="39">
        <v>6.3607716012781799</v>
      </c>
      <c r="O4994" s="39">
        <v>6.1952353755933398</v>
      </c>
      <c r="P4994" s="39">
        <v>6.3628661020574402</v>
      </c>
      <c r="Q4994" s="39">
        <v>5.5867737489140596</v>
      </c>
      <c r="R4994" s="39">
        <v>5.3197046320182197</v>
      </c>
      <c r="S4994" s="39">
        <v>5.3954364530257104</v>
      </c>
      <c r="T4994" s="39">
        <v>5.7647601506772599</v>
      </c>
      <c r="U4994" s="39">
        <v>5.7717165853043397</v>
      </c>
      <c r="V4994" s="39">
        <v>5.5380041931665396</v>
      </c>
    </row>
    <row r="4995" spans="1:22" x14ac:dyDescent="0.25">
      <c r="A4995" s="39" t="s">
        <v>7238</v>
      </c>
      <c r="B4995" s="57" t="s">
        <v>1228</v>
      </c>
      <c r="C4995" s="39">
        <v>11564966</v>
      </c>
      <c r="D4995" s="39">
        <v>11566987</v>
      </c>
      <c r="E4995" s="57" t="s">
        <v>1698</v>
      </c>
      <c r="F4995" s="57">
        <v>2022</v>
      </c>
      <c r="G4995" s="39" t="s">
        <v>7239</v>
      </c>
      <c r="H4995" s="57" t="s">
        <v>1648</v>
      </c>
      <c r="I4995" s="39">
        <v>4.1007254062623604</v>
      </c>
      <c r="J4995" s="39">
        <v>4.6160400432574002</v>
      </c>
      <c r="K4995" s="39">
        <v>4.13796249006763</v>
      </c>
      <c r="L4995" s="39">
        <v>4.0705095474690598</v>
      </c>
      <c r="M4995" s="39">
        <v>3.9694728645963302</v>
      </c>
      <c r="N4995" s="39">
        <v>4.2829512557454104</v>
      </c>
      <c r="O4995" s="39">
        <v>4.3729520979118304</v>
      </c>
      <c r="P4995" s="39">
        <v>4.2350913375832597</v>
      </c>
      <c r="Q4995" s="39">
        <v>4.2699756786237604</v>
      </c>
      <c r="R4995" s="39">
        <v>4.0564968253379501</v>
      </c>
      <c r="S4995" s="39">
        <v>4.3640821128054901</v>
      </c>
      <c r="T4995" s="39">
        <v>4.1959853301566898</v>
      </c>
      <c r="U4995" s="39">
        <v>4.3217766039546603</v>
      </c>
      <c r="V4995" s="39">
        <v>4.4986593604988796</v>
      </c>
    </row>
    <row r="4996" spans="1:22" x14ac:dyDescent="0.25">
      <c r="A4996" s="39" t="s">
        <v>7240</v>
      </c>
      <c r="B4996" s="57" t="s">
        <v>1228</v>
      </c>
      <c r="C4996" s="39">
        <v>11566895</v>
      </c>
      <c r="D4996" s="39">
        <v>11569622</v>
      </c>
      <c r="E4996" s="57" t="s">
        <v>108</v>
      </c>
      <c r="F4996" s="57">
        <v>2728</v>
      </c>
      <c r="G4996" s="39" t="s">
        <v>7241</v>
      </c>
      <c r="H4996" s="57" t="s">
        <v>1648</v>
      </c>
      <c r="I4996" s="39">
        <v>2.4760161066592201</v>
      </c>
      <c r="J4996" s="39">
        <v>2.5808136014789902</v>
      </c>
      <c r="K4996" s="39">
        <v>2.10183157803236</v>
      </c>
      <c r="L4996" s="39">
        <v>2.1027253100110901</v>
      </c>
      <c r="M4996" s="39">
        <v>2.1190008551066999</v>
      </c>
      <c r="N4996" s="39">
        <v>2.2846769898714498</v>
      </c>
      <c r="O4996" s="39">
        <v>2.0725003004732501</v>
      </c>
      <c r="P4996" s="39">
        <v>1.7672225605298699</v>
      </c>
      <c r="Q4996" s="39">
        <v>2.0683715794718598</v>
      </c>
      <c r="R4996" s="39">
        <v>1.9845018564119301</v>
      </c>
      <c r="S4996" s="39">
        <v>1.8429265519964</v>
      </c>
      <c r="T4996" s="39">
        <v>2.5730254450938599</v>
      </c>
      <c r="U4996" s="39">
        <v>2.3563297706474202</v>
      </c>
      <c r="V4996" s="39">
        <v>2.33520596380477</v>
      </c>
    </row>
    <row r="4997" spans="1:22" x14ac:dyDescent="0.25">
      <c r="A4997" s="39" t="s">
        <v>7242</v>
      </c>
      <c r="B4997" s="57" t="s">
        <v>1228</v>
      </c>
      <c r="C4997" s="39">
        <v>11569729</v>
      </c>
      <c r="D4997" s="39">
        <v>11571600</v>
      </c>
      <c r="E4997" s="57" t="s">
        <v>1698</v>
      </c>
      <c r="F4997" s="57">
        <v>1872</v>
      </c>
      <c r="G4997" s="39" t="s">
        <v>7243</v>
      </c>
      <c r="H4997" s="57" t="s">
        <v>1648</v>
      </c>
      <c r="I4997" s="39">
        <v>3.15523273570283</v>
      </c>
      <c r="J4997" s="39">
        <v>3.4156437546387899</v>
      </c>
      <c r="K4997" s="39">
        <v>3.0983336484182198</v>
      </c>
      <c r="L4997" s="39">
        <v>3.05148869600557</v>
      </c>
      <c r="M4997" s="39">
        <v>2.8992529847091499</v>
      </c>
      <c r="N4997" s="39">
        <v>3.3323928690576201</v>
      </c>
      <c r="O4997" s="39">
        <v>2.8931699680649801</v>
      </c>
      <c r="P4997" s="39">
        <v>2.7278943224918302</v>
      </c>
      <c r="Q4997" s="39">
        <v>3.1533578691296902</v>
      </c>
      <c r="R4997" s="39">
        <v>2.5482689170636501</v>
      </c>
      <c r="S4997" s="39">
        <v>3.00253331103879</v>
      </c>
      <c r="T4997" s="39">
        <v>2.9256975599903101</v>
      </c>
      <c r="U4997" s="39">
        <v>3.8127343767234101</v>
      </c>
      <c r="V4997" s="39">
        <v>3.53874921373147</v>
      </c>
    </row>
    <row r="4998" spans="1:22" x14ac:dyDescent="0.25">
      <c r="A4998" s="39" t="s">
        <v>7244</v>
      </c>
      <c r="B4998" s="57" t="s">
        <v>1228</v>
      </c>
      <c r="C4998" s="39">
        <v>11571786</v>
      </c>
      <c r="D4998" s="39">
        <v>11573911</v>
      </c>
      <c r="E4998" s="57" t="s">
        <v>1698</v>
      </c>
      <c r="F4998" s="57">
        <v>2126</v>
      </c>
      <c r="G4998" s="39" t="s">
        <v>108</v>
      </c>
      <c r="H4998" s="57" t="s">
        <v>1648</v>
      </c>
      <c r="I4998" s="39">
        <v>3.2884309166300301</v>
      </c>
      <c r="J4998" s="39">
        <v>3.2522763726501802</v>
      </c>
      <c r="K4998" s="39">
        <v>3.1101610915187998</v>
      </c>
      <c r="L4998" s="39">
        <v>3.1296522996092699</v>
      </c>
      <c r="M4998" s="39">
        <v>3.0497492450610801</v>
      </c>
      <c r="N4998" s="39">
        <v>3.2207292722733101</v>
      </c>
      <c r="O4998" s="39">
        <v>3.42115461385891</v>
      </c>
      <c r="P4998" s="39">
        <v>2.9983580003265198</v>
      </c>
      <c r="Q4998" s="39">
        <v>3.23104372550935</v>
      </c>
      <c r="R4998" s="39">
        <v>3.3697051681645398</v>
      </c>
      <c r="S4998" s="39">
        <v>3.3201163755191998</v>
      </c>
      <c r="T4998" s="39">
        <v>3.0516574799917802</v>
      </c>
      <c r="U4998" s="39">
        <v>3.4089264833097701</v>
      </c>
      <c r="V4998" s="39">
        <v>3.2591534503689301</v>
      </c>
    </row>
    <row r="4999" spans="1:22" x14ac:dyDescent="0.25">
      <c r="A4999" s="39" t="s">
        <v>7245</v>
      </c>
      <c r="B4999" s="57" t="s">
        <v>1228</v>
      </c>
      <c r="C4999" s="39">
        <v>11575380</v>
      </c>
      <c r="D4999" s="39">
        <v>11577717</v>
      </c>
      <c r="E4999" s="57" t="s">
        <v>1698</v>
      </c>
      <c r="F4999" s="57">
        <v>2338</v>
      </c>
      <c r="G4999" s="39" t="s">
        <v>108</v>
      </c>
      <c r="H4999" s="57" t="s">
        <v>1648</v>
      </c>
      <c r="I4999" s="39">
        <v>2.26849727430618</v>
      </c>
      <c r="J4999" s="39">
        <v>2.2772022076935499</v>
      </c>
      <c r="K4999" s="39">
        <v>1.67412163263239</v>
      </c>
      <c r="L4999" s="39">
        <v>1.58650535913278</v>
      </c>
      <c r="M4999" s="39">
        <v>1.67931569327883</v>
      </c>
      <c r="N4999" s="39">
        <v>2.3730272943422599</v>
      </c>
      <c r="O4999" s="39">
        <v>1.8667932699334999</v>
      </c>
      <c r="P4999" s="39">
        <v>2.3083521372146198</v>
      </c>
      <c r="Q4999" s="39">
        <v>2.57621010474843</v>
      </c>
      <c r="R4999" s="39">
        <v>2.2091413978385899</v>
      </c>
      <c r="S4999" s="39">
        <v>1.94543166267266</v>
      </c>
      <c r="T4999" s="39">
        <v>2.3552925945054302</v>
      </c>
      <c r="U4999" s="39">
        <v>2.4575916654293999</v>
      </c>
      <c r="V4999" s="39">
        <v>2.60673831741759</v>
      </c>
    </row>
    <row r="5000" spans="1:22" x14ac:dyDescent="0.25">
      <c r="A5000" s="39" t="s">
        <v>7246</v>
      </c>
      <c r="B5000" s="57" t="s">
        <v>1228</v>
      </c>
      <c r="C5000" s="39">
        <v>11579421</v>
      </c>
      <c r="D5000" s="39">
        <v>11580678</v>
      </c>
      <c r="E5000" s="57" t="s">
        <v>108</v>
      </c>
      <c r="F5000" s="57">
        <v>1258</v>
      </c>
      <c r="G5000" s="39" t="s">
        <v>4732</v>
      </c>
      <c r="H5000" s="57" t="s">
        <v>1648</v>
      </c>
      <c r="I5000" s="39">
        <v>0</v>
      </c>
      <c r="J5000" s="39">
        <v>0</v>
      </c>
      <c r="K5000" s="39">
        <v>0</v>
      </c>
      <c r="L5000" s="39">
        <v>0</v>
      </c>
      <c r="M5000" s="39">
        <v>0.239868475312568</v>
      </c>
      <c r="N5000" s="39">
        <v>0</v>
      </c>
      <c r="O5000" s="39">
        <v>0</v>
      </c>
      <c r="P5000" s="39">
        <v>0</v>
      </c>
      <c r="Q5000" s="39">
        <v>0</v>
      </c>
      <c r="R5000" s="39">
        <v>0</v>
      </c>
      <c r="S5000" s="39">
        <v>0</v>
      </c>
      <c r="T5000" s="39">
        <v>0</v>
      </c>
      <c r="U5000" s="39">
        <v>0</v>
      </c>
      <c r="V5000" s="39">
        <v>0</v>
      </c>
    </row>
    <row r="5001" spans="1:22" x14ac:dyDescent="0.25">
      <c r="A5001" s="39" t="s">
        <v>7247</v>
      </c>
      <c r="B5001" s="57" t="s">
        <v>1228</v>
      </c>
      <c r="C5001" s="39">
        <v>11592434</v>
      </c>
      <c r="D5001" s="39">
        <v>11596750</v>
      </c>
      <c r="E5001" s="57" t="s">
        <v>1698</v>
      </c>
      <c r="F5001" s="57">
        <v>4317</v>
      </c>
      <c r="G5001" s="39" t="s">
        <v>7248</v>
      </c>
      <c r="H5001" s="57" t="s">
        <v>1648</v>
      </c>
      <c r="I5001" s="39">
        <v>0.87771284400083505</v>
      </c>
      <c r="J5001" s="39">
        <v>1.4493976177819401</v>
      </c>
      <c r="K5001" s="39">
        <v>1.9542596014261699</v>
      </c>
      <c r="L5001" s="39">
        <v>2.3180796268599702</v>
      </c>
      <c r="M5001" s="39">
        <v>2.4220714959299001</v>
      </c>
      <c r="N5001" s="39">
        <v>1.3362091085838299</v>
      </c>
      <c r="O5001" s="39">
        <v>0.60262980698107205</v>
      </c>
      <c r="P5001" s="39">
        <v>0.92985461121554602</v>
      </c>
      <c r="Q5001" s="39">
        <v>0.82727598142006897</v>
      </c>
      <c r="R5001" s="39">
        <v>0.97473854315665698</v>
      </c>
      <c r="S5001" s="39">
        <v>0.880796783806434</v>
      </c>
      <c r="T5001" s="39">
        <v>0.52267448842775799</v>
      </c>
      <c r="U5001" s="39">
        <v>0.56734197630312599</v>
      </c>
      <c r="V5001" s="39">
        <v>0.187827277571015</v>
      </c>
    </row>
    <row r="5002" spans="1:22" x14ac:dyDescent="0.25">
      <c r="A5002" s="39" t="s">
        <v>14350</v>
      </c>
      <c r="B5002" s="57" t="s">
        <v>1228</v>
      </c>
      <c r="C5002" s="39">
        <v>12710643</v>
      </c>
      <c r="D5002" s="39">
        <v>12723664</v>
      </c>
      <c r="E5002" s="57" t="s">
        <v>1698</v>
      </c>
      <c r="F5002" s="57">
        <v>13022</v>
      </c>
      <c r="G5002" s="39" t="s">
        <v>14351</v>
      </c>
      <c r="H5002" s="57" t="s">
        <v>1649</v>
      </c>
      <c r="I5002" s="39">
        <v>5.8273820860158203</v>
      </c>
      <c r="J5002" s="39">
        <v>5.3107872576900697</v>
      </c>
      <c r="K5002" s="39">
        <v>6.1620549124725397</v>
      </c>
      <c r="L5002" s="39">
        <v>6.46187557128171</v>
      </c>
      <c r="M5002" s="39">
        <v>6.3693216485041901</v>
      </c>
      <c r="N5002" s="39">
        <v>6.4479576725236303</v>
      </c>
      <c r="O5002" s="39">
        <v>6.4003398186516298</v>
      </c>
      <c r="P5002" s="39">
        <v>6.5529011395195704</v>
      </c>
      <c r="Q5002" s="39">
        <v>6.1439341647059003</v>
      </c>
      <c r="R5002" s="39">
        <v>5.9838828674558497</v>
      </c>
      <c r="S5002" s="39">
        <v>6.1421438264067101</v>
      </c>
      <c r="T5002" s="39">
        <v>6.7168674646443902</v>
      </c>
      <c r="U5002" s="39">
        <v>6.9812932722555301</v>
      </c>
      <c r="V5002" s="39">
        <v>6.9756416492965698</v>
      </c>
    </row>
    <row r="5003" spans="1:22" x14ac:dyDescent="0.25">
      <c r="A5003" s="39" t="s">
        <v>14352</v>
      </c>
      <c r="B5003" s="57" t="s">
        <v>1228</v>
      </c>
      <c r="C5003" s="39">
        <v>12724597</v>
      </c>
      <c r="D5003" s="39">
        <v>12726730</v>
      </c>
      <c r="E5003" s="57" t="s">
        <v>108</v>
      </c>
      <c r="F5003" s="57">
        <v>2134</v>
      </c>
      <c r="G5003" s="39" t="s">
        <v>4691</v>
      </c>
      <c r="H5003" s="57" t="s">
        <v>1649</v>
      </c>
      <c r="I5003" s="39">
        <v>4.1282521522773896</v>
      </c>
      <c r="J5003" s="39">
        <v>3.13578273985395</v>
      </c>
      <c r="K5003" s="39">
        <v>5.4156471345307198</v>
      </c>
      <c r="L5003" s="39">
        <v>5.4239445125351198</v>
      </c>
      <c r="M5003" s="39">
        <v>5.40148711826415</v>
      </c>
      <c r="N5003" s="39">
        <v>5.5599077975985498</v>
      </c>
      <c r="O5003" s="39">
        <v>5.4326888765928896</v>
      </c>
      <c r="P5003" s="39">
        <v>5.5953335776420801</v>
      </c>
      <c r="Q5003" s="39">
        <v>5.4096862340754299</v>
      </c>
      <c r="R5003" s="39">
        <v>5.0466045575179797</v>
      </c>
      <c r="S5003" s="39">
        <v>4.9299140570076903</v>
      </c>
      <c r="T5003" s="39">
        <v>5.9734023405171</v>
      </c>
      <c r="U5003" s="39">
        <v>5.6808391113199299</v>
      </c>
      <c r="V5003" s="39">
        <v>5.3379750626189297</v>
      </c>
    </row>
    <row r="5004" spans="1:22" x14ac:dyDescent="0.25">
      <c r="A5004" s="39" t="s">
        <v>14353</v>
      </c>
      <c r="B5004" s="57" t="s">
        <v>1228</v>
      </c>
      <c r="C5004" s="39">
        <v>12727217</v>
      </c>
      <c r="D5004" s="39">
        <v>12729790</v>
      </c>
      <c r="E5004" s="57" t="s">
        <v>108</v>
      </c>
      <c r="F5004" s="57">
        <v>2574</v>
      </c>
      <c r="G5004" s="39" t="s">
        <v>7970</v>
      </c>
      <c r="H5004" s="57" t="s">
        <v>1649</v>
      </c>
      <c r="I5004" s="39">
        <v>3.7387894500471499</v>
      </c>
      <c r="J5004" s="39">
        <v>3.3096142275164699</v>
      </c>
      <c r="K5004" s="39">
        <v>4.2324919208959599</v>
      </c>
      <c r="L5004" s="39">
        <v>4.14377706316849</v>
      </c>
      <c r="M5004" s="39">
        <v>4.0292231671250898</v>
      </c>
      <c r="N5004" s="39">
        <v>4.0473202580018404</v>
      </c>
      <c r="O5004" s="39">
        <v>3.8578715451452799</v>
      </c>
      <c r="P5004" s="39">
        <v>4.0109498734336304</v>
      </c>
      <c r="Q5004" s="39">
        <v>3.4669533371239298</v>
      </c>
      <c r="R5004" s="39">
        <v>3.1444298405203002</v>
      </c>
      <c r="S5004" s="39">
        <v>3.2762316261083502</v>
      </c>
      <c r="T5004" s="39">
        <v>3.2405234667887699</v>
      </c>
      <c r="U5004" s="39">
        <v>3.2271079868434902</v>
      </c>
      <c r="V5004" s="39">
        <v>3.15939991212531</v>
      </c>
    </row>
    <row r="5005" spans="1:22" x14ac:dyDescent="0.25">
      <c r="A5005" s="39" t="s">
        <v>14354</v>
      </c>
      <c r="B5005" s="57" t="s">
        <v>1228</v>
      </c>
      <c r="C5005" s="39">
        <v>12730947</v>
      </c>
      <c r="D5005" s="39">
        <v>12732220</v>
      </c>
      <c r="E5005" s="57" t="s">
        <v>108</v>
      </c>
      <c r="F5005" s="57">
        <v>1274</v>
      </c>
      <c r="G5005" s="39" t="s">
        <v>2826</v>
      </c>
      <c r="H5005" s="57" t="s">
        <v>1649</v>
      </c>
      <c r="I5005" s="39">
        <v>5.3503168989320304</v>
      </c>
      <c r="J5005" s="39">
        <v>5.28187254976711</v>
      </c>
      <c r="K5005" s="39">
        <v>4.6031159337882803</v>
      </c>
      <c r="L5005" s="39">
        <v>4.6720745264097001</v>
      </c>
      <c r="M5005" s="39">
        <v>4.7021034066293899</v>
      </c>
      <c r="N5005" s="39">
        <v>4.6408522589174401</v>
      </c>
      <c r="O5005" s="39">
        <v>4.19810120932482</v>
      </c>
      <c r="P5005" s="39">
        <v>4.8166355430851597</v>
      </c>
      <c r="Q5005" s="39">
        <v>3.7620298352748698</v>
      </c>
      <c r="R5005" s="39">
        <v>3.8846369914167602</v>
      </c>
      <c r="S5005" s="39">
        <v>4.0661580936501096</v>
      </c>
      <c r="T5005" s="39">
        <v>4.0973663941724396</v>
      </c>
      <c r="U5005" s="39">
        <v>4.6452981639486302</v>
      </c>
      <c r="V5005" s="39">
        <v>4.5695700783221103</v>
      </c>
    </row>
    <row r="5006" spans="1:22" x14ac:dyDescent="0.25">
      <c r="A5006" s="39" t="s">
        <v>14355</v>
      </c>
      <c r="B5006" s="57" t="s">
        <v>1228</v>
      </c>
      <c r="C5006" s="39">
        <v>12733924</v>
      </c>
      <c r="D5006" s="39">
        <v>12735651</v>
      </c>
      <c r="E5006" s="57" t="s">
        <v>108</v>
      </c>
      <c r="F5006" s="57">
        <v>1728</v>
      </c>
      <c r="G5006" s="39" t="s">
        <v>3017</v>
      </c>
      <c r="H5006" s="57" t="s">
        <v>1649</v>
      </c>
      <c r="I5006" s="39">
        <v>6.8479342882237804</v>
      </c>
      <c r="J5006" s="39">
        <v>6.6555622062996802</v>
      </c>
      <c r="K5006" s="39">
        <v>8.6483683684743191</v>
      </c>
      <c r="L5006" s="39">
        <v>8.4865374035971399</v>
      </c>
      <c r="M5006" s="39">
        <v>8.5217574592102707</v>
      </c>
      <c r="N5006" s="39">
        <v>8.69393642288885</v>
      </c>
      <c r="O5006" s="39">
        <v>8.7936975893676106</v>
      </c>
      <c r="P5006" s="39">
        <v>8.5043780691971698</v>
      </c>
      <c r="Q5006" s="39">
        <v>7.8731733895392999</v>
      </c>
      <c r="R5006" s="39">
        <v>7.5621355539635404</v>
      </c>
      <c r="S5006" s="39">
        <v>7.81397353773301</v>
      </c>
      <c r="T5006" s="39">
        <v>7.3781994679624496</v>
      </c>
      <c r="U5006" s="39">
        <v>7.5279617327099899</v>
      </c>
      <c r="V5006" s="39">
        <v>7.2027213530264698</v>
      </c>
    </row>
    <row r="5007" spans="1:22" x14ac:dyDescent="0.25">
      <c r="A5007" s="39" t="s">
        <v>14356</v>
      </c>
      <c r="B5007" s="57" t="s">
        <v>1228</v>
      </c>
      <c r="C5007" s="39">
        <v>12739885</v>
      </c>
      <c r="D5007" s="39">
        <v>12741047</v>
      </c>
      <c r="E5007" s="57" t="s">
        <v>1698</v>
      </c>
      <c r="F5007" s="57">
        <v>1163</v>
      </c>
      <c r="G5007" s="39" t="s">
        <v>108</v>
      </c>
      <c r="H5007" s="57" t="s">
        <v>1649</v>
      </c>
      <c r="I5007" s="39">
        <v>0</v>
      </c>
      <c r="J5007" s="39">
        <v>0</v>
      </c>
      <c r="K5007" s="39">
        <v>0</v>
      </c>
      <c r="L5007" s="39">
        <v>0</v>
      </c>
      <c r="M5007" s="39">
        <v>0</v>
      </c>
      <c r="N5007" s="39">
        <v>0</v>
      </c>
      <c r="O5007" s="39">
        <v>0</v>
      </c>
      <c r="P5007" s="39">
        <v>0</v>
      </c>
      <c r="Q5007" s="39">
        <v>0</v>
      </c>
      <c r="R5007" s="39">
        <v>0</v>
      </c>
      <c r="S5007" s="39">
        <v>0</v>
      </c>
      <c r="T5007" s="39">
        <v>0</v>
      </c>
      <c r="U5007" s="39">
        <v>0</v>
      </c>
      <c r="V5007" s="39">
        <v>0</v>
      </c>
    </row>
    <row r="5008" spans="1:22" x14ac:dyDescent="0.25">
      <c r="A5008" s="39" t="s">
        <v>14357</v>
      </c>
      <c r="B5008" s="57" t="s">
        <v>1228</v>
      </c>
      <c r="C5008" s="39">
        <v>12743146</v>
      </c>
      <c r="D5008" s="39">
        <v>12744747</v>
      </c>
      <c r="E5008" s="57" t="s">
        <v>1698</v>
      </c>
      <c r="F5008" s="57">
        <v>1602</v>
      </c>
      <c r="G5008" s="39" t="s">
        <v>1740</v>
      </c>
      <c r="H5008" s="57" t="s">
        <v>1649</v>
      </c>
      <c r="I5008" s="39">
        <v>1.4744412351279099</v>
      </c>
      <c r="J5008" s="39">
        <v>2.0548241714592601</v>
      </c>
      <c r="K5008" s="39">
        <v>0.84789751747313702</v>
      </c>
      <c r="L5008" s="39">
        <v>0.73443606473129197</v>
      </c>
      <c r="M5008" s="39">
        <v>0.73059474532990898</v>
      </c>
      <c r="N5008" s="39">
        <v>0.96689037301635805</v>
      </c>
      <c r="O5008" s="39">
        <v>0.51912820895212397</v>
      </c>
      <c r="P5008" s="39">
        <v>0.76575707399623605</v>
      </c>
      <c r="Q5008" s="39">
        <v>2.0126580570439199</v>
      </c>
      <c r="R5008" s="39">
        <v>2.0517862297558298</v>
      </c>
      <c r="S5008" s="39">
        <v>1.66972979460085</v>
      </c>
      <c r="T5008" s="39">
        <v>1.90210059943306</v>
      </c>
      <c r="U5008" s="39">
        <v>1.24356550539212</v>
      </c>
      <c r="V5008" s="39">
        <v>1.5157477696509201</v>
      </c>
    </row>
    <row r="5009" spans="1:22" x14ac:dyDescent="0.25">
      <c r="A5009" s="39" t="s">
        <v>14358</v>
      </c>
      <c r="B5009" s="57" t="s">
        <v>1228</v>
      </c>
      <c r="C5009" s="39">
        <v>12758654</v>
      </c>
      <c r="D5009" s="39">
        <v>12762049</v>
      </c>
      <c r="E5009" s="57" t="s">
        <v>108</v>
      </c>
      <c r="F5009" s="57">
        <v>3396</v>
      </c>
      <c r="G5009" s="39" t="s">
        <v>2021</v>
      </c>
      <c r="H5009" s="57" t="s">
        <v>1649</v>
      </c>
      <c r="I5009" s="39">
        <v>0</v>
      </c>
      <c r="J5009" s="39">
        <v>0</v>
      </c>
      <c r="K5009" s="39">
        <v>0</v>
      </c>
      <c r="L5009" s="39">
        <v>0</v>
      </c>
      <c r="M5009" s="39">
        <v>0</v>
      </c>
      <c r="N5009" s="39">
        <v>0</v>
      </c>
      <c r="O5009" s="39">
        <v>0</v>
      </c>
      <c r="P5009" s="39">
        <v>0</v>
      </c>
      <c r="Q5009" s="39">
        <v>0</v>
      </c>
      <c r="R5009" s="39">
        <v>0</v>
      </c>
      <c r="S5009" s="39">
        <v>0</v>
      </c>
      <c r="T5009" s="39">
        <v>0</v>
      </c>
      <c r="U5009" s="39">
        <v>0</v>
      </c>
      <c r="V5009" s="39">
        <v>0</v>
      </c>
    </row>
    <row r="5010" spans="1:22" x14ac:dyDescent="0.25">
      <c r="A5010" s="39" t="s">
        <v>14359</v>
      </c>
      <c r="B5010" s="57" t="s">
        <v>1228</v>
      </c>
      <c r="C5010" s="39">
        <v>12762745</v>
      </c>
      <c r="D5010" s="39">
        <v>12764546</v>
      </c>
      <c r="E5010" s="57" t="s">
        <v>108</v>
      </c>
      <c r="F5010" s="57">
        <v>1802</v>
      </c>
      <c r="G5010" s="39" t="s">
        <v>11790</v>
      </c>
      <c r="H5010" s="57" t="s">
        <v>1649</v>
      </c>
      <c r="I5010" s="39">
        <v>3.8241059145949099</v>
      </c>
      <c r="J5010" s="39">
        <v>4.1732393899489901</v>
      </c>
      <c r="K5010" s="39">
        <v>3.77308908250125</v>
      </c>
      <c r="L5010" s="39">
        <v>3.8294233844449601</v>
      </c>
      <c r="M5010" s="39">
        <v>3.8034750429176598</v>
      </c>
      <c r="N5010" s="39">
        <v>3.7006838458762501</v>
      </c>
      <c r="O5010" s="39">
        <v>3.2701117712775201</v>
      </c>
      <c r="P5010" s="39">
        <v>3.7629334298773101</v>
      </c>
      <c r="Q5010" s="39">
        <v>3.3159921942888202</v>
      </c>
      <c r="R5010" s="39">
        <v>3.5651950173046201</v>
      </c>
      <c r="S5010" s="39">
        <v>3.5528442849967501</v>
      </c>
      <c r="T5010" s="39">
        <v>3.92777322221405</v>
      </c>
      <c r="U5010" s="39">
        <v>4.1440218892895402</v>
      </c>
      <c r="V5010" s="39">
        <v>4.1140254689540203</v>
      </c>
    </row>
    <row r="5011" spans="1:22" x14ac:dyDescent="0.25">
      <c r="A5011" s="39" t="s">
        <v>14360</v>
      </c>
      <c r="B5011" s="57" t="s">
        <v>1228</v>
      </c>
      <c r="C5011" s="39">
        <v>12790512</v>
      </c>
      <c r="D5011" s="39">
        <v>12791982</v>
      </c>
      <c r="E5011" s="57" t="s">
        <v>108</v>
      </c>
      <c r="F5011" s="57">
        <v>1471</v>
      </c>
      <c r="G5011" s="39" t="s">
        <v>108</v>
      </c>
      <c r="H5011" s="57" t="s">
        <v>1649</v>
      </c>
      <c r="I5011" s="39">
        <v>0</v>
      </c>
      <c r="J5011" s="39">
        <v>0</v>
      </c>
      <c r="K5011" s="39">
        <v>0</v>
      </c>
      <c r="L5011" s="39">
        <v>0</v>
      </c>
      <c r="M5011" s="39">
        <v>0</v>
      </c>
      <c r="N5011" s="39">
        <v>0</v>
      </c>
      <c r="O5011" s="39">
        <v>0</v>
      </c>
      <c r="P5011" s="39">
        <v>0</v>
      </c>
      <c r="Q5011" s="39">
        <v>0</v>
      </c>
      <c r="R5011" s="39">
        <v>0</v>
      </c>
      <c r="S5011" s="39">
        <v>0</v>
      </c>
      <c r="T5011" s="39">
        <v>0</v>
      </c>
      <c r="U5011" s="39">
        <v>0</v>
      </c>
      <c r="V5011" s="39">
        <v>0</v>
      </c>
    </row>
    <row r="5012" spans="1:22" x14ac:dyDescent="0.25">
      <c r="A5012" s="39" t="s">
        <v>14361</v>
      </c>
      <c r="B5012" s="57" t="s">
        <v>1228</v>
      </c>
      <c r="C5012" s="39">
        <v>12792476</v>
      </c>
      <c r="D5012" s="39">
        <v>12795356</v>
      </c>
      <c r="E5012" s="57" t="s">
        <v>108</v>
      </c>
      <c r="F5012" s="57">
        <v>2881</v>
      </c>
      <c r="G5012" s="39" t="s">
        <v>4710</v>
      </c>
      <c r="H5012" s="57" t="s">
        <v>1649</v>
      </c>
      <c r="I5012" s="39">
        <v>0</v>
      </c>
      <c r="J5012" s="39">
        <v>0</v>
      </c>
      <c r="K5012" s="39">
        <v>0</v>
      </c>
      <c r="L5012" s="39">
        <v>0</v>
      </c>
      <c r="M5012" s="39">
        <v>0</v>
      </c>
      <c r="N5012" s="39">
        <v>0</v>
      </c>
      <c r="O5012" s="39">
        <v>0</v>
      </c>
      <c r="P5012" s="39">
        <v>0</v>
      </c>
      <c r="Q5012" s="39">
        <v>0</v>
      </c>
      <c r="R5012" s="39">
        <v>0</v>
      </c>
      <c r="S5012" s="39">
        <v>0</v>
      </c>
      <c r="T5012" s="39">
        <v>0</v>
      </c>
      <c r="U5012" s="39">
        <v>0</v>
      </c>
      <c r="V5012" s="39">
        <v>0</v>
      </c>
    </row>
    <row r="5013" spans="1:22" x14ac:dyDescent="0.25">
      <c r="A5013" s="39" t="s">
        <v>14362</v>
      </c>
      <c r="B5013" s="57" t="s">
        <v>1228</v>
      </c>
      <c r="C5013" s="39">
        <v>12816497</v>
      </c>
      <c r="D5013" s="39">
        <v>12818251</v>
      </c>
      <c r="E5013" s="57" t="s">
        <v>1698</v>
      </c>
      <c r="F5013" s="57">
        <v>1755</v>
      </c>
      <c r="G5013" s="39" t="s">
        <v>11762</v>
      </c>
      <c r="H5013" s="57" t="s">
        <v>1649</v>
      </c>
      <c r="I5013" s="39">
        <v>0</v>
      </c>
      <c r="J5013" s="39">
        <v>0</v>
      </c>
      <c r="K5013" s="39">
        <v>0</v>
      </c>
      <c r="L5013" s="39">
        <v>0</v>
      </c>
      <c r="M5013" s="39">
        <v>0</v>
      </c>
      <c r="N5013" s="39">
        <v>0</v>
      </c>
      <c r="O5013" s="39">
        <v>0</v>
      </c>
      <c r="P5013" s="39">
        <v>0</v>
      </c>
      <c r="Q5013" s="39">
        <v>0.27589742822098701</v>
      </c>
      <c r="R5013" s="39">
        <v>0.14618988770550401</v>
      </c>
      <c r="S5013" s="39">
        <v>0.38775183949143199</v>
      </c>
      <c r="T5013" s="39">
        <v>0</v>
      </c>
      <c r="U5013" s="39">
        <v>5.2802323283008198E-2</v>
      </c>
      <c r="V5013" s="39">
        <v>0.19362415524031901</v>
      </c>
    </row>
    <row r="5014" spans="1:22" x14ac:dyDescent="0.25">
      <c r="A5014" s="39" t="s">
        <v>14363</v>
      </c>
      <c r="B5014" s="57" t="s">
        <v>1228</v>
      </c>
      <c r="C5014" s="39">
        <v>12834745</v>
      </c>
      <c r="D5014" s="39">
        <v>12836807</v>
      </c>
      <c r="E5014" s="57" t="s">
        <v>108</v>
      </c>
      <c r="F5014" s="57">
        <v>2063</v>
      </c>
      <c r="G5014" s="39" t="s">
        <v>4579</v>
      </c>
      <c r="H5014" s="57" t="s">
        <v>1649</v>
      </c>
      <c r="I5014" s="39">
        <v>0</v>
      </c>
      <c r="J5014" s="39">
        <v>0</v>
      </c>
      <c r="K5014" s="39">
        <v>0</v>
      </c>
      <c r="L5014" s="39">
        <v>0</v>
      </c>
      <c r="M5014" s="39">
        <v>0</v>
      </c>
      <c r="N5014" s="39">
        <v>0</v>
      </c>
      <c r="O5014" s="39">
        <v>0</v>
      </c>
      <c r="P5014" s="39">
        <v>0</v>
      </c>
      <c r="Q5014" s="39">
        <v>0</v>
      </c>
      <c r="R5014" s="39">
        <v>0</v>
      </c>
      <c r="S5014" s="39">
        <v>0</v>
      </c>
      <c r="T5014" s="39">
        <v>0</v>
      </c>
      <c r="U5014" s="39">
        <v>0</v>
      </c>
      <c r="V5014" s="39">
        <v>0</v>
      </c>
    </row>
    <row r="5015" spans="1:22" x14ac:dyDescent="0.25">
      <c r="A5015" s="39" t="s">
        <v>14364</v>
      </c>
      <c r="B5015" s="57" t="s">
        <v>1228</v>
      </c>
      <c r="C5015" s="39">
        <v>12840652</v>
      </c>
      <c r="D5015" s="39">
        <v>12842949</v>
      </c>
      <c r="E5015" s="57" t="s">
        <v>108</v>
      </c>
      <c r="F5015" s="57">
        <v>2298</v>
      </c>
      <c r="G5015" s="39" t="s">
        <v>1786</v>
      </c>
      <c r="H5015" s="57" t="s">
        <v>1649</v>
      </c>
      <c r="I5015" s="39">
        <v>0</v>
      </c>
      <c r="J5015" s="39">
        <v>0</v>
      </c>
      <c r="K5015" s="39">
        <v>0</v>
      </c>
      <c r="L5015" s="39">
        <v>0</v>
      </c>
      <c r="M5015" s="39">
        <v>0</v>
      </c>
      <c r="N5015" s="39">
        <v>0</v>
      </c>
      <c r="O5015" s="39">
        <v>0</v>
      </c>
      <c r="P5015" s="39">
        <v>0</v>
      </c>
      <c r="Q5015" s="39">
        <v>0</v>
      </c>
      <c r="R5015" s="39">
        <v>0</v>
      </c>
      <c r="S5015" s="39">
        <v>0</v>
      </c>
      <c r="T5015" s="39">
        <v>0</v>
      </c>
      <c r="U5015" s="39">
        <v>0</v>
      </c>
      <c r="V5015" s="39">
        <v>0</v>
      </c>
    </row>
    <row r="5016" spans="1:22" x14ac:dyDescent="0.25">
      <c r="A5016" s="39" t="s">
        <v>14365</v>
      </c>
      <c r="B5016" s="57" t="s">
        <v>1228</v>
      </c>
      <c r="C5016" s="39">
        <v>12843813</v>
      </c>
      <c r="D5016" s="39">
        <v>12846036</v>
      </c>
      <c r="E5016" s="57" t="s">
        <v>1698</v>
      </c>
      <c r="F5016" s="57">
        <v>2224</v>
      </c>
      <c r="G5016" s="39" t="s">
        <v>14366</v>
      </c>
      <c r="H5016" s="57" t="s">
        <v>1649</v>
      </c>
      <c r="I5016" s="39">
        <v>5.46369764974808</v>
      </c>
      <c r="J5016" s="39">
        <v>6.5400195174794504</v>
      </c>
      <c r="K5016" s="39">
        <v>5.5541805419024897</v>
      </c>
      <c r="L5016" s="39">
        <v>5.31764776745859</v>
      </c>
      <c r="M5016" s="39">
        <v>5.4073255558782396</v>
      </c>
      <c r="N5016" s="39">
        <v>5.7375704975671598</v>
      </c>
      <c r="O5016" s="39">
        <v>5.3980356358474904</v>
      </c>
      <c r="P5016" s="39">
        <v>5.9401949462015704</v>
      </c>
      <c r="Q5016" s="39">
        <v>5.8806830766931304</v>
      </c>
      <c r="R5016" s="39">
        <v>5.0426049428919804</v>
      </c>
      <c r="S5016" s="39">
        <v>5.8651368955067902</v>
      </c>
      <c r="T5016" s="39">
        <v>6.1417066219432597</v>
      </c>
      <c r="U5016" s="39">
        <v>6.3705287452145196</v>
      </c>
      <c r="V5016" s="39">
        <v>6.49757244986474</v>
      </c>
    </row>
    <row r="5017" spans="1:22" x14ac:dyDescent="0.25">
      <c r="A5017" s="39" t="s">
        <v>14367</v>
      </c>
      <c r="B5017" s="57" t="s">
        <v>1228</v>
      </c>
      <c r="C5017" s="39">
        <v>12883605</v>
      </c>
      <c r="D5017" s="39">
        <v>12886578</v>
      </c>
      <c r="E5017" s="57" t="s">
        <v>1698</v>
      </c>
      <c r="F5017" s="57">
        <v>2974</v>
      </c>
      <c r="G5017" s="39" t="s">
        <v>108</v>
      </c>
      <c r="H5017" s="57" t="s">
        <v>1649</v>
      </c>
      <c r="I5017" s="39">
        <v>0</v>
      </c>
      <c r="J5017" s="39">
        <v>0</v>
      </c>
      <c r="K5017" s="39">
        <v>0</v>
      </c>
      <c r="L5017" s="39">
        <v>0</v>
      </c>
      <c r="M5017" s="39">
        <v>0</v>
      </c>
      <c r="N5017" s="39">
        <v>0</v>
      </c>
      <c r="O5017" s="39">
        <v>0</v>
      </c>
      <c r="P5017" s="39">
        <v>0</v>
      </c>
      <c r="Q5017" s="39">
        <v>0</v>
      </c>
      <c r="R5017" s="39">
        <v>0</v>
      </c>
      <c r="S5017" s="39">
        <v>0</v>
      </c>
      <c r="T5017" s="39">
        <v>0</v>
      </c>
      <c r="U5017" s="39">
        <v>0</v>
      </c>
      <c r="V5017" s="39">
        <v>0</v>
      </c>
    </row>
    <row r="5018" spans="1:22" x14ac:dyDescent="0.25">
      <c r="A5018" s="39" t="s">
        <v>14368</v>
      </c>
      <c r="B5018" s="57" t="s">
        <v>1228</v>
      </c>
      <c r="C5018" s="39">
        <v>12885038</v>
      </c>
      <c r="D5018" s="39">
        <v>12888374</v>
      </c>
      <c r="E5018" s="57" t="s">
        <v>108</v>
      </c>
      <c r="F5018" s="57">
        <v>3337</v>
      </c>
      <c r="G5018" s="39" t="s">
        <v>108</v>
      </c>
      <c r="H5018" s="57" t="s">
        <v>1649</v>
      </c>
      <c r="I5018" s="39">
        <v>0</v>
      </c>
      <c r="J5018" s="39">
        <v>0</v>
      </c>
      <c r="K5018" s="39">
        <v>0</v>
      </c>
      <c r="L5018" s="39">
        <v>0</v>
      </c>
      <c r="M5018" s="39">
        <v>0</v>
      </c>
      <c r="N5018" s="39">
        <v>0</v>
      </c>
      <c r="O5018" s="39">
        <v>0</v>
      </c>
      <c r="P5018" s="39">
        <v>0</v>
      </c>
      <c r="Q5018" s="39">
        <v>0</v>
      </c>
      <c r="R5018" s="39">
        <v>0</v>
      </c>
      <c r="S5018" s="39">
        <v>0</v>
      </c>
      <c r="T5018" s="39">
        <v>0</v>
      </c>
      <c r="U5018" s="39">
        <v>0</v>
      </c>
      <c r="V5018" s="39">
        <v>0</v>
      </c>
    </row>
    <row r="5019" spans="1:22" x14ac:dyDescent="0.25">
      <c r="A5019" s="39" t="s">
        <v>14369</v>
      </c>
      <c r="B5019" s="57" t="s">
        <v>1228</v>
      </c>
      <c r="C5019" s="39">
        <v>12890235</v>
      </c>
      <c r="D5019" s="39">
        <v>12894653</v>
      </c>
      <c r="E5019" s="57" t="s">
        <v>1698</v>
      </c>
      <c r="F5019" s="57">
        <v>4419</v>
      </c>
      <c r="G5019" s="39" t="s">
        <v>9717</v>
      </c>
      <c r="H5019" s="57" t="s">
        <v>1649</v>
      </c>
      <c r="I5019" s="39">
        <v>1.4897124731746501</v>
      </c>
      <c r="J5019" s="39">
        <v>0.94415303907798598</v>
      </c>
      <c r="K5019" s="39">
        <v>0.68241868249141102</v>
      </c>
      <c r="L5019" s="39">
        <v>0.61655813580782604</v>
      </c>
      <c r="M5019" s="39">
        <v>0.65739031276397997</v>
      </c>
      <c r="N5019" s="39">
        <v>1.43641239651696</v>
      </c>
      <c r="O5019" s="39">
        <v>1.23325612932383</v>
      </c>
      <c r="P5019" s="39">
        <v>1.62365151816383</v>
      </c>
      <c r="Q5019" s="39">
        <v>0.50773578972376199</v>
      </c>
      <c r="R5019" s="39">
        <v>0.44444762482406103</v>
      </c>
      <c r="S5019" s="39">
        <v>0.74335985437657803</v>
      </c>
      <c r="T5019" s="39">
        <v>3.3523616445876701</v>
      </c>
      <c r="U5019" s="39">
        <v>3.1637386247935901</v>
      </c>
      <c r="V5019" s="39">
        <v>3.4498769502698501</v>
      </c>
    </row>
    <row r="5020" spans="1:22" x14ac:dyDescent="0.25">
      <c r="A5020" s="39" t="s">
        <v>14370</v>
      </c>
      <c r="B5020" s="57" t="s">
        <v>1228</v>
      </c>
      <c r="C5020" s="39">
        <v>12898240</v>
      </c>
      <c r="D5020" s="39">
        <v>12905063</v>
      </c>
      <c r="E5020" s="57" t="s">
        <v>1698</v>
      </c>
      <c r="F5020" s="57">
        <v>6824</v>
      </c>
      <c r="G5020" s="39" t="s">
        <v>7070</v>
      </c>
      <c r="H5020" s="57" t="s">
        <v>1649</v>
      </c>
      <c r="I5020" s="39">
        <v>0.88027802634681795</v>
      </c>
      <c r="J5020" s="39">
        <v>0.72414382089904805</v>
      </c>
      <c r="K5020" s="39">
        <v>2.30695046218207</v>
      </c>
      <c r="L5020" s="39">
        <v>1.9879065576230499</v>
      </c>
      <c r="M5020" s="39">
        <v>2.1167606449657499</v>
      </c>
      <c r="N5020" s="39">
        <v>1.4266082765266701</v>
      </c>
      <c r="O5020" s="39">
        <v>1.19860101598059</v>
      </c>
      <c r="P5020" s="39">
        <v>1.2027311465255499</v>
      </c>
      <c r="Q5020" s="39">
        <v>1.5004553567641301</v>
      </c>
      <c r="R5020" s="39">
        <v>1.4017615154432499</v>
      </c>
      <c r="S5020" s="39">
        <v>1.12236128834974</v>
      </c>
      <c r="T5020" s="39">
        <v>1.4419296049402901</v>
      </c>
      <c r="U5020" s="39">
        <v>1.23223709476952</v>
      </c>
      <c r="V5020" s="39">
        <v>1.34051669452443</v>
      </c>
    </row>
    <row r="5021" spans="1:22" x14ac:dyDescent="0.25">
      <c r="A5021" s="39" t="s">
        <v>14371</v>
      </c>
      <c r="B5021" s="57" t="s">
        <v>1228</v>
      </c>
      <c r="C5021" s="39">
        <v>15789921</v>
      </c>
      <c r="D5021" s="39">
        <v>15791078</v>
      </c>
      <c r="E5021" s="57" t="s">
        <v>1698</v>
      </c>
      <c r="F5021" s="57">
        <v>1158</v>
      </c>
      <c r="G5021" s="39" t="s">
        <v>5638</v>
      </c>
      <c r="H5021" s="57" t="s">
        <v>1650</v>
      </c>
      <c r="I5021" s="39">
        <v>0</v>
      </c>
      <c r="J5021" s="39">
        <v>0</v>
      </c>
      <c r="K5021" s="39">
        <v>0</v>
      </c>
      <c r="L5021" s="39">
        <v>0</v>
      </c>
      <c r="M5021" s="39">
        <v>0</v>
      </c>
      <c r="N5021" s="39">
        <v>0</v>
      </c>
      <c r="O5021" s="39">
        <v>0</v>
      </c>
      <c r="P5021" s="39">
        <v>0</v>
      </c>
      <c r="Q5021" s="39">
        <v>0</v>
      </c>
      <c r="R5021" s="39">
        <v>0</v>
      </c>
      <c r="S5021" s="39">
        <v>0</v>
      </c>
      <c r="T5021" s="39">
        <v>0</v>
      </c>
      <c r="U5021" s="39">
        <v>0</v>
      </c>
      <c r="V5021" s="39">
        <v>0</v>
      </c>
    </row>
    <row r="5022" spans="1:22" x14ac:dyDescent="0.25">
      <c r="A5022" s="39" t="s">
        <v>14372</v>
      </c>
      <c r="B5022" s="57" t="s">
        <v>1228</v>
      </c>
      <c r="C5022" s="39">
        <v>15800051</v>
      </c>
      <c r="D5022" s="39">
        <v>15800497</v>
      </c>
      <c r="E5022" s="57" t="s">
        <v>1698</v>
      </c>
      <c r="F5022" s="57">
        <v>447</v>
      </c>
      <c r="G5022" s="39" t="s">
        <v>14373</v>
      </c>
      <c r="H5022" s="57" t="s">
        <v>1650</v>
      </c>
      <c r="I5022" s="39">
        <v>4.7186958871181401</v>
      </c>
      <c r="J5022" s="39">
        <v>6.2302222307235198</v>
      </c>
      <c r="K5022" s="39">
        <v>2.8523904297075702</v>
      </c>
      <c r="L5022" s="39">
        <v>1.9536265660525101</v>
      </c>
      <c r="M5022" s="39">
        <v>1.4631411294912999</v>
      </c>
      <c r="N5022" s="39">
        <v>4.08625726299279</v>
      </c>
      <c r="O5022" s="39">
        <v>3.7348288239053802</v>
      </c>
      <c r="P5022" s="39">
        <v>4.42736480955638</v>
      </c>
      <c r="Q5022" s="39">
        <v>5.7549703211682601</v>
      </c>
      <c r="R5022" s="39">
        <v>5.93349474195597</v>
      </c>
      <c r="S5022" s="39">
        <v>6.42602987825149</v>
      </c>
      <c r="T5022" s="39">
        <v>3.2695538593967601</v>
      </c>
      <c r="U5022" s="39">
        <v>3.0607460739247099</v>
      </c>
      <c r="V5022" s="39">
        <v>3.37305653634008</v>
      </c>
    </row>
    <row r="5023" spans="1:22" x14ac:dyDescent="0.25">
      <c r="A5023" s="39" t="s">
        <v>14374</v>
      </c>
      <c r="B5023" s="57" t="s">
        <v>1228</v>
      </c>
      <c r="C5023" s="39">
        <v>15801717</v>
      </c>
      <c r="D5023" s="39">
        <v>15803849</v>
      </c>
      <c r="E5023" s="57" t="s">
        <v>1698</v>
      </c>
      <c r="F5023" s="57">
        <v>2133</v>
      </c>
      <c r="G5023" s="39" t="s">
        <v>14373</v>
      </c>
      <c r="H5023" s="57" t="s">
        <v>1650</v>
      </c>
      <c r="I5023" s="39">
        <v>3.12168850160251</v>
      </c>
      <c r="J5023" s="39">
        <v>3.5367864982411201</v>
      </c>
      <c r="K5023" s="39">
        <v>3.3743773779298398</v>
      </c>
      <c r="L5023" s="39">
        <v>3.4997311045692099</v>
      </c>
      <c r="M5023" s="39">
        <v>3.4756167138373901</v>
      </c>
      <c r="N5023" s="39">
        <v>3.76553474636298</v>
      </c>
      <c r="O5023" s="39">
        <v>3.62113757886886</v>
      </c>
      <c r="P5023" s="39">
        <v>3.4892731757740099</v>
      </c>
      <c r="Q5023" s="39">
        <v>3.9857098973322098</v>
      </c>
      <c r="R5023" s="39">
        <v>3.9532466114570002</v>
      </c>
      <c r="S5023" s="39">
        <v>3.8773614433391099</v>
      </c>
      <c r="T5023" s="39">
        <v>4.26416107128808</v>
      </c>
      <c r="U5023" s="39">
        <v>4.2985776748684899</v>
      </c>
      <c r="V5023" s="39">
        <v>4.2191065510221302</v>
      </c>
    </row>
    <row r="5024" spans="1:22" x14ac:dyDescent="0.25">
      <c r="A5024" s="39" t="s">
        <v>14375</v>
      </c>
      <c r="B5024" s="57" t="s">
        <v>1228</v>
      </c>
      <c r="C5024" s="39">
        <v>15813218</v>
      </c>
      <c r="D5024" s="39">
        <v>15814210</v>
      </c>
      <c r="E5024" s="57" t="s">
        <v>1698</v>
      </c>
      <c r="F5024" s="57">
        <v>993</v>
      </c>
      <c r="G5024" s="39" t="s">
        <v>2040</v>
      </c>
      <c r="H5024" s="57" t="s">
        <v>1650</v>
      </c>
      <c r="I5024" s="39">
        <v>3.6970398329930001</v>
      </c>
      <c r="J5024" s="39">
        <v>3.9260468748494102</v>
      </c>
      <c r="K5024" s="39">
        <v>3.68270812235968</v>
      </c>
      <c r="L5024" s="39">
        <v>3.64505601299147</v>
      </c>
      <c r="M5024" s="39">
        <v>3.3610594683634201</v>
      </c>
      <c r="N5024" s="39">
        <v>3.90339504228203</v>
      </c>
      <c r="O5024" s="39">
        <v>4.10893420761054</v>
      </c>
      <c r="P5024" s="39">
        <v>4.1045798844050196</v>
      </c>
      <c r="Q5024" s="39">
        <v>3.1862057765667502</v>
      </c>
      <c r="R5024" s="39">
        <v>3.1562590718194898</v>
      </c>
      <c r="S5024" s="39">
        <v>3.4091247767848198</v>
      </c>
      <c r="T5024" s="39">
        <v>3.5544660638958798</v>
      </c>
      <c r="U5024" s="39">
        <v>3.80114830673778</v>
      </c>
      <c r="V5024" s="39">
        <v>3.6921593461767799</v>
      </c>
    </row>
    <row r="5025" spans="1:22" x14ac:dyDescent="0.25">
      <c r="A5025" s="39" t="s">
        <v>14376</v>
      </c>
      <c r="B5025" s="57" t="s">
        <v>1228</v>
      </c>
      <c r="C5025" s="39">
        <v>15859763</v>
      </c>
      <c r="D5025" s="39">
        <v>15860716</v>
      </c>
      <c r="E5025" s="57" t="s">
        <v>108</v>
      </c>
      <c r="F5025" s="57">
        <v>954</v>
      </c>
      <c r="G5025" s="39" t="s">
        <v>108</v>
      </c>
      <c r="H5025" s="57" t="s">
        <v>1650</v>
      </c>
      <c r="I5025" s="39">
        <v>0</v>
      </c>
      <c r="J5025" s="39">
        <v>0</v>
      </c>
      <c r="K5025" s="39">
        <v>0</v>
      </c>
      <c r="L5025" s="39">
        <v>0</v>
      </c>
      <c r="M5025" s="39">
        <v>0</v>
      </c>
      <c r="N5025" s="39">
        <v>0</v>
      </c>
      <c r="O5025" s="39">
        <v>0</v>
      </c>
      <c r="P5025" s="39">
        <v>0</v>
      </c>
      <c r="Q5025" s="39">
        <v>0</v>
      </c>
      <c r="R5025" s="39">
        <v>0</v>
      </c>
      <c r="S5025" s="39">
        <v>0</v>
      </c>
      <c r="T5025" s="39">
        <v>0</v>
      </c>
      <c r="U5025" s="39">
        <v>0</v>
      </c>
      <c r="V5025" s="39">
        <v>0</v>
      </c>
    </row>
    <row r="5026" spans="1:22" x14ac:dyDescent="0.25">
      <c r="A5026" s="39" t="s">
        <v>14377</v>
      </c>
      <c r="B5026" s="57" t="s">
        <v>1228</v>
      </c>
      <c r="C5026" s="39">
        <v>15870598</v>
      </c>
      <c r="D5026" s="39">
        <v>15874434</v>
      </c>
      <c r="E5026" s="57" t="s">
        <v>1698</v>
      </c>
      <c r="F5026" s="57">
        <v>3837</v>
      </c>
      <c r="G5026" s="39" t="s">
        <v>10386</v>
      </c>
      <c r="H5026" s="57" t="s">
        <v>1650</v>
      </c>
      <c r="I5026" s="39">
        <v>2.3527924172433301</v>
      </c>
      <c r="J5026" s="39">
        <v>2.8103217601714698</v>
      </c>
      <c r="K5026" s="39">
        <v>1.2730085447511399</v>
      </c>
      <c r="L5026" s="39">
        <v>0.94181395961999403</v>
      </c>
      <c r="M5026" s="39">
        <v>0.88576410826401497</v>
      </c>
      <c r="N5026" s="39">
        <v>1.4015321721282801</v>
      </c>
      <c r="O5026" s="39">
        <v>1.2808731932038</v>
      </c>
      <c r="P5026" s="39">
        <v>1.24806722030395</v>
      </c>
      <c r="Q5026" s="39">
        <v>2.1528356488842002</v>
      </c>
      <c r="R5026" s="39">
        <v>1.8638869246809699</v>
      </c>
      <c r="S5026" s="39">
        <v>2.00785927550413</v>
      </c>
      <c r="T5026" s="39">
        <v>1.6716058848097901</v>
      </c>
      <c r="U5026" s="39">
        <v>1.81214495283576</v>
      </c>
      <c r="V5026" s="39">
        <v>1.9743237229700601</v>
      </c>
    </row>
    <row r="5027" spans="1:22" x14ac:dyDescent="0.25">
      <c r="A5027" s="39" t="s">
        <v>14378</v>
      </c>
      <c r="B5027" s="57" t="s">
        <v>1228</v>
      </c>
      <c r="C5027" s="39">
        <v>15881071</v>
      </c>
      <c r="D5027" s="39">
        <v>15883581</v>
      </c>
      <c r="E5027" s="57" t="s">
        <v>108</v>
      </c>
      <c r="F5027" s="57">
        <v>2511</v>
      </c>
      <c r="G5027" s="39" t="s">
        <v>3827</v>
      </c>
      <c r="H5027" s="57" t="s">
        <v>1650</v>
      </c>
      <c r="I5027" s="39">
        <v>3.7672310370238802</v>
      </c>
      <c r="J5027" s="39">
        <v>3.0704580260195899</v>
      </c>
      <c r="K5027" s="39">
        <v>4.1147001724054801</v>
      </c>
      <c r="L5027" s="39">
        <v>3.9320611713434199</v>
      </c>
      <c r="M5027" s="39">
        <v>3.8894443378824599</v>
      </c>
      <c r="N5027" s="39">
        <v>3.6279452948347899</v>
      </c>
      <c r="O5027" s="39">
        <v>3.0003624316004598</v>
      </c>
      <c r="P5027" s="39">
        <v>3.5522540949160502</v>
      </c>
      <c r="Q5027" s="39">
        <v>3.3094483409562101</v>
      </c>
      <c r="R5027" s="39">
        <v>3.1049454828452401</v>
      </c>
      <c r="S5027" s="39">
        <v>3.1330900020823602</v>
      </c>
      <c r="T5027" s="39">
        <v>3.5900510387331099</v>
      </c>
      <c r="U5027" s="39">
        <v>3.5796628970160098</v>
      </c>
      <c r="V5027" s="39">
        <v>3.5706329355762398</v>
      </c>
    </row>
    <row r="5028" spans="1:22" x14ac:dyDescent="0.25">
      <c r="A5028" s="39" t="s">
        <v>14379</v>
      </c>
      <c r="B5028" s="57" t="s">
        <v>1228</v>
      </c>
      <c r="C5028" s="39">
        <v>15893876</v>
      </c>
      <c r="D5028" s="39">
        <v>15894199</v>
      </c>
      <c r="E5028" s="57" t="s">
        <v>1698</v>
      </c>
      <c r="F5028" s="57">
        <v>324</v>
      </c>
      <c r="G5028" s="39" t="s">
        <v>9152</v>
      </c>
      <c r="H5028" s="57" t="s">
        <v>1650</v>
      </c>
      <c r="I5028" s="39">
        <v>0.66165566654469499</v>
      </c>
      <c r="J5028" s="39">
        <v>0</v>
      </c>
      <c r="K5028" s="39">
        <v>0</v>
      </c>
      <c r="L5028" s="39">
        <v>0</v>
      </c>
      <c r="M5028" s="39">
        <v>0</v>
      </c>
      <c r="N5028" s="39">
        <v>0</v>
      </c>
      <c r="O5028" s="39">
        <v>0</v>
      </c>
      <c r="P5028" s="39">
        <v>0</v>
      </c>
      <c r="Q5028" s="39">
        <v>0</v>
      </c>
      <c r="R5028" s="39">
        <v>0</v>
      </c>
      <c r="S5028" s="39">
        <v>1.0633855891329</v>
      </c>
      <c r="T5028" s="39">
        <v>0</v>
      </c>
      <c r="U5028" s="39">
        <v>0</v>
      </c>
      <c r="V5028" s="39">
        <v>0</v>
      </c>
    </row>
    <row r="5029" spans="1:22" x14ac:dyDescent="0.25">
      <c r="A5029" s="39" t="s">
        <v>14380</v>
      </c>
      <c r="B5029" s="57" t="s">
        <v>1228</v>
      </c>
      <c r="C5029" s="39">
        <v>15899647</v>
      </c>
      <c r="D5029" s="39">
        <v>15901928</v>
      </c>
      <c r="E5029" s="57" t="s">
        <v>108</v>
      </c>
      <c r="F5029" s="57">
        <v>2282</v>
      </c>
      <c r="G5029" s="39" t="s">
        <v>2579</v>
      </c>
      <c r="H5029" s="57" t="s">
        <v>1650</v>
      </c>
      <c r="I5029" s="39">
        <v>0</v>
      </c>
      <c r="J5029" s="39">
        <v>0</v>
      </c>
      <c r="K5029" s="39">
        <v>0</v>
      </c>
      <c r="L5029" s="39">
        <v>0</v>
      </c>
      <c r="M5029" s="39">
        <v>0</v>
      </c>
      <c r="N5029" s="39">
        <v>0</v>
      </c>
      <c r="O5029" s="39">
        <v>0</v>
      </c>
      <c r="P5029" s="39">
        <v>0</v>
      </c>
      <c r="Q5029" s="39">
        <v>0</v>
      </c>
      <c r="R5029" s="39">
        <v>0</v>
      </c>
      <c r="S5029" s="39">
        <v>0</v>
      </c>
      <c r="T5029" s="39">
        <v>0</v>
      </c>
      <c r="U5029" s="39">
        <v>0</v>
      </c>
      <c r="V5029" s="39">
        <v>0</v>
      </c>
    </row>
    <row r="5030" spans="1:22" x14ac:dyDescent="0.25">
      <c r="A5030" s="39" t="s">
        <v>14381</v>
      </c>
      <c r="B5030" s="57" t="s">
        <v>1228</v>
      </c>
      <c r="C5030" s="39">
        <v>15908473</v>
      </c>
      <c r="D5030" s="39">
        <v>15909117</v>
      </c>
      <c r="E5030" s="57" t="s">
        <v>1698</v>
      </c>
      <c r="F5030" s="57">
        <v>645</v>
      </c>
      <c r="G5030" s="39" t="s">
        <v>1795</v>
      </c>
      <c r="H5030" s="57" t="s">
        <v>1650</v>
      </c>
      <c r="I5030" s="39">
        <v>1.02070487030233</v>
      </c>
      <c r="J5030" s="39">
        <v>1.0354620373038499</v>
      </c>
      <c r="K5030" s="39">
        <v>0</v>
      </c>
      <c r="L5030" s="39">
        <v>0</v>
      </c>
      <c r="M5030" s="39">
        <v>0</v>
      </c>
      <c r="N5030" s="39">
        <v>0</v>
      </c>
      <c r="O5030" s="39">
        <v>0</v>
      </c>
      <c r="P5030" s="39">
        <v>0</v>
      </c>
      <c r="Q5030" s="39">
        <v>0.74100007091729103</v>
      </c>
      <c r="R5030" s="39">
        <v>0</v>
      </c>
      <c r="S5030" s="39">
        <v>0.69460388188507005</v>
      </c>
      <c r="T5030" s="39">
        <v>0.80095496712130698</v>
      </c>
      <c r="U5030" s="39">
        <v>0.74170081887823802</v>
      </c>
      <c r="V5030" s="39">
        <v>0.50851789909550604</v>
      </c>
    </row>
    <row r="5031" spans="1:22" x14ac:dyDescent="0.25">
      <c r="A5031" s="39" t="s">
        <v>14382</v>
      </c>
      <c r="B5031" s="57" t="s">
        <v>1228</v>
      </c>
      <c r="C5031" s="39">
        <v>15928746</v>
      </c>
      <c r="D5031" s="39">
        <v>15929775</v>
      </c>
      <c r="E5031" s="57" t="s">
        <v>108</v>
      </c>
      <c r="F5031" s="57">
        <v>1030</v>
      </c>
      <c r="G5031" s="39" t="s">
        <v>108</v>
      </c>
      <c r="H5031" s="57" t="s">
        <v>1650</v>
      </c>
      <c r="I5031" s="39">
        <v>0</v>
      </c>
      <c r="J5031" s="39">
        <v>0</v>
      </c>
      <c r="K5031" s="39">
        <v>0</v>
      </c>
      <c r="L5031" s="39">
        <v>0</v>
      </c>
      <c r="M5031" s="39">
        <v>0</v>
      </c>
      <c r="N5031" s="39">
        <v>0</v>
      </c>
      <c r="O5031" s="39">
        <v>0</v>
      </c>
      <c r="P5031" s="39">
        <v>0</v>
      </c>
      <c r="Q5031" s="39">
        <v>0</v>
      </c>
      <c r="R5031" s="39">
        <v>0</v>
      </c>
      <c r="S5031" s="39">
        <v>0</v>
      </c>
      <c r="T5031" s="39">
        <v>0</v>
      </c>
      <c r="U5031" s="39">
        <v>0</v>
      </c>
      <c r="V5031" s="39">
        <v>0</v>
      </c>
    </row>
    <row r="5032" spans="1:22" x14ac:dyDescent="0.25">
      <c r="A5032" s="39" t="s">
        <v>14383</v>
      </c>
      <c r="B5032" s="57" t="s">
        <v>1228</v>
      </c>
      <c r="C5032" s="39">
        <v>15940057</v>
      </c>
      <c r="D5032" s="39">
        <v>15943403</v>
      </c>
      <c r="E5032" s="57" t="s">
        <v>1698</v>
      </c>
      <c r="F5032" s="57">
        <v>3347</v>
      </c>
      <c r="G5032" s="39" t="s">
        <v>3364</v>
      </c>
      <c r="H5032" s="57" t="s">
        <v>1650</v>
      </c>
      <c r="I5032" s="39">
        <v>0.26047014236359201</v>
      </c>
      <c r="J5032" s="39">
        <v>0.454527573051134</v>
      </c>
      <c r="K5032" s="39">
        <v>1.3508083830500801</v>
      </c>
      <c r="L5032" s="39">
        <v>1.41167029003473</v>
      </c>
      <c r="M5032" s="39">
        <v>0.773689192424029</v>
      </c>
      <c r="N5032" s="39">
        <v>0.99344684538455996</v>
      </c>
      <c r="O5032" s="39">
        <v>0.44470310726711398</v>
      </c>
      <c r="P5032" s="39">
        <v>0.78969253155529895</v>
      </c>
      <c r="Q5032" s="39">
        <v>1.5289813160432499</v>
      </c>
      <c r="R5032" s="39">
        <v>0.83603479786005097</v>
      </c>
      <c r="S5032" s="39">
        <v>1.3173503820660599</v>
      </c>
      <c r="T5032" s="39">
        <v>0.21442326310812099</v>
      </c>
      <c r="U5032" s="39">
        <v>0.78703621227731901</v>
      </c>
      <c r="V5032" s="39">
        <v>0.49390756940949898</v>
      </c>
    </row>
    <row r="5033" spans="1:22" x14ac:dyDescent="0.25">
      <c r="A5033" s="39" t="s">
        <v>14384</v>
      </c>
      <c r="B5033" s="57" t="s">
        <v>1228</v>
      </c>
      <c r="C5033" s="39">
        <v>15951197</v>
      </c>
      <c r="D5033" s="39">
        <v>15952187</v>
      </c>
      <c r="E5033" s="57" t="s">
        <v>1698</v>
      </c>
      <c r="F5033" s="57">
        <v>991</v>
      </c>
      <c r="G5033" s="39" t="s">
        <v>108</v>
      </c>
      <c r="H5033" s="57" t="s">
        <v>1650</v>
      </c>
      <c r="I5033" s="39">
        <v>0</v>
      </c>
      <c r="J5033" s="39">
        <v>0</v>
      </c>
      <c r="K5033" s="39">
        <v>0</v>
      </c>
      <c r="L5033" s="39">
        <v>0</v>
      </c>
      <c r="M5033" s="39">
        <v>0</v>
      </c>
      <c r="N5033" s="39">
        <v>0</v>
      </c>
      <c r="O5033" s="39">
        <v>0</v>
      </c>
      <c r="P5033" s="39">
        <v>0</v>
      </c>
      <c r="Q5033" s="39">
        <v>0</v>
      </c>
      <c r="R5033" s="39">
        <v>0</v>
      </c>
      <c r="S5033" s="39">
        <v>0</v>
      </c>
      <c r="T5033" s="39">
        <v>0</v>
      </c>
      <c r="U5033" s="39">
        <v>0</v>
      </c>
      <c r="V5033" s="39">
        <v>0</v>
      </c>
    </row>
    <row r="5034" spans="1:22" x14ac:dyDescent="0.25">
      <c r="A5034" s="39" t="s">
        <v>14385</v>
      </c>
      <c r="B5034" s="57" t="s">
        <v>1228</v>
      </c>
      <c r="C5034" s="39">
        <v>15955481</v>
      </c>
      <c r="D5034" s="39">
        <v>15957729</v>
      </c>
      <c r="E5034" s="57" t="s">
        <v>108</v>
      </c>
      <c r="F5034" s="57">
        <v>2249</v>
      </c>
      <c r="G5034" s="39" t="s">
        <v>108</v>
      </c>
      <c r="H5034" s="57" t="s">
        <v>1650</v>
      </c>
      <c r="I5034" s="39">
        <v>0</v>
      </c>
      <c r="J5034" s="39">
        <v>0</v>
      </c>
      <c r="K5034" s="39">
        <v>0</v>
      </c>
      <c r="L5034" s="39">
        <v>0</v>
      </c>
      <c r="M5034" s="39">
        <v>0</v>
      </c>
      <c r="N5034" s="39">
        <v>0</v>
      </c>
      <c r="O5034" s="39">
        <v>0</v>
      </c>
      <c r="P5034" s="39">
        <v>0</v>
      </c>
      <c r="Q5034" s="39">
        <v>0</v>
      </c>
      <c r="R5034" s="39">
        <v>0</v>
      </c>
      <c r="S5034" s="39">
        <v>0</v>
      </c>
      <c r="T5034" s="39">
        <v>0</v>
      </c>
      <c r="U5034" s="39">
        <v>0</v>
      </c>
      <c r="V5034" s="39">
        <v>0</v>
      </c>
    </row>
    <row r="5035" spans="1:22" x14ac:dyDescent="0.25">
      <c r="A5035" s="39" t="s">
        <v>14386</v>
      </c>
      <c r="B5035" s="57" t="s">
        <v>1228</v>
      </c>
      <c r="C5035" s="39">
        <v>15967990</v>
      </c>
      <c r="D5035" s="39">
        <v>15969093</v>
      </c>
      <c r="E5035" s="57" t="s">
        <v>108</v>
      </c>
      <c r="F5035" s="57">
        <v>1104</v>
      </c>
      <c r="G5035" s="39" t="s">
        <v>14387</v>
      </c>
      <c r="H5035" s="57" t="s">
        <v>1650</v>
      </c>
      <c r="I5035" s="39">
        <v>2.9836594557074201</v>
      </c>
      <c r="J5035" s="39">
        <v>1.42863553575869</v>
      </c>
      <c r="K5035" s="39">
        <v>0.79785551476888095</v>
      </c>
      <c r="L5035" s="39">
        <v>0.63400305990794503</v>
      </c>
      <c r="M5035" s="39">
        <v>0.65364981888703699</v>
      </c>
      <c r="N5035" s="39">
        <v>1.52194523207669</v>
      </c>
      <c r="O5035" s="39">
        <v>1.12754083863815</v>
      </c>
      <c r="P5035" s="39">
        <v>1.7868765102475399</v>
      </c>
      <c r="Q5035" s="39">
        <v>1.2797387117522501</v>
      </c>
      <c r="R5035" s="39">
        <v>1.28060598731886</v>
      </c>
      <c r="S5035" s="39">
        <v>1.49047771285722</v>
      </c>
      <c r="T5035" s="39">
        <v>1.4730699309072199</v>
      </c>
      <c r="U5035" s="39">
        <v>2.2086514722703501</v>
      </c>
      <c r="V5035" s="39">
        <v>1.7722319527249699</v>
      </c>
    </row>
    <row r="5036" spans="1:22" x14ac:dyDescent="0.25">
      <c r="A5036" s="39" t="s">
        <v>14388</v>
      </c>
      <c r="B5036" s="57" t="s">
        <v>1228</v>
      </c>
      <c r="C5036" s="39">
        <v>15995758</v>
      </c>
      <c r="D5036" s="39">
        <v>15997562</v>
      </c>
      <c r="E5036" s="57" t="s">
        <v>1698</v>
      </c>
      <c r="F5036" s="57">
        <v>1805</v>
      </c>
      <c r="G5036" s="39" t="s">
        <v>3525</v>
      </c>
      <c r="H5036" s="57" t="s">
        <v>1650</v>
      </c>
      <c r="I5036" s="39">
        <v>3.2514691552808501</v>
      </c>
      <c r="J5036" s="39">
        <v>2.8668189811873201</v>
      </c>
      <c r="K5036" s="39">
        <v>4.6409100858425498</v>
      </c>
      <c r="L5036" s="39">
        <v>4.3377467666387703</v>
      </c>
      <c r="M5036" s="39">
        <v>4.5233298516632798</v>
      </c>
      <c r="N5036" s="39">
        <v>4.31703628811211</v>
      </c>
      <c r="O5036" s="39">
        <v>4.3867488789068503</v>
      </c>
      <c r="P5036" s="39">
        <v>4.14982839580908</v>
      </c>
      <c r="Q5036" s="39">
        <v>3.7906677931247299</v>
      </c>
      <c r="R5036" s="39">
        <v>3.5641098486791001</v>
      </c>
      <c r="S5036" s="39">
        <v>3.8714691298773798</v>
      </c>
      <c r="T5036" s="39">
        <v>2.96279515771836</v>
      </c>
      <c r="U5036" s="39">
        <v>3.3450499961607099</v>
      </c>
      <c r="V5036" s="39">
        <v>2.78859801881431</v>
      </c>
    </row>
    <row r="5037" spans="1:22" x14ac:dyDescent="0.25">
      <c r="A5037" s="39" t="s">
        <v>14389</v>
      </c>
      <c r="B5037" s="57" t="s">
        <v>1228</v>
      </c>
      <c r="C5037" s="39">
        <v>16015849</v>
      </c>
      <c r="D5037" s="39">
        <v>16018168</v>
      </c>
      <c r="E5037" s="57" t="s">
        <v>108</v>
      </c>
      <c r="F5037" s="57">
        <v>2320</v>
      </c>
      <c r="G5037" s="39" t="s">
        <v>2094</v>
      </c>
      <c r="H5037" s="57" t="s">
        <v>1650</v>
      </c>
      <c r="I5037" s="39">
        <v>0</v>
      </c>
      <c r="J5037" s="39">
        <v>0</v>
      </c>
      <c r="K5037" s="39">
        <v>0</v>
      </c>
      <c r="L5037" s="39">
        <v>0</v>
      </c>
      <c r="M5037" s="39">
        <v>0</v>
      </c>
      <c r="N5037" s="39">
        <v>0</v>
      </c>
      <c r="O5037" s="39">
        <v>0</v>
      </c>
      <c r="P5037" s="39">
        <v>0</v>
      </c>
      <c r="Q5037" s="39">
        <v>0</v>
      </c>
      <c r="R5037" s="39">
        <v>0</v>
      </c>
      <c r="S5037" s="39">
        <v>0</v>
      </c>
      <c r="T5037" s="39">
        <v>0</v>
      </c>
      <c r="U5037" s="39">
        <v>0</v>
      </c>
      <c r="V5037" s="39">
        <v>0</v>
      </c>
    </row>
    <row r="5038" spans="1:22" x14ac:dyDescent="0.25">
      <c r="A5038" s="39" t="s">
        <v>14390</v>
      </c>
      <c r="B5038" s="57" t="s">
        <v>1228</v>
      </c>
      <c r="C5038" s="39">
        <v>16022012</v>
      </c>
      <c r="D5038" s="39">
        <v>16030745</v>
      </c>
      <c r="E5038" s="57" t="s">
        <v>108</v>
      </c>
      <c r="F5038" s="57">
        <v>8734</v>
      </c>
      <c r="G5038" s="39" t="s">
        <v>2710</v>
      </c>
      <c r="H5038" s="57" t="s">
        <v>1650</v>
      </c>
      <c r="I5038" s="39">
        <v>4.79299586776356</v>
      </c>
      <c r="J5038" s="39">
        <v>4.7591398511226597</v>
      </c>
      <c r="K5038" s="39">
        <v>4.8880954125276901</v>
      </c>
      <c r="L5038" s="39">
        <v>4.8235914295376503</v>
      </c>
      <c r="M5038" s="39">
        <v>4.8733013740047504</v>
      </c>
      <c r="N5038" s="39">
        <v>4.6229362060018104</v>
      </c>
      <c r="O5038" s="39">
        <v>4.6538797579031801</v>
      </c>
      <c r="P5038" s="39">
        <v>4.6561759903264202</v>
      </c>
      <c r="Q5038" s="39">
        <v>4.3324071916678104</v>
      </c>
      <c r="R5038" s="39">
        <v>4.1598390523323303</v>
      </c>
      <c r="S5038" s="39">
        <v>4.1713189330234002</v>
      </c>
      <c r="T5038" s="39">
        <v>4.24422491105285</v>
      </c>
      <c r="U5038" s="39">
        <v>4.2149640604661798</v>
      </c>
      <c r="V5038" s="39">
        <v>4.0689545070626698</v>
      </c>
    </row>
    <row r="5039" spans="1:22" x14ac:dyDescent="0.25">
      <c r="A5039" s="39" t="s">
        <v>14391</v>
      </c>
      <c r="B5039" s="57" t="s">
        <v>1228</v>
      </c>
      <c r="C5039" s="39">
        <v>16033525</v>
      </c>
      <c r="D5039" s="39">
        <v>16034077</v>
      </c>
      <c r="E5039" s="57" t="s">
        <v>108</v>
      </c>
      <c r="F5039" s="57">
        <v>553</v>
      </c>
      <c r="G5039" s="39" t="s">
        <v>3219</v>
      </c>
      <c r="H5039" s="57" t="s">
        <v>1650</v>
      </c>
      <c r="I5039" s="39">
        <v>0</v>
      </c>
      <c r="J5039" s="39">
        <v>0</v>
      </c>
      <c r="K5039" s="39">
        <v>0</v>
      </c>
      <c r="L5039" s="39">
        <v>0</v>
      </c>
      <c r="M5039" s="39">
        <v>0</v>
      </c>
      <c r="N5039" s="39">
        <v>0</v>
      </c>
      <c r="O5039" s="39">
        <v>0</v>
      </c>
      <c r="P5039" s="39">
        <v>0</v>
      </c>
      <c r="Q5039" s="39">
        <v>0</v>
      </c>
      <c r="R5039" s="39">
        <v>0</v>
      </c>
      <c r="S5039" s="39">
        <v>0</v>
      </c>
      <c r="T5039" s="39">
        <v>0</v>
      </c>
      <c r="U5039" s="39">
        <v>0</v>
      </c>
      <c r="V5039" s="39">
        <v>0</v>
      </c>
    </row>
    <row r="5040" spans="1:22" x14ac:dyDescent="0.25">
      <c r="A5040" s="39" t="s">
        <v>14392</v>
      </c>
      <c r="B5040" s="57" t="s">
        <v>1228</v>
      </c>
      <c r="C5040" s="39">
        <v>16043963</v>
      </c>
      <c r="D5040" s="39">
        <v>16044601</v>
      </c>
      <c r="E5040" s="57" t="s">
        <v>1698</v>
      </c>
      <c r="F5040" s="57">
        <v>639</v>
      </c>
      <c r="G5040" s="39" t="s">
        <v>6369</v>
      </c>
      <c r="H5040" s="57" t="s">
        <v>1650</v>
      </c>
      <c r="I5040" s="39">
        <v>0</v>
      </c>
      <c r="J5040" s="39">
        <v>0</v>
      </c>
      <c r="K5040" s="39">
        <v>0</v>
      </c>
      <c r="L5040" s="39">
        <v>0</v>
      </c>
      <c r="M5040" s="39">
        <v>0</v>
      </c>
      <c r="N5040" s="39">
        <v>0</v>
      </c>
      <c r="O5040" s="39">
        <v>0</v>
      </c>
      <c r="P5040" s="39">
        <v>0</v>
      </c>
      <c r="Q5040" s="39">
        <v>0</v>
      </c>
      <c r="R5040" s="39">
        <v>0</v>
      </c>
      <c r="S5040" s="39">
        <v>0</v>
      </c>
      <c r="T5040" s="39">
        <v>0</v>
      </c>
      <c r="U5040" s="39">
        <v>0</v>
      </c>
      <c r="V5040" s="39">
        <v>0</v>
      </c>
    </row>
    <row r="5041" spans="1:22" x14ac:dyDescent="0.25">
      <c r="A5041" s="39" t="s">
        <v>14393</v>
      </c>
      <c r="B5041" s="57" t="s">
        <v>1228</v>
      </c>
      <c r="C5041" s="39">
        <v>16045774</v>
      </c>
      <c r="D5041" s="39">
        <v>16046731</v>
      </c>
      <c r="E5041" s="57" t="s">
        <v>108</v>
      </c>
      <c r="F5041" s="57">
        <v>958</v>
      </c>
      <c r="G5041" s="39" t="s">
        <v>108</v>
      </c>
      <c r="H5041" s="57" t="s">
        <v>1650</v>
      </c>
      <c r="I5041" s="39">
        <v>0</v>
      </c>
      <c r="J5041" s="39">
        <v>0</v>
      </c>
      <c r="K5041" s="39">
        <v>0</v>
      </c>
      <c r="L5041" s="39">
        <v>0</v>
      </c>
      <c r="M5041" s="39">
        <v>0</v>
      </c>
      <c r="N5041" s="39">
        <v>0</v>
      </c>
      <c r="O5041" s="39">
        <v>0</v>
      </c>
      <c r="P5041" s="39">
        <v>0</v>
      </c>
      <c r="Q5041" s="39">
        <v>0</v>
      </c>
      <c r="R5041" s="39">
        <v>0</v>
      </c>
      <c r="S5041" s="39">
        <v>0</v>
      </c>
      <c r="T5041" s="39">
        <v>0</v>
      </c>
      <c r="U5041" s="39">
        <v>0</v>
      </c>
      <c r="V5041" s="39">
        <v>0</v>
      </c>
    </row>
    <row r="5042" spans="1:22" x14ac:dyDescent="0.25">
      <c r="A5042" s="39" t="s">
        <v>14394</v>
      </c>
      <c r="B5042" s="57" t="s">
        <v>1228</v>
      </c>
      <c r="C5042" s="39">
        <v>16052768</v>
      </c>
      <c r="D5042" s="39">
        <v>16053409</v>
      </c>
      <c r="E5042" s="57" t="s">
        <v>108</v>
      </c>
      <c r="F5042" s="57">
        <v>642</v>
      </c>
      <c r="G5042" s="39" t="s">
        <v>108</v>
      </c>
      <c r="H5042" s="57" t="s">
        <v>1650</v>
      </c>
      <c r="I5042" s="39">
        <v>0</v>
      </c>
      <c r="J5042" s="39">
        <v>0</v>
      </c>
      <c r="K5042" s="39">
        <v>0</v>
      </c>
      <c r="L5042" s="39">
        <v>0</v>
      </c>
      <c r="M5042" s="39">
        <v>0</v>
      </c>
      <c r="N5042" s="39">
        <v>0</v>
      </c>
      <c r="O5042" s="39">
        <v>0</v>
      </c>
      <c r="P5042" s="39">
        <v>0</v>
      </c>
      <c r="Q5042" s="39">
        <v>0</v>
      </c>
      <c r="R5042" s="39">
        <v>0</v>
      </c>
      <c r="S5042" s="39">
        <v>0</v>
      </c>
      <c r="T5042" s="39">
        <v>0</v>
      </c>
      <c r="U5042" s="39">
        <v>0</v>
      </c>
      <c r="V5042" s="39">
        <v>0</v>
      </c>
    </row>
    <row r="5043" spans="1:22" x14ac:dyDescent="0.25">
      <c r="A5043" s="39" t="s">
        <v>14395</v>
      </c>
      <c r="B5043" s="57" t="s">
        <v>1228</v>
      </c>
      <c r="C5043" s="39">
        <v>16065594</v>
      </c>
      <c r="D5043" s="39">
        <v>16069396</v>
      </c>
      <c r="E5043" s="57" t="s">
        <v>1698</v>
      </c>
      <c r="F5043" s="57">
        <v>3803</v>
      </c>
      <c r="G5043" s="39" t="s">
        <v>14396</v>
      </c>
      <c r="H5043" s="57" t="s">
        <v>1650</v>
      </c>
      <c r="I5043" s="39">
        <v>1.0354127681774199</v>
      </c>
      <c r="J5043" s="39">
        <v>7.8617348713469898E-2</v>
      </c>
      <c r="K5043" s="39">
        <v>0.99456813916513997</v>
      </c>
      <c r="L5043" s="39">
        <v>1.0350889577671201</v>
      </c>
      <c r="M5043" s="39">
        <v>0.89486043735364096</v>
      </c>
      <c r="N5043" s="39">
        <v>0.57866052984220495</v>
      </c>
      <c r="O5043" s="39">
        <v>0.19783646169494701</v>
      </c>
      <c r="P5043" s="39">
        <v>0.80766074099061103</v>
      </c>
      <c r="Q5043" s="39">
        <v>2.9350297040186901</v>
      </c>
      <c r="R5043" s="39">
        <v>2.8691587638353102</v>
      </c>
      <c r="S5043" s="39">
        <v>2.7318718337330199</v>
      </c>
      <c r="T5043" s="39">
        <v>2.81573936216664</v>
      </c>
      <c r="U5043" s="39">
        <v>3.1448866089893599</v>
      </c>
      <c r="V5043" s="39">
        <v>3.1403042222697701</v>
      </c>
    </row>
    <row r="5044" spans="1:22" x14ac:dyDescent="0.25">
      <c r="A5044" s="39" t="s">
        <v>14397</v>
      </c>
      <c r="B5044" s="57" t="s">
        <v>1228</v>
      </c>
      <c r="C5044" s="39">
        <v>16069832</v>
      </c>
      <c r="D5044" s="39">
        <v>16070285</v>
      </c>
      <c r="E5044" s="57" t="s">
        <v>108</v>
      </c>
      <c r="F5044" s="57">
        <v>454</v>
      </c>
      <c r="G5044" s="39" t="s">
        <v>1742</v>
      </c>
      <c r="H5044" s="57" t="s">
        <v>1650</v>
      </c>
      <c r="I5044" s="39">
        <v>0</v>
      </c>
      <c r="J5044" s="39">
        <v>0</v>
      </c>
      <c r="K5044" s="39">
        <v>0</v>
      </c>
      <c r="L5044" s="39">
        <v>0</v>
      </c>
      <c r="M5044" s="39">
        <v>0</v>
      </c>
      <c r="N5044" s="39">
        <v>0</v>
      </c>
      <c r="O5044" s="39">
        <v>0</v>
      </c>
      <c r="P5044" s="39">
        <v>0</v>
      </c>
      <c r="Q5044" s="39">
        <v>0</v>
      </c>
      <c r="R5044" s="39">
        <v>0</v>
      </c>
      <c r="S5044" s="39">
        <v>0</v>
      </c>
      <c r="T5044" s="39">
        <v>0</v>
      </c>
      <c r="U5044" s="39">
        <v>0</v>
      </c>
      <c r="V5044" s="39">
        <v>0</v>
      </c>
    </row>
    <row r="5045" spans="1:22" x14ac:dyDescent="0.25">
      <c r="A5045" s="39" t="s">
        <v>14398</v>
      </c>
      <c r="B5045" s="57" t="s">
        <v>1228</v>
      </c>
      <c r="C5045" s="39">
        <v>16070496</v>
      </c>
      <c r="D5045" s="39">
        <v>16072117</v>
      </c>
      <c r="E5045" s="57" t="s">
        <v>108</v>
      </c>
      <c r="F5045" s="57">
        <v>1622</v>
      </c>
      <c r="G5045" s="39" t="s">
        <v>1719</v>
      </c>
      <c r="H5045" s="57" t="s">
        <v>1650</v>
      </c>
      <c r="I5045" s="39">
        <v>0</v>
      </c>
      <c r="J5045" s="39">
        <v>0</v>
      </c>
      <c r="K5045" s="39">
        <v>0</v>
      </c>
      <c r="L5045" s="39">
        <v>0</v>
      </c>
      <c r="M5045" s="39">
        <v>0</v>
      </c>
      <c r="N5045" s="39">
        <v>0</v>
      </c>
      <c r="O5045" s="39">
        <v>0</v>
      </c>
      <c r="P5045" s="39">
        <v>0</v>
      </c>
      <c r="Q5045" s="39">
        <v>0</v>
      </c>
      <c r="R5045" s="39">
        <v>0</v>
      </c>
      <c r="S5045" s="39">
        <v>0</v>
      </c>
      <c r="T5045" s="39">
        <v>0</v>
      </c>
      <c r="U5045" s="39">
        <v>0</v>
      </c>
      <c r="V5045" s="39">
        <v>0</v>
      </c>
    </row>
    <row r="5046" spans="1:22" x14ac:dyDescent="0.25">
      <c r="A5046" s="39" t="s">
        <v>14399</v>
      </c>
      <c r="B5046" s="57" t="s">
        <v>1228</v>
      </c>
      <c r="C5046" s="39">
        <v>16074718</v>
      </c>
      <c r="D5046" s="39">
        <v>16076367</v>
      </c>
      <c r="E5046" s="57" t="s">
        <v>108</v>
      </c>
      <c r="F5046" s="57">
        <v>1650</v>
      </c>
      <c r="G5046" s="39" t="s">
        <v>2639</v>
      </c>
      <c r="H5046" s="57" t="s">
        <v>1650</v>
      </c>
      <c r="I5046" s="39">
        <v>0</v>
      </c>
      <c r="J5046" s="39">
        <v>0</v>
      </c>
      <c r="K5046" s="39">
        <v>0</v>
      </c>
      <c r="L5046" s="39">
        <v>0</v>
      </c>
      <c r="M5046" s="39">
        <v>0</v>
      </c>
      <c r="N5046" s="39">
        <v>0</v>
      </c>
      <c r="O5046" s="39">
        <v>0</v>
      </c>
      <c r="P5046" s="39">
        <v>0</v>
      </c>
      <c r="Q5046" s="39">
        <v>0</v>
      </c>
      <c r="R5046" s="39">
        <v>0</v>
      </c>
      <c r="S5046" s="39">
        <v>0</v>
      </c>
      <c r="T5046" s="39">
        <v>0</v>
      </c>
      <c r="U5046" s="39">
        <v>0</v>
      </c>
      <c r="V5046" s="39">
        <v>0</v>
      </c>
    </row>
    <row r="5047" spans="1:22" x14ac:dyDescent="0.25">
      <c r="A5047" s="39" t="s">
        <v>14400</v>
      </c>
      <c r="B5047" s="57" t="s">
        <v>1228</v>
      </c>
      <c r="C5047" s="39">
        <v>16091787</v>
      </c>
      <c r="D5047" s="39">
        <v>16095388</v>
      </c>
      <c r="E5047" s="57" t="s">
        <v>108</v>
      </c>
      <c r="F5047" s="57">
        <v>3602</v>
      </c>
      <c r="G5047" s="39" t="s">
        <v>14401</v>
      </c>
      <c r="H5047" s="57" t="s">
        <v>1650</v>
      </c>
      <c r="I5047" s="39">
        <v>4.2740976245886397</v>
      </c>
      <c r="J5047" s="39">
        <v>4.1013559272465203</v>
      </c>
      <c r="K5047" s="39">
        <v>4.5823512654848004</v>
      </c>
      <c r="L5047" s="39">
        <v>4.57514892895896</v>
      </c>
      <c r="M5047" s="39">
        <v>4.3562565163728202</v>
      </c>
      <c r="N5047" s="39">
        <v>4.69965712129944</v>
      </c>
      <c r="O5047" s="39">
        <v>5.0120859066651402</v>
      </c>
      <c r="P5047" s="39">
        <v>4.5428956667384002</v>
      </c>
      <c r="Q5047" s="39">
        <v>4.5683179392992397</v>
      </c>
      <c r="R5047" s="39">
        <v>4.6156693588086197</v>
      </c>
      <c r="S5047" s="39">
        <v>4.5538396836002102</v>
      </c>
      <c r="T5047" s="39">
        <v>4.8989387073512303</v>
      </c>
      <c r="U5047" s="39">
        <v>5.1881951723768696</v>
      </c>
      <c r="V5047" s="39">
        <v>4.9402701320910101</v>
      </c>
    </row>
    <row r="5048" spans="1:22" x14ac:dyDescent="0.25">
      <c r="A5048" s="39" t="s">
        <v>14402</v>
      </c>
      <c r="B5048" s="57" t="s">
        <v>1228</v>
      </c>
      <c r="C5048" s="39">
        <v>16116446</v>
      </c>
      <c r="D5048" s="39">
        <v>16117934</v>
      </c>
      <c r="E5048" s="57" t="s">
        <v>108</v>
      </c>
      <c r="F5048" s="57">
        <v>1489</v>
      </c>
      <c r="G5048" s="39" t="s">
        <v>108</v>
      </c>
      <c r="H5048" s="57" t="s">
        <v>1650</v>
      </c>
      <c r="I5048" s="39">
        <v>0</v>
      </c>
      <c r="J5048" s="39">
        <v>0</v>
      </c>
      <c r="K5048" s="39">
        <v>0</v>
      </c>
      <c r="L5048" s="39">
        <v>0</v>
      </c>
      <c r="M5048" s="39">
        <v>0</v>
      </c>
      <c r="N5048" s="39">
        <v>0</v>
      </c>
      <c r="O5048" s="39">
        <v>0</v>
      </c>
      <c r="P5048" s="39">
        <v>0</v>
      </c>
      <c r="Q5048" s="39">
        <v>0</v>
      </c>
      <c r="R5048" s="39">
        <v>0</v>
      </c>
      <c r="S5048" s="39">
        <v>0</v>
      </c>
      <c r="T5048" s="39">
        <v>0</v>
      </c>
      <c r="U5048" s="39">
        <v>0</v>
      </c>
      <c r="V5048" s="39">
        <v>0</v>
      </c>
    </row>
    <row r="5049" spans="1:22" x14ac:dyDescent="0.25">
      <c r="A5049" s="39" t="s">
        <v>14403</v>
      </c>
      <c r="B5049" s="57" t="s">
        <v>1228</v>
      </c>
      <c r="C5049" s="39">
        <v>16118579</v>
      </c>
      <c r="D5049" s="39">
        <v>16119181</v>
      </c>
      <c r="E5049" s="57" t="s">
        <v>1698</v>
      </c>
      <c r="F5049" s="57">
        <v>603</v>
      </c>
      <c r="G5049" s="39" t="s">
        <v>10113</v>
      </c>
      <c r="H5049" s="57" t="s">
        <v>1650</v>
      </c>
      <c r="I5049" s="39">
        <v>0</v>
      </c>
      <c r="J5049" s="39">
        <v>0</v>
      </c>
      <c r="K5049" s="39">
        <v>0</v>
      </c>
      <c r="L5049" s="39">
        <v>0</v>
      </c>
      <c r="M5049" s="39">
        <v>0</v>
      </c>
      <c r="N5049" s="39">
        <v>0</v>
      </c>
      <c r="O5049" s="39">
        <v>0</v>
      </c>
      <c r="P5049" s="39">
        <v>0</v>
      </c>
      <c r="Q5049" s="39">
        <v>0</v>
      </c>
      <c r="R5049" s="39">
        <v>0</v>
      </c>
      <c r="S5049" s="39">
        <v>0</v>
      </c>
      <c r="T5049" s="39">
        <v>0</v>
      </c>
      <c r="U5049" s="39">
        <v>0</v>
      </c>
      <c r="V5049" s="39">
        <v>0</v>
      </c>
    </row>
    <row r="5050" spans="1:22" x14ac:dyDescent="0.25">
      <c r="A5050" s="39" t="s">
        <v>14404</v>
      </c>
      <c r="B5050" s="57" t="s">
        <v>1228</v>
      </c>
      <c r="C5050" s="39">
        <v>16120110</v>
      </c>
      <c r="D5050" s="39">
        <v>16124648</v>
      </c>
      <c r="E5050" s="57" t="s">
        <v>1698</v>
      </c>
      <c r="F5050" s="57">
        <v>4539</v>
      </c>
      <c r="G5050" s="39" t="s">
        <v>108</v>
      </c>
      <c r="H5050" s="57" t="s">
        <v>1650</v>
      </c>
      <c r="I5050" s="39">
        <v>0</v>
      </c>
      <c r="J5050" s="39">
        <v>0</v>
      </c>
      <c r="K5050" s="39">
        <v>0</v>
      </c>
      <c r="L5050" s="39">
        <v>0</v>
      </c>
      <c r="M5050" s="39">
        <v>0</v>
      </c>
      <c r="N5050" s="39">
        <v>0</v>
      </c>
      <c r="O5050" s="39">
        <v>0</v>
      </c>
      <c r="P5050" s="39">
        <v>0</v>
      </c>
      <c r="Q5050" s="39">
        <v>0</v>
      </c>
      <c r="R5050" s="39">
        <v>0</v>
      </c>
      <c r="S5050" s="39">
        <v>0</v>
      </c>
      <c r="T5050" s="39">
        <v>0</v>
      </c>
      <c r="U5050" s="39">
        <v>0</v>
      </c>
      <c r="V5050" s="39">
        <v>0</v>
      </c>
    </row>
    <row r="5051" spans="1:22" x14ac:dyDescent="0.25">
      <c r="A5051" s="39" t="s">
        <v>14405</v>
      </c>
      <c r="B5051" s="57" t="s">
        <v>1228</v>
      </c>
      <c r="C5051" s="39">
        <v>16124980</v>
      </c>
      <c r="D5051" s="39">
        <v>16126133</v>
      </c>
      <c r="E5051" s="57" t="s">
        <v>108</v>
      </c>
      <c r="F5051" s="57">
        <v>1154</v>
      </c>
      <c r="G5051" s="39" t="s">
        <v>14406</v>
      </c>
      <c r="H5051" s="57" t="s">
        <v>1650</v>
      </c>
      <c r="I5051" s="39">
        <v>0</v>
      </c>
      <c r="J5051" s="39">
        <v>0.46534450247182901</v>
      </c>
      <c r="K5051" s="39">
        <v>0</v>
      </c>
      <c r="L5051" s="39">
        <v>8.2681881944037805E-2</v>
      </c>
      <c r="M5051" s="39">
        <v>0</v>
      </c>
      <c r="N5051" s="39">
        <v>0</v>
      </c>
      <c r="O5051" s="39">
        <v>0.19556808071561499</v>
      </c>
      <c r="P5051" s="39">
        <v>0</v>
      </c>
      <c r="Q5051" s="39">
        <v>0.82410795179478802</v>
      </c>
      <c r="R5051" s="39">
        <v>0.40305498413479601</v>
      </c>
      <c r="S5051" s="39">
        <v>0.456629546241896</v>
      </c>
      <c r="T5051" s="39">
        <v>0.46600266532607398</v>
      </c>
      <c r="U5051" s="39">
        <v>0.26606448789852899</v>
      </c>
      <c r="V5051" s="39">
        <v>0.60256424925988805</v>
      </c>
    </row>
    <row r="5052" spans="1:22" x14ac:dyDescent="0.25">
      <c r="A5052" s="39" t="s">
        <v>14407</v>
      </c>
      <c r="B5052" s="57" t="s">
        <v>1228</v>
      </c>
      <c r="C5052" s="39">
        <v>16131376</v>
      </c>
      <c r="D5052" s="39">
        <v>16132552</v>
      </c>
      <c r="E5052" s="57" t="s">
        <v>108</v>
      </c>
      <c r="F5052" s="57">
        <v>1177</v>
      </c>
      <c r="G5052" s="39" t="s">
        <v>14406</v>
      </c>
      <c r="H5052" s="57" t="s">
        <v>1650</v>
      </c>
      <c r="I5052" s="39">
        <v>0.29903125680671</v>
      </c>
      <c r="J5052" s="39">
        <v>0.16249364821127699</v>
      </c>
      <c r="K5052" s="39">
        <v>0.471702523741102</v>
      </c>
      <c r="L5052" s="39">
        <v>0.65578411435538497</v>
      </c>
      <c r="M5052" s="39">
        <v>0.56279484774384303</v>
      </c>
      <c r="N5052" s="39">
        <v>0</v>
      </c>
      <c r="O5052" s="39">
        <v>0</v>
      </c>
      <c r="P5052" s="39">
        <v>0</v>
      </c>
      <c r="Q5052" s="39">
        <v>1.2871708402462601</v>
      </c>
      <c r="R5052" s="39">
        <v>1.4979086656448</v>
      </c>
      <c r="S5052" s="39">
        <v>1.1838675833460801</v>
      </c>
      <c r="T5052" s="39">
        <v>1.99191996363336</v>
      </c>
      <c r="U5052" s="39">
        <v>1.04192280949103</v>
      </c>
      <c r="V5052" s="39">
        <v>2.45713459431804</v>
      </c>
    </row>
    <row r="5053" spans="1:22" x14ac:dyDescent="0.25">
      <c r="A5053" s="39" t="s">
        <v>14408</v>
      </c>
      <c r="B5053" s="57" t="s">
        <v>1228</v>
      </c>
      <c r="C5053" s="39">
        <v>16136338</v>
      </c>
      <c r="D5053" s="39">
        <v>16137027</v>
      </c>
      <c r="E5053" s="57" t="s">
        <v>108</v>
      </c>
      <c r="F5053" s="57">
        <v>690</v>
      </c>
      <c r="G5053" s="39" t="s">
        <v>14409</v>
      </c>
      <c r="H5053" s="57" t="s">
        <v>1650</v>
      </c>
      <c r="I5053" s="39">
        <v>2.0089851988873</v>
      </c>
      <c r="J5053" s="39">
        <v>2.7421248132071399</v>
      </c>
      <c r="K5053" s="39">
        <v>3.12250044644458</v>
      </c>
      <c r="L5053" s="39">
        <v>2.9776389495886999</v>
      </c>
      <c r="M5053" s="39">
        <v>3.1640251555121299</v>
      </c>
      <c r="N5053" s="39">
        <v>3.5955275301768999</v>
      </c>
      <c r="O5053" s="39">
        <v>3.3392827875665798</v>
      </c>
      <c r="P5053" s="39">
        <v>3.7870771801058498</v>
      </c>
      <c r="Q5053" s="39">
        <v>5.5988207401128598</v>
      </c>
      <c r="R5053" s="39">
        <v>5.5558192220121203</v>
      </c>
      <c r="S5053" s="39">
        <v>5.68603823043901</v>
      </c>
      <c r="T5053" s="39">
        <v>5.1909782534963904</v>
      </c>
      <c r="U5053" s="39">
        <v>5.65987604924885</v>
      </c>
      <c r="V5053" s="39">
        <v>5.5933179123314902</v>
      </c>
    </row>
    <row r="5054" spans="1:22" x14ac:dyDescent="0.25">
      <c r="A5054" s="39" t="s">
        <v>14410</v>
      </c>
      <c r="B5054" s="57" t="s">
        <v>1228</v>
      </c>
      <c r="C5054" s="39">
        <v>16148825</v>
      </c>
      <c r="D5054" s="39">
        <v>16149734</v>
      </c>
      <c r="E5054" s="57" t="s">
        <v>108</v>
      </c>
      <c r="F5054" s="57">
        <v>910</v>
      </c>
      <c r="G5054" s="39" t="s">
        <v>4060</v>
      </c>
      <c r="H5054" s="57" t="s">
        <v>1650</v>
      </c>
      <c r="I5054" s="39">
        <v>0</v>
      </c>
      <c r="J5054" s="39">
        <v>0</v>
      </c>
      <c r="K5054" s="39">
        <v>0</v>
      </c>
      <c r="L5054" s="39">
        <v>0</v>
      </c>
      <c r="M5054" s="39">
        <v>0</v>
      </c>
      <c r="N5054" s="39">
        <v>0</v>
      </c>
      <c r="O5054" s="39">
        <v>0</v>
      </c>
      <c r="P5054" s="39">
        <v>0</v>
      </c>
      <c r="Q5054" s="39">
        <v>0</v>
      </c>
      <c r="R5054" s="39">
        <v>0</v>
      </c>
      <c r="S5054" s="39">
        <v>0</v>
      </c>
      <c r="T5054" s="39">
        <v>0</v>
      </c>
      <c r="U5054" s="39">
        <v>0</v>
      </c>
      <c r="V5054" s="39">
        <v>0</v>
      </c>
    </row>
    <row r="5055" spans="1:22" x14ac:dyDescent="0.25">
      <c r="A5055" s="39" t="s">
        <v>14411</v>
      </c>
      <c r="B5055" s="57" t="s">
        <v>1228</v>
      </c>
      <c r="C5055" s="39">
        <v>16933903</v>
      </c>
      <c r="D5055" s="39">
        <v>16936363</v>
      </c>
      <c r="E5055" s="57" t="s">
        <v>108</v>
      </c>
      <c r="F5055" s="57">
        <v>2461</v>
      </c>
      <c r="G5055" s="39" t="s">
        <v>14412</v>
      </c>
      <c r="H5055" s="57" t="s">
        <v>1651</v>
      </c>
      <c r="I5055" s="39">
        <v>4.1156076089637201</v>
      </c>
      <c r="J5055" s="39">
        <v>3.75079942292261</v>
      </c>
      <c r="K5055" s="39">
        <v>5.1793677290758797</v>
      </c>
      <c r="L5055" s="39">
        <v>4.8241415651774302</v>
      </c>
      <c r="M5055" s="39">
        <v>4.8261315072367896</v>
      </c>
      <c r="N5055" s="39">
        <v>5.3140402764164403</v>
      </c>
      <c r="O5055" s="39">
        <v>5.29397368832403</v>
      </c>
      <c r="P5055" s="39">
        <v>5.4040004743941497</v>
      </c>
      <c r="Q5055" s="39">
        <v>4.89199265107343</v>
      </c>
      <c r="R5055" s="39">
        <v>4.8681484195488398</v>
      </c>
      <c r="S5055" s="39">
        <v>4.7884873525077296</v>
      </c>
      <c r="T5055" s="39">
        <v>5.0094188393833301</v>
      </c>
      <c r="U5055" s="39">
        <v>5.3874452618039301</v>
      </c>
      <c r="V5055" s="39">
        <v>4.8928475642220697</v>
      </c>
    </row>
    <row r="5056" spans="1:22" x14ac:dyDescent="0.25">
      <c r="A5056" s="39" t="s">
        <v>14413</v>
      </c>
      <c r="B5056" s="57" t="s">
        <v>1228</v>
      </c>
      <c r="C5056" s="39">
        <v>16936063</v>
      </c>
      <c r="D5056" s="39">
        <v>16943060</v>
      </c>
      <c r="E5056" s="57" t="s">
        <v>1698</v>
      </c>
      <c r="F5056" s="57">
        <v>6998</v>
      </c>
      <c r="G5056" s="39" t="s">
        <v>108</v>
      </c>
      <c r="H5056" s="57" t="s">
        <v>1651</v>
      </c>
      <c r="I5056" s="39">
        <v>1.91555531851336</v>
      </c>
      <c r="J5056" s="39">
        <v>2.06900092479871</v>
      </c>
      <c r="K5056" s="39">
        <v>1.24072952149</v>
      </c>
      <c r="L5056" s="39">
        <v>1.1621004440567499</v>
      </c>
      <c r="M5056" s="39">
        <v>0.96445704122360199</v>
      </c>
      <c r="N5056" s="39">
        <v>0.99064705262093999</v>
      </c>
      <c r="O5056" s="39">
        <v>1.05013945454589</v>
      </c>
      <c r="P5056" s="39">
        <v>0.74410510930341101</v>
      </c>
      <c r="Q5056" s="39">
        <v>0.96515998202070996</v>
      </c>
      <c r="R5056" s="39">
        <v>1.4982355467911701</v>
      </c>
      <c r="S5056" s="39">
        <v>0.93815252700924001</v>
      </c>
      <c r="T5056" s="39">
        <v>2.1273394286149898</v>
      </c>
      <c r="U5056" s="39">
        <v>2.1659633767276798</v>
      </c>
      <c r="V5056" s="39">
        <v>1.8896098230751299</v>
      </c>
    </row>
    <row r="5057" spans="1:22" x14ac:dyDescent="0.25">
      <c r="A5057" s="39" t="s">
        <v>14414</v>
      </c>
      <c r="B5057" s="57" t="s">
        <v>1228</v>
      </c>
      <c r="C5057" s="39">
        <v>16950886</v>
      </c>
      <c r="D5057" s="39">
        <v>16951266</v>
      </c>
      <c r="E5057" s="57" t="s">
        <v>1698</v>
      </c>
      <c r="F5057" s="57">
        <v>381</v>
      </c>
      <c r="G5057" s="39" t="s">
        <v>2028</v>
      </c>
      <c r="H5057" s="57" t="s">
        <v>1651</v>
      </c>
      <c r="I5057" s="39">
        <v>0</v>
      </c>
      <c r="J5057" s="39">
        <v>0</v>
      </c>
      <c r="K5057" s="39">
        <v>0</v>
      </c>
      <c r="L5057" s="39">
        <v>0</v>
      </c>
      <c r="M5057" s="39">
        <v>0</v>
      </c>
      <c r="N5057" s="39">
        <v>0</v>
      </c>
      <c r="O5057" s="39">
        <v>0</v>
      </c>
      <c r="P5057" s="39">
        <v>0</v>
      </c>
      <c r="Q5057" s="39">
        <v>0</v>
      </c>
      <c r="R5057" s="39">
        <v>0</v>
      </c>
      <c r="S5057" s="39">
        <v>0</v>
      </c>
      <c r="T5057" s="39">
        <v>0</v>
      </c>
      <c r="U5057" s="39">
        <v>0</v>
      </c>
      <c r="V5057" s="39">
        <v>0</v>
      </c>
    </row>
    <row r="5058" spans="1:22" x14ac:dyDescent="0.25">
      <c r="A5058" s="39" t="s">
        <v>14415</v>
      </c>
      <c r="B5058" s="57" t="s">
        <v>1228</v>
      </c>
      <c r="C5058" s="39">
        <v>16969693</v>
      </c>
      <c r="D5058" s="39">
        <v>16974969</v>
      </c>
      <c r="E5058" s="57" t="s">
        <v>1698</v>
      </c>
      <c r="F5058" s="57">
        <v>5277</v>
      </c>
      <c r="G5058" s="39" t="s">
        <v>14416</v>
      </c>
      <c r="H5058" s="57" t="s">
        <v>1651</v>
      </c>
      <c r="I5058" s="39">
        <v>4.9702968948185902</v>
      </c>
      <c r="J5058" s="39">
        <v>5.0116477006135796</v>
      </c>
      <c r="K5058" s="39">
        <v>4.6239897337934899</v>
      </c>
      <c r="L5058" s="39">
        <v>4.8817624921904299</v>
      </c>
      <c r="M5058" s="39">
        <v>4.8197703537483196</v>
      </c>
      <c r="N5058" s="39">
        <v>4.82101114462876</v>
      </c>
      <c r="O5058" s="39">
        <v>4.9830163839217603</v>
      </c>
      <c r="P5058" s="39">
        <v>4.5504205070520696</v>
      </c>
      <c r="Q5058" s="39">
        <v>4.8751558740049399</v>
      </c>
      <c r="R5058" s="39">
        <v>4.9695511446803398</v>
      </c>
      <c r="S5058" s="39">
        <v>4.8589308711606902</v>
      </c>
      <c r="T5058" s="39">
        <v>5.2239785136904704</v>
      </c>
      <c r="U5058" s="39">
        <v>5.2138060713498096</v>
      </c>
      <c r="V5058" s="39">
        <v>5.2803884748809899</v>
      </c>
    </row>
    <row r="5059" spans="1:22" x14ac:dyDescent="0.25">
      <c r="A5059" s="39" t="s">
        <v>14417</v>
      </c>
      <c r="B5059" s="57" t="s">
        <v>1228</v>
      </c>
      <c r="C5059" s="39">
        <v>16980965</v>
      </c>
      <c r="D5059" s="39">
        <v>16990086</v>
      </c>
      <c r="E5059" s="57" t="s">
        <v>108</v>
      </c>
      <c r="F5059" s="57">
        <v>9122</v>
      </c>
      <c r="G5059" s="39" t="s">
        <v>2094</v>
      </c>
      <c r="H5059" s="57" t="s">
        <v>1651</v>
      </c>
      <c r="I5059" s="39">
        <v>4.5553621744868602</v>
      </c>
      <c r="J5059" s="39">
        <v>1.62893686591869</v>
      </c>
      <c r="K5059" s="39">
        <v>4.5917512148359796</v>
      </c>
      <c r="L5059" s="39">
        <v>3.8175004697296702</v>
      </c>
      <c r="M5059" s="39">
        <v>4.3364547869942998</v>
      </c>
      <c r="N5059" s="39">
        <v>5.1766419176568901</v>
      </c>
      <c r="O5059" s="39">
        <v>4.58710091276801</v>
      </c>
      <c r="P5059" s="39">
        <v>5.3034775677446397</v>
      </c>
      <c r="Q5059" s="39">
        <v>4.4348350269012604</v>
      </c>
      <c r="R5059" s="39">
        <v>4.5743074196384104</v>
      </c>
      <c r="S5059" s="39">
        <v>4.1871897299421104</v>
      </c>
      <c r="T5059" s="39">
        <v>5.1065828305251202</v>
      </c>
      <c r="U5059" s="39">
        <v>5.5475454544948297</v>
      </c>
      <c r="V5059" s="39">
        <v>4.8572495125774999</v>
      </c>
    </row>
    <row r="5060" spans="1:22" x14ac:dyDescent="0.25">
      <c r="A5060" s="39" t="s">
        <v>14418</v>
      </c>
      <c r="B5060" s="57" t="s">
        <v>1228</v>
      </c>
      <c r="C5060" s="39">
        <v>16987401</v>
      </c>
      <c r="D5060" s="39">
        <v>16988025</v>
      </c>
      <c r="E5060" s="57" t="s">
        <v>1698</v>
      </c>
      <c r="F5060" s="57">
        <v>625</v>
      </c>
      <c r="G5060" s="39" t="s">
        <v>108</v>
      </c>
      <c r="H5060" s="57" t="s">
        <v>1651</v>
      </c>
      <c r="I5060" s="39">
        <v>0</v>
      </c>
      <c r="J5060" s="39">
        <v>0</v>
      </c>
      <c r="K5060" s="39">
        <v>0</v>
      </c>
      <c r="L5060" s="39">
        <v>0</v>
      </c>
      <c r="M5060" s="39">
        <v>0</v>
      </c>
      <c r="N5060" s="39">
        <v>0</v>
      </c>
      <c r="O5060" s="39">
        <v>0</v>
      </c>
      <c r="P5060" s="39">
        <v>0</v>
      </c>
      <c r="Q5060" s="39">
        <v>0</v>
      </c>
      <c r="R5060" s="39">
        <v>0</v>
      </c>
      <c r="S5060" s="39">
        <v>0</v>
      </c>
      <c r="T5060" s="39">
        <v>0</v>
      </c>
      <c r="U5060" s="39">
        <v>0</v>
      </c>
      <c r="V5060" s="39">
        <v>0</v>
      </c>
    </row>
    <row r="5061" spans="1:22" x14ac:dyDescent="0.25">
      <c r="A5061" s="39" t="s">
        <v>14419</v>
      </c>
      <c r="B5061" s="57" t="s">
        <v>1228</v>
      </c>
      <c r="C5061" s="39">
        <v>16991340</v>
      </c>
      <c r="D5061" s="39">
        <v>16993542</v>
      </c>
      <c r="E5061" s="57" t="s">
        <v>1698</v>
      </c>
      <c r="F5061" s="57">
        <v>2203</v>
      </c>
      <c r="G5061" s="39" t="s">
        <v>14420</v>
      </c>
      <c r="H5061" s="57" t="s">
        <v>1651</v>
      </c>
      <c r="I5061" s="39">
        <v>6.0483953233002801</v>
      </c>
      <c r="J5061" s="39">
        <v>6.5064337432078396</v>
      </c>
      <c r="K5061" s="39">
        <v>6.4297833205085002</v>
      </c>
      <c r="L5061" s="39">
        <v>6.0697730452729699</v>
      </c>
      <c r="M5061" s="39">
        <v>6.1286666484151304</v>
      </c>
      <c r="N5061" s="39">
        <v>6.1755585323672397</v>
      </c>
      <c r="O5061" s="39">
        <v>6.3184235028148503</v>
      </c>
      <c r="P5061" s="39">
        <v>6.4731650942344796</v>
      </c>
      <c r="Q5061" s="39">
        <v>6.3086612112249298</v>
      </c>
      <c r="R5061" s="39">
        <v>5.8793626933852403</v>
      </c>
      <c r="S5061" s="39">
        <v>6.2759401008454496</v>
      </c>
      <c r="T5061" s="39">
        <v>5.9977598301441004</v>
      </c>
      <c r="U5061" s="39">
        <v>5.6670888278783602</v>
      </c>
      <c r="V5061" s="39">
        <v>5.8523260040475797</v>
      </c>
    </row>
    <row r="5062" spans="1:22" x14ac:dyDescent="0.25">
      <c r="A5062" s="39" t="s">
        <v>14421</v>
      </c>
      <c r="B5062" s="57" t="s">
        <v>1228</v>
      </c>
      <c r="C5062" s="39">
        <v>16994061</v>
      </c>
      <c r="D5062" s="39">
        <v>17000564</v>
      </c>
      <c r="E5062" s="57" t="s">
        <v>1698</v>
      </c>
      <c r="F5062" s="57">
        <v>6504</v>
      </c>
      <c r="G5062" s="39" t="s">
        <v>4276</v>
      </c>
      <c r="H5062" s="57" t="s">
        <v>1651</v>
      </c>
      <c r="I5062" s="39">
        <v>3.4408525609536702</v>
      </c>
      <c r="J5062" s="39">
        <v>3.6628549081099999</v>
      </c>
      <c r="K5062" s="39">
        <v>3.8683311832971401</v>
      </c>
      <c r="L5062" s="39">
        <v>3.7636771418966002</v>
      </c>
      <c r="M5062" s="39">
        <v>3.78299558881353</v>
      </c>
      <c r="N5062" s="39">
        <v>3.7589427168723599</v>
      </c>
      <c r="O5062" s="39">
        <v>4.0071057787734397</v>
      </c>
      <c r="P5062" s="39">
        <v>3.7814751245115499</v>
      </c>
      <c r="Q5062" s="39">
        <v>3.8230767609424401</v>
      </c>
      <c r="R5062" s="39">
        <v>3.88811977254182</v>
      </c>
      <c r="S5062" s="39">
        <v>3.9490119196348199</v>
      </c>
      <c r="T5062" s="39">
        <v>3.8455904088478499</v>
      </c>
      <c r="U5062" s="39">
        <v>3.8422849649022801</v>
      </c>
      <c r="V5062" s="39">
        <v>3.9185198111364898</v>
      </c>
    </row>
    <row r="5063" spans="1:22" x14ac:dyDescent="0.25">
      <c r="A5063" s="39" t="s">
        <v>14422</v>
      </c>
      <c r="B5063" s="57" t="s">
        <v>1228</v>
      </c>
      <c r="C5063" s="39">
        <v>17012011</v>
      </c>
      <c r="D5063" s="39">
        <v>17017335</v>
      </c>
      <c r="E5063" s="57" t="s">
        <v>108</v>
      </c>
      <c r="F5063" s="57">
        <v>5325</v>
      </c>
      <c r="G5063" s="39" t="s">
        <v>1786</v>
      </c>
      <c r="H5063" s="57" t="s">
        <v>1651</v>
      </c>
      <c r="I5063" s="39">
        <v>0</v>
      </c>
      <c r="J5063" s="39">
        <v>0</v>
      </c>
      <c r="K5063" s="39">
        <v>0</v>
      </c>
      <c r="L5063" s="39">
        <v>0</v>
      </c>
      <c r="M5063" s="39">
        <v>0</v>
      </c>
      <c r="N5063" s="39">
        <v>0</v>
      </c>
      <c r="O5063" s="39">
        <v>0</v>
      </c>
      <c r="P5063" s="39">
        <v>0</v>
      </c>
      <c r="Q5063" s="39">
        <v>0</v>
      </c>
      <c r="R5063" s="39">
        <v>0</v>
      </c>
      <c r="S5063" s="39">
        <v>0</v>
      </c>
      <c r="T5063" s="39">
        <v>0</v>
      </c>
      <c r="U5063" s="39">
        <v>0</v>
      </c>
      <c r="V5063" s="39">
        <v>0</v>
      </c>
    </row>
    <row r="5064" spans="1:22" x14ac:dyDescent="0.25">
      <c r="A5064" s="39" t="s">
        <v>14423</v>
      </c>
      <c r="B5064" s="57" t="s">
        <v>1228</v>
      </c>
      <c r="C5064" s="39">
        <v>17027195</v>
      </c>
      <c r="D5064" s="39">
        <v>17028230</v>
      </c>
      <c r="E5064" s="57" t="s">
        <v>108</v>
      </c>
      <c r="F5064" s="57">
        <v>1036</v>
      </c>
      <c r="G5064" s="39" t="s">
        <v>14424</v>
      </c>
      <c r="H5064" s="57" t="s">
        <v>1651</v>
      </c>
      <c r="I5064" s="39">
        <v>0</v>
      </c>
      <c r="J5064" s="39">
        <v>0</v>
      </c>
      <c r="K5064" s="39">
        <v>0</v>
      </c>
      <c r="L5064" s="39">
        <v>0</v>
      </c>
      <c r="M5064" s="39">
        <v>0.33330464921984898</v>
      </c>
      <c r="N5064" s="39">
        <v>0</v>
      </c>
      <c r="O5064" s="39">
        <v>0</v>
      </c>
      <c r="P5064" s="39">
        <v>0</v>
      </c>
      <c r="Q5064" s="39">
        <v>0</v>
      </c>
      <c r="R5064" s="39">
        <v>0</v>
      </c>
      <c r="S5064" s="39">
        <v>0</v>
      </c>
      <c r="T5064" s="39">
        <v>0</v>
      </c>
      <c r="U5064" s="39">
        <v>0</v>
      </c>
      <c r="V5064" s="39">
        <v>0</v>
      </c>
    </row>
    <row r="5065" spans="1:22" x14ac:dyDescent="0.25">
      <c r="A5065" s="39" t="s">
        <v>14425</v>
      </c>
      <c r="B5065" s="57" t="s">
        <v>1228</v>
      </c>
      <c r="C5065" s="39">
        <v>17040566</v>
      </c>
      <c r="D5065" s="39">
        <v>17042809</v>
      </c>
      <c r="E5065" s="57" t="s">
        <v>108</v>
      </c>
      <c r="F5065" s="57">
        <v>2244</v>
      </c>
      <c r="G5065" s="39" t="s">
        <v>6541</v>
      </c>
      <c r="H5065" s="57" t="s">
        <v>1651</v>
      </c>
      <c r="I5065" s="39">
        <v>4.68103877536337</v>
      </c>
      <c r="J5065" s="39">
        <v>4.2635828262604001</v>
      </c>
      <c r="K5065" s="39">
        <v>5.5724107111596997</v>
      </c>
      <c r="L5065" s="39">
        <v>5.8540954151679196</v>
      </c>
      <c r="M5065" s="39">
        <v>5.7641125666778796</v>
      </c>
      <c r="N5065" s="39">
        <v>5.9262841329026203</v>
      </c>
      <c r="O5065" s="39">
        <v>5.7430894427502901</v>
      </c>
      <c r="P5065" s="39">
        <v>5.7119573759659703</v>
      </c>
      <c r="Q5065" s="39">
        <v>4.8662205813352299</v>
      </c>
      <c r="R5065" s="39">
        <v>4.8157137488157504</v>
      </c>
      <c r="S5065" s="39">
        <v>4.7999213820974704</v>
      </c>
      <c r="T5065" s="39">
        <v>4.98568713065022</v>
      </c>
      <c r="U5065" s="39">
        <v>5.0632311170958104</v>
      </c>
      <c r="V5065" s="39">
        <v>4.7500812081970203</v>
      </c>
    </row>
    <row r="5066" spans="1:22" x14ac:dyDescent="0.25">
      <c r="A5066" s="39" t="s">
        <v>14426</v>
      </c>
      <c r="B5066" s="57" t="s">
        <v>1228</v>
      </c>
      <c r="C5066" s="39">
        <v>17044240</v>
      </c>
      <c r="D5066" s="39">
        <v>17045013</v>
      </c>
      <c r="E5066" s="57" t="s">
        <v>108</v>
      </c>
      <c r="F5066" s="57">
        <v>774</v>
      </c>
      <c r="G5066" s="39" t="s">
        <v>108</v>
      </c>
      <c r="H5066" s="57" t="s">
        <v>1651</v>
      </c>
      <c r="I5066" s="39">
        <v>0</v>
      </c>
      <c r="J5066" s="39">
        <v>0</v>
      </c>
      <c r="K5066" s="39">
        <v>0</v>
      </c>
      <c r="L5066" s="39">
        <v>0</v>
      </c>
      <c r="M5066" s="39">
        <v>0</v>
      </c>
      <c r="N5066" s="39">
        <v>0</v>
      </c>
      <c r="O5066" s="39">
        <v>0</v>
      </c>
      <c r="P5066" s="39">
        <v>0</v>
      </c>
      <c r="Q5066" s="39">
        <v>0</v>
      </c>
      <c r="R5066" s="39">
        <v>0</v>
      </c>
      <c r="S5066" s="39">
        <v>0</v>
      </c>
      <c r="T5066" s="39">
        <v>0</v>
      </c>
      <c r="U5066" s="39">
        <v>0</v>
      </c>
      <c r="V5066" s="39">
        <v>0</v>
      </c>
    </row>
    <row r="5067" spans="1:22" x14ac:dyDescent="0.25">
      <c r="A5067" s="39" t="s">
        <v>14427</v>
      </c>
      <c r="B5067" s="57" t="s">
        <v>1228</v>
      </c>
      <c r="C5067" s="39">
        <v>17048024</v>
      </c>
      <c r="D5067" s="39">
        <v>17050353</v>
      </c>
      <c r="E5067" s="57" t="s">
        <v>1698</v>
      </c>
      <c r="F5067" s="57">
        <v>2330</v>
      </c>
      <c r="G5067" s="39" t="s">
        <v>2179</v>
      </c>
      <c r="H5067" s="57" t="s">
        <v>1651</v>
      </c>
      <c r="I5067" s="39">
        <v>4.6840163939928496</v>
      </c>
      <c r="J5067" s="39">
        <v>6.3026261302356099</v>
      </c>
      <c r="K5067" s="39">
        <v>3.2319069819680299</v>
      </c>
      <c r="L5067" s="39">
        <v>3.0655550791084698</v>
      </c>
      <c r="M5067" s="39">
        <v>2.9668161926863399</v>
      </c>
      <c r="N5067" s="39">
        <v>3.8836305906092101</v>
      </c>
      <c r="O5067" s="39">
        <v>4.9852453859117603</v>
      </c>
      <c r="P5067" s="39">
        <v>3.7640807107837899</v>
      </c>
      <c r="Q5067" s="39">
        <v>6.7329339452875896</v>
      </c>
      <c r="R5067" s="39">
        <v>7.2167264604845203</v>
      </c>
      <c r="S5067" s="39">
        <v>6.8644833216069001</v>
      </c>
      <c r="T5067" s="39">
        <v>5.3746361156405502</v>
      </c>
      <c r="U5067" s="39">
        <v>5.2070182259456201</v>
      </c>
      <c r="V5067" s="39">
        <v>4.9387374456533797</v>
      </c>
    </row>
    <row r="5068" spans="1:22" x14ac:dyDescent="0.25">
      <c r="A5068" s="39" t="s">
        <v>14428</v>
      </c>
      <c r="B5068" s="57" t="s">
        <v>1228</v>
      </c>
      <c r="C5068" s="39">
        <v>17051816</v>
      </c>
      <c r="D5068" s="39">
        <v>17055253</v>
      </c>
      <c r="E5068" s="57" t="s">
        <v>1698</v>
      </c>
      <c r="F5068" s="57">
        <v>3438</v>
      </c>
      <c r="G5068" s="39" t="s">
        <v>108</v>
      </c>
      <c r="H5068" s="57" t="s">
        <v>1651</v>
      </c>
      <c r="I5068" s="39">
        <v>3.1438374574719901</v>
      </c>
      <c r="J5068" s="39">
        <v>3.32075326290256</v>
      </c>
      <c r="K5068" s="39">
        <v>2.6610175792554598</v>
      </c>
      <c r="L5068" s="39">
        <v>2.7695242175482502</v>
      </c>
      <c r="M5068" s="39">
        <v>2.9014597001981</v>
      </c>
      <c r="N5068" s="39">
        <v>2.99010895724762</v>
      </c>
      <c r="O5068" s="39">
        <v>2.8725864845992501</v>
      </c>
      <c r="P5068" s="39">
        <v>2.9927666183368302</v>
      </c>
      <c r="Q5068" s="39">
        <v>2.8896604382843099</v>
      </c>
      <c r="R5068" s="39">
        <v>3.05910776911329</v>
      </c>
      <c r="S5068" s="39">
        <v>3.1860123928221999</v>
      </c>
      <c r="T5068" s="39">
        <v>2.91702304530037</v>
      </c>
      <c r="U5068" s="39">
        <v>3.0473464354346702</v>
      </c>
      <c r="V5068" s="39">
        <v>3.2953880218300799</v>
      </c>
    </row>
    <row r="5069" spans="1:22" x14ac:dyDescent="0.25">
      <c r="A5069" s="39" t="s">
        <v>14429</v>
      </c>
      <c r="B5069" s="57" t="s">
        <v>1228</v>
      </c>
      <c r="C5069" s="39">
        <v>18114018</v>
      </c>
      <c r="D5069" s="39">
        <v>18115928</v>
      </c>
      <c r="E5069" s="57" t="s">
        <v>108</v>
      </c>
      <c r="F5069" s="57">
        <v>1911</v>
      </c>
      <c r="G5069" s="39" t="s">
        <v>4719</v>
      </c>
      <c r="H5069" s="57" t="s">
        <v>1652</v>
      </c>
      <c r="I5069" s="39">
        <v>1.7723375380784701</v>
      </c>
      <c r="J5069" s="39">
        <v>2.3267357913450701</v>
      </c>
      <c r="K5069" s="39">
        <v>0.74897724768642004</v>
      </c>
      <c r="L5069" s="39">
        <v>1.26133222415612</v>
      </c>
      <c r="M5069" s="39">
        <v>0.87053280226005503</v>
      </c>
      <c r="N5069" s="39">
        <v>1.2854850789671</v>
      </c>
      <c r="O5069" s="39">
        <v>0.55412023734226801</v>
      </c>
      <c r="P5069" s="39">
        <v>0.66757426597501901</v>
      </c>
      <c r="Q5069" s="39">
        <v>1.4483089548131101</v>
      </c>
      <c r="R5069" s="39">
        <v>2.1137904981275999</v>
      </c>
      <c r="S5069" s="39">
        <v>1.4864209136865301</v>
      </c>
      <c r="T5069" s="39">
        <v>1.60817053137482</v>
      </c>
      <c r="U5069" s="39">
        <v>1.3769571144777299</v>
      </c>
      <c r="V5069" s="39">
        <v>1.4910167320205501</v>
      </c>
    </row>
    <row r="5070" spans="1:22" x14ac:dyDescent="0.25">
      <c r="A5070" s="39" t="s">
        <v>14430</v>
      </c>
      <c r="B5070" s="57" t="s">
        <v>1228</v>
      </c>
      <c r="C5070" s="39">
        <v>18140205</v>
      </c>
      <c r="D5070" s="39">
        <v>18141834</v>
      </c>
      <c r="E5070" s="57" t="s">
        <v>1698</v>
      </c>
      <c r="F5070" s="57">
        <v>1630</v>
      </c>
      <c r="G5070" s="39" t="s">
        <v>1719</v>
      </c>
      <c r="H5070" s="57" t="s">
        <v>1652</v>
      </c>
      <c r="I5070" s="39">
        <v>0</v>
      </c>
      <c r="J5070" s="39">
        <v>0</v>
      </c>
      <c r="K5070" s="39">
        <v>0</v>
      </c>
      <c r="L5070" s="39">
        <v>0</v>
      </c>
      <c r="M5070" s="39">
        <v>0</v>
      </c>
      <c r="N5070" s="39">
        <v>0</v>
      </c>
      <c r="O5070" s="39">
        <v>0</v>
      </c>
      <c r="P5070" s="39">
        <v>0</v>
      </c>
      <c r="Q5070" s="39">
        <v>0</v>
      </c>
      <c r="R5070" s="39">
        <v>0</v>
      </c>
      <c r="S5070" s="39">
        <v>0</v>
      </c>
      <c r="T5070" s="39">
        <v>0</v>
      </c>
      <c r="U5070" s="39">
        <v>0</v>
      </c>
      <c r="V5070" s="39">
        <v>0</v>
      </c>
    </row>
    <row r="5071" spans="1:22" x14ac:dyDescent="0.25">
      <c r="A5071" s="39" t="s">
        <v>14431</v>
      </c>
      <c r="B5071" s="57" t="s">
        <v>1228</v>
      </c>
      <c r="C5071" s="39">
        <v>18143653</v>
      </c>
      <c r="D5071" s="39">
        <v>18148640</v>
      </c>
      <c r="E5071" s="57" t="s">
        <v>1698</v>
      </c>
      <c r="F5071" s="57">
        <v>4988</v>
      </c>
      <c r="G5071" s="39" t="s">
        <v>1750</v>
      </c>
      <c r="H5071" s="57" t="s">
        <v>1652</v>
      </c>
      <c r="I5071" s="39">
        <v>0.80805301753191405</v>
      </c>
      <c r="J5071" s="39">
        <v>1.07949758402178</v>
      </c>
      <c r="K5071" s="39">
        <v>0.903715483467188</v>
      </c>
      <c r="L5071" s="39">
        <v>0.74105013563236499</v>
      </c>
      <c r="M5071" s="39">
        <v>0.93939886322394095</v>
      </c>
      <c r="N5071" s="39">
        <v>0.34072860374212399</v>
      </c>
      <c r="O5071" s="39">
        <v>0.184964499698407</v>
      </c>
      <c r="P5071" s="39">
        <v>0.529275242300836</v>
      </c>
      <c r="Q5071" s="39">
        <v>0.32479562926250899</v>
      </c>
      <c r="R5071" s="39">
        <v>0.41417992291817501</v>
      </c>
      <c r="S5071" s="39">
        <v>0.19636279755859201</v>
      </c>
      <c r="T5071" s="39">
        <v>1.5341662139454699</v>
      </c>
      <c r="U5071" s="39">
        <v>1.4485891262126001</v>
      </c>
      <c r="V5071" s="39">
        <v>1.1442878865785799</v>
      </c>
    </row>
    <row r="5072" spans="1:22" x14ac:dyDescent="0.25">
      <c r="A5072" s="39" t="s">
        <v>14432</v>
      </c>
      <c r="B5072" s="57" t="s">
        <v>1228</v>
      </c>
      <c r="C5072" s="39">
        <v>18148755</v>
      </c>
      <c r="D5072" s="39">
        <v>18151907</v>
      </c>
      <c r="E5072" s="57" t="s">
        <v>108</v>
      </c>
      <c r="F5072" s="57">
        <v>3153</v>
      </c>
      <c r="G5072" s="39" t="s">
        <v>14433</v>
      </c>
      <c r="H5072" s="57" t="s">
        <v>1652</v>
      </c>
      <c r="I5072" s="39">
        <v>1.7850608520472</v>
      </c>
      <c r="J5072" s="39">
        <v>1.6233939998151701</v>
      </c>
      <c r="K5072" s="39">
        <v>2.2918923038760202</v>
      </c>
      <c r="L5072" s="39">
        <v>2.24544089899956</v>
      </c>
      <c r="M5072" s="39">
        <v>2.1343918183468999</v>
      </c>
      <c r="N5072" s="39">
        <v>2.1028193548623899</v>
      </c>
      <c r="O5072" s="39">
        <v>2.0439988542114902</v>
      </c>
      <c r="P5072" s="39">
        <v>2.2004447159642799</v>
      </c>
      <c r="Q5072" s="39">
        <v>1.89422795631742</v>
      </c>
      <c r="R5072" s="39">
        <v>1.8448837407369301</v>
      </c>
      <c r="S5072" s="39">
        <v>1.58851676669391</v>
      </c>
      <c r="T5072" s="39">
        <v>1.5121257299411399</v>
      </c>
      <c r="U5072" s="39">
        <v>2.2306703069167702</v>
      </c>
      <c r="V5072" s="39">
        <v>1.7799572571120801</v>
      </c>
    </row>
    <row r="5073" spans="1:22" x14ac:dyDescent="0.25">
      <c r="A5073" s="39" t="s">
        <v>14434</v>
      </c>
      <c r="B5073" s="57" t="s">
        <v>1228</v>
      </c>
      <c r="C5073" s="39">
        <v>18161640</v>
      </c>
      <c r="D5073" s="39">
        <v>18162803</v>
      </c>
      <c r="E5073" s="57" t="s">
        <v>1698</v>
      </c>
      <c r="F5073" s="57">
        <v>1164</v>
      </c>
      <c r="G5073" s="39" t="s">
        <v>108</v>
      </c>
      <c r="H5073" s="57" t="s">
        <v>1652</v>
      </c>
      <c r="I5073" s="39">
        <v>3.8978019022902601</v>
      </c>
      <c r="J5073" s="39">
        <v>3.1307579336864699</v>
      </c>
      <c r="K5073" s="39">
        <v>3.1829115450800001</v>
      </c>
      <c r="L5073" s="39">
        <v>3.20398416585599</v>
      </c>
      <c r="M5073" s="39">
        <v>3.0764393786273398</v>
      </c>
      <c r="N5073" s="39">
        <v>3.37805654766745</v>
      </c>
      <c r="O5073" s="39">
        <v>3.6445831249030598</v>
      </c>
      <c r="P5073" s="39">
        <v>3.3916275122150701</v>
      </c>
      <c r="Q5073" s="39">
        <v>3.5158638074184898</v>
      </c>
      <c r="R5073" s="39">
        <v>3.5070080777530999</v>
      </c>
      <c r="S5073" s="39">
        <v>3.6957154886099799</v>
      </c>
      <c r="T5073" s="39">
        <v>3.35162832910278</v>
      </c>
      <c r="U5073" s="39">
        <v>3.30510522801749</v>
      </c>
      <c r="V5073" s="39">
        <v>3.3918130783667602</v>
      </c>
    </row>
    <row r="5074" spans="1:22" x14ac:dyDescent="0.25">
      <c r="A5074" s="39" t="s">
        <v>14435</v>
      </c>
      <c r="B5074" s="57" t="s">
        <v>1228</v>
      </c>
      <c r="C5074" s="39">
        <v>18210988</v>
      </c>
      <c r="D5074" s="39">
        <v>18213490</v>
      </c>
      <c r="E5074" s="57" t="s">
        <v>108</v>
      </c>
      <c r="F5074" s="57">
        <v>2503</v>
      </c>
      <c r="G5074" s="39" t="s">
        <v>14436</v>
      </c>
      <c r="H5074" s="57" t="s">
        <v>1652</v>
      </c>
      <c r="I5074" s="39">
        <v>1.7063050965553901</v>
      </c>
      <c r="J5074" s="39">
        <v>1.68562175636754</v>
      </c>
      <c r="K5074" s="39">
        <v>2.4278233651652501</v>
      </c>
      <c r="L5074" s="39">
        <v>2.6638796950836801</v>
      </c>
      <c r="M5074" s="39">
        <v>2.1679808627732</v>
      </c>
      <c r="N5074" s="39">
        <v>2.5323543666708099</v>
      </c>
      <c r="O5074" s="39">
        <v>2.59171292306717</v>
      </c>
      <c r="P5074" s="39">
        <v>2.27304137835316</v>
      </c>
      <c r="Q5074" s="39">
        <v>1.90301898261713</v>
      </c>
      <c r="R5074" s="39">
        <v>1.8675248727614699</v>
      </c>
      <c r="S5074" s="39">
        <v>1.5717059305189001</v>
      </c>
      <c r="T5074" s="39">
        <v>2.10171730169687</v>
      </c>
      <c r="U5074" s="39">
        <v>2.1125199931052498</v>
      </c>
      <c r="V5074" s="39">
        <v>2.0565974003673801</v>
      </c>
    </row>
    <row r="5075" spans="1:22" x14ac:dyDescent="0.25">
      <c r="A5075" s="39" t="s">
        <v>14437</v>
      </c>
      <c r="B5075" s="57" t="s">
        <v>1228</v>
      </c>
      <c r="C5075" s="39">
        <v>18223242</v>
      </c>
      <c r="D5075" s="39">
        <v>18224090</v>
      </c>
      <c r="E5075" s="57" t="s">
        <v>108</v>
      </c>
      <c r="F5075" s="57">
        <v>849</v>
      </c>
      <c r="G5075" s="39" t="s">
        <v>2007</v>
      </c>
      <c r="H5075" s="57" t="s">
        <v>1652</v>
      </c>
      <c r="I5075" s="39">
        <v>0</v>
      </c>
      <c r="J5075" s="39">
        <v>0</v>
      </c>
      <c r="K5075" s="39">
        <v>0</v>
      </c>
      <c r="L5075" s="39">
        <v>0</v>
      </c>
      <c r="M5075" s="39">
        <v>0</v>
      </c>
      <c r="N5075" s="39">
        <v>0</v>
      </c>
      <c r="O5075" s="39">
        <v>0</v>
      </c>
      <c r="P5075" s="39">
        <v>0</v>
      </c>
      <c r="Q5075" s="39">
        <v>0</v>
      </c>
      <c r="R5075" s="39">
        <v>0</v>
      </c>
      <c r="S5075" s="39">
        <v>0</v>
      </c>
      <c r="T5075" s="39">
        <v>0</v>
      </c>
      <c r="U5075" s="39">
        <v>0</v>
      </c>
      <c r="V5075" s="39">
        <v>0</v>
      </c>
    </row>
    <row r="5076" spans="1:22" x14ac:dyDescent="0.25">
      <c r="A5076" s="39" t="s">
        <v>14438</v>
      </c>
      <c r="B5076" s="57" t="s">
        <v>1228</v>
      </c>
      <c r="C5076" s="39">
        <v>18234334</v>
      </c>
      <c r="D5076" s="39">
        <v>18237071</v>
      </c>
      <c r="E5076" s="57" t="s">
        <v>108</v>
      </c>
      <c r="F5076" s="57">
        <v>2738</v>
      </c>
      <c r="G5076" s="39" t="s">
        <v>108</v>
      </c>
      <c r="H5076" s="57" t="s">
        <v>1652</v>
      </c>
      <c r="I5076" s="39">
        <v>0</v>
      </c>
      <c r="J5076" s="39">
        <v>0</v>
      </c>
      <c r="K5076" s="39">
        <v>0.53871693748043803</v>
      </c>
      <c r="L5076" s="39">
        <v>0.43566379431497199</v>
      </c>
      <c r="M5076" s="39">
        <v>0.52359507493693602</v>
      </c>
      <c r="N5076" s="39">
        <v>0</v>
      </c>
      <c r="O5076" s="39">
        <v>0</v>
      </c>
      <c r="P5076" s="39">
        <v>0.63415830350788505</v>
      </c>
      <c r="Q5076" s="39">
        <v>0</v>
      </c>
      <c r="R5076" s="39">
        <v>0</v>
      </c>
      <c r="S5076" s="39">
        <v>0.43184436098040502</v>
      </c>
      <c r="T5076" s="39">
        <v>0</v>
      </c>
      <c r="U5076" s="39">
        <v>0</v>
      </c>
      <c r="V5076" s="39">
        <v>1.0380427934493901</v>
      </c>
    </row>
    <row r="5077" spans="1:22" x14ac:dyDescent="0.25">
      <c r="A5077" s="39" t="s">
        <v>14439</v>
      </c>
      <c r="B5077" s="57" t="s">
        <v>1228</v>
      </c>
      <c r="C5077" s="39">
        <v>28730006</v>
      </c>
      <c r="D5077" s="39">
        <v>28731452</v>
      </c>
      <c r="E5077" s="57" t="s">
        <v>108</v>
      </c>
      <c r="F5077" s="57">
        <v>1447</v>
      </c>
      <c r="G5077" s="39" t="s">
        <v>108</v>
      </c>
      <c r="H5077" s="57" t="s">
        <v>1653</v>
      </c>
      <c r="I5077" s="39">
        <v>0</v>
      </c>
      <c r="J5077" s="39">
        <v>0</v>
      </c>
      <c r="K5077" s="39">
        <v>0</v>
      </c>
      <c r="L5077" s="39">
        <v>0</v>
      </c>
      <c r="M5077" s="39">
        <v>0</v>
      </c>
      <c r="N5077" s="39">
        <v>0</v>
      </c>
      <c r="O5077" s="39">
        <v>0</v>
      </c>
      <c r="P5077" s="39">
        <v>0</v>
      </c>
      <c r="Q5077" s="39">
        <v>0</v>
      </c>
      <c r="R5077" s="39">
        <v>0</v>
      </c>
      <c r="S5077" s="39">
        <v>0</v>
      </c>
      <c r="T5077" s="39">
        <v>0</v>
      </c>
      <c r="U5077" s="39">
        <v>0</v>
      </c>
      <c r="V5077" s="39">
        <v>0</v>
      </c>
    </row>
    <row r="5078" spans="1:22" x14ac:dyDescent="0.25">
      <c r="A5078" s="39" t="s">
        <v>14440</v>
      </c>
      <c r="B5078" s="57" t="s">
        <v>1228</v>
      </c>
      <c r="C5078" s="39">
        <v>28736502</v>
      </c>
      <c r="D5078" s="39">
        <v>28740116</v>
      </c>
      <c r="E5078" s="57" t="s">
        <v>108</v>
      </c>
      <c r="F5078" s="57">
        <v>3615</v>
      </c>
      <c r="G5078" s="39" t="s">
        <v>2441</v>
      </c>
      <c r="H5078" s="57" t="s">
        <v>1653</v>
      </c>
      <c r="I5078" s="39">
        <v>0</v>
      </c>
      <c r="J5078" s="39">
        <v>0</v>
      </c>
      <c r="K5078" s="39">
        <v>0</v>
      </c>
      <c r="L5078" s="39">
        <v>0</v>
      </c>
      <c r="M5078" s="39">
        <v>0</v>
      </c>
      <c r="N5078" s="39">
        <v>0</v>
      </c>
      <c r="O5078" s="39">
        <v>0</v>
      </c>
      <c r="P5078" s="39">
        <v>0</v>
      </c>
      <c r="Q5078" s="39">
        <v>0</v>
      </c>
      <c r="R5078" s="39">
        <v>0</v>
      </c>
      <c r="S5078" s="39">
        <v>0</v>
      </c>
      <c r="T5078" s="39">
        <v>0</v>
      </c>
      <c r="U5078" s="39">
        <v>0</v>
      </c>
      <c r="V5078" s="39">
        <v>0</v>
      </c>
    </row>
    <row r="5079" spans="1:22" x14ac:dyDescent="0.25">
      <c r="A5079" s="39" t="s">
        <v>14441</v>
      </c>
      <c r="B5079" s="57" t="s">
        <v>1228</v>
      </c>
      <c r="C5079" s="39">
        <v>28747372</v>
      </c>
      <c r="D5079" s="39">
        <v>28750862</v>
      </c>
      <c r="E5079" s="57" t="s">
        <v>108</v>
      </c>
      <c r="F5079" s="57">
        <v>3491</v>
      </c>
      <c r="G5079" s="39" t="s">
        <v>2007</v>
      </c>
      <c r="H5079" s="57" t="s">
        <v>1653</v>
      </c>
      <c r="I5079" s="39">
        <v>0</v>
      </c>
      <c r="J5079" s="39">
        <v>0</v>
      </c>
      <c r="K5079" s="39">
        <v>0</v>
      </c>
      <c r="L5079" s="39">
        <v>0</v>
      </c>
      <c r="M5079" s="39">
        <v>0</v>
      </c>
      <c r="N5079" s="39">
        <v>0</v>
      </c>
      <c r="O5079" s="39">
        <v>0</v>
      </c>
      <c r="P5079" s="39">
        <v>0</v>
      </c>
      <c r="Q5079" s="39">
        <v>0</v>
      </c>
      <c r="R5079" s="39">
        <v>0</v>
      </c>
      <c r="S5079" s="39">
        <v>0</v>
      </c>
      <c r="T5079" s="39">
        <v>0</v>
      </c>
      <c r="U5079" s="39">
        <v>0</v>
      </c>
      <c r="V5079" s="39">
        <v>0</v>
      </c>
    </row>
    <row r="5080" spans="1:22" x14ac:dyDescent="0.25">
      <c r="A5080" s="39" t="s">
        <v>14442</v>
      </c>
      <c r="B5080" s="57" t="s">
        <v>1228</v>
      </c>
      <c r="C5080" s="39">
        <v>28787626</v>
      </c>
      <c r="D5080" s="39">
        <v>28791171</v>
      </c>
      <c r="E5080" s="57" t="s">
        <v>1698</v>
      </c>
      <c r="F5080" s="57">
        <v>3546</v>
      </c>
      <c r="G5080" s="39" t="s">
        <v>4824</v>
      </c>
      <c r="H5080" s="57" t="s">
        <v>1653</v>
      </c>
      <c r="I5080" s="39">
        <v>2.0444815527720701</v>
      </c>
      <c r="J5080" s="39">
        <v>2.5121535487057298</v>
      </c>
      <c r="K5080" s="39">
        <v>1.9042451543288299</v>
      </c>
      <c r="L5080" s="39">
        <v>2.4425932266733801</v>
      </c>
      <c r="M5080" s="39">
        <v>2.23599964524989</v>
      </c>
      <c r="N5080" s="39">
        <v>2.0850676776441901</v>
      </c>
      <c r="O5080" s="39">
        <v>1.95356697194849</v>
      </c>
      <c r="P5080" s="39">
        <v>1.9806432045548901</v>
      </c>
      <c r="Q5080" s="39">
        <v>1.88530102683427</v>
      </c>
      <c r="R5080" s="39">
        <v>1.86798737067902</v>
      </c>
      <c r="S5080" s="39">
        <v>2.23510206293227</v>
      </c>
      <c r="T5080" s="39">
        <v>2.2106008265375499</v>
      </c>
      <c r="U5080" s="39">
        <v>2.4020317661245998</v>
      </c>
      <c r="V5080" s="39">
        <v>2.2579218239063801</v>
      </c>
    </row>
    <row r="5081" spans="1:22" x14ac:dyDescent="0.25">
      <c r="A5081" s="39" t="s">
        <v>14443</v>
      </c>
      <c r="B5081" s="57" t="s">
        <v>1228</v>
      </c>
      <c r="C5081" s="39">
        <v>28791403</v>
      </c>
      <c r="D5081" s="39">
        <v>28793096</v>
      </c>
      <c r="E5081" s="57" t="s">
        <v>108</v>
      </c>
      <c r="F5081" s="57">
        <v>1694</v>
      </c>
      <c r="G5081" s="39" t="s">
        <v>14444</v>
      </c>
      <c r="H5081" s="57" t="s">
        <v>1653</v>
      </c>
      <c r="I5081" s="39">
        <v>4.9806377213609396</v>
      </c>
      <c r="J5081" s="39">
        <v>5.4017089608203204</v>
      </c>
      <c r="K5081" s="39">
        <v>5.8110136935953403</v>
      </c>
      <c r="L5081" s="39">
        <v>5.9181715317090102</v>
      </c>
      <c r="M5081" s="39">
        <v>5.89779948260085</v>
      </c>
      <c r="N5081" s="39">
        <v>5.9009827018394096</v>
      </c>
      <c r="O5081" s="39">
        <v>5.8539756927501401</v>
      </c>
      <c r="P5081" s="39">
        <v>5.79912617125742</v>
      </c>
      <c r="Q5081" s="39">
        <v>5.5349424684145498</v>
      </c>
      <c r="R5081" s="39">
        <v>5.8894029636181697</v>
      </c>
      <c r="S5081" s="39">
        <v>5.7395511102037302</v>
      </c>
      <c r="T5081" s="39">
        <v>5.9833356752470497</v>
      </c>
      <c r="U5081" s="39">
        <v>6.2378829817484398</v>
      </c>
      <c r="V5081" s="39">
        <v>5.91107075393451</v>
      </c>
    </row>
    <row r="5082" spans="1:22" x14ac:dyDescent="0.25">
      <c r="A5082" s="39" t="s">
        <v>14445</v>
      </c>
      <c r="B5082" s="57" t="s">
        <v>1228</v>
      </c>
      <c r="C5082" s="39">
        <v>28793555</v>
      </c>
      <c r="D5082" s="39">
        <v>28795713</v>
      </c>
      <c r="E5082" s="57" t="s">
        <v>1698</v>
      </c>
      <c r="F5082" s="57">
        <v>2159</v>
      </c>
      <c r="G5082" s="39" t="s">
        <v>6854</v>
      </c>
      <c r="H5082" s="57" t="s">
        <v>1653</v>
      </c>
      <c r="I5082" s="39">
        <v>3.86479034016204</v>
      </c>
      <c r="J5082" s="39">
        <v>3.93289267410149</v>
      </c>
      <c r="K5082" s="39">
        <v>2.5275132880160398</v>
      </c>
      <c r="L5082" s="39">
        <v>2.5463882705899801</v>
      </c>
      <c r="M5082" s="39">
        <v>2.6129728539855099</v>
      </c>
      <c r="N5082" s="39">
        <v>2.1428349112068501</v>
      </c>
      <c r="O5082" s="39">
        <v>1.8409264333031501</v>
      </c>
      <c r="P5082" s="39">
        <v>1.9981268877399101</v>
      </c>
      <c r="Q5082" s="39">
        <v>3.38626466023159</v>
      </c>
      <c r="R5082" s="39">
        <v>3.5505682648721502</v>
      </c>
      <c r="S5082" s="39">
        <v>3.2172167545882</v>
      </c>
      <c r="T5082" s="39">
        <v>2.5343978267585801</v>
      </c>
      <c r="U5082" s="39">
        <v>2.24395539827551</v>
      </c>
      <c r="V5082" s="39">
        <v>2.1967958661670601</v>
      </c>
    </row>
    <row r="5083" spans="1:22" x14ac:dyDescent="0.25">
      <c r="A5083" s="39" t="s">
        <v>14446</v>
      </c>
      <c r="B5083" s="57" t="s">
        <v>1228</v>
      </c>
      <c r="C5083" s="39">
        <v>28796266</v>
      </c>
      <c r="D5083" s="39">
        <v>28797981</v>
      </c>
      <c r="E5083" s="57" t="s">
        <v>1698</v>
      </c>
      <c r="F5083" s="57">
        <v>1716</v>
      </c>
      <c r="G5083" s="39" t="s">
        <v>2413</v>
      </c>
      <c r="H5083" s="57" t="s">
        <v>1653</v>
      </c>
      <c r="I5083" s="39">
        <v>6.2357730048083901</v>
      </c>
      <c r="J5083" s="39">
        <v>6.4054818819772104</v>
      </c>
      <c r="K5083" s="39">
        <v>5.2797721352807496</v>
      </c>
      <c r="L5083" s="39">
        <v>4.9731382584891701</v>
      </c>
      <c r="M5083" s="39">
        <v>5.0801758318895098</v>
      </c>
      <c r="N5083" s="39">
        <v>5.6521480098560897</v>
      </c>
      <c r="O5083" s="39">
        <v>5.7351457494182396</v>
      </c>
      <c r="P5083" s="39">
        <v>5.6973290237937197</v>
      </c>
      <c r="Q5083" s="39">
        <v>6.9401080076321504</v>
      </c>
      <c r="R5083" s="39">
        <v>7.0825642222465302</v>
      </c>
      <c r="S5083" s="39">
        <v>6.7948706984878298</v>
      </c>
      <c r="T5083" s="39">
        <v>6.5533804723576203</v>
      </c>
      <c r="U5083" s="39">
        <v>6.2745225902509096</v>
      </c>
      <c r="V5083" s="39">
        <v>6.67272233684914</v>
      </c>
    </row>
    <row r="5084" spans="1:22" x14ac:dyDescent="0.25">
      <c r="A5084" s="39" t="s">
        <v>14447</v>
      </c>
      <c r="B5084" s="57" t="s">
        <v>1228</v>
      </c>
      <c r="C5084" s="39">
        <v>28798020</v>
      </c>
      <c r="D5084" s="39">
        <v>28800437</v>
      </c>
      <c r="E5084" s="57" t="s">
        <v>108</v>
      </c>
      <c r="F5084" s="57">
        <v>2418</v>
      </c>
      <c r="G5084" s="39" t="s">
        <v>10020</v>
      </c>
      <c r="H5084" s="57" t="s">
        <v>1653</v>
      </c>
      <c r="I5084" s="39">
        <v>6.2126063006289103</v>
      </c>
      <c r="J5084" s="39">
        <v>5.6037390859003402</v>
      </c>
      <c r="K5084" s="39">
        <v>7.3292761119590697</v>
      </c>
      <c r="L5084" s="39">
        <v>7.3043376305421299</v>
      </c>
      <c r="M5084" s="39">
        <v>7.3071370422049204</v>
      </c>
      <c r="N5084" s="39">
        <v>7.2623955712976098</v>
      </c>
      <c r="O5084" s="39">
        <v>7.3554480070351804</v>
      </c>
      <c r="P5084" s="39">
        <v>7.1796702793474303</v>
      </c>
      <c r="Q5084" s="39">
        <v>6.1085871812859498</v>
      </c>
      <c r="R5084" s="39">
        <v>6.08440660904549</v>
      </c>
      <c r="S5084" s="39">
        <v>6.0546509826591004</v>
      </c>
      <c r="T5084" s="39">
        <v>6.4679364354047202</v>
      </c>
      <c r="U5084" s="39">
        <v>6.5197195886783996</v>
      </c>
      <c r="V5084" s="39">
        <v>6.1342127239340503</v>
      </c>
    </row>
    <row r="5085" spans="1:22" x14ac:dyDescent="0.25">
      <c r="A5085" s="39" t="s">
        <v>14448</v>
      </c>
      <c r="B5085" s="57" t="s">
        <v>1228</v>
      </c>
      <c r="C5085" s="39">
        <v>28805844</v>
      </c>
      <c r="D5085" s="39">
        <v>28807231</v>
      </c>
      <c r="E5085" s="57" t="s">
        <v>1698</v>
      </c>
      <c r="F5085" s="57">
        <v>1388</v>
      </c>
      <c r="G5085" s="39" t="s">
        <v>14449</v>
      </c>
      <c r="H5085" s="57" t="s">
        <v>1653</v>
      </c>
      <c r="I5085" s="39">
        <v>0</v>
      </c>
      <c r="J5085" s="39">
        <v>0</v>
      </c>
      <c r="K5085" s="39">
        <v>0</v>
      </c>
      <c r="L5085" s="39">
        <v>0</v>
      </c>
      <c r="M5085" s="39">
        <v>0</v>
      </c>
      <c r="N5085" s="39">
        <v>0</v>
      </c>
      <c r="O5085" s="39">
        <v>0</v>
      </c>
      <c r="P5085" s="39">
        <v>0</v>
      </c>
      <c r="Q5085" s="39">
        <v>0</v>
      </c>
      <c r="R5085" s="39">
        <v>0</v>
      </c>
      <c r="S5085" s="39">
        <v>0</v>
      </c>
      <c r="T5085" s="39">
        <v>0</v>
      </c>
      <c r="U5085" s="39">
        <v>0</v>
      </c>
      <c r="V5085" s="39">
        <v>0</v>
      </c>
    </row>
    <row r="5086" spans="1:22" x14ac:dyDescent="0.25">
      <c r="A5086" s="39" t="s">
        <v>14450</v>
      </c>
      <c r="B5086" s="57" t="s">
        <v>1228</v>
      </c>
      <c r="C5086" s="39">
        <v>28825250</v>
      </c>
      <c r="D5086" s="39">
        <v>28826383</v>
      </c>
      <c r="E5086" s="57" t="s">
        <v>108</v>
      </c>
      <c r="F5086" s="57">
        <v>1134</v>
      </c>
      <c r="G5086" s="39" t="s">
        <v>1719</v>
      </c>
      <c r="H5086" s="57" t="s">
        <v>1653</v>
      </c>
      <c r="I5086" s="39">
        <v>0</v>
      </c>
      <c r="J5086" s="39">
        <v>0</v>
      </c>
      <c r="K5086" s="39">
        <v>0</v>
      </c>
      <c r="L5086" s="39">
        <v>9.1949868327131895E-2</v>
      </c>
      <c r="M5086" s="39">
        <v>0.108445102186809</v>
      </c>
      <c r="N5086" s="39">
        <v>0</v>
      </c>
      <c r="O5086" s="39">
        <v>0</v>
      </c>
      <c r="P5086" s="39">
        <v>0</v>
      </c>
      <c r="Q5086" s="39">
        <v>0</v>
      </c>
      <c r="R5086" s="39">
        <v>0</v>
      </c>
      <c r="S5086" s="39">
        <v>0</v>
      </c>
      <c r="T5086" s="39">
        <v>0.117474300090134</v>
      </c>
      <c r="U5086" s="39">
        <v>0</v>
      </c>
      <c r="V5086" s="39">
        <v>0.19436320594154299</v>
      </c>
    </row>
    <row r="5087" spans="1:22" x14ac:dyDescent="0.25">
      <c r="A5087" s="39" t="s">
        <v>14451</v>
      </c>
      <c r="B5087" s="57" t="s">
        <v>1228</v>
      </c>
      <c r="C5087" s="39">
        <v>28833266</v>
      </c>
      <c r="D5087" s="39">
        <v>28833908</v>
      </c>
      <c r="E5087" s="57" t="s">
        <v>108</v>
      </c>
      <c r="F5087" s="57">
        <v>643</v>
      </c>
      <c r="G5087" s="39" t="s">
        <v>108</v>
      </c>
      <c r="H5087" s="57" t="s">
        <v>1653</v>
      </c>
      <c r="I5087" s="39">
        <v>0</v>
      </c>
      <c r="J5087" s="39">
        <v>0</v>
      </c>
      <c r="K5087" s="39">
        <v>0</v>
      </c>
      <c r="L5087" s="39">
        <v>0</v>
      </c>
      <c r="M5087" s="39">
        <v>0</v>
      </c>
      <c r="N5087" s="39">
        <v>0</v>
      </c>
      <c r="O5087" s="39">
        <v>0</v>
      </c>
      <c r="P5087" s="39">
        <v>0</v>
      </c>
      <c r="Q5087" s="39">
        <v>0</v>
      </c>
      <c r="R5087" s="39">
        <v>0</v>
      </c>
      <c r="S5087" s="39">
        <v>0</v>
      </c>
      <c r="T5087" s="39">
        <v>0</v>
      </c>
      <c r="U5087" s="39">
        <v>0</v>
      </c>
      <c r="V5087" s="39">
        <v>0</v>
      </c>
    </row>
    <row r="5088" spans="1:22" x14ac:dyDescent="0.25">
      <c r="A5088" s="39" t="s">
        <v>14452</v>
      </c>
      <c r="B5088" s="57" t="s">
        <v>1228</v>
      </c>
      <c r="C5088" s="39">
        <v>28846059</v>
      </c>
      <c r="D5088" s="39">
        <v>28848377</v>
      </c>
      <c r="E5088" s="57" t="s">
        <v>1698</v>
      </c>
      <c r="F5088" s="57">
        <v>2319</v>
      </c>
      <c r="G5088" s="39" t="s">
        <v>1719</v>
      </c>
      <c r="H5088" s="57" t="s">
        <v>1653</v>
      </c>
      <c r="I5088" s="39">
        <v>6.9355300772327697E-2</v>
      </c>
      <c r="J5088" s="39">
        <v>0</v>
      </c>
      <c r="K5088" s="39">
        <v>0</v>
      </c>
      <c r="L5088" s="39">
        <v>0</v>
      </c>
      <c r="M5088" s="39">
        <v>0</v>
      </c>
      <c r="N5088" s="39">
        <v>0</v>
      </c>
      <c r="O5088" s="39">
        <v>0</v>
      </c>
      <c r="P5088" s="39">
        <v>0</v>
      </c>
      <c r="Q5088" s="39">
        <v>0</v>
      </c>
      <c r="R5088" s="39">
        <v>0</v>
      </c>
      <c r="S5088" s="39">
        <v>0</v>
      </c>
      <c r="T5088" s="39">
        <v>0</v>
      </c>
      <c r="U5088" s="39">
        <v>0</v>
      </c>
      <c r="V5088" s="39">
        <v>0.21780891938343599</v>
      </c>
    </row>
    <row r="5089" spans="1:22" x14ac:dyDescent="0.25">
      <c r="A5089" s="39" t="s">
        <v>14453</v>
      </c>
      <c r="B5089" s="57" t="s">
        <v>1228</v>
      </c>
      <c r="C5089" s="39">
        <v>28849606</v>
      </c>
      <c r="D5089" s="39">
        <v>28850373</v>
      </c>
      <c r="E5089" s="57" t="s">
        <v>108</v>
      </c>
      <c r="F5089" s="57">
        <v>768</v>
      </c>
      <c r="G5089" s="39" t="s">
        <v>1793</v>
      </c>
      <c r="H5089" s="57" t="s">
        <v>1653</v>
      </c>
      <c r="I5089" s="39">
        <v>1.18277491645237</v>
      </c>
      <c r="J5089" s="39">
        <v>0.74847497289137799</v>
      </c>
      <c r="K5089" s="39">
        <v>1.56525108249372</v>
      </c>
      <c r="L5089" s="39">
        <v>1.6831125218131699</v>
      </c>
      <c r="M5089" s="39">
        <v>0.58808207937918799</v>
      </c>
      <c r="N5089" s="39">
        <v>1.8477764779738699</v>
      </c>
      <c r="O5089" s="39">
        <v>3.00490043772662</v>
      </c>
      <c r="P5089" s="39">
        <v>1.97558249915776</v>
      </c>
      <c r="Q5089" s="39">
        <v>6.1771882895781696</v>
      </c>
      <c r="R5089" s="39">
        <v>5.9616441629493497</v>
      </c>
      <c r="S5089" s="39">
        <v>6.5490807613547499</v>
      </c>
      <c r="T5089" s="39">
        <v>4.1117574864780604</v>
      </c>
      <c r="U5089" s="39">
        <v>3.0260209707143702</v>
      </c>
      <c r="V5089" s="39">
        <v>3.7055909200816699</v>
      </c>
    </row>
    <row r="5090" spans="1:22" x14ac:dyDescent="0.25">
      <c r="A5090" s="39" t="s">
        <v>14454</v>
      </c>
      <c r="B5090" s="57" t="s">
        <v>1228</v>
      </c>
      <c r="C5090" s="39">
        <v>28865383</v>
      </c>
      <c r="D5090" s="39">
        <v>28865950</v>
      </c>
      <c r="E5090" s="57" t="s">
        <v>1698</v>
      </c>
      <c r="F5090" s="57">
        <v>568</v>
      </c>
      <c r="G5090" s="39" t="s">
        <v>108</v>
      </c>
      <c r="H5090" s="57" t="s">
        <v>1653</v>
      </c>
      <c r="I5090" s="39">
        <v>0</v>
      </c>
      <c r="J5090" s="39">
        <v>0</v>
      </c>
      <c r="K5090" s="39">
        <v>0</v>
      </c>
      <c r="L5090" s="39">
        <v>0</v>
      </c>
      <c r="M5090" s="39">
        <v>0</v>
      </c>
      <c r="N5090" s="39">
        <v>0</v>
      </c>
      <c r="O5090" s="39">
        <v>0</v>
      </c>
      <c r="P5090" s="39">
        <v>0</v>
      </c>
      <c r="Q5090" s="39">
        <v>0</v>
      </c>
      <c r="R5090" s="39">
        <v>0</v>
      </c>
      <c r="S5090" s="39">
        <v>0</v>
      </c>
      <c r="T5090" s="39">
        <v>0</v>
      </c>
      <c r="U5090" s="39">
        <v>0</v>
      </c>
      <c r="V5090" s="39">
        <v>0</v>
      </c>
    </row>
    <row r="5091" spans="1:22" x14ac:dyDescent="0.25">
      <c r="A5091" s="39" t="s">
        <v>14455</v>
      </c>
      <c r="B5091" s="57" t="s">
        <v>1228</v>
      </c>
      <c r="C5091" s="39">
        <v>28881124</v>
      </c>
      <c r="D5091" s="39">
        <v>28881713</v>
      </c>
      <c r="E5091" s="57" t="s">
        <v>108</v>
      </c>
      <c r="F5091" s="57">
        <v>590</v>
      </c>
      <c r="G5091" s="39" t="s">
        <v>108</v>
      </c>
      <c r="H5091" s="57" t="s">
        <v>1653</v>
      </c>
      <c r="I5091" s="39">
        <v>0</v>
      </c>
      <c r="J5091" s="39">
        <v>0</v>
      </c>
      <c r="K5091" s="39">
        <v>0</v>
      </c>
      <c r="L5091" s="39">
        <v>0</v>
      </c>
      <c r="M5091" s="39">
        <v>0</v>
      </c>
      <c r="N5091" s="39">
        <v>0</v>
      </c>
      <c r="O5091" s="39">
        <v>0</v>
      </c>
      <c r="P5091" s="39">
        <v>0</v>
      </c>
      <c r="Q5091" s="39">
        <v>0</v>
      </c>
      <c r="R5091" s="39">
        <v>0</v>
      </c>
      <c r="S5091" s="39">
        <v>0</v>
      </c>
      <c r="T5091" s="39">
        <v>0</v>
      </c>
      <c r="U5091" s="39">
        <v>0</v>
      </c>
      <c r="V5091" s="39">
        <v>0</v>
      </c>
    </row>
    <row r="5092" spans="1:22" x14ac:dyDescent="0.25">
      <c r="A5092" s="39" t="s">
        <v>14456</v>
      </c>
      <c r="B5092" s="57" t="s">
        <v>1228</v>
      </c>
      <c r="C5092" s="39">
        <v>28882582</v>
      </c>
      <c r="D5092" s="39">
        <v>28893971</v>
      </c>
      <c r="E5092" s="57" t="s">
        <v>108</v>
      </c>
      <c r="F5092" s="57">
        <v>11390</v>
      </c>
      <c r="G5092" s="39" t="s">
        <v>14457</v>
      </c>
      <c r="H5092" s="57" t="s">
        <v>1653</v>
      </c>
      <c r="I5092" s="39">
        <v>0</v>
      </c>
      <c r="J5092" s="39">
        <v>0</v>
      </c>
      <c r="K5092" s="39">
        <v>0</v>
      </c>
      <c r="L5092" s="39">
        <v>0</v>
      </c>
      <c r="M5092" s="39">
        <v>0</v>
      </c>
      <c r="N5092" s="39">
        <v>0</v>
      </c>
      <c r="O5092" s="39">
        <v>0</v>
      </c>
      <c r="P5092" s="39">
        <v>0</v>
      </c>
      <c r="Q5092" s="39">
        <v>0</v>
      </c>
      <c r="R5092" s="39">
        <v>0</v>
      </c>
      <c r="S5092" s="39">
        <v>0</v>
      </c>
      <c r="T5092" s="39">
        <v>0</v>
      </c>
      <c r="U5092" s="39">
        <v>0</v>
      </c>
      <c r="V5092" s="39">
        <v>0</v>
      </c>
    </row>
    <row r="5093" spans="1:22" x14ac:dyDescent="0.25">
      <c r="A5093" s="39" t="s">
        <v>14458</v>
      </c>
      <c r="B5093" s="57" t="s">
        <v>1228</v>
      </c>
      <c r="C5093" s="39">
        <v>28894700</v>
      </c>
      <c r="D5093" s="39">
        <v>28895289</v>
      </c>
      <c r="E5093" s="57" t="s">
        <v>108</v>
      </c>
      <c r="F5093" s="57">
        <v>590</v>
      </c>
      <c r="G5093" s="39" t="s">
        <v>108</v>
      </c>
      <c r="H5093" s="57" t="s">
        <v>1653</v>
      </c>
      <c r="I5093" s="39">
        <v>0</v>
      </c>
      <c r="J5093" s="39">
        <v>0</v>
      </c>
      <c r="K5093" s="39">
        <v>0</v>
      </c>
      <c r="L5093" s="39">
        <v>0</v>
      </c>
      <c r="M5093" s="39">
        <v>0</v>
      </c>
      <c r="N5093" s="39">
        <v>0</v>
      </c>
      <c r="O5093" s="39">
        <v>0</v>
      </c>
      <c r="P5093" s="39">
        <v>0</v>
      </c>
      <c r="Q5093" s="39">
        <v>0</v>
      </c>
      <c r="R5093" s="39">
        <v>0</v>
      </c>
      <c r="S5093" s="39">
        <v>0</v>
      </c>
      <c r="T5093" s="39">
        <v>0</v>
      </c>
      <c r="U5093" s="39">
        <v>0</v>
      </c>
      <c r="V5093" s="39">
        <v>0</v>
      </c>
    </row>
    <row r="5094" spans="1:22" x14ac:dyDescent="0.25">
      <c r="A5094" s="39" t="s">
        <v>14459</v>
      </c>
      <c r="B5094" s="57" t="s">
        <v>1228</v>
      </c>
      <c r="C5094" s="39">
        <v>28897583</v>
      </c>
      <c r="D5094" s="39">
        <v>28899645</v>
      </c>
      <c r="E5094" s="57" t="s">
        <v>1698</v>
      </c>
      <c r="F5094" s="57">
        <v>2063</v>
      </c>
      <c r="G5094" s="39" t="s">
        <v>1934</v>
      </c>
      <c r="H5094" s="57" t="s">
        <v>1653</v>
      </c>
      <c r="I5094" s="39">
        <v>2.2880277528372401</v>
      </c>
      <c r="J5094" s="39">
        <v>1.8658515267946101</v>
      </c>
      <c r="K5094" s="39">
        <v>2.9906209149734901</v>
      </c>
      <c r="L5094" s="39">
        <v>2.7613831520057199</v>
      </c>
      <c r="M5094" s="39">
        <v>2.9415063779236998</v>
      </c>
      <c r="N5094" s="39">
        <v>3.1221127583611499</v>
      </c>
      <c r="O5094" s="39">
        <v>2.64413085276342</v>
      </c>
      <c r="P5094" s="39">
        <v>2.82301152250484</v>
      </c>
      <c r="Q5094" s="39">
        <v>2.5696782218674099</v>
      </c>
      <c r="R5094" s="39">
        <v>3.0762050475748399</v>
      </c>
      <c r="S5094" s="39">
        <v>2.6540780308178999</v>
      </c>
      <c r="T5094" s="39">
        <v>2.9909494162544901</v>
      </c>
      <c r="U5094" s="39">
        <v>3.2801115259258302</v>
      </c>
      <c r="V5094" s="39">
        <v>3.0698464976467799</v>
      </c>
    </row>
    <row r="5095" spans="1:22" x14ac:dyDescent="0.25">
      <c r="A5095" s="39" t="s">
        <v>14460</v>
      </c>
      <c r="B5095" s="57" t="s">
        <v>1228</v>
      </c>
      <c r="C5095" s="39">
        <v>28900185</v>
      </c>
      <c r="D5095" s="39">
        <v>28901843</v>
      </c>
      <c r="E5095" s="57" t="s">
        <v>1698</v>
      </c>
      <c r="F5095" s="57">
        <v>1659</v>
      </c>
      <c r="G5095" s="39" t="s">
        <v>1996</v>
      </c>
      <c r="H5095" s="57" t="s">
        <v>1653</v>
      </c>
      <c r="I5095" s="39">
        <v>0.867357230070404</v>
      </c>
      <c r="J5095" s="39">
        <v>0.86197917734653695</v>
      </c>
      <c r="K5095" s="39">
        <v>0</v>
      </c>
      <c r="L5095" s="39">
        <v>0.22924458814493001</v>
      </c>
      <c r="M5095" s="39">
        <v>0.183946325033752</v>
      </c>
      <c r="N5095" s="39">
        <v>0</v>
      </c>
      <c r="O5095" s="39">
        <v>0.108803969636016</v>
      </c>
      <c r="P5095" s="39">
        <v>0</v>
      </c>
      <c r="Q5095" s="39">
        <v>0.98230693938587799</v>
      </c>
      <c r="R5095" s="39">
        <v>1.1522742946206299</v>
      </c>
      <c r="S5095" s="39">
        <v>1.08600243440792</v>
      </c>
      <c r="T5095" s="39">
        <v>0.113852360825345</v>
      </c>
      <c r="U5095" s="39">
        <v>0</v>
      </c>
      <c r="V5095" s="39">
        <v>0.47735818988372097</v>
      </c>
    </row>
    <row r="5096" spans="1:22" x14ac:dyDescent="0.25">
      <c r="A5096" s="39" t="s">
        <v>14461</v>
      </c>
      <c r="B5096" s="57" t="s">
        <v>1228</v>
      </c>
      <c r="C5096" s="39">
        <v>28908465</v>
      </c>
      <c r="D5096" s="39">
        <v>28908782</v>
      </c>
      <c r="E5096" s="57" t="s">
        <v>1698</v>
      </c>
      <c r="F5096" s="57">
        <v>318</v>
      </c>
      <c r="G5096" s="39" t="s">
        <v>14462</v>
      </c>
      <c r="H5096" s="57" t="s">
        <v>1653</v>
      </c>
      <c r="I5096" s="39">
        <v>0</v>
      </c>
      <c r="J5096" s="39">
        <v>0</v>
      </c>
      <c r="K5096" s="39">
        <v>0</v>
      </c>
      <c r="L5096" s="39">
        <v>0</v>
      </c>
      <c r="M5096" s="39">
        <v>0</v>
      </c>
      <c r="N5096" s="39">
        <v>0</v>
      </c>
      <c r="O5096" s="39">
        <v>0</v>
      </c>
      <c r="P5096" s="39">
        <v>0</v>
      </c>
      <c r="Q5096" s="39">
        <v>0.74932144104544596</v>
      </c>
      <c r="R5096" s="39">
        <v>0.68333983440102097</v>
      </c>
      <c r="S5096" s="39">
        <v>0</v>
      </c>
      <c r="T5096" s="39">
        <v>0</v>
      </c>
      <c r="U5096" s="39">
        <v>0</v>
      </c>
      <c r="V5096" s="39">
        <v>0</v>
      </c>
    </row>
    <row r="5097" spans="1:22" x14ac:dyDescent="0.25">
      <c r="A5097" s="39" t="s">
        <v>14463</v>
      </c>
      <c r="B5097" s="57" t="s">
        <v>1228</v>
      </c>
      <c r="C5097" s="39">
        <v>28910345</v>
      </c>
      <c r="D5097" s="39">
        <v>28910692</v>
      </c>
      <c r="E5097" s="57" t="s">
        <v>1698</v>
      </c>
      <c r="F5097" s="57">
        <v>348</v>
      </c>
      <c r="G5097" s="39" t="s">
        <v>108</v>
      </c>
      <c r="H5097" s="57" t="s">
        <v>1653</v>
      </c>
      <c r="I5097" s="39">
        <v>0</v>
      </c>
      <c r="J5097" s="39">
        <v>0</v>
      </c>
      <c r="K5097" s="39">
        <v>0</v>
      </c>
      <c r="L5097" s="39">
        <v>0</v>
      </c>
      <c r="M5097" s="39">
        <v>0</v>
      </c>
      <c r="N5097" s="39">
        <v>0</v>
      </c>
      <c r="O5097" s="39">
        <v>0</v>
      </c>
      <c r="P5097" s="39">
        <v>0</v>
      </c>
      <c r="Q5097" s="39">
        <v>0</v>
      </c>
      <c r="R5097" s="39">
        <v>0</v>
      </c>
      <c r="S5097" s="39">
        <v>0</v>
      </c>
      <c r="T5097" s="39">
        <v>0</v>
      </c>
      <c r="U5097" s="39">
        <v>0</v>
      </c>
      <c r="V5097" s="39">
        <v>0</v>
      </c>
    </row>
    <row r="5098" spans="1:22" x14ac:dyDescent="0.25">
      <c r="A5098" s="39" t="s">
        <v>14464</v>
      </c>
      <c r="B5098" s="57" t="s">
        <v>1228</v>
      </c>
      <c r="C5098" s="39">
        <v>28917879</v>
      </c>
      <c r="D5098" s="39">
        <v>28919208</v>
      </c>
      <c r="E5098" s="57" t="s">
        <v>108</v>
      </c>
      <c r="F5098" s="57">
        <v>1330</v>
      </c>
      <c r="G5098" s="39" t="s">
        <v>1735</v>
      </c>
      <c r="H5098" s="57" t="s">
        <v>1653</v>
      </c>
      <c r="I5098" s="39">
        <v>0</v>
      </c>
      <c r="J5098" s="39">
        <v>0</v>
      </c>
      <c r="K5098" s="39">
        <v>0</v>
      </c>
      <c r="L5098" s="39">
        <v>0</v>
      </c>
      <c r="M5098" s="39">
        <v>0</v>
      </c>
      <c r="N5098" s="39">
        <v>0</v>
      </c>
      <c r="O5098" s="39">
        <v>0</v>
      </c>
      <c r="P5098" s="39">
        <v>0</v>
      </c>
      <c r="Q5098" s="39">
        <v>0</v>
      </c>
      <c r="R5098" s="39">
        <v>0</v>
      </c>
      <c r="S5098" s="39">
        <v>0</v>
      </c>
      <c r="T5098" s="39">
        <v>0</v>
      </c>
      <c r="U5098" s="39">
        <v>0</v>
      </c>
      <c r="V5098" s="39">
        <v>0</v>
      </c>
    </row>
    <row r="5099" spans="1:22" x14ac:dyDescent="0.25">
      <c r="A5099" s="39" t="s">
        <v>14465</v>
      </c>
      <c r="B5099" s="57" t="s">
        <v>1228</v>
      </c>
      <c r="C5099" s="39">
        <v>28924988</v>
      </c>
      <c r="D5099" s="39">
        <v>28925867</v>
      </c>
      <c r="E5099" s="57" t="s">
        <v>108</v>
      </c>
      <c r="F5099" s="57">
        <v>880</v>
      </c>
      <c r="G5099" s="39" t="s">
        <v>4474</v>
      </c>
      <c r="H5099" s="57" t="s">
        <v>1653</v>
      </c>
      <c r="I5099" s="39">
        <v>0</v>
      </c>
      <c r="J5099" s="39">
        <v>0</v>
      </c>
      <c r="K5099" s="39">
        <v>0</v>
      </c>
      <c r="L5099" s="39">
        <v>0</v>
      </c>
      <c r="M5099" s="39">
        <v>0</v>
      </c>
      <c r="N5099" s="39">
        <v>0</v>
      </c>
      <c r="O5099" s="39">
        <v>0</v>
      </c>
      <c r="P5099" s="39">
        <v>0</v>
      </c>
      <c r="Q5099" s="39">
        <v>0</v>
      </c>
      <c r="R5099" s="39">
        <v>0</v>
      </c>
      <c r="S5099" s="39">
        <v>0</v>
      </c>
      <c r="T5099" s="39">
        <v>0</v>
      </c>
      <c r="U5099" s="39">
        <v>0</v>
      </c>
      <c r="V5099" s="39">
        <v>0</v>
      </c>
    </row>
    <row r="5100" spans="1:22" x14ac:dyDescent="0.25">
      <c r="A5100" s="39" t="s">
        <v>14466</v>
      </c>
      <c r="B5100" s="57" t="s">
        <v>1228</v>
      </c>
      <c r="C5100" s="39">
        <v>28934366</v>
      </c>
      <c r="D5100" s="39">
        <v>28935079</v>
      </c>
      <c r="E5100" s="57" t="s">
        <v>108</v>
      </c>
      <c r="F5100" s="57">
        <v>714</v>
      </c>
      <c r="G5100" s="39" t="s">
        <v>108</v>
      </c>
      <c r="H5100" s="57" t="s">
        <v>1653</v>
      </c>
      <c r="I5100" s="39">
        <v>0</v>
      </c>
      <c r="J5100" s="39">
        <v>0</v>
      </c>
      <c r="K5100" s="39">
        <v>0</v>
      </c>
      <c r="L5100" s="39">
        <v>0</v>
      </c>
      <c r="M5100" s="39">
        <v>0</v>
      </c>
      <c r="N5100" s="39">
        <v>0</v>
      </c>
      <c r="O5100" s="39">
        <v>0</v>
      </c>
      <c r="P5100" s="39">
        <v>0</v>
      </c>
      <c r="Q5100" s="39">
        <v>0</v>
      </c>
      <c r="R5100" s="39">
        <v>0</v>
      </c>
      <c r="S5100" s="39">
        <v>0</v>
      </c>
      <c r="T5100" s="39">
        <v>0</v>
      </c>
      <c r="U5100" s="39">
        <v>0</v>
      </c>
      <c r="V5100" s="39">
        <v>0</v>
      </c>
    </row>
    <row r="5101" spans="1:22" x14ac:dyDescent="0.25">
      <c r="A5101" s="39" t="s">
        <v>14467</v>
      </c>
      <c r="B5101" s="57" t="s">
        <v>1228</v>
      </c>
      <c r="C5101" s="39">
        <v>28943368</v>
      </c>
      <c r="D5101" s="39">
        <v>28944956</v>
      </c>
      <c r="E5101" s="57" t="s">
        <v>1698</v>
      </c>
      <c r="F5101" s="57">
        <v>1589</v>
      </c>
      <c r="G5101" s="39" t="s">
        <v>2458</v>
      </c>
      <c r="H5101" s="57" t="s">
        <v>1653</v>
      </c>
      <c r="I5101" s="39">
        <v>0</v>
      </c>
      <c r="J5101" s="39">
        <v>0</v>
      </c>
      <c r="K5101" s="39">
        <v>0</v>
      </c>
      <c r="L5101" s="39">
        <v>0</v>
      </c>
      <c r="M5101" s="39">
        <v>0</v>
      </c>
      <c r="N5101" s="39">
        <v>0</v>
      </c>
      <c r="O5101" s="39">
        <v>0</v>
      </c>
      <c r="P5101" s="39">
        <v>0</v>
      </c>
      <c r="Q5101" s="39">
        <v>0</v>
      </c>
      <c r="R5101" s="39">
        <v>0</v>
      </c>
      <c r="S5101" s="39">
        <v>0</v>
      </c>
      <c r="T5101" s="39">
        <v>0</v>
      </c>
      <c r="U5101" s="39">
        <v>0</v>
      </c>
      <c r="V5101" s="39">
        <v>0</v>
      </c>
    </row>
    <row r="5102" spans="1:22" x14ac:dyDescent="0.25">
      <c r="A5102" s="39" t="s">
        <v>14468</v>
      </c>
      <c r="B5102" s="57" t="s">
        <v>1228</v>
      </c>
      <c r="C5102" s="39">
        <v>28948886</v>
      </c>
      <c r="D5102" s="39">
        <v>28949479</v>
      </c>
      <c r="E5102" s="57" t="s">
        <v>1698</v>
      </c>
      <c r="F5102" s="57">
        <v>594</v>
      </c>
      <c r="G5102" s="39" t="s">
        <v>5215</v>
      </c>
      <c r="H5102" s="57" t="s">
        <v>1653</v>
      </c>
      <c r="I5102" s="39">
        <v>2.2212862746918902</v>
      </c>
      <c r="J5102" s="39">
        <v>1.4799237989834799</v>
      </c>
      <c r="K5102" s="39">
        <v>1.65255991848324</v>
      </c>
      <c r="L5102" s="39">
        <v>1.0739435938641499</v>
      </c>
      <c r="M5102" s="39">
        <v>1.75616505727732</v>
      </c>
      <c r="N5102" s="39">
        <v>1.48825791280799</v>
      </c>
      <c r="O5102" s="39">
        <v>1.3792716123534201</v>
      </c>
      <c r="P5102" s="39">
        <v>0</v>
      </c>
      <c r="Q5102" s="39">
        <v>1.3416328555811901</v>
      </c>
      <c r="R5102" s="39">
        <v>1.11034987882384</v>
      </c>
      <c r="S5102" s="39">
        <v>1.2530332018539001</v>
      </c>
      <c r="T5102" s="39">
        <v>0.72821223054379902</v>
      </c>
      <c r="U5102" s="39">
        <v>0.37893992912053098</v>
      </c>
      <c r="V5102" s="39">
        <v>1.69956051608589</v>
      </c>
    </row>
    <row r="5103" spans="1:22" x14ac:dyDescent="0.25">
      <c r="A5103" s="39" t="s">
        <v>14469</v>
      </c>
      <c r="B5103" s="57" t="s">
        <v>1228</v>
      </c>
      <c r="C5103" s="39">
        <v>28955779</v>
      </c>
      <c r="D5103" s="39">
        <v>28957907</v>
      </c>
      <c r="E5103" s="57" t="s">
        <v>108</v>
      </c>
      <c r="F5103" s="57">
        <v>2129</v>
      </c>
      <c r="G5103" s="39" t="s">
        <v>14470</v>
      </c>
      <c r="H5103" s="57" t="s">
        <v>1653</v>
      </c>
      <c r="I5103" s="39">
        <v>0</v>
      </c>
      <c r="J5103" s="39">
        <v>0</v>
      </c>
      <c r="K5103" s="39">
        <v>0</v>
      </c>
      <c r="L5103" s="39">
        <v>0</v>
      </c>
      <c r="M5103" s="39">
        <v>0</v>
      </c>
      <c r="N5103" s="39">
        <v>0</v>
      </c>
      <c r="O5103" s="39">
        <v>0</v>
      </c>
      <c r="P5103" s="39">
        <v>0</v>
      </c>
      <c r="Q5103" s="39">
        <v>0</v>
      </c>
      <c r="R5103" s="39">
        <v>0</v>
      </c>
      <c r="S5103" s="39">
        <v>0</v>
      </c>
      <c r="T5103" s="39">
        <v>0</v>
      </c>
      <c r="U5103" s="39">
        <v>0</v>
      </c>
      <c r="V5103" s="39">
        <v>0</v>
      </c>
    </row>
    <row r="5104" spans="1:22" x14ac:dyDescent="0.25">
      <c r="A5104" s="39" t="s">
        <v>14471</v>
      </c>
      <c r="B5104" s="57" t="s">
        <v>1228</v>
      </c>
      <c r="C5104" s="39">
        <v>29038781</v>
      </c>
      <c r="D5104" s="39">
        <v>29040137</v>
      </c>
      <c r="E5104" s="57" t="s">
        <v>108</v>
      </c>
      <c r="F5104" s="57">
        <v>1357</v>
      </c>
      <c r="G5104" s="39" t="s">
        <v>4579</v>
      </c>
      <c r="H5104" s="57" t="s">
        <v>1653</v>
      </c>
      <c r="I5104" s="39">
        <v>0.32031368180546399</v>
      </c>
      <c r="J5104" s="39">
        <v>0</v>
      </c>
      <c r="K5104" s="39">
        <v>0</v>
      </c>
      <c r="L5104" s="39">
        <v>0</v>
      </c>
      <c r="M5104" s="39">
        <v>0</v>
      </c>
      <c r="N5104" s="39">
        <v>0</v>
      </c>
      <c r="O5104" s="39">
        <v>0</v>
      </c>
      <c r="P5104" s="39">
        <v>0</v>
      </c>
      <c r="Q5104" s="39">
        <v>0</v>
      </c>
      <c r="R5104" s="39">
        <v>0</v>
      </c>
      <c r="S5104" s="39">
        <v>0</v>
      </c>
      <c r="T5104" s="39">
        <v>0</v>
      </c>
      <c r="U5104" s="39">
        <v>0</v>
      </c>
      <c r="V5104" s="39">
        <v>0</v>
      </c>
    </row>
    <row r="5105" spans="1:22" x14ac:dyDescent="0.25">
      <c r="A5105" s="39" t="s">
        <v>14472</v>
      </c>
      <c r="B5105" s="57" t="s">
        <v>1228</v>
      </c>
      <c r="C5105" s="39">
        <v>29048387</v>
      </c>
      <c r="D5105" s="39">
        <v>29049216</v>
      </c>
      <c r="E5105" s="57" t="s">
        <v>108</v>
      </c>
      <c r="F5105" s="57">
        <v>830</v>
      </c>
      <c r="G5105" s="39" t="s">
        <v>14473</v>
      </c>
      <c r="H5105" s="57" t="s">
        <v>1653</v>
      </c>
      <c r="I5105" s="39">
        <v>0</v>
      </c>
      <c r="J5105" s="39">
        <v>0</v>
      </c>
      <c r="K5105" s="39">
        <v>0</v>
      </c>
      <c r="L5105" s="39">
        <v>0</v>
      </c>
      <c r="M5105" s="39">
        <v>0</v>
      </c>
      <c r="N5105" s="39">
        <v>0</v>
      </c>
      <c r="O5105" s="39">
        <v>0</v>
      </c>
      <c r="P5105" s="39">
        <v>0</v>
      </c>
      <c r="Q5105" s="39">
        <v>0</v>
      </c>
      <c r="R5105" s="39">
        <v>0</v>
      </c>
      <c r="S5105" s="39">
        <v>0</v>
      </c>
      <c r="T5105" s="39">
        <v>0</v>
      </c>
      <c r="U5105" s="39">
        <v>0.28536197080841402</v>
      </c>
      <c r="V5105" s="39">
        <v>0</v>
      </c>
    </row>
    <row r="5106" spans="1:22" x14ac:dyDescent="0.25">
      <c r="A5106" s="39" t="s">
        <v>14474</v>
      </c>
      <c r="B5106" s="57" t="s">
        <v>1228</v>
      </c>
      <c r="C5106" s="39">
        <v>29060576</v>
      </c>
      <c r="D5106" s="39">
        <v>29061995</v>
      </c>
      <c r="E5106" s="57" t="s">
        <v>108</v>
      </c>
      <c r="F5106" s="57">
        <v>1420</v>
      </c>
      <c r="G5106" s="39" t="s">
        <v>108</v>
      </c>
      <c r="H5106" s="57" t="s">
        <v>1653</v>
      </c>
      <c r="I5106" s="39">
        <v>0</v>
      </c>
      <c r="J5106" s="39">
        <v>0</v>
      </c>
      <c r="K5106" s="39">
        <v>0</v>
      </c>
      <c r="L5106" s="39">
        <v>0</v>
      </c>
      <c r="M5106" s="39">
        <v>0</v>
      </c>
      <c r="N5106" s="39">
        <v>0</v>
      </c>
      <c r="O5106" s="39">
        <v>0</v>
      </c>
      <c r="P5106" s="39">
        <v>0</v>
      </c>
      <c r="Q5106" s="39">
        <v>0</v>
      </c>
      <c r="R5106" s="39">
        <v>0</v>
      </c>
      <c r="S5106" s="39">
        <v>0</v>
      </c>
      <c r="T5106" s="39">
        <v>0</v>
      </c>
      <c r="U5106" s="39">
        <v>0</v>
      </c>
      <c r="V5106" s="39">
        <v>0</v>
      </c>
    </row>
    <row r="5107" spans="1:22" x14ac:dyDescent="0.25">
      <c r="A5107" s="39" t="s">
        <v>14475</v>
      </c>
      <c r="B5107" s="57" t="s">
        <v>1228</v>
      </c>
      <c r="C5107" s="39">
        <v>29065273</v>
      </c>
      <c r="D5107" s="39">
        <v>29065605</v>
      </c>
      <c r="E5107" s="57" t="s">
        <v>108</v>
      </c>
      <c r="F5107" s="57">
        <v>333</v>
      </c>
      <c r="G5107" s="39" t="s">
        <v>108</v>
      </c>
      <c r="H5107" s="57" t="s">
        <v>1653</v>
      </c>
      <c r="I5107" s="39">
        <v>3.4771851214252498</v>
      </c>
      <c r="J5107" s="39">
        <v>3.7117812146591098</v>
      </c>
      <c r="K5107" s="39">
        <v>3.4405748693237199</v>
      </c>
      <c r="L5107" s="39">
        <v>3.4350177860912599</v>
      </c>
      <c r="M5107" s="39">
        <v>4.2141714434473103</v>
      </c>
      <c r="N5107" s="39">
        <v>3.94818031161669</v>
      </c>
      <c r="O5107" s="39">
        <v>3.6541720003693201</v>
      </c>
      <c r="P5107" s="39">
        <v>3.5320176657058902</v>
      </c>
      <c r="Q5107" s="39">
        <v>3.3753995387046398</v>
      </c>
      <c r="R5107" s="39">
        <v>4.1605814118713003</v>
      </c>
      <c r="S5107" s="39">
        <v>3.6503854572713301</v>
      </c>
      <c r="T5107" s="39">
        <v>4.3652515996838801</v>
      </c>
      <c r="U5107" s="39">
        <v>3.3538793697398699</v>
      </c>
      <c r="V5107" s="39">
        <v>4.34925910990445</v>
      </c>
    </row>
    <row r="5108" spans="1:22" x14ac:dyDescent="0.25">
      <c r="A5108" s="39" t="s">
        <v>14476</v>
      </c>
      <c r="B5108" s="57" t="s">
        <v>1228</v>
      </c>
      <c r="C5108" s="39">
        <v>29083469</v>
      </c>
      <c r="D5108" s="39">
        <v>29085180</v>
      </c>
      <c r="E5108" s="57" t="s">
        <v>1698</v>
      </c>
      <c r="F5108" s="57">
        <v>1712</v>
      </c>
      <c r="G5108" s="39" t="s">
        <v>14477</v>
      </c>
      <c r="H5108" s="57" t="s">
        <v>1653</v>
      </c>
      <c r="I5108" s="39">
        <v>1.8445101910587001</v>
      </c>
      <c r="J5108" s="39">
        <v>0.81230927638608597</v>
      </c>
      <c r="K5108" s="39">
        <v>0.20817012222404099</v>
      </c>
      <c r="L5108" s="39">
        <v>0.15968472269922501</v>
      </c>
      <c r="M5108" s="39">
        <v>0.50634703373235601</v>
      </c>
      <c r="N5108" s="39">
        <v>0</v>
      </c>
      <c r="O5108" s="39">
        <v>0</v>
      </c>
      <c r="P5108" s="39">
        <v>0.240281353070188</v>
      </c>
      <c r="Q5108" s="39">
        <v>0.82251887706065396</v>
      </c>
      <c r="R5108" s="39">
        <v>0.17170771182644801</v>
      </c>
      <c r="S5108" s="39">
        <v>0.313523333442916</v>
      </c>
      <c r="T5108" s="39">
        <v>0</v>
      </c>
      <c r="U5108" s="39">
        <v>0</v>
      </c>
      <c r="V5108" s="39">
        <v>0</v>
      </c>
    </row>
    <row r="5109" spans="1:22" x14ac:dyDescent="0.25">
      <c r="A5109" s="39" t="s">
        <v>14478</v>
      </c>
      <c r="B5109" s="57" t="s">
        <v>1228</v>
      </c>
      <c r="C5109" s="39">
        <v>29074428</v>
      </c>
      <c r="D5109" s="39">
        <v>29080231</v>
      </c>
      <c r="E5109" s="57" t="s">
        <v>108</v>
      </c>
      <c r="F5109" s="57">
        <v>5804</v>
      </c>
      <c r="G5109" s="39" t="s">
        <v>14479</v>
      </c>
      <c r="H5109" s="57" t="s">
        <v>1653</v>
      </c>
      <c r="I5109" s="39">
        <v>0.94194313188984002</v>
      </c>
      <c r="J5109" s="39">
        <v>0.83915822593410805</v>
      </c>
      <c r="K5109" s="39">
        <v>2.42410782383444</v>
      </c>
      <c r="L5109" s="39">
        <v>2.2544670609325999</v>
      </c>
      <c r="M5109" s="39">
        <v>2.2608506777234498</v>
      </c>
      <c r="N5109" s="39">
        <v>2.3813719806104898</v>
      </c>
      <c r="O5109" s="39">
        <v>2.5409423065057202</v>
      </c>
      <c r="P5109" s="39">
        <v>2.0488848340035002</v>
      </c>
      <c r="Q5109" s="39">
        <v>1.20466660348828</v>
      </c>
      <c r="R5109" s="39">
        <v>1.2073993780415599</v>
      </c>
      <c r="S5109" s="39">
        <v>1.5965392411672501</v>
      </c>
      <c r="T5109" s="39">
        <v>1.84004421237028</v>
      </c>
      <c r="U5109" s="39">
        <v>1.7463987665471401</v>
      </c>
      <c r="V5109" s="39">
        <v>1.57440188686728</v>
      </c>
    </row>
    <row r="5110" spans="1:22" x14ac:dyDescent="0.25">
      <c r="A5110" s="39" t="s">
        <v>14480</v>
      </c>
      <c r="B5110" s="57" t="s">
        <v>1228</v>
      </c>
      <c r="C5110" s="39">
        <v>29091463</v>
      </c>
      <c r="D5110" s="39">
        <v>29092271</v>
      </c>
      <c r="E5110" s="57" t="s">
        <v>108</v>
      </c>
      <c r="F5110" s="57">
        <v>809</v>
      </c>
      <c r="G5110" s="39" t="s">
        <v>2007</v>
      </c>
      <c r="H5110" s="57" t="s">
        <v>1653</v>
      </c>
      <c r="I5110" s="39">
        <v>0.21803715897946399</v>
      </c>
      <c r="J5110" s="39">
        <v>0</v>
      </c>
      <c r="K5110" s="39">
        <v>0</v>
      </c>
      <c r="L5110" s="39">
        <v>0</v>
      </c>
      <c r="M5110" s="39">
        <v>0</v>
      </c>
      <c r="N5110" s="39">
        <v>0</v>
      </c>
      <c r="O5110" s="39">
        <v>0</v>
      </c>
      <c r="P5110" s="39">
        <v>0</v>
      </c>
      <c r="Q5110" s="39">
        <v>0</v>
      </c>
      <c r="R5110" s="39">
        <v>0</v>
      </c>
      <c r="S5110" s="39">
        <v>0</v>
      </c>
      <c r="T5110" s="39">
        <v>0</v>
      </c>
      <c r="U5110" s="39">
        <v>0</v>
      </c>
      <c r="V5110" s="39">
        <v>0</v>
      </c>
    </row>
    <row r="5111" spans="1:22" x14ac:dyDescent="0.25">
      <c r="A5111" s="39" t="s">
        <v>14481</v>
      </c>
      <c r="B5111" s="57" t="s">
        <v>1228</v>
      </c>
      <c r="C5111" s="39">
        <v>29108081</v>
      </c>
      <c r="D5111" s="39">
        <v>29117756</v>
      </c>
      <c r="E5111" s="57" t="s">
        <v>1698</v>
      </c>
      <c r="F5111" s="57">
        <v>9676</v>
      </c>
      <c r="G5111" s="39" t="s">
        <v>14482</v>
      </c>
      <c r="H5111" s="57" t="s">
        <v>1653</v>
      </c>
      <c r="I5111" s="39">
        <v>1.91432341637813</v>
      </c>
      <c r="J5111" s="39">
        <v>1.8643902127469201</v>
      </c>
      <c r="K5111" s="39">
        <v>1.96629017795856</v>
      </c>
      <c r="L5111" s="39">
        <v>1.79257219827783</v>
      </c>
      <c r="M5111" s="39">
        <v>1.9167441392478699</v>
      </c>
      <c r="N5111" s="39">
        <v>1.8061796775383601</v>
      </c>
      <c r="O5111" s="39">
        <v>1.9451019971386101</v>
      </c>
      <c r="P5111" s="39">
        <v>1.74848699518546</v>
      </c>
      <c r="Q5111" s="39">
        <v>1.7705415352970499</v>
      </c>
      <c r="R5111" s="39">
        <v>1.86484975556229</v>
      </c>
      <c r="S5111" s="39">
        <v>1.9355540385174499</v>
      </c>
      <c r="T5111" s="39">
        <v>1.56514870093978</v>
      </c>
      <c r="U5111" s="39">
        <v>1.5510828364782601</v>
      </c>
      <c r="V5111" s="39">
        <v>1.5543137925314601</v>
      </c>
    </row>
    <row r="5112" spans="1:22" x14ac:dyDescent="0.25">
      <c r="A5112" s="39" t="s">
        <v>14483</v>
      </c>
      <c r="B5112" s="57" t="s">
        <v>1228</v>
      </c>
      <c r="C5112" s="39">
        <v>29129950</v>
      </c>
      <c r="D5112" s="39">
        <v>29131545</v>
      </c>
      <c r="E5112" s="57" t="s">
        <v>108</v>
      </c>
      <c r="F5112" s="57">
        <v>1596</v>
      </c>
      <c r="G5112" s="39" t="s">
        <v>14477</v>
      </c>
      <c r="H5112" s="57" t="s">
        <v>1653</v>
      </c>
      <c r="I5112" s="39">
        <v>0</v>
      </c>
      <c r="J5112" s="39">
        <v>0</v>
      </c>
      <c r="K5112" s="39">
        <v>0</v>
      </c>
      <c r="L5112" s="39">
        <v>0</v>
      </c>
      <c r="M5112" s="39">
        <v>0</v>
      </c>
      <c r="N5112" s="39">
        <v>0</v>
      </c>
      <c r="O5112" s="39">
        <v>0</v>
      </c>
      <c r="P5112" s="39">
        <v>0</v>
      </c>
      <c r="Q5112" s="39">
        <v>0</v>
      </c>
      <c r="R5112" s="39">
        <v>0</v>
      </c>
      <c r="S5112" s="39">
        <v>0</v>
      </c>
      <c r="T5112" s="39">
        <v>0</v>
      </c>
      <c r="U5112" s="39">
        <v>0</v>
      </c>
      <c r="V5112" s="39">
        <v>0</v>
      </c>
    </row>
    <row r="5113" spans="1:22" x14ac:dyDescent="0.25">
      <c r="A5113" s="39" t="s">
        <v>14484</v>
      </c>
      <c r="B5113" s="57" t="s">
        <v>1228</v>
      </c>
      <c r="C5113" s="39">
        <v>29137442</v>
      </c>
      <c r="D5113" s="39">
        <v>29147231</v>
      </c>
      <c r="E5113" s="57" t="s">
        <v>108</v>
      </c>
      <c r="F5113" s="57">
        <v>9790</v>
      </c>
      <c r="G5113" s="39" t="s">
        <v>9094</v>
      </c>
      <c r="H5113" s="57" t="s">
        <v>1653</v>
      </c>
      <c r="I5113" s="39">
        <v>1.1987455818448201</v>
      </c>
      <c r="J5113" s="39">
        <v>1.11056369655402</v>
      </c>
      <c r="K5113" s="39">
        <v>1.30083244832808</v>
      </c>
      <c r="L5113" s="39">
        <v>1.33204908374897</v>
      </c>
      <c r="M5113" s="39">
        <v>1.08139417065683</v>
      </c>
      <c r="N5113" s="39">
        <v>1.1874890608603701</v>
      </c>
      <c r="O5113" s="39">
        <v>1.4910218645683899</v>
      </c>
      <c r="P5113" s="39">
        <v>1.38714192839717</v>
      </c>
      <c r="Q5113" s="39">
        <v>1.36508778856298</v>
      </c>
      <c r="R5113" s="39">
        <v>1.1563836717657801</v>
      </c>
      <c r="S5113" s="39">
        <v>1.3706274312894</v>
      </c>
      <c r="T5113" s="39">
        <v>1.09334382328961</v>
      </c>
      <c r="U5113" s="39">
        <v>1.23575768998086</v>
      </c>
      <c r="V5113" s="39">
        <v>1.0713027455322299</v>
      </c>
    </row>
    <row r="5114" spans="1:22" x14ac:dyDescent="0.25">
      <c r="A5114" s="39" t="s">
        <v>14485</v>
      </c>
      <c r="B5114" s="57" t="s">
        <v>1228</v>
      </c>
      <c r="C5114" s="39">
        <v>29159460</v>
      </c>
      <c r="D5114" s="39">
        <v>29167926</v>
      </c>
      <c r="E5114" s="57" t="s">
        <v>1698</v>
      </c>
      <c r="F5114" s="57">
        <v>8467</v>
      </c>
      <c r="G5114" s="39" t="s">
        <v>14482</v>
      </c>
      <c r="H5114" s="57" t="s">
        <v>1653</v>
      </c>
      <c r="I5114" s="39">
        <v>0.803548609974856</v>
      </c>
      <c r="J5114" s="39">
        <v>0.82560410913822702</v>
      </c>
      <c r="K5114" s="39">
        <v>0.84039394255892896</v>
      </c>
      <c r="L5114" s="39">
        <v>0.86665560804186503</v>
      </c>
      <c r="M5114" s="39">
        <v>0.86861723617486997</v>
      </c>
      <c r="N5114" s="39">
        <v>1.06259147862992</v>
      </c>
      <c r="O5114" s="39">
        <v>0.75124432228570404</v>
      </c>
      <c r="P5114" s="39">
        <v>1.05101007732945</v>
      </c>
      <c r="Q5114" s="39">
        <v>1.0668056228534799</v>
      </c>
      <c r="R5114" s="39">
        <v>0.69613451354280598</v>
      </c>
      <c r="S5114" s="39">
        <v>0.88417667459414495</v>
      </c>
      <c r="T5114" s="39">
        <v>0.81700102505957095</v>
      </c>
      <c r="U5114" s="39">
        <v>0.58838915684711801</v>
      </c>
      <c r="V5114" s="39">
        <v>0.68932957983155996</v>
      </c>
    </row>
    <row r="5115" spans="1:22" x14ac:dyDescent="0.25">
      <c r="A5115" s="39" t="s">
        <v>14486</v>
      </c>
      <c r="B5115" s="57" t="s">
        <v>1228</v>
      </c>
      <c r="C5115" s="39">
        <v>29167956</v>
      </c>
      <c r="D5115" s="39">
        <v>29172943</v>
      </c>
      <c r="E5115" s="57" t="s">
        <v>108</v>
      </c>
      <c r="F5115" s="57">
        <v>4988</v>
      </c>
      <c r="G5115" s="39" t="s">
        <v>10354</v>
      </c>
      <c r="H5115" s="57" t="s">
        <v>1653</v>
      </c>
      <c r="I5115" s="39">
        <v>1.43270824961204</v>
      </c>
      <c r="J5115" s="39">
        <v>1.36896944648357</v>
      </c>
      <c r="K5115" s="39">
        <v>3.1957523151582699</v>
      </c>
      <c r="L5115" s="39">
        <v>3.2332239118411001</v>
      </c>
      <c r="M5115" s="39">
        <v>2.8274837114537199</v>
      </c>
      <c r="N5115" s="39">
        <v>2.2937648022736501</v>
      </c>
      <c r="O5115" s="39">
        <v>1.8742579443693499</v>
      </c>
      <c r="P5115" s="39">
        <v>2.4837461393536899</v>
      </c>
      <c r="Q5115" s="39">
        <v>1.6023428511698701</v>
      </c>
      <c r="R5115" s="39">
        <v>1.4720769998069601</v>
      </c>
      <c r="S5115" s="39">
        <v>1.59286123425686</v>
      </c>
      <c r="T5115" s="39">
        <v>1.97442285014315</v>
      </c>
      <c r="U5115" s="39">
        <v>2.4462588770339999</v>
      </c>
      <c r="V5115" s="39">
        <v>2.2349610948395</v>
      </c>
    </row>
    <row r="5116" spans="1:22" x14ac:dyDescent="0.25">
      <c r="A5116" s="39" t="s">
        <v>14487</v>
      </c>
      <c r="B5116" s="57" t="s">
        <v>1228</v>
      </c>
      <c r="C5116" s="39">
        <v>29176066</v>
      </c>
      <c r="D5116" s="39">
        <v>29176518</v>
      </c>
      <c r="E5116" s="57" t="s">
        <v>1698</v>
      </c>
      <c r="F5116" s="57">
        <v>453</v>
      </c>
      <c r="G5116" s="39" t="s">
        <v>14488</v>
      </c>
      <c r="H5116" s="57" t="s">
        <v>1653</v>
      </c>
      <c r="I5116" s="39">
        <v>4.01150458409185</v>
      </c>
      <c r="J5116" s="39">
        <v>4.4635439905208001</v>
      </c>
      <c r="K5116" s="39">
        <v>2.9917386025161101</v>
      </c>
      <c r="L5116" s="39">
        <v>2.7181292417265199</v>
      </c>
      <c r="M5116" s="39">
        <v>3.20746497603196</v>
      </c>
      <c r="N5116" s="39">
        <v>2.88128480971237</v>
      </c>
      <c r="O5116" s="39">
        <v>3.75709794032299</v>
      </c>
      <c r="P5116" s="39">
        <v>3.0429121915966602</v>
      </c>
      <c r="Q5116" s="39">
        <v>3.8959230019237698</v>
      </c>
      <c r="R5116" s="39">
        <v>3.9980781326998698</v>
      </c>
      <c r="S5116" s="39">
        <v>3.9150906094406599</v>
      </c>
      <c r="T5116" s="39">
        <v>3.31823006007592</v>
      </c>
      <c r="U5116" s="39">
        <v>3.8341954420445599</v>
      </c>
      <c r="V5116" s="39">
        <v>3.61674584549788</v>
      </c>
    </row>
    <row r="5117" spans="1:22" x14ac:dyDescent="0.25">
      <c r="A5117" s="39" t="s">
        <v>14489</v>
      </c>
      <c r="B5117" s="57" t="s">
        <v>1228</v>
      </c>
      <c r="C5117" s="39">
        <v>29180327</v>
      </c>
      <c r="D5117" s="39">
        <v>29183646</v>
      </c>
      <c r="E5117" s="57" t="s">
        <v>108</v>
      </c>
      <c r="F5117" s="57">
        <v>3320</v>
      </c>
      <c r="G5117" s="39" t="s">
        <v>8151</v>
      </c>
      <c r="H5117" s="57" t="s">
        <v>1653</v>
      </c>
      <c r="I5117" s="39">
        <v>3.7435257392136898</v>
      </c>
      <c r="J5117" s="39">
        <v>3.57727170923514</v>
      </c>
      <c r="K5117" s="39">
        <v>4.0981500210920103</v>
      </c>
      <c r="L5117" s="39">
        <v>3.83993943797674</v>
      </c>
      <c r="M5117" s="39">
        <v>3.9996753570921002</v>
      </c>
      <c r="N5117" s="39">
        <v>3.6319773202387502</v>
      </c>
      <c r="O5117" s="39">
        <v>3.6138027221070002</v>
      </c>
      <c r="P5117" s="39">
        <v>3.7639745193897198</v>
      </c>
      <c r="Q5117" s="39">
        <v>3.42798824865852</v>
      </c>
      <c r="R5117" s="39">
        <v>3.2749653160480201</v>
      </c>
      <c r="S5117" s="39">
        <v>3.5178425798709401</v>
      </c>
      <c r="T5117" s="39">
        <v>3.5484736164023301</v>
      </c>
      <c r="U5117" s="39">
        <v>3.3555350448344199</v>
      </c>
      <c r="V5117" s="39">
        <v>3.6458169220344101</v>
      </c>
    </row>
    <row r="5118" spans="1:22" x14ac:dyDescent="0.25">
      <c r="A5118" s="39" t="s">
        <v>14490</v>
      </c>
      <c r="B5118" s="57" t="s">
        <v>1228</v>
      </c>
      <c r="C5118" s="39">
        <v>29184853</v>
      </c>
      <c r="D5118" s="39">
        <v>29186282</v>
      </c>
      <c r="E5118" s="57" t="s">
        <v>1698</v>
      </c>
      <c r="F5118" s="57">
        <v>1430</v>
      </c>
      <c r="G5118" s="39" t="s">
        <v>108</v>
      </c>
      <c r="H5118" s="57" t="s">
        <v>1653</v>
      </c>
      <c r="I5118" s="39">
        <v>0.18220919979881001</v>
      </c>
      <c r="J5118" s="39">
        <v>0.15818318320317201</v>
      </c>
      <c r="K5118" s="39">
        <v>0</v>
      </c>
      <c r="L5118" s="39">
        <v>0</v>
      </c>
      <c r="M5118" s="39">
        <v>0</v>
      </c>
      <c r="N5118" s="39">
        <v>7.1790260064159298E-2</v>
      </c>
      <c r="O5118" s="39">
        <v>0</v>
      </c>
      <c r="P5118" s="39">
        <v>9.6628890603896705E-2</v>
      </c>
      <c r="Q5118" s="39">
        <v>0.25730878461005502</v>
      </c>
      <c r="R5118" s="39">
        <v>0.42707190127842098</v>
      </c>
      <c r="S5118" s="39">
        <v>0.13068671091043199</v>
      </c>
      <c r="T5118" s="39">
        <v>0.159363095770609</v>
      </c>
      <c r="U5118" s="39">
        <v>0.60005085836851502</v>
      </c>
      <c r="V5118" s="39">
        <v>0.80240500350667099</v>
      </c>
    </row>
    <row r="5119" spans="1:22" x14ac:dyDescent="0.25">
      <c r="A5119" s="39" t="s">
        <v>14491</v>
      </c>
      <c r="B5119" s="57" t="s">
        <v>1228</v>
      </c>
      <c r="C5119" s="39">
        <v>29187674</v>
      </c>
      <c r="D5119" s="39">
        <v>29189924</v>
      </c>
      <c r="E5119" s="57" t="s">
        <v>1698</v>
      </c>
      <c r="F5119" s="57">
        <v>2251</v>
      </c>
      <c r="G5119" s="39" t="s">
        <v>3574</v>
      </c>
      <c r="H5119" s="57" t="s">
        <v>1653</v>
      </c>
      <c r="I5119" s="39">
        <v>0</v>
      </c>
      <c r="J5119" s="39">
        <v>0</v>
      </c>
      <c r="K5119" s="39">
        <v>0</v>
      </c>
      <c r="L5119" s="39">
        <v>0</v>
      </c>
      <c r="M5119" s="39">
        <v>0</v>
      </c>
      <c r="N5119" s="39">
        <v>0</v>
      </c>
      <c r="O5119" s="39">
        <v>0</v>
      </c>
      <c r="P5119" s="39">
        <v>0</v>
      </c>
      <c r="Q5119" s="39">
        <v>0</v>
      </c>
      <c r="R5119" s="39">
        <v>0</v>
      </c>
      <c r="S5119" s="39">
        <v>0</v>
      </c>
      <c r="T5119" s="39">
        <v>0</v>
      </c>
      <c r="U5119" s="39">
        <v>0</v>
      </c>
      <c r="V5119" s="39">
        <v>0</v>
      </c>
    </row>
    <row r="5120" spans="1:22" x14ac:dyDescent="0.25">
      <c r="A5120" s="39" t="s">
        <v>14492</v>
      </c>
      <c r="B5120" s="57" t="s">
        <v>1228</v>
      </c>
      <c r="C5120" s="39">
        <v>29221393</v>
      </c>
      <c r="D5120" s="39">
        <v>29223699</v>
      </c>
      <c r="E5120" s="57" t="s">
        <v>108</v>
      </c>
      <c r="F5120" s="57">
        <v>2307</v>
      </c>
      <c r="G5120" s="39" t="s">
        <v>4537</v>
      </c>
      <c r="H5120" s="57" t="s">
        <v>1653</v>
      </c>
      <c r="I5120" s="39">
        <v>3.5139202055787702</v>
      </c>
      <c r="J5120" s="39">
        <v>3.6108417737444198</v>
      </c>
      <c r="K5120" s="39">
        <v>2.8442490505139402</v>
      </c>
      <c r="L5120" s="39">
        <v>2.7990976702252901</v>
      </c>
      <c r="M5120" s="39">
        <v>2.65221112326372</v>
      </c>
      <c r="N5120" s="39">
        <v>2.3725760569574099</v>
      </c>
      <c r="O5120" s="39">
        <v>2.4842515826509999</v>
      </c>
      <c r="P5120" s="39">
        <v>2.31052626280206</v>
      </c>
      <c r="Q5120" s="39">
        <v>2.29394426958339</v>
      </c>
      <c r="R5120" s="39">
        <v>2.9695944271385502</v>
      </c>
      <c r="S5120" s="39">
        <v>2.62787994386363</v>
      </c>
      <c r="T5120" s="39">
        <v>2.6789282510905998</v>
      </c>
      <c r="U5120" s="39">
        <v>2.6490405656344498</v>
      </c>
      <c r="V5120" s="39">
        <v>3.0072008845846101</v>
      </c>
    </row>
    <row r="5121" spans="1:22" x14ac:dyDescent="0.25">
      <c r="A5121" s="39" t="s">
        <v>14493</v>
      </c>
      <c r="B5121" s="57" t="s">
        <v>1228</v>
      </c>
      <c r="C5121" s="39">
        <v>29229935</v>
      </c>
      <c r="D5121" s="39">
        <v>29233672</v>
      </c>
      <c r="E5121" s="57" t="s">
        <v>108</v>
      </c>
      <c r="F5121" s="57">
        <v>3738</v>
      </c>
      <c r="G5121" s="39" t="s">
        <v>2266</v>
      </c>
      <c r="H5121" s="57" t="s">
        <v>1653</v>
      </c>
      <c r="I5121" s="39">
        <v>0</v>
      </c>
      <c r="J5121" s="39">
        <v>0</v>
      </c>
      <c r="K5121" s="39">
        <v>0</v>
      </c>
      <c r="L5121" s="39">
        <v>0</v>
      </c>
      <c r="M5121" s="39">
        <v>0</v>
      </c>
      <c r="N5121" s="39">
        <v>0</v>
      </c>
      <c r="O5121" s="39">
        <v>0</v>
      </c>
      <c r="P5121" s="39">
        <v>0</v>
      </c>
      <c r="Q5121" s="39">
        <v>0</v>
      </c>
      <c r="R5121" s="39">
        <v>0</v>
      </c>
      <c r="S5121" s="39">
        <v>0</v>
      </c>
      <c r="T5121" s="39">
        <v>0</v>
      </c>
      <c r="U5121" s="39">
        <v>0</v>
      </c>
      <c r="V5121" s="39">
        <v>0</v>
      </c>
    </row>
    <row r="5122" spans="1:22" x14ac:dyDescent="0.25">
      <c r="A5122" s="39" t="s">
        <v>14494</v>
      </c>
      <c r="B5122" s="57" t="s">
        <v>1228</v>
      </c>
      <c r="C5122" s="39">
        <v>31168576</v>
      </c>
      <c r="D5122" s="39">
        <v>31170864</v>
      </c>
      <c r="E5122" s="57" t="s">
        <v>108</v>
      </c>
      <c r="F5122" s="57">
        <v>2289</v>
      </c>
      <c r="G5122" s="39" t="s">
        <v>14495</v>
      </c>
      <c r="H5122" s="57" t="s">
        <v>1654</v>
      </c>
      <c r="I5122" s="39">
        <v>3.22720966949591</v>
      </c>
      <c r="J5122" s="39">
        <v>3.2278504134421002</v>
      </c>
      <c r="K5122" s="39">
        <v>3.5593939170904001</v>
      </c>
      <c r="L5122" s="39">
        <v>3.7876205208484599</v>
      </c>
      <c r="M5122" s="39">
        <v>3.7443979365086202</v>
      </c>
      <c r="N5122" s="39">
        <v>3.8243605422877098</v>
      </c>
      <c r="O5122" s="39">
        <v>3.7513994476055101</v>
      </c>
      <c r="P5122" s="39">
        <v>3.7041194425947901</v>
      </c>
      <c r="Q5122" s="39">
        <v>3.7676442057238599</v>
      </c>
      <c r="R5122" s="39">
        <v>3.56747243491361</v>
      </c>
      <c r="S5122" s="39">
        <v>3.4204743174956902</v>
      </c>
      <c r="T5122" s="39">
        <v>3.6509138749210099</v>
      </c>
      <c r="U5122" s="39">
        <v>3.5193783529684199</v>
      </c>
      <c r="V5122" s="39">
        <v>3.4985827768765598</v>
      </c>
    </row>
    <row r="5123" spans="1:22" x14ac:dyDescent="0.25">
      <c r="A5123" s="39" t="s">
        <v>14496</v>
      </c>
      <c r="B5123" s="57" t="s">
        <v>1228</v>
      </c>
      <c r="C5123" s="39">
        <v>31176105</v>
      </c>
      <c r="D5123" s="39">
        <v>31177745</v>
      </c>
      <c r="E5123" s="57" t="s">
        <v>108</v>
      </c>
      <c r="F5123" s="57">
        <v>1641</v>
      </c>
      <c r="G5123" s="39" t="s">
        <v>14497</v>
      </c>
      <c r="H5123" s="57" t="s">
        <v>1654</v>
      </c>
      <c r="I5123" s="39">
        <v>4.4889712418181604</v>
      </c>
      <c r="J5123" s="39">
        <v>4.2306411055037696</v>
      </c>
      <c r="K5123" s="39">
        <v>4.5998057515703703</v>
      </c>
      <c r="L5123" s="39">
        <v>4.3818024831687703</v>
      </c>
      <c r="M5123" s="39">
        <v>4.3602659395476602</v>
      </c>
      <c r="N5123" s="39">
        <v>4.6523086567359897</v>
      </c>
      <c r="O5123" s="39">
        <v>4.5572997975358103</v>
      </c>
      <c r="P5123" s="39">
        <v>4.8056484415692804</v>
      </c>
      <c r="Q5123" s="39">
        <v>4.5786912002447</v>
      </c>
      <c r="R5123" s="39">
        <v>4.2926418893581202</v>
      </c>
      <c r="S5123" s="39">
        <v>4.5133644094926799</v>
      </c>
      <c r="T5123" s="39">
        <v>4.21528253876604</v>
      </c>
      <c r="U5123" s="39">
        <v>4.2151737979826898</v>
      </c>
      <c r="V5123" s="39">
        <v>4.3272274677612899</v>
      </c>
    </row>
    <row r="5124" spans="1:22" x14ac:dyDescent="0.25">
      <c r="A5124" s="39" t="s">
        <v>14498</v>
      </c>
      <c r="B5124" s="57" t="s">
        <v>1228</v>
      </c>
      <c r="C5124" s="39">
        <v>31202410</v>
      </c>
      <c r="D5124" s="39">
        <v>31208084</v>
      </c>
      <c r="E5124" s="57" t="s">
        <v>1698</v>
      </c>
      <c r="F5124" s="57">
        <v>5675</v>
      </c>
      <c r="G5124" s="39" t="s">
        <v>9119</v>
      </c>
      <c r="H5124" s="57" t="s">
        <v>1654</v>
      </c>
      <c r="I5124" s="39">
        <v>7.37280413052863</v>
      </c>
      <c r="J5124" s="39">
        <v>8.35739805028674</v>
      </c>
      <c r="K5124" s="39">
        <v>6.1453778814803197</v>
      </c>
      <c r="L5124" s="39">
        <v>5.9039661761757003</v>
      </c>
      <c r="M5124" s="39">
        <v>6.22720581801088</v>
      </c>
      <c r="N5124" s="39">
        <v>6.5847791465755003</v>
      </c>
      <c r="O5124" s="39">
        <v>6.2199042041501</v>
      </c>
      <c r="P5124" s="39">
        <v>6.8769711705123298</v>
      </c>
      <c r="Q5124" s="39">
        <v>5.3935534888611301</v>
      </c>
      <c r="R5124" s="39">
        <v>5.6773954832634601</v>
      </c>
      <c r="S5124" s="39">
        <v>5.6506583057685296</v>
      </c>
      <c r="T5124" s="39">
        <v>6.7895466862225202</v>
      </c>
      <c r="U5124" s="39">
        <v>7.3411763162542902</v>
      </c>
      <c r="V5124" s="39">
        <v>6.8773148125173797</v>
      </c>
    </row>
    <row r="5125" spans="1:22" x14ac:dyDescent="0.25">
      <c r="A5125" s="39" t="s">
        <v>14499</v>
      </c>
      <c r="B5125" s="57" t="s">
        <v>1228</v>
      </c>
      <c r="C5125" s="39">
        <v>31220524</v>
      </c>
      <c r="D5125" s="39">
        <v>31220856</v>
      </c>
      <c r="E5125" s="57" t="s">
        <v>1698</v>
      </c>
      <c r="F5125" s="57">
        <v>333</v>
      </c>
      <c r="G5125" s="39" t="s">
        <v>14500</v>
      </c>
      <c r="H5125" s="57" t="s">
        <v>1654</v>
      </c>
      <c r="I5125" s="39">
        <v>0</v>
      </c>
      <c r="J5125" s="39">
        <v>0</v>
      </c>
      <c r="K5125" s="39">
        <v>0</v>
      </c>
      <c r="L5125" s="39">
        <v>0</v>
      </c>
      <c r="M5125" s="39">
        <v>0</v>
      </c>
      <c r="N5125" s="39">
        <v>0</v>
      </c>
      <c r="O5125" s="39">
        <v>0</v>
      </c>
      <c r="P5125" s="39">
        <v>0</v>
      </c>
      <c r="Q5125" s="39">
        <v>0</v>
      </c>
      <c r="R5125" s="39">
        <v>0</v>
      </c>
      <c r="S5125" s="39">
        <v>0</v>
      </c>
      <c r="T5125" s="39">
        <v>0</v>
      </c>
      <c r="U5125" s="39">
        <v>0</v>
      </c>
      <c r="V5125" s="39">
        <v>0</v>
      </c>
    </row>
    <row r="5126" spans="1:22" x14ac:dyDescent="0.25">
      <c r="A5126" s="39" t="s">
        <v>14501</v>
      </c>
      <c r="B5126" s="57" t="s">
        <v>1228</v>
      </c>
      <c r="C5126" s="39">
        <v>31235682</v>
      </c>
      <c r="D5126" s="39">
        <v>31239666</v>
      </c>
      <c r="E5126" s="57" t="s">
        <v>1698</v>
      </c>
      <c r="F5126" s="57">
        <v>3985</v>
      </c>
      <c r="G5126" s="39" t="s">
        <v>2639</v>
      </c>
      <c r="H5126" s="57" t="s">
        <v>1654</v>
      </c>
      <c r="I5126" s="39">
        <v>7.4627642391488794E-2</v>
      </c>
      <c r="J5126" s="39">
        <v>0</v>
      </c>
      <c r="K5126" s="39">
        <v>0</v>
      </c>
      <c r="L5126" s="39">
        <v>0</v>
      </c>
      <c r="M5126" s="39">
        <v>0</v>
      </c>
      <c r="N5126" s="39">
        <v>0</v>
      </c>
      <c r="O5126" s="39">
        <v>0</v>
      </c>
      <c r="P5126" s="39">
        <v>0</v>
      </c>
      <c r="Q5126" s="39">
        <v>0</v>
      </c>
      <c r="R5126" s="39">
        <v>0</v>
      </c>
      <c r="S5126" s="39">
        <v>0</v>
      </c>
      <c r="T5126" s="39">
        <v>9.5985973673811106E-2</v>
      </c>
      <c r="U5126" s="39">
        <v>0</v>
      </c>
      <c r="V5126" s="39">
        <v>0</v>
      </c>
    </row>
    <row r="5127" spans="1:22" x14ac:dyDescent="0.25">
      <c r="A5127" s="39" t="s">
        <v>14502</v>
      </c>
      <c r="B5127" s="57" t="s">
        <v>1228</v>
      </c>
      <c r="C5127" s="39">
        <v>31246875</v>
      </c>
      <c r="D5127" s="39">
        <v>31247447</v>
      </c>
      <c r="E5127" s="57" t="s">
        <v>1698</v>
      </c>
      <c r="F5127" s="57">
        <v>573</v>
      </c>
      <c r="G5127" s="39" t="s">
        <v>108</v>
      </c>
      <c r="H5127" s="57" t="s">
        <v>1654</v>
      </c>
      <c r="I5127" s="39">
        <v>0</v>
      </c>
      <c r="J5127" s="39">
        <v>0</v>
      </c>
      <c r="K5127" s="39">
        <v>0</v>
      </c>
      <c r="L5127" s="39">
        <v>0</v>
      </c>
      <c r="M5127" s="39">
        <v>0</v>
      </c>
      <c r="N5127" s="39">
        <v>0</v>
      </c>
      <c r="O5127" s="39">
        <v>0</v>
      </c>
      <c r="P5127" s="39">
        <v>0</v>
      </c>
      <c r="Q5127" s="39">
        <v>0</v>
      </c>
      <c r="R5127" s="39">
        <v>0</v>
      </c>
      <c r="S5127" s="39">
        <v>0</v>
      </c>
      <c r="T5127" s="39">
        <v>0</v>
      </c>
      <c r="U5127" s="39">
        <v>0</v>
      </c>
      <c r="V5127" s="39">
        <v>0</v>
      </c>
    </row>
    <row r="5128" spans="1:22" x14ac:dyDescent="0.25">
      <c r="A5128" s="39" t="s">
        <v>14503</v>
      </c>
      <c r="B5128" s="57" t="s">
        <v>1228</v>
      </c>
      <c r="C5128" s="39">
        <v>31248609</v>
      </c>
      <c r="D5128" s="39">
        <v>31254388</v>
      </c>
      <c r="E5128" s="57" t="s">
        <v>1698</v>
      </c>
      <c r="F5128" s="57">
        <v>5780</v>
      </c>
      <c r="G5128" s="39" t="s">
        <v>9119</v>
      </c>
      <c r="H5128" s="57" t="s">
        <v>1654</v>
      </c>
      <c r="I5128" s="39">
        <v>3.2883039248064398</v>
      </c>
      <c r="J5128" s="39">
        <v>3.2604457533682001</v>
      </c>
      <c r="K5128" s="39">
        <v>2.5342558749292898</v>
      </c>
      <c r="L5128" s="39">
        <v>2.2745300446716201</v>
      </c>
      <c r="M5128" s="39">
        <v>2.2687038631237599</v>
      </c>
      <c r="N5128" s="39">
        <v>2.5435404256382199</v>
      </c>
      <c r="O5128" s="39">
        <v>1.9879938453411301</v>
      </c>
      <c r="P5128" s="39">
        <v>2.5634485930558002</v>
      </c>
      <c r="Q5128" s="39">
        <v>2.6214822452793198</v>
      </c>
      <c r="R5128" s="39">
        <v>2.3757762343690798</v>
      </c>
      <c r="S5128" s="39">
        <v>2.4088531349824698</v>
      </c>
      <c r="T5128" s="39">
        <v>2.8442892290591502</v>
      </c>
      <c r="U5128" s="39">
        <v>3.1491861881739398</v>
      </c>
      <c r="V5128" s="39">
        <v>2.79547397448734</v>
      </c>
    </row>
    <row r="5129" spans="1:22" x14ac:dyDescent="0.25">
      <c r="A5129" s="39" t="s">
        <v>14504</v>
      </c>
      <c r="B5129" s="57" t="s">
        <v>1228</v>
      </c>
      <c r="C5129" s="39">
        <v>31261509</v>
      </c>
      <c r="D5129" s="39">
        <v>31262279</v>
      </c>
      <c r="E5129" s="57" t="s">
        <v>108</v>
      </c>
      <c r="F5129" s="57">
        <v>771</v>
      </c>
      <c r="G5129" s="39" t="s">
        <v>7792</v>
      </c>
      <c r="H5129" s="57" t="s">
        <v>1654</v>
      </c>
      <c r="I5129" s="39">
        <v>0</v>
      </c>
      <c r="J5129" s="39">
        <v>0</v>
      </c>
      <c r="K5129" s="39">
        <v>1.87032526071789</v>
      </c>
      <c r="L5129" s="39">
        <v>2.6265863191287502</v>
      </c>
      <c r="M5129" s="39">
        <v>2.2118906301043801</v>
      </c>
      <c r="N5129" s="39">
        <v>2.6512675768505201</v>
      </c>
      <c r="O5129" s="39">
        <v>2.0370834600632599</v>
      </c>
      <c r="P5129" s="39">
        <v>1.6910919088763501</v>
      </c>
      <c r="Q5129" s="39">
        <v>0.21127515755614701</v>
      </c>
      <c r="R5129" s="39">
        <v>0</v>
      </c>
      <c r="S5129" s="39">
        <v>0.53039341423936304</v>
      </c>
      <c r="T5129" s="39">
        <v>1.38680542946342</v>
      </c>
      <c r="U5129" s="39">
        <v>1.77213058351515</v>
      </c>
      <c r="V5129" s="39">
        <v>0.68864678069391905</v>
      </c>
    </row>
    <row r="5130" spans="1:22" x14ac:dyDescent="0.25">
      <c r="A5130" s="39" t="s">
        <v>14505</v>
      </c>
      <c r="B5130" s="57" t="s">
        <v>1228</v>
      </c>
      <c r="C5130" s="39">
        <v>31268308</v>
      </c>
      <c r="D5130" s="39">
        <v>31271268</v>
      </c>
      <c r="E5130" s="57" t="s">
        <v>108</v>
      </c>
      <c r="F5130" s="57">
        <v>2961</v>
      </c>
      <c r="G5130" s="39" t="s">
        <v>108</v>
      </c>
      <c r="H5130" s="57" t="s">
        <v>1654</v>
      </c>
      <c r="I5130" s="39">
        <v>0</v>
      </c>
      <c r="J5130" s="39">
        <v>0</v>
      </c>
      <c r="K5130" s="39">
        <v>0</v>
      </c>
      <c r="L5130" s="39">
        <v>0</v>
      </c>
      <c r="M5130" s="39">
        <v>0</v>
      </c>
      <c r="N5130" s="39">
        <v>0</v>
      </c>
      <c r="O5130" s="39">
        <v>0</v>
      </c>
      <c r="P5130" s="39">
        <v>0</v>
      </c>
      <c r="Q5130" s="39">
        <v>0</v>
      </c>
      <c r="R5130" s="39">
        <v>0</v>
      </c>
      <c r="S5130" s="39">
        <v>0</v>
      </c>
      <c r="T5130" s="39">
        <v>0</v>
      </c>
      <c r="U5130" s="39">
        <v>0</v>
      </c>
      <c r="V5130" s="39">
        <v>0</v>
      </c>
    </row>
    <row r="5131" spans="1:22" x14ac:dyDescent="0.25">
      <c r="A5131" s="39" t="s">
        <v>14506</v>
      </c>
      <c r="B5131" s="57" t="s">
        <v>1228</v>
      </c>
      <c r="C5131" s="39">
        <v>31282543</v>
      </c>
      <c r="D5131" s="39">
        <v>31285825</v>
      </c>
      <c r="E5131" s="57" t="s">
        <v>108</v>
      </c>
      <c r="F5131" s="57">
        <v>3283</v>
      </c>
      <c r="G5131" s="39" t="s">
        <v>1936</v>
      </c>
      <c r="H5131" s="57" t="s">
        <v>1654</v>
      </c>
      <c r="I5131" s="39">
        <v>0</v>
      </c>
      <c r="J5131" s="39">
        <v>0</v>
      </c>
      <c r="K5131" s="39">
        <v>0</v>
      </c>
      <c r="L5131" s="39">
        <v>0</v>
      </c>
      <c r="M5131" s="39">
        <v>0</v>
      </c>
      <c r="N5131" s="39">
        <v>0</v>
      </c>
      <c r="O5131" s="39">
        <v>0</v>
      </c>
      <c r="P5131" s="39">
        <v>0</v>
      </c>
      <c r="Q5131" s="39">
        <v>0</v>
      </c>
      <c r="R5131" s="39">
        <v>0</v>
      </c>
      <c r="S5131" s="39">
        <v>0</v>
      </c>
      <c r="T5131" s="39">
        <v>0</v>
      </c>
      <c r="U5131" s="39">
        <v>0</v>
      </c>
      <c r="V5131" s="39">
        <v>0</v>
      </c>
    </row>
    <row r="5132" spans="1:22" x14ac:dyDescent="0.25">
      <c r="A5132" s="39" t="s">
        <v>14507</v>
      </c>
      <c r="B5132" s="57" t="s">
        <v>1228</v>
      </c>
      <c r="C5132" s="39">
        <v>31294278</v>
      </c>
      <c r="D5132" s="39">
        <v>31295138</v>
      </c>
      <c r="E5132" s="57" t="s">
        <v>1698</v>
      </c>
      <c r="F5132" s="57">
        <v>861</v>
      </c>
      <c r="G5132" s="39" t="s">
        <v>108</v>
      </c>
      <c r="H5132" s="57" t="s">
        <v>1654</v>
      </c>
      <c r="I5132" s="39">
        <v>0</v>
      </c>
      <c r="J5132" s="39">
        <v>0</v>
      </c>
      <c r="K5132" s="39">
        <v>0</v>
      </c>
      <c r="L5132" s="39">
        <v>0</v>
      </c>
      <c r="M5132" s="39">
        <v>0</v>
      </c>
      <c r="N5132" s="39">
        <v>0</v>
      </c>
      <c r="O5132" s="39">
        <v>0</v>
      </c>
      <c r="P5132" s="39">
        <v>0</v>
      </c>
      <c r="Q5132" s="39">
        <v>0</v>
      </c>
      <c r="R5132" s="39">
        <v>0</v>
      </c>
      <c r="S5132" s="39">
        <v>0</v>
      </c>
      <c r="T5132" s="39">
        <v>0</v>
      </c>
      <c r="U5132" s="39">
        <v>0</v>
      </c>
      <c r="V5132" s="39">
        <v>0</v>
      </c>
    </row>
    <row r="5133" spans="1:22" x14ac:dyDescent="0.25">
      <c r="A5133" s="39" t="s">
        <v>14508</v>
      </c>
      <c r="B5133" s="57" t="s">
        <v>1228</v>
      </c>
      <c r="C5133" s="39">
        <v>31296816</v>
      </c>
      <c r="D5133" s="39">
        <v>31298968</v>
      </c>
      <c r="E5133" s="57" t="s">
        <v>1698</v>
      </c>
      <c r="F5133" s="57">
        <v>2153</v>
      </c>
      <c r="G5133" s="39" t="s">
        <v>108</v>
      </c>
      <c r="H5133" s="57" t="s">
        <v>1654</v>
      </c>
      <c r="I5133" s="39">
        <v>0</v>
      </c>
      <c r="J5133" s="39">
        <v>0</v>
      </c>
      <c r="K5133" s="39">
        <v>0</v>
      </c>
      <c r="L5133" s="39">
        <v>0</v>
      </c>
      <c r="M5133" s="39">
        <v>0</v>
      </c>
      <c r="N5133" s="39">
        <v>0</v>
      </c>
      <c r="O5133" s="39">
        <v>0</v>
      </c>
      <c r="P5133" s="39">
        <v>0</v>
      </c>
      <c r="Q5133" s="39">
        <v>0</v>
      </c>
      <c r="R5133" s="39">
        <v>0</v>
      </c>
      <c r="S5133" s="39">
        <v>0</v>
      </c>
      <c r="T5133" s="39">
        <v>0</v>
      </c>
      <c r="U5133" s="39">
        <v>0</v>
      </c>
      <c r="V5133" s="39">
        <v>0</v>
      </c>
    </row>
    <row r="5134" spans="1:22" x14ac:dyDescent="0.25">
      <c r="A5134" s="39" t="s">
        <v>14509</v>
      </c>
      <c r="B5134" s="57" t="s">
        <v>1228</v>
      </c>
      <c r="C5134" s="39">
        <v>31313360</v>
      </c>
      <c r="D5134" s="39">
        <v>31314322</v>
      </c>
      <c r="E5134" s="57" t="s">
        <v>108</v>
      </c>
      <c r="F5134" s="57">
        <v>963</v>
      </c>
      <c r="G5134" s="39" t="s">
        <v>108</v>
      </c>
      <c r="H5134" s="57" t="s">
        <v>1654</v>
      </c>
      <c r="I5134" s="39">
        <v>0</v>
      </c>
      <c r="J5134" s="39">
        <v>0</v>
      </c>
      <c r="K5134" s="39">
        <v>0</v>
      </c>
      <c r="L5134" s="39">
        <v>0</v>
      </c>
      <c r="M5134" s="39">
        <v>0</v>
      </c>
      <c r="N5134" s="39">
        <v>0</v>
      </c>
      <c r="O5134" s="39">
        <v>0</v>
      </c>
      <c r="P5134" s="39">
        <v>0</v>
      </c>
      <c r="Q5134" s="39">
        <v>0</v>
      </c>
      <c r="R5134" s="39">
        <v>0</v>
      </c>
      <c r="S5134" s="39">
        <v>0</v>
      </c>
      <c r="T5134" s="39">
        <v>0</v>
      </c>
      <c r="U5134" s="39">
        <v>0</v>
      </c>
      <c r="V5134" s="39">
        <v>0</v>
      </c>
    </row>
    <row r="5135" spans="1:22" x14ac:dyDescent="0.25">
      <c r="A5135" s="39" t="s">
        <v>14510</v>
      </c>
      <c r="B5135" s="57" t="s">
        <v>1228</v>
      </c>
      <c r="C5135" s="39">
        <v>31318219</v>
      </c>
      <c r="D5135" s="39">
        <v>31319045</v>
      </c>
      <c r="E5135" s="57" t="s">
        <v>1698</v>
      </c>
      <c r="F5135" s="57">
        <v>827</v>
      </c>
      <c r="G5135" s="39" t="s">
        <v>108</v>
      </c>
      <c r="H5135" s="57" t="s">
        <v>1654</v>
      </c>
      <c r="I5135" s="39">
        <v>1.44692844855974</v>
      </c>
      <c r="J5135" s="39">
        <v>1.2367130239166799</v>
      </c>
      <c r="K5135" s="39">
        <v>6.4167418028296899</v>
      </c>
      <c r="L5135" s="39">
        <v>5.9984821177821104</v>
      </c>
      <c r="M5135" s="39">
        <v>5.93401633093562</v>
      </c>
      <c r="N5135" s="39">
        <v>6.1716111673962599</v>
      </c>
      <c r="O5135" s="39">
        <v>6.1840600642590102</v>
      </c>
      <c r="P5135" s="39">
        <v>6.1589408515843402</v>
      </c>
      <c r="Q5135" s="39">
        <v>5.07231592803394</v>
      </c>
      <c r="R5135" s="39">
        <v>5.0401428408915399</v>
      </c>
      <c r="S5135" s="39">
        <v>4.7326056805474597</v>
      </c>
      <c r="T5135" s="39">
        <v>4.91552090075196</v>
      </c>
      <c r="U5135" s="39">
        <v>5.1292830169449699</v>
      </c>
      <c r="V5135" s="39">
        <v>4.2001041073091399</v>
      </c>
    </row>
    <row r="5136" spans="1:22" x14ac:dyDescent="0.25">
      <c r="A5136" s="39" t="s">
        <v>14511</v>
      </c>
      <c r="B5136" s="57" t="s">
        <v>1228</v>
      </c>
      <c r="C5136" s="39">
        <v>31326779</v>
      </c>
      <c r="D5136" s="39">
        <v>31330047</v>
      </c>
      <c r="E5136" s="57" t="s">
        <v>1698</v>
      </c>
      <c r="F5136" s="57">
        <v>3269</v>
      </c>
      <c r="G5136" s="39" t="s">
        <v>2703</v>
      </c>
      <c r="H5136" s="57" t="s">
        <v>1654</v>
      </c>
      <c r="I5136" s="39">
        <v>3.8167532854830402</v>
      </c>
      <c r="J5136" s="39">
        <v>3.8936534387783599</v>
      </c>
      <c r="K5136" s="39">
        <v>3.8373478812493498</v>
      </c>
      <c r="L5136" s="39">
        <v>4.0011536946163702</v>
      </c>
      <c r="M5136" s="39">
        <v>3.8878469168860801</v>
      </c>
      <c r="N5136" s="39">
        <v>4.0408047794399202</v>
      </c>
      <c r="O5136" s="39">
        <v>4.1923283265270097</v>
      </c>
      <c r="P5136" s="39">
        <v>4.1311284857490804</v>
      </c>
      <c r="Q5136" s="39">
        <v>3.2520916460526301</v>
      </c>
      <c r="R5136" s="39">
        <v>3.4333026744218702</v>
      </c>
      <c r="S5136" s="39">
        <v>3.4736180895360902</v>
      </c>
      <c r="T5136" s="39">
        <v>3.8736951011620699</v>
      </c>
      <c r="U5136" s="39">
        <v>3.8384274219070602</v>
      </c>
      <c r="V5136" s="39">
        <v>3.9687635455464099</v>
      </c>
    </row>
    <row r="5137" spans="1:22" x14ac:dyDescent="0.25">
      <c r="A5137" s="39" t="s">
        <v>14512</v>
      </c>
      <c r="B5137" s="57" t="s">
        <v>1228</v>
      </c>
      <c r="C5137" s="39">
        <v>31330200</v>
      </c>
      <c r="D5137" s="39">
        <v>31331577</v>
      </c>
      <c r="E5137" s="57" t="s">
        <v>108</v>
      </c>
      <c r="F5137" s="57">
        <v>1378</v>
      </c>
      <c r="G5137" s="39" t="s">
        <v>14513</v>
      </c>
      <c r="H5137" s="57" t="s">
        <v>1654</v>
      </c>
      <c r="I5137" s="39">
        <v>0.45677146106383898</v>
      </c>
      <c r="J5137" s="39">
        <v>9.5801169768185895E-2</v>
      </c>
      <c r="K5137" s="39">
        <v>0</v>
      </c>
      <c r="L5137" s="39">
        <v>0</v>
      </c>
      <c r="M5137" s="39">
        <v>0</v>
      </c>
      <c r="N5137" s="39">
        <v>8.4534697209050602E-2</v>
      </c>
      <c r="O5137" s="39">
        <v>0</v>
      </c>
      <c r="P5137" s="39">
        <v>0</v>
      </c>
      <c r="Q5137" s="39">
        <v>8.1172712434546698E-2</v>
      </c>
      <c r="R5137" s="39">
        <v>0</v>
      </c>
      <c r="S5137" s="39">
        <v>0</v>
      </c>
      <c r="T5137" s="39">
        <v>0</v>
      </c>
      <c r="U5137" s="39">
        <v>0</v>
      </c>
      <c r="V5137" s="39">
        <v>8.2128803022002497E-2</v>
      </c>
    </row>
    <row r="5138" spans="1:22" x14ac:dyDescent="0.25">
      <c r="A5138" s="39" t="s">
        <v>14514</v>
      </c>
      <c r="B5138" s="57" t="s">
        <v>1228</v>
      </c>
      <c r="C5138" s="39">
        <v>31338731</v>
      </c>
      <c r="D5138" s="39">
        <v>31339544</v>
      </c>
      <c r="E5138" s="57" t="s">
        <v>1698</v>
      </c>
      <c r="F5138" s="57">
        <v>814</v>
      </c>
      <c r="G5138" s="39" t="s">
        <v>2703</v>
      </c>
      <c r="H5138" s="57" t="s">
        <v>1654</v>
      </c>
      <c r="I5138" s="39">
        <v>0</v>
      </c>
      <c r="J5138" s="39">
        <v>0</v>
      </c>
      <c r="K5138" s="39">
        <v>0</v>
      </c>
      <c r="L5138" s="39">
        <v>0</v>
      </c>
      <c r="M5138" s="39">
        <v>0</v>
      </c>
      <c r="N5138" s="39">
        <v>0</v>
      </c>
      <c r="O5138" s="39">
        <v>0</v>
      </c>
      <c r="P5138" s="39">
        <v>0</v>
      </c>
      <c r="Q5138" s="39">
        <v>0</v>
      </c>
      <c r="R5138" s="39">
        <v>0</v>
      </c>
      <c r="S5138" s="39">
        <v>0</v>
      </c>
      <c r="T5138" s="39">
        <v>0</v>
      </c>
      <c r="U5138" s="39">
        <v>0</v>
      </c>
      <c r="V5138" s="39">
        <v>0</v>
      </c>
    </row>
    <row r="5139" spans="1:22" x14ac:dyDescent="0.25">
      <c r="A5139" s="39" t="s">
        <v>14515</v>
      </c>
      <c r="B5139" s="57" t="s">
        <v>1228</v>
      </c>
      <c r="C5139" s="39">
        <v>31355793</v>
      </c>
      <c r="D5139" s="39">
        <v>31358060</v>
      </c>
      <c r="E5139" s="57" t="s">
        <v>1698</v>
      </c>
      <c r="F5139" s="57">
        <v>2268</v>
      </c>
      <c r="G5139" s="39" t="s">
        <v>1719</v>
      </c>
      <c r="H5139" s="57" t="s">
        <v>1654</v>
      </c>
      <c r="I5139" s="39">
        <v>0.102832923684865</v>
      </c>
      <c r="J5139" s="39">
        <v>0.13115931139241099</v>
      </c>
      <c r="K5139" s="39">
        <v>0</v>
      </c>
      <c r="L5139" s="39">
        <v>0</v>
      </c>
      <c r="M5139" s="39">
        <v>0</v>
      </c>
      <c r="N5139" s="39">
        <v>0</v>
      </c>
      <c r="O5139" s="39">
        <v>0</v>
      </c>
      <c r="P5139" s="39">
        <v>0</v>
      </c>
      <c r="Q5139" s="39">
        <v>0</v>
      </c>
      <c r="R5139" s="39">
        <v>0</v>
      </c>
      <c r="S5139" s="39">
        <v>0</v>
      </c>
      <c r="T5139" s="39">
        <v>0</v>
      </c>
      <c r="U5139" s="39">
        <v>0</v>
      </c>
      <c r="V5139" s="39">
        <v>0</v>
      </c>
    </row>
    <row r="5140" spans="1:22" x14ac:dyDescent="0.25">
      <c r="A5140" s="39" t="s">
        <v>14516</v>
      </c>
      <c r="B5140" s="57" t="s">
        <v>1228</v>
      </c>
      <c r="C5140" s="39">
        <v>31358248</v>
      </c>
      <c r="D5140" s="39">
        <v>31361083</v>
      </c>
      <c r="E5140" s="57" t="s">
        <v>108</v>
      </c>
      <c r="F5140" s="57">
        <v>2836</v>
      </c>
      <c r="G5140" s="39" t="s">
        <v>2096</v>
      </c>
      <c r="H5140" s="57" t="s">
        <v>1654</v>
      </c>
      <c r="I5140" s="39">
        <v>0</v>
      </c>
      <c r="J5140" s="39">
        <v>0</v>
      </c>
      <c r="K5140" s="39">
        <v>0</v>
      </c>
      <c r="L5140" s="39">
        <v>0</v>
      </c>
      <c r="M5140" s="39">
        <v>0</v>
      </c>
      <c r="N5140" s="39">
        <v>0</v>
      </c>
      <c r="O5140" s="39">
        <v>0.35091924437950001</v>
      </c>
      <c r="P5140" s="39">
        <v>0.36247774394732601</v>
      </c>
      <c r="Q5140" s="39">
        <v>5.69140618727908E-2</v>
      </c>
      <c r="R5140" s="39">
        <v>0</v>
      </c>
      <c r="S5140" s="39">
        <v>5.5454177580728799E-2</v>
      </c>
      <c r="T5140" s="39">
        <v>0.13313736144277999</v>
      </c>
      <c r="U5140" s="39">
        <v>6.0234195392721498E-2</v>
      </c>
      <c r="V5140" s="39">
        <v>0.113818896635019</v>
      </c>
    </row>
    <row r="5141" spans="1:22" x14ac:dyDescent="0.25">
      <c r="A5141" s="39" t="s">
        <v>14517</v>
      </c>
      <c r="B5141" s="57" t="s">
        <v>1228</v>
      </c>
      <c r="C5141" s="39">
        <v>31399766</v>
      </c>
      <c r="D5141" s="39">
        <v>31400893</v>
      </c>
      <c r="E5141" s="57" t="s">
        <v>1698</v>
      </c>
      <c r="F5141" s="57">
        <v>1128</v>
      </c>
      <c r="G5141" s="39" t="s">
        <v>9779</v>
      </c>
      <c r="H5141" s="57" t="s">
        <v>1654</v>
      </c>
      <c r="I5141" s="39">
        <v>0.156549356842896</v>
      </c>
      <c r="J5141" s="39">
        <v>0</v>
      </c>
      <c r="K5141" s="39">
        <v>0</v>
      </c>
      <c r="L5141" s="39">
        <v>0</v>
      </c>
      <c r="M5141" s="39">
        <v>0</v>
      </c>
      <c r="N5141" s="39">
        <v>0</v>
      </c>
      <c r="O5141" s="39">
        <v>0</v>
      </c>
      <c r="P5141" s="39">
        <v>0</v>
      </c>
      <c r="Q5141" s="39">
        <v>0</v>
      </c>
      <c r="R5141" s="39">
        <v>0.16750052011232699</v>
      </c>
      <c r="S5141" s="39">
        <v>0</v>
      </c>
      <c r="T5141" s="39">
        <v>0</v>
      </c>
      <c r="U5141" s="39">
        <v>0</v>
      </c>
      <c r="V5141" s="39">
        <v>0</v>
      </c>
    </row>
    <row r="5142" spans="1:22" x14ac:dyDescent="0.25">
      <c r="A5142" s="39" t="s">
        <v>14518</v>
      </c>
      <c r="B5142" s="57" t="s">
        <v>1228</v>
      </c>
      <c r="C5142" s="39">
        <v>37656398</v>
      </c>
      <c r="D5142" s="39">
        <v>37658727</v>
      </c>
      <c r="E5142" s="57" t="s">
        <v>108</v>
      </c>
      <c r="F5142" s="57">
        <v>2330</v>
      </c>
      <c r="G5142" s="39" t="s">
        <v>108</v>
      </c>
      <c r="H5142" s="57" t="s">
        <v>1655</v>
      </c>
      <c r="I5142" s="39">
        <v>0</v>
      </c>
      <c r="J5142" s="39">
        <v>0</v>
      </c>
      <c r="K5142" s="39">
        <v>0</v>
      </c>
      <c r="L5142" s="39">
        <v>5.0531369469288399E-2</v>
      </c>
      <c r="M5142" s="39">
        <v>0</v>
      </c>
      <c r="N5142" s="39">
        <v>5.7389131812048202E-2</v>
      </c>
      <c r="O5142" s="39">
        <v>0</v>
      </c>
      <c r="P5142" s="39">
        <v>0</v>
      </c>
      <c r="Q5142" s="39">
        <v>0</v>
      </c>
      <c r="R5142" s="39">
        <v>0</v>
      </c>
      <c r="S5142" s="39">
        <v>0</v>
      </c>
      <c r="T5142" s="39">
        <v>0</v>
      </c>
      <c r="U5142" s="39">
        <v>5.8029382833713297E-2</v>
      </c>
      <c r="V5142" s="39">
        <v>0</v>
      </c>
    </row>
    <row r="5143" spans="1:22" x14ac:dyDescent="0.25">
      <c r="A5143" s="39" t="s">
        <v>14519</v>
      </c>
      <c r="B5143" s="57" t="s">
        <v>1228</v>
      </c>
      <c r="C5143" s="39">
        <v>37660695</v>
      </c>
      <c r="D5143" s="39">
        <v>37661018</v>
      </c>
      <c r="E5143" s="57" t="s">
        <v>108</v>
      </c>
      <c r="F5143" s="57">
        <v>324</v>
      </c>
      <c r="G5143" s="39" t="s">
        <v>108</v>
      </c>
      <c r="H5143" s="57" t="s">
        <v>1655</v>
      </c>
      <c r="I5143" s="39">
        <v>0</v>
      </c>
      <c r="J5143" s="39">
        <v>0</v>
      </c>
      <c r="K5143" s="39">
        <v>0</v>
      </c>
      <c r="L5143" s="39">
        <v>0</v>
      </c>
      <c r="M5143" s="39">
        <v>0</v>
      </c>
      <c r="N5143" s="39">
        <v>0</v>
      </c>
      <c r="O5143" s="39">
        <v>0</v>
      </c>
      <c r="P5143" s="39">
        <v>0</v>
      </c>
      <c r="Q5143" s="39">
        <v>0</v>
      </c>
      <c r="R5143" s="39">
        <v>0</v>
      </c>
      <c r="S5143" s="39">
        <v>0</v>
      </c>
      <c r="T5143" s="39">
        <v>0</v>
      </c>
      <c r="U5143" s="39">
        <v>0</v>
      </c>
      <c r="V5143" s="39">
        <v>0</v>
      </c>
    </row>
    <row r="5144" spans="1:22" x14ac:dyDescent="0.25">
      <c r="A5144" s="39" t="s">
        <v>14520</v>
      </c>
      <c r="B5144" s="57" t="s">
        <v>1228</v>
      </c>
      <c r="C5144" s="39">
        <v>37661467</v>
      </c>
      <c r="D5144" s="39">
        <v>37662982</v>
      </c>
      <c r="E5144" s="57" t="s">
        <v>1698</v>
      </c>
      <c r="F5144" s="57">
        <v>1516</v>
      </c>
      <c r="G5144" s="39" t="s">
        <v>108</v>
      </c>
      <c r="H5144" s="57" t="s">
        <v>1655</v>
      </c>
      <c r="I5144" s="39">
        <v>0</v>
      </c>
      <c r="J5144" s="39">
        <v>0</v>
      </c>
      <c r="K5144" s="39">
        <v>0</v>
      </c>
      <c r="L5144" s="39">
        <v>0</v>
      </c>
      <c r="M5144" s="39">
        <v>0</v>
      </c>
      <c r="N5144" s="39">
        <v>0</v>
      </c>
      <c r="O5144" s="39">
        <v>0</v>
      </c>
      <c r="P5144" s="39">
        <v>0</v>
      </c>
      <c r="Q5144" s="39">
        <v>0</v>
      </c>
      <c r="R5144" s="39">
        <v>0</v>
      </c>
      <c r="S5144" s="39">
        <v>0</v>
      </c>
      <c r="T5144" s="39">
        <v>0</v>
      </c>
      <c r="U5144" s="39">
        <v>0</v>
      </c>
      <c r="V5144" s="39">
        <v>0</v>
      </c>
    </row>
    <row r="5145" spans="1:22" x14ac:dyDescent="0.25">
      <c r="A5145" s="39" t="s">
        <v>14521</v>
      </c>
      <c r="B5145" s="57" t="s">
        <v>1228</v>
      </c>
      <c r="C5145" s="39">
        <v>37664589</v>
      </c>
      <c r="D5145" s="39">
        <v>37665828</v>
      </c>
      <c r="E5145" s="57" t="s">
        <v>1698</v>
      </c>
      <c r="F5145" s="57">
        <v>1240</v>
      </c>
      <c r="G5145" s="39" t="s">
        <v>6934</v>
      </c>
      <c r="H5145" s="57" t="s">
        <v>1655</v>
      </c>
      <c r="I5145" s="39">
        <v>0</v>
      </c>
      <c r="J5145" s="39">
        <v>0</v>
      </c>
      <c r="K5145" s="39">
        <v>0</v>
      </c>
      <c r="L5145" s="39">
        <v>0</v>
      </c>
      <c r="M5145" s="39">
        <v>0</v>
      </c>
      <c r="N5145" s="39">
        <v>0</v>
      </c>
      <c r="O5145" s="39">
        <v>0</v>
      </c>
      <c r="P5145" s="39">
        <v>0</v>
      </c>
      <c r="Q5145" s="39">
        <v>0</v>
      </c>
      <c r="R5145" s="39">
        <v>0</v>
      </c>
      <c r="S5145" s="39">
        <v>0</v>
      </c>
      <c r="T5145" s="39">
        <v>0</v>
      </c>
      <c r="U5145" s="39">
        <v>0</v>
      </c>
      <c r="V5145" s="39">
        <v>0</v>
      </c>
    </row>
    <row r="5146" spans="1:22" x14ac:dyDescent="0.25">
      <c r="A5146" s="39" t="s">
        <v>14522</v>
      </c>
      <c r="B5146" s="57" t="s">
        <v>1228</v>
      </c>
      <c r="C5146" s="39">
        <v>37667107</v>
      </c>
      <c r="D5146" s="39">
        <v>37668317</v>
      </c>
      <c r="E5146" s="57" t="s">
        <v>108</v>
      </c>
      <c r="F5146" s="57">
        <v>1211</v>
      </c>
      <c r="G5146" s="39" t="s">
        <v>108</v>
      </c>
      <c r="H5146" s="57" t="s">
        <v>1655</v>
      </c>
      <c r="I5146" s="39">
        <v>0</v>
      </c>
      <c r="J5146" s="39">
        <v>0</v>
      </c>
      <c r="K5146" s="39">
        <v>0</v>
      </c>
      <c r="L5146" s="39">
        <v>0</v>
      </c>
      <c r="M5146" s="39">
        <v>0</v>
      </c>
      <c r="N5146" s="39">
        <v>0</v>
      </c>
      <c r="O5146" s="39">
        <v>0</v>
      </c>
      <c r="P5146" s="39">
        <v>0</v>
      </c>
      <c r="Q5146" s="39">
        <v>0</v>
      </c>
      <c r="R5146" s="39">
        <v>0</v>
      </c>
      <c r="S5146" s="39">
        <v>0</v>
      </c>
      <c r="T5146" s="39">
        <v>0</v>
      </c>
      <c r="U5146" s="39">
        <v>0</v>
      </c>
      <c r="V5146" s="39">
        <v>0</v>
      </c>
    </row>
    <row r="5147" spans="1:22" x14ac:dyDescent="0.25">
      <c r="A5147" s="39" t="s">
        <v>14523</v>
      </c>
      <c r="B5147" s="57" t="s">
        <v>1228</v>
      </c>
      <c r="C5147" s="39">
        <v>37669499</v>
      </c>
      <c r="D5147" s="39">
        <v>37688883</v>
      </c>
      <c r="E5147" s="57" t="s">
        <v>1698</v>
      </c>
      <c r="F5147" s="57">
        <v>19385</v>
      </c>
      <c r="G5147" s="39" t="s">
        <v>108</v>
      </c>
      <c r="H5147" s="57" t="s">
        <v>1655</v>
      </c>
      <c r="I5147" s="39">
        <v>0</v>
      </c>
      <c r="J5147" s="39">
        <v>0</v>
      </c>
      <c r="K5147" s="39">
        <v>0</v>
      </c>
      <c r="L5147" s="39">
        <v>0</v>
      </c>
      <c r="M5147" s="39">
        <v>0</v>
      </c>
      <c r="N5147" s="39">
        <v>0</v>
      </c>
      <c r="O5147" s="39">
        <v>0</v>
      </c>
      <c r="P5147" s="39">
        <v>0</v>
      </c>
      <c r="Q5147" s="39">
        <v>0</v>
      </c>
      <c r="R5147" s="39">
        <v>0</v>
      </c>
      <c r="S5147" s="39">
        <v>0</v>
      </c>
      <c r="T5147" s="39">
        <v>0</v>
      </c>
      <c r="U5147" s="39">
        <v>0</v>
      </c>
      <c r="V5147" s="39">
        <v>0</v>
      </c>
    </row>
    <row r="5148" spans="1:22" x14ac:dyDescent="0.25">
      <c r="A5148" s="39" t="s">
        <v>14524</v>
      </c>
      <c r="B5148" s="57" t="s">
        <v>1228</v>
      </c>
      <c r="C5148" s="39">
        <v>37689465</v>
      </c>
      <c r="D5148" s="39">
        <v>37689788</v>
      </c>
      <c r="E5148" s="57" t="s">
        <v>108</v>
      </c>
      <c r="F5148" s="57">
        <v>324</v>
      </c>
      <c r="G5148" s="39" t="s">
        <v>108</v>
      </c>
      <c r="H5148" s="57" t="s">
        <v>1655</v>
      </c>
      <c r="I5148" s="39">
        <v>0</v>
      </c>
      <c r="J5148" s="39">
        <v>0</v>
      </c>
      <c r="K5148" s="39">
        <v>0</v>
      </c>
      <c r="L5148" s="39">
        <v>0</v>
      </c>
      <c r="M5148" s="39">
        <v>0</v>
      </c>
      <c r="N5148" s="39">
        <v>0</v>
      </c>
      <c r="O5148" s="39">
        <v>0</v>
      </c>
      <c r="P5148" s="39">
        <v>0</v>
      </c>
      <c r="Q5148" s="39">
        <v>0</v>
      </c>
      <c r="R5148" s="39">
        <v>0</v>
      </c>
      <c r="S5148" s="39">
        <v>0</v>
      </c>
      <c r="T5148" s="39">
        <v>0</v>
      </c>
      <c r="U5148" s="39">
        <v>0</v>
      </c>
      <c r="V5148" s="39">
        <v>0</v>
      </c>
    </row>
    <row r="5149" spans="1:22" x14ac:dyDescent="0.25">
      <c r="A5149" s="39" t="s">
        <v>14525</v>
      </c>
      <c r="B5149" s="57" t="s">
        <v>1228</v>
      </c>
      <c r="C5149" s="39">
        <v>37690237</v>
      </c>
      <c r="D5149" s="39">
        <v>37691752</v>
      </c>
      <c r="E5149" s="57" t="s">
        <v>1698</v>
      </c>
      <c r="F5149" s="57">
        <v>1516</v>
      </c>
      <c r="G5149" s="39" t="s">
        <v>108</v>
      </c>
      <c r="H5149" s="57" t="s">
        <v>1655</v>
      </c>
      <c r="I5149" s="39">
        <v>0</v>
      </c>
      <c r="J5149" s="39">
        <v>0</v>
      </c>
      <c r="K5149" s="39">
        <v>0</v>
      </c>
      <c r="L5149" s="39">
        <v>0</v>
      </c>
      <c r="M5149" s="39">
        <v>0</v>
      </c>
      <c r="N5149" s="39">
        <v>0</v>
      </c>
      <c r="O5149" s="39">
        <v>0</v>
      </c>
      <c r="P5149" s="39">
        <v>0</v>
      </c>
      <c r="Q5149" s="39">
        <v>0</v>
      </c>
      <c r="R5149" s="39">
        <v>0</v>
      </c>
      <c r="S5149" s="39">
        <v>0</v>
      </c>
      <c r="T5149" s="39">
        <v>0</v>
      </c>
      <c r="U5149" s="39">
        <v>0</v>
      </c>
      <c r="V5149" s="39">
        <v>0</v>
      </c>
    </row>
    <row r="5150" spans="1:22" x14ac:dyDescent="0.25">
      <c r="A5150" s="39" t="s">
        <v>14526</v>
      </c>
      <c r="B5150" s="57" t="s">
        <v>1228</v>
      </c>
      <c r="C5150" s="39">
        <v>37693359</v>
      </c>
      <c r="D5150" s="39">
        <v>37694598</v>
      </c>
      <c r="E5150" s="57" t="s">
        <v>1698</v>
      </c>
      <c r="F5150" s="57">
        <v>1240</v>
      </c>
      <c r="G5150" s="39" t="s">
        <v>6934</v>
      </c>
      <c r="H5150" s="57" t="s">
        <v>1655</v>
      </c>
      <c r="I5150" s="39">
        <v>0</v>
      </c>
      <c r="J5150" s="39">
        <v>0</v>
      </c>
      <c r="K5150" s="39">
        <v>0</v>
      </c>
      <c r="L5150" s="39">
        <v>0</v>
      </c>
      <c r="M5150" s="39">
        <v>0</v>
      </c>
      <c r="N5150" s="39">
        <v>0</v>
      </c>
      <c r="O5150" s="39">
        <v>0</v>
      </c>
      <c r="P5150" s="39">
        <v>0</v>
      </c>
      <c r="Q5150" s="39">
        <v>0</v>
      </c>
      <c r="R5150" s="39">
        <v>0</v>
      </c>
      <c r="S5150" s="39">
        <v>0</v>
      </c>
      <c r="T5150" s="39">
        <v>0</v>
      </c>
      <c r="U5150" s="39">
        <v>0</v>
      </c>
      <c r="V5150" s="39">
        <v>0</v>
      </c>
    </row>
    <row r="5151" spans="1:22" x14ac:dyDescent="0.25">
      <c r="A5151" s="39" t="s">
        <v>14527</v>
      </c>
      <c r="B5151" s="57" t="s">
        <v>1228</v>
      </c>
      <c r="C5151" s="39">
        <v>37695877</v>
      </c>
      <c r="D5151" s="39">
        <v>37697087</v>
      </c>
      <c r="E5151" s="57" t="s">
        <v>108</v>
      </c>
      <c r="F5151" s="57">
        <v>1211</v>
      </c>
      <c r="G5151" s="39" t="s">
        <v>108</v>
      </c>
      <c r="H5151" s="57" t="s">
        <v>1655</v>
      </c>
      <c r="I5151" s="39">
        <v>0</v>
      </c>
      <c r="J5151" s="39">
        <v>0</v>
      </c>
      <c r="K5151" s="39">
        <v>0</v>
      </c>
      <c r="L5151" s="39">
        <v>0</v>
      </c>
      <c r="M5151" s="39">
        <v>0</v>
      </c>
      <c r="N5151" s="39">
        <v>0</v>
      </c>
      <c r="O5151" s="39">
        <v>0</v>
      </c>
      <c r="P5151" s="39">
        <v>0</v>
      </c>
      <c r="Q5151" s="39">
        <v>0</v>
      </c>
      <c r="R5151" s="39">
        <v>0</v>
      </c>
      <c r="S5151" s="39">
        <v>0</v>
      </c>
      <c r="T5151" s="39">
        <v>0</v>
      </c>
      <c r="U5151" s="39">
        <v>0</v>
      </c>
      <c r="V5151" s="39">
        <v>0</v>
      </c>
    </row>
    <row r="5152" spans="1:22" x14ac:dyDescent="0.25">
      <c r="A5152" s="39" t="s">
        <v>14528</v>
      </c>
      <c r="B5152" s="57" t="s">
        <v>1228</v>
      </c>
      <c r="C5152" s="39">
        <v>37698269</v>
      </c>
      <c r="D5152" s="39">
        <v>37709916</v>
      </c>
      <c r="E5152" s="57" t="s">
        <v>1698</v>
      </c>
      <c r="F5152" s="57">
        <v>11648</v>
      </c>
      <c r="G5152" s="39" t="s">
        <v>108</v>
      </c>
      <c r="H5152" s="57" t="s">
        <v>1655</v>
      </c>
      <c r="I5152" s="39">
        <v>0</v>
      </c>
      <c r="J5152" s="39">
        <v>0</v>
      </c>
      <c r="K5152" s="39">
        <v>0</v>
      </c>
      <c r="L5152" s="39">
        <v>0</v>
      </c>
      <c r="M5152" s="39">
        <v>0</v>
      </c>
      <c r="N5152" s="39">
        <v>0</v>
      </c>
      <c r="O5152" s="39">
        <v>0</v>
      </c>
      <c r="P5152" s="39">
        <v>0</v>
      </c>
      <c r="Q5152" s="39">
        <v>0</v>
      </c>
      <c r="R5152" s="39">
        <v>0</v>
      </c>
      <c r="S5152" s="39">
        <v>0</v>
      </c>
      <c r="T5152" s="39">
        <v>0</v>
      </c>
      <c r="U5152" s="39">
        <v>0</v>
      </c>
      <c r="V5152" s="39">
        <v>0</v>
      </c>
    </row>
    <row r="5153" spans="1:22" x14ac:dyDescent="0.25">
      <c r="A5153" s="39" t="s">
        <v>14529</v>
      </c>
      <c r="B5153" s="57" t="s">
        <v>1228</v>
      </c>
      <c r="C5153" s="39">
        <v>37712539</v>
      </c>
      <c r="D5153" s="39">
        <v>37713778</v>
      </c>
      <c r="E5153" s="57" t="s">
        <v>1698</v>
      </c>
      <c r="F5153" s="57">
        <v>1240</v>
      </c>
      <c r="G5153" s="39" t="s">
        <v>6934</v>
      </c>
      <c r="H5153" s="57" t="s">
        <v>1655</v>
      </c>
      <c r="I5153" s="39">
        <v>0</v>
      </c>
      <c r="J5153" s="39">
        <v>0</v>
      </c>
      <c r="K5153" s="39">
        <v>0</v>
      </c>
      <c r="L5153" s="39">
        <v>0</v>
      </c>
      <c r="M5153" s="39">
        <v>0</v>
      </c>
      <c r="N5153" s="39">
        <v>0.111437881364258</v>
      </c>
      <c r="O5153" s="39">
        <v>0</v>
      </c>
      <c r="P5153" s="39">
        <v>0</v>
      </c>
      <c r="Q5153" s="39">
        <v>0</v>
      </c>
      <c r="R5153" s="39">
        <v>0</v>
      </c>
      <c r="S5153" s="39">
        <v>0</v>
      </c>
      <c r="T5153" s="39">
        <v>0</v>
      </c>
      <c r="U5153" s="39">
        <v>0</v>
      </c>
      <c r="V5153" s="39">
        <v>0</v>
      </c>
    </row>
    <row r="5154" spans="1:22" x14ac:dyDescent="0.25">
      <c r="A5154" s="39" t="s">
        <v>14530</v>
      </c>
      <c r="B5154" s="57" t="s">
        <v>1228</v>
      </c>
      <c r="C5154" s="39">
        <v>37715057</v>
      </c>
      <c r="D5154" s="39">
        <v>37716267</v>
      </c>
      <c r="E5154" s="57" t="s">
        <v>108</v>
      </c>
      <c r="F5154" s="57">
        <v>1211</v>
      </c>
      <c r="G5154" s="39" t="s">
        <v>108</v>
      </c>
      <c r="H5154" s="57" t="s">
        <v>1655</v>
      </c>
      <c r="I5154" s="39">
        <v>0</v>
      </c>
      <c r="J5154" s="39">
        <v>0</v>
      </c>
      <c r="K5154" s="39">
        <v>0</v>
      </c>
      <c r="L5154" s="39">
        <v>0</v>
      </c>
      <c r="M5154" s="39">
        <v>0</v>
      </c>
      <c r="N5154" s="39">
        <v>0</v>
      </c>
      <c r="O5154" s="39">
        <v>0</v>
      </c>
      <c r="P5154" s="39">
        <v>0</v>
      </c>
      <c r="Q5154" s="39">
        <v>0</v>
      </c>
      <c r="R5154" s="39">
        <v>0</v>
      </c>
      <c r="S5154" s="39">
        <v>0</v>
      </c>
      <c r="T5154" s="39">
        <v>0</v>
      </c>
      <c r="U5154" s="39">
        <v>0</v>
      </c>
      <c r="V5154" s="39">
        <v>0</v>
      </c>
    </row>
    <row r="5155" spans="1:22" x14ac:dyDescent="0.25">
      <c r="A5155" s="39" t="s">
        <v>14531</v>
      </c>
      <c r="B5155" s="57" t="s">
        <v>1228</v>
      </c>
      <c r="C5155" s="39">
        <v>37720491</v>
      </c>
      <c r="D5155" s="39">
        <v>37721753</v>
      </c>
      <c r="E5155" s="57" t="s">
        <v>1698</v>
      </c>
      <c r="F5155" s="57">
        <v>1263</v>
      </c>
      <c r="G5155" s="39" t="s">
        <v>6934</v>
      </c>
      <c r="H5155" s="57" t="s">
        <v>1655</v>
      </c>
      <c r="I5155" s="39">
        <v>0</v>
      </c>
      <c r="J5155" s="39">
        <v>0</v>
      </c>
      <c r="K5155" s="39">
        <v>0</v>
      </c>
      <c r="L5155" s="39">
        <v>0</v>
      </c>
      <c r="M5155" s="39">
        <v>0</v>
      </c>
      <c r="N5155" s="39">
        <v>0</v>
      </c>
      <c r="O5155" s="39">
        <v>0</v>
      </c>
      <c r="P5155" s="39">
        <v>0</v>
      </c>
      <c r="Q5155" s="39">
        <v>0</v>
      </c>
      <c r="R5155" s="39">
        <v>0</v>
      </c>
      <c r="S5155" s="39">
        <v>0</v>
      </c>
      <c r="T5155" s="39">
        <v>0</v>
      </c>
      <c r="U5155" s="39">
        <v>0</v>
      </c>
      <c r="V5155" s="39">
        <v>0</v>
      </c>
    </row>
    <row r="5156" spans="1:22" x14ac:dyDescent="0.25">
      <c r="A5156" s="39" t="s">
        <v>14532</v>
      </c>
      <c r="B5156" s="57" t="s">
        <v>1228</v>
      </c>
      <c r="C5156" s="39">
        <v>37723275</v>
      </c>
      <c r="D5156" s="39">
        <v>37725083</v>
      </c>
      <c r="E5156" s="57" t="s">
        <v>1698</v>
      </c>
      <c r="F5156" s="57">
        <v>1809</v>
      </c>
      <c r="G5156" s="39" t="s">
        <v>108</v>
      </c>
      <c r="H5156" s="57" t="s">
        <v>1655</v>
      </c>
      <c r="I5156" s="39">
        <v>0</v>
      </c>
      <c r="J5156" s="39">
        <v>0</v>
      </c>
      <c r="K5156" s="39">
        <v>0</v>
      </c>
      <c r="L5156" s="39">
        <v>0</v>
      </c>
      <c r="M5156" s="39">
        <v>0</v>
      </c>
      <c r="N5156" s="39">
        <v>0</v>
      </c>
      <c r="O5156" s="39">
        <v>0</v>
      </c>
      <c r="P5156" s="39">
        <v>0</v>
      </c>
      <c r="Q5156" s="39">
        <v>0</v>
      </c>
      <c r="R5156" s="39">
        <v>0</v>
      </c>
      <c r="S5156" s="39">
        <v>0</v>
      </c>
      <c r="T5156" s="39">
        <v>0</v>
      </c>
      <c r="U5156" s="39">
        <v>0</v>
      </c>
      <c r="V5156" s="39">
        <v>0</v>
      </c>
    </row>
    <row r="5157" spans="1:22" x14ac:dyDescent="0.25">
      <c r="A5157" s="39" t="s">
        <v>14533</v>
      </c>
      <c r="B5157" s="57" t="s">
        <v>1228</v>
      </c>
      <c r="C5157" s="39">
        <v>37725483</v>
      </c>
      <c r="D5157" s="39">
        <v>37728645</v>
      </c>
      <c r="E5157" s="57" t="s">
        <v>1698</v>
      </c>
      <c r="F5157" s="57">
        <v>3163</v>
      </c>
      <c r="G5157" s="39" t="s">
        <v>5461</v>
      </c>
      <c r="H5157" s="57" t="s">
        <v>1655</v>
      </c>
      <c r="I5157" s="39">
        <v>3.4874498956857299E-2</v>
      </c>
      <c r="J5157" s="39">
        <v>0</v>
      </c>
      <c r="K5157" s="39">
        <v>0</v>
      </c>
      <c r="L5157" s="39">
        <v>0</v>
      </c>
      <c r="M5157" s="39">
        <v>4.1078794474190702E-2</v>
      </c>
      <c r="N5157" s="39">
        <v>0</v>
      </c>
      <c r="O5157" s="39">
        <v>0</v>
      </c>
      <c r="P5157" s="39">
        <v>0</v>
      </c>
      <c r="Q5157" s="39">
        <v>0</v>
      </c>
      <c r="R5157" s="39">
        <v>0</v>
      </c>
      <c r="S5157" s="39">
        <v>3.7078257542615102E-2</v>
      </c>
      <c r="T5157" s="39">
        <v>4.5698914589676697E-2</v>
      </c>
      <c r="U5157" s="39">
        <v>0.19110273414721499</v>
      </c>
      <c r="V5157" s="39">
        <v>3.8878053473999703E-2</v>
      </c>
    </row>
    <row r="5158" spans="1:22" x14ac:dyDescent="0.25">
      <c r="A5158" s="39" t="s">
        <v>14534</v>
      </c>
      <c r="B5158" s="57" t="s">
        <v>1228</v>
      </c>
      <c r="C5158" s="39">
        <v>44670534</v>
      </c>
      <c r="D5158" s="39">
        <v>44671462</v>
      </c>
      <c r="E5158" s="57" t="s">
        <v>108</v>
      </c>
      <c r="F5158" s="57">
        <v>929</v>
      </c>
      <c r="G5158" s="39" t="s">
        <v>108</v>
      </c>
      <c r="H5158" s="57" t="s">
        <v>1656</v>
      </c>
      <c r="I5158" s="39">
        <v>0</v>
      </c>
      <c r="J5158" s="39">
        <v>0</v>
      </c>
      <c r="K5158" s="39">
        <v>0</v>
      </c>
      <c r="L5158" s="39">
        <v>0</v>
      </c>
      <c r="M5158" s="39">
        <v>0</v>
      </c>
      <c r="N5158" s="39">
        <v>0</v>
      </c>
      <c r="O5158" s="39">
        <v>0</v>
      </c>
      <c r="P5158" s="39">
        <v>0</v>
      </c>
      <c r="Q5158" s="39">
        <v>0</v>
      </c>
      <c r="R5158" s="39">
        <v>0</v>
      </c>
      <c r="S5158" s="39">
        <v>0</v>
      </c>
      <c r="T5158" s="39">
        <v>0</v>
      </c>
      <c r="U5158" s="39">
        <v>0</v>
      </c>
      <c r="V5158" s="39">
        <v>0</v>
      </c>
    </row>
    <row r="5159" spans="1:22" x14ac:dyDescent="0.25">
      <c r="A5159" s="39" t="s">
        <v>14535</v>
      </c>
      <c r="B5159" s="57" t="s">
        <v>1228</v>
      </c>
      <c r="C5159" s="39">
        <v>44672181</v>
      </c>
      <c r="D5159" s="39">
        <v>44672644</v>
      </c>
      <c r="E5159" s="57" t="s">
        <v>108</v>
      </c>
      <c r="F5159" s="57">
        <v>464</v>
      </c>
      <c r="G5159" s="39" t="s">
        <v>108</v>
      </c>
      <c r="H5159" s="57" t="s">
        <v>1656</v>
      </c>
      <c r="I5159" s="39">
        <v>0</v>
      </c>
      <c r="J5159" s="39">
        <v>0</v>
      </c>
      <c r="K5159" s="39">
        <v>0</v>
      </c>
      <c r="L5159" s="39">
        <v>0</v>
      </c>
      <c r="M5159" s="39">
        <v>0</v>
      </c>
      <c r="N5159" s="39">
        <v>0</v>
      </c>
      <c r="O5159" s="39">
        <v>0</v>
      </c>
      <c r="P5159" s="39">
        <v>0</v>
      </c>
      <c r="Q5159" s="39">
        <v>0</v>
      </c>
      <c r="R5159" s="39">
        <v>0</v>
      </c>
      <c r="S5159" s="39">
        <v>0</v>
      </c>
      <c r="T5159" s="39">
        <v>0</v>
      </c>
      <c r="U5159" s="39">
        <v>0</v>
      </c>
      <c r="V5159" s="39">
        <v>0</v>
      </c>
    </row>
    <row r="5160" spans="1:22" x14ac:dyDescent="0.25">
      <c r="A5160" s="39" t="s">
        <v>14536</v>
      </c>
      <c r="B5160" s="57" t="s">
        <v>1228</v>
      </c>
      <c r="C5160" s="39">
        <v>44705518</v>
      </c>
      <c r="D5160" s="39">
        <v>44706654</v>
      </c>
      <c r="E5160" s="57" t="s">
        <v>1698</v>
      </c>
      <c r="F5160" s="57">
        <v>1137</v>
      </c>
      <c r="G5160" s="39" t="s">
        <v>14537</v>
      </c>
      <c r="H5160" s="57" t="s">
        <v>1656</v>
      </c>
      <c r="I5160" s="39">
        <v>0</v>
      </c>
      <c r="J5160" s="39">
        <v>0</v>
      </c>
      <c r="K5160" s="39">
        <v>0</v>
      </c>
      <c r="L5160" s="39">
        <v>0</v>
      </c>
      <c r="M5160" s="39">
        <v>0</v>
      </c>
      <c r="N5160" s="39">
        <v>0</v>
      </c>
      <c r="O5160" s="39">
        <v>0</v>
      </c>
      <c r="P5160" s="39">
        <v>0</v>
      </c>
      <c r="Q5160" s="39">
        <v>0</v>
      </c>
      <c r="R5160" s="39">
        <v>0</v>
      </c>
      <c r="S5160" s="39">
        <v>0</v>
      </c>
      <c r="T5160" s="39">
        <v>0</v>
      </c>
      <c r="U5160" s="39">
        <v>0</v>
      </c>
      <c r="V5160" s="39">
        <v>0</v>
      </c>
    </row>
    <row r="5161" spans="1:22" x14ac:dyDescent="0.25">
      <c r="A5161" s="39" t="s">
        <v>14538</v>
      </c>
      <c r="B5161" s="57" t="s">
        <v>1228</v>
      </c>
      <c r="C5161" s="39">
        <v>44706866</v>
      </c>
      <c r="D5161" s="39">
        <v>44709723</v>
      </c>
      <c r="E5161" s="57" t="s">
        <v>108</v>
      </c>
      <c r="F5161" s="57">
        <v>2858</v>
      </c>
      <c r="G5161" s="39" t="s">
        <v>2199</v>
      </c>
      <c r="H5161" s="57" t="s">
        <v>1656</v>
      </c>
      <c r="I5161" s="39">
        <v>4.3008412319753999</v>
      </c>
      <c r="J5161" s="39">
        <v>4.0496743266998898</v>
      </c>
      <c r="K5161" s="39">
        <v>3.6935204109095099</v>
      </c>
      <c r="L5161" s="39">
        <v>4.0042766558779297</v>
      </c>
      <c r="M5161" s="39">
        <v>3.92554375869849</v>
      </c>
      <c r="N5161" s="39">
        <v>3.6286686256968999</v>
      </c>
      <c r="O5161" s="39">
        <v>3.49738243573647</v>
      </c>
      <c r="P5161" s="39">
        <v>3.6917463103560801</v>
      </c>
      <c r="Q5161" s="39">
        <v>4.1886382945613896</v>
      </c>
      <c r="R5161" s="39">
        <v>4.1745102862767496</v>
      </c>
      <c r="S5161" s="39">
        <v>4.0717026129520599</v>
      </c>
      <c r="T5161" s="39">
        <v>4.0014329663096202</v>
      </c>
      <c r="U5161" s="39">
        <v>3.9553686054227901</v>
      </c>
      <c r="V5161" s="39">
        <v>3.9707064330493802</v>
      </c>
    </row>
    <row r="5162" spans="1:22" x14ac:dyDescent="0.25">
      <c r="A5162" s="39" t="s">
        <v>14539</v>
      </c>
      <c r="B5162" s="57" t="s">
        <v>1228</v>
      </c>
      <c r="C5162" s="39">
        <v>44710156</v>
      </c>
      <c r="D5162" s="39">
        <v>44711264</v>
      </c>
      <c r="E5162" s="57" t="s">
        <v>108</v>
      </c>
      <c r="F5162" s="57">
        <v>1109</v>
      </c>
      <c r="G5162" s="39" t="s">
        <v>108</v>
      </c>
      <c r="H5162" s="57" t="s">
        <v>1656</v>
      </c>
      <c r="I5162" s="39">
        <v>1.4452075787073999</v>
      </c>
      <c r="J5162" s="39">
        <v>1.26500474296577</v>
      </c>
      <c r="K5162" s="39">
        <v>0.26813252791702002</v>
      </c>
      <c r="L5162" s="39">
        <v>0.94900967774080403</v>
      </c>
      <c r="M5162" s="39">
        <v>0.80569940744405699</v>
      </c>
      <c r="N5162" s="39">
        <v>1.1414197111325499</v>
      </c>
      <c r="O5162" s="39">
        <v>0</v>
      </c>
      <c r="P5162" s="39">
        <v>0.31102872678392002</v>
      </c>
      <c r="Q5162" s="39">
        <v>0.422894981210437</v>
      </c>
      <c r="R5162" s="39">
        <v>0.414011017345086</v>
      </c>
      <c r="S5162" s="39">
        <v>0.39908466627695799</v>
      </c>
      <c r="T5162" s="39">
        <v>1.3457086132543801</v>
      </c>
      <c r="U5162" s="39">
        <v>1.2545214832014</v>
      </c>
      <c r="V5162" s="39">
        <v>1.4021764249794799</v>
      </c>
    </row>
    <row r="5163" spans="1:22" x14ac:dyDescent="0.25">
      <c r="A5163" s="39" t="s">
        <v>14540</v>
      </c>
      <c r="B5163" s="57" t="s">
        <v>1228</v>
      </c>
      <c r="C5163" s="39">
        <v>44725832</v>
      </c>
      <c r="D5163" s="39">
        <v>44726185</v>
      </c>
      <c r="E5163" s="57" t="s">
        <v>1698</v>
      </c>
      <c r="F5163" s="57">
        <v>354</v>
      </c>
      <c r="G5163" s="39" t="s">
        <v>108</v>
      </c>
      <c r="H5163" s="57" t="s">
        <v>1656</v>
      </c>
      <c r="I5163" s="39">
        <v>0</v>
      </c>
      <c r="J5163" s="39">
        <v>0</v>
      </c>
      <c r="K5163" s="39">
        <v>0</v>
      </c>
      <c r="L5163" s="39">
        <v>0</v>
      </c>
      <c r="M5163" s="39">
        <v>0</v>
      </c>
      <c r="N5163" s="39">
        <v>0</v>
      </c>
      <c r="O5163" s="39">
        <v>0</v>
      </c>
      <c r="P5163" s="39">
        <v>0</v>
      </c>
      <c r="Q5163" s="39">
        <v>0</v>
      </c>
      <c r="R5163" s="39">
        <v>0</v>
      </c>
      <c r="S5163" s="39">
        <v>0</v>
      </c>
      <c r="T5163" s="39">
        <v>0</v>
      </c>
      <c r="U5163" s="39">
        <v>0</v>
      </c>
      <c r="V5163" s="39">
        <v>0</v>
      </c>
    </row>
    <row r="5164" spans="1:22" x14ac:dyDescent="0.25">
      <c r="A5164" s="39" t="s">
        <v>14541</v>
      </c>
      <c r="B5164" s="57" t="s">
        <v>1228</v>
      </c>
      <c r="C5164" s="39">
        <v>44736509</v>
      </c>
      <c r="D5164" s="39">
        <v>44740052</v>
      </c>
      <c r="E5164" s="57" t="s">
        <v>1698</v>
      </c>
      <c r="F5164" s="57">
        <v>3544</v>
      </c>
      <c r="G5164" s="39" t="s">
        <v>2820</v>
      </c>
      <c r="H5164" s="57" t="s">
        <v>1656</v>
      </c>
      <c r="I5164" s="39">
        <v>0.14915268798187301</v>
      </c>
      <c r="J5164" s="39">
        <v>0.357796327205885</v>
      </c>
      <c r="K5164" s="39">
        <v>0.98517979577953196</v>
      </c>
      <c r="L5164" s="39">
        <v>1.3556703482333801</v>
      </c>
      <c r="M5164" s="39">
        <v>0.86222204955448201</v>
      </c>
      <c r="N5164" s="39">
        <v>0.65912354901884895</v>
      </c>
      <c r="O5164" s="39">
        <v>1.3905081109217501</v>
      </c>
      <c r="P5164" s="39">
        <v>1.1212342760188501</v>
      </c>
      <c r="Q5164" s="39">
        <v>0.90334992029764405</v>
      </c>
      <c r="R5164" s="39">
        <v>0.64068848048748706</v>
      </c>
      <c r="S5164" s="39">
        <v>0.70048233250369096</v>
      </c>
      <c r="T5164" s="39">
        <v>0.96343417186672198</v>
      </c>
      <c r="U5164" s="39">
        <v>1.27708017657492</v>
      </c>
      <c r="V5164" s="39">
        <v>0.97800008365022895</v>
      </c>
    </row>
    <row r="5165" spans="1:22" x14ac:dyDescent="0.25">
      <c r="A5165" s="39" t="s">
        <v>14542</v>
      </c>
      <c r="B5165" s="57" t="s">
        <v>1228</v>
      </c>
      <c r="C5165" s="39">
        <v>44744533</v>
      </c>
      <c r="D5165" s="39">
        <v>44745744</v>
      </c>
      <c r="E5165" s="57" t="s">
        <v>108</v>
      </c>
      <c r="F5165" s="57">
        <v>1212</v>
      </c>
      <c r="G5165" s="39" t="s">
        <v>108</v>
      </c>
      <c r="H5165" s="57" t="s">
        <v>1656</v>
      </c>
      <c r="I5165" s="39">
        <v>0.42596840141507403</v>
      </c>
      <c r="J5165" s="39">
        <v>0.91479717279403905</v>
      </c>
      <c r="K5165" s="39">
        <v>0.243145034054287</v>
      </c>
      <c r="L5165" s="39">
        <v>0.18544160111762401</v>
      </c>
      <c r="M5165" s="39">
        <v>0</v>
      </c>
      <c r="N5165" s="39">
        <v>0</v>
      </c>
      <c r="O5165" s="39">
        <v>0.116565974660841</v>
      </c>
      <c r="P5165" s="39">
        <v>0.277221850762776</v>
      </c>
      <c r="Q5165" s="39">
        <v>0.10395546956077099</v>
      </c>
      <c r="R5165" s="39">
        <v>0.53486442610552298</v>
      </c>
      <c r="S5165" s="39">
        <v>0</v>
      </c>
      <c r="T5165" s="39">
        <v>0.43639640480409603</v>
      </c>
      <c r="U5165" s="39">
        <v>0.47663468790853702</v>
      </c>
      <c r="V5165" s="39">
        <v>0.45978411777642098</v>
      </c>
    </row>
    <row r="5166" spans="1:22" x14ac:dyDescent="0.25">
      <c r="A5166" s="39" t="s">
        <v>14543</v>
      </c>
      <c r="B5166" s="57" t="s">
        <v>1228</v>
      </c>
      <c r="C5166" s="39">
        <v>44749281</v>
      </c>
      <c r="D5166" s="39">
        <v>44751309</v>
      </c>
      <c r="E5166" s="57" t="s">
        <v>108</v>
      </c>
      <c r="F5166" s="57">
        <v>2029</v>
      </c>
      <c r="G5166" s="39" t="s">
        <v>1719</v>
      </c>
      <c r="H5166" s="57" t="s">
        <v>1656</v>
      </c>
      <c r="I5166" s="39">
        <v>0</v>
      </c>
      <c r="J5166" s="39">
        <v>0</v>
      </c>
      <c r="K5166" s="39">
        <v>0</v>
      </c>
      <c r="L5166" s="39">
        <v>0</v>
      </c>
      <c r="M5166" s="39">
        <v>9.8170911984416007E-2</v>
      </c>
      <c r="N5166" s="39">
        <v>0.22096880966816301</v>
      </c>
      <c r="O5166" s="39">
        <v>0</v>
      </c>
      <c r="P5166" s="39">
        <v>0.42177320295581699</v>
      </c>
      <c r="Q5166" s="39">
        <v>0.27684560973012501</v>
      </c>
      <c r="R5166" s="39">
        <v>0</v>
      </c>
      <c r="S5166" s="39">
        <v>0.62070932752466002</v>
      </c>
      <c r="T5166" s="39">
        <v>0.66005877758342502</v>
      </c>
      <c r="U5166" s="39">
        <v>0.14016742556381301</v>
      </c>
      <c r="V5166" s="39">
        <v>0.257150655446789</v>
      </c>
    </row>
    <row r="5167" spans="1:22" x14ac:dyDescent="0.25">
      <c r="A5167" s="39" t="s">
        <v>14544</v>
      </c>
      <c r="B5167" s="57" t="s">
        <v>1228</v>
      </c>
      <c r="C5167" s="39">
        <v>44771119</v>
      </c>
      <c r="D5167" s="39">
        <v>44783965</v>
      </c>
      <c r="E5167" s="57" t="s">
        <v>1698</v>
      </c>
      <c r="F5167" s="57">
        <v>12847</v>
      </c>
      <c r="G5167" s="39" t="s">
        <v>108</v>
      </c>
      <c r="H5167" s="57" t="s">
        <v>1656</v>
      </c>
      <c r="I5167" s="39">
        <v>2.3324387009097398</v>
      </c>
      <c r="J5167" s="39">
        <v>2.35908537247869</v>
      </c>
      <c r="K5167" s="39">
        <v>2.44569757375075</v>
      </c>
      <c r="L5167" s="39">
        <v>2.3209322917175301</v>
      </c>
      <c r="M5167" s="39">
        <v>2.3286727733803998</v>
      </c>
      <c r="N5167" s="39">
        <v>2.5304054006638501</v>
      </c>
      <c r="O5167" s="39">
        <v>2.7477934026270199</v>
      </c>
      <c r="P5167" s="39">
        <v>2.4627067506701601</v>
      </c>
      <c r="Q5167" s="39">
        <v>2.4104415144315299</v>
      </c>
      <c r="R5167" s="39">
        <v>2.3512212417251201</v>
      </c>
      <c r="S5167" s="39">
        <v>2.4437445495580299</v>
      </c>
      <c r="T5167" s="39">
        <v>2.0256348117916199</v>
      </c>
      <c r="U5167" s="39">
        <v>2.1110580287162</v>
      </c>
      <c r="V5167" s="39">
        <v>1.99585351217234</v>
      </c>
    </row>
    <row r="5168" spans="1:22" x14ac:dyDescent="0.25">
      <c r="A5168" s="39" t="s">
        <v>14545</v>
      </c>
      <c r="B5168" s="57" t="s">
        <v>1228</v>
      </c>
      <c r="C5168" s="39">
        <v>44786340</v>
      </c>
      <c r="D5168" s="39">
        <v>44787518</v>
      </c>
      <c r="E5168" s="57" t="s">
        <v>108</v>
      </c>
      <c r="F5168" s="57">
        <v>1179</v>
      </c>
      <c r="G5168" s="39" t="s">
        <v>3052</v>
      </c>
      <c r="H5168" s="57" t="s">
        <v>1656</v>
      </c>
      <c r="I5168" s="39">
        <v>0</v>
      </c>
      <c r="J5168" s="39">
        <v>0</v>
      </c>
      <c r="K5168" s="39">
        <v>0</v>
      </c>
      <c r="L5168" s="39">
        <v>0</v>
      </c>
      <c r="M5168" s="39">
        <v>0</v>
      </c>
      <c r="N5168" s="39">
        <v>0</v>
      </c>
      <c r="O5168" s="39">
        <v>0</v>
      </c>
      <c r="P5168" s="39">
        <v>0</v>
      </c>
      <c r="Q5168" s="39">
        <v>0</v>
      </c>
      <c r="R5168" s="39">
        <v>0</v>
      </c>
      <c r="S5168" s="39">
        <v>0</v>
      </c>
      <c r="T5168" s="39">
        <v>0</v>
      </c>
      <c r="U5168" s="39">
        <v>0</v>
      </c>
      <c r="V5168" s="39">
        <v>0</v>
      </c>
    </row>
    <row r="5169" spans="1:22" x14ac:dyDescent="0.25">
      <c r="A5169" s="39" t="s">
        <v>14546</v>
      </c>
      <c r="B5169" s="57" t="s">
        <v>1228</v>
      </c>
      <c r="C5169" s="39">
        <v>44820722</v>
      </c>
      <c r="D5169" s="39">
        <v>44821283</v>
      </c>
      <c r="E5169" s="57" t="s">
        <v>1698</v>
      </c>
      <c r="F5169" s="57">
        <v>562</v>
      </c>
      <c r="G5169" s="39" t="s">
        <v>108</v>
      </c>
      <c r="H5169" s="57" t="s">
        <v>1656</v>
      </c>
      <c r="I5169" s="39">
        <v>0</v>
      </c>
      <c r="J5169" s="39">
        <v>0</v>
      </c>
      <c r="K5169" s="39">
        <v>0</v>
      </c>
      <c r="L5169" s="39">
        <v>0</v>
      </c>
      <c r="M5169" s="39">
        <v>0</v>
      </c>
      <c r="N5169" s="39">
        <v>0</v>
      </c>
      <c r="O5169" s="39">
        <v>0</v>
      </c>
      <c r="P5169" s="39">
        <v>0</v>
      </c>
      <c r="Q5169" s="39">
        <v>0</v>
      </c>
      <c r="R5169" s="39">
        <v>0</v>
      </c>
      <c r="S5169" s="39">
        <v>0</v>
      </c>
      <c r="T5169" s="39">
        <v>0</v>
      </c>
      <c r="U5169" s="39">
        <v>0</v>
      </c>
      <c r="V5169" s="39">
        <v>0</v>
      </c>
    </row>
    <row r="5170" spans="1:22" x14ac:dyDescent="0.25">
      <c r="A5170" s="39" t="s">
        <v>14547</v>
      </c>
      <c r="B5170" s="57" t="s">
        <v>1228</v>
      </c>
      <c r="C5170" s="39">
        <v>44824813</v>
      </c>
      <c r="D5170" s="39">
        <v>44829671</v>
      </c>
      <c r="E5170" s="57" t="s">
        <v>108</v>
      </c>
      <c r="F5170" s="57">
        <v>4859</v>
      </c>
      <c r="G5170" s="39" t="s">
        <v>6402</v>
      </c>
      <c r="H5170" s="57" t="s">
        <v>1656</v>
      </c>
      <c r="I5170" s="39">
        <v>3.4890033654555301</v>
      </c>
      <c r="J5170" s="39">
        <v>3.67697819831226</v>
      </c>
      <c r="K5170" s="39">
        <v>2.86347861719186</v>
      </c>
      <c r="L5170" s="39">
        <v>2.7515815485891402</v>
      </c>
      <c r="M5170" s="39">
        <v>2.9609286673117001</v>
      </c>
      <c r="N5170" s="39">
        <v>3.2503719484693598</v>
      </c>
      <c r="O5170" s="39">
        <v>3.12658471644197</v>
      </c>
      <c r="P5170" s="39">
        <v>2.88617747613511</v>
      </c>
      <c r="Q5170" s="39">
        <v>2.9573797553975201</v>
      </c>
      <c r="R5170" s="39">
        <v>3.0445060331783602</v>
      </c>
      <c r="S5170" s="39">
        <v>3.3048278742480202</v>
      </c>
      <c r="T5170" s="39">
        <v>3.1204448432183001</v>
      </c>
      <c r="U5170" s="39">
        <v>3.0221511705539799</v>
      </c>
      <c r="V5170" s="39">
        <v>3.2213945557491601</v>
      </c>
    </row>
    <row r="5171" spans="1:22" x14ac:dyDescent="0.25">
      <c r="A5171" s="39" t="s">
        <v>14548</v>
      </c>
      <c r="B5171" s="57" t="s">
        <v>1228</v>
      </c>
      <c r="C5171" s="39">
        <v>44832387</v>
      </c>
      <c r="D5171" s="39">
        <v>44832839</v>
      </c>
      <c r="E5171" s="57" t="s">
        <v>1698</v>
      </c>
      <c r="F5171" s="57">
        <v>453</v>
      </c>
      <c r="G5171" s="39" t="s">
        <v>2527</v>
      </c>
      <c r="H5171" s="57" t="s">
        <v>1656</v>
      </c>
      <c r="I5171" s="39">
        <v>0.55851451218446102</v>
      </c>
      <c r="J5171" s="39">
        <v>0.92804204293855597</v>
      </c>
      <c r="K5171" s="39">
        <v>0.38113051072774401</v>
      </c>
      <c r="L5171" s="39">
        <v>0.550916420957833</v>
      </c>
      <c r="M5171" s="39">
        <v>0</v>
      </c>
      <c r="N5171" s="39">
        <v>0.81898713610403795</v>
      </c>
      <c r="O5171" s="39">
        <v>0.347314151430131</v>
      </c>
      <c r="P5171" s="39">
        <v>0.44580826309897698</v>
      </c>
      <c r="Q5171" s="39">
        <v>0</v>
      </c>
      <c r="R5171" s="39">
        <v>0.31678525327374202</v>
      </c>
      <c r="S5171" s="39">
        <v>0</v>
      </c>
      <c r="T5171" s="39">
        <v>0</v>
      </c>
      <c r="U5171" s="39">
        <v>0</v>
      </c>
      <c r="V5171" s="39">
        <v>0</v>
      </c>
    </row>
    <row r="5172" spans="1:22" x14ac:dyDescent="0.25">
      <c r="A5172" s="39" t="s">
        <v>14549</v>
      </c>
      <c r="B5172" s="57" t="s">
        <v>1228</v>
      </c>
      <c r="C5172" s="39">
        <v>44869210</v>
      </c>
      <c r="D5172" s="39">
        <v>44869785</v>
      </c>
      <c r="E5172" s="57" t="s">
        <v>1698</v>
      </c>
      <c r="F5172" s="57">
        <v>576</v>
      </c>
      <c r="G5172" s="39" t="s">
        <v>1843</v>
      </c>
      <c r="H5172" s="57" t="s">
        <v>1656</v>
      </c>
      <c r="I5172" s="39">
        <v>0</v>
      </c>
      <c r="J5172" s="39">
        <v>0</v>
      </c>
      <c r="K5172" s="39">
        <v>0</v>
      </c>
      <c r="L5172" s="39">
        <v>0</v>
      </c>
      <c r="M5172" s="39">
        <v>0</v>
      </c>
      <c r="N5172" s="39">
        <v>0</v>
      </c>
      <c r="O5172" s="39">
        <v>0</v>
      </c>
      <c r="P5172" s="39">
        <v>0</v>
      </c>
      <c r="Q5172" s="39">
        <v>0</v>
      </c>
      <c r="R5172" s="39">
        <v>0</v>
      </c>
      <c r="S5172" s="39">
        <v>0</v>
      </c>
      <c r="T5172" s="39">
        <v>0</v>
      </c>
      <c r="U5172" s="39">
        <v>0</v>
      </c>
      <c r="V5172" s="39">
        <v>0</v>
      </c>
    </row>
    <row r="5173" spans="1:22" x14ac:dyDescent="0.25">
      <c r="A5173" s="39" t="s">
        <v>14550</v>
      </c>
      <c r="B5173" s="57" t="s">
        <v>1228</v>
      </c>
      <c r="C5173" s="39">
        <v>44877428</v>
      </c>
      <c r="D5173" s="39">
        <v>44878187</v>
      </c>
      <c r="E5173" s="57" t="s">
        <v>108</v>
      </c>
      <c r="F5173" s="57">
        <v>760</v>
      </c>
      <c r="G5173" s="39" t="s">
        <v>2266</v>
      </c>
      <c r="H5173" s="57" t="s">
        <v>1656</v>
      </c>
      <c r="I5173" s="39">
        <v>0</v>
      </c>
      <c r="J5173" s="39">
        <v>0</v>
      </c>
      <c r="K5173" s="39">
        <v>0</v>
      </c>
      <c r="L5173" s="39">
        <v>0</v>
      </c>
      <c r="M5173" s="39">
        <v>0</v>
      </c>
      <c r="N5173" s="39">
        <v>0</v>
      </c>
      <c r="O5173" s="39">
        <v>0</v>
      </c>
      <c r="P5173" s="39">
        <v>0</v>
      </c>
      <c r="Q5173" s="39">
        <v>0</v>
      </c>
      <c r="R5173" s="39">
        <v>0</v>
      </c>
      <c r="S5173" s="39">
        <v>0</v>
      </c>
      <c r="T5173" s="39">
        <v>0</v>
      </c>
      <c r="U5173" s="39">
        <v>0</v>
      </c>
      <c r="V5173" s="39">
        <v>0</v>
      </c>
    </row>
    <row r="5174" spans="1:22" x14ac:dyDescent="0.25">
      <c r="A5174" s="39" t="s">
        <v>14551</v>
      </c>
      <c r="B5174" s="57" t="s">
        <v>1228</v>
      </c>
      <c r="C5174" s="39">
        <v>44895489</v>
      </c>
      <c r="D5174" s="39">
        <v>44898964</v>
      </c>
      <c r="E5174" s="57" t="s">
        <v>1698</v>
      </c>
      <c r="F5174" s="57">
        <v>3476</v>
      </c>
      <c r="G5174" s="39" t="s">
        <v>2266</v>
      </c>
      <c r="H5174" s="57" t="s">
        <v>1656</v>
      </c>
      <c r="I5174" s="39">
        <v>0</v>
      </c>
      <c r="J5174" s="39">
        <v>0</v>
      </c>
      <c r="K5174" s="39">
        <v>0</v>
      </c>
      <c r="L5174" s="39">
        <v>0</v>
      </c>
      <c r="M5174" s="39">
        <v>0</v>
      </c>
      <c r="N5174" s="39">
        <v>0</v>
      </c>
      <c r="O5174" s="39">
        <v>0</v>
      </c>
      <c r="P5174" s="39">
        <v>0</v>
      </c>
      <c r="Q5174" s="39">
        <v>0</v>
      </c>
      <c r="R5174" s="39">
        <v>0</v>
      </c>
      <c r="S5174" s="39">
        <v>0</v>
      </c>
      <c r="T5174" s="39">
        <v>0</v>
      </c>
      <c r="U5174" s="39">
        <v>0</v>
      </c>
      <c r="V5174" s="39">
        <v>0</v>
      </c>
    </row>
    <row r="5175" spans="1:22" x14ac:dyDescent="0.25">
      <c r="A5175" s="39" t="s">
        <v>14552</v>
      </c>
      <c r="B5175" s="57" t="s">
        <v>1228</v>
      </c>
      <c r="C5175" s="39">
        <v>44927657</v>
      </c>
      <c r="D5175" s="39">
        <v>44928288</v>
      </c>
      <c r="E5175" s="57" t="s">
        <v>108</v>
      </c>
      <c r="F5175" s="57">
        <v>632</v>
      </c>
      <c r="G5175" s="39" t="s">
        <v>108</v>
      </c>
      <c r="H5175" s="57" t="s">
        <v>1656</v>
      </c>
      <c r="I5175" s="39">
        <v>0</v>
      </c>
      <c r="J5175" s="39">
        <v>0</v>
      </c>
      <c r="K5175" s="39">
        <v>0</v>
      </c>
      <c r="L5175" s="39">
        <v>0</v>
      </c>
      <c r="M5175" s="39">
        <v>0</v>
      </c>
      <c r="N5175" s="39">
        <v>0</v>
      </c>
      <c r="O5175" s="39">
        <v>0</v>
      </c>
      <c r="P5175" s="39">
        <v>0</v>
      </c>
      <c r="Q5175" s="39">
        <v>0</v>
      </c>
      <c r="R5175" s="39">
        <v>0</v>
      </c>
      <c r="S5175" s="39">
        <v>0</v>
      </c>
      <c r="T5175" s="39">
        <v>0</v>
      </c>
      <c r="U5175" s="39">
        <v>0</v>
      </c>
      <c r="V5175" s="39">
        <v>0</v>
      </c>
    </row>
    <row r="5176" spans="1:22" x14ac:dyDescent="0.25">
      <c r="A5176" s="39" t="s">
        <v>14553</v>
      </c>
      <c r="B5176" s="57" t="s">
        <v>1228</v>
      </c>
      <c r="C5176" s="39">
        <v>44945902</v>
      </c>
      <c r="D5176" s="39">
        <v>44946933</v>
      </c>
      <c r="E5176" s="57" t="s">
        <v>1698</v>
      </c>
      <c r="F5176" s="57">
        <v>1032</v>
      </c>
      <c r="G5176" s="39" t="s">
        <v>108</v>
      </c>
      <c r="H5176" s="57" t="s">
        <v>1656</v>
      </c>
      <c r="I5176" s="39">
        <v>0</v>
      </c>
      <c r="J5176" s="39">
        <v>0.123068072409573</v>
      </c>
      <c r="K5176" s="39">
        <v>0.12738816581575599</v>
      </c>
      <c r="L5176" s="39">
        <v>0.42751606856788399</v>
      </c>
      <c r="M5176" s="39">
        <v>0.113537286723143</v>
      </c>
      <c r="N5176" s="39">
        <v>0.69948766925606998</v>
      </c>
      <c r="O5176" s="39">
        <v>1.78841426633025</v>
      </c>
      <c r="P5176" s="39">
        <v>2.5079848731560399</v>
      </c>
      <c r="Q5176" s="39">
        <v>2.8852268262802099</v>
      </c>
      <c r="R5176" s="39">
        <v>2.50191805315503</v>
      </c>
      <c r="S5176" s="39">
        <v>2.3374256642826898</v>
      </c>
      <c r="T5176" s="39">
        <v>2.4199433287563199</v>
      </c>
      <c r="U5176" s="39">
        <v>2.8833510188165001</v>
      </c>
      <c r="V5176" s="39">
        <v>2.2090571549679301</v>
      </c>
    </row>
    <row r="5177" spans="1:22" x14ac:dyDescent="0.25">
      <c r="A5177" s="39" t="s">
        <v>14554</v>
      </c>
      <c r="B5177" s="57" t="s">
        <v>1228</v>
      </c>
      <c r="C5177" s="39">
        <v>44947930</v>
      </c>
      <c r="D5177" s="39">
        <v>44948694</v>
      </c>
      <c r="E5177" s="57" t="s">
        <v>1698</v>
      </c>
      <c r="F5177" s="57">
        <v>765</v>
      </c>
      <c r="G5177" s="39" t="s">
        <v>14555</v>
      </c>
      <c r="H5177" s="57" t="s">
        <v>1656</v>
      </c>
      <c r="I5177" s="39">
        <v>0</v>
      </c>
      <c r="J5177" s="39">
        <v>0</v>
      </c>
      <c r="K5177" s="39">
        <v>0</v>
      </c>
      <c r="L5177" s="39">
        <v>0</v>
      </c>
      <c r="M5177" s="39">
        <v>0</v>
      </c>
      <c r="N5177" s="39">
        <v>0</v>
      </c>
      <c r="O5177" s="39">
        <v>0</v>
      </c>
      <c r="P5177" s="39">
        <v>0</v>
      </c>
      <c r="Q5177" s="39">
        <v>0</v>
      </c>
      <c r="R5177" s="39">
        <v>0</v>
      </c>
      <c r="S5177" s="39">
        <v>0</v>
      </c>
      <c r="T5177" s="39">
        <v>0</v>
      </c>
      <c r="U5177" s="39">
        <v>0</v>
      </c>
      <c r="V5177" s="39">
        <v>0</v>
      </c>
    </row>
    <row r="5178" spans="1:22" x14ac:dyDescent="0.25">
      <c r="A5178" s="39" t="s">
        <v>14556</v>
      </c>
      <c r="B5178" s="57" t="s">
        <v>1228</v>
      </c>
      <c r="C5178" s="39">
        <v>44954822</v>
      </c>
      <c r="D5178" s="39">
        <v>44955477</v>
      </c>
      <c r="E5178" s="57" t="s">
        <v>108</v>
      </c>
      <c r="F5178" s="57">
        <v>656</v>
      </c>
      <c r="G5178" s="39" t="s">
        <v>108</v>
      </c>
      <c r="H5178" s="57" t="s">
        <v>1656</v>
      </c>
      <c r="I5178" s="39">
        <v>0</v>
      </c>
      <c r="J5178" s="39">
        <v>0</v>
      </c>
      <c r="K5178" s="39">
        <v>0</v>
      </c>
      <c r="L5178" s="39">
        <v>0</v>
      </c>
      <c r="M5178" s="39">
        <v>0</v>
      </c>
      <c r="N5178" s="39">
        <v>0</v>
      </c>
      <c r="O5178" s="39">
        <v>0</v>
      </c>
      <c r="P5178" s="39">
        <v>0</v>
      </c>
      <c r="Q5178" s="39">
        <v>0</v>
      </c>
      <c r="R5178" s="39">
        <v>0</v>
      </c>
      <c r="S5178" s="39">
        <v>0</v>
      </c>
      <c r="T5178" s="39">
        <v>0</v>
      </c>
      <c r="U5178" s="39">
        <v>0</v>
      </c>
      <c r="V5178" s="39">
        <v>0</v>
      </c>
    </row>
    <row r="5179" spans="1:22" x14ac:dyDescent="0.25">
      <c r="A5179" s="39" t="s">
        <v>14557</v>
      </c>
      <c r="B5179" s="57" t="s">
        <v>1228</v>
      </c>
      <c r="C5179" s="39">
        <v>44958485</v>
      </c>
      <c r="D5179" s="39">
        <v>44961457</v>
      </c>
      <c r="E5179" s="57" t="s">
        <v>1698</v>
      </c>
      <c r="F5179" s="57">
        <v>2973</v>
      </c>
      <c r="G5179" s="39" t="s">
        <v>108</v>
      </c>
      <c r="H5179" s="57" t="s">
        <v>1656</v>
      </c>
      <c r="I5179" s="39">
        <v>0.17077369764335101</v>
      </c>
      <c r="J5179" s="39">
        <v>0</v>
      </c>
      <c r="K5179" s="39">
        <v>0</v>
      </c>
      <c r="L5179" s="39">
        <v>0</v>
      </c>
      <c r="M5179" s="39">
        <v>0</v>
      </c>
      <c r="N5179" s="39">
        <v>0</v>
      </c>
      <c r="O5179" s="39">
        <v>0</v>
      </c>
      <c r="P5179" s="39">
        <v>0</v>
      </c>
      <c r="Q5179" s="39">
        <v>0</v>
      </c>
      <c r="R5179" s="39">
        <v>0</v>
      </c>
      <c r="S5179" s="39">
        <v>0</v>
      </c>
      <c r="T5179" s="39">
        <v>0</v>
      </c>
      <c r="U5179" s="39">
        <v>0</v>
      </c>
      <c r="V5179" s="39">
        <v>0</v>
      </c>
    </row>
    <row r="5180" spans="1:22" x14ac:dyDescent="0.25">
      <c r="A5180" s="39" t="s">
        <v>14558</v>
      </c>
      <c r="B5180" s="57" t="s">
        <v>1228</v>
      </c>
      <c r="C5180" s="39">
        <v>44970216</v>
      </c>
      <c r="D5180" s="39">
        <v>44970723</v>
      </c>
      <c r="E5180" s="57" t="s">
        <v>108</v>
      </c>
      <c r="F5180" s="57">
        <v>508</v>
      </c>
      <c r="G5180" s="39" t="s">
        <v>108</v>
      </c>
      <c r="H5180" s="57" t="s">
        <v>1656</v>
      </c>
      <c r="I5180" s="39">
        <v>0</v>
      </c>
      <c r="J5180" s="39">
        <v>0</v>
      </c>
      <c r="K5180" s="39">
        <v>0</v>
      </c>
      <c r="L5180" s="39">
        <v>0</v>
      </c>
      <c r="M5180" s="39">
        <v>0</v>
      </c>
      <c r="N5180" s="39">
        <v>0</v>
      </c>
      <c r="O5180" s="39">
        <v>0</v>
      </c>
      <c r="P5180" s="39">
        <v>0</v>
      </c>
      <c r="Q5180" s="39">
        <v>0</v>
      </c>
      <c r="R5180" s="39">
        <v>0</v>
      </c>
      <c r="S5180" s="39">
        <v>0</v>
      </c>
      <c r="T5180" s="39">
        <v>0</v>
      </c>
      <c r="U5180" s="39">
        <v>0</v>
      </c>
      <c r="V5180" s="39">
        <v>0</v>
      </c>
    </row>
    <row r="5181" spans="1:22" x14ac:dyDescent="0.25">
      <c r="A5181" s="39" t="s">
        <v>14559</v>
      </c>
      <c r="B5181" s="57" t="s">
        <v>1228</v>
      </c>
      <c r="C5181" s="39">
        <v>44975176</v>
      </c>
      <c r="D5181" s="39">
        <v>44975784</v>
      </c>
      <c r="E5181" s="57" t="s">
        <v>1698</v>
      </c>
      <c r="F5181" s="57">
        <v>609</v>
      </c>
      <c r="G5181" s="39" t="s">
        <v>108</v>
      </c>
      <c r="H5181" s="57" t="s">
        <v>1656</v>
      </c>
      <c r="I5181" s="39">
        <v>0</v>
      </c>
      <c r="J5181" s="39">
        <v>0</v>
      </c>
      <c r="K5181" s="39">
        <v>0</v>
      </c>
      <c r="L5181" s="39">
        <v>0</v>
      </c>
      <c r="M5181" s="39">
        <v>0</v>
      </c>
      <c r="N5181" s="39">
        <v>0</v>
      </c>
      <c r="O5181" s="39">
        <v>0</v>
      </c>
      <c r="P5181" s="39">
        <v>0</v>
      </c>
      <c r="Q5181" s="39">
        <v>0</v>
      </c>
      <c r="R5181" s="39">
        <v>0</v>
      </c>
      <c r="S5181" s="39">
        <v>0</v>
      </c>
      <c r="T5181" s="39">
        <v>0</v>
      </c>
      <c r="U5181" s="39">
        <v>0</v>
      </c>
      <c r="V5181" s="39">
        <v>0</v>
      </c>
    </row>
    <row r="5182" spans="1:22" x14ac:dyDescent="0.25">
      <c r="A5182" s="39" t="s">
        <v>14560</v>
      </c>
      <c r="B5182" s="57" t="s">
        <v>1228</v>
      </c>
      <c r="C5182" s="39">
        <v>45008090</v>
      </c>
      <c r="D5182" s="39">
        <v>45009866</v>
      </c>
      <c r="E5182" s="57" t="s">
        <v>1698</v>
      </c>
      <c r="F5182" s="57">
        <v>1777</v>
      </c>
      <c r="G5182" s="39" t="s">
        <v>3804</v>
      </c>
      <c r="H5182" s="57" t="s">
        <v>1656</v>
      </c>
      <c r="I5182" s="39">
        <v>1.8759333658402699</v>
      </c>
      <c r="J5182" s="39">
        <v>1.64676173517048</v>
      </c>
      <c r="K5182" s="39">
        <v>1.6447238541440401</v>
      </c>
      <c r="L5182" s="39">
        <v>1.71645540706886</v>
      </c>
      <c r="M5182" s="39">
        <v>1.5273656522922101</v>
      </c>
      <c r="N5182" s="39">
        <v>1.75365159851786</v>
      </c>
      <c r="O5182" s="39">
        <v>2.5837405015338502</v>
      </c>
      <c r="P5182" s="39">
        <v>2.2704093357614399</v>
      </c>
      <c r="Q5182" s="39">
        <v>3.09388633439782</v>
      </c>
      <c r="R5182" s="39">
        <v>3.1432807547674599</v>
      </c>
      <c r="S5182" s="39">
        <v>3.3799092504756798</v>
      </c>
      <c r="T5182" s="39">
        <v>2.6042279235126098</v>
      </c>
      <c r="U5182" s="39">
        <v>2.8274898087523601</v>
      </c>
      <c r="V5182" s="39">
        <v>3.2685062570438501</v>
      </c>
    </row>
    <row r="5183" spans="1:22" x14ac:dyDescent="0.25">
      <c r="A5183" s="39" t="s">
        <v>14561</v>
      </c>
      <c r="B5183" s="57" t="s">
        <v>1228</v>
      </c>
      <c r="C5183" s="39">
        <v>45010568</v>
      </c>
      <c r="D5183" s="39">
        <v>45011785</v>
      </c>
      <c r="E5183" s="57" t="s">
        <v>1698</v>
      </c>
      <c r="F5183" s="57">
        <v>1218</v>
      </c>
      <c r="G5183" s="39" t="s">
        <v>5507</v>
      </c>
      <c r="H5183" s="57" t="s">
        <v>1656</v>
      </c>
      <c r="I5183" s="39">
        <v>0</v>
      </c>
      <c r="J5183" s="39">
        <v>0</v>
      </c>
      <c r="K5183" s="39">
        <v>0</v>
      </c>
      <c r="L5183" s="39">
        <v>0</v>
      </c>
      <c r="M5183" s="39">
        <v>0</v>
      </c>
      <c r="N5183" s="39">
        <v>0</v>
      </c>
      <c r="O5183" s="39">
        <v>0</v>
      </c>
      <c r="P5183" s="39">
        <v>0</v>
      </c>
      <c r="Q5183" s="39">
        <v>0</v>
      </c>
      <c r="R5183" s="39">
        <v>0</v>
      </c>
      <c r="S5183" s="39">
        <v>0</v>
      </c>
      <c r="T5183" s="39">
        <v>0</v>
      </c>
      <c r="U5183" s="39">
        <v>0</v>
      </c>
      <c r="V5183" s="39">
        <v>0</v>
      </c>
    </row>
    <row r="5184" spans="1:22" x14ac:dyDescent="0.25">
      <c r="A5184" s="39" t="s">
        <v>14562</v>
      </c>
      <c r="B5184" s="57" t="s">
        <v>1228</v>
      </c>
      <c r="C5184" s="39">
        <v>45042232</v>
      </c>
      <c r="D5184" s="39">
        <v>45043681</v>
      </c>
      <c r="E5184" s="57" t="s">
        <v>1698</v>
      </c>
      <c r="F5184" s="57">
        <v>1450</v>
      </c>
      <c r="G5184" s="39" t="s">
        <v>108</v>
      </c>
      <c r="H5184" s="57" t="s">
        <v>1656</v>
      </c>
      <c r="I5184" s="39">
        <v>0</v>
      </c>
      <c r="J5184" s="39">
        <v>0</v>
      </c>
      <c r="K5184" s="39">
        <v>0</v>
      </c>
      <c r="L5184" s="39">
        <v>0</v>
      </c>
      <c r="M5184" s="39">
        <v>0</v>
      </c>
      <c r="N5184" s="39">
        <v>0</v>
      </c>
      <c r="O5184" s="39">
        <v>0</v>
      </c>
      <c r="P5184" s="39">
        <v>0</v>
      </c>
      <c r="Q5184" s="39">
        <v>0</v>
      </c>
      <c r="R5184" s="39">
        <v>0</v>
      </c>
      <c r="S5184" s="39">
        <v>0</v>
      </c>
      <c r="T5184" s="39">
        <v>0</v>
      </c>
      <c r="U5184" s="39">
        <v>0</v>
      </c>
      <c r="V5184" s="39">
        <v>0</v>
      </c>
    </row>
    <row r="5185" spans="1:22" x14ac:dyDescent="0.25">
      <c r="A5185" s="39" t="s">
        <v>14563</v>
      </c>
      <c r="B5185" s="57" t="s">
        <v>1228</v>
      </c>
      <c r="C5185" s="39">
        <v>45053679</v>
      </c>
      <c r="D5185" s="39">
        <v>45055021</v>
      </c>
      <c r="E5185" s="57" t="s">
        <v>1698</v>
      </c>
      <c r="F5185" s="57">
        <v>1343</v>
      </c>
      <c r="G5185" s="39" t="s">
        <v>7118</v>
      </c>
      <c r="H5185" s="57" t="s">
        <v>1656</v>
      </c>
      <c r="I5185" s="39">
        <v>7.1209843080607804</v>
      </c>
      <c r="J5185" s="39">
        <v>6.6376624076451902</v>
      </c>
      <c r="K5185" s="39">
        <v>7.7619234928105998</v>
      </c>
      <c r="L5185" s="39">
        <v>7.7515306697458497</v>
      </c>
      <c r="M5185" s="39">
        <v>7.7004952053448399</v>
      </c>
      <c r="N5185" s="39">
        <v>7.9856882689928499</v>
      </c>
      <c r="O5185" s="39">
        <v>7.7745696508172299</v>
      </c>
      <c r="P5185" s="39">
        <v>7.7864003302251898</v>
      </c>
      <c r="Q5185" s="39">
        <v>6.8455527754521501</v>
      </c>
      <c r="R5185" s="39">
        <v>6.4877387603102603</v>
      </c>
      <c r="S5185" s="39">
        <v>6.8508619172252398</v>
      </c>
      <c r="T5185" s="39">
        <v>6.5053256787882798</v>
      </c>
      <c r="U5185" s="39">
        <v>6.5650060859522696</v>
      </c>
      <c r="V5185" s="39">
        <v>6.2660631382090202</v>
      </c>
    </row>
    <row r="5186" spans="1:22" x14ac:dyDescent="0.25">
      <c r="A5186" s="39" t="s">
        <v>14564</v>
      </c>
      <c r="B5186" s="57" t="s">
        <v>1228</v>
      </c>
      <c r="C5186" s="39">
        <v>45074306</v>
      </c>
      <c r="D5186" s="39">
        <v>45076243</v>
      </c>
      <c r="E5186" s="57" t="s">
        <v>1698</v>
      </c>
      <c r="F5186" s="57">
        <v>1938</v>
      </c>
      <c r="G5186" s="39" t="s">
        <v>4428</v>
      </c>
      <c r="H5186" s="57" t="s">
        <v>1656</v>
      </c>
      <c r="I5186" s="39">
        <v>0.93196438352386302</v>
      </c>
      <c r="J5186" s="39">
        <v>1.0796955459098401</v>
      </c>
      <c r="K5186" s="39">
        <v>0.687548971412969</v>
      </c>
      <c r="L5186" s="39">
        <v>0.86201648390555996</v>
      </c>
      <c r="M5186" s="39">
        <v>0.56863630445390001</v>
      </c>
      <c r="N5186" s="39">
        <v>1.0591337335372299</v>
      </c>
      <c r="O5186" s="39">
        <v>0.96656705172221702</v>
      </c>
      <c r="P5186" s="39">
        <v>0.50633992408591999</v>
      </c>
      <c r="Q5186" s="39">
        <v>1.0609535405202799</v>
      </c>
      <c r="R5186" s="39">
        <v>1.4019908223056099</v>
      </c>
      <c r="S5186" s="39">
        <v>0.61110909841540295</v>
      </c>
      <c r="T5186" s="39">
        <v>0.86933291005925295</v>
      </c>
      <c r="U5186" s="39">
        <v>1.23652935497562</v>
      </c>
      <c r="V5186" s="39">
        <v>1.26577292564072</v>
      </c>
    </row>
    <row r="5187" spans="1:22" x14ac:dyDescent="0.25">
      <c r="A5187" s="39" t="s">
        <v>14565</v>
      </c>
      <c r="B5187" s="57" t="s">
        <v>1228</v>
      </c>
      <c r="C5187" s="39">
        <v>49057768</v>
      </c>
      <c r="D5187" s="39">
        <v>49061395</v>
      </c>
      <c r="E5187" s="57" t="s">
        <v>108</v>
      </c>
      <c r="F5187" s="57">
        <v>3628</v>
      </c>
      <c r="G5187" s="39" t="s">
        <v>108</v>
      </c>
      <c r="H5187" s="57" t="s">
        <v>1657</v>
      </c>
      <c r="I5187" s="39">
        <v>0</v>
      </c>
      <c r="J5187" s="39">
        <v>0</v>
      </c>
      <c r="K5187" s="39">
        <v>0</v>
      </c>
      <c r="L5187" s="39">
        <v>0</v>
      </c>
      <c r="M5187" s="39">
        <v>0</v>
      </c>
      <c r="N5187" s="39">
        <v>0</v>
      </c>
      <c r="O5187" s="39">
        <v>0</v>
      </c>
      <c r="P5187" s="39">
        <v>0</v>
      </c>
      <c r="Q5187" s="39">
        <v>0</v>
      </c>
      <c r="R5187" s="39">
        <v>0</v>
      </c>
      <c r="S5187" s="39">
        <v>0</v>
      </c>
      <c r="T5187" s="39">
        <v>0</v>
      </c>
      <c r="U5187" s="39">
        <v>0</v>
      </c>
      <c r="V5187" s="39">
        <v>0</v>
      </c>
    </row>
    <row r="5188" spans="1:22" x14ac:dyDescent="0.25">
      <c r="A5188" s="39" t="s">
        <v>14566</v>
      </c>
      <c r="B5188" s="57" t="s">
        <v>1228</v>
      </c>
      <c r="C5188" s="39">
        <v>49076310</v>
      </c>
      <c r="D5188" s="39">
        <v>49076846</v>
      </c>
      <c r="E5188" s="57" t="s">
        <v>108</v>
      </c>
      <c r="F5188" s="57">
        <v>537</v>
      </c>
      <c r="G5188" s="39" t="s">
        <v>108</v>
      </c>
      <c r="H5188" s="57" t="s">
        <v>1657</v>
      </c>
      <c r="I5188" s="39">
        <v>0</v>
      </c>
      <c r="J5188" s="39">
        <v>0</v>
      </c>
      <c r="K5188" s="39">
        <v>0</v>
      </c>
      <c r="L5188" s="39">
        <v>0</v>
      </c>
      <c r="M5188" s="39">
        <v>0</v>
      </c>
      <c r="N5188" s="39">
        <v>0</v>
      </c>
      <c r="O5188" s="39">
        <v>0</v>
      </c>
      <c r="P5188" s="39">
        <v>0</v>
      </c>
      <c r="Q5188" s="39">
        <v>0</v>
      </c>
      <c r="R5188" s="39">
        <v>0</v>
      </c>
      <c r="S5188" s="39">
        <v>0</v>
      </c>
      <c r="T5188" s="39">
        <v>0</v>
      </c>
      <c r="U5188" s="39">
        <v>0</v>
      </c>
      <c r="V5188" s="39">
        <v>0</v>
      </c>
    </row>
    <row r="5189" spans="1:22" x14ac:dyDescent="0.25">
      <c r="A5189" s="39" t="s">
        <v>14567</v>
      </c>
      <c r="B5189" s="57" t="s">
        <v>1228</v>
      </c>
      <c r="C5189" s="39">
        <v>49082869</v>
      </c>
      <c r="D5189" s="39">
        <v>49086223</v>
      </c>
      <c r="E5189" s="57" t="s">
        <v>1698</v>
      </c>
      <c r="F5189" s="57">
        <v>3355</v>
      </c>
      <c r="G5189" s="39" t="s">
        <v>10559</v>
      </c>
      <c r="H5189" s="57" t="s">
        <v>1657</v>
      </c>
      <c r="I5189" s="39">
        <v>7.8243159856854803</v>
      </c>
      <c r="J5189" s="39">
        <v>7.7767225294257099</v>
      </c>
      <c r="K5189" s="39">
        <v>8.2289389100735395</v>
      </c>
      <c r="L5189" s="39">
        <v>8.1551875941480905</v>
      </c>
      <c r="M5189" s="39">
        <v>7.9706351173353003</v>
      </c>
      <c r="N5189" s="39">
        <v>8.1355040882175</v>
      </c>
      <c r="O5189" s="39">
        <v>8.1900320548882597</v>
      </c>
      <c r="P5189" s="39">
        <v>8.1646756747913098</v>
      </c>
      <c r="Q5189" s="39">
        <v>7.5242204274143001</v>
      </c>
      <c r="R5189" s="39">
        <v>7.1818181535885</v>
      </c>
      <c r="S5189" s="39">
        <v>7.4789071087374603</v>
      </c>
      <c r="T5189" s="39">
        <v>7.1955838281686999</v>
      </c>
      <c r="U5189" s="39">
        <v>7.2410107005141402</v>
      </c>
      <c r="V5189" s="39">
        <v>7.1022276939286204</v>
      </c>
    </row>
    <row r="5190" spans="1:22" x14ac:dyDescent="0.25">
      <c r="A5190" s="39" t="s">
        <v>14568</v>
      </c>
      <c r="B5190" s="57" t="s">
        <v>1228</v>
      </c>
      <c r="C5190" s="39">
        <v>49091038</v>
      </c>
      <c r="D5190" s="39">
        <v>49097157</v>
      </c>
      <c r="E5190" s="57" t="s">
        <v>1698</v>
      </c>
      <c r="F5190" s="57">
        <v>6120</v>
      </c>
      <c r="G5190" s="39" t="s">
        <v>14569</v>
      </c>
      <c r="H5190" s="57" t="s">
        <v>1657</v>
      </c>
      <c r="I5190" s="39">
        <v>3.8686176312363099</v>
      </c>
      <c r="J5190" s="39">
        <v>3.6270114284931201</v>
      </c>
      <c r="K5190" s="39">
        <v>4.2507645534051601</v>
      </c>
      <c r="L5190" s="39">
        <v>4.2859200164572799</v>
      </c>
      <c r="M5190" s="39">
        <v>4.2347235630917002</v>
      </c>
      <c r="N5190" s="39">
        <v>4.3122077248971102</v>
      </c>
      <c r="O5190" s="39">
        <v>4.41401372432109</v>
      </c>
      <c r="P5190" s="39">
        <v>4.1743345057086501</v>
      </c>
      <c r="Q5190" s="39">
        <v>4.3418505771600104</v>
      </c>
      <c r="R5190" s="39">
        <v>4.2678803258364297</v>
      </c>
      <c r="S5190" s="39">
        <v>4.3278094995224601</v>
      </c>
      <c r="T5190" s="39">
        <v>4.1771045525644199</v>
      </c>
      <c r="U5190" s="39">
        <v>4.1880685410356397</v>
      </c>
      <c r="V5190" s="39">
        <v>4.2752380390597597</v>
      </c>
    </row>
    <row r="5191" spans="1:22" x14ac:dyDescent="0.25">
      <c r="A5191" s="39" t="s">
        <v>14570</v>
      </c>
      <c r="B5191" s="57" t="s">
        <v>1228</v>
      </c>
      <c r="C5191" s="39">
        <v>49098527</v>
      </c>
      <c r="D5191" s="39">
        <v>49108472</v>
      </c>
      <c r="E5191" s="57" t="s">
        <v>108</v>
      </c>
      <c r="F5191" s="57">
        <v>9946</v>
      </c>
      <c r="G5191" s="39" t="s">
        <v>2183</v>
      </c>
      <c r="H5191" s="57" t="s">
        <v>1657</v>
      </c>
      <c r="I5191" s="39">
        <v>2.9851925496498999</v>
      </c>
      <c r="J5191" s="39">
        <v>3.1127134755319701</v>
      </c>
      <c r="K5191" s="39">
        <v>2.5594648924357202</v>
      </c>
      <c r="L5191" s="39">
        <v>2.9902850766803302</v>
      </c>
      <c r="M5191" s="39">
        <v>2.6839075102045098</v>
      </c>
      <c r="N5191" s="39">
        <v>2.8949884519176199</v>
      </c>
      <c r="O5191" s="39">
        <v>3.06443452582482</v>
      </c>
      <c r="P5191" s="39">
        <v>2.62599749928907</v>
      </c>
      <c r="Q5191" s="39">
        <v>3.3438355925747199</v>
      </c>
      <c r="R5191" s="39">
        <v>3.18715013125408</v>
      </c>
      <c r="S5191" s="39">
        <v>3.0230814376188802</v>
      </c>
      <c r="T5191" s="39">
        <v>2.9058976798181799</v>
      </c>
      <c r="U5191" s="39">
        <v>2.74726493188248</v>
      </c>
      <c r="V5191" s="39">
        <v>2.82484319304836</v>
      </c>
    </row>
    <row r="5192" spans="1:22" x14ac:dyDescent="0.25">
      <c r="A5192" s="39" t="s">
        <v>14571</v>
      </c>
      <c r="B5192" s="57" t="s">
        <v>1228</v>
      </c>
      <c r="C5192" s="39">
        <v>49117400</v>
      </c>
      <c r="D5192" s="39">
        <v>49117861</v>
      </c>
      <c r="E5192" s="57" t="s">
        <v>108</v>
      </c>
      <c r="F5192" s="57">
        <v>462</v>
      </c>
      <c r="G5192" s="39" t="s">
        <v>108</v>
      </c>
      <c r="H5192" s="57" t="s">
        <v>1657</v>
      </c>
      <c r="I5192" s="39">
        <v>0.90725372433625995</v>
      </c>
      <c r="J5192" s="39">
        <v>0</v>
      </c>
      <c r="K5192" s="39">
        <v>0</v>
      </c>
      <c r="L5192" s="39">
        <v>1.28084944357352</v>
      </c>
      <c r="M5192" s="39">
        <v>0</v>
      </c>
      <c r="N5192" s="39">
        <v>0</v>
      </c>
      <c r="O5192" s="39">
        <v>0</v>
      </c>
      <c r="P5192" s="39">
        <v>0</v>
      </c>
      <c r="Q5192" s="39">
        <v>0.71002106332112402</v>
      </c>
      <c r="R5192" s="39">
        <v>0.37790889474650902</v>
      </c>
      <c r="S5192" s="39">
        <v>0.36277172199928498</v>
      </c>
      <c r="T5192" s="39">
        <v>0.74625686359713606</v>
      </c>
      <c r="U5192" s="39">
        <v>0</v>
      </c>
      <c r="V5192" s="39">
        <v>0.90306218624958001</v>
      </c>
    </row>
    <row r="5193" spans="1:22" x14ac:dyDescent="0.25">
      <c r="A5193" s="39" t="s">
        <v>14572</v>
      </c>
      <c r="B5193" s="57" t="s">
        <v>1228</v>
      </c>
      <c r="C5193" s="39">
        <v>49129485</v>
      </c>
      <c r="D5193" s="39">
        <v>49132169</v>
      </c>
      <c r="E5193" s="57" t="s">
        <v>1698</v>
      </c>
      <c r="F5193" s="57">
        <v>2685</v>
      </c>
      <c r="G5193" s="39" t="s">
        <v>9117</v>
      </c>
      <c r="H5193" s="57" t="s">
        <v>1657</v>
      </c>
      <c r="I5193" s="39">
        <v>0</v>
      </c>
      <c r="J5193" s="39">
        <v>0</v>
      </c>
      <c r="K5193" s="39">
        <v>0</v>
      </c>
      <c r="L5193" s="39">
        <v>0</v>
      </c>
      <c r="M5193" s="39">
        <v>0</v>
      </c>
      <c r="N5193" s="39">
        <v>0</v>
      </c>
      <c r="O5193" s="39">
        <v>0</v>
      </c>
      <c r="P5193" s="39">
        <v>0</v>
      </c>
      <c r="Q5193" s="39">
        <v>0</v>
      </c>
      <c r="R5193" s="39">
        <v>0</v>
      </c>
      <c r="S5193" s="39">
        <v>0</v>
      </c>
      <c r="T5193" s="39">
        <v>5.0788779995962298E-2</v>
      </c>
      <c r="U5193" s="39">
        <v>0</v>
      </c>
      <c r="V5193" s="39">
        <v>0</v>
      </c>
    </row>
    <row r="5194" spans="1:22" x14ac:dyDescent="0.25">
      <c r="A5194" s="39" t="s">
        <v>14573</v>
      </c>
      <c r="B5194" s="57" t="s">
        <v>1228</v>
      </c>
      <c r="C5194" s="39">
        <v>49175811</v>
      </c>
      <c r="D5194" s="39">
        <v>49176185</v>
      </c>
      <c r="E5194" s="57" t="s">
        <v>1698</v>
      </c>
      <c r="F5194" s="57">
        <v>375</v>
      </c>
      <c r="G5194" s="39" t="s">
        <v>108</v>
      </c>
      <c r="H5194" s="57" t="s">
        <v>1657</v>
      </c>
      <c r="I5194" s="39">
        <v>0</v>
      </c>
      <c r="J5194" s="39">
        <v>0</v>
      </c>
      <c r="K5194" s="39">
        <v>0</v>
      </c>
      <c r="L5194" s="39">
        <v>0</v>
      </c>
      <c r="M5194" s="39">
        <v>0</v>
      </c>
      <c r="N5194" s="39">
        <v>0</v>
      </c>
      <c r="O5194" s="39">
        <v>0</v>
      </c>
      <c r="P5194" s="39">
        <v>0</v>
      </c>
      <c r="Q5194" s="39">
        <v>0</v>
      </c>
      <c r="R5194" s="39">
        <v>0</v>
      </c>
      <c r="S5194" s="39">
        <v>0</v>
      </c>
      <c r="T5194" s="39">
        <v>0</v>
      </c>
      <c r="U5194" s="39">
        <v>0</v>
      </c>
      <c r="V5194" s="39">
        <v>0</v>
      </c>
    </row>
    <row r="5195" spans="1:22" x14ac:dyDescent="0.25">
      <c r="A5195" s="39" t="s">
        <v>14574</v>
      </c>
      <c r="B5195" s="57" t="s">
        <v>1228</v>
      </c>
      <c r="C5195" s="39">
        <v>49181203</v>
      </c>
      <c r="D5195" s="39">
        <v>49182587</v>
      </c>
      <c r="E5195" s="57" t="s">
        <v>1698</v>
      </c>
      <c r="F5195" s="57">
        <v>1385</v>
      </c>
      <c r="G5195" s="39" t="s">
        <v>2616</v>
      </c>
      <c r="H5195" s="57" t="s">
        <v>1657</v>
      </c>
      <c r="I5195" s="39">
        <v>1.4424074433560099</v>
      </c>
      <c r="J5195" s="39">
        <v>1.1754862777463599</v>
      </c>
      <c r="K5195" s="39">
        <v>3.9983580003265198</v>
      </c>
      <c r="L5195" s="39">
        <v>3.67784646639964</v>
      </c>
      <c r="M5195" s="39">
        <v>4.0902013610572698</v>
      </c>
      <c r="N5195" s="39">
        <v>3.7268748023270102</v>
      </c>
      <c r="O5195" s="39">
        <v>3.3148966041593502</v>
      </c>
      <c r="P5195" s="39">
        <v>3.95861999129946</v>
      </c>
      <c r="Q5195" s="39">
        <v>2.8299510116249702</v>
      </c>
      <c r="R5195" s="39">
        <v>3.0313810798166401</v>
      </c>
      <c r="S5195" s="39">
        <v>2.9293763052973998</v>
      </c>
      <c r="T5195" s="39">
        <v>3.2032199535236798</v>
      </c>
      <c r="U5195" s="39">
        <v>4.0320655690184202</v>
      </c>
      <c r="V5195" s="39">
        <v>3.1698175968136</v>
      </c>
    </row>
    <row r="5196" spans="1:22" x14ac:dyDescent="0.25">
      <c r="A5196" s="39" t="s">
        <v>14575</v>
      </c>
      <c r="B5196" s="57" t="s">
        <v>1228</v>
      </c>
      <c r="C5196" s="39">
        <v>49183245</v>
      </c>
      <c r="D5196" s="39">
        <v>49187693</v>
      </c>
      <c r="E5196" s="57" t="s">
        <v>108</v>
      </c>
      <c r="F5196" s="57">
        <v>4449</v>
      </c>
      <c r="G5196" s="39" t="s">
        <v>4962</v>
      </c>
      <c r="H5196" s="57" t="s">
        <v>1657</v>
      </c>
      <c r="I5196" s="39">
        <v>3.6116445433736599</v>
      </c>
      <c r="J5196" s="39">
        <v>4.7345904066962001</v>
      </c>
      <c r="K5196" s="39">
        <v>0.13613008029086099</v>
      </c>
      <c r="L5196" s="39">
        <v>0.43068884994231099</v>
      </c>
      <c r="M5196" s="39">
        <v>0.11919652545012201</v>
      </c>
      <c r="N5196" s="39">
        <v>1.03279204242349</v>
      </c>
      <c r="O5196" s="39">
        <v>0.69244594586137098</v>
      </c>
      <c r="P5196" s="39">
        <v>0.67118012666803295</v>
      </c>
      <c r="Q5196" s="39">
        <v>3.3855525221871399</v>
      </c>
      <c r="R5196" s="39">
        <v>3.6533696243108902</v>
      </c>
      <c r="S5196" s="39">
        <v>2.9365173364334902</v>
      </c>
      <c r="T5196" s="39">
        <v>3.1846341794991901</v>
      </c>
      <c r="U5196" s="39">
        <v>2.8058743697025101</v>
      </c>
      <c r="V5196" s="39">
        <v>3.0487976670485502</v>
      </c>
    </row>
    <row r="5197" spans="1:22" x14ac:dyDescent="0.25">
      <c r="A5197" s="39" t="s">
        <v>14576</v>
      </c>
      <c r="B5197" s="57" t="s">
        <v>1228</v>
      </c>
      <c r="C5197" s="39">
        <v>49203928</v>
      </c>
      <c r="D5197" s="39">
        <v>49204410</v>
      </c>
      <c r="E5197" s="57" t="s">
        <v>1698</v>
      </c>
      <c r="F5197" s="57">
        <v>483</v>
      </c>
      <c r="G5197" s="39" t="s">
        <v>108</v>
      </c>
      <c r="H5197" s="57" t="s">
        <v>1657</v>
      </c>
      <c r="I5197" s="39">
        <v>0</v>
      </c>
      <c r="J5197" s="39">
        <v>0</v>
      </c>
      <c r="K5197" s="39">
        <v>0</v>
      </c>
      <c r="L5197" s="39">
        <v>0</v>
      </c>
      <c r="M5197" s="39">
        <v>0</v>
      </c>
      <c r="N5197" s="39">
        <v>0</v>
      </c>
      <c r="O5197" s="39">
        <v>0</v>
      </c>
      <c r="P5197" s="39">
        <v>0</v>
      </c>
      <c r="Q5197" s="39">
        <v>0</v>
      </c>
      <c r="R5197" s="39">
        <v>0</v>
      </c>
      <c r="S5197" s="39">
        <v>0</v>
      </c>
      <c r="T5197" s="39">
        <v>0</v>
      </c>
      <c r="U5197" s="39">
        <v>0</v>
      </c>
      <c r="V5197" s="39">
        <v>0</v>
      </c>
    </row>
    <row r="5198" spans="1:22" x14ac:dyDescent="0.25">
      <c r="A5198" s="39" t="s">
        <v>14577</v>
      </c>
      <c r="B5198" s="57" t="s">
        <v>1228</v>
      </c>
      <c r="C5198" s="39">
        <v>49215569</v>
      </c>
      <c r="D5198" s="39">
        <v>49217846</v>
      </c>
      <c r="E5198" s="57" t="s">
        <v>108</v>
      </c>
      <c r="F5198" s="57">
        <v>2278</v>
      </c>
      <c r="G5198" s="39" t="s">
        <v>108</v>
      </c>
      <c r="H5198" s="57" t="s">
        <v>1657</v>
      </c>
      <c r="I5198" s="39">
        <v>5.0259766916808903</v>
      </c>
      <c r="J5198" s="39">
        <v>5.3619086925782398</v>
      </c>
      <c r="K5198" s="39">
        <v>0.89762302791122806</v>
      </c>
      <c r="L5198" s="39">
        <v>0.71551650783033605</v>
      </c>
      <c r="M5198" s="39">
        <v>0.900949866191324</v>
      </c>
      <c r="N5198" s="39">
        <v>0.95442191163574797</v>
      </c>
      <c r="O5198" s="39">
        <v>0.59454377240654799</v>
      </c>
      <c r="P5198" s="39">
        <v>0.35954815745576202</v>
      </c>
      <c r="Q5198" s="39">
        <v>2.1984564356286298</v>
      </c>
      <c r="R5198" s="39">
        <v>2.1100023574107398</v>
      </c>
      <c r="S5198" s="39">
        <v>1.55402885454891</v>
      </c>
      <c r="T5198" s="39">
        <v>1.9492771858316</v>
      </c>
      <c r="U5198" s="39">
        <v>1.1788675858277999</v>
      </c>
      <c r="V5198" s="39">
        <v>1.8205180197406801</v>
      </c>
    </row>
    <row r="5199" spans="1:22" x14ac:dyDescent="0.25">
      <c r="A5199" s="39" t="s">
        <v>14578</v>
      </c>
      <c r="B5199" s="57" t="s">
        <v>1228</v>
      </c>
      <c r="C5199" s="39">
        <v>49225198</v>
      </c>
      <c r="D5199" s="39">
        <v>49226042</v>
      </c>
      <c r="E5199" s="57" t="s">
        <v>108</v>
      </c>
      <c r="F5199" s="57">
        <v>845</v>
      </c>
      <c r="G5199" s="39" t="s">
        <v>4810</v>
      </c>
      <c r="H5199" s="57" t="s">
        <v>1657</v>
      </c>
      <c r="I5199" s="39">
        <v>0</v>
      </c>
      <c r="J5199" s="39">
        <v>0</v>
      </c>
      <c r="K5199" s="39">
        <v>0</v>
      </c>
      <c r="L5199" s="39">
        <v>0</v>
      </c>
      <c r="M5199" s="39">
        <v>0</v>
      </c>
      <c r="N5199" s="39">
        <v>0</v>
      </c>
      <c r="O5199" s="39">
        <v>0</v>
      </c>
      <c r="P5199" s="39">
        <v>0</v>
      </c>
      <c r="Q5199" s="39">
        <v>0</v>
      </c>
      <c r="R5199" s="39">
        <v>0</v>
      </c>
      <c r="S5199" s="39">
        <v>0</v>
      </c>
      <c r="T5199" s="39">
        <v>0</v>
      </c>
      <c r="U5199" s="39">
        <v>0</v>
      </c>
      <c r="V5199" s="39">
        <v>0</v>
      </c>
    </row>
    <row r="5200" spans="1:22" x14ac:dyDescent="0.25">
      <c r="A5200" s="39" t="s">
        <v>14579</v>
      </c>
      <c r="B5200" s="57" t="s">
        <v>1228</v>
      </c>
      <c r="C5200" s="39">
        <v>49246133</v>
      </c>
      <c r="D5200" s="39">
        <v>49247775</v>
      </c>
      <c r="E5200" s="57" t="s">
        <v>1698</v>
      </c>
      <c r="F5200" s="57">
        <v>1643</v>
      </c>
      <c r="G5200" s="39" t="s">
        <v>2106</v>
      </c>
      <c r="H5200" s="57" t="s">
        <v>1657</v>
      </c>
      <c r="I5200" s="39">
        <v>0</v>
      </c>
      <c r="J5200" s="39">
        <v>0</v>
      </c>
      <c r="K5200" s="39">
        <v>0</v>
      </c>
      <c r="L5200" s="39">
        <v>0</v>
      </c>
      <c r="M5200" s="39">
        <v>0</v>
      </c>
      <c r="N5200" s="39">
        <v>0</v>
      </c>
      <c r="O5200" s="39">
        <v>0</v>
      </c>
      <c r="P5200" s="39">
        <v>0</v>
      </c>
      <c r="Q5200" s="39">
        <v>0</v>
      </c>
      <c r="R5200" s="39">
        <v>0</v>
      </c>
      <c r="S5200" s="39">
        <v>0</v>
      </c>
      <c r="T5200" s="39">
        <v>0</v>
      </c>
      <c r="U5200" s="39">
        <v>0</v>
      </c>
      <c r="V5200" s="39">
        <v>0</v>
      </c>
    </row>
    <row r="5201" spans="1:22" x14ac:dyDescent="0.25">
      <c r="A5201" s="39" t="s">
        <v>14580</v>
      </c>
      <c r="B5201" s="57" t="s">
        <v>1228</v>
      </c>
      <c r="C5201" s="39">
        <v>49268090</v>
      </c>
      <c r="D5201" s="39">
        <v>49271119</v>
      </c>
      <c r="E5201" s="57" t="s">
        <v>108</v>
      </c>
      <c r="F5201" s="57">
        <v>3030</v>
      </c>
      <c r="G5201" s="39" t="s">
        <v>108</v>
      </c>
      <c r="H5201" s="57" t="s">
        <v>1657</v>
      </c>
      <c r="I5201" s="39">
        <v>0</v>
      </c>
      <c r="J5201" s="39">
        <v>0</v>
      </c>
      <c r="K5201" s="39">
        <v>0</v>
      </c>
      <c r="L5201" s="39">
        <v>0</v>
      </c>
      <c r="M5201" s="39">
        <v>0</v>
      </c>
      <c r="N5201" s="39">
        <v>0</v>
      </c>
      <c r="O5201" s="39">
        <v>0</v>
      </c>
      <c r="P5201" s="39">
        <v>0</v>
      </c>
      <c r="Q5201" s="39">
        <v>0</v>
      </c>
      <c r="R5201" s="39">
        <v>0</v>
      </c>
      <c r="S5201" s="39">
        <v>0</v>
      </c>
      <c r="T5201" s="39">
        <v>0</v>
      </c>
      <c r="U5201" s="39">
        <v>0</v>
      </c>
      <c r="V5201" s="39">
        <v>0</v>
      </c>
    </row>
    <row r="5202" spans="1:22" x14ac:dyDescent="0.25">
      <c r="A5202" s="39" t="s">
        <v>14581</v>
      </c>
      <c r="B5202" s="57" t="s">
        <v>1228</v>
      </c>
      <c r="C5202" s="39">
        <v>49278046</v>
      </c>
      <c r="D5202" s="39">
        <v>49278600</v>
      </c>
      <c r="E5202" s="57" t="s">
        <v>108</v>
      </c>
      <c r="F5202" s="57">
        <v>555</v>
      </c>
      <c r="G5202" s="39" t="s">
        <v>108</v>
      </c>
      <c r="H5202" s="57" t="s">
        <v>1657</v>
      </c>
      <c r="I5202" s="39">
        <v>0</v>
      </c>
      <c r="J5202" s="39">
        <v>0</v>
      </c>
      <c r="K5202" s="39">
        <v>0</v>
      </c>
      <c r="L5202" s="39">
        <v>0</v>
      </c>
      <c r="M5202" s="39">
        <v>0</v>
      </c>
      <c r="N5202" s="39">
        <v>0</v>
      </c>
      <c r="O5202" s="39">
        <v>0</v>
      </c>
      <c r="P5202" s="39">
        <v>0</v>
      </c>
      <c r="Q5202" s="39">
        <v>0</v>
      </c>
      <c r="R5202" s="39">
        <v>0</v>
      </c>
      <c r="S5202" s="39">
        <v>0</v>
      </c>
      <c r="T5202" s="39">
        <v>0</v>
      </c>
      <c r="U5202" s="39">
        <v>0</v>
      </c>
      <c r="V5202" s="39">
        <v>0</v>
      </c>
    </row>
    <row r="5203" spans="1:22" x14ac:dyDescent="0.25">
      <c r="A5203" s="39" t="s">
        <v>14582</v>
      </c>
      <c r="B5203" s="57" t="s">
        <v>1228</v>
      </c>
      <c r="C5203" s="39">
        <v>49289837</v>
      </c>
      <c r="D5203" s="39">
        <v>49292746</v>
      </c>
      <c r="E5203" s="57" t="s">
        <v>108</v>
      </c>
      <c r="F5203" s="57">
        <v>2910</v>
      </c>
      <c r="G5203" s="39" t="s">
        <v>2060</v>
      </c>
      <c r="H5203" s="57" t="s">
        <v>1657</v>
      </c>
      <c r="I5203" s="39">
        <v>0</v>
      </c>
      <c r="J5203" s="39">
        <v>0</v>
      </c>
      <c r="K5203" s="39">
        <v>0</v>
      </c>
      <c r="L5203" s="39">
        <v>0</v>
      </c>
      <c r="M5203" s="39">
        <v>3.5776616196825498E-2</v>
      </c>
      <c r="N5203" s="39">
        <v>0</v>
      </c>
      <c r="O5203" s="39">
        <v>0</v>
      </c>
      <c r="P5203" s="39">
        <v>0</v>
      </c>
      <c r="Q5203" s="39">
        <v>6.5285398366369499E-2</v>
      </c>
      <c r="R5203" s="39">
        <v>0</v>
      </c>
      <c r="S5203" s="39">
        <v>0</v>
      </c>
      <c r="T5203" s="39">
        <v>0</v>
      </c>
      <c r="U5203" s="39">
        <v>0</v>
      </c>
      <c r="V5203" s="39">
        <v>0</v>
      </c>
    </row>
    <row r="5204" spans="1:22" x14ac:dyDescent="0.25">
      <c r="A5204" s="39" t="s">
        <v>14583</v>
      </c>
      <c r="B5204" s="57" t="s">
        <v>1228</v>
      </c>
      <c r="C5204" s="39">
        <v>49295130</v>
      </c>
      <c r="D5204" s="39">
        <v>49296789</v>
      </c>
      <c r="E5204" s="57" t="s">
        <v>108</v>
      </c>
      <c r="F5204" s="57">
        <v>1660</v>
      </c>
      <c r="G5204" s="39" t="s">
        <v>9704</v>
      </c>
      <c r="H5204" s="57" t="s">
        <v>1657</v>
      </c>
      <c r="I5204" s="39">
        <v>3.4079115002882698</v>
      </c>
      <c r="J5204" s="39">
        <v>3.6103575349325201</v>
      </c>
      <c r="K5204" s="39">
        <v>2.5741596507984998</v>
      </c>
      <c r="L5204" s="39">
        <v>2.4754636704050701</v>
      </c>
      <c r="M5204" s="39">
        <v>2.42522295412628</v>
      </c>
      <c r="N5204" s="39">
        <v>2.59685167827638</v>
      </c>
      <c r="O5204" s="39">
        <v>2.4195200150065799</v>
      </c>
      <c r="P5204" s="39">
        <v>2.44417672161401</v>
      </c>
      <c r="Q5204" s="39">
        <v>2.7252590871529798</v>
      </c>
      <c r="R5204" s="39">
        <v>2.7700699782166698</v>
      </c>
      <c r="S5204" s="39">
        <v>2.7360657932661199</v>
      </c>
      <c r="T5204" s="39">
        <v>2.8175025162783398</v>
      </c>
      <c r="U5204" s="39">
        <v>2.8274064767737999</v>
      </c>
      <c r="V5204" s="39">
        <v>3.0306821424041201</v>
      </c>
    </row>
    <row r="5205" spans="1:22" x14ac:dyDescent="0.25">
      <c r="A5205" s="39" t="s">
        <v>14584</v>
      </c>
      <c r="B5205" s="57" t="s">
        <v>1228</v>
      </c>
      <c r="C5205" s="39">
        <v>49302829</v>
      </c>
      <c r="D5205" s="39">
        <v>49305785</v>
      </c>
      <c r="E5205" s="57" t="s">
        <v>1698</v>
      </c>
      <c r="F5205" s="57">
        <v>2957</v>
      </c>
      <c r="G5205" s="39" t="s">
        <v>4769</v>
      </c>
      <c r="H5205" s="57" t="s">
        <v>1657</v>
      </c>
      <c r="I5205" s="39">
        <v>0</v>
      </c>
      <c r="J5205" s="39">
        <v>0</v>
      </c>
      <c r="K5205" s="39">
        <v>0</v>
      </c>
      <c r="L5205" s="39">
        <v>0</v>
      </c>
      <c r="M5205" s="39">
        <v>0</v>
      </c>
      <c r="N5205" s="39">
        <v>0</v>
      </c>
      <c r="O5205" s="39">
        <v>0</v>
      </c>
      <c r="P5205" s="39">
        <v>0</v>
      </c>
      <c r="Q5205" s="39">
        <v>0</v>
      </c>
      <c r="R5205" s="39">
        <v>0</v>
      </c>
      <c r="S5205" s="39">
        <v>0</v>
      </c>
      <c r="T5205" s="39">
        <v>0</v>
      </c>
      <c r="U5205" s="39">
        <v>0</v>
      </c>
      <c r="V5205" s="39">
        <v>0</v>
      </c>
    </row>
    <row r="5206" spans="1:22" x14ac:dyDescent="0.25">
      <c r="A5206" s="39" t="s">
        <v>14585</v>
      </c>
      <c r="B5206" s="57" t="s">
        <v>1228</v>
      </c>
      <c r="C5206" s="39">
        <v>49306590</v>
      </c>
      <c r="D5206" s="39">
        <v>49308864</v>
      </c>
      <c r="E5206" s="57" t="s">
        <v>108</v>
      </c>
      <c r="F5206" s="57">
        <v>2275</v>
      </c>
      <c r="G5206" s="39" t="s">
        <v>4407</v>
      </c>
      <c r="H5206" s="57" t="s">
        <v>1657</v>
      </c>
      <c r="I5206" s="39">
        <v>0</v>
      </c>
      <c r="J5206" s="39">
        <v>0</v>
      </c>
      <c r="K5206" s="39">
        <v>0</v>
      </c>
      <c r="L5206" s="39">
        <v>0</v>
      </c>
      <c r="M5206" s="39">
        <v>0</v>
      </c>
      <c r="N5206" s="39">
        <v>0</v>
      </c>
      <c r="O5206" s="39">
        <v>0</v>
      </c>
      <c r="P5206" s="39">
        <v>0</v>
      </c>
      <c r="Q5206" s="39">
        <v>0</v>
      </c>
      <c r="R5206" s="39">
        <v>0</v>
      </c>
      <c r="S5206" s="39">
        <v>0</v>
      </c>
      <c r="T5206" s="39">
        <v>0</v>
      </c>
      <c r="U5206" s="39">
        <v>0</v>
      </c>
      <c r="V5206" s="39">
        <v>0</v>
      </c>
    </row>
    <row r="5207" spans="1:22" x14ac:dyDescent="0.25">
      <c r="A5207" s="39" t="s">
        <v>14586</v>
      </c>
      <c r="B5207" s="57" t="s">
        <v>1228</v>
      </c>
      <c r="C5207" s="39">
        <v>49317674</v>
      </c>
      <c r="D5207" s="39">
        <v>49319724</v>
      </c>
      <c r="E5207" s="57" t="s">
        <v>1698</v>
      </c>
      <c r="F5207" s="57">
        <v>2051</v>
      </c>
      <c r="G5207" s="39" t="s">
        <v>2288</v>
      </c>
      <c r="H5207" s="57" t="s">
        <v>1657</v>
      </c>
      <c r="I5207" s="39">
        <v>0</v>
      </c>
      <c r="J5207" s="39">
        <v>0</v>
      </c>
      <c r="K5207" s="39">
        <v>0</v>
      </c>
      <c r="L5207" s="39">
        <v>0</v>
      </c>
      <c r="M5207" s="39">
        <v>0</v>
      </c>
      <c r="N5207" s="39">
        <v>0</v>
      </c>
      <c r="O5207" s="39">
        <v>0</v>
      </c>
      <c r="P5207" s="39">
        <v>0</v>
      </c>
      <c r="Q5207" s="39">
        <v>0</v>
      </c>
      <c r="R5207" s="39">
        <v>0</v>
      </c>
      <c r="S5207" s="39">
        <v>0</v>
      </c>
      <c r="T5207" s="39">
        <v>0</v>
      </c>
      <c r="U5207" s="39">
        <v>0</v>
      </c>
      <c r="V5207" s="39">
        <v>0</v>
      </c>
    </row>
    <row r="5208" spans="1:22" x14ac:dyDescent="0.25">
      <c r="A5208" s="39" t="s">
        <v>14587</v>
      </c>
      <c r="B5208" s="57" t="s">
        <v>1228</v>
      </c>
      <c r="C5208" s="39">
        <v>49347505</v>
      </c>
      <c r="D5208" s="39">
        <v>49350226</v>
      </c>
      <c r="E5208" s="57" t="s">
        <v>108</v>
      </c>
      <c r="F5208" s="57">
        <v>2722</v>
      </c>
      <c r="G5208" s="39" t="s">
        <v>108</v>
      </c>
      <c r="H5208" s="57" t="s">
        <v>1657</v>
      </c>
      <c r="I5208" s="39">
        <v>0</v>
      </c>
      <c r="J5208" s="39">
        <v>0</v>
      </c>
      <c r="K5208" s="39">
        <v>0</v>
      </c>
      <c r="L5208" s="39">
        <v>0</v>
      </c>
      <c r="M5208" s="39">
        <v>0</v>
      </c>
      <c r="N5208" s="39">
        <v>0</v>
      </c>
      <c r="O5208" s="39">
        <v>0</v>
      </c>
      <c r="P5208" s="39">
        <v>0</v>
      </c>
      <c r="Q5208" s="39">
        <v>0</v>
      </c>
      <c r="R5208" s="39">
        <v>0</v>
      </c>
      <c r="S5208" s="39">
        <v>0</v>
      </c>
      <c r="T5208" s="39">
        <v>0</v>
      </c>
      <c r="U5208" s="39">
        <v>0</v>
      </c>
      <c r="V5208" s="39">
        <v>0</v>
      </c>
    </row>
    <row r="5209" spans="1:22" x14ac:dyDescent="0.25">
      <c r="A5209" s="39" t="s">
        <v>14588</v>
      </c>
      <c r="B5209" s="57" t="s">
        <v>1228</v>
      </c>
      <c r="C5209" s="39">
        <v>49356398</v>
      </c>
      <c r="D5209" s="39">
        <v>49359458</v>
      </c>
      <c r="E5209" s="57" t="s">
        <v>1698</v>
      </c>
      <c r="F5209" s="57">
        <v>3061</v>
      </c>
      <c r="G5209" s="39" t="s">
        <v>14589</v>
      </c>
      <c r="H5209" s="57" t="s">
        <v>1657</v>
      </c>
      <c r="I5209" s="39">
        <v>0</v>
      </c>
      <c r="J5209" s="39">
        <v>0</v>
      </c>
      <c r="K5209" s="39">
        <v>0</v>
      </c>
      <c r="L5209" s="39">
        <v>0</v>
      </c>
      <c r="M5209" s="39">
        <v>0</v>
      </c>
      <c r="N5209" s="39">
        <v>0</v>
      </c>
      <c r="O5209" s="39">
        <v>0</v>
      </c>
      <c r="P5209" s="39">
        <v>0</v>
      </c>
      <c r="Q5209" s="39">
        <v>0</v>
      </c>
      <c r="R5209" s="39">
        <v>0</v>
      </c>
      <c r="S5209" s="39">
        <v>0</v>
      </c>
      <c r="T5209" s="39">
        <v>0</v>
      </c>
      <c r="U5209" s="39">
        <v>0</v>
      </c>
      <c r="V5209" s="39">
        <v>0</v>
      </c>
    </row>
    <row r="5210" spans="1:22" x14ac:dyDescent="0.25">
      <c r="A5210" s="39" t="s">
        <v>14590</v>
      </c>
      <c r="B5210" s="57" t="s">
        <v>1228</v>
      </c>
      <c r="C5210" s="39">
        <v>49359548</v>
      </c>
      <c r="D5210" s="39">
        <v>49360555</v>
      </c>
      <c r="E5210" s="57" t="s">
        <v>1698</v>
      </c>
      <c r="F5210" s="57">
        <v>1008</v>
      </c>
      <c r="G5210" s="39" t="s">
        <v>1986</v>
      </c>
      <c r="H5210" s="57" t="s">
        <v>1657</v>
      </c>
      <c r="I5210" s="39">
        <v>0</v>
      </c>
      <c r="J5210" s="39">
        <v>0</v>
      </c>
      <c r="K5210" s="39">
        <v>0</v>
      </c>
      <c r="L5210" s="39">
        <v>0</v>
      </c>
      <c r="M5210" s="39">
        <v>0</v>
      </c>
      <c r="N5210" s="39">
        <v>0</v>
      </c>
      <c r="O5210" s="39">
        <v>0</v>
      </c>
      <c r="P5210" s="39">
        <v>0</v>
      </c>
      <c r="Q5210" s="39">
        <v>0</v>
      </c>
      <c r="R5210" s="39">
        <v>0</v>
      </c>
      <c r="S5210" s="39">
        <v>0</v>
      </c>
      <c r="T5210" s="39">
        <v>0</v>
      </c>
      <c r="U5210" s="39">
        <v>0</v>
      </c>
      <c r="V5210" s="39">
        <v>0</v>
      </c>
    </row>
    <row r="5211" spans="1:22" x14ac:dyDescent="0.25">
      <c r="A5211" s="39" t="s">
        <v>14591</v>
      </c>
      <c r="B5211" s="57" t="s">
        <v>1228</v>
      </c>
      <c r="C5211" s="39">
        <v>52678717</v>
      </c>
      <c r="D5211" s="39">
        <v>52680021</v>
      </c>
      <c r="E5211" s="57" t="s">
        <v>1698</v>
      </c>
      <c r="F5211" s="57">
        <v>1305</v>
      </c>
      <c r="G5211" s="39" t="s">
        <v>2750</v>
      </c>
      <c r="H5211" s="57" t="s">
        <v>1658</v>
      </c>
      <c r="I5211" s="39">
        <v>3.3780190807818302</v>
      </c>
      <c r="J5211" s="39">
        <v>2.98788109771044</v>
      </c>
      <c r="K5211" s="39">
        <v>0.62455855301152796</v>
      </c>
      <c r="L5211" s="39">
        <v>0.81653499370913196</v>
      </c>
      <c r="M5211" s="39">
        <v>0.79970322194694299</v>
      </c>
      <c r="N5211" s="39">
        <v>1.3370202596905201</v>
      </c>
      <c r="O5211" s="39">
        <v>1.80336757867622</v>
      </c>
      <c r="P5211" s="39">
        <v>1.8579133361184701</v>
      </c>
      <c r="Q5211" s="39">
        <v>6.6529496318024597</v>
      </c>
      <c r="R5211" s="39">
        <v>6.6358428885608998</v>
      </c>
      <c r="S5211" s="39">
        <v>5.7921343451580496</v>
      </c>
      <c r="T5211" s="39">
        <v>5.3882033164125396</v>
      </c>
      <c r="U5211" s="39">
        <v>4.5812729032056501</v>
      </c>
      <c r="V5211" s="39">
        <v>5.4009169970842397</v>
      </c>
    </row>
    <row r="5212" spans="1:22" x14ac:dyDescent="0.25">
      <c r="A5212" s="39" t="s">
        <v>14592</v>
      </c>
      <c r="B5212" s="57" t="s">
        <v>1228</v>
      </c>
      <c r="C5212" s="39">
        <v>52682113</v>
      </c>
      <c r="D5212" s="39">
        <v>52684322</v>
      </c>
      <c r="E5212" s="57" t="s">
        <v>1698</v>
      </c>
      <c r="F5212" s="57">
        <v>2210</v>
      </c>
      <c r="G5212" s="39" t="s">
        <v>1786</v>
      </c>
      <c r="H5212" s="57" t="s">
        <v>1658</v>
      </c>
      <c r="I5212" s="39">
        <v>0</v>
      </c>
      <c r="J5212" s="39">
        <v>0</v>
      </c>
      <c r="K5212" s="39">
        <v>0</v>
      </c>
      <c r="L5212" s="39">
        <v>0</v>
      </c>
      <c r="M5212" s="39">
        <v>0</v>
      </c>
      <c r="N5212" s="39">
        <v>0</v>
      </c>
      <c r="O5212" s="39">
        <v>0</v>
      </c>
      <c r="P5212" s="39">
        <v>0</v>
      </c>
      <c r="Q5212" s="39">
        <v>0</v>
      </c>
      <c r="R5212" s="39">
        <v>0</v>
      </c>
      <c r="S5212" s="39">
        <v>0</v>
      </c>
      <c r="T5212" s="39">
        <v>0</v>
      </c>
      <c r="U5212" s="39">
        <v>0</v>
      </c>
      <c r="V5212" s="39">
        <v>0</v>
      </c>
    </row>
    <row r="5213" spans="1:22" x14ac:dyDescent="0.25">
      <c r="A5213" s="39" t="s">
        <v>14593</v>
      </c>
      <c r="B5213" s="57" t="s">
        <v>1228</v>
      </c>
      <c r="C5213" s="39">
        <v>52687086</v>
      </c>
      <c r="D5213" s="39">
        <v>52697783</v>
      </c>
      <c r="E5213" s="57" t="s">
        <v>108</v>
      </c>
      <c r="F5213" s="57">
        <v>10698</v>
      </c>
      <c r="G5213" s="39" t="s">
        <v>7007</v>
      </c>
      <c r="H5213" s="57" t="s">
        <v>1658</v>
      </c>
      <c r="I5213" s="39">
        <v>2.9600686768970901</v>
      </c>
      <c r="J5213" s="39">
        <v>2.90327355680127</v>
      </c>
      <c r="K5213" s="39">
        <v>3.13838526553132</v>
      </c>
      <c r="L5213" s="39">
        <v>3.30705687405792</v>
      </c>
      <c r="M5213" s="39">
        <v>3.1120361734842699</v>
      </c>
      <c r="N5213" s="39">
        <v>3.16099922454138</v>
      </c>
      <c r="O5213" s="39">
        <v>3.1736087846646699</v>
      </c>
      <c r="P5213" s="39">
        <v>3.01052206375791</v>
      </c>
      <c r="Q5213" s="39">
        <v>4.2015868159991001</v>
      </c>
      <c r="R5213" s="39">
        <v>4.0585243118407996</v>
      </c>
      <c r="S5213" s="39">
        <v>3.9396121226653502</v>
      </c>
      <c r="T5213" s="39">
        <v>3.5102910366726898</v>
      </c>
      <c r="U5213" s="39">
        <v>3.44020541674361</v>
      </c>
      <c r="V5213" s="39">
        <v>3.0019211114855202</v>
      </c>
    </row>
    <row r="5214" spans="1:22" x14ac:dyDescent="0.25">
      <c r="A5214" s="39" t="s">
        <v>14594</v>
      </c>
      <c r="B5214" s="57" t="s">
        <v>1228</v>
      </c>
      <c r="C5214" s="39">
        <v>52705924</v>
      </c>
      <c r="D5214" s="39">
        <v>52708778</v>
      </c>
      <c r="E5214" s="57" t="s">
        <v>108</v>
      </c>
      <c r="F5214" s="57">
        <v>2855</v>
      </c>
      <c r="G5214" s="39" t="s">
        <v>2491</v>
      </c>
      <c r="H5214" s="57" t="s">
        <v>1658</v>
      </c>
      <c r="I5214" s="39">
        <v>0</v>
      </c>
      <c r="J5214" s="39">
        <v>0</v>
      </c>
      <c r="K5214" s="39">
        <v>0</v>
      </c>
      <c r="L5214" s="39">
        <v>0</v>
      </c>
      <c r="M5214" s="39">
        <v>0</v>
      </c>
      <c r="N5214" s="39">
        <v>0</v>
      </c>
      <c r="O5214" s="39">
        <v>0</v>
      </c>
      <c r="P5214" s="39">
        <v>0</v>
      </c>
      <c r="Q5214" s="39">
        <v>0</v>
      </c>
      <c r="R5214" s="39">
        <v>0</v>
      </c>
      <c r="S5214" s="39">
        <v>0</v>
      </c>
      <c r="T5214" s="39">
        <v>0</v>
      </c>
      <c r="U5214" s="39">
        <v>0</v>
      </c>
      <c r="V5214" s="39">
        <v>0</v>
      </c>
    </row>
    <row r="5215" spans="1:22" x14ac:dyDescent="0.25">
      <c r="A5215" s="39" t="s">
        <v>14595</v>
      </c>
      <c r="B5215" s="57" t="s">
        <v>1228</v>
      </c>
      <c r="C5215" s="39">
        <v>52711016</v>
      </c>
      <c r="D5215" s="39">
        <v>52711750</v>
      </c>
      <c r="E5215" s="57" t="s">
        <v>108</v>
      </c>
      <c r="F5215" s="57">
        <v>735</v>
      </c>
      <c r="G5215" s="39" t="s">
        <v>8713</v>
      </c>
      <c r="H5215" s="57" t="s">
        <v>1658</v>
      </c>
      <c r="I5215" s="39">
        <v>0</v>
      </c>
      <c r="J5215" s="39">
        <v>0</v>
      </c>
      <c r="K5215" s="39">
        <v>0.33282248552274601</v>
      </c>
      <c r="L5215" s="39">
        <v>0.256935765140752</v>
      </c>
      <c r="M5215" s="39">
        <v>0.158715749538588</v>
      </c>
      <c r="N5215" s="39">
        <v>0.40996328398362197</v>
      </c>
      <c r="O5215" s="39">
        <v>0.16163103714776</v>
      </c>
      <c r="P5215" s="39">
        <v>0</v>
      </c>
      <c r="Q5215" s="39">
        <v>0.51185155996793597</v>
      </c>
      <c r="R5215" s="39">
        <v>0.61200705992826798</v>
      </c>
      <c r="S5215" s="39">
        <v>0.85798497497047099</v>
      </c>
      <c r="T5215" s="39">
        <v>0.31959943799132801</v>
      </c>
      <c r="U5215" s="39">
        <v>0.28796985340027598</v>
      </c>
      <c r="V5215" s="39">
        <v>0</v>
      </c>
    </row>
    <row r="5216" spans="1:22" x14ac:dyDescent="0.25">
      <c r="A5216" s="39" t="s">
        <v>14596</v>
      </c>
      <c r="B5216" s="57" t="s">
        <v>1228</v>
      </c>
      <c r="C5216" s="39">
        <v>52713611</v>
      </c>
      <c r="D5216" s="39">
        <v>52719060</v>
      </c>
      <c r="E5216" s="57" t="s">
        <v>108</v>
      </c>
      <c r="F5216" s="57">
        <v>5450</v>
      </c>
      <c r="G5216" s="39" t="s">
        <v>14597</v>
      </c>
      <c r="H5216" s="57" t="s">
        <v>1658</v>
      </c>
      <c r="I5216" s="39">
        <v>2.2193203343416301</v>
      </c>
      <c r="J5216" s="39">
        <v>2.05746413585342</v>
      </c>
      <c r="K5216" s="39">
        <v>1.8559139737583199</v>
      </c>
      <c r="L5216" s="39">
        <v>2.0674149992020099</v>
      </c>
      <c r="M5216" s="39">
        <v>2.0173696597668802</v>
      </c>
      <c r="N5216" s="39">
        <v>1.7823162965963799</v>
      </c>
      <c r="O5216" s="39">
        <v>1.7355091799853699</v>
      </c>
      <c r="P5216" s="39">
        <v>1.75001043933756</v>
      </c>
      <c r="Q5216" s="39">
        <v>1.35032750827096</v>
      </c>
      <c r="R5216" s="39">
        <v>1.5088798995588999</v>
      </c>
      <c r="S5216" s="39">
        <v>1.23273442444342</v>
      </c>
      <c r="T5216" s="39">
        <v>2.0385731398740998</v>
      </c>
      <c r="U5216" s="39">
        <v>1.8192962226645399</v>
      </c>
      <c r="V5216" s="39">
        <v>1.9169389970976001</v>
      </c>
    </row>
    <row r="5217" spans="1:22" x14ac:dyDescent="0.25">
      <c r="A5217" s="39" t="s">
        <v>14598</v>
      </c>
      <c r="B5217" s="57" t="s">
        <v>1228</v>
      </c>
      <c r="C5217" s="39">
        <v>52719846</v>
      </c>
      <c r="D5217" s="39">
        <v>52721745</v>
      </c>
      <c r="E5217" s="57" t="s">
        <v>1698</v>
      </c>
      <c r="F5217" s="57">
        <v>1900</v>
      </c>
      <c r="G5217" s="39" t="s">
        <v>7005</v>
      </c>
      <c r="H5217" s="57" t="s">
        <v>1658</v>
      </c>
      <c r="I5217" s="39">
        <v>5.8911785555781799</v>
      </c>
      <c r="J5217" s="39">
        <v>5.9007122683523399</v>
      </c>
      <c r="K5217" s="39">
        <v>5.8106693105642799</v>
      </c>
      <c r="L5217" s="39">
        <v>5.8841314360467303</v>
      </c>
      <c r="M5217" s="39">
        <v>5.7932014119375204</v>
      </c>
      <c r="N5217" s="39">
        <v>6.1166350703239898</v>
      </c>
      <c r="O5217" s="39">
        <v>6.1727075193291698</v>
      </c>
      <c r="P5217" s="39">
        <v>6.1203477927769203</v>
      </c>
      <c r="Q5217" s="39">
        <v>5.6261850364498596</v>
      </c>
      <c r="R5217" s="39">
        <v>5.6674550506969199</v>
      </c>
      <c r="S5217" s="39">
        <v>5.67176324763712</v>
      </c>
      <c r="T5217" s="39">
        <v>5.79132180422212</v>
      </c>
      <c r="U5217" s="39">
        <v>5.88209765646479</v>
      </c>
      <c r="V5217" s="39">
        <v>5.9586919034139401</v>
      </c>
    </row>
    <row r="5218" spans="1:22" x14ac:dyDescent="0.25">
      <c r="A5218" s="39" t="s">
        <v>14599</v>
      </c>
      <c r="B5218" s="57" t="s">
        <v>1228</v>
      </c>
      <c r="C5218" s="39">
        <v>52721709</v>
      </c>
      <c r="D5218" s="39">
        <v>52726760</v>
      </c>
      <c r="E5218" s="57" t="s">
        <v>108</v>
      </c>
      <c r="F5218" s="57">
        <v>5052</v>
      </c>
      <c r="G5218" s="39" t="s">
        <v>8768</v>
      </c>
      <c r="H5218" s="57" t="s">
        <v>1658</v>
      </c>
      <c r="I5218" s="39">
        <v>3.11340879727363</v>
      </c>
      <c r="J5218" s="39">
        <v>2.68568902815425</v>
      </c>
      <c r="K5218" s="39">
        <v>4.1663458877723301</v>
      </c>
      <c r="L5218" s="39">
        <v>4.0679398205090704</v>
      </c>
      <c r="M5218" s="39">
        <v>4.1896111032754897</v>
      </c>
      <c r="N5218" s="39">
        <v>4.2500596072388301</v>
      </c>
      <c r="O5218" s="39">
        <v>4.29830639580649</v>
      </c>
      <c r="P5218" s="39">
        <v>4.0579873919608103</v>
      </c>
      <c r="Q5218" s="39">
        <v>3.7375894248777199</v>
      </c>
      <c r="R5218" s="39">
        <v>3.4176864688488902</v>
      </c>
      <c r="S5218" s="39">
        <v>3.5833866983528102</v>
      </c>
      <c r="T5218" s="39">
        <v>3.2276871739713702</v>
      </c>
      <c r="U5218" s="39">
        <v>3.3152329054965</v>
      </c>
      <c r="V5218" s="39">
        <v>2.9950665742638698</v>
      </c>
    </row>
    <row r="5219" spans="1:22" x14ac:dyDescent="0.25">
      <c r="A5219" s="39" t="s">
        <v>14600</v>
      </c>
      <c r="B5219" s="57" t="s">
        <v>1228</v>
      </c>
      <c r="C5219" s="39">
        <v>52729852</v>
      </c>
      <c r="D5219" s="39">
        <v>52731854</v>
      </c>
      <c r="E5219" s="57" t="s">
        <v>108</v>
      </c>
      <c r="F5219" s="57">
        <v>2003</v>
      </c>
      <c r="G5219" s="39" t="s">
        <v>2527</v>
      </c>
      <c r="H5219" s="57" t="s">
        <v>1658</v>
      </c>
      <c r="I5219" s="39">
        <v>3.2527683567921701</v>
      </c>
      <c r="J5219" s="39">
        <v>3.4065924504326199</v>
      </c>
      <c r="K5219" s="39">
        <v>3.2691109660805799</v>
      </c>
      <c r="L5219" s="39">
        <v>3.1150648806484802</v>
      </c>
      <c r="M5219" s="39">
        <v>3.1285128244420601</v>
      </c>
      <c r="N5219" s="39">
        <v>3.3772806458331601</v>
      </c>
      <c r="O5219" s="39">
        <v>3.6275368026899</v>
      </c>
      <c r="P5219" s="39">
        <v>3.18373104523315</v>
      </c>
      <c r="Q5219" s="39">
        <v>2.8978193239341401</v>
      </c>
      <c r="R5219" s="39">
        <v>2.9034297505405</v>
      </c>
      <c r="S5219" s="39">
        <v>3.1933475444638399</v>
      </c>
      <c r="T5219" s="39">
        <v>3.5091130730442899</v>
      </c>
      <c r="U5219" s="39">
        <v>3.4376578728078799</v>
      </c>
      <c r="V5219" s="39">
        <v>3.7652801306537098</v>
      </c>
    </row>
    <row r="5220" spans="1:22" x14ac:dyDescent="0.25">
      <c r="A5220" s="39" t="s">
        <v>14601</v>
      </c>
      <c r="B5220" s="57" t="s">
        <v>1228</v>
      </c>
      <c r="C5220" s="39">
        <v>52733983</v>
      </c>
      <c r="D5220" s="39">
        <v>52734527</v>
      </c>
      <c r="E5220" s="57" t="s">
        <v>108</v>
      </c>
      <c r="F5220" s="57">
        <v>545</v>
      </c>
      <c r="G5220" s="39" t="s">
        <v>3111</v>
      </c>
      <c r="H5220" s="57" t="s">
        <v>1658</v>
      </c>
      <c r="I5220" s="39">
        <v>0</v>
      </c>
      <c r="J5220" s="39">
        <v>0</v>
      </c>
      <c r="K5220" s="39">
        <v>0</v>
      </c>
      <c r="L5220" s="39">
        <v>0</v>
      </c>
      <c r="M5220" s="39">
        <v>0</v>
      </c>
      <c r="N5220" s="39">
        <v>0</v>
      </c>
      <c r="O5220" s="39">
        <v>0</v>
      </c>
      <c r="P5220" s="39">
        <v>0</v>
      </c>
      <c r="Q5220" s="39">
        <v>0</v>
      </c>
      <c r="R5220" s="39">
        <v>0</v>
      </c>
      <c r="S5220" s="39">
        <v>0</v>
      </c>
      <c r="T5220" s="39">
        <v>0</v>
      </c>
      <c r="U5220" s="39">
        <v>0</v>
      </c>
      <c r="V5220" s="39">
        <v>0</v>
      </c>
    </row>
    <row r="5221" spans="1:22" x14ac:dyDescent="0.25">
      <c r="A5221" s="39" t="s">
        <v>14602</v>
      </c>
      <c r="B5221" s="57" t="s">
        <v>1228</v>
      </c>
      <c r="C5221" s="39">
        <v>52738834</v>
      </c>
      <c r="D5221" s="39">
        <v>52741811</v>
      </c>
      <c r="E5221" s="57" t="s">
        <v>108</v>
      </c>
      <c r="F5221" s="57">
        <v>2978</v>
      </c>
      <c r="G5221" s="39" t="s">
        <v>2527</v>
      </c>
      <c r="H5221" s="57" t="s">
        <v>1658</v>
      </c>
      <c r="I5221" s="39">
        <v>3.3001647346065801</v>
      </c>
      <c r="J5221" s="39">
        <v>3.4938394414400502</v>
      </c>
      <c r="K5221" s="39">
        <v>3.3921154313333002</v>
      </c>
      <c r="L5221" s="39">
        <v>3.4464057859352999</v>
      </c>
      <c r="M5221" s="39">
        <v>3.2883703754107301</v>
      </c>
      <c r="N5221" s="39">
        <v>3.7581219226507399</v>
      </c>
      <c r="O5221" s="39">
        <v>3.9416603647476798</v>
      </c>
      <c r="P5221" s="39">
        <v>3.6405052486834402</v>
      </c>
      <c r="Q5221" s="39">
        <v>3.1290109402263599</v>
      </c>
      <c r="R5221" s="39">
        <v>2.81626792020085</v>
      </c>
      <c r="S5221" s="39">
        <v>2.9194201769691102</v>
      </c>
      <c r="T5221" s="39">
        <v>3.0894523879350801</v>
      </c>
      <c r="U5221" s="39">
        <v>3.0863931531689901</v>
      </c>
      <c r="V5221" s="39">
        <v>3.2786999682464102</v>
      </c>
    </row>
    <row r="5222" spans="1:22" x14ac:dyDescent="0.25">
      <c r="A5222" s="39" t="s">
        <v>14603</v>
      </c>
      <c r="B5222" s="57" t="s">
        <v>1228</v>
      </c>
      <c r="C5222" s="39">
        <v>52746273</v>
      </c>
      <c r="D5222" s="39">
        <v>52749103</v>
      </c>
      <c r="E5222" s="57" t="s">
        <v>1698</v>
      </c>
      <c r="F5222" s="57">
        <v>2831</v>
      </c>
      <c r="G5222" s="39" t="s">
        <v>108</v>
      </c>
      <c r="H5222" s="57" t="s">
        <v>1658</v>
      </c>
      <c r="I5222" s="39">
        <v>2.21596741729488</v>
      </c>
      <c r="J5222" s="39">
        <v>2.07869180367687</v>
      </c>
      <c r="K5222" s="39">
        <v>2.80195533363234</v>
      </c>
      <c r="L5222" s="39">
        <v>2.3593243747516999</v>
      </c>
      <c r="M5222" s="39">
        <v>2.4077606185623202</v>
      </c>
      <c r="N5222" s="39">
        <v>2.5413215420509299</v>
      </c>
      <c r="O5222" s="39">
        <v>2.4258352373632399</v>
      </c>
      <c r="P5222" s="39">
        <v>2.6292120518788402</v>
      </c>
      <c r="Q5222" s="39">
        <v>2.4191936820567399</v>
      </c>
      <c r="R5222" s="39">
        <v>2.6511849010485302</v>
      </c>
      <c r="S5222" s="39">
        <v>2.57410635340465</v>
      </c>
      <c r="T5222" s="39">
        <v>2.5406398380817898</v>
      </c>
      <c r="U5222" s="39">
        <v>2.6165459032510698</v>
      </c>
      <c r="V5222" s="39">
        <v>2.7950208915492198</v>
      </c>
    </row>
    <row r="5223" spans="1:22" x14ac:dyDescent="0.25">
      <c r="A5223" s="39" t="s">
        <v>14604</v>
      </c>
      <c r="B5223" s="57" t="s">
        <v>1228</v>
      </c>
      <c r="C5223" s="39">
        <v>52749156</v>
      </c>
      <c r="D5223" s="39">
        <v>52750384</v>
      </c>
      <c r="E5223" s="57" t="s">
        <v>1698</v>
      </c>
      <c r="F5223" s="57">
        <v>1229</v>
      </c>
      <c r="G5223" s="39" t="s">
        <v>4698</v>
      </c>
      <c r="H5223" s="57" t="s">
        <v>1658</v>
      </c>
      <c r="I5223" s="39">
        <v>0.549400072534034</v>
      </c>
      <c r="J5223" s="39">
        <v>0.20094998711079101</v>
      </c>
      <c r="K5223" s="39">
        <v>0.107881465329439</v>
      </c>
      <c r="L5223" s="39">
        <v>0.23106247072623301</v>
      </c>
      <c r="M5223" s="39">
        <v>0</v>
      </c>
      <c r="N5223" s="39">
        <v>0</v>
      </c>
      <c r="O5223" s="39">
        <v>0</v>
      </c>
      <c r="P5223" s="39">
        <v>0</v>
      </c>
      <c r="Q5223" s="39">
        <v>0.46267534472199101</v>
      </c>
      <c r="R5223" s="39">
        <v>0.59102253961385998</v>
      </c>
      <c r="S5223" s="39">
        <v>0.44951594716173698</v>
      </c>
      <c r="T5223" s="39">
        <v>0.29238127216812998</v>
      </c>
      <c r="U5223" s="39">
        <v>0.17959767306853899</v>
      </c>
      <c r="V5223" s="39">
        <v>0.39854848102411</v>
      </c>
    </row>
    <row r="5224" spans="1:22" x14ac:dyDescent="0.25">
      <c r="A5224" s="39" t="s">
        <v>14605</v>
      </c>
      <c r="B5224" s="57" t="s">
        <v>1228</v>
      </c>
      <c r="C5224" s="39">
        <v>52750435</v>
      </c>
      <c r="D5224" s="39">
        <v>52752826</v>
      </c>
      <c r="E5224" s="57" t="s">
        <v>1698</v>
      </c>
      <c r="F5224" s="57">
        <v>2392</v>
      </c>
      <c r="G5224" s="39" t="s">
        <v>14606</v>
      </c>
      <c r="H5224" s="57" t="s">
        <v>1658</v>
      </c>
      <c r="I5224" s="39">
        <v>4.3683842310314596</v>
      </c>
      <c r="J5224" s="39">
        <v>4.8105356472445102</v>
      </c>
      <c r="K5224" s="39">
        <v>4.1821440327906796</v>
      </c>
      <c r="L5224" s="39">
        <v>4.0300181913229203</v>
      </c>
      <c r="M5224" s="39">
        <v>4.1220017344654396</v>
      </c>
      <c r="N5224" s="39">
        <v>4.27860928418007</v>
      </c>
      <c r="O5224" s="39">
        <v>4.0802398010809</v>
      </c>
      <c r="P5224" s="39">
        <v>3.86563183020656</v>
      </c>
      <c r="Q5224" s="39">
        <v>4.1360026683831199</v>
      </c>
      <c r="R5224" s="39">
        <v>4.2596792470908698</v>
      </c>
      <c r="S5224" s="39">
        <v>4.4357152598201601</v>
      </c>
      <c r="T5224" s="39">
        <v>4.4926735961439999</v>
      </c>
      <c r="U5224" s="39">
        <v>4.2914856859735604</v>
      </c>
      <c r="V5224" s="39">
        <v>4.5950739388213497</v>
      </c>
    </row>
    <row r="5225" spans="1:22" x14ac:dyDescent="0.25">
      <c r="A5225" s="39" t="s">
        <v>14607</v>
      </c>
      <c r="B5225" s="57" t="s">
        <v>1228</v>
      </c>
      <c r="C5225" s="39">
        <v>52753390</v>
      </c>
      <c r="D5225" s="39">
        <v>52753755</v>
      </c>
      <c r="E5225" s="57" t="s">
        <v>1698</v>
      </c>
      <c r="F5225" s="57">
        <v>366</v>
      </c>
      <c r="G5225" s="39" t="s">
        <v>14608</v>
      </c>
      <c r="H5225" s="57" t="s">
        <v>1658</v>
      </c>
      <c r="I5225" s="39">
        <v>0</v>
      </c>
      <c r="J5225" s="39">
        <v>0</v>
      </c>
      <c r="K5225" s="39">
        <v>0</v>
      </c>
      <c r="L5225" s="39">
        <v>0</v>
      </c>
      <c r="M5225" s="39">
        <v>0</v>
      </c>
      <c r="N5225" s="39">
        <v>0</v>
      </c>
      <c r="O5225" s="39">
        <v>0</v>
      </c>
      <c r="P5225" s="39">
        <v>0</v>
      </c>
      <c r="Q5225" s="39">
        <v>0.91243449832814905</v>
      </c>
      <c r="R5225" s="39">
        <v>1.14897964547738</v>
      </c>
      <c r="S5225" s="39">
        <v>1.1114052959591201</v>
      </c>
      <c r="T5225" s="39">
        <v>0</v>
      </c>
      <c r="U5225" s="39">
        <v>0.87792011062555397</v>
      </c>
      <c r="V5225" s="39">
        <v>0.47247945319708601</v>
      </c>
    </row>
    <row r="5226" spans="1:22" x14ac:dyDescent="0.25">
      <c r="A5226" s="39" t="s">
        <v>14609</v>
      </c>
      <c r="B5226" s="57" t="s">
        <v>1228</v>
      </c>
      <c r="C5226" s="39">
        <v>52754293</v>
      </c>
      <c r="D5226" s="39">
        <v>52756367</v>
      </c>
      <c r="E5226" s="57" t="s">
        <v>1698</v>
      </c>
      <c r="F5226" s="57">
        <v>2075</v>
      </c>
      <c r="G5226" s="39" t="s">
        <v>14610</v>
      </c>
      <c r="H5226" s="57" t="s">
        <v>1658</v>
      </c>
      <c r="I5226" s="39">
        <v>3.2982110694303399</v>
      </c>
      <c r="J5226" s="39">
        <v>3.29400457735608</v>
      </c>
      <c r="K5226" s="39">
        <v>1.78266017584117</v>
      </c>
      <c r="L5226" s="39">
        <v>1.8490504906280401</v>
      </c>
      <c r="M5226" s="39">
        <v>1.6279242894883199</v>
      </c>
      <c r="N5226" s="39">
        <v>2.1915184343257801</v>
      </c>
      <c r="O5226" s="39">
        <v>2.0110304091828999</v>
      </c>
      <c r="P5226" s="39">
        <v>2.06433794511549</v>
      </c>
      <c r="Q5226" s="39">
        <v>3.4149202755444898</v>
      </c>
      <c r="R5226" s="39">
        <v>3.1546026505046898</v>
      </c>
      <c r="S5226" s="39">
        <v>3.00782699085739</v>
      </c>
      <c r="T5226" s="39">
        <v>2.6965592031416001</v>
      </c>
      <c r="U5226" s="39">
        <v>2.61526561628295</v>
      </c>
      <c r="V5226" s="39">
        <v>3.0360971064679401</v>
      </c>
    </row>
    <row r="5227" spans="1:22" x14ac:dyDescent="0.25">
      <c r="A5227" s="39" t="s">
        <v>14611</v>
      </c>
      <c r="B5227" s="57" t="s">
        <v>1228</v>
      </c>
      <c r="C5227" s="39">
        <v>52770340</v>
      </c>
      <c r="D5227" s="39">
        <v>52771692</v>
      </c>
      <c r="E5227" s="57" t="s">
        <v>108</v>
      </c>
      <c r="F5227" s="57">
        <v>1353</v>
      </c>
      <c r="G5227" s="39" t="s">
        <v>9762</v>
      </c>
      <c r="H5227" s="57" t="s">
        <v>1658</v>
      </c>
      <c r="I5227" s="39">
        <v>0</v>
      </c>
      <c r="J5227" s="39">
        <v>0</v>
      </c>
      <c r="K5227" s="39">
        <v>0</v>
      </c>
      <c r="L5227" s="39">
        <v>0</v>
      </c>
      <c r="M5227" s="39">
        <v>0</v>
      </c>
      <c r="N5227" s="39">
        <v>0</v>
      </c>
      <c r="O5227" s="39">
        <v>0</v>
      </c>
      <c r="P5227" s="39">
        <v>0.95813367854217102</v>
      </c>
      <c r="Q5227" s="39">
        <v>0</v>
      </c>
      <c r="R5227" s="39">
        <v>0</v>
      </c>
      <c r="S5227" s="39">
        <v>0.37946016079572598</v>
      </c>
      <c r="T5227" s="39">
        <v>0</v>
      </c>
      <c r="U5227" s="39">
        <v>0</v>
      </c>
      <c r="V5227" s="39">
        <v>0</v>
      </c>
    </row>
    <row r="5228" spans="1:22" x14ac:dyDescent="0.25">
      <c r="A5228" s="39" t="s">
        <v>14612</v>
      </c>
      <c r="B5228" s="57" t="s">
        <v>1228</v>
      </c>
      <c r="C5228" s="39">
        <v>52774097</v>
      </c>
      <c r="D5228" s="39">
        <v>52777346</v>
      </c>
      <c r="E5228" s="57" t="s">
        <v>1698</v>
      </c>
      <c r="F5228" s="57">
        <v>3250</v>
      </c>
      <c r="G5228" s="39" t="s">
        <v>14613</v>
      </c>
      <c r="H5228" s="57" t="s">
        <v>1658</v>
      </c>
      <c r="I5228" s="39">
        <v>1.35794042435639</v>
      </c>
      <c r="J5228" s="39">
        <v>1.11781470826312</v>
      </c>
      <c r="K5228" s="39">
        <v>0.83072343440170604</v>
      </c>
      <c r="L5228" s="39">
        <v>0.91044409403698601</v>
      </c>
      <c r="M5228" s="39">
        <v>1.11484673291696</v>
      </c>
      <c r="N5228" s="39">
        <v>1.04669360301361</v>
      </c>
      <c r="O5228" s="39">
        <v>0.99315841319678899</v>
      </c>
      <c r="P5228" s="39">
        <v>1.0714881055841801</v>
      </c>
      <c r="Q5228" s="39">
        <v>0.85240321461270196</v>
      </c>
      <c r="R5228" s="39">
        <v>0.47826878897834302</v>
      </c>
      <c r="S5228" s="39">
        <v>0.86090639959242898</v>
      </c>
      <c r="T5228" s="39">
        <v>0.75214227524101696</v>
      </c>
      <c r="U5228" s="39">
        <v>0.91690690467389402</v>
      </c>
      <c r="V5228" s="39">
        <v>1.0916186009267499</v>
      </c>
    </row>
    <row r="5229" spans="1:22" x14ac:dyDescent="0.25">
      <c r="A5229" s="39" t="s">
        <v>14614</v>
      </c>
      <c r="B5229" s="57" t="s">
        <v>1228</v>
      </c>
      <c r="C5229" s="39">
        <v>52777925</v>
      </c>
      <c r="D5229" s="39">
        <v>52780429</v>
      </c>
      <c r="E5229" s="57" t="s">
        <v>108</v>
      </c>
      <c r="F5229" s="57">
        <v>2505</v>
      </c>
      <c r="G5229" s="39" t="s">
        <v>8089</v>
      </c>
      <c r="H5229" s="57" t="s">
        <v>1658</v>
      </c>
      <c r="I5229" s="39">
        <v>5.1565190658784198E-2</v>
      </c>
      <c r="J5229" s="39">
        <v>0</v>
      </c>
      <c r="K5229" s="39">
        <v>0</v>
      </c>
      <c r="L5229" s="39">
        <v>0</v>
      </c>
      <c r="M5229" s="39">
        <v>0</v>
      </c>
      <c r="N5229" s="39">
        <v>0.11498382013662301</v>
      </c>
      <c r="O5229" s="39">
        <v>6.3721331857632499E-2</v>
      </c>
      <c r="P5229" s="39">
        <v>0</v>
      </c>
      <c r="Q5229" s="39">
        <v>0</v>
      </c>
      <c r="R5229" s="39">
        <v>0.11106604351796601</v>
      </c>
      <c r="S5229" s="39">
        <v>0</v>
      </c>
      <c r="T5229" s="39">
        <v>0</v>
      </c>
      <c r="U5229" s="39">
        <v>5.92868795123268E-2</v>
      </c>
      <c r="V5229" s="39">
        <v>0</v>
      </c>
    </row>
    <row r="5230" spans="1:22" x14ac:dyDescent="0.25">
      <c r="A5230" s="39" t="s">
        <v>14615</v>
      </c>
      <c r="B5230" s="57" t="s">
        <v>1228</v>
      </c>
      <c r="C5230" s="39">
        <v>52784784</v>
      </c>
      <c r="D5230" s="39">
        <v>52785161</v>
      </c>
      <c r="E5230" s="57" t="s">
        <v>108</v>
      </c>
      <c r="F5230" s="57">
        <v>378</v>
      </c>
      <c r="G5230" s="39" t="s">
        <v>1867</v>
      </c>
      <c r="H5230" s="57" t="s">
        <v>1658</v>
      </c>
      <c r="I5230" s="39">
        <v>0</v>
      </c>
      <c r="J5230" s="39">
        <v>0</v>
      </c>
      <c r="K5230" s="39">
        <v>0</v>
      </c>
      <c r="L5230" s="39">
        <v>0</v>
      </c>
      <c r="M5230" s="39">
        <v>0</v>
      </c>
      <c r="N5230" s="39">
        <v>0</v>
      </c>
      <c r="O5230" s="39">
        <v>0</v>
      </c>
      <c r="P5230" s="39">
        <v>0</v>
      </c>
      <c r="Q5230" s="39">
        <v>0</v>
      </c>
      <c r="R5230" s="39">
        <v>0</v>
      </c>
      <c r="S5230" s="39">
        <v>0</v>
      </c>
      <c r="T5230" s="39">
        <v>0</v>
      </c>
      <c r="U5230" s="39">
        <v>0</v>
      </c>
      <c r="V5230" s="39">
        <v>0</v>
      </c>
    </row>
    <row r="5231" spans="1:22" x14ac:dyDescent="0.25">
      <c r="A5231" s="39" t="s">
        <v>14616</v>
      </c>
      <c r="B5231" s="57" t="s">
        <v>1228</v>
      </c>
      <c r="C5231" s="39">
        <v>52785532</v>
      </c>
      <c r="D5231" s="39">
        <v>52787193</v>
      </c>
      <c r="E5231" s="57" t="s">
        <v>108</v>
      </c>
      <c r="F5231" s="57">
        <v>1662</v>
      </c>
      <c r="G5231" s="39" t="s">
        <v>1867</v>
      </c>
      <c r="H5231" s="57" t="s">
        <v>1658</v>
      </c>
      <c r="I5231" s="39">
        <v>0</v>
      </c>
      <c r="J5231" s="39">
        <v>0</v>
      </c>
      <c r="K5231" s="39">
        <v>0</v>
      </c>
      <c r="L5231" s="39">
        <v>0</v>
      </c>
      <c r="M5231" s="39">
        <v>0</v>
      </c>
      <c r="N5231" s="39">
        <v>0</v>
      </c>
      <c r="O5231" s="39">
        <v>0</v>
      </c>
      <c r="P5231" s="39">
        <v>0</v>
      </c>
      <c r="Q5231" s="39">
        <v>0</v>
      </c>
      <c r="R5231" s="39">
        <v>0</v>
      </c>
      <c r="S5231" s="39">
        <v>0</v>
      </c>
      <c r="T5231" s="39">
        <v>0</v>
      </c>
      <c r="U5231" s="39">
        <v>0</v>
      </c>
      <c r="V5231" s="39">
        <v>0</v>
      </c>
    </row>
    <row r="5232" spans="1:22" x14ac:dyDescent="0.25">
      <c r="A5232" s="39" t="s">
        <v>14617</v>
      </c>
      <c r="B5232" s="57" t="s">
        <v>1228</v>
      </c>
      <c r="C5232" s="39">
        <v>52789669</v>
      </c>
      <c r="D5232" s="39">
        <v>52791506</v>
      </c>
      <c r="E5232" s="57" t="s">
        <v>1698</v>
      </c>
      <c r="F5232" s="57">
        <v>1838</v>
      </c>
      <c r="G5232" s="39" t="s">
        <v>14618</v>
      </c>
      <c r="H5232" s="57" t="s">
        <v>1658</v>
      </c>
      <c r="I5232" s="39">
        <v>0</v>
      </c>
      <c r="J5232" s="39">
        <v>0</v>
      </c>
      <c r="K5232" s="39">
        <v>0</v>
      </c>
      <c r="L5232" s="39">
        <v>0</v>
      </c>
      <c r="M5232" s="39">
        <v>0</v>
      </c>
      <c r="N5232" s="39">
        <v>0</v>
      </c>
      <c r="O5232" s="39">
        <v>0</v>
      </c>
      <c r="P5232" s="39">
        <v>0</v>
      </c>
      <c r="Q5232" s="39">
        <v>0</v>
      </c>
      <c r="R5232" s="39">
        <v>0</v>
      </c>
      <c r="S5232" s="39">
        <v>0</v>
      </c>
      <c r="T5232" s="39">
        <v>0</v>
      </c>
      <c r="U5232" s="39">
        <v>0</v>
      </c>
      <c r="V5232" s="39">
        <v>0</v>
      </c>
    </row>
    <row r="5233" spans="1:22" x14ac:dyDescent="0.25">
      <c r="A5233" s="39" t="s">
        <v>14619</v>
      </c>
      <c r="B5233" s="57" t="s">
        <v>1228</v>
      </c>
      <c r="C5233" s="39">
        <v>52793742</v>
      </c>
      <c r="D5233" s="39">
        <v>52795043</v>
      </c>
      <c r="E5233" s="57" t="s">
        <v>1698</v>
      </c>
      <c r="F5233" s="57">
        <v>1302</v>
      </c>
      <c r="G5233" s="39" t="s">
        <v>3017</v>
      </c>
      <c r="H5233" s="57" t="s">
        <v>1658</v>
      </c>
      <c r="I5233" s="39">
        <v>7.9078821076559001</v>
      </c>
      <c r="J5233" s="39">
        <v>7.9402783553099496</v>
      </c>
      <c r="K5233" s="39">
        <v>9.5623664601291996</v>
      </c>
      <c r="L5233" s="39">
        <v>9.4758671577357596</v>
      </c>
      <c r="M5233" s="39">
        <v>9.4399347459763892</v>
      </c>
      <c r="N5233" s="39">
        <v>9.5570558217239494</v>
      </c>
      <c r="O5233" s="39">
        <v>9.5610473167926795</v>
      </c>
      <c r="P5233" s="39">
        <v>9.55992576481027</v>
      </c>
      <c r="Q5233" s="39">
        <v>8.7005368193472101</v>
      </c>
      <c r="R5233" s="39">
        <v>8.4513306444694294</v>
      </c>
      <c r="S5233" s="39">
        <v>8.4669614916059697</v>
      </c>
      <c r="T5233" s="39">
        <v>8.5628682196580801</v>
      </c>
      <c r="U5233" s="39">
        <v>8.7582032234329201</v>
      </c>
      <c r="V5233" s="39">
        <v>8.3941625485231306</v>
      </c>
    </row>
    <row r="5234" spans="1:22" x14ac:dyDescent="0.25">
      <c r="A5234" s="39" t="s">
        <v>14620</v>
      </c>
      <c r="B5234" s="57" t="s">
        <v>1228</v>
      </c>
      <c r="C5234" s="39">
        <v>52795938</v>
      </c>
      <c r="D5234" s="39">
        <v>52796435</v>
      </c>
      <c r="E5234" s="57" t="s">
        <v>108</v>
      </c>
      <c r="F5234" s="57">
        <v>498</v>
      </c>
      <c r="G5234" s="39" t="s">
        <v>108</v>
      </c>
      <c r="H5234" s="57" t="s">
        <v>1658</v>
      </c>
      <c r="I5234" s="39">
        <v>1.6439577519306601</v>
      </c>
      <c r="J5234" s="39">
        <v>1.5718466715484301</v>
      </c>
      <c r="K5234" s="39">
        <v>1.80561439453644</v>
      </c>
      <c r="L5234" s="39">
        <v>0</v>
      </c>
      <c r="M5234" s="39">
        <v>1.2559055373679999</v>
      </c>
      <c r="N5234" s="39">
        <v>1.4238846943060299</v>
      </c>
      <c r="O5234" s="39">
        <v>1.23513883495212</v>
      </c>
      <c r="P5234" s="39">
        <v>2.1877772467626002</v>
      </c>
      <c r="Q5234" s="39">
        <v>2.2574331030035801</v>
      </c>
      <c r="R5234" s="39">
        <v>0.68594463233967995</v>
      </c>
      <c r="S5234" s="39">
        <v>1.8178606175940399</v>
      </c>
      <c r="T5234" s="39">
        <v>1.8358513314940801</v>
      </c>
      <c r="U5234" s="39">
        <v>2.3254497398679299</v>
      </c>
      <c r="V5234" s="39">
        <v>1.26063995060599</v>
      </c>
    </row>
    <row r="5235" spans="1:22" x14ac:dyDescent="0.25">
      <c r="A5235" s="39" t="s">
        <v>14621</v>
      </c>
      <c r="B5235" s="57" t="s">
        <v>1228</v>
      </c>
      <c r="C5235" s="39">
        <v>52797662</v>
      </c>
      <c r="D5235" s="39">
        <v>52799262</v>
      </c>
      <c r="E5235" s="57" t="s">
        <v>108</v>
      </c>
      <c r="F5235" s="57">
        <v>1601</v>
      </c>
      <c r="G5235" s="39" t="s">
        <v>14622</v>
      </c>
      <c r="H5235" s="57" t="s">
        <v>1658</v>
      </c>
      <c r="I5235" s="39">
        <v>2.72722997338892</v>
      </c>
      <c r="J5235" s="39">
        <v>2.45208141268406</v>
      </c>
      <c r="K5235" s="39">
        <v>3.5172882931112501</v>
      </c>
      <c r="L5235" s="39">
        <v>3.8788528343886002</v>
      </c>
      <c r="M5235" s="39">
        <v>3.8355300070887299</v>
      </c>
      <c r="N5235" s="39">
        <v>4.04793966321302</v>
      </c>
      <c r="O5235" s="39">
        <v>4.0857220709666997</v>
      </c>
      <c r="P5235" s="39">
        <v>4.0950636083030201</v>
      </c>
      <c r="Q5235" s="39">
        <v>3.5415024493779201</v>
      </c>
      <c r="R5235" s="39">
        <v>3.6579029129938201</v>
      </c>
      <c r="S5235" s="39">
        <v>3.5966012569680501</v>
      </c>
      <c r="T5235" s="39">
        <v>3.67496903062497</v>
      </c>
      <c r="U5235" s="39">
        <v>3.6915564974869199</v>
      </c>
      <c r="V5235" s="39">
        <v>3.2920278177133402</v>
      </c>
    </row>
    <row r="5236" spans="1:22" x14ac:dyDescent="0.25">
      <c r="A5236" s="39" t="s">
        <v>14623</v>
      </c>
      <c r="B5236" s="57" t="s">
        <v>1228</v>
      </c>
      <c r="C5236" s="39">
        <v>52798953</v>
      </c>
      <c r="D5236" s="39">
        <v>52802174</v>
      </c>
      <c r="E5236" s="57" t="s">
        <v>1698</v>
      </c>
      <c r="F5236" s="57">
        <v>3222</v>
      </c>
      <c r="G5236" s="39" t="s">
        <v>1867</v>
      </c>
      <c r="H5236" s="57" t="s">
        <v>1658</v>
      </c>
      <c r="I5236" s="39">
        <v>0.101448111543612</v>
      </c>
      <c r="J5236" s="39">
        <v>0</v>
      </c>
      <c r="K5236" s="39">
        <v>0</v>
      </c>
      <c r="L5236" s="39">
        <v>0</v>
      </c>
      <c r="M5236" s="39">
        <v>0</v>
      </c>
      <c r="N5236" s="39">
        <v>0</v>
      </c>
      <c r="O5236" s="39">
        <v>0</v>
      </c>
      <c r="P5236" s="39">
        <v>0</v>
      </c>
      <c r="Q5236" s="39">
        <v>0</v>
      </c>
      <c r="R5236" s="39">
        <v>0</v>
      </c>
      <c r="S5236" s="39">
        <v>0</v>
      </c>
      <c r="T5236" s="39">
        <v>0</v>
      </c>
      <c r="U5236" s="39">
        <v>0</v>
      </c>
      <c r="V5236" s="39">
        <v>0</v>
      </c>
    </row>
    <row r="5237" spans="1:22" x14ac:dyDescent="0.25">
      <c r="A5237" s="39" t="s">
        <v>14624</v>
      </c>
      <c r="B5237" s="57" t="s">
        <v>1228</v>
      </c>
      <c r="C5237" s="39">
        <v>52807946</v>
      </c>
      <c r="D5237" s="39">
        <v>52808553</v>
      </c>
      <c r="E5237" s="57" t="s">
        <v>108</v>
      </c>
      <c r="F5237" s="57">
        <v>608</v>
      </c>
      <c r="G5237" s="39" t="s">
        <v>1795</v>
      </c>
      <c r="H5237" s="57" t="s">
        <v>1658</v>
      </c>
      <c r="I5237" s="39">
        <v>0</v>
      </c>
      <c r="J5237" s="39">
        <v>0</v>
      </c>
      <c r="K5237" s="39">
        <v>0</v>
      </c>
      <c r="L5237" s="39">
        <v>0</v>
      </c>
      <c r="M5237" s="39">
        <v>0</v>
      </c>
      <c r="N5237" s="39">
        <v>0</v>
      </c>
      <c r="O5237" s="39">
        <v>0</v>
      </c>
      <c r="P5237" s="39">
        <v>0</v>
      </c>
      <c r="Q5237" s="39">
        <v>0</v>
      </c>
      <c r="R5237" s="39">
        <v>0</v>
      </c>
      <c r="S5237" s="39">
        <v>0</v>
      </c>
      <c r="T5237" s="39">
        <v>0</v>
      </c>
      <c r="U5237" s="39">
        <v>0</v>
      </c>
      <c r="V5237" s="39">
        <v>0</v>
      </c>
    </row>
    <row r="5238" spans="1:22" x14ac:dyDescent="0.25">
      <c r="A5238" s="39" t="s">
        <v>14625</v>
      </c>
      <c r="B5238" s="57" t="s">
        <v>1228</v>
      </c>
      <c r="C5238" s="39">
        <v>52812873</v>
      </c>
      <c r="D5238" s="39">
        <v>52813480</v>
      </c>
      <c r="E5238" s="57" t="s">
        <v>108</v>
      </c>
      <c r="F5238" s="57">
        <v>608</v>
      </c>
      <c r="G5238" s="39" t="s">
        <v>1795</v>
      </c>
      <c r="H5238" s="57" t="s">
        <v>1658</v>
      </c>
      <c r="I5238" s="39">
        <v>0</v>
      </c>
      <c r="J5238" s="39">
        <v>0</v>
      </c>
      <c r="K5238" s="39">
        <v>0</v>
      </c>
      <c r="L5238" s="39">
        <v>0</v>
      </c>
      <c r="M5238" s="39">
        <v>0</v>
      </c>
      <c r="N5238" s="39">
        <v>0</v>
      </c>
      <c r="O5238" s="39">
        <v>0</v>
      </c>
      <c r="P5238" s="39">
        <v>0</v>
      </c>
      <c r="Q5238" s="39">
        <v>0</v>
      </c>
      <c r="R5238" s="39">
        <v>0</v>
      </c>
      <c r="S5238" s="39">
        <v>0</v>
      </c>
      <c r="T5238" s="39">
        <v>0</v>
      </c>
      <c r="U5238" s="39">
        <v>0</v>
      </c>
      <c r="V5238" s="39">
        <v>0</v>
      </c>
    </row>
    <row r="5239" spans="1:22" x14ac:dyDescent="0.25">
      <c r="A5239" s="39" t="s">
        <v>14626</v>
      </c>
      <c r="B5239" s="57" t="s">
        <v>1228</v>
      </c>
      <c r="C5239" s="39">
        <v>52831726</v>
      </c>
      <c r="D5239" s="39">
        <v>52832185</v>
      </c>
      <c r="E5239" s="57" t="s">
        <v>108</v>
      </c>
      <c r="F5239" s="57">
        <v>460</v>
      </c>
      <c r="G5239" s="39" t="s">
        <v>108</v>
      </c>
      <c r="H5239" s="57" t="s">
        <v>1658</v>
      </c>
      <c r="I5239" s="39">
        <v>0</v>
      </c>
      <c r="J5239" s="39">
        <v>0</v>
      </c>
      <c r="K5239" s="39">
        <v>0</v>
      </c>
      <c r="L5239" s="39">
        <v>0</v>
      </c>
      <c r="M5239" s="39">
        <v>0</v>
      </c>
      <c r="N5239" s="39">
        <v>0</v>
      </c>
      <c r="O5239" s="39">
        <v>0</v>
      </c>
      <c r="P5239" s="39">
        <v>0</v>
      </c>
      <c r="Q5239" s="39">
        <v>0</v>
      </c>
      <c r="R5239" s="39">
        <v>0</v>
      </c>
      <c r="S5239" s="39">
        <v>0</v>
      </c>
      <c r="T5239" s="39">
        <v>0</v>
      </c>
      <c r="U5239" s="39">
        <v>0</v>
      </c>
      <c r="V5239" s="39">
        <v>0</v>
      </c>
    </row>
    <row r="5240" spans="1:22" x14ac:dyDescent="0.25">
      <c r="A5240" s="39" t="s">
        <v>14627</v>
      </c>
      <c r="B5240" s="57" t="s">
        <v>1228</v>
      </c>
      <c r="C5240" s="39">
        <v>52836333</v>
      </c>
      <c r="D5240" s="39">
        <v>52836791</v>
      </c>
      <c r="E5240" s="57" t="s">
        <v>108</v>
      </c>
      <c r="F5240" s="57">
        <v>459</v>
      </c>
      <c r="G5240" s="39" t="s">
        <v>108</v>
      </c>
      <c r="H5240" s="57" t="s">
        <v>1658</v>
      </c>
      <c r="I5240" s="39">
        <v>0</v>
      </c>
      <c r="J5240" s="39">
        <v>0</v>
      </c>
      <c r="K5240" s="39">
        <v>0</v>
      </c>
      <c r="L5240" s="39">
        <v>0</v>
      </c>
      <c r="M5240" s="39">
        <v>0</v>
      </c>
      <c r="N5240" s="39">
        <v>0</v>
      </c>
      <c r="O5240" s="39">
        <v>0</v>
      </c>
      <c r="P5240" s="39">
        <v>0</v>
      </c>
      <c r="Q5240" s="39">
        <v>0</v>
      </c>
      <c r="R5240" s="39">
        <v>0</v>
      </c>
      <c r="S5240" s="39">
        <v>0</v>
      </c>
      <c r="T5240" s="39">
        <v>0</v>
      </c>
      <c r="U5240" s="39">
        <v>0</v>
      </c>
      <c r="V5240" s="39">
        <v>0</v>
      </c>
    </row>
    <row r="5241" spans="1:22" x14ac:dyDescent="0.25">
      <c r="A5241" s="39" t="s">
        <v>14628</v>
      </c>
      <c r="B5241" s="57" t="s">
        <v>1228</v>
      </c>
      <c r="C5241" s="39">
        <v>52845615</v>
      </c>
      <c r="D5241" s="39">
        <v>52846324</v>
      </c>
      <c r="E5241" s="57" t="s">
        <v>1698</v>
      </c>
      <c r="F5241" s="57">
        <v>710</v>
      </c>
      <c r="G5241" s="39" t="s">
        <v>3514</v>
      </c>
      <c r="H5241" s="57" t="s">
        <v>1658</v>
      </c>
      <c r="I5241" s="39">
        <v>0</v>
      </c>
      <c r="J5241" s="39">
        <v>0</v>
      </c>
      <c r="K5241" s="39">
        <v>0</v>
      </c>
      <c r="L5241" s="39">
        <v>0</v>
      </c>
      <c r="M5241" s="39">
        <v>0</v>
      </c>
      <c r="N5241" s="39">
        <v>0</v>
      </c>
      <c r="O5241" s="39">
        <v>0</v>
      </c>
      <c r="P5241" s="39">
        <v>0</v>
      </c>
      <c r="Q5241" s="39">
        <v>0</v>
      </c>
      <c r="R5241" s="39">
        <v>0</v>
      </c>
      <c r="S5241" s="39">
        <v>0</v>
      </c>
      <c r="T5241" s="39">
        <v>0</v>
      </c>
      <c r="U5241" s="39">
        <v>0</v>
      </c>
      <c r="V5241" s="39">
        <v>0</v>
      </c>
    </row>
    <row r="5242" spans="1:22" x14ac:dyDescent="0.25">
      <c r="A5242" s="39" t="s">
        <v>14629</v>
      </c>
      <c r="B5242" s="57" t="s">
        <v>1228</v>
      </c>
      <c r="C5242" s="39">
        <v>52847464</v>
      </c>
      <c r="D5242" s="39">
        <v>52850186</v>
      </c>
      <c r="E5242" s="57" t="s">
        <v>1698</v>
      </c>
      <c r="F5242" s="57">
        <v>2723</v>
      </c>
      <c r="G5242" s="39" t="s">
        <v>5097</v>
      </c>
      <c r="H5242" s="57" t="s">
        <v>1658</v>
      </c>
      <c r="I5242" s="39">
        <v>1.8061384234981299</v>
      </c>
      <c r="J5242" s="39">
        <v>5.2442058793168096</v>
      </c>
      <c r="K5242" s="39">
        <v>1.86401375396903</v>
      </c>
      <c r="L5242" s="39">
        <v>1.7317697603769699</v>
      </c>
      <c r="M5242" s="39">
        <v>1.4713227473567201</v>
      </c>
      <c r="N5242" s="39">
        <v>2.13596820418713</v>
      </c>
      <c r="O5242" s="39">
        <v>3.6713952861139298</v>
      </c>
      <c r="P5242" s="39">
        <v>2.1744096145719398</v>
      </c>
      <c r="Q5242" s="39">
        <v>5.6196712404633198</v>
      </c>
      <c r="R5242" s="39">
        <v>6.1444991807587703</v>
      </c>
      <c r="S5242" s="39">
        <v>5.5382494715828399</v>
      </c>
      <c r="T5242" s="39">
        <v>5.1828948643712298</v>
      </c>
      <c r="U5242" s="39">
        <v>4.5748402307457798</v>
      </c>
      <c r="V5242" s="39">
        <v>5.3126143530916101</v>
      </c>
    </row>
    <row r="5243" spans="1:22" x14ac:dyDescent="0.25">
      <c r="A5243" s="39" t="s">
        <v>14630</v>
      </c>
      <c r="B5243" s="57" t="s">
        <v>1228</v>
      </c>
      <c r="C5243" s="39">
        <v>52850277</v>
      </c>
      <c r="D5243" s="39">
        <v>52851983</v>
      </c>
      <c r="E5243" s="57" t="s">
        <v>1698</v>
      </c>
      <c r="F5243" s="57">
        <v>1707</v>
      </c>
      <c r="G5243" s="39" t="s">
        <v>14631</v>
      </c>
      <c r="H5243" s="57" t="s">
        <v>1658</v>
      </c>
      <c r="I5243" s="39">
        <v>1.4366629102119901</v>
      </c>
      <c r="J5243" s="39">
        <v>1.9780784517218</v>
      </c>
      <c r="K5243" s="39">
        <v>0.21935255400793</v>
      </c>
      <c r="L5243" s="39">
        <v>0.49045614790125303</v>
      </c>
      <c r="M5243" s="39">
        <v>0.13235573312332999</v>
      </c>
      <c r="N5243" s="39">
        <v>0.54861417623658904</v>
      </c>
      <c r="O5243" s="39">
        <v>0.38083249446915701</v>
      </c>
      <c r="P5243" s="39">
        <v>0.46102242734302601</v>
      </c>
      <c r="Q5243" s="39">
        <v>1.1333333600417499</v>
      </c>
      <c r="R5243" s="39">
        <v>1.3319573938292799</v>
      </c>
      <c r="S5243" s="39">
        <v>1.05310438369562</v>
      </c>
      <c r="T5243" s="39">
        <v>1.07938835204089</v>
      </c>
      <c r="U5243" s="39">
        <v>1.14819223519224</v>
      </c>
      <c r="V5243" s="39">
        <v>0.85620170210678403</v>
      </c>
    </row>
    <row r="5244" spans="1:22" x14ac:dyDescent="0.25">
      <c r="A5244" s="39" t="s">
        <v>14632</v>
      </c>
      <c r="B5244" s="57" t="s">
        <v>1228</v>
      </c>
      <c r="C5244" s="39">
        <v>52857579</v>
      </c>
      <c r="D5244" s="39">
        <v>52858711</v>
      </c>
      <c r="E5244" s="57" t="s">
        <v>108</v>
      </c>
      <c r="F5244" s="57">
        <v>1133</v>
      </c>
      <c r="G5244" s="39" t="s">
        <v>8019</v>
      </c>
      <c r="H5244" s="57" t="s">
        <v>1658</v>
      </c>
      <c r="I5244" s="39">
        <v>0</v>
      </c>
      <c r="J5244" s="39">
        <v>0</v>
      </c>
      <c r="K5244" s="39">
        <v>0</v>
      </c>
      <c r="L5244" s="39">
        <v>0</v>
      </c>
      <c r="M5244" s="39">
        <v>0</v>
      </c>
      <c r="N5244" s="39">
        <v>0</v>
      </c>
      <c r="O5244" s="39">
        <v>0</v>
      </c>
      <c r="P5244" s="39">
        <v>0</v>
      </c>
      <c r="Q5244" s="39">
        <v>0</v>
      </c>
      <c r="R5244" s="39">
        <v>0</v>
      </c>
      <c r="S5244" s="39">
        <v>0</v>
      </c>
      <c r="T5244" s="39">
        <v>0</v>
      </c>
      <c r="U5244" s="39">
        <v>0</v>
      </c>
      <c r="V5244" s="39">
        <v>0</v>
      </c>
    </row>
    <row r="5245" spans="1:22" x14ac:dyDescent="0.25">
      <c r="A5245" s="39" t="s">
        <v>14633</v>
      </c>
      <c r="B5245" s="57" t="s">
        <v>1228</v>
      </c>
      <c r="C5245" s="39">
        <v>52862574</v>
      </c>
      <c r="D5245" s="39">
        <v>52862969</v>
      </c>
      <c r="E5245" s="57" t="s">
        <v>1698</v>
      </c>
      <c r="F5245" s="57">
        <v>396</v>
      </c>
      <c r="G5245" s="39" t="s">
        <v>1795</v>
      </c>
      <c r="H5245" s="57" t="s">
        <v>1658</v>
      </c>
      <c r="I5245" s="39">
        <v>0</v>
      </c>
      <c r="J5245" s="39">
        <v>0</v>
      </c>
      <c r="K5245" s="39">
        <v>0</v>
      </c>
      <c r="L5245" s="39">
        <v>0</v>
      </c>
      <c r="M5245" s="39">
        <v>0</v>
      </c>
      <c r="N5245" s="39">
        <v>0</v>
      </c>
      <c r="O5245" s="39">
        <v>0</v>
      </c>
      <c r="P5245" s="39">
        <v>0</v>
      </c>
      <c r="Q5245" s="39">
        <v>0</v>
      </c>
      <c r="R5245" s="39">
        <v>0</v>
      </c>
      <c r="S5245" s="39">
        <v>0</v>
      </c>
      <c r="T5245" s="39">
        <v>0.45849959895904102</v>
      </c>
      <c r="U5245" s="39">
        <v>0</v>
      </c>
      <c r="V5245" s="39">
        <v>0</v>
      </c>
    </row>
    <row r="5246" spans="1:22" x14ac:dyDescent="0.25">
      <c r="A5246" s="39" t="s">
        <v>14634</v>
      </c>
      <c r="B5246" s="57" t="s">
        <v>1228</v>
      </c>
      <c r="C5246" s="39">
        <v>52871361</v>
      </c>
      <c r="D5246" s="39">
        <v>52875566</v>
      </c>
      <c r="E5246" s="57" t="s">
        <v>108</v>
      </c>
      <c r="F5246" s="57">
        <v>4206</v>
      </c>
      <c r="G5246" s="39" t="s">
        <v>4638</v>
      </c>
      <c r="H5246" s="57" t="s">
        <v>1658</v>
      </c>
      <c r="I5246" s="39">
        <v>0.65322423186792</v>
      </c>
      <c r="J5246" s="39">
        <v>0.594040172730534</v>
      </c>
      <c r="K5246" s="39">
        <v>0</v>
      </c>
      <c r="L5246" s="39">
        <v>0</v>
      </c>
      <c r="M5246" s="39">
        <v>0</v>
      </c>
      <c r="N5246" s="39">
        <v>0</v>
      </c>
      <c r="O5246" s="39">
        <v>0</v>
      </c>
      <c r="P5246" s="39">
        <v>0</v>
      </c>
      <c r="Q5246" s="39">
        <v>5.2128161183893101E-2</v>
      </c>
      <c r="R5246" s="39">
        <v>0.13611984049154099</v>
      </c>
      <c r="S5246" s="39">
        <v>8.0323929043305306E-2</v>
      </c>
      <c r="T5246" s="39">
        <v>0.16105309582383401</v>
      </c>
      <c r="U5246" s="39">
        <v>0.10843118457418401</v>
      </c>
      <c r="V5246" s="39">
        <v>0.37949454050244502</v>
      </c>
    </row>
    <row r="5247" spans="1:22" x14ac:dyDescent="0.25">
      <c r="A5247" s="39" t="s">
        <v>14635</v>
      </c>
      <c r="B5247" s="57" t="s">
        <v>1228</v>
      </c>
      <c r="C5247" s="39">
        <v>52889150</v>
      </c>
      <c r="D5247" s="39">
        <v>52894637</v>
      </c>
      <c r="E5247" s="57" t="s">
        <v>108</v>
      </c>
      <c r="F5247" s="57">
        <v>5488</v>
      </c>
      <c r="G5247" s="39" t="s">
        <v>6086</v>
      </c>
      <c r="H5247" s="57" t="s">
        <v>1658</v>
      </c>
      <c r="I5247" s="39">
        <v>4.5185024025373E-2</v>
      </c>
      <c r="J5247" s="39">
        <v>0</v>
      </c>
      <c r="K5247" s="39">
        <v>8.8757630470981702E-2</v>
      </c>
      <c r="L5247" s="39">
        <v>0.42233527767617102</v>
      </c>
      <c r="M5247" s="39">
        <v>0.51302577419198903</v>
      </c>
      <c r="N5247" s="39">
        <v>0.55544611030869195</v>
      </c>
      <c r="O5247" s="39">
        <v>0.23354329338162999</v>
      </c>
      <c r="P5247" s="39">
        <v>0.50123224849216097</v>
      </c>
      <c r="Q5247" s="39">
        <v>0.68712072471041097</v>
      </c>
      <c r="R5247" s="39">
        <v>0.41846955266640101</v>
      </c>
      <c r="S5247" s="39">
        <v>0.45898457622830102</v>
      </c>
      <c r="T5247" s="39">
        <v>0.42259578210295201</v>
      </c>
      <c r="U5247" s="39">
        <v>0.42187658945392698</v>
      </c>
      <c r="V5247" s="39">
        <v>0.109341836009897</v>
      </c>
    </row>
    <row r="5248" spans="1:22" x14ac:dyDescent="0.25">
      <c r="A5248" s="39" t="s">
        <v>14636</v>
      </c>
      <c r="B5248" s="57" t="s">
        <v>1228</v>
      </c>
      <c r="C5248" s="39">
        <v>52917281</v>
      </c>
      <c r="D5248" s="39">
        <v>52922587</v>
      </c>
      <c r="E5248" s="57" t="s">
        <v>108</v>
      </c>
      <c r="F5248" s="57">
        <v>5307</v>
      </c>
      <c r="G5248" s="39" t="s">
        <v>2106</v>
      </c>
      <c r="H5248" s="57" t="s">
        <v>1658</v>
      </c>
      <c r="I5248" s="39">
        <v>0</v>
      </c>
      <c r="J5248" s="39">
        <v>0</v>
      </c>
      <c r="K5248" s="39">
        <v>0</v>
      </c>
      <c r="L5248" s="39">
        <v>0</v>
      </c>
      <c r="M5248" s="39">
        <v>0</v>
      </c>
      <c r="N5248" s="39">
        <v>0</v>
      </c>
      <c r="O5248" s="39">
        <v>0</v>
      </c>
      <c r="P5248" s="39">
        <v>0</v>
      </c>
      <c r="Q5248" s="39">
        <v>0</v>
      </c>
      <c r="R5248" s="39">
        <v>0</v>
      </c>
      <c r="S5248" s="39">
        <v>0</v>
      </c>
      <c r="T5248" s="39">
        <v>0</v>
      </c>
      <c r="U5248" s="39">
        <v>0</v>
      </c>
      <c r="V5248" s="39">
        <v>0</v>
      </c>
    </row>
    <row r="5249" spans="1:22" x14ac:dyDescent="0.25">
      <c r="A5249" s="39" t="s">
        <v>14637</v>
      </c>
      <c r="B5249" s="57" t="s">
        <v>1228</v>
      </c>
      <c r="C5249" s="39">
        <v>52931260</v>
      </c>
      <c r="D5249" s="39">
        <v>52932888</v>
      </c>
      <c r="E5249" s="57" t="s">
        <v>108</v>
      </c>
      <c r="F5249" s="57">
        <v>1629</v>
      </c>
      <c r="G5249" s="39" t="s">
        <v>2540</v>
      </c>
      <c r="H5249" s="57" t="s">
        <v>1658</v>
      </c>
      <c r="I5249" s="39">
        <v>0</v>
      </c>
      <c r="J5249" s="39">
        <v>0</v>
      </c>
      <c r="K5249" s="39">
        <v>0</v>
      </c>
      <c r="L5249" s="39">
        <v>0</v>
      </c>
      <c r="M5249" s="39">
        <v>0</v>
      </c>
      <c r="N5249" s="39">
        <v>0</v>
      </c>
      <c r="O5249" s="39">
        <v>0</v>
      </c>
      <c r="P5249" s="39">
        <v>0</v>
      </c>
      <c r="Q5249" s="39">
        <v>0</v>
      </c>
      <c r="R5249" s="39">
        <v>0</v>
      </c>
      <c r="S5249" s="39">
        <v>0</v>
      </c>
      <c r="T5249" s="39">
        <v>0</v>
      </c>
      <c r="U5249" s="39">
        <v>0</v>
      </c>
      <c r="V5249" s="39">
        <v>0</v>
      </c>
    </row>
    <row r="5250" spans="1:22" x14ac:dyDescent="0.25">
      <c r="A5250" s="39" t="s">
        <v>14638</v>
      </c>
      <c r="B5250" s="57" t="s">
        <v>1228</v>
      </c>
      <c r="C5250" s="39">
        <v>52947056</v>
      </c>
      <c r="D5250" s="39">
        <v>52947840</v>
      </c>
      <c r="E5250" s="57" t="s">
        <v>108</v>
      </c>
      <c r="F5250" s="57">
        <v>785</v>
      </c>
      <c r="G5250" s="39" t="s">
        <v>2432</v>
      </c>
      <c r="H5250" s="57" t="s">
        <v>1658</v>
      </c>
      <c r="I5250" s="39">
        <v>0</v>
      </c>
      <c r="J5250" s="39">
        <v>0</v>
      </c>
      <c r="K5250" s="39">
        <v>0</v>
      </c>
      <c r="L5250" s="39">
        <v>0</v>
      </c>
      <c r="M5250" s="39">
        <v>0</v>
      </c>
      <c r="N5250" s="39">
        <v>0</v>
      </c>
      <c r="O5250" s="39">
        <v>0</v>
      </c>
      <c r="P5250" s="39">
        <v>0</v>
      </c>
      <c r="Q5250" s="39">
        <v>0</v>
      </c>
      <c r="R5250" s="39">
        <v>0</v>
      </c>
      <c r="S5250" s="39">
        <v>0</v>
      </c>
      <c r="T5250" s="39">
        <v>0</v>
      </c>
      <c r="U5250" s="39">
        <v>0</v>
      </c>
      <c r="V5250" s="39">
        <v>0</v>
      </c>
    </row>
    <row r="5251" spans="1:22" x14ac:dyDescent="0.25">
      <c r="A5251" s="39" t="s">
        <v>14639</v>
      </c>
      <c r="B5251" s="57" t="s">
        <v>1228</v>
      </c>
      <c r="C5251" s="39">
        <v>52950921</v>
      </c>
      <c r="D5251" s="39">
        <v>52951396</v>
      </c>
      <c r="E5251" s="57" t="s">
        <v>108</v>
      </c>
      <c r="F5251" s="57">
        <v>476</v>
      </c>
      <c r="G5251" s="39" t="s">
        <v>8007</v>
      </c>
      <c r="H5251" s="57" t="s">
        <v>1658</v>
      </c>
      <c r="I5251" s="39">
        <v>0</v>
      </c>
      <c r="J5251" s="39">
        <v>0</v>
      </c>
      <c r="K5251" s="39">
        <v>0</v>
      </c>
      <c r="L5251" s="39">
        <v>0</v>
      </c>
      <c r="M5251" s="39">
        <v>0</v>
      </c>
      <c r="N5251" s="39">
        <v>0</v>
      </c>
      <c r="O5251" s="39">
        <v>0</v>
      </c>
      <c r="P5251" s="39">
        <v>0</v>
      </c>
      <c r="Q5251" s="39">
        <v>0</v>
      </c>
      <c r="R5251" s="39">
        <v>0</v>
      </c>
      <c r="S5251" s="39">
        <v>0</v>
      </c>
      <c r="T5251" s="39">
        <v>0</v>
      </c>
      <c r="U5251" s="39">
        <v>0</v>
      </c>
      <c r="V5251" s="39">
        <v>0</v>
      </c>
    </row>
    <row r="5252" spans="1:22" x14ac:dyDescent="0.25">
      <c r="A5252" s="39" t="s">
        <v>14640</v>
      </c>
      <c r="B5252" s="57" t="s">
        <v>1228</v>
      </c>
      <c r="C5252" s="39">
        <v>52953710</v>
      </c>
      <c r="D5252" s="39">
        <v>52954547</v>
      </c>
      <c r="E5252" s="57" t="s">
        <v>108</v>
      </c>
      <c r="F5252" s="57">
        <v>838</v>
      </c>
      <c r="G5252" s="39" t="s">
        <v>8007</v>
      </c>
      <c r="H5252" s="57" t="s">
        <v>1658</v>
      </c>
      <c r="I5252" s="39">
        <v>0</v>
      </c>
      <c r="J5252" s="39">
        <v>0</v>
      </c>
      <c r="K5252" s="39">
        <v>0</v>
      </c>
      <c r="L5252" s="39">
        <v>0</v>
      </c>
      <c r="M5252" s="39">
        <v>0</v>
      </c>
      <c r="N5252" s="39">
        <v>0</v>
      </c>
      <c r="O5252" s="39">
        <v>0</v>
      </c>
      <c r="P5252" s="39">
        <v>0</v>
      </c>
      <c r="Q5252" s="39">
        <v>0</v>
      </c>
      <c r="R5252" s="39">
        <v>0</v>
      </c>
      <c r="S5252" s="39">
        <v>0</v>
      </c>
      <c r="T5252" s="39">
        <v>0</v>
      </c>
      <c r="U5252" s="39">
        <v>0</v>
      </c>
      <c r="V5252" s="39">
        <v>0</v>
      </c>
    </row>
    <row r="5253" spans="1:22" x14ac:dyDescent="0.25">
      <c r="A5253" s="39" t="s">
        <v>14641</v>
      </c>
      <c r="B5253" s="57" t="s">
        <v>1228</v>
      </c>
      <c r="C5253" s="39">
        <v>52958379</v>
      </c>
      <c r="D5253" s="39">
        <v>52960166</v>
      </c>
      <c r="E5253" s="57" t="s">
        <v>108</v>
      </c>
      <c r="F5253" s="57">
        <v>1788</v>
      </c>
      <c r="G5253" s="39" t="s">
        <v>8007</v>
      </c>
      <c r="H5253" s="57" t="s">
        <v>1658</v>
      </c>
      <c r="I5253" s="39">
        <v>0</v>
      </c>
      <c r="J5253" s="39">
        <v>0</v>
      </c>
      <c r="K5253" s="39">
        <v>0</v>
      </c>
      <c r="L5253" s="39">
        <v>0</v>
      </c>
      <c r="M5253" s="39">
        <v>0</v>
      </c>
      <c r="N5253" s="39">
        <v>0</v>
      </c>
      <c r="O5253" s="39">
        <v>0</v>
      </c>
      <c r="P5253" s="39">
        <v>0</v>
      </c>
      <c r="Q5253" s="39">
        <v>0</v>
      </c>
      <c r="R5253" s="39">
        <v>0</v>
      </c>
      <c r="S5253" s="39">
        <v>0</v>
      </c>
      <c r="T5253" s="39">
        <v>0</v>
      </c>
      <c r="U5253" s="39">
        <v>0</v>
      </c>
      <c r="V5253" s="39">
        <v>0</v>
      </c>
    </row>
    <row r="5254" spans="1:22" x14ac:dyDescent="0.25">
      <c r="A5254" s="39" t="s">
        <v>14642</v>
      </c>
      <c r="B5254" s="57" t="s">
        <v>1228</v>
      </c>
      <c r="C5254" s="39">
        <v>52963635</v>
      </c>
      <c r="D5254" s="39">
        <v>52970407</v>
      </c>
      <c r="E5254" s="57" t="s">
        <v>108</v>
      </c>
      <c r="F5254" s="57">
        <v>6773</v>
      </c>
      <c r="G5254" s="39" t="s">
        <v>8007</v>
      </c>
      <c r="H5254" s="57" t="s">
        <v>1658</v>
      </c>
      <c r="I5254" s="39">
        <v>0</v>
      </c>
      <c r="J5254" s="39">
        <v>0</v>
      </c>
      <c r="K5254" s="39">
        <v>0</v>
      </c>
      <c r="L5254" s="39">
        <v>0</v>
      </c>
      <c r="M5254" s="39">
        <v>0</v>
      </c>
      <c r="N5254" s="39">
        <v>0</v>
      </c>
      <c r="O5254" s="39">
        <v>0</v>
      </c>
      <c r="P5254" s="39">
        <v>0</v>
      </c>
      <c r="Q5254" s="39">
        <v>0</v>
      </c>
      <c r="R5254" s="39">
        <v>0</v>
      </c>
      <c r="S5254" s="39">
        <v>0</v>
      </c>
      <c r="T5254" s="39">
        <v>0</v>
      </c>
      <c r="U5254" s="39">
        <v>0</v>
      </c>
      <c r="V5254" s="39">
        <v>0</v>
      </c>
    </row>
    <row r="5255" spans="1:22" x14ac:dyDescent="0.25">
      <c r="A5255" s="39" t="s">
        <v>14643</v>
      </c>
      <c r="B5255" s="57" t="s">
        <v>1228</v>
      </c>
      <c r="C5255" s="39">
        <v>52970418</v>
      </c>
      <c r="D5255" s="39">
        <v>52971700</v>
      </c>
      <c r="E5255" s="57" t="s">
        <v>108</v>
      </c>
      <c r="F5255" s="57">
        <v>1283</v>
      </c>
      <c r="G5255" s="39" t="s">
        <v>2645</v>
      </c>
      <c r="H5255" s="57" t="s">
        <v>1658</v>
      </c>
      <c r="I5255" s="39">
        <v>0</v>
      </c>
      <c r="J5255" s="39">
        <v>0</v>
      </c>
      <c r="K5255" s="39">
        <v>0</v>
      </c>
      <c r="L5255" s="39">
        <v>0</v>
      </c>
      <c r="M5255" s="39">
        <v>0</v>
      </c>
      <c r="N5255" s="39">
        <v>0</v>
      </c>
      <c r="O5255" s="39">
        <v>0</v>
      </c>
      <c r="P5255" s="39">
        <v>0</v>
      </c>
      <c r="Q5255" s="39">
        <v>0</v>
      </c>
      <c r="R5255" s="39">
        <v>0</v>
      </c>
      <c r="S5255" s="39">
        <v>0</v>
      </c>
      <c r="T5255" s="39">
        <v>0</v>
      </c>
      <c r="U5255" s="39">
        <v>0</v>
      </c>
      <c r="V5255" s="39">
        <v>0</v>
      </c>
    </row>
    <row r="5256" spans="1:22" x14ac:dyDescent="0.25">
      <c r="A5256" s="39" t="s">
        <v>14644</v>
      </c>
      <c r="B5256" s="57" t="s">
        <v>1228</v>
      </c>
      <c r="C5256" s="39">
        <v>52972391</v>
      </c>
      <c r="D5256" s="39">
        <v>52973229</v>
      </c>
      <c r="E5256" s="57" t="s">
        <v>108</v>
      </c>
      <c r="F5256" s="57">
        <v>839</v>
      </c>
      <c r="G5256" s="39" t="s">
        <v>8007</v>
      </c>
      <c r="H5256" s="57" t="s">
        <v>1658</v>
      </c>
      <c r="I5256" s="39">
        <v>0</v>
      </c>
      <c r="J5256" s="39">
        <v>0</v>
      </c>
      <c r="K5256" s="39">
        <v>0</v>
      </c>
      <c r="L5256" s="39">
        <v>0</v>
      </c>
      <c r="M5256" s="39">
        <v>0</v>
      </c>
      <c r="N5256" s="39">
        <v>0</v>
      </c>
      <c r="O5256" s="39">
        <v>0</v>
      </c>
      <c r="P5256" s="39">
        <v>0</v>
      </c>
      <c r="Q5256" s="39">
        <v>0</v>
      </c>
      <c r="R5256" s="39">
        <v>0</v>
      </c>
      <c r="S5256" s="39">
        <v>0</v>
      </c>
      <c r="T5256" s="39">
        <v>0</v>
      </c>
      <c r="U5256" s="39">
        <v>0</v>
      </c>
      <c r="V5256" s="39">
        <v>0</v>
      </c>
    </row>
    <row r="5257" spans="1:22" x14ac:dyDescent="0.25">
      <c r="A5257" s="39" t="s">
        <v>14645</v>
      </c>
      <c r="B5257" s="57" t="s">
        <v>1228</v>
      </c>
      <c r="C5257" s="39">
        <v>52997638</v>
      </c>
      <c r="D5257" s="39">
        <v>53001363</v>
      </c>
      <c r="E5257" s="57" t="s">
        <v>1698</v>
      </c>
      <c r="F5257" s="57">
        <v>3726</v>
      </c>
      <c r="G5257" s="39" t="s">
        <v>1984</v>
      </c>
      <c r="H5257" s="57" t="s">
        <v>1658</v>
      </c>
      <c r="I5257" s="39">
        <v>0</v>
      </c>
      <c r="J5257" s="39">
        <v>0</v>
      </c>
      <c r="K5257" s="39">
        <v>0</v>
      </c>
      <c r="L5257" s="39">
        <v>0</v>
      </c>
      <c r="M5257" s="39">
        <v>0</v>
      </c>
      <c r="N5257" s="39">
        <v>0</v>
      </c>
      <c r="O5257" s="39">
        <v>0</v>
      </c>
      <c r="P5257" s="39">
        <v>0</v>
      </c>
      <c r="Q5257" s="39">
        <v>0</v>
      </c>
      <c r="R5257" s="39">
        <v>0</v>
      </c>
      <c r="S5257" s="39">
        <v>0</v>
      </c>
      <c r="T5257" s="39">
        <v>0</v>
      </c>
      <c r="U5257" s="39">
        <v>0</v>
      </c>
      <c r="V5257" s="39">
        <v>0</v>
      </c>
    </row>
    <row r="5258" spans="1:22" x14ac:dyDescent="0.25">
      <c r="A5258" s="39" t="s">
        <v>14646</v>
      </c>
      <c r="B5258" s="57" t="s">
        <v>1228</v>
      </c>
      <c r="C5258" s="39">
        <v>53008694</v>
      </c>
      <c r="D5258" s="39">
        <v>53009345</v>
      </c>
      <c r="E5258" s="57" t="s">
        <v>108</v>
      </c>
      <c r="F5258" s="57">
        <v>652</v>
      </c>
      <c r="G5258" s="39" t="s">
        <v>108</v>
      </c>
      <c r="H5258" s="57" t="s">
        <v>1658</v>
      </c>
      <c r="I5258" s="39">
        <v>0</v>
      </c>
      <c r="J5258" s="39">
        <v>0</v>
      </c>
      <c r="K5258" s="39">
        <v>0</v>
      </c>
      <c r="L5258" s="39">
        <v>0</v>
      </c>
      <c r="M5258" s="39">
        <v>0</v>
      </c>
      <c r="N5258" s="39">
        <v>0</v>
      </c>
      <c r="O5258" s="39">
        <v>0</v>
      </c>
      <c r="P5258" s="39">
        <v>0</v>
      </c>
      <c r="Q5258" s="39">
        <v>0</v>
      </c>
      <c r="R5258" s="39">
        <v>0</v>
      </c>
      <c r="S5258" s="39">
        <v>0</v>
      </c>
      <c r="T5258" s="39">
        <v>0</v>
      </c>
      <c r="U5258" s="39">
        <v>0</v>
      </c>
      <c r="V5258" s="39">
        <v>0</v>
      </c>
    </row>
    <row r="5259" spans="1:22" x14ac:dyDescent="0.25">
      <c r="A5259" s="39" t="s">
        <v>14647</v>
      </c>
      <c r="B5259" s="57" t="s">
        <v>1228</v>
      </c>
      <c r="C5259" s="39">
        <v>53010063</v>
      </c>
      <c r="D5259" s="39">
        <v>53020643</v>
      </c>
      <c r="E5259" s="57" t="s">
        <v>108</v>
      </c>
      <c r="F5259" s="57">
        <v>10581</v>
      </c>
      <c r="G5259" s="39" t="s">
        <v>4810</v>
      </c>
      <c r="H5259" s="57" t="s">
        <v>1658</v>
      </c>
      <c r="I5259" s="39">
        <v>0</v>
      </c>
      <c r="J5259" s="39">
        <v>0</v>
      </c>
      <c r="K5259" s="39">
        <v>0</v>
      </c>
      <c r="L5259" s="39">
        <v>0</v>
      </c>
      <c r="M5259" s="39">
        <v>0</v>
      </c>
      <c r="N5259" s="39">
        <v>0</v>
      </c>
      <c r="O5259" s="39">
        <v>0</v>
      </c>
      <c r="P5259" s="39">
        <v>0</v>
      </c>
      <c r="Q5259" s="39">
        <v>0</v>
      </c>
      <c r="R5259" s="39">
        <v>0</v>
      </c>
      <c r="S5259" s="39">
        <v>0</v>
      </c>
      <c r="T5259" s="39">
        <v>0</v>
      </c>
      <c r="U5259" s="39">
        <v>0</v>
      </c>
      <c r="V5259" s="39">
        <v>0</v>
      </c>
    </row>
    <row r="5260" spans="1:22" x14ac:dyDescent="0.25">
      <c r="A5260" s="39" t="s">
        <v>14648</v>
      </c>
      <c r="B5260" s="57" t="s">
        <v>1229</v>
      </c>
      <c r="C5260" s="39">
        <v>199448</v>
      </c>
      <c r="D5260" s="39">
        <v>200010</v>
      </c>
      <c r="E5260" s="57" t="s">
        <v>108</v>
      </c>
      <c r="F5260" s="57">
        <v>563</v>
      </c>
      <c r="G5260" s="39" t="s">
        <v>8089</v>
      </c>
      <c r="H5260" s="57" t="s">
        <v>1659</v>
      </c>
      <c r="I5260" s="39">
        <v>0</v>
      </c>
      <c r="J5260" s="39">
        <v>0</v>
      </c>
      <c r="K5260" s="39">
        <v>0</v>
      </c>
      <c r="L5260" s="39">
        <v>0</v>
      </c>
      <c r="M5260" s="39">
        <v>0</v>
      </c>
      <c r="N5260" s="39">
        <v>0</v>
      </c>
      <c r="O5260" s="39">
        <v>0</v>
      </c>
      <c r="P5260" s="39">
        <v>0</v>
      </c>
      <c r="Q5260" s="39">
        <v>0</v>
      </c>
      <c r="R5260" s="39">
        <v>0</v>
      </c>
      <c r="S5260" s="39">
        <v>0</v>
      </c>
      <c r="T5260" s="39">
        <v>0</v>
      </c>
      <c r="U5260" s="39">
        <v>0</v>
      </c>
      <c r="V5260" s="39">
        <v>0</v>
      </c>
    </row>
    <row r="5261" spans="1:22" x14ac:dyDescent="0.25">
      <c r="A5261" s="39" t="s">
        <v>14649</v>
      </c>
      <c r="B5261" s="57" t="s">
        <v>1229</v>
      </c>
      <c r="C5261" s="39">
        <v>200449</v>
      </c>
      <c r="D5261" s="39">
        <v>211275</v>
      </c>
      <c r="E5261" s="57" t="s">
        <v>108</v>
      </c>
      <c r="F5261" s="57">
        <v>10827</v>
      </c>
      <c r="G5261" s="39" t="s">
        <v>10875</v>
      </c>
      <c r="H5261" s="57" t="s">
        <v>1659</v>
      </c>
      <c r="I5261" s="39">
        <v>4.76736481695011E-2</v>
      </c>
      <c r="J5261" s="39">
        <v>0.176694250701667</v>
      </c>
      <c r="K5261" s="39">
        <v>0</v>
      </c>
      <c r="L5261" s="39">
        <v>4.7754462753317302E-2</v>
      </c>
      <c r="M5261" s="39">
        <v>0.11021783054796901</v>
      </c>
      <c r="N5261" s="39">
        <v>0.41177331857131899</v>
      </c>
      <c r="O5261" s="39">
        <v>0.61395496993971499</v>
      </c>
      <c r="P5261" s="39">
        <v>0.39112210144062398</v>
      </c>
      <c r="Q5261" s="39">
        <v>1.1758694653787201</v>
      </c>
      <c r="R5261" s="39">
        <v>0.64749964161279805</v>
      </c>
      <c r="S5261" s="39">
        <v>1.1337476318655999</v>
      </c>
      <c r="T5261" s="39">
        <v>0.32510084101057901</v>
      </c>
      <c r="U5261" s="39">
        <v>0.38982008713187799</v>
      </c>
      <c r="V5261" s="39">
        <v>0.55082286534286096</v>
      </c>
    </row>
    <row r="5262" spans="1:22" x14ac:dyDescent="0.25">
      <c r="A5262" s="39" t="s">
        <v>14650</v>
      </c>
      <c r="B5262" s="57" t="s">
        <v>1229</v>
      </c>
      <c r="C5262" s="39">
        <v>212520</v>
      </c>
      <c r="D5262" s="39">
        <v>214462</v>
      </c>
      <c r="E5262" s="57" t="s">
        <v>108</v>
      </c>
      <c r="F5262" s="57">
        <v>1943</v>
      </c>
      <c r="G5262" s="39" t="s">
        <v>2238</v>
      </c>
      <c r="H5262" s="57" t="s">
        <v>1659</v>
      </c>
      <c r="I5262" s="39">
        <v>6.9356538254173095E-2</v>
      </c>
      <c r="J5262" s="39">
        <v>0.39817522222860902</v>
      </c>
      <c r="K5262" s="39">
        <v>0.48233202074737602</v>
      </c>
      <c r="L5262" s="39">
        <v>0.75671589411685902</v>
      </c>
      <c r="M5262" s="39">
        <v>0.66227751865109097</v>
      </c>
      <c r="N5262" s="39">
        <v>2.8494368789861002</v>
      </c>
      <c r="O5262" s="39">
        <v>3.2589605599785099</v>
      </c>
      <c r="P5262" s="39">
        <v>2.3941354465456</v>
      </c>
      <c r="Q5262" s="39">
        <v>2.3270434681384402</v>
      </c>
      <c r="R5262" s="39">
        <v>1.8436623162910599</v>
      </c>
      <c r="S5262" s="39">
        <v>2.2291325867861</v>
      </c>
      <c r="T5262" s="39">
        <v>2.6860298236723201</v>
      </c>
      <c r="U5262" s="39">
        <v>2.5786127116934798</v>
      </c>
      <c r="V5262" s="39">
        <v>3.3244405233976999</v>
      </c>
    </row>
    <row r="5263" spans="1:22" x14ac:dyDescent="0.25">
      <c r="A5263" s="39" t="s">
        <v>14651</v>
      </c>
      <c r="B5263" s="57" t="s">
        <v>1229</v>
      </c>
      <c r="C5263" s="39">
        <v>215886</v>
      </c>
      <c r="D5263" s="39">
        <v>216456</v>
      </c>
      <c r="E5263" s="57" t="s">
        <v>1698</v>
      </c>
      <c r="F5263" s="57">
        <v>571</v>
      </c>
      <c r="G5263" s="39" t="s">
        <v>108</v>
      </c>
      <c r="H5263" s="57" t="s">
        <v>1659</v>
      </c>
      <c r="I5263" s="39">
        <v>0</v>
      </c>
      <c r="J5263" s="39">
        <v>0</v>
      </c>
      <c r="K5263" s="39">
        <v>0</v>
      </c>
      <c r="L5263" s="39">
        <v>0</v>
      </c>
      <c r="M5263" s="39">
        <v>0</v>
      </c>
      <c r="N5263" s="39">
        <v>0</v>
      </c>
      <c r="O5263" s="39">
        <v>0</v>
      </c>
      <c r="P5263" s="39">
        <v>0</v>
      </c>
      <c r="Q5263" s="39">
        <v>0</v>
      </c>
      <c r="R5263" s="39">
        <v>0</v>
      </c>
      <c r="S5263" s="39">
        <v>0</v>
      </c>
      <c r="T5263" s="39">
        <v>0</v>
      </c>
      <c r="U5263" s="39">
        <v>0</v>
      </c>
      <c r="V5263" s="39">
        <v>0</v>
      </c>
    </row>
    <row r="5264" spans="1:22" x14ac:dyDescent="0.25">
      <c r="A5264" s="39" t="s">
        <v>14652</v>
      </c>
      <c r="B5264" s="57" t="s">
        <v>1229</v>
      </c>
      <c r="C5264" s="39">
        <v>220232</v>
      </c>
      <c r="D5264" s="39">
        <v>222799</v>
      </c>
      <c r="E5264" s="57" t="s">
        <v>1698</v>
      </c>
      <c r="F5264" s="57">
        <v>2568</v>
      </c>
      <c r="G5264" s="39" t="s">
        <v>2238</v>
      </c>
      <c r="H5264" s="57" t="s">
        <v>1659</v>
      </c>
      <c r="I5264" s="39">
        <v>0</v>
      </c>
      <c r="J5264" s="39">
        <v>0</v>
      </c>
      <c r="K5264" s="39">
        <v>0</v>
      </c>
      <c r="L5264" s="39">
        <v>0</v>
      </c>
      <c r="M5264" s="39">
        <v>0</v>
      </c>
      <c r="N5264" s="39">
        <v>0</v>
      </c>
      <c r="O5264" s="39">
        <v>0.38329454345580199</v>
      </c>
      <c r="P5264" s="39">
        <v>0</v>
      </c>
      <c r="Q5264" s="39">
        <v>7.5363399788228203E-2</v>
      </c>
      <c r="R5264" s="39">
        <v>7.5871445018884903E-2</v>
      </c>
      <c r="S5264" s="39">
        <v>7.3140875841050695E-2</v>
      </c>
      <c r="T5264" s="39">
        <v>8.9513337022763595E-2</v>
      </c>
      <c r="U5264" s="39">
        <v>0.154653197052841</v>
      </c>
      <c r="V5264" s="39">
        <v>0.28393362191021398</v>
      </c>
    </row>
    <row r="5265" spans="1:22" x14ac:dyDescent="0.25">
      <c r="A5265" s="39" t="s">
        <v>14653</v>
      </c>
      <c r="B5265" s="57" t="s">
        <v>1229</v>
      </c>
      <c r="C5265" s="39">
        <v>225719</v>
      </c>
      <c r="D5265" s="39">
        <v>226156</v>
      </c>
      <c r="E5265" s="57" t="s">
        <v>1698</v>
      </c>
      <c r="F5265" s="57">
        <v>438</v>
      </c>
      <c r="G5265" s="39" t="s">
        <v>108</v>
      </c>
      <c r="H5265" s="57" t="s">
        <v>1659</v>
      </c>
      <c r="I5265" s="39">
        <v>0</v>
      </c>
      <c r="J5265" s="39">
        <v>0</v>
      </c>
      <c r="K5265" s="39">
        <v>0</v>
      </c>
      <c r="L5265" s="39">
        <v>0</v>
      </c>
      <c r="M5265" s="39">
        <v>0</v>
      </c>
      <c r="N5265" s="39">
        <v>0</v>
      </c>
      <c r="O5265" s="39">
        <v>0</v>
      </c>
      <c r="P5265" s="39">
        <v>0</v>
      </c>
      <c r="Q5265" s="39">
        <v>0</v>
      </c>
      <c r="R5265" s="39">
        <v>0</v>
      </c>
      <c r="S5265" s="39">
        <v>0</v>
      </c>
      <c r="T5265" s="39">
        <v>0</v>
      </c>
      <c r="U5265" s="39">
        <v>0</v>
      </c>
      <c r="V5265" s="39">
        <v>0</v>
      </c>
    </row>
    <row r="5266" spans="1:22" x14ac:dyDescent="0.25">
      <c r="A5266" s="39" t="s">
        <v>14654</v>
      </c>
      <c r="B5266" s="57" t="s">
        <v>1229</v>
      </c>
      <c r="C5266" s="39">
        <v>226203</v>
      </c>
      <c r="D5266" s="39">
        <v>227968</v>
      </c>
      <c r="E5266" s="57" t="s">
        <v>108</v>
      </c>
      <c r="F5266" s="57">
        <v>1766</v>
      </c>
      <c r="G5266" s="39" t="s">
        <v>14655</v>
      </c>
      <c r="H5266" s="57" t="s">
        <v>1659</v>
      </c>
      <c r="I5266" s="39">
        <v>4.3443953394705703</v>
      </c>
      <c r="J5266" s="39">
        <v>4.5371655848947103</v>
      </c>
      <c r="K5266" s="39">
        <v>4.5400024634211302</v>
      </c>
      <c r="L5266" s="39">
        <v>4.4245929442565997</v>
      </c>
      <c r="M5266" s="39">
        <v>4.5553376309261697</v>
      </c>
      <c r="N5266" s="39">
        <v>4.3762487024082697</v>
      </c>
      <c r="O5266" s="39">
        <v>4.4158262574729097</v>
      </c>
      <c r="P5266" s="39">
        <v>4.6194071412001501</v>
      </c>
      <c r="Q5266" s="39">
        <v>4.5590145068896799</v>
      </c>
      <c r="R5266" s="39">
        <v>4.2996769325621402</v>
      </c>
      <c r="S5266" s="39">
        <v>4.49669242613819</v>
      </c>
      <c r="T5266" s="39">
        <v>3.9828293376103701</v>
      </c>
      <c r="U5266" s="39">
        <v>4.2066588510114196</v>
      </c>
      <c r="V5266" s="39">
        <v>4.1948356342530397</v>
      </c>
    </row>
    <row r="5267" spans="1:22" x14ac:dyDescent="0.25">
      <c r="A5267" s="39" t="s">
        <v>14656</v>
      </c>
      <c r="B5267" s="57" t="s">
        <v>1229</v>
      </c>
      <c r="C5267" s="39">
        <v>228295</v>
      </c>
      <c r="D5267" s="39">
        <v>231865</v>
      </c>
      <c r="E5267" s="57" t="s">
        <v>1698</v>
      </c>
      <c r="F5267" s="57">
        <v>3571</v>
      </c>
      <c r="G5267" s="39" t="s">
        <v>14657</v>
      </c>
      <c r="H5267" s="57" t="s">
        <v>1659</v>
      </c>
      <c r="I5267" s="39">
        <v>0</v>
      </c>
      <c r="J5267" s="39">
        <v>0</v>
      </c>
      <c r="K5267" s="39">
        <v>0</v>
      </c>
      <c r="L5267" s="39">
        <v>0</v>
      </c>
      <c r="M5267" s="39">
        <v>0</v>
      </c>
      <c r="N5267" s="39">
        <v>0</v>
      </c>
      <c r="O5267" s="39">
        <v>0</v>
      </c>
      <c r="P5267" s="39">
        <v>9.0130682744336305E-2</v>
      </c>
      <c r="Q5267" s="39">
        <v>0.15505232296896501</v>
      </c>
      <c r="R5267" s="39">
        <v>0</v>
      </c>
      <c r="S5267" s="39">
        <v>6.2729754338024593E-2</v>
      </c>
      <c r="T5267" s="39">
        <v>0</v>
      </c>
      <c r="U5267" s="39">
        <v>0</v>
      </c>
      <c r="V5267" s="39">
        <v>0</v>
      </c>
    </row>
    <row r="5268" spans="1:22" x14ac:dyDescent="0.25">
      <c r="A5268" s="39" t="s">
        <v>14658</v>
      </c>
      <c r="B5268" s="57" t="s">
        <v>1229</v>
      </c>
      <c r="C5268" s="39">
        <v>233285</v>
      </c>
      <c r="D5268" s="39">
        <v>234113</v>
      </c>
      <c r="E5268" s="57" t="s">
        <v>1698</v>
      </c>
      <c r="F5268" s="57">
        <v>829</v>
      </c>
      <c r="G5268" s="39" t="s">
        <v>14659</v>
      </c>
      <c r="H5268" s="57" t="s">
        <v>1659</v>
      </c>
      <c r="I5268" s="39">
        <v>0</v>
      </c>
      <c r="J5268" s="39">
        <v>0</v>
      </c>
      <c r="K5268" s="39">
        <v>0</v>
      </c>
      <c r="L5268" s="39">
        <v>0</v>
      </c>
      <c r="M5268" s="39">
        <v>0</v>
      </c>
      <c r="N5268" s="39">
        <v>0</v>
      </c>
      <c r="O5268" s="39">
        <v>0</v>
      </c>
      <c r="P5268" s="39">
        <v>0</v>
      </c>
      <c r="Q5268" s="39">
        <v>0</v>
      </c>
      <c r="R5268" s="39">
        <v>0</v>
      </c>
      <c r="S5268" s="39">
        <v>0</v>
      </c>
      <c r="T5268" s="39">
        <v>0</v>
      </c>
      <c r="U5268" s="39">
        <v>0</v>
      </c>
      <c r="V5268" s="39">
        <v>0</v>
      </c>
    </row>
    <row r="5269" spans="1:22" x14ac:dyDescent="0.25">
      <c r="A5269" s="39" t="s">
        <v>14660</v>
      </c>
      <c r="B5269" s="57" t="s">
        <v>1229</v>
      </c>
      <c r="C5269" s="39">
        <v>234125</v>
      </c>
      <c r="D5269" s="39">
        <v>236425</v>
      </c>
      <c r="E5269" s="57" t="s">
        <v>1698</v>
      </c>
      <c r="F5269" s="57">
        <v>2301</v>
      </c>
      <c r="G5269" s="39" t="s">
        <v>14657</v>
      </c>
      <c r="H5269" s="57" t="s">
        <v>1659</v>
      </c>
      <c r="I5269" s="39">
        <v>0</v>
      </c>
      <c r="J5269" s="39">
        <v>0</v>
      </c>
      <c r="K5269" s="39">
        <v>0</v>
      </c>
      <c r="L5269" s="39">
        <v>0</v>
      </c>
      <c r="M5269" s="39">
        <v>0</v>
      </c>
      <c r="N5269" s="39">
        <v>0</v>
      </c>
      <c r="O5269" s="39">
        <v>0</v>
      </c>
      <c r="P5269" s="39">
        <v>0</v>
      </c>
      <c r="Q5269" s="39">
        <v>0</v>
      </c>
      <c r="R5269" s="39">
        <v>0</v>
      </c>
      <c r="S5269" s="39">
        <v>0</v>
      </c>
      <c r="T5269" s="39">
        <v>0</v>
      </c>
      <c r="U5269" s="39">
        <v>0</v>
      </c>
      <c r="V5269" s="39">
        <v>0</v>
      </c>
    </row>
    <row r="5270" spans="1:22" x14ac:dyDescent="0.25">
      <c r="A5270" s="39" t="s">
        <v>14661</v>
      </c>
      <c r="B5270" s="57" t="s">
        <v>1229</v>
      </c>
      <c r="C5270" s="39">
        <v>237818</v>
      </c>
      <c r="D5270" s="39">
        <v>239599</v>
      </c>
      <c r="E5270" s="57" t="s">
        <v>1698</v>
      </c>
      <c r="F5270" s="57">
        <v>1782</v>
      </c>
      <c r="G5270" s="39" t="s">
        <v>14659</v>
      </c>
      <c r="H5270" s="57" t="s">
        <v>1659</v>
      </c>
      <c r="I5270" s="39">
        <v>2.7399906373836602</v>
      </c>
      <c r="J5270" s="39">
        <v>2.7065703352308699</v>
      </c>
      <c r="K5270" s="39">
        <v>2.69260797002226</v>
      </c>
      <c r="L5270" s="39">
        <v>2.6699338356689601</v>
      </c>
      <c r="M5270" s="39">
        <v>2.8803524818575501</v>
      </c>
      <c r="N5270" s="39">
        <v>2.8374488071263602</v>
      </c>
      <c r="O5270" s="39">
        <v>2.7312027960411398</v>
      </c>
      <c r="P5270" s="39">
        <v>2.5337078596508</v>
      </c>
      <c r="Q5270" s="39">
        <v>2.4434422173026502</v>
      </c>
      <c r="R5270" s="39">
        <v>2.26590191621177</v>
      </c>
      <c r="S5270" s="39">
        <v>2.7249492562123501</v>
      </c>
      <c r="T5270" s="39">
        <v>2.8902073586145201</v>
      </c>
      <c r="U5270" s="39">
        <v>2.8666745966699598</v>
      </c>
      <c r="V5270" s="39">
        <v>2.9134581607441601</v>
      </c>
    </row>
    <row r="5271" spans="1:22" x14ac:dyDescent="0.25">
      <c r="A5271" s="39" t="s">
        <v>14662</v>
      </c>
      <c r="B5271" s="57" t="s">
        <v>1229</v>
      </c>
      <c r="C5271" s="39">
        <v>240858</v>
      </c>
      <c r="D5271" s="39">
        <v>243658</v>
      </c>
      <c r="E5271" s="57" t="s">
        <v>1698</v>
      </c>
      <c r="F5271" s="57">
        <v>2801</v>
      </c>
      <c r="G5271" s="39" t="s">
        <v>14663</v>
      </c>
      <c r="H5271" s="57" t="s">
        <v>1659</v>
      </c>
      <c r="I5271" s="39">
        <v>0</v>
      </c>
      <c r="J5271" s="39">
        <v>0</v>
      </c>
      <c r="K5271" s="39">
        <v>0</v>
      </c>
      <c r="L5271" s="39">
        <v>0</v>
      </c>
      <c r="M5271" s="39">
        <v>0</v>
      </c>
      <c r="N5271" s="39">
        <v>0</v>
      </c>
      <c r="O5271" s="39">
        <v>0</v>
      </c>
      <c r="P5271" s="39">
        <v>0</v>
      </c>
      <c r="Q5271" s="39">
        <v>0.83808044272742699</v>
      </c>
      <c r="R5271" s="39">
        <v>0.98726992497802701</v>
      </c>
      <c r="S5271" s="39">
        <v>1.1462707128559599</v>
      </c>
      <c r="T5271" s="39">
        <v>0.119476236146787</v>
      </c>
      <c r="U5271" s="39">
        <v>0</v>
      </c>
      <c r="V5271" s="39">
        <v>0.102056743144171</v>
      </c>
    </row>
    <row r="5272" spans="1:22" x14ac:dyDescent="0.25">
      <c r="A5272" s="39" t="s">
        <v>14664</v>
      </c>
      <c r="B5272" s="57" t="s">
        <v>1229</v>
      </c>
      <c r="C5272" s="39">
        <v>244504</v>
      </c>
      <c r="D5272" s="39">
        <v>248170</v>
      </c>
      <c r="E5272" s="57" t="s">
        <v>1698</v>
      </c>
      <c r="F5272" s="57">
        <v>3667</v>
      </c>
      <c r="G5272" s="39" t="s">
        <v>14665</v>
      </c>
      <c r="H5272" s="57" t="s">
        <v>1659</v>
      </c>
      <c r="I5272" s="39">
        <v>0</v>
      </c>
      <c r="J5272" s="39">
        <v>0</v>
      </c>
      <c r="K5272" s="39">
        <v>0</v>
      </c>
      <c r="L5272" s="39">
        <v>0</v>
      </c>
      <c r="M5272" s="39">
        <v>0</v>
      </c>
      <c r="N5272" s="39">
        <v>0</v>
      </c>
      <c r="O5272" s="39">
        <v>0</v>
      </c>
      <c r="P5272" s="39">
        <v>0</v>
      </c>
      <c r="Q5272" s="39">
        <v>0</v>
      </c>
      <c r="R5272" s="39">
        <v>0</v>
      </c>
      <c r="S5272" s="39">
        <v>0</v>
      </c>
      <c r="T5272" s="39">
        <v>0</v>
      </c>
      <c r="U5272" s="39">
        <v>0</v>
      </c>
      <c r="V5272" s="39">
        <v>0</v>
      </c>
    </row>
    <row r="5273" spans="1:22" x14ac:dyDescent="0.25">
      <c r="A5273" s="39" t="s">
        <v>14666</v>
      </c>
      <c r="B5273" s="57" t="s">
        <v>1229</v>
      </c>
      <c r="C5273" s="39">
        <v>250779</v>
      </c>
      <c r="D5273" s="39">
        <v>252625</v>
      </c>
      <c r="E5273" s="57" t="s">
        <v>1698</v>
      </c>
      <c r="F5273" s="57">
        <v>1847</v>
      </c>
      <c r="G5273" s="39" t="s">
        <v>108</v>
      </c>
      <c r="H5273" s="57" t="s">
        <v>1659</v>
      </c>
      <c r="I5273" s="39">
        <v>2.5730278695611899</v>
      </c>
      <c r="J5273" s="39">
        <v>2.4230321830702102</v>
      </c>
      <c r="K5273" s="39">
        <v>3.4984295974348099</v>
      </c>
      <c r="L5273" s="39">
        <v>3.0834465638208202</v>
      </c>
      <c r="M5273" s="39">
        <v>3.3067988481439601</v>
      </c>
      <c r="N5273" s="39">
        <v>3.5626087764426702</v>
      </c>
      <c r="O5273" s="39">
        <v>3.2159456801155302</v>
      </c>
      <c r="P5273" s="39">
        <v>3.5786610128457199</v>
      </c>
      <c r="Q5273" s="39">
        <v>2.82983535602613</v>
      </c>
      <c r="R5273" s="39">
        <v>2.8494989317201802</v>
      </c>
      <c r="S5273" s="39">
        <v>2.7174055410672899</v>
      </c>
      <c r="T5273" s="39">
        <v>2.94127536686611</v>
      </c>
      <c r="U5273" s="39">
        <v>2.7290132223525401</v>
      </c>
      <c r="V5273" s="39">
        <v>2.8585957507063902</v>
      </c>
    </row>
    <row r="5274" spans="1:22" x14ac:dyDescent="0.25">
      <c r="A5274" s="39" t="s">
        <v>14667</v>
      </c>
      <c r="B5274" s="57" t="s">
        <v>1229</v>
      </c>
      <c r="C5274" s="39">
        <v>256073</v>
      </c>
      <c r="D5274" s="39">
        <v>258003</v>
      </c>
      <c r="E5274" s="57" t="s">
        <v>108</v>
      </c>
      <c r="F5274" s="57">
        <v>1931</v>
      </c>
      <c r="G5274" s="39" t="s">
        <v>14668</v>
      </c>
      <c r="H5274" s="57" t="s">
        <v>1659</v>
      </c>
      <c r="I5274" s="39">
        <v>2.8858496019859499</v>
      </c>
      <c r="J5274" s="39">
        <v>2.5225554820867702</v>
      </c>
      <c r="K5274" s="39">
        <v>2.6888517438658801</v>
      </c>
      <c r="L5274" s="39">
        <v>2.6291700777521401</v>
      </c>
      <c r="M5274" s="39">
        <v>2.56190041152679</v>
      </c>
      <c r="N5274" s="39">
        <v>3.1354265158144199</v>
      </c>
      <c r="O5274" s="39">
        <v>2.74356236056849</v>
      </c>
      <c r="P5274" s="39">
        <v>3.0462989674564001</v>
      </c>
      <c r="Q5274" s="39">
        <v>3.2374260500088798</v>
      </c>
      <c r="R5274" s="39">
        <v>2.9072906475618798</v>
      </c>
      <c r="S5274" s="39">
        <v>2.71480819638959</v>
      </c>
      <c r="T5274" s="39">
        <v>3.0855776200491301</v>
      </c>
      <c r="U5274" s="39">
        <v>3.0278140149194002</v>
      </c>
      <c r="V5274" s="39">
        <v>3.3231466574267201</v>
      </c>
    </row>
    <row r="5275" spans="1:22" x14ac:dyDescent="0.25">
      <c r="A5275" s="39" t="s">
        <v>14669</v>
      </c>
      <c r="B5275" s="57" t="s">
        <v>1229</v>
      </c>
      <c r="C5275" s="39">
        <v>258959</v>
      </c>
      <c r="D5275" s="39">
        <v>261346</v>
      </c>
      <c r="E5275" s="57" t="s">
        <v>1698</v>
      </c>
      <c r="F5275" s="57">
        <v>2388</v>
      </c>
      <c r="G5275" s="39" t="s">
        <v>14670</v>
      </c>
      <c r="H5275" s="57" t="s">
        <v>1659</v>
      </c>
      <c r="I5275" s="39">
        <v>2.1010650811384299</v>
      </c>
      <c r="J5275" s="39">
        <v>2.06536895515175</v>
      </c>
      <c r="K5275" s="39">
        <v>9.0885941522334104E-2</v>
      </c>
      <c r="L5275" s="39">
        <v>0.133304159253991</v>
      </c>
      <c r="M5275" s="39">
        <v>8.0294044732825601E-2</v>
      </c>
      <c r="N5275" s="39">
        <v>7.7182418143659295E-2</v>
      </c>
      <c r="O5275" s="39">
        <v>0.23789529204928</v>
      </c>
      <c r="P5275" s="39">
        <v>0.45776762546791899</v>
      </c>
      <c r="Q5275" s="39">
        <v>0.33703853389852001</v>
      </c>
      <c r="R5275" s="39">
        <v>1.0051915634416599</v>
      </c>
      <c r="S5275" s="39">
        <v>0.86148139967413995</v>
      </c>
      <c r="T5275" s="39">
        <v>1.46462644914982</v>
      </c>
      <c r="U5275" s="39">
        <v>1.3845085219397</v>
      </c>
      <c r="V5275" s="39">
        <v>1.8544944181548799</v>
      </c>
    </row>
    <row r="5276" spans="1:22" x14ac:dyDescent="0.25">
      <c r="A5276" s="39" t="s">
        <v>14671</v>
      </c>
      <c r="B5276" s="57" t="s">
        <v>1229</v>
      </c>
      <c r="C5276" s="39">
        <v>262011</v>
      </c>
      <c r="D5276" s="39">
        <v>268576</v>
      </c>
      <c r="E5276" s="57" t="s">
        <v>1698</v>
      </c>
      <c r="F5276" s="57">
        <v>6566</v>
      </c>
      <c r="G5276" s="39" t="s">
        <v>14672</v>
      </c>
      <c r="H5276" s="57" t="s">
        <v>1659</v>
      </c>
      <c r="I5276" s="39">
        <v>3.2420170782423301</v>
      </c>
      <c r="J5276" s="39">
        <v>2.6910494630353399</v>
      </c>
      <c r="K5276" s="39">
        <v>2.1100190670866898</v>
      </c>
      <c r="L5276" s="39">
        <v>2.1639881350813299</v>
      </c>
      <c r="M5276" s="39">
        <v>1.92275350252782</v>
      </c>
      <c r="N5276" s="39">
        <v>2.2922781902303102</v>
      </c>
      <c r="O5276" s="39">
        <v>2.5375072989622298</v>
      </c>
      <c r="P5276" s="39">
        <v>2.44499828686331</v>
      </c>
      <c r="Q5276" s="39">
        <v>3.05539350789619</v>
      </c>
      <c r="R5276" s="39">
        <v>3.2548026322235599</v>
      </c>
      <c r="S5276" s="39">
        <v>3.2330382637570101</v>
      </c>
      <c r="T5276" s="39">
        <v>2.8527080211424498</v>
      </c>
      <c r="U5276" s="39">
        <v>2.9894732959503001</v>
      </c>
      <c r="V5276" s="39">
        <v>2.99838327601968</v>
      </c>
    </row>
    <row r="5277" spans="1:22" x14ac:dyDescent="0.25">
      <c r="A5277" s="39" t="s">
        <v>14673</v>
      </c>
      <c r="B5277" s="57" t="s">
        <v>1229</v>
      </c>
      <c r="C5277" s="39">
        <v>275759</v>
      </c>
      <c r="D5277" s="39">
        <v>278240</v>
      </c>
      <c r="E5277" s="57" t="s">
        <v>1698</v>
      </c>
      <c r="F5277" s="57">
        <v>2482</v>
      </c>
      <c r="G5277" s="39" t="s">
        <v>1891</v>
      </c>
      <c r="H5277" s="57" t="s">
        <v>1659</v>
      </c>
      <c r="I5277" s="39">
        <v>1.06923470994991</v>
      </c>
      <c r="J5277" s="39">
        <v>1.1366835776972399</v>
      </c>
      <c r="K5277" s="39">
        <v>0.37522074759922402</v>
      </c>
      <c r="L5277" s="39">
        <v>0.45083804036979902</v>
      </c>
      <c r="M5277" s="39">
        <v>0.36505194364945198</v>
      </c>
      <c r="N5277" s="39">
        <v>0.69057979464453501</v>
      </c>
      <c r="O5277" s="39">
        <v>1.6029936456887299</v>
      </c>
      <c r="P5277" s="39">
        <v>1.6614395056060201</v>
      </c>
      <c r="Q5277" s="39">
        <v>2.470672213082</v>
      </c>
      <c r="R5277" s="39">
        <v>2.2122487043254502</v>
      </c>
      <c r="S5277" s="39">
        <v>2.3298842199971399</v>
      </c>
      <c r="T5277" s="39">
        <v>2.7183879314491399</v>
      </c>
      <c r="U5277" s="39">
        <v>3.0377582226223598</v>
      </c>
      <c r="V5277" s="39">
        <v>2.8221774338051202</v>
      </c>
    </row>
    <row r="5278" spans="1:22" x14ac:dyDescent="0.25">
      <c r="A5278" s="39" t="s">
        <v>14674</v>
      </c>
      <c r="B5278" s="57" t="s">
        <v>1229</v>
      </c>
      <c r="C5278" s="39">
        <v>278112</v>
      </c>
      <c r="D5278" s="39">
        <v>281573</v>
      </c>
      <c r="E5278" s="57" t="s">
        <v>108</v>
      </c>
      <c r="F5278" s="57">
        <v>3462</v>
      </c>
      <c r="G5278" s="39" t="s">
        <v>14675</v>
      </c>
      <c r="H5278" s="57" t="s">
        <v>1659</v>
      </c>
      <c r="I5278" s="39">
        <v>2.2573637032795602</v>
      </c>
      <c r="J5278" s="39">
        <v>2.04372245406701</v>
      </c>
      <c r="K5278" s="39">
        <v>4.1322231169449699</v>
      </c>
      <c r="L5278" s="39">
        <v>4.3178033096088599</v>
      </c>
      <c r="M5278" s="39">
        <v>4.3140076374468501</v>
      </c>
      <c r="N5278" s="39">
        <v>3.8550428671410999</v>
      </c>
      <c r="O5278" s="39">
        <v>3.38255520783978</v>
      </c>
      <c r="P5278" s="39">
        <v>3.7319217818926198</v>
      </c>
      <c r="Q5278" s="39">
        <v>3.12023082587727</v>
      </c>
      <c r="R5278" s="39">
        <v>2.8408237366949001</v>
      </c>
      <c r="S5278" s="39">
        <v>3.23003850231476</v>
      </c>
      <c r="T5278" s="39">
        <v>3.4224335105929802</v>
      </c>
      <c r="U5278" s="39">
        <v>3.7305095369110202</v>
      </c>
      <c r="V5278" s="39">
        <v>3.2719216293137898</v>
      </c>
    </row>
    <row r="5279" spans="1:22" x14ac:dyDescent="0.25">
      <c r="A5279" s="39" t="s">
        <v>14676</v>
      </c>
      <c r="B5279" s="57" t="s">
        <v>1229</v>
      </c>
      <c r="C5279" s="39">
        <v>314660</v>
      </c>
      <c r="D5279" s="39">
        <v>317511</v>
      </c>
      <c r="E5279" s="57" t="s">
        <v>108</v>
      </c>
      <c r="F5279" s="57">
        <v>2852</v>
      </c>
      <c r="G5279" s="39" t="s">
        <v>14677</v>
      </c>
      <c r="H5279" s="57" t="s">
        <v>1659</v>
      </c>
      <c r="I5279" s="39">
        <v>1.3589756993598601</v>
      </c>
      <c r="J5279" s="39">
        <v>0.32531732944427</v>
      </c>
      <c r="K5279" s="39">
        <v>0.29473424868894899</v>
      </c>
      <c r="L5279" s="39">
        <v>0.15321257465076801</v>
      </c>
      <c r="M5279" s="39">
        <v>4.6839835220808701E-2</v>
      </c>
      <c r="N5279" s="39">
        <v>0.65526572233897995</v>
      </c>
      <c r="O5279" s="39">
        <v>1.00662836054967</v>
      </c>
      <c r="P5279" s="39">
        <v>0.72040105626487405</v>
      </c>
      <c r="Q5279" s="39">
        <v>1.7270796355751099</v>
      </c>
      <c r="R5279" s="39">
        <v>1.09755686309342</v>
      </c>
      <c r="S5279" s="39">
        <v>1.3969650246721399</v>
      </c>
      <c r="T5279" s="39">
        <v>1.7275371367357899</v>
      </c>
      <c r="U5279" s="39">
        <v>2.0701145026613301</v>
      </c>
      <c r="V5279" s="39">
        <v>1.9506214474219199</v>
      </c>
    </row>
    <row r="5280" spans="1:22" x14ac:dyDescent="0.25">
      <c r="A5280" s="39" t="s">
        <v>14678</v>
      </c>
      <c r="B5280" s="57" t="s">
        <v>1229</v>
      </c>
      <c r="C5280" s="39">
        <v>320968</v>
      </c>
      <c r="D5280" s="39">
        <v>322569</v>
      </c>
      <c r="E5280" s="57" t="s">
        <v>108</v>
      </c>
      <c r="F5280" s="57">
        <v>1602</v>
      </c>
      <c r="G5280" s="39" t="s">
        <v>3858</v>
      </c>
      <c r="H5280" s="57" t="s">
        <v>1659</v>
      </c>
      <c r="I5280" s="39">
        <v>9.1570133841183097</v>
      </c>
      <c r="J5280" s="39">
        <v>7.9610444673712299</v>
      </c>
      <c r="K5280" s="39">
        <v>7.6929292864290302</v>
      </c>
      <c r="L5280" s="39">
        <v>7.4824046313002501</v>
      </c>
      <c r="M5280" s="39">
        <v>7.8693162268926997</v>
      </c>
      <c r="N5280" s="39">
        <v>8.1478968455020997</v>
      </c>
      <c r="O5280" s="39">
        <v>7.9961514415633204</v>
      </c>
      <c r="P5280" s="39">
        <v>8.3168652808003394</v>
      </c>
      <c r="Q5280" s="39">
        <v>9.0152840190605996</v>
      </c>
      <c r="R5280" s="39">
        <v>9.0253278480005896</v>
      </c>
      <c r="S5280" s="39">
        <v>8.8919720005981908</v>
      </c>
      <c r="T5280" s="39">
        <v>8.2769665072083995</v>
      </c>
      <c r="U5280" s="39">
        <v>8.5496191190589297</v>
      </c>
      <c r="V5280" s="39">
        <v>8.1796603280450295</v>
      </c>
    </row>
    <row r="5281" spans="1:22" x14ac:dyDescent="0.25">
      <c r="A5281" s="39" t="s">
        <v>14679</v>
      </c>
      <c r="B5281" s="57" t="s">
        <v>1229</v>
      </c>
      <c r="C5281" s="39">
        <v>324086</v>
      </c>
      <c r="D5281" s="39">
        <v>324873</v>
      </c>
      <c r="E5281" s="57" t="s">
        <v>108</v>
      </c>
      <c r="F5281" s="57">
        <v>788</v>
      </c>
      <c r="G5281" s="39" t="s">
        <v>2040</v>
      </c>
      <c r="H5281" s="57" t="s">
        <v>1659</v>
      </c>
      <c r="I5281" s="39">
        <v>0</v>
      </c>
      <c r="J5281" s="39">
        <v>0</v>
      </c>
      <c r="K5281" s="39">
        <v>0</v>
      </c>
      <c r="L5281" s="39">
        <v>0</v>
      </c>
      <c r="M5281" s="39">
        <v>0</v>
      </c>
      <c r="N5281" s="39">
        <v>0</v>
      </c>
      <c r="O5281" s="39">
        <v>0</v>
      </c>
      <c r="P5281" s="39">
        <v>0</v>
      </c>
      <c r="Q5281" s="39">
        <v>0</v>
      </c>
      <c r="R5281" s="39">
        <v>0.42034441851132398</v>
      </c>
      <c r="S5281" s="39">
        <v>0.28292368650309802</v>
      </c>
      <c r="T5281" s="39">
        <v>0</v>
      </c>
      <c r="U5281" s="39">
        <v>0.436634129999177</v>
      </c>
      <c r="V5281" s="39">
        <v>0</v>
      </c>
    </row>
    <row r="5282" spans="1:22" x14ac:dyDescent="0.25">
      <c r="A5282" s="39" t="s">
        <v>14680</v>
      </c>
      <c r="B5282" s="57" t="s">
        <v>1229</v>
      </c>
      <c r="C5282" s="39">
        <v>329075</v>
      </c>
      <c r="D5282" s="39">
        <v>333495</v>
      </c>
      <c r="E5282" s="57" t="s">
        <v>1698</v>
      </c>
      <c r="F5282" s="57">
        <v>4421</v>
      </c>
      <c r="G5282" s="39" t="s">
        <v>7187</v>
      </c>
      <c r="H5282" s="57" t="s">
        <v>1659</v>
      </c>
      <c r="I5282" s="39">
        <v>2.6716896628400302</v>
      </c>
      <c r="J5282" s="39">
        <v>2.7902486532608402</v>
      </c>
      <c r="K5282" s="39">
        <v>2.0967172625345398</v>
      </c>
      <c r="L5282" s="39">
        <v>1.9380636769199999</v>
      </c>
      <c r="M5282" s="39">
        <v>2.0142267302650998</v>
      </c>
      <c r="N5282" s="39">
        <v>2.3043679333823901</v>
      </c>
      <c r="O5282" s="39">
        <v>2.38229650302927</v>
      </c>
      <c r="P5282" s="39">
        <v>2.3474757409177802</v>
      </c>
      <c r="Q5282" s="39">
        <v>2.63447942811383</v>
      </c>
      <c r="R5282" s="39">
        <v>2.8151634642210399</v>
      </c>
      <c r="S5282" s="39">
        <v>2.5385803761201502</v>
      </c>
      <c r="T5282" s="39">
        <v>3.3639616087941602</v>
      </c>
      <c r="U5282" s="39">
        <v>3.00000901681583</v>
      </c>
      <c r="V5282" s="39">
        <v>3.0806508420759502</v>
      </c>
    </row>
    <row r="5283" spans="1:22" x14ac:dyDescent="0.25">
      <c r="A5283" s="39" t="s">
        <v>14681</v>
      </c>
      <c r="B5283" s="57" t="s">
        <v>1229</v>
      </c>
      <c r="C5283" s="39">
        <v>335437</v>
      </c>
      <c r="D5283" s="39">
        <v>344735</v>
      </c>
      <c r="E5283" s="57" t="s">
        <v>1698</v>
      </c>
      <c r="F5283" s="57">
        <v>9299</v>
      </c>
      <c r="G5283" s="39" t="s">
        <v>14682</v>
      </c>
      <c r="H5283" s="57" t="s">
        <v>1659</v>
      </c>
      <c r="I5283" s="39">
        <v>2.7038537528995801</v>
      </c>
      <c r="J5283" s="39">
        <v>2.9420584008650299</v>
      </c>
      <c r="K5283" s="39">
        <v>2.4638002980707201</v>
      </c>
      <c r="L5283" s="39">
        <v>2.4334589207406099</v>
      </c>
      <c r="M5283" s="39">
        <v>2.3707222751481698</v>
      </c>
      <c r="N5283" s="39">
        <v>2.30630890925333</v>
      </c>
      <c r="O5283" s="39">
        <v>2.7544578356644398</v>
      </c>
      <c r="P5283" s="39">
        <v>2.51790051573838</v>
      </c>
      <c r="Q5283" s="39">
        <v>2.6980939876110401</v>
      </c>
      <c r="R5283" s="39">
        <v>2.7788771926098002</v>
      </c>
      <c r="S5283" s="39">
        <v>2.9039001579077501</v>
      </c>
      <c r="T5283" s="39">
        <v>2.417212525049</v>
      </c>
      <c r="U5283" s="39">
        <v>2.3123573193088198</v>
      </c>
      <c r="V5283" s="39">
        <v>2.3796292788747899</v>
      </c>
    </row>
    <row r="5284" spans="1:22" x14ac:dyDescent="0.25">
      <c r="A5284" s="39" t="s">
        <v>14683</v>
      </c>
      <c r="B5284" s="57" t="s">
        <v>1229</v>
      </c>
      <c r="C5284" s="39">
        <v>344564</v>
      </c>
      <c r="D5284" s="39">
        <v>347468</v>
      </c>
      <c r="E5284" s="57" t="s">
        <v>108</v>
      </c>
      <c r="F5284" s="57">
        <v>2905</v>
      </c>
      <c r="G5284" s="39" t="s">
        <v>12415</v>
      </c>
      <c r="H5284" s="57" t="s">
        <v>1659</v>
      </c>
      <c r="I5284" s="39">
        <v>0.43531175303193698</v>
      </c>
      <c r="J5284" s="39">
        <v>0.67404477726546397</v>
      </c>
      <c r="K5284" s="39">
        <v>1.3646340606706</v>
      </c>
      <c r="L5284" s="39">
        <v>1.49543934295128</v>
      </c>
      <c r="M5284" s="39">
        <v>1.28657365542254</v>
      </c>
      <c r="N5284" s="39">
        <v>1.33203762282769</v>
      </c>
      <c r="O5284" s="39">
        <v>1.0797569768351001</v>
      </c>
      <c r="P5284" s="39">
        <v>1.17358799872889</v>
      </c>
      <c r="Q5284" s="39">
        <v>0.98010209564941597</v>
      </c>
      <c r="R5284" s="39">
        <v>0.94569009774151802</v>
      </c>
      <c r="S5284" s="39">
        <v>0.82993234503296998</v>
      </c>
      <c r="T5284" s="39">
        <v>1.1670495717154901</v>
      </c>
      <c r="U5284" s="39">
        <v>1.39479398338372</v>
      </c>
      <c r="V5284" s="39">
        <v>1.2687517635521901</v>
      </c>
    </row>
    <row r="5285" spans="1:22" x14ac:dyDescent="0.25">
      <c r="A5285" s="39" t="s">
        <v>14684</v>
      </c>
      <c r="B5285" s="57" t="s">
        <v>1229</v>
      </c>
      <c r="C5285" s="39">
        <v>348802</v>
      </c>
      <c r="D5285" s="39">
        <v>355449</v>
      </c>
      <c r="E5285" s="57" t="s">
        <v>108</v>
      </c>
      <c r="F5285" s="57">
        <v>6648</v>
      </c>
      <c r="G5285" s="39" t="s">
        <v>14685</v>
      </c>
      <c r="H5285" s="57" t="s">
        <v>1659</v>
      </c>
      <c r="I5285" s="39">
        <v>2.8768489124024401</v>
      </c>
      <c r="J5285" s="39">
        <v>2.77178418496421</v>
      </c>
      <c r="K5285" s="39">
        <v>3.7423296488326399</v>
      </c>
      <c r="L5285" s="39">
        <v>3.4354632479922702</v>
      </c>
      <c r="M5285" s="39">
        <v>3.30097590787142</v>
      </c>
      <c r="N5285" s="39">
        <v>3.5973285510269202</v>
      </c>
      <c r="O5285" s="39">
        <v>3.4882964801513499</v>
      </c>
      <c r="P5285" s="39">
        <v>3.7756616341927001</v>
      </c>
      <c r="Q5285" s="39">
        <v>3.56559717585422</v>
      </c>
      <c r="R5285" s="39">
        <v>3.2619249075030301</v>
      </c>
      <c r="S5285" s="39">
        <v>2.9025888044578401</v>
      </c>
      <c r="T5285" s="39">
        <v>3.2829764529791898</v>
      </c>
      <c r="U5285" s="39">
        <v>3.0707259174670201</v>
      </c>
      <c r="V5285" s="39">
        <v>2.7323147918522999</v>
      </c>
    </row>
    <row r="5286" spans="1:22" x14ac:dyDescent="0.25">
      <c r="A5286" s="39" t="s">
        <v>14686</v>
      </c>
      <c r="B5286" s="57" t="s">
        <v>1229</v>
      </c>
      <c r="C5286" s="39">
        <v>358209</v>
      </c>
      <c r="D5286" s="39">
        <v>360676</v>
      </c>
      <c r="E5286" s="57" t="s">
        <v>1698</v>
      </c>
      <c r="F5286" s="57">
        <v>2468</v>
      </c>
      <c r="G5286" s="39" t="s">
        <v>9119</v>
      </c>
      <c r="H5286" s="57" t="s">
        <v>1659</v>
      </c>
      <c r="I5286" s="39">
        <v>3.4041878628290898</v>
      </c>
      <c r="J5286" s="39">
        <v>3.1504946888485801</v>
      </c>
      <c r="K5286" s="39">
        <v>5.21895936293304</v>
      </c>
      <c r="L5286" s="39">
        <v>5.3913003078196997</v>
      </c>
      <c r="M5286" s="39">
        <v>5.34995259763084</v>
      </c>
      <c r="N5286" s="39">
        <v>5.3975291797113902</v>
      </c>
      <c r="O5286" s="39">
        <v>5.3595984756705599</v>
      </c>
      <c r="P5286" s="39">
        <v>5.40134716925881</v>
      </c>
      <c r="Q5286" s="39">
        <v>4.2085562763441802</v>
      </c>
      <c r="R5286" s="39">
        <v>3.9752724944306199</v>
      </c>
      <c r="S5286" s="39">
        <v>4.0628988167156503</v>
      </c>
      <c r="T5286" s="39">
        <v>4.5738410484470302</v>
      </c>
      <c r="U5286" s="39">
        <v>4.48191242153794</v>
      </c>
      <c r="V5286" s="39">
        <v>4.0866479127551898</v>
      </c>
    </row>
    <row r="5287" spans="1:22" x14ac:dyDescent="0.25">
      <c r="A5287" s="39" t="s">
        <v>14687</v>
      </c>
      <c r="B5287" s="57" t="s">
        <v>1229</v>
      </c>
      <c r="C5287" s="39">
        <v>360889</v>
      </c>
      <c r="D5287" s="39">
        <v>361513</v>
      </c>
      <c r="E5287" s="57" t="s">
        <v>1698</v>
      </c>
      <c r="F5287" s="57">
        <v>625</v>
      </c>
      <c r="G5287" s="39" t="s">
        <v>108</v>
      </c>
      <c r="H5287" s="57" t="s">
        <v>1659</v>
      </c>
      <c r="I5287" s="39">
        <v>0</v>
      </c>
      <c r="J5287" s="39">
        <v>0</v>
      </c>
      <c r="K5287" s="39">
        <v>0.69901674125040603</v>
      </c>
      <c r="L5287" s="39">
        <v>0</v>
      </c>
      <c r="M5287" s="39">
        <v>1.1570631184685001</v>
      </c>
      <c r="N5287" s="39">
        <v>1.3668621183338601</v>
      </c>
      <c r="O5287" s="39">
        <v>0</v>
      </c>
      <c r="P5287" s="39">
        <v>0</v>
      </c>
      <c r="Q5287" s="39">
        <v>1.6855230854058301</v>
      </c>
      <c r="R5287" s="39">
        <v>0</v>
      </c>
      <c r="S5287" s="39">
        <v>0.56288860686528397</v>
      </c>
      <c r="T5287" s="39">
        <v>1.0697915161048901</v>
      </c>
      <c r="U5287" s="39">
        <v>1.02232519740707</v>
      </c>
      <c r="V5287" s="39">
        <v>0.96084157954350802</v>
      </c>
    </row>
    <row r="5288" spans="1:22" x14ac:dyDescent="0.25">
      <c r="A5288" s="39" t="s">
        <v>14688</v>
      </c>
      <c r="B5288" s="57" t="s">
        <v>1229</v>
      </c>
      <c r="C5288" s="39">
        <v>361907</v>
      </c>
      <c r="D5288" s="39">
        <v>362353</v>
      </c>
      <c r="E5288" s="57" t="s">
        <v>108</v>
      </c>
      <c r="F5288" s="57">
        <v>447</v>
      </c>
      <c r="G5288" s="39" t="s">
        <v>14689</v>
      </c>
      <c r="H5288" s="57" t="s">
        <v>1659</v>
      </c>
      <c r="I5288" s="39">
        <v>0</v>
      </c>
      <c r="J5288" s="39">
        <v>1.16331194270836</v>
      </c>
      <c r="K5288" s="39">
        <v>1.16632338992983</v>
      </c>
      <c r="L5288" s="39">
        <v>1.4201805458474801</v>
      </c>
      <c r="M5288" s="39">
        <v>0.37055155171285697</v>
      </c>
      <c r="N5288" s="39">
        <v>1.03439181482436</v>
      </c>
      <c r="O5288" s="39">
        <v>1.69547720017755</v>
      </c>
      <c r="P5288" s="39">
        <v>1.08343805369623</v>
      </c>
      <c r="Q5288" s="39">
        <v>4.3277663941102604</v>
      </c>
      <c r="R5288" s="39">
        <v>4.2429073221229903</v>
      </c>
      <c r="S5288" s="39">
        <v>4.3783659591895097</v>
      </c>
      <c r="T5288" s="39">
        <v>1.4482137898837999</v>
      </c>
      <c r="U5288" s="39">
        <v>2.0522211102158399</v>
      </c>
      <c r="V5288" s="39">
        <v>0.79826373991589805</v>
      </c>
    </row>
    <row r="5289" spans="1:22" x14ac:dyDescent="0.25">
      <c r="A5289" s="39" t="s">
        <v>14690</v>
      </c>
      <c r="B5289" s="57" t="s">
        <v>1229</v>
      </c>
      <c r="C5289" s="39">
        <v>367735</v>
      </c>
      <c r="D5289" s="39">
        <v>369501</v>
      </c>
      <c r="E5289" s="57" t="s">
        <v>108</v>
      </c>
      <c r="F5289" s="57">
        <v>1767</v>
      </c>
      <c r="G5289" s="39" t="s">
        <v>14691</v>
      </c>
      <c r="H5289" s="57" t="s">
        <v>1659</v>
      </c>
      <c r="I5289" s="39">
        <v>2.3118343974028299</v>
      </c>
      <c r="J5289" s="39">
        <v>2.2154425281602399</v>
      </c>
      <c r="K5289" s="39">
        <v>1.4588596734281001</v>
      </c>
      <c r="L5289" s="39">
        <v>1.0227299949944</v>
      </c>
      <c r="M5289" s="39">
        <v>1.2325993642057</v>
      </c>
      <c r="N5289" s="39">
        <v>0.89695766836953705</v>
      </c>
      <c r="O5289" s="39">
        <v>1.4184868237678201</v>
      </c>
      <c r="P5289" s="39">
        <v>1.06321299359398</v>
      </c>
      <c r="Q5289" s="39">
        <v>1.1254130571776</v>
      </c>
      <c r="R5289" s="39">
        <v>1.24260250592898</v>
      </c>
      <c r="S5289" s="39">
        <v>1.0211598827128601</v>
      </c>
      <c r="T5289" s="39">
        <v>1.50023607933584</v>
      </c>
      <c r="U5289" s="39">
        <v>1.3536676899642599</v>
      </c>
      <c r="V5289" s="39">
        <v>1.3527133341984601</v>
      </c>
    </row>
    <row r="5290" spans="1:22" x14ac:dyDescent="0.25">
      <c r="A5290" s="39" t="s">
        <v>14692</v>
      </c>
      <c r="B5290" s="57" t="s">
        <v>1229</v>
      </c>
      <c r="C5290" s="39">
        <v>373176</v>
      </c>
      <c r="D5290" s="39">
        <v>376222</v>
      </c>
      <c r="E5290" s="57" t="s">
        <v>108</v>
      </c>
      <c r="F5290" s="57">
        <v>3047</v>
      </c>
      <c r="G5290" s="39" t="s">
        <v>14693</v>
      </c>
      <c r="H5290" s="57" t="s">
        <v>1659</v>
      </c>
      <c r="I5290" s="39">
        <v>3.3634766885948899</v>
      </c>
      <c r="J5290" s="39">
        <v>3.4166181874609198</v>
      </c>
      <c r="K5290" s="39">
        <v>2.4241992163291499</v>
      </c>
      <c r="L5290" s="39">
        <v>2.4802315104881401</v>
      </c>
      <c r="M5290" s="39">
        <v>2.6586662171192299</v>
      </c>
      <c r="N5290" s="39">
        <v>2.9230826076424301</v>
      </c>
      <c r="O5290" s="39">
        <v>2.5990035090630199</v>
      </c>
      <c r="P5290" s="39">
        <v>2.5686377635671298</v>
      </c>
      <c r="Q5290" s="39">
        <v>3.21696076737831</v>
      </c>
      <c r="R5290" s="39">
        <v>3.2769685537082398</v>
      </c>
      <c r="S5290" s="39">
        <v>3.57147052259347</v>
      </c>
      <c r="T5290" s="39">
        <v>3.3644351596352</v>
      </c>
      <c r="U5290" s="39">
        <v>3.1357006683802799</v>
      </c>
      <c r="V5290" s="39">
        <v>3.5453753588725601</v>
      </c>
    </row>
    <row r="5291" spans="1:22" x14ac:dyDescent="0.25">
      <c r="A5291" s="39" t="s">
        <v>14694</v>
      </c>
      <c r="B5291" s="57" t="s">
        <v>1229</v>
      </c>
      <c r="C5291" s="39">
        <v>376433</v>
      </c>
      <c r="D5291" s="39">
        <v>384266</v>
      </c>
      <c r="E5291" s="57" t="s">
        <v>108</v>
      </c>
      <c r="F5291" s="57">
        <v>7834</v>
      </c>
      <c r="G5291" s="39" t="s">
        <v>3157</v>
      </c>
      <c r="H5291" s="57" t="s">
        <v>1659</v>
      </c>
      <c r="I5291" s="39">
        <v>4.9726972485671403</v>
      </c>
      <c r="J5291" s="39">
        <v>5.1434260732589099</v>
      </c>
      <c r="K5291" s="39">
        <v>6.5005566975699596</v>
      </c>
      <c r="L5291" s="39">
        <v>6.4206491371363699</v>
      </c>
      <c r="M5291" s="39">
        <v>6.5022510297722196</v>
      </c>
      <c r="N5291" s="39">
        <v>6.5036762940752801</v>
      </c>
      <c r="O5291" s="39">
        <v>6.5111881135957699</v>
      </c>
      <c r="P5291" s="39">
        <v>6.57501879953033</v>
      </c>
      <c r="Q5291" s="39">
        <v>6.1822175441421399</v>
      </c>
      <c r="R5291" s="39">
        <v>6.3793489063311899</v>
      </c>
      <c r="S5291" s="39">
        <v>6.0321074569738702</v>
      </c>
      <c r="T5291" s="39">
        <v>6.8178662441911104</v>
      </c>
      <c r="U5291" s="39">
        <v>6.7988281780911102</v>
      </c>
      <c r="V5291" s="39">
        <v>6.4824836919685396</v>
      </c>
    </row>
    <row r="5292" spans="1:22" x14ac:dyDescent="0.25">
      <c r="A5292" s="39" t="s">
        <v>14695</v>
      </c>
      <c r="B5292" s="57" t="s">
        <v>1229</v>
      </c>
      <c r="C5292" s="39">
        <v>377206</v>
      </c>
      <c r="D5292" s="39">
        <v>388263</v>
      </c>
      <c r="E5292" s="57" t="s">
        <v>1698</v>
      </c>
      <c r="F5292" s="57">
        <v>11058</v>
      </c>
      <c r="G5292" s="39" t="s">
        <v>14696</v>
      </c>
      <c r="H5292" s="57" t="s">
        <v>1659</v>
      </c>
      <c r="I5292" s="39">
        <v>3.68031310332867</v>
      </c>
      <c r="J5292" s="39">
        <v>3.60100709055579</v>
      </c>
      <c r="K5292" s="39">
        <v>3.2545078778266601</v>
      </c>
      <c r="L5292" s="39">
        <v>3.3945539266453002</v>
      </c>
      <c r="M5292" s="39">
        <v>3.68655655308722</v>
      </c>
      <c r="N5292" s="39">
        <v>3.2597455230482901</v>
      </c>
      <c r="O5292" s="39">
        <v>3.5711185525055802</v>
      </c>
      <c r="P5292" s="39">
        <v>3.3773806065154002</v>
      </c>
      <c r="Q5292" s="39">
        <v>3.1369181298528099</v>
      </c>
      <c r="R5292" s="39">
        <v>3.19695477225976</v>
      </c>
      <c r="S5292" s="39">
        <v>3.2199723327105501</v>
      </c>
      <c r="T5292" s="39">
        <v>3.6469805670208899</v>
      </c>
      <c r="U5292" s="39">
        <v>3.5923972351979399</v>
      </c>
      <c r="V5292" s="39">
        <v>3.6791873082665898</v>
      </c>
    </row>
    <row r="5293" spans="1:22" x14ac:dyDescent="0.25">
      <c r="A5293" s="39" t="s">
        <v>14697</v>
      </c>
      <c r="B5293" s="57" t="s">
        <v>1229</v>
      </c>
      <c r="C5293" s="39">
        <v>386756</v>
      </c>
      <c r="D5293" s="39">
        <v>388350</v>
      </c>
      <c r="E5293" s="57" t="s">
        <v>108</v>
      </c>
      <c r="F5293" s="57">
        <v>1595</v>
      </c>
      <c r="G5293" s="39" t="s">
        <v>10696</v>
      </c>
      <c r="H5293" s="57" t="s">
        <v>1659</v>
      </c>
      <c r="I5293" s="39">
        <v>3.4269919581035801</v>
      </c>
      <c r="J5293" s="39">
        <v>3.0951142585054598</v>
      </c>
      <c r="K5293" s="39">
        <v>4.3122658216565597</v>
      </c>
      <c r="L5293" s="39">
        <v>4.3940407571590301</v>
      </c>
      <c r="M5293" s="39">
        <v>4.2406119975996504</v>
      </c>
      <c r="N5293" s="39">
        <v>4.92816657829853</v>
      </c>
      <c r="O5293" s="39">
        <v>4.90741467960388</v>
      </c>
      <c r="P5293" s="39">
        <v>4.6525495935201899</v>
      </c>
      <c r="Q5293" s="39">
        <v>4.1141920917378298</v>
      </c>
      <c r="R5293" s="39">
        <v>3.75074583715273</v>
      </c>
      <c r="S5293" s="39">
        <v>4.0779692916672001</v>
      </c>
      <c r="T5293" s="39">
        <v>3.9069098314141599</v>
      </c>
      <c r="U5293" s="39">
        <v>3.6518094453600201</v>
      </c>
      <c r="V5293" s="39">
        <v>3.6366826171684798</v>
      </c>
    </row>
    <row r="5294" spans="1:22" x14ac:dyDescent="0.25">
      <c r="A5294" s="39" t="s">
        <v>14698</v>
      </c>
      <c r="B5294" s="57" t="s">
        <v>1229</v>
      </c>
      <c r="C5294" s="39">
        <v>388984</v>
      </c>
      <c r="D5294" s="39">
        <v>392481</v>
      </c>
      <c r="E5294" s="57" t="s">
        <v>1698</v>
      </c>
      <c r="F5294" s="57">
        <v>3498</v>
      </c>
      <c r="G5294" s="39" t="s">
        <v>1762</v>
      </c>
      <c r="H5294" s="57" t="s">
        <v>1659</v>
      </c>
      <c r="I5294" s="39">
        <v>4.9333554623217202</v>
      </c>
      <c r="J5294" s="39">
        <v>4.8308130638358202</v>
      </c>
      <c r="K5294" s="39">
        <v>5.3594790021854397</v>
      </c>
      <c r="L5294" s="39">
        <v>5.4013198605528503</v>
      </c>
      <c r="M5294" s="39">
        <v>5.2043050769696197</v>
      </c>
      <c r="N5294" s="39">
        <v>5.2092349952591803</v>
      </c>
      <c r="O5294" s="39">
        <v>5.2941575418629503</v>
      </c>
      <c r="P5294" s="39">
        <v>5.1184427898354503</v>
      </c>
      <c r="Q5294" s="39">
        <v>4.46922176701705</v>
      </c>
      <c r="R5294" s="39">
        <v>4.1835738516366101</v>
      </c>
      <c r="S5294" s="39">
        <v>4.4323715228674496</v>
      </c>
      <c r="T5294" s="39">
        <v>4.4961043797707303</v>
      </c>
      <c r="U5294" s="39">
        <v>4.3717679337000597</v>
      </c>
      <c r="V5294" s="39">
        <v>4.5081053410563001</v>
      </c>
    </row>
    <row r="5295" spans="1:22" x14ac:dyDescent="0.25">
      <c r="A5295" s="39" t="s">
        <v>14699</v>
      </c>
      <c r="B5295" s="57" t="s">
        <v>1229</v>
      </c>
      <c r="C5295" s="39">
        <v>392303</v>
      </c>
      <c r="D5295" s="39">
        <v>393435</v>
      </c>
      <c r="E5295" s="57" t="s">
        <v>108</v>
      </c>
      <c r="F5295" s="57">
        <v>1133</v>
      </c>
      <c r="G5295" s="39" t="s">
        <v>1920</v>
      </c>
      <c r="H5295" s="57" t="s">
        <v>1659</v>
      </c>
      <c r="I5295" s="39">
        <v>1.7503363761672599</v>
      </c>
      <c r="J5295" s="39">
        <v>1.5772572050985501</v>
      </c>
      <c r="K5295" s="39">
        <v>0.56894365838707395</v>
      </c>
      <c r="L5295" s="39">
        <v>1.2925461879503399</v>
      </c>
      <c r="M5295" s="39">
        <v>1.05444564669481</v>
      </c>
      <c r="N5295" s="39">
        <v>0.59325432080252005</v>
      </c>
      <c r="O5295" s="39">
        <v>0.15077021670446999</v>
      </c>
      <c r="P5295" s="39">
        <v>0.76446675682783705</v>
      </c>
      <c r="Q5295" s="39">
        <v>0</v>
      </c>
      <c r="R5295" s="39">
        <v>0</v>
      </c>
      <c r="S5295" s="39">
        <v>0</v>
      </c>
      <c r="T5295" s="39">
        <v>0.65677733122057902</v>
      </c>
      <c r="U5295" s="39">
        <v>0.69453256725129897</v>
      </c>
      <c r="V5295" s="39">
        <v>0.37217539586669401</v>
      </c>
    </row>
    <row r="5296" spans="1:22" x14ac:dyDescent="0.25">
      <c r="A5296" s="39" t="s">
        <v>14700</v>
      </c>
      <c r="B5296" s="57" t="s">
        <v>1229</v>
      </c>
      <c r="C5296" s="39">
        <v>395474</v>
      </c>
      <c r="D5296" s="39">
        <v>396682</v>
      </c>
      <c r="E5296" s="57" t="s">
        <v>108</v>
      </c>
      <c r="F5296" s="57">
        <v>1209</v>
      </c>
      <c r="G5296" s="39" t="s">
        <v>1920</v>
      </c>
      <c r="H5296" s="57" t="s">
        <v>1659</v>
      </c>
      <c r="I5296" s="39">
        <v>0.52115428551178</v>
      </c>
      <c r="J5296" s="39">
        <v>0.533995842723062</v>
      </c>
      <c r="K5296" s="39">
        <v>3.5268200197246</v>
      </c>
      <c r="L5296" s="39">
        <v>3.1525079483648999</v>
      </c>
      <c r="M5296" s="39">
        <v>3.27422289063681</v>
      </c>
      <c r="N5296" s="39">
        <v>2.01021768676015</v>
      </c>
      <c r="O5296" s="39">
        <v>1.8236882278672799</v>
      </c>
      <c r="P5296" s="39">
        <v>2.40338226068797</v>
      </c>
      <c r="Q5296" s="39">
        <v>3.2216172798006899</v>
      </c>
      <c r="R5296" s="39">
        <v>3.2161102534691302</v>
      </c>
      <c r="S5296" s="39">
        <v>3.2367558766386102</v>
      </c>
      <c r="T5296" s="39">
        <v>2.1125633621123199</v>
      </c>
      <c r="U5296" s="39">
        <v>2.15361080228443</v>
      </c>
      <c r="V5296" s="39">
        <v>2.44110628982299</v>
      </c>
    </row>
    <row r="5297" spans="1:22" x14ac:dyDescent="0.25">
      <c r="A5297" s="39" t="s">
        <v>14701</v>
      </c>
      <c r="B5297" s="57" t="s">
        <v>1229</v>
      </c>
      <c r="C5297" s="39">
        <v>397370</v>
      </c>
      <c r="D5297" s="39">
        <v>400418</v>
      </c>
      <c r="E5297" s="57" t="s">
        <v>1698</v>
      </c>
      <c r="F5297" s="57">
        <v>3049</v>
      </c>
      <c r="G5297" s="39" t="s">
        <v>1701</v>
      </c>
      <c r="H5297" s="57" t="s">
        <v>1659</v>
      </c>
      <c r="I5297" s="39">
        <v>4.2511812950159102</v>
      </c>
      <c r="J5297" s="39">
        <v>4.08005215007615</v>
      </c>
      <c r="K5297" s="39">
        <v>4.7944262641147297</v>
      </c>
      <c r="L5297" s="39">
        <v>5.02529019282197</v>
      </c>
      <c r="M5297" s="39">
        <v>5.0417248516231501</v>
      </c>
      <c r="N5297" s="39">
        <v>4.6757989980325103</v>
      </c>
      <c r="O5297" s="39">
        <v>4.4001075160123397</v>
      </c>
      <c r="P5297" s="39">
        <v>4.3992394663721903</v>
      </c>
      <c r="Q5297" s="39">
        <v>4.1624195277561098</v>
      </c>
      <c r="R5297" s="39">
        <v>4.2952895632611501</v>
      </c>
      <c r="S5297" s="39">
        <v>4.2317395935956998</v>
      </c>
      <c r="T5297" s="39">
        <v>4.3869281779217504</v>
      </c>
      <c r="U5297" s="39">
        <v>4.5020568558084904</v>
      </c>
      <c r="V5297" s="39">
        <v>4.1438341929796803</v>
      </c>
    </row>
    <row r="5298" spans="1:22" x14ac:dyDescent="0.25">
      <c r="A5298" s="39" t="s">
        <v>14702</v>
      </c>
      <c r="B5298" s="57" t="s">
        <v>1229</v>
      </c>
      <c r="C5298" s="39">
        <v>400733</v>
      </c>
      <c r="D5298" s="39">
        <v>404132</v>
      </c>
      <c r="E5298" s="57" t="s">
        <v>108</v>
      </c>
      <c r="F5298" s="57">
        <v>3400</v>
      </c>
      <c r="G5298" s="39" t="s">
        <v>2527</v>
      </c>
      <c r="H5298" s="57" t="s">
        <v>1659</v>
      </c>
      <c r="I5298" s="39">
        <v>4.9738408395331497</v>
      </c>
      <c r="J5298" s="39">
        <v>5.40113892731826</v>
      </c>
      <c r="K5298" s="39">
        <v>4.4060059699422096</v>
      </c>
      <c r="L5298" s="39">
        <v>4.3973443473836502</v>
      </c>
      <c r="M5298" s="39">
        <v>4.4005994067557097</v>
      </c>
      <c r="N5298" s="39">
        <v>4.1559677572296598</v>
      </c>
      <c r="O5298" s="39">
        <v>4.1653009749168604</v>
      </c>
      <c r="P5298" s="39">
        <v>3.9380787366422898</v>
      </c>
      <c r="Q5298" s="39">
        <v>5.0029320013388903</v>
      </c>
      <c r="R5298" s="39">
        <v>5.0632828972751298</v>
      </c>
      <c r="S5298" s="39">
        <v>4.9003500012186096</v>
      </c>
      <c r="T5298" s="39">
        <v>4.4463025542159498</v>
      </c>
      <c r="U5298" s="39">
        <v>4.6007098225694403</v>
      </c>
      <c r="V5298" s="39">
        <v>4.5655118788624298</v>
      </c>
    </row>
    <row r="5299" spans="1:22" x14ac:dyDescent="0.25">
      <c r="A5299" s="39" t="s">
        <v>14703</v>
      </c>
      <c r="B5299" s="57" t="s">
        <v>1229</v>
      </c>
      <c r="C5299" s="39">
        <v>405072</v>
      </c>
      <c r="D5299" s="39">
        <v>410007</v>
      </c>
      <c r="E5299" s="57" t="s">
        <v>108</v>
      </c>
      <c r="F5299" s="57">
        <v>4936</v>
      </c>
      <c r="G5299" s="39" t="s">
        <v>8205</v>
      </c>
      <c r="H5299" s="57" t="s">
        <v>1659</v>
      </c>
      <c r="I5299" s="39">
        <v>1.86937792403133</v>
      </c>
      <c r="J5299" s="39">
        <v>1.7053719530817999</v>
      </c>
      <c r="K5299" s="39">
        <v>1.88392574398602</v>
      </c>
      <c r="L5299" s="39">
        <v>1.79480677074554</v>
      </c>
      <c r="M5299" s="39">
        <v>1.5765559979264601</v>
      </c>
      <c r="N5299" s="39">
        <v>2.9084363363232799</v>
      </c>
      <c r="O5299" s="39">
        <v>3.3066122243753999</v>
      </c>
      <c r="P5299" s="39">
        <v>2.80356803435832</v>
      </c>
      <c r="Q5299" s="39">
        <v>3.30135644570885</v>
      </c>
      <c r="R5299" s="39">
        <v>3.3246306152671901</v>
      </c>
      <c r="S5299" s="39">
        <v>3.4500300918184701</v>
      </c>
      <c r="T5299" s="39">
        <v>3.0598951488233599</v>
      </c>
      <c r="U5299" s="39">
        <v>3.4274948825337601</v>
      </c>
      <c r="V5299" s="39">
        <v>3.73699444777849</v>
      </c>
    </row>
    <row r="5300" spans="1:22" x14ac:dyDescent="0.25">
      <c r="A5300" s="39" t="s">
        <v>14704</v>
      </c>
      <c r="B5300" s="57" t="s">
        <v>1229</v>
      </c>
      <c r="C5300" s="39">
        <v>411637</v>
      </c>
      <c r="D5300" s="39">
        <v>413407</v>
      </c>
      <c r="E5300" s="57" t="s">
        <v>1698</v>
      </c>
      <c r="F5300" s="57">
        <v>1771</v>
      </c>
      <c r="G5300" s="39" t="s">
        <v>1786</v>
      </c>
      <c r="H5300" s="57" t="s">
        <v>1659</v>
      </c>
      <c r="I5300" s="39">
        <v>0</v>
      </c>
      <c r="J5300" s="39">
        <v>0</v>
      </c>
      <c r="K5300" s="39">
        <v>0</v>
      </c>
      <c r="L5300" s="39">
        <v>0</v>
      </c>
      <c r="M5300" s="39">
        <v>0</v>
      </c>
      <c r="N5300" s="39">
        <v>0</v>
      </c>
      <c r="O5300" s="39">
        <v>0</v>
      </c>
      <c r="P5300" s="39">
        <v>0</v>
      </c>
      <c r="Q5300" s="39">
        <v>0</v>
      </c>
      <c r="R5300" s="39">
        <v>0</v>
      </c>
      <c r="S5300" s="39">
        <v>0</v>
      </c>
      <c r="T5300" s="39">
        <v>0</v>
      </c>
      <c r="U5300" s="39">
        <v>0</v>
      </c>
      <c r="V5300" s="39">
        <v>0</v>
      </c>
    </row>
    <row r="5301" spans="1:22" x14ac:dyDescent="0.25">
      <c r="A5301" s="39" t="s">
        <v>14705</v>
      </c>
      <c r="B5301" s="57" t="s">
        <v>1229</v>
      </c>
      <c r="C5301" s="39">
        <v>417603</v>
      </c>
      <c r="D5301" s="39">
        <v>420641</v>
      </c>
      <c r="E5301" s="57" t="s">
        <v>108</v>
      </c>
      <c r="F5301" s="57">
        <v>3039</v>
      </c>
      <c r="G5301" s="39" t="s">
        <v>2613</v>
      </c>
      <c r="H5301" s="57" t="s">
        <v>1659</v>
      </c>
      <c r="I5301" s="39">
        <v>3.3674171976012199</v>
      </c>
      <c r="J5301" s="39">
        <v>2.9491034606649298</v>
      </c>
      <c r="K5301" s="39">
        <v>3.42112767752851</v>
      </c>
      <c r="L5301" s="39">
        <v>3.28541701565858</v>
      </c>
      <c r="M5301" s="39">
        <v>3.50258520244744</v>
      </c>
      <c r="N5301" s="39">
        <v>3.1800634998689699</v>
      </c>
      <c r="O5301" s="39">
        <v>3.35933140363097</v>
      </c>
      <c r="P5301" s="39">
        <v>3.0496150861715399</v>
      </c>
      <c r="Q5301" s="39">
        <v>2.4519363989959699</v>
      </c>
      <c r="R5301" s="39">
        <v>2.5026259343952102</v>
      </c>
      <c r="S5301" s="39">
        <v>2.33423359109121</v>
      </c>
      <c r="T5301" s="39">
        <v>2.23120197665604</v>
      </c>
      <c r="U5301" s="39">
        <v>2.60087867830052</v>
      </c>
      <c r="V5301" s="39">
        <v>2.0747999736590801</v>
      </c>
    </row>
    <row r="5302" spans="1:22" x14ac:dyDescent="0.25">
      <c r="A5302" s="39" t="s">
        <v>14706</v>
      </c>
      <c r="B5302" s="57" t="s">
        <v>1229</v>
      </c>
      <c r="C5302" s="39">
        <v>420823</v>
      </c>
      <c r="D5302" s="39">
        <v>422843</v>
      </c>
      <c r="E5302" s="57" t="s">
        <v>1698</v>
      </c>
      <c r="F5302" s="57">
        <v>2021</v>
      </c>
      <c r="G5302" s="39" t="s">
        <v>1818</v>
      </c>
      <c r="H5302" s="57" t="s">
        <v>1659</v>
      </c>
      <c r="I5302" s="39">
        <v>3.0758663120693002</v>
      </c>
      <c r="J5302" s="39">
        <v>3.50910040154064</v>
      </c>
      <c r="K5302" s="39">
        <v>3.3088879690032602</v>
      </c>
      <c r="L5302" s="39">
        <v>3.26184369118771</v>
      </c>
      <c r="M5302" s="39">
        <v>3.07822554300729</v>
      </c>
      <c r="N5302" s="39">
        <v>3.3757275891683398</v>
      </c>
      <c r="O5302" s="39">
        <v>3.6234103887160201</v>
      </c>
      <c r="P5302" s="39">
        <v>3.46180355682653</v>
      </c>
      <c r="Q5302" s="39">
        <v>3.68470654850687</v>
      </c>
      <c r="R5302" s="39">
        <v>3.4968457901269501</v>
      </c>
      <c r="S5302" s="39">
        <v>3.69354271275202</v>
      </c>
      <c r="T5302" s="39">
        <v>3.70473919499991</v>
      </c>
      <c r="U5302" s="39">
        <v>3.6102748437672201</v>
      </c>
      <c r="V5302" s="39">
        <v>3.7101396787906098</v>
      </c>
    </row>
    <row r="5303" spans="1:22" x14ac:dyDescent="0.25">
      <c r="A5303" s="39" t="s">
        <v>14707</v>
      </c>
      <c r="B5303" s="57" t="s">
        <v>1229</v>
      </c>
      <c r="C5303" s="39">
        <v>478900</v>
      </c>
      <c r="D5303" s="39">
        <v>480617</v>
      </c>
      <c r="E5303" s="57" t="s">
        <v>1698</v>
      </c>
      <c r="F5303" s="57">
        <v>1718</v>
      </c>
      <c r="G5303" s="39" t="s">
        <v>3082</v>
      </c>
      <c r="H5303" s="57" t="s">
        <v>1659</v>
      </c>
      <c r="I5303" s="39">
        <v>0</v>
      </c>
      <c r="J5303" s="39">
        <v>0</v>
      </c>
      <c r="K5303" s="39">
        <v>0</v>
      </c>
      <c r="L5303" s="39">
        <v>0</v>
      </c>
      <c r="M5303" s="39">
        <v>0</v>
      </c>
      <c r="N5303" s="39">
        <v>0</v>
      </c>
      <c r="O5303" s="39">
        <v>0</v>
      </c>
      <c r="P5303" s="39">
        <v>0</v>
      </c>
      <c r="Q5303" s="39">
        <v>0</v>
      </c>
      <c r="R5303" s="39">
        <v>0</v>
      </c>
      <c r="S5303" s="39">
        <v>0</v>
      </c>
      <c r="T5303" s="39">
        <v>0</v>
      </c>
      <c r="U5303" s="39">
        <v>0</v>
      </c>
      <c r="V5303" s="39">
        <v>0</v>
      </c>
    </row>
    <row r="5304" spans="1:22" x14ac:dyDescent="0.25">
      <c r="A5304" s="39" t="s">
        <v>14708</v>
      </c>
      <c r="B5304" s="57" t="s">
        <v>1229</v>
      </c>
      <c r="C5304" s="39">
        <v>481023</v>
      </c>
      <c r="D5304" s="39">
        <v>482185</v>
      </c>
      <c r="E5304" s="57" t="s">
        <v>108</v>
      </c>
      <c r="F5304" s="57">
        <v>1163</v>
      </c>
      <c r="G5304" s="39" t="s">
        <v>14709</v>
      </c>
      <c r="H5304" s="57" t="s">
        <v>1659</v>
      </c>
      <c r="I5304" s="39">
        <v>0</v>
      </c>
      <c r="J5304" s="39">
        <v>0</v>
      </c>
      <c r="K5304" s="39">
        <v>0</v>
      </c>
      <c r="L5304" s="39">
        <v>0</v>
      </c>
      <c r="M5304" s="39">
        <v>0</v>
      </c>
      <c r="N5304" s="39">
        <v>0</v>
      </c>
      <c r="O5304" s="39">
        <v>0</v>
      </c>
      <c r="P5304" s="39">
        <v>0</v>
      </c>
      <c r="Q5304" s="39">
        <v>0</v>
      </c>
      <c r="R5304" s="39">
        <v>0</v>
      </c>
      <c r="S5304" s="39">
        <v>0</v>
      </c>
      <c r="T5304" s="39">
        <v>0</v>
      </c>
      <c r="U5304" s="39">
        <v>0</v>
      </c>
      <c r="V5304" s="39">
        <v>0</v>
      </c>
    </row>
    <row r="5305" spans="1:22" x14ac:dyDescent="0.25">
      <c r="A5305" s="39" t="s">
        <v>14710</v>
      </c>
      <c r="B5305" s="57" t="s">
        <v>1229</v>
      </c>
      <c r="C5305" s="39">
        <v>483257</v>
      </c>
      <c r="D5305" s="39">
        <v>484294</v>
      </c>
      <c r="E5305" s="57" t="s">
        <v>108</v>
      </c>
      <c r="F5305" s="57">
        <v>1038</v>
      </c>
      <c r="G5305" s="39" t="s">
        <v>14709</v>
      </c>
      <c r="H5305" s="57" t="s">
        <v>1659</v>
      </c>
      <c r="I5305" s="39">
        <v>0</v>
      </c>
      <c r="J5305" s="39">
        <v>0</v>
      </c>
      <c r="K5305" s="39">
        <v>0</v>
      </c>
      <c r="L5305" s="39">
        <v>0</v>
      </c>
      <c r="M5305" s="39">
        <v>0</v>
      </c>
      <c r="N5305" s="39">
        <v>0</v>
      </c>
      <c r="O5305" s="39">
        <v>0</v>
      </c>
      <c r="P5305" s="39">
        <v>0</v>
      </c>
      <c r="Q5305" s="39">
        <v>0</v>
      </c>
      <c r="R5305" s="39">
        <v>0</v>
      </c>
      <c r="S5305" s="39">
        <v>0</v>
      </c>
      <c r="T5305" s="39">
        <v>0</v>
      </c>
      <c r="U5305" s="39">
        <v>0</v>
      </c>
      <c r="V5305" s="39">
        <v>0</v>
      </c>
    </row>
    <row r="5306" spans="1:22" x14ac:dyDescent="0.25">
      <c r="A5306" s="39" t="s">
        <v>14711</v>
      </c>
      <c r="B5306" s="57" t="s">
        <v>1229</v>
      </c>
      <c r="C5306" s="39">
        <v>487538</v>
      </c>
      <c r="D5306" s="39">
        <v>491116</v>
      </c>
      <c r="E5306" s="57" t="s">
        <v>108</v>
      </c>
      <c r="F5306" s="57">
        <v>3579</v>
      </c>
      <c r="G5306" s="39" t="s">
        <v>14709</v>
      </c>
      <c r="H5306" s="57" t="s">
        <v>1659</v>
      </c>
      <c r="I5306" s="39">
        <v>0</v>
      </c>
      <c r="J5306" s="39">
        <v>0</v>
      </c>
      <c r="K5306" s="39">
        <v>0</v>
      </c>
      <c r="L5306" s="39">
        <v>0</v>
      </c>
      <c r="M5306" s="39">
        <v>0</v>
      </c>
      <c r="N5306" s="39">
        <v>0</v>
      </c>
      <c r="O5306" s="39">
        <v>0</v>
      </c>
      <c r="P5306" s="39">
        <v>0</v>
      </c>
      <c r="Q5306" s="39">
        <v>0</v>
      </c>
      <c r="R5306" s="39">
        <v>0</v>
      </c>
      <c r="S5306" s="39">
        <v>0</v>
      </c>
      <c r="T5306" s="39">
        <v>0</v>
      </c>
      <c r="U5306" s="39">
        <v>0</v>
      </c>
      <c r="V5306" s="39">
        <v>0</v>
      </c>
    </row>
    <row r="5307" spans="1:22" x14ac:dyDescent="0.25">
      <c r="A5307" s="39" t="s">
        <v>14712</v>
      </c>
      <c r="B5307" s="57" t="s">
        <v>1229</v>
      </c>
      <c r="C5307" s="39">
        <v>491390</v>
      </c>
      <c r="D5307" s="39">
        <v>493776</v>
      </c>
      <c r="E5307" s="57" t="s">
        <v>108</v>
      </c>
      <c r="F5307" s="57">
        <v>2387</v>
      </c>
      <c r="G5307" s="39" t="s">
        <v>2527</v>
      </c>
      <c r="H5307" s="57" t="s">
        <v>1659</v>
      </c>
      <c r="I5307" s="39">
        <v>3.32899582958078</v>
      </c>
      <c r="J5307" s="39">
        <v>3.9156834218539598</v>
      </c>
      <c r="K5307" s="39">
        <v>2.3131790856834198</v>
      </c>
      <c r="L5307" s="39">
        <v>2.1425539426663902</v>
      </c>
      <c r="M5307" s="39">
        <v>2.44390894927762</v>
      </c>
      <c r="N5307" s="39">
        <v>2.2808702245213999</v>
      </c>
      <c r="O5307" s="39">
        <v>1.9993614661583701</v>
      </c>
      <c r="P5307" s="39">
        <v>1.7678835775481501</v>
      </c>
      <c r="Q5307" s="39">
        <v>2.6120717180219</v>
      </c>
      <c r="R5307" s="39">
        <v>3.1325636823359502</v>
      </c>
      <c r="S5307" s="39">
        <v>2.9698172651995498</v>
      </c>
      <c r="T5307" s="39">
        <v>2.8020918627623099</v>
      </c>
      <c r="U5307" s="39">
        <v>2.3041634681432899</v>
      </c>
      <c r="V5307" s="39">
        <v>2.6252260621010501</v>
      </c>
    </row>
    <row r="5308" spans="1:22" x14ac:dyDescent="0.25">
      <c r="A5308" s="39" t="s">
        <v>14713</v>
      </c>
      <c r="B5308" s="57" t="s">
        <v>1229</v>
      </c>
      <c r="C5308" s="39">
        <v>495170</v>
      </c>
      <c r="D5308" s="39">
        <v>498303</v>
      </c>
      <c r="E5308" s="57" t="s">
        <v>108</v>
      </c>
      <c r="F5308" s="57">
        <v>3134</v>
      </c>
      <c r="G5308" s="39" t="s">
        <v>14714</v>
      </c>
      <c r="H5308" s="57" t="s">
        <v>1659</v>
      </c>
      <c r="I5308" s="39">
        <v>4.58259213015039</v>
      </c>
      <c r="J5308" s="39">
        <v>4.1398214487386404</v>
      </c>
      <c r="K5308" s="39">
        <v>5.5516452084142696</v>
      </c>
      <c r="L5308" s="39">
        <v>5.7699356725535198</v>
      </c>
      <c r="M5308" s="39">
        <v>5.9474510922513302</v>
      </c>
      <c r="N5308" s="39">
        <v>5.5118380271669896</v>
      </c>
      <c r="O5308" s="39">
        <v>5.66872900880354</v>
      </c>
      <c r="P5308" s="39">
        <v>5.6395389638401303</v>
      </c>
      <c r="Q5308" s="39">
        <v>4.6926447911576101</v>
      </c>
      <c r="R5308" s="39">
        <v>4.6849533528939</v>
      </c>
      <c r="S5308" s="39">
        <v>4.4719417835511504</v>
      </c>
      <c r="T5308" s="39">
        <v>4.5987284538328899</v>
      </c>
      <c r="U5308" s="39">
        <v>4.5049635477664598</v>
      </c>
      <c r="V5308" s="39">
        <v>4.30064358697458</v>
      </c>
    </row>
    <row r="5309" spans="1:22" x14ac:dyDescent="0.25">
      <c r="A5309" s="39" t="s">
        <v>14715</v>
      </c>
      <c r="B5309" s="57" t="s">
        <v>1229</v>
      </c>
      <c r="C5309" s="39">
        <v>498466</v>
      </c>
      <c r="D5309" s="39">
        <v>499946</v>
      </c>
      <c r="E5309" s="57" t="s">
        <v>1698</v>
      </c>
      <c r="F5309" s="57">
        <v>1481</v>
      </c>
      <c r="G5309" s="39" t="s">
        <v>14716</v>
      </c>
      <c r="H5309" s="57" t="s">
        <v>1659</v>
      </c>
      <c r="I5309" s="39">
        <v>3.7258829109570302</v>
      </c>
      <c r="J5309" s="39">
        <v>3.7631884600471799</v>
      </c>
      <c r="K5309" s="39">
        <v>4.6510287227168403</v>
      </c>
      <c r="L5309" s="39">
        <v>4.6299102755621604</v>
      </c>
      <c r="M5309" s="39">
        <v>4.4583426287540302</v>
      </c>
      <c r="N5309" s="39">
        <v>4.36119987049101</v>
      </c>
      <c r="O5309" s="39">
        <v>4.2745449533975099</v>
      </c>
      <c r="P5309" s="39">
        <v>4.2429835161096996</v>
      </c>
      <c r="Q5309" s="39">
        <v>3.5286963303556802</v>
      </c>
      <c r="R5309" s="39">
        <v>3.2728458581539401</v>
      </c>
      <c r="S5309" s="39">
        <v>3.44374189779613</v>
      </c>
      <c r="T5309" s="39">
        <v>4.0871148551875303</v>
      </c>
      <c r="U5309" s="39">
        <v>4.4469972406763896</v>
      </c>
      <c r="V5309" s="39">
        <v>4.0820553429875499</v>
      </c>
    </row>
    <row r="5310" spans="1:22" x14ac:dyDescent="0.25">
      <c r="A5310" s="39" t="s">
        <v>14717</v>
      </c>
      <c r="B5310" s="57" t="s">
        <v>1229</v>
      </c>
      <c r="C5310" s="39">
        <v>500097</v>
      </c>
      <c r="D5310" s="39">
        <v>505146</v>
      </c>
      <c r="E5310" s="57" t="s">
        <v>1698</v>
      </c>
      <c r="F5310" s="57">
        <v>5050</v>
      </c>
      <c r="G5310" s="39" t="s">
        <v>1750</v>
      </c>
      <c r="H5310" s="57" t="s">
        <v>1659</v>
      </c>
      <c r="I5310" s="39">
        <v>4.7040087445014098</v>
      </c>
      <c r="J5310" s="39">
        <v>4.8648299507007504</v>
      </c>
      <c r="K5310" s="39">
        <v>4.6500407327633004</v>
      </c>
      <c r="L5310" s="39">
        <v>4.7010000408513397</v>
      </c>
      <c r="M5310" s="39">
        <v>4.6590283025290002</v>
      </c>
      <c r="N5310" s="39">
        <v>4.6873798829075204</v>
      </c>
      <c r="O5310" s="39">
        <v>4.8477965183275398</v>
      </c>
      <c r="P5310" s="39">
        <v>4.7426476254725802</v>
      </c>
      <c r="Q5310" s="39">
        <v>4.5750520895711997</v>
      </c>
      <c r="R5310" s="39">
        <v>4.3857554345326104</v>
      </c>
      <c r="S5310" s="39">
        <v>4.5539318154074904</v>
      </c>
      <c r="T5310" s="39">
        <v>4.4630207725554696</v>
      </c>
      <c r="U5310" s="39">
        <v>4.3881206388996201</v>
      </c>
      <c r="V5310" s="39">
        <v>4.5173260921560097</v>
      </c>
    </row>
    <row r="5311" spans="1:22" x14ac:dyDescent="0.25">
      <c r="A5311" s="39" t="s">
        <v>14718</v>
      </c>
      <c r="B5311" s="57" t="s">
        <v>1229</v>
      </c>
      <c r="C5311" s="39">
        <v>507027</v>
      </c>
      <c r="D5311" s="39">
        <v>509428</v>
      </c>
      <c r="E5311" s="57" t="s">
        <v>108</v>
      </c>
      <c r="F5311" s="57">
        <v>2402</v>
      </c>
      <c r="G5311" s="39" t="s">
        <v>14719</v>
      </c>
      <c r="H5311" s="57" t="s">
        <v>1659</v>
      </c>
      <c r="I5311" s="39">
        <v>4.1681847031967898</v>
      </c>
      <c r="J5311" s="39">
        <v>4.3241841477251102</v>
      </c>
      <c r="K5311" s="39">
        <v>2.9268363185488901</v>
      </c>
      <c r="L5311" s="39">
        <v>2.7987701270418999</v>
      </c>
      <c r="M5311" s="39">
        <v>2.7898857174071501</v>
      </c>
      <c r="N5311" s="39">
        <v>3.0637324437164399</v>
      </c>
      <c r="O5311" s="39">
        <v>3.20776325308417</v>
      </c>
      <c r="P5311" s="39">
        <v>3.2756075486454201</v>
      </c>
      <c r="Q5311" s="39">
        <v>3.62365619989018</v>
      </c>
      <c r="R5311" s="39">
        <v>3.8160466869132499</v>
      </c>
      <c r="S5311" s="39">
        <v>3.6342679865193199</v>
      </c>
      <c r="T5311" s="39">
        <v>3.69496931406441</v>
      </c>
      <c r="U5311" s="39">
        <v>3.35661430004571</v>
      </c>
      <c r="V5311" s="39">
        <v>3.53985361944539</v>
      </c>
    </row>
    <row r="5312" spans="1:22" x14ac:dyDescent="0.25">
      <c r="A5312" s="39" t="s">
        <v>14720</v>
      </c>
      <c r="B5312" s="57" t="s">
        <v>1229</v>
      </c>
      <c r="C5312" s="39">
        <v>510997</v>
      </c>
      <c r="D5312" s="39">
        <v>512049</v>
      </c>
      <c r="E5312" s="57" t="s">
        <v>108</v>
      </c>
      <c r="F5312" s="57">
        <v>1053</v>
      </c>
      <c r="G5312" s="39" t="s">
        <v>3514</v>
      </c>
      <c r="H5312" s="57" t="s">
        <v>1659</v>
      </c>
      <c r="I5312" s="39">
        <v>0</v>
      </c>
      <c r="J5312" s="39">
        <v>0</v>
      </c>
      <c r="K5312" s="39">
        <v>0</v>
      </c>
      <c r="L5312" s="39">
        <v>0</v>
      </c>
      <c r="M5312" s="39">
        <v>0</v>
      </c>
      <c r="N5312" s="39">
        <v>0</v>
      </c>
      <c r="O5312" s="39">
        <v>0</v>
      </c>
      <c r="P5312" s="39">
        <v>0</v>
      </c>
      <c r="Q5312" s="39">
        <v>0</v>
      </c>
      <c r="R5312" s="39">
        <v>0</v>
      </c>
      <c r="S5312" s="39">
        <v>0</v>
      </c>
      <c r="T5312" s="39">
        <v>0</v>
      </c>
      <c r="U5312" s="39">
        <v>0</v>
      </c>
      <c r="V5312" s="39">
        <v>0</v>
      </c>
    </row>
    <row r="5313" spans="1:22" x14ac:dyDescent="0.25">
      <c r="A5313" s="39" t="s">
        <v>14721</v>
      </c>
      <c r="B5313" s="57" t="s">
        <v>1229</v>
      </c>
      <c r="C5313" s="39">
        <v>512237</v>
      </c>
      <c r="D5313" s="39">
        <v>515312</v>
      </c>
      <c r="E5313" s="57" t="s">
        <v>108</v>
      </c>
      <c r="F5313" s="57">
        <v>3076</v>
      </c>
      <c r="G5313" s="39" t="s">
        <v>14670</v>
      </c>
      <c r="H5313" s="57" t="s">
        <v>1659</v>
      </c>
      <c r="I5313" s="39">
        <v>2.3810285938782099</v>
      </c>
      <c r="J5313" s="39">
        <v>2.3679301414318799</v>
      </c>
      <c r="K5313" s="39">
        <v>2.0454464656577098</v>
      </c>
      <c r="L5313" s="39">
        <v>2.1232125932090899</v>
      </c>
      <c r="M5313" s="39">
        <v>1.9018689819619099</v>
      </c>
      <c r="N5313" s="39">
        <v>2.1874288829123198</v>
      </c>
      <c r="O5313" s="39">
        <v>2.26163611760767</v>
      </c>
      <c r="P5313" s="39">
        <v>1.7448241522415899</v>
      </c>
      <c r="Q5313" s="39">
        <v>2.2468002524028998</v>
      </c>
      <c r="R5313" s="39">
        <v>2.43976673507811</v>
      </c>
      <c r="S5313" s="39">
        <v>2.1785329983388699</v>
      </c>
      <c r="T5313" s="39">
        <v>2.30285712776086</v>
      </c>
      <c r="U5313" s="39">
        <v>2.3293015894753699</v>
      </c>
      <c r="V5313" s="39">
        <v>2.3212325482374401</v>
      </c>
    </row>
    <row r="5314" spans="1:22" x14ac:dyDescent="0.25">
      <c r="A5314" s="39" t="s">
        <v>14722</v>
      </c>
      <c r="B5314" s="57" t="s">
        <v>1229</v>
      </c>
      <c r="C5314" s="39">
        <v>520102</v>
      </c>
      <c r="D5314" s="39">
        <v>521581</v>
      </c>
      <c r="E5314" s="57" t="s">
        <v>1698</v>
      </c>
      <c r="F5314" s="57">
        <v>1480</v>
      </c>
      <c r="G5314" s="39" t="s">
        <v>2616</v>
      </c>
      <c r="H5314" s="57" t="s">
        <v>1659</v>
      </c>
      <c r="I5314" s="39">
        <v>1.00488246507821</v>
      </c>
      <c r="J5314" s="39">
        <v>1.54523201148748</v>
      </c>
      <c r="K5314" s="39">
        <v>0.826370726142164</v>
      </c>
      <c r="L5314" s="39">
        <v>0.69907628214742201</v>
      </c>
      <c r="M5314" s="39">
        <v>0.74886307065492297</v>
      </c>
      <c r="N5314" s="39">
        <v>1.36697399028138</v>
      </c>
      <c r="O5314" s="39">
        <v>2.08984386809309</v>
      </c>
      <c r="P5314" s="39">
        <v>1.68703828606905</v>
      </c>
      <c r="Q5314" s="39">
        <v>5.3352974475016799</v>
      </c>
      <c r="R5314" s="39">
        <v>5.4925294014608097</v>
      </c>
      <c r="S5314" s="39">
        <v>4.9113224731366598</v>
      </c>
      <c r="T5314" s="39">
        <v>4.9022231486351</v>
      </c>
      <c r="U5314" s="39">
        <v>2.7375937510852699</v>
      </c>
      <c r="V5314" s="39">
        <v>4.0307774719925398</v>
      </c>
    </row>
    <row r="5315" spans="1:22" x14ac:dyDescent="0.25">
      <c r="A5315" s="39" t="s">
        <v>14723</v>
      </c>
      <c r="B5315" s="57" t="s">
        <v>1229</v>
      </c>
      <c r="C5315" s="39">
        <v>522025</v>
      </c>
      <c r="D5315" s="39">
        <v>523389</v>
      </c>
      <c r="E5315" s="57" t="s">
        <v>1698</v>
      </c>
      <c r="F5315" s="57">
        <v>1365</v>
      </c>
      <c r="G5315" s="39" t="s">
        <v>2789</v>
      </c>
      <c r="H5315" s="57" t="s">
        <v>1659</v>
      </c>
      <c r="I5315" s="39">
        <v>0</v>
      </c>
      <c r="J5315" s="39">
        <v>0</v>
      </c>
      <c r="K5315" s="39">
        <v>0.11415257055443601</v>
      </c>
      <c r="L5315" s="39">
        <v>0.24406381850798001</v>
      </c>
      <c r="M5315" s="39">
        <v>0.10141583762393599</v>
      </c>
      <c r="N5315" s="39">
        <v>0</v>
      </c>
      <c r="O5315" s="39">
        <v>0</v>
      </c>
      <c r="P5315" s="39">
        <v>0</v>
      </c>
      <c r="Q5315" s="39">
        <v>0</v>
      </c>
      <c r="R5315" s="39">
        <v>0</v>
      </c>
      <c r="S5315" s="39">
        <v>0</v>
      </c>
      <c r="T5315" s="39">
        <v>0.110161292014</v>
      </c>
      <c r="U5315" s="39">
        <v>0.18972969362145001</v>
      </c>
      <c r="V5315" s="39">
        <v>0</v>
      </c>
    </row>
    <row r="5316" spans="1:22" x14ac:dyDescent="0.25">
      <c r="A5316" s="39" t="s">
        <v>14724</v>
      </c>
      <c r="B5316" s="57" t="s">
        <v>1229</v>
      </c>
      <c r="C5316" s="39">
        <v>524367</v>
      </c>
      <c r="D5316" s="39">
        <v>525867</v>
      </c>
      <c r="E5316" s="57" t="s">
        <v>108</v>
      </c>
      <c r="F5316" s="57">
        <v>1501</v>
      </c>
      <c r="G5316" s="39" t="s">
        <v>14725</v>
      </c>
      <c r="H5316" s="57" t="s">
        <v>1659</v>
      </c>
      <c r="I5316" s="39">
        <v>3.9828932098091698</v>
      </c>
      <c r="J5316" s="39">
        <v>4.0150603985391298</v>
      </c>
      <c r="K5316" s="39">
        <v>3.6580172057847702</v>
      </c>
      <c r="L5316" s="39">
        <v>3.8734785645229</v>
      </c>
      <c r="M5316" s="39">
        <v>3.8197907869304499</v>
      </c>
      <c r="N5316" s="39">
        <v>4.1093187657791503</v>
      </c>
      <c r="O5316" s="39">
        <v>3.9575432007571099</v>
      </c>
      <c r="P5316" s="39">
        <v>3.8875155227691902</v>
      </c>
      <c r="Q5316" s="39">
        <v>3.72898711006756</v>
      </c>
      <c r="R5316" s="39">
        <v>3.4085664974263601</v>
      </c>
      <c r="S5316" s="39">
        <v>3.6283303386627699</v>
      </c>
      <c r="T5316" s="39">
        <v>3.8466337174089702</v>
      </c>
      <c r="U5316" s="39">
        <v>3.7511744675929601</v>
      </c>
      <c r="V5316" s="39">
        <v>3.8503393832491302</v>
      </c>
    </row>
    <row r="5317" spans="1:22" x14ac:dyDescent="0.25">
      <c r="A5317" s="39" t="s">
        <v>14726</v>
      </c>
      <c r="B5317" s="57" t="s">
        <v>1229</v>
      </c>
      <c r="C5317" s="39">
        <v>526655</v>
      </c>
      <c r="D5317" s="39">
        <v>527170</v>
      </c>
      <c r="E5317" s="57" t="s">
        <v>1698</v>
      </c>
      <c r="F5317" s="57">
        <v>516</v>
      </c>
      <c r="G5317" s="39" t="s">
        <v>14727</v>
      </c>
      <c r="H5317" s="57" t="s">
        <v>1659</v>
      </c>
      <c r="I5317" s="39">
        <v>0</v>
      </c>
      <c r="J5317" s="39">
        <v>0</v>
      </c>
      <c r="K5317" s="39">
        <v>0</v>
      </c>
      <c r="L5317" s="39">
        <v>0</v>
      </c>
      <c r="M5317" s="39">
        <v>0</v>
      </c>
      <c r="N5317" s="39">
        <v>0</v>
      </c>
      <c r="O5317" s="39">
        <v>0</v>
      </c>
      <c r="P5317" s="39">
        <v>0</v>
      </c>
      <c r="Q5317" s="39">
        <v>0</v>
      </c>
      <c r="R5317" s="39">
        <v>0</v>
      </c>
      <c r="S5317" s="39">
        <v>0</v>
      </c>
      <c r="T5317" s="39">
        <v>0</v>
      </c>
      <c r="U5317" s="39">
        <v>0</v>
      </c>
      <c r="V5317" s="39">
        <v>0</v>
      </c>
    </row>
    <row r="5318" spans="1:22" x14ac:dyDescent="0.25">
      <c r="A5318" s="39" t="s">
        <v>14728</v>
      </c>
      <c r="B5318" s="57" t="s">
        <v>1229</v>
      </c>
      <c r="C5318" s="39">
        <v>527934</v>
      </c>
      <c r="D5318" s="39">
        <v>536052</v>
      </c>
      <c r="E5318" s="57" t="s">
        <v>1698</v>
      </c>
      <c r="F5318" s="57">
        <v>8119</v>
      </c>
      <c r="G5318" s="39" t="s">
        <v>7830</v>
      </c>
      <c r="H5318" s="57" t="s">
        <v>1659</v>
      </c>
      <c r="I5318" s="39">
        <v>2.3882942562046301</v>
      </c>
      <c r="J5318" s="39">
        <v>2.4897330218247999</v>
      </c>
      <c r="K5318" s="39">
        <v>2.3511364173945801</v>
      </c>
      <c r="L5318" s="39">
        <v>2.1513815186749099</v>
      </c>
      <c r="M5318" s="39">
        <v>2.33058708155566</v>
      </c>
      <c r="N5318" s="39">
        <v>2.15165103290194</v>
      </c>
      <c r="O5318" s="39">
        <v>2.15676549548833</v>
      </c>
      <c r="P5318" s="39">
        <v>2.16223582151803</v>
      </c>
      <c r="Q5318" s="39">
        <v>2.3922047507664099</v>
      </c>
      <c r="R5318" s="39">
        <v>2.4121826487479101</v>
      </c>
      <c r="S5318" s="39">
        <v>2.4947842378080498</v>
      </c>
      <c r="T5318" s="39">
        <v>2.2371476139452899</v>
      </c>
      <c r="U5318" s="39">
        <v>2.21986549330741</v>
      </c>
      <c r="V5318" s="39">
        <v>2.2168335325945301</v>
      </c>
    </row>
    <row r="5319" spans="1:22" x14ac:dyDescent="0.25">
      <c r="A5319" s="39" t="s">
        <v>14729</v>
      </c>
      <c r="B5319" s="57" t="s">
        <v>1229</v>
      </c>
      <c r="C5319" s="39">
        <v>536878</v>
      </c>
      <c r="D5319" s="39">
        <v>538309</v>
      </c>
      <c r="E5319" s="57" t="s">
        <v>1698</v>
      </c>
      <c r="F5319" s="57">
        <v>1432</v>
      </c>
      <c r="G5319" s="39" t="s">
        <v>5144</v>
      </c>
      <c r="H5319" s="57" t="s">
        <v>1659</v>
      </c>
      <c r="I5319" s="39">
        <v>0.209278671977467</v>
      </c>
      <c r="J5319" s="39">
        <v>0.13818274204761199</v>
      </c>
      <c r="K5319" s="39">
        <v>1.2340168664813</v>
      </c>
      <c r="L5319" s="39">
        <v>0.95180187069769395</v>
      </c>
      <c r="M5319" s="39">
        <v>0.87424141643968101</v>
      </c>
      <c r="N5319" s="39">
        <v>1.50848443228111</v>
      </c>
      <c r="O5319" s="39">
        <v>1.2803209131487201</v>
      </c>
      <c r="P5319" s="39">
        <v>0.44459922359898502</v>
      </c>
      <c r="Q5319" s="39">
        <v>0.32731830892184899</v>
      </c>
      <c r="R5319" s="39">
        <v>0.67200254208902399</v>
      </c>
      <c r="S5319" s="39">
        <v>0.79387258288783102</v>
      </c>
      <c r="T5319" s="39">
        <v>0.58427753889794398</v>
      </c>
      <c r="U5319" s="39">
        <v>1.2204290206655499</v>
      </c>
      <c r="V5319" s="39">
        <v>0.81905173903359796</v>
      </c>
    </row>
    <row r="5320" spans="1:22" x14ac:dyDescent="0.25">
      <c r="A5320" s="39" t="s">
        <v>14730</v>
      </c>
      <c r="B5320" s="57" t="s">
        <v>1229</v>
      </c>
      <c r="C5320" s="39">
        <v>541391</v>
      </c>
      <c r="D5320" s="39">
        <v>542858</v>
      </c>
      <c r="E5320" s="57" t="s">
        <v>108</v>
      </c>
      <c r="F5320" s="57">
        <v>1468</v>
      </c>
      <c r="G5320" s="39" t="s">
        <v>2610</v>
      </c>
      <c r="H5320" s="57" t="s">
        <v>1659</v>
      </c>
      <c r="I5320" s="39">
        <v>4.3366118849769801</v>
      </c>
      <c r="J5320" s="39">
        <v>4.4413639582901103</v>
      </c>
      <c r="K5320" s="39">
        <v>5.1313836995928996</v>
      </c>
      <c r="L5320" s="39">
        <v>5.0239206486186996</v>
      </c>
      <c r="M5320" s="39">
        <v>5.2746008597474701</v>
      </c>
      <c r="N5320" s="39">
        <v>4.8222661678705103</v>
      </c>
      <c r="O5320" s="39">
        <v>4.7330885565201699</v>
      </c>
      <c r="P5320" s="39">
        <v>4.5339245996675199</v>
      </c>
      <c r="Q5320" s="39">
        <v>4.0177794125612296</v>
      </c>
      <c r="R5320" s="39">
        <v>4.6603182782406103</v>
      </c>
      <c r="S5320" s="39">
        <v>4.4120227256150502</v>
      </c>
      <c r="T5320" s="39">
        <v>5.0595889005307697</v>
      </c>
      <c r="U5320" s="39">
        <v>5.5313596249666697</v>
      </c>
      <c r="V5320" s="39">
        <v>5.0918605947149898</v>
      </c>
    </row>
    <row r="5321" spans="1:22" x14ac:dyDescent="0.25">
      <c r="A5321" s="39" t="s">
        <v>14731</v>
      </c>
      <c r="B5321" s="57" t="s">
        <v>1229</v>
      </c>
      <c r="C5321" s="39">
        <v>544431</v>
      </c>
      <c r="D5321" s="39">
        <v>545336</v>
      </c>
      <c r="E5321" s="57" t="s">
        <v>1698</v>
      </c>
      <c r="F5321" s="57">
        <v>906</v>
      </c>
      <c r="G5321" s="39" t="s">
        <v>12010</v>
      </c>
      <c r="H5321" s="57" t="s">
        <v>1659</v>
      </c>
      <c r="I5321" s="39">
        <v>0</v>
      </c>
      <c r="J5321" s="39">
        <v>0</v>
      </c>
      <c r="K5321" s="39">
        <v>0</v>
      </c>
      <c r="L5321" s="39">
        <v>0</v>
      </c>
      <c r="M5321" s="39">
        <v>0</v>
      </c>
      <c r="N5321" s="39">
        <v>0.112887987766288</v>
      </c>
      <c r="O5321" s="39">
        <v>0</v>
      </c>
      <c r="P5321" s="39">
        <v>0</v>
      </c>
      <c r="Q5321" s="39">
        <v>0.21039759291103499</v>
      </c>
      <c r="R5321" s="39">
        <v>0.109041827347158</v>
      </c>
      <c r="S5321" s="39">
        <v>0.29468367475266799</v>
      </c>
      <c r="T5321" s="39">
        <v>0.12778790721878899</v>
      </c>
      <c r="U5321" s="39">
        <v>0</v>
      </c>
      <c r="V5321" s="39">
        <v>0.10935079652179</v>
      </c>
    </row>
    <row r="5322" spans="1:22" x14ac:dyDescent="0.25">
      <c r="A5322" s="39" t="s">
        <v>14732</v>
      </c>
      <c r="B5322" s="57" t="s">
        <v>1229</v>
      </c>
      <c r="C5322" s="39">
        <v>566331</v>
      </c>
      <c r="D5322" s="39">
        <v>569207</v>
      </c>
      <c r="E5322" s="57" t="s">
        <v>1698</v>
      </c>
      <c r="F5322" s="57">
        <v>2877</v>
      </c>
      <c r="G5322" s="39" t="s">
        <v>14733</v>
      </c>
      <c r="H5322" s="57" t="s">
        <v>1659</v>
      </c>
      <c r="I5322" s="39">
        <v>4.6336578851604298</v>
      </c>
      <c r="J5322" s="39">
        <v>5.2721015942696701</v>
      </c>
      <c r="K5322" s="39">
        <v>4.8981696478972303</v>
      </c>
      <c r="L5322" s="39">
        <v>4.63177365865136</v>
      </c>
      <c r="M5322" s="39">
        <v>5.0574546045949296</v>
      </c>
      <c r="N5322" s="39">
        <v>5.0132344478671103</v>
      </c>
      <c r="O5322" s="39">
        <v>5.1087962432850498</v>
      </c>
      <c r="P5322" s="39">
        <v>5.0285072705676397</v>
      </c>
      <c r="Q5322" s="39">
        <v>5.5446770239458498</v>
      </c>
      <c r="R5322" s="39">
        <v>5.8054111273504798</v>
      </c>
      <c r="S5322" s="39">
        <v>5.7991158073108799</v>
      </c>
      <c r="T5322" s="39">
        <v>5.0717798277974904</v>
      </c>
      <c r="U5322" s="39">
        <v>5.0146989634206403</v>
      </c>
      <c r="V5322" s="39">
        <v>5.0913697957638604</v>
      </c>
    </row>
    <row r="5323" spans="1:22" x14ac:dyDescent="0.25">
      <c r="A5323" s="39" t="s">
        <v>14734</v>
      </c>
      <c r="B5323" s="57" t="s">
        <v>1229</v>
      </c>
      <c r="C5323" s="39">
        <v>569295</v>
      </c>
      <c r="D5323" s="39">
        <v>571885</v>
      </c>
      <c r="E5323" s="57" t="s">
        <v>108</v>
      </c>
      <c r="F5323" s="57">
        <v>2591</v>
      </c>
      <c r="G5323" s="39" t="s">
        <v>2605</v>
      </c>
      <c r="H5323" s="57" t="s">
        <v>1659</v>
      </c>
      <c r="I5323" s="39">
        <v>4.6882083392124203</v>
      </c>
      <c r="J5323" s="39">
        <v>4.6110484115597696</v>
      </c>
      <c r="K5323" s="39">
        <v>5.2670188521002901</v>
      </c>
      <c r="L5323" s="39">
        <v>5.2136855560035302</v>
      </c>
      <c r="M5323" s="39">
        <v>5.3243353860765099</v>
      </c>
      <c r="N5323" s="39">
        <v>5.1574924608327102</v>
      </c>
      <c r="O5323" s="39">
        <v>5.0810370456645702</v>
      </c>
      <c r="P5323" s="39">
        <v>5.0572682991711897</v>
      </c>
      <c r="Q5323" s="39">
        <v>4.1290521672699603</v>
      </c>
      <c r="R5323" s="39">
        <v>4.2701252302929298</v>
      </c>
      <c r="S5323" s="39">
        <v>4.4129982519758899</v>
      </c>
      <c r="T5323" s="39">
        <v>4.5275520711665402</v>
      </c>
      <c r="U5323" s="39">
        <v>4.7550050503037902</v>
      </c>
      <c r="V5323" s="39">
        <v>4.1357318560902696</v>
      </c>
    </row>
    <row r="5324" spans="1:22" x14ac:dyDescent="0.25">
      <c r="A5324" s="39" t="s">
        <v>14735</v>
      </c>
      <c r="B5324" s="57" t="s">
        <v>1229</v>
      </c>
      <c r="C5324" s="39">
        <v>574812</v>
      </c>
      <c r="D5324" s="39">
        <v>578089</v>
      </c>
      <c r="E5324" s="57" t="s">
        <v>1698</v>
      </c>
      <c r="F5324" s="57">
        <v>3278</v>
      </c>
      <c r="G5324" s="39" t="s">
        <v>14736</v>
      </c>
      <c r="H5324" s="57" t="s">
        <v>1659</v>
      </c>
      <c r="I5324" s="39">
        <v>2.7807510301397098</v>
      </c>
      <c r="J5324" s="39">
        <v>3.6251886485989102</v>
      </c>
      <c r="K5324" s="39">
        <v>3.2194597411803998</v>
      </c>
      <c r="L5324" s="39">
        <v>3.3077184923259599</v>
      </c>
      <c r="M5324" s="39">
        <v>3.1577681105112898</v>
      </c>
      <c r="N5324" s="39">
        <v>2.4407422879009402</v>
      </c>
      <c r="O5324" s="39">
        <v>3.0558845536593302</v>
      </c>
      <c r="P5324" s="39">
        <v>2.43494308440241</v>
      </c>
      <c r="Q5324" s="39">
        <v>5.0841110495412298</v>
      </c>
      <c r="R5324" s="39">
        <v>5.0899768793780904</v>
      </c>
      <c r="S5324" s="39">
        <v>4.9222930098383699</v>
      </c>
      <c r="T5324" s="39">
        <v>3.9195879796561002</v>
      </c>
      <c r="U5324" s="39">
        <v>4.1164396178454696</v>
      </c>
      <c r="V5324" s="39">
        <v>3.5131117041073998</v>
      </c>
    </row>
    <row r="5325" spans="1:22" x14ac:dyDescent="0.25">
      <c r="A5325" s="39" t="s">
        <v>14737</v>
      </c>
      <c r="B5325" s="57" t="s">
        <v>1229</v>
      </c>
      <c r="C5325" s="39">
        <v>579243</v>
      </c>
      <c r="D5325" s="39">
        <v>581792</v>
      </c>
      <c r="E5325" s="57" t="s">
        <v>1698</v>
      </c>
      <c r="F5325" s="57">
        <v>2550</v>
      </c>
      <c r="G5325" s="39" t="s">
        <v>14738</v>
      </c>
      <c r="H5325" s="57" t="s">
        <v>1659</v>
      </c>
      <c r="I5325" s="39">
        <v>6.7977133971025001</v>
      </c>
      <c r="J5325" s="39">
        <v>5.1053302673604097</v>
      </c>
      <c r="K5325" s="39">
        <v>6.4000716424177799</v>
      </c>
      <c r="L5325" s="39">
        <v>6.2902308568232703</v>
      </c>
      <c r="M5325" s="39">
        <v>5.9326753957720202</v>
      </c>
      <c r="N5325" s="39">
        <v>6.1672997145257398</v>
      </c>
      <c r="O5325" s="39">
        <v>6.26971579572424</v>
      </c>
      <c r="P5325" s="39">
        <v>6.6324150953199004</v>
      </c>
      <c r="Q5325" s="39">
        <v>5.9933437628638799</v>
      </c>
      <c r="R5325" s="39">
        <v>5.9881597683687096</v>
      </c>
      <c r="S5325" s="39">
        <v>6.0423970095655903</v>
      </c>
      <c r="T5325" s="39">
        <v>7.6091122359415699</v>
      </c>
      <c r="U5325" s="39">
        <v>7.8285490772371098</v>
      </c>
      <c r="V5325" s="39">
        <v>7.4488679220344203</v>
      </c>
    </row>
    <row r="5326" spans="1:22" x14ac:dyDescent="0.25">
      <c r="A5326" s="39" t="s">
        <v>14739</v>
      </c>
      <c r="B5326" s="57" t="s">
        <v>1229</v>
      </c>
      <c r="C5326" s="39">
        <v>582127</v>
      </c>
      <c r="D5326" s="39">
        <v>582675</v>
      </c>
      <c r="E5326" s="57" t="s">
        <v>1698</v>
      </c>
      <c r="F5326" s="57">
        <v>549</v>
      </c>
      <c r="G5326" s="39" t="s">
        <v>7468</v>
      </c>
      <c r="H5326" s="57" t="s">
        <v>1659</v>
      </c>
      <c r="I5326" s="39">
        <v>0</v>
      </c>
      <c r="J5326" s="39">
        <v>0</v>
      </c>
      <c r="K5326" s="39">
        <v>0</v>
      </c>
      <c r="L5326" s="39">
        <v>0</v>
      </c>
      <c r="M5326" s="39">
        <v>0</v>
      </c>
      <c r="N5326" s="39">
        <v>0</v>
      </c>
      <c r="O5326" s="39">
        <v>0</v>
      </c>
      <c r="P5326" s="39">
        <v>0</v>
      </c>
      <c r="Q5326" s="39">
        <v>0</v>
      </c>
      <c r="R5326" s="39">
        <v>0</v>
      </c>
      <c r="S5326" s="39">
        <v>0</v>
      </c>
      <c r="T5326" s="39">
        <v>0</v>
      </c>
      <c r="U5326" s="39">
        <v>0</v>
      </c>
      <c r="V5326" s="39">
        <v>0</v>
      </c>
    </row>
    <row r="5327" spans="1:22" x14ac:dyDescent="0.25">
      <c r="A5327" s="39" t="s">
        <v>14740</v>
      </c>
      <c r="B5327" s="57" t="s">
        <v>1229</v>
      </c>
      <c r="C5327" s="39">
        <v>585363</v>
      </c>
      <c r="D5327" s="39">
        <v>588118</v>
      </c>
      <c r="E5327" s="57" t="s">
        <v>1698</v>
      </c>
      <c r="F5327" s="57">
        <v>2756</v>
      </c>
      <c r="G5327" s="39" t="s">
        <v>2062</v>
      </c>
      <c r="H5327" s="57" t="s">
        <v>1659</v>
      </c>
      <c r="I5327" s="39">
        <v>3.0546922199735098</v>
      </c>
      <c r="J5327" s="39">
        <v>3.89334279347249</v>
      </c>
      <c r="K5327" s="39">
        <v>3.89034940719884</v>
      </c>
      <c r="L5327" s="39">
        <v>3.5467463253052798</v>
      </c>
      <c r="M5327" s="39">
        <v>3.8718929200395502</v>
      </c>
      <c r="N5327" s="39">
        <v>4.8267772666017201</v>
      </c>
      <c r="O5327" s="39">
        <v>4.5986510478846103</v>
      </c>
      <c r="P5327" s="39">
        <v>5.4694594848779898</v>
      </c>
      <c r="Q5327" s="39">
        <v>4.1917521341028499</v>
      </c>
      <c r="R5327" s="39">
        <v>4.2120400979766401</v>
      </c>
      <c r="S5327" s="39">
        <v>4.1196715764596004</v>
      </c>
      <c r="T5327" s="39">
        <v>4.5121510197493002</v>
      </c>
      <c r="U5327" s="39">
        <v>4.7087059389903496</v>
      </c>
      <c r="V5327" s="39">
        <v>4.4830482850644797</v>
      </c>
    </row>
    <row r="5328" spans="1:22" x14ac:dyDescent="0.25">
      <c r="A5328" s="39" t="s">
        <v>14741</v>
      </c>
      <c r="B5328" s="57" t="s">
        <v>1229</v>
      </c>
      <c r="C5328" s="39">
        <v>597727</v>
      </c>
      <c r="D5328" s="39">
        <v>601194</v>
      </c>
      <c r="E5328" s="57" t="s">
        <v>108</v>
      </c>
      <c r="F5328" s="57">
        <v>3468</v>
      </c>
      <c r="G5328" s="39" t="s">
        <v>14742</v>
      </c>
      <c r="H5328" s="57" t="s">
        <v>1659</v>
      </c>
      <c r="I5328" s="39">
        <v>5.2373151409834602</v>
      </c>
      <c r="J5328" s="39">
        <v>5.5012002685889296</v>
      </c>
      <c r="K5328" s="39">
        <v>5.7821909909485596</v>
      </c>
      <c r="L5328" s="39">
        <v>5.8022216568863296</v>
      </c>
      <c r="M5328" s="39">
        <v>6.1821877426943503</v>
      </c>
      <c r="N5328" s="39">
        <v>4.8956128449751599</v>
      </c>
      <c r="O5328" s="39">
        <v>4.2853578275626596</v>
      </c>
      <c r="P5328" s="39">
        <v>4.8099442955324001</v>
      </c>
      <c r="Q5328" s="39">
        <v>4.3159429395802604</v>
      </c>
      <c r="R5328" s="39">
        <v>4.48099533390989</v>
      </c>
      <c r="S5328" s="39">
        <v>4.3088195450496203</v>
      </c>
      <c r="T5328" s="39">
        <v>5.2899709099431602</v>
      </c>
      <c r="U5328" s="39">
        <v>5.6614303841791598</v>
      </c>
      <c r="V5328" s="39">
        <v>4.9759923735501896</v>
      </c>
    </row>
    <row r="5329" spans="1:22" x14ac:dyDescent="0.25">
      <c r="A5329" s="39" t="s">
        <v>14743</v>
      </c>
      <c r="B5329" s="57" t="s">
        <v>1229</v>
      </c>
      <c r="C5329" s="39">
        <v>601286</v>
      </c>
      <c r="D5329" s="39">
        <v>603204</v>
      </c>
      <c r="E5329" s="57" t="s">
        <v>1698</v>
      </c>
      <c r="F5329" s="57">
        <v>1919</v>
      </c>
      <c r="G5329" s="39" t="s">
        <v>14744</v>
      </c>
      <c r="H5329" s="57" t="s">
        <v>1659</v>
      </c>
      <c r="I5329" s="39">
        <v>2.6955484681330999</v>
      </c>
      <c r="J5329" s="39">
        <v>2.1889547270989</v>
      </c>
      <c r="K5329" s="39">
        <v>3.2224089091855599</v>
      </c>
      <c r="L5329" s="39">
        <v>3.0582766607240202</v>
      </c>
      <c r="M5329" s="39">
        <v>3.0906400583643499</v>
      </c>
      <c r="N5329" s="39">
        <v>2.8856212170354998</v>
      </c>
      <c r="O5329" s="39">
        <v>2.6352157464890702</v>
      </c>
      <c r="P5329" s="39">
        <v>2.6592327207138098</v>
      </c>
      <c r="Q5329" s="39">
        <v>2.18803371546811</v>
      </c>
      <c r="R5329" s="39">
        <v>2.0569476241958502</v>
      </c>
      <c r="S5329" s="39">
        <v>2.05971175369955</v>
      </c>
      <c r="T5329" s="39">
        <v>2.1210386165568398</v>
      </c>
      <c r="U5329" s="39">
        <v>2.4704665832433901</v>
      </c>
      <c r="V5329" s="39">
        <v>1.7640063776286701</v>
      </c>
    </row>
    <row r="5330" spans="1:22" x14ac:dyDescent="0.25">
      <c r="A5330" s="39" t="s">
        <v>14745</v>
      </c>
      <c r="B5330" s="57" t="s">
        <v>1229</v>
      </c>
      <c r="C5330" s="39">
        <v>603848</v>
      </c>
      <c r="D5330" s="39">
        <v>604988</v>
      </c>
      <c r="E5330" s="57" t="s">
        <v>1698</v>
      </c>
      <c r="F5330" s="57">
        <v>1141</v>
      </c>
      <c r="G5330" s="39" t="s">
        <v>2056</v>
      </c>
      <c r="H5330" s="57" t="s">
        <v>1659</v>
      </c>
      <c r="I5330" s="39">
        <v>0</v>
      </c>
      <c r="J5330" s="39">
        <v>0.10299493362705001</v>
      </c>
      <c r="K5330" s="39">
        <v>0.54734124041529497</v>
      </c>
      <c r="L5330" s="39">
        <v>0.29789336714022002</v>
      </c>
      <c r="M5330" s="39">
        <v>0.183734220684868</v>
      </c>
      <c r="N5330" s="39">
        <v>0.40588673964444</v>
      </c>
      <c r="O5330" s="39">
        <v>0.35882495552022597</v>
      </c>
      <c r="P5330" s="39">
        <v>0.33974284762915602</v>
      </c>
      <c r="Q5330" s="39">
        <v>0</v>
      </c>
      <c r="R5330" s="39">
        <v>0.170390435956109</v>
      </c>
      <c r="S5330" s="39">
        <v>0.240057827414484</v>
      </c>
      <c r="T5330" s="39">
        <v>0.10323146770979599</v>
      </c>
      <c r="U5330" s="39">
        <v>0.259361682762142</v>
      </c>
      <c r="V5330" s="39">
        <v>0.17128754433201199</v>
      </c>
    </row>
    <row r="5331" spans="1:22" x14ac:dyDescent="0.25">
      <c r="A5331" s="39" t="s">
        <v>14746</v>
      </c>
      <c r="B5331" s="57" t="s">
        <v>1229</v>
      </c>
      <c r="C5331" s="39">
        <v>606313</v>
      </c>
      <c r="D5331" s="39">
        <v>606959</v>
      </c>
      <c r="E5331" s="57" t="s">
        <v>108</v>
      </c>
      <c r="F5331" s="57">
        <v>647</v>
      </c>
      <c r="G5331" s="39" t="s">
        <v>7468</v>
      </c>
      <c r="H5331" s="57" t="s">
        <v>1659</v>
      </c>
      <c r="I5331" s="39">
        <v>0</v>
      </c>
      <c r="J5331" s="39">
        <v>0</v>
      </c>
      <c r="K5331" s="39">
        <v>0</v>
      </c>
      <c r="L5331" s="39">
        <v>0.45670103100820503</v>
      </c>
      <c r="M5331" s="39">
        <v>0.29365534567581802</v>
      </c>
      <c r="N5331" s="39">
        <v>0</v>
      </c>
      <c r="O5331" s="39">
        <v>0.28763304529911699</v>
      </c>
      <c r="P5331" s="39">
        <v>0</v>
      </c>
      <c r="Q5331" s="39">
        <v>0</v>
      </c>
      <c r="R5331" s="39">
        <v>0</v>
      </c>
      <c r="S5331" s="39">
        <v>0</v>
      </c>
      <c r="T5331" s="39">
        <v>0</v>
      </c>
      <c r="U5331" s="39">
        <v>0</v>
      </c>
      <c r="V5331" s="39">
        <v>0</v>
      </c>
    </row>
    <row r="5332" spans="1:22" x14ac:dyDescent="0.25">
      <c r="A5332" s="39" t="s">
        <v>14747</v>
      </c>
      <c r="B5332" s="57" t="s">
        <v>1229</v>
      </c>
      <c r="C5332" s="39">
        <v>609439</v>
      </c>
      <c r="D5332" s="39">
        <v>611422</v>
      </c>
      <c r="E5332" s="57" t="s">
        <v>1698</v>
      </c>
      <c r="F5332" s="57">
        <v>1984</v>
      </c>
      <c r="G5332" s="39" t="s">
        <v>14748</v>
      </c>
      <c r="H5332" s="57" t="s">
        <v>1659</v>
      </c>
      <c r="I5332" s="39">
        <v>6.5858188466991203</v>
      </c>
      <c r="J5332" s="39">
        <v>6.9382857918840504</v>
      </c>
      <c r="K5332" s="39">
        <v>6.5124544628733103</v>
      </c>
      <c r="L5332" s="39">
        <v>6.4223793487503604</v>
      </c>
      <c r="M5332" s="39">
        <v>6.4927681159495201</v>
      </c>
      <c r="N5332" s="39">
        <v>6.6739379641110199</v>
      </c>
      <c r="O5332" s="39">
        <v>6.9258451748215704</v>
      </c>
      <c r="P5332" s="39">
        <v>6.7783794394168897</v>
      </c>
      <c r="Q5332" s="39">
        <v>6.71042074528863</v>
      </c>
      <c r="R5332" s="39">
        <v>6.6411659421690796</v>
      </c>
      <c r="S5332" s="39">
        <v>6.8646937849174696</v>
      </c>
      <c r="T5332" s="39">
        <v>6.76006122968783</v>
      </c>
      <c r="U5332" s="39">
        <v>6.6275061611158801</v>
      </c>
      <c r="V5332" s="39">
        <v>6.9058803554545802</v>
      </c>
    </row>
    <row r="5333" spans="1:22" x14ac:dyDescent="0.25">
      <c r="A5333" s="39" t="s">
        <v>14749</v>
      </c>
      <c r="B5333" s="57" t="s">
        <v>1229</v>
      </c>
      <c r="C5333" s="39">
        <v>1526183</v>
      </c>
      <c r="D5333" s="39">
        <v>1527802</v>
      </c>
      <c r="E5333" s="57" t="s">
        <v>1698</v>
      </c>
      <c r="F5333" s="57">
        <v>1620</v>
      </c>
      <c r="G5333" s="39" t="s">
        <v>14750</v>
      </c>
      <c r="H5333" s="57" t="s">
        <v>1660</v>
      </c>
      <c r="I5333" s="39">
        <v>0.75229901697634205</v>
      </c>
      <c r="J5333" s="39">
        <v>0.56692033908059503</v>
      </c>
      <c r="K5333" s="39">
        <v>1.73655292436992</v>
      </c>
      <c r="L5333" s="39">
        <v>1.7759059988183401</v>
      </c>
      <c r="M5333" s="39">
        <v>1.8096860816366001</v>
      </c>
      <c r="N5333" s="39">
        <v>1.98410077456484</v>
      </c>
      <c r="O5333" s="39">
        <v>1.5029771997191399</v>
      </c>
      <c r="P5333" s="39">
        <v>2.3582865364374102</v>
      </c>
      <c r="Q5333" s="39">
        <v>1.31561839593013</v>
      </c>
      <c r="R5333" s="39">
        <v>0.56088513354690395</v>
      </c>
      <c r="S5333" s="39">
        <v>0.83523772161039</v>
      </c>
      <c r="T5333" s="39">
        <v>0.78429290267002205</v>
      </c>
      <c r="U5333" s="39">
        <v>0.99655723181923195</v>
      </c>
      <c r="V5333" s="39">
        <v>0.34798987195566</v>
      </c>
    </row>
    <row r="5334" spans="1:22" x14ac:dyDescent="0.25">
      <c r="A5334" s="39" t="s">
        <v>14751</v>
      </c>
      <c r="B5334" s="57" t="s">
        <v>1229</v>
      </c>
      <c r="C5334" s="39">
        <v>1527639</v>
      </c>
      <c r="D5334" s="39">
        <v>1529442</v>
      </c>
      <c r="E5334" s="57" t="s">
        <v>108</v>
      </c>
      <c r="F5334" s="57">
        <v>1804</v>
      </c>
      <c r="G5334" s="39" t="s">
        <v>14752</v>
      </c>
      <c r="H5334" s="57" t="s">
        <v>1660</v>
      </c>
      <c r="I5334" s="39">
        <v>5.6567938027864599</v>
      </c>
      <c r="J5334" s="39">
        <v>5.2971657325496304</v>
      </c>
      <c r="K5334" s="39">
        <v>5.2566031049445998</v>
      </c>
      <c r="L5334" s="39">
        <v>5.6278256769682802</v>
      </c>
      <c r="M5334" s="39">
        <v>5.5450756724554902</v>
      </c>
      <c r="N5334" s="39">
        <v>5.5669216781929203</v>
      </c>
      <c r="O5334" s="39">
        <v>5.4024732031651403</v>
      </c>
      <c r="P5334" s="39">
        <v>5.5016620609447697</v>
      </c>
      <c r="Q5334" s="39">
        <v>5.4889712418181604</v>
      </c>
      <c r="R5334" s="39">
        <v>5.5756905044401304</v>
      </c>
      <c r="S5334" s="39">
        <v>5.4492411069873299</v>
      </c>
      <c r="T5334" s="39">
        <v>5.6712990345389098</v>
      </c>
      <c r="U5334" s="39">
        <v>5.4679739200888804</v>
      </c>
      <c r="V5334" s="39">
        <v>5.4335937864339003</v>
      </c>
    </row>
    <row r="5335" spans="1:22" x14ac:dyDescent="0.25">
      <c r="A5335" s="39" t="s">
        <v>14753</v>
      </c>
      <c r="B5335" s="57" t="s">
        <v>1229</v>
      </c>
      <c r="C5335" s="39">
        <v>1529606</v>
      </c>
      <c r="D5335" s="39">
        <v>1537787</v>
      </c>
      <c r="E5335" s="57" t="s">
        <v>1698</v>
      </c>
      <c r="F5335" s="57">
        <v>8182</v>
      </c>
      <c r="G5335" s="39" t="s">
        <v>14754</v>
      </c>
      <c r="H5335" s="57" t="s">
        <v>1660</v>
      </c>
      <c r="I5335" s="39">
        <v>5.1774833241318801</v>
      </c>
      <c r="J5335" s="39">
        <v>5.10248597180024</v>
      </c>
      <c r="K5335" s="39">
        <v>4.7974488342332204</v>
      </c>
      <c r="L5335" s="39">
        <v>4.8696839028459902</v>
      </c>
      <c r="M5335" s="39">
        <v>4.8557057134993098</v>
      </c>
      <c r="N5335" s="39">
        <v>5.0936615804036203</v>
      </c>
      <c r="O5335" s="39">
        <v>4.93543145938989</v>
      </c>
      <c r="P5335" s="39">
        <v>5.2130361549172903</v>
      </c>
      <c r="Q5335" s="39">
        <v>4.5706268643301096</v>
      </c>
      <c r="R5335" s="39">
        <v>4.4897998029165196</v>
      </c>
      <c r="S5335" s="39">
        <v>4.7310746008069904</v>
      </c>
      <c r="T5335" s="39">
        <v>4.4908011485211903</v>
      </c>
      <c r="U5335" s="39">
        <v>4.7503921211453397</v>
      </c>
      <c r="V5335" s="39">
        <v>4.6471245172435003</v>
      </c>
    </row>
    <row r="5336" spans="1:22" x14ac:dyDescent="0.25">
      <c r="A5336" s="39" t="s">
        <v>14755</v>
      </c>
      <c r="B5336" s="57" t="s">
        <v>1229</v>
      </c>
      <c r="C5336" s="39">
        <v>1539328</v>
      </c>
      <c r="D5336" s="39">
        <v>1549085</v>
      </c>
      <c r="E5336" s="57" t="s">
        <v>1698</v>
      </c>
      <c r="F5336" s="57">
        <v>9758</v>
      </c>
      <c r="G5336" s="39" t="s">
        <v>2650</v>
      </c>
      <c r="H5336" s="57" t="s">
        <v>1660</v>
      </c>
      <c r="I5336" s="39">
        <v>0.39715127500042802</v>
      </c>
      <c r="J5336" s="39">
        <v>0.182603317985637</v>
      </c>
      <c r="K5336" s="39">
        <v>1.59550366050274</v>
      </c>
      <c r="L5336" s="39">
        <v>1.0549318071545299</v>
      </c>
      <c r="M5336" s="39">
        <v>1.2296740512169</v>
      </c>
      <c r="N5336" s="39">
        <v>3.0417791613526202</v>
      </c>
      <c r="O5336" s="39">
        <v>2.9966165224196102</v>
      </c>
      <c r="P5336" s="39">
        <v>3.4307950778928702</v>
      </c>
      <c r="Q5336" s="39">
        <v>2.5483207112072801</v>
      </c>
      <c r="R5336" s="39">
        <v>2.7960515528022598</v>
      </c>
      <c r="S5336" s="39">
        <v>2.50384990194173</v>
      </c>
      <c r="T5336" s="39">
        <v>2.6902293429852699</v>
      </c>
      <c r="U5336" s="39">
        <v>2.8990441187724101</v>
      </c>
      <c r="V5336" s="39">
        <v>0.98947402258023898</v>
      </c>
    </row>
    <row r="5337" spans="1:22" x14ac:dyDescent="0.25">
      <c r="A5337" s="39" t="s">
        <v>14756</v>
      </c>
      <c r="B5337" s="57" t="s">
        <v>1229</v>
      </c>
      <c r="C5337" s="39">
        <v>1544556</v>
      </c>
      <c r="D5337" s="39">
        <v>1549183</v>
      </c>
      <c r="E5337" s="57" t="s">
        <v>108</v>
      </c>
      <c r="F5337" s="57">
        <v>4628</v>
      </c>
      <c r="G5337" s="39" t="s">
        <v>7001</v>
      </c>
      <c r="H5337" s="57" t="s">
        <v>1660</v>
      </c>
      <c r="I5337" s="39">
        <v>3.0469380133814101</v>
      </c>
      <c r="J5337" s="39">
        <v>3.95010442835054</v>
      </c>
      <c r="K5337" s="39">
        <v>3.38874611440073</v>
      </c>
      <c r="L5337" s="39">
        <v>3.2768584106813798</v>
      </c>
      <c r="M5337" s="39">
        <v>3.0837716130008102</v>
      </c>
      <c r="N5337" s="39">
        <v>3.4488296073186602</v>
      </c>
      <c r="O5337" s="39">
        <v>3.5343853754025698</v>
      </c>
      <c r="P5337" s="39">
        <v>3.59502618406585</v>
      </c>
      <c r="Q5337" s="39">
        <v>4.8825501270277796</v>
      </c>
      <c r="R5337" s="39">
        <v>4.9227639665627203</v>
      </c>
      <c r="S5337" s="39">
        <v>4.8183802179932496</v>
      </c>
      <c r="T5337" s="39">
        <v>4.8137811912170401</v>
      </c>
      <c r="U5337" s="39">
        <v>4.2503855929038696</v>
      </c>
      <c r="V5337" s="39">
        <v>4.2713360277997197</v>
      </c>
    </row>
    <row r="5338" spans="1:22" x14ac:dyDescent="0.25">
      <c r="A5338" s="39" t="s">
        <v>14757</v>
      </c>
      <c r="B5338" s="57" t="s">
        <v>1229</v>
      </c>
      <c r="C5338" s="39">
        <v>1552342</v>
      </c>
      <c r="D5338" s="39">
        <v>1552851</v>
      </c>
      <c r="E5338" s="57" t="s">
        <v>108</v>
      </c>
      <c r="F5338" s="57">
        <v>510</v>
      </c>
      <c r="G5338" s="39" t="s">
        <v>14758</v>
      </c>
      <c r="H5338" s="57" t="s">
        <v>1660</v>
      </c>
      <c r="I5338" s="39">
        <v>3.8909427466140598</v>
      </c>
      <c r="J5338" s="39">
        <v>4.3046716568108003</v>
      </c>
      <c r="K5338" s="39">
        <v>3.0279236846765101</v>
      </c>
      <c r="L5338" s="39">
        <v>4.1455388846105299</v>
      </c>
      <c r="M5338" s="39">
        <v>3.4477312599642902</v>
      </c>
      <c r="N5338" s="39">
        <v>3.3455808877508399</v>
      </c>
      <c r="O5338" s="39">
        <v>3.1277933868813799</v>
      </c>
      <c r="P5338" s="39">
        <v>4.1501453296528696</v>
      </c>
      <c r="Q5338" s="39">
        <v>3.7677501273591698</v>
      </c>
      <c r="R5338" s="39">
        <v>3.8798037721273002</v>
      </c>
      <c r="S5338" s="39">
        <v>3.9293554728534001</v>
      </c>
      <c r="T5338" s="39">
        <v>3.9427584526552599</v>
      </c>
      <c r="U5338" s="39">
        <v>3.5991035161463998</v>
      </c>
      <c r="V5338" s="39">
        <v>3.5191770332229799</v>
      </c>
    </row>
    <row r="5339" spans="1:22" x14ac:dyDescent="0.25">
      <c r="A5339" s="39" t="s">
        <v>14759</v>
      </c>
      <c r="B5339" s="57" t="s">
        <v>1229</v>
      </c>
      <c r="C5339" s="39">
        <v>1557614</v>
      </c>
      <c r="D5339" s="39">
        <v>1560664</v>
      </c>
      <c r="E5339" s="57" t="s">
        <v>1698</v>
      </c>
      <c r="F5339" s="57">
        <v>3051</v>
      </c>
      <c r="G5339" s="39" t="s">
        <v>14760</v>
      </c>
      <c r="H5339" s="57" t="s">
        <v>1660</v>
      </c>
      <c r="I5339" s="39">
        <v>0.36009790825501498</v>
      </c>
      <c r="J5339" s="39">
        <v>0.59245942929932605</v>
      </c>
      <c r="K5339" s="39">
        <v>0.305965853005013</v>
      </c>
      <c r="L5339" s="39">
        <v>0.45609014256870301</v>
      </c>
      <c r="M5339" s="39">
        <v>0.38831079009643099</v>
      </c>
      <c r="N5339" s="39">
        <v>0.48495065923471697</v>
      </c>
      <c r="O5339" s="39">
        <v>0.25164881157663599</v>
      </c>
      <c r="P5339" s="39">
        <v>0.13894025699146001</v>
      </c>
      <c r="Q5339" s="39">
        <v>0.25071908340055499</v>
      </c>
      <c r="R5339" s="39">
        <v>0.16405123020189899</v>
      </c>
      <c r="S5339" s="39">
        <v>0.38066296332918298</v>
      </c>
      <c r="T5339" s="39">
        <v>0.42729292914832001</v>
      </c>
      <c r="U5339" s="39">
        <v>0.23499664461387701</v>
      </c>
      <c r="V5339" s="39">
        <v>0.10181920973641601</v>
      </c>
    </row>
    <row r="5340" spans="1:22" x14ac:dyDescent="0.25">
      <c r="A5340" s="39" t="s">
        <v>14761</v>
      </c>
      <c r="B5340" s="57" t="s">
        <v>1229</v>
      </c>
      <c r="C5340" s="39">
        <v>1565114</v>
      </c>
      <c r="D5340" s="39">
        <v>1566052</v>
      </c>
      <c r="E5340" s="57" t="s">
        <v>1698</v>
      </c>
      <c r="F5340" s="57">
        <v>939</v>
      </c>
      <c r="G5340" s="39" t="s">
        <v>108</v>
      </c>
      <c r="H5340" s="57" t="s">
        <v>1660</v>
      </c>
      <c r="I5340" s="39">
        <v>1.1458404623751599</v>
      </c>
      <c r="J5340" s="39">
        <v>1.5600399087204699</v>
      </c>
      <c r="K5340" s="39">
        <v>1.38165438263596</v>
      </c>
      <c r="L5340" s="39">
        <v>0.85173665042362001</v>
      </c>
      <c r="M5340" s="39">
        <v>1.4860346920035199</v>
      </c>
      <c r="N5340" s="39">
        <v>1.2361864437110299</v>
      </c>
      <c r="O5340" s="39">
        <v>1.43889961413125</v>
      </c>
      <c r="P5340" s="39">
        <v>1.16663832780296</v>
      </c>
      <c r="Q5340" s="39">
        <v>0.99214336918789903</v>
      </c>
      <c r="R5340" s="39">
        <v>1.6185722696184599</v>
      </c>
      <c r="S5340" s="39">
        <v>0.95795396120393195</v>
      </c>
      <c r="T5340" s="39">
        <v>1.4797737981544801</v>
      </c>
      <c r="U5340" s="39">
        <v>1.49692757758859</v>
      </c>
      <c r="V5340" s="39">
        <v>1.8948720755106701</v>
      </c>
    </row>
    <row r="5341" spans="1:22" x14ac:dyDescent="0.25">
      <c r="A5341" s="39" t="s">
        <v>14762</v>
      </c>
      <c r="B5341" s="57" t="s">
        <v>1229</v>
      </c>
      <c r="C5341" s="39">
        <v>1567229</v>
      </c>
      <c r="D5341" s="39">
        <v>1571183</v>
      </c>
      <c r="E5341" s="57" t="s">
        <v>1698</v>
      </c>
      <c r="F5341" s="57">
        <v>3955</v>
      </c>
      <c r="G5341" s="39" t="s">
        <v>2873</v>
      </c>
      <c r="H5341" s="57" t="s">
        <v>1660</v>
      </c>
      <c r="I5341" s="39">
        <v>4.3969335240776797</v>
      </c>
      <c r="J5341" s="39">
        <v>4.8476261664473199</v>
      </c>
      <c r="K5341" s="39">
        <v>4.5958795620050301</v>
      </c>
      <c r="L5341" s="39">
        <v>4.5112023484156598</v>
      </c>
      <c r="M5341" s="39">
        <v>4.7189533796498901</v>
      </c>
      <c r="N5341" s="39">
        <v>4.7034938867601497</v>
      </c>
      <c r="O5341" s="39">
        <v>4.5088089262346003</v>
      </c>
      <c r="P5341" s="39">
        <v>4.4693129511012897</v>
      </c>
      <c r="Q5341" s="39">
        <v>3.3077927961298901</v>
      </c>
      <c r="R5341" s="39">
        <v>3.9059381025242299</v>
      </c>
      <c r="S5341" s="39">
        <v>3.7737853893639</v>
      </c>
      <c r="T5341" s="39">
        <v>4.8702660703959797</v>
      </c>
      <c r="U5341" s="39">
        <v>5.2287763708206603</v>
      </c>
      <c r="V5341" s="39">
        <v>4.9273038981527</v>
      </c>
    </row>
    <row r="5342" spans="1:22" x14ac:dyDescent="0.25">
      <c r="A5342" s="39" t="s">
        <v>14763</v>
      </c>
      <c r="B5342" s="57" t="s">
        <v>1229</v>
      </c>
      <c r="C5342" s="39">
        <v>1572606</v>
      </c>
      <c r="D5342" s="39">
        <v>1573916</v>
      </c>
      <c r="E5342" s="57" t="s">
        <v>108</v>
      </c>
      <c r="F5342" s="57">
        <v>1311</v>
      </c>
      <c r="G5342" s="39" t="s">
        <v>2695</v>
      </c>
      <c r="H5342" s="57" t="s">
        <v>1660</v>
      </c>
      <c r="I5342" s="39">
        <v>0</v>
      </c>
      <c r="J5342" s="39">
        <v>0</v>
      </c>
      <c r="K5342" s="39">
        <v>0</v>
      </c>
      <c r="L5342" s="39">
        <v>0</v>
      </c>
      <c r="M5342" s="39">
        <v>0</v>
      </c>
      <c r="N5342" s="39">
        <v>0</v>
      </c>
      <c r="O5342" s="39">
        <v>0</v>
      </c>
      <c r="P5342" s="39">
        <v>0</v>
      </c>
      <c r="Q5342" s="39">
        <v>0</v>
      </c>
      <c r="R5342" s="39">
        <v>0</v>
      </c>
      <c r="S5342" s="39">
        <v>0</v>
      </c>
      <c r="T5342" s="39">
        <v>0</v>
      </c>
      <c r="U5342" s="39">
        <v>0</v>
      </c>
      <c r="V5342" s="39">
        <v>0</v>
      </c>
    </row>
    <row r="5343" spans="1:22" x14ac:dyDescent="0.25">
      <c r="A5343" s="39" t="s">
        <v>14764</v>
      </c>
      <c r="B5343" s="57" t="s">
        <v>1229</v>
      </c>
      <c r="C5343" s="39">
        <v>1576191</v>
      </c>
      <c r="D5343" s="39">
        <v>1584097</v>
      </c>
      <c r="E5343" s="57" t="s">
        <v>108</v>
      </c>
      <c r="F5343" s="57">
        <v>7907</v>
      </c>
      <c r="G5343" s="39" t="s">
        <v>14765</v>
      </c>
      <c r="H5343" s="57" t="s">
        <v>1660</v>
      </c>
      <c r="I5343" s="39">
        <v>7.66708671742896E-2</v>
      </c>
      <c r="J5343" s="39">
        <v>0.12983650994206999</v>
      </c>
      <c r="K5343" s="39">
        <v>1.2365905805541</v>
      </c>
      <c r="L5343" s="39">
        <v>1.5799235142651</v>
      </c>
      <c r="M5343" s="39">
        <v>1.46476235274248</v>
      </c>
      <c r="N5343" s="39">
        <v>5.8953842411924903E-2</v>
      </c>
      <c r="O5343" s="39">
        <v>9.5230814750078996E-2</v>
      </c>
      <c r="P5343" s="39">
        <v>4.0010065920083999E-2</v>
      </c>
      <c r="Q5343" s="39">
        <v>8.3219905047101306E-2</v>
      </c>
      <c r="R5343" s="39">
        <v>0.164400135024412</v>
      </c>
      <c r="S5343" s="39">
        <v>5.4920557864105102E-2</v>
      </c>
      <c r="T5343" s="39">
        <v>0.22412796962439199</v>
      </c>
      <c r="U5343" s="39">
        <v>0.19884111307507599</v>
      </c>
      <c r="V5343" s="39">
        <v>0.29172849189734101</v>
      </c>
    </row>
    <row r="5344" spans="1:22" x14ac:dyDescent="0.25">
      <c r="A5344" s="39" t="s">
        <v>14766</v>
      </c>
      <c r="B5344" s="57" t="s">
        <v>1229</v>
      </c>
      <c r="C5344" s="39">
        <v>1590899</v>
      </c>
      <c r="D5344" s="39">
        <v>1593744</v>
      </c>
      <c r="E5344" s="57" t="s">
        <v>108</v>
      </c>
      <c r="F5344" s="57">
        <v>2846</v>
      </c>
      <c r="G5344" s="39" t="s">
        <v>4474</v>
      </c>
      <c r="H5344" s="57" t="s">
        <v>1660</v>
      </c>
      <c r="I5344" s="39">
        <v>0</v>
      </c>
      <c r="J5344" s="39">
        <v>0</v>
      </c>
      <c r="K5344" s="39">
        <v>0</v>
      </c>
      <c r="L5344" s="39">
        <v>0</v>
      </c>
      <c r="M5344" s="39">
        <v>0</v>
      </c>
      <c r="N5344" s="39">
        <v>0</v>
      </c>
      <c r="O5344" s="39">
        <v>0</v>
      </c>
      <c r="P5344" s="39">
        <v>0</v>
      </c>
      <c r="Q5344" s="39">
        <v>0</v>
      </c>
      <c r="R5344" s="39">
        <v>0</v>
      </c>
      <c r="S5344" s="39">
        <v>0</v>
      </c>
      <c r="T5344" s="39">
        <v>0</v>
      </c>
      <c r="U5344" s="39">
        <v>0</v>
      </c>
      <c r="V5344" s="39">
        <v>0</v>
      </c>
    </row>
    <row r="5345" spans="1:22" x14ac:dyDescent="0.25">
      <c r="A5345" s="39" t="s">
        <v>14767</v>
      </c>
      <c r="B5345" s="57" t="s">
        <v>1229</v>
      </c>
      <c r="C5345" s="39">
        <v>1609600</v>
      </c>
      <c r="D5345" s="39">
        <v>1610281</v>
      </c>
      <c r="E5345" s="57" t="s">
        <v>1698</v>
      </c>
      <c r="F5345" s="57">
        <v>682</v>
      </c>
      <c r="G5345" s="39" t="s">
        <v>14768</v>
      </c>
      <c r="H5345" s="57" t="s">
        <v>1660</v>
      </c>
      <c r="I5345" s="39">
        <v>0</v>
      </c>
      <c r="J5345" s="39">
        <v>0</v>
      </c>
      <c r="K5345" s="39">
        <v>0</v>
      </c>
      <c r="L5345" s="39">
        <v>0</v>
      </c>
      <c r="M5345" s="39">
        <v>0</v>
      </c>
      <c r="N5345" s="39">
        <v>0</v>
      </c>
      <c r="O5345" s="39">
        <v>0</v>
      </c>
      <c r="P5345" s="39">
        <v>0</v>
      </c>
      <c r="Q5345" s="39">
        <v>0</v>
      </c>
      <c r="R5345" s="39">
        <v>0</v>
      </c>
      <c r="S5345" s="39">
        <v>0</v>
      </c>
      <c r="T5345" s="39">
        <v>0</v>
      </c>
      <c r="U5345" s="39">
        <v>0</v>
      </c>
      <c r="V5345" s="39">
        <v>0</v>
      </c>
    </row>
    <row r="5346" spans="1:22" x14ac:dyDescent="0.25">
      <c r="A5346" s="39" t="s">
        <v>14769</v>
      </c>
      <c r="B5346" s="57" t="s">
        <v>1229</v>
      </c>
      <c r="C5346" s="39">
        <v>1612557</v>
      </c>
      <c r="D5346" s="39">
        <v>1614056</v>
      </c>
      <c r="E5346" s="57" t="s">
        <v>1698</v>
      </c>
      <c r="F5346" s="57">
        <v>1500</v>
      </c>
      <c r="G5346" s="39" t="s">
        <v>108</v>
      </c>
      <c r="H5346" s="57" t="s">
        <v>1660</v>
      </c>
      <c r="I5346" s="39">
        <v>0</v>
      </c>
      <c r="J5346" s="39">
        <v>0</v>
      </c>
      <c r="K5346" s="39">
        <v>0</v>
      </c>
      <c r="L5346" s="39">
        <v>0</v>
      </c>
      <c r="M5346" s="39">
        <v>0</v>
      </c>
      <c r="N5346" s="39">
        <v>0</v>
      </c>
      <c r="O5346" s="39">
        <v>0</v>
      </c>
      <c r="P5346" s="39">
        <v>0</v>
      </c>
      <c r="Q5346" s="39">
        <v>0</v>
      </c>
      <c r="R5346" s="39">
        <v>0</v>
      </c>
      <c r="S5346" s="39">
        <v>0</v>
      </c>
      <c r="T5346" s="39">
        <v>0</v>
      </c>
      <c r="U5346" s="39">
        <v>0</v>
      </c>
      <c r="V5346" s="39">
        <v>0</v>
      </c>
    </row>
    <row r="5347" spans="1:22" x14ac:dyDescent="0.25">
      <c r="A5347" s="39" t="s">
        <v>14770</v>
      </c>
      <c r="B5347" s="57" t="s">
        <v>1229</v>
      </c>
      <c r="C5347" s="39">
        <v>1616342</v>
      </c>
      <c r="D5347" s="39">
        <v>1618159</v>
      </c>
      <c r="E5347" s="57" t="s">
        <v>1698</v>
      </c>
      <c r="F5347" s="57">
        <v>1818</v>
      </c>
      <c r="G5347" s="39" t="s">
        <v>14771</v>
      </c>
      <c r="H5347" s="57" t="s">
        <v>1660</v>
      </c>
      <c r="I5347" s="39">
        <v>5.1388677008775501</v>
      </c>
      <c r="J5347" s="39">
        <v>4.8291341222804096</v>
      </c>
      <c r="K5347" s="39">
        <v>4.8123595967299302</v>
      </c>
      <c r="L5347" s="39">
        <v>4.9616696271281402</v>
      </c>
      <c r="M5347" s="39">
        <v>4.8772583626639001</v>
      </c>
      <c r="N5347" s="39">
        <v>5.0273133196425199</v>
      </c>
      <c r="O5347" s="39">
        <v>5.3278561955990096</v>
      </c>
      <c r="P5347" s="39">
        <v>4.9061353875737801</v>
      </c>
      <c r="Q5347" s="39">
        <v>4.91314313245159</v>
      </c>
      <c r="R5347" s="39">
        <v>4.9567304344212202</v>
      </c>
      <c r="S5347" s="39">
        <v>4.8757702354121202</v>
      </c>
      <c r="T5347" s="39">
        <v>5.0346955359271597</v>
      </c>
      <c r="U5347" s="39">
        <v>5.3371259042564896</v>
      </c>
      <c r="V5347" s="39">
        <v>5.2863045458303599</v>
      </c>
    </row>
    <row r="5348" spans="1:22" x14ac:dyDescent="0.25">
      <c r="A5348" s="39" t="s">
        <v>14772</v>
      </c>
      <c r="B5348" s="57" t="s">
        <v>1229</v>
      </c>
      <c r="C5348" s="39">
        <v>1623396</v>
      </c>
      <c r="D5348" s="39">
        <v>1623701</v>
      </c>
      <c r="E5348" s="57" t="s">
        <v>1698</v>
      </c>
      <c r="F5348" s="57">
        <v>306</v>
      </c>
      <c r="G5348" s="39" t="s">
        <v>14773</v>
      </c>
      <c r="H5348" s="57" t="s">
        <v>1660</v>
      </c>
      <c r="I5348" s="39">
        <v>0</v>
      </c>
      <c r="J5348" s="39">
        <v>0</v>
      </c>
      <c r="K5348" s="39">
        <v>0</v>
      </c>
      <c r="L5348" s="39">
        <v>0</v>
      </c>
      <c r="M5348" s="39">
        <v>0</v>
      </c>
      <c r="N5348" s="39">
        <v>0</v>
      </c>
      <c r="O5348" s="39">
        <v>0</v>
      </c>
      <c r="P5348" s="39">
        <v>0</v>
      </c>
      <c r="Q5348" s="39">
        <v>0</v>
      </c>
      <c r="R5348" s="39">
        <v>0</v>
      </c>
      <c r="S5348" s="39">
        <v>0</v>
      </c>
      <c r="T5348" s="39">
        <v>0</v>
      </c>
      <c r="U5348" s="39">
        <v>0</v>
      </c>
      <c r="V5348" s="39">
        <v>0</v>
      </c>
    </row>
    <row r="5349" spans="1:22" x14ac:dyDescent="0.25">
      <c r="A5349" s="39" t="s">
        <v>14774</v>
      </c>
      <c r="B5349" s="57" t="s">
        <v>1229</v>
      </c>
      <c r="C5349" s="39">
        <v>1644058</v>
      </c>
      <c r="D5349" s="39">
        <v>1644892</v>
      </c>
      <c r="E5349" s="57" t="s">
        <v>1698</v>
      </c>
      <c r="F5349" s="57">
        <v>835</v>
      </c>
      <c r="G5349" s="39" t="s">
        <v>14771</v>
      </c>
      <c r="H5349" s="57" t="s">
        <v>1660</v>
      </c>
      <c r="I5349" s="39">
        <v>1.0344270321423701</v>
      </c>
      <c r="J5349" s="39">
        <v>1.4145577234105899</v>
      </c>
      <c r="K5349" s="39">
        <v>1.41554776240209</v>
      </c>
      <c r="L5349" s="39">
        <v>0.82532893915688299</v>
      </c>
      <c r="M5349" s="39">
        <v>1.1776690852056999</v>
      </c>
      <c r="N5349" s="39">
        <v>1.0865256337681699</v>
      </c>
      <c r="O5349" s="39">
        <v>1.6306058318799601</v>
      </c>
      <c r="P5349" s="39">
        <v>1.58783541045295</v>
      </c>
      <c r="Q5349" s="39">
        <v>1.0983387020508499</v>
      </c>
      <c r="R5349" s="39">
        <v>1.99167693454228</v>
      </c>
      <c r="S5349" s="39">
        <v>0.82836105100480795</v>
      </c>
      <c r="T5349" s="39">
        <v>1.3439364767130799</v>
      </c>
      <c r="U5349" s="39">
        <v>0</v>
      </c>
      <c r="V5349" s="39">
        <v>1.2116788574405899</v>
      </c>
    </row>
    <row r="5350" spans="1:22" x14ac:dyDescent="0.25">
      <c r="A5350" s="39" t="s">
        <v>14775</v>
      </c>
      <c r="B5350" s="57" t="s">
        <v>1229</v>
      </c>
      <c r="C5350" s="39">
        <v>1645453</v>
      </c>
      <c r="D5350" s="39">
        <v>1648187</v>
      </c>
      <c r="E5350" s="57" t="s">
        <v>108</v>
      </c>
      <c r="F5350" s="57">
        <v>2735</v>
      </c>
      <c r="G5350" s="39" t="s">
        <v>6429</v>
      </c>
      <c r="H5350" s="57" t="s">
        <v>1660</v>
      </c>
      <c r="I5350" s="39">
        <v>4.1059462119053203</v>
      </c>
      <c r="J5350" s="39">
        <v>3.6545730211155898</v>
      </c>
      <c r="K5350" s="39">
        <v>5.5637774287086899</v>
      </c>
      <c r="L5350" s="39">
        <v>5.6463268523213497</v>
      </c>
      <c r="M5350" s="39">
        <v>5.4348583733430997</v>
      </c>
      <c r="N5350" s="39">
        <v>5.3355582871288103</v>
      </c>
      <c r="O5350" s="39">
        <v>5.6365318210941702</v>
      </c>
      <c r="P5350" s="39">
        <v>5.2455565090712097</v>
      </c>
      <c r="Q5350" s="39">
        <v>4.7927200282993496</v>
      </c>
      <c r="R5350" s="39">
        <v>4.4869202737754597</v>
      </c>
      <c r="S5350" s="39">
        <v>4.7103766600470598</v>
      </c>
      <c r="T5350" s="39">
        <v>4.7265969235120799</v>
      </c>
      <c r="U5350" s="39">
        <v>4.9745614331991002</v>
      </c>
      <c r="V5350" s="39">
        <v>4.3884306551455001</v>
      </c>
    </row>
    <row r="5351" spans="1:22" x14ac:dyDescent="0.25">
      <c r="A5351" s="39" t="s">
        <v>14776</v>
      </c>
      <c r="B5351" s="57" t="s">
        <v>1229</v>
      </c>
      <c r="C5351" s="39">
        <v>4936208</v>
      </c>
      <c r="D5351" s="39">
        <v>4940053</v>
      </c>
      <c r="E5351" s="57" t="s">
        <v>1698</v>
      </c>
      <c r="F5351" s="57">
        <v>3846</v>
      </c>
      <c r="G5351" s="39" t="s">
        <v>1936</v>
      </c>
      <c r="H5351" s="57" t="s">
        <v>1661</v>
      </c>
      <c r="I5351" s="39">
        <v>1.79331327810539</v>
      </c>
      <c r="J5351" s="39">
        <v>2.4100914066641299</v>
      </c>
      <c r="K5351" s="39">
        <v>2.7557336350793999</v>
      </c>
      <c r="L5351" s="39">
        <v>2.5323069838788101</v>
      </c>
      <c r="M5351" s="39">
        <v>2.4107155705257002</v>
      </c>
      <c r="N5351" s="39">
        <v>3.9078040132493501</v>
      </c>
      <c r="O5351" s="39">
        <v>4.0358702024937996</v>
      </c>
      <c r="P5351" s="39">
        <v>4.06835266047137</v>
      </c>
      <c r="Q5351" s="39">
        <v>3.80245174127562</v>
      </c>
      <c r="R5351" s="39">
        <v>3.7652907405388101</v>
      </c>
      <c r="S5351" s="39">
        <v>3.45870090531128</v>
      </c>
      <c r="T5351" s="39">
        <v>4.2611621964292796</v>
      </c>
      <c r="U5351" s="39">
        <v>3.8580008942322799</v>
      </c>
      <c r="V5351" s="39">
        <v>4.1703176816466199</v>
      </c>
    </row>
    <row r="5352" spans="1:22" x14ac:dyDescent="0.25">
      <c r="A5352" s="39" t="s">
        <v>14777</v>
      </c>
      <c r="B5352" s="57" t="s">
        <v>1229</v>
      </c>
      <c r="C5352" s="39">
        <v>4948147</v>
      </c>
      <c r="D5352" s="39">
        <v>4950618</v>
      </c>
      <c r="E5352" s="57" t="s">
        <v>108</v>
      </c>
      <c r="F5352" s="57">
        <v>2472</v>
      </c>
      <c r="G5352" s="39" t="s">
        <v>14778</v>
      </c>
      <c r="H5352" s="57" t="s">
        <v>1661</v>
      </c>
      <c r="I5352" s="39">
        <v>1.75514823237225</v>
      </c>
      <c r="J5352" s="39">
        <v>1.71845150063677</v>
      </c>
      <c r="K5352" s="39">
        <v>1.39289438541028</v>
      </c>
      <c r="L5352" s="39">
        <v>1.1423546178508199</v>
      </c>
      <c r="M5352" s="39">
        <v>1.37404902026664</v>
      </c>
      <c r="N5352" s="39">
        <v>1.2229096378342601</v>
      </c>
      <c r="O5352" s="39">
        <v>1.4182871140308999</v>
      </c>
      <c r="P5352" s="39">
        <v>1.5169329336739801</v>
      </c>
      <c r="Q5352" s="39">
        <v>1.05656965623197</v>
      </c>
      <c r="R5352" s="39">
        <v>1.1934248241926999</v>
      </c>
      <c r="S5352" s="39">
        <v>1.59904160781698</v>
      </c>
      <c r="T5352" s="39">
        <v>1.2853785436724501</v>
      </c>
      <c r="U5352" s="39">
        <v>1.2069432333507599</v>
      </c>
      <c r="V5352" s="39">
        <v>1.47077111319867</v>
      </c>
    </row>
    <row r="5353" spans="1:22" x14ac:dyDescent="0.25">
      <c r="A5353" s="39" t="s">
        <v>14779</v>
      </c>
      <c r="B5353" s="57" t="s">
        <v>1229</v>
      </c>
      <c r="C5353" s="39">
        <v>4951400</v>
      </c>
      <c r="D5353" s="39">
        <v>4952362</v>
      </c>
      <c r="E5353" s="57" t="s">
        <v>108</v>
      </c>
      <c r="F5353" s="57">
        <v>963</v>
      </c>
      <c r="G5353" s="39" t="s">
        <v>108</v>
      </c>
      <c r="H5353" s="57" t="s">
        <v>1661</v>
      </c>
      <c r="I5353" s="39">
        <v>0.26194716599121198</v>
      </c>
      <c r="J5353" s="39">
        <v>0.22785072142364801</v>
      </c>
      <c r="K5353" s="39">
        <v>0</v>
      </c>
      <c r="L5353" s="39">
        <v>0</v>
      </c>
      <c r="M5353" s="39">
        <v>0</v>
      </c>
      <c r="N5353" s="39">
        <v>0.10429290858545</v>
      </c>
      <c r="O5353" s="39">
        <v>0</v>
      </c>
      <c r="P5353" s="39">
        <v>0.140581048643699</v>
      </c>
      <c r="Q5353" s="39">
        <v>0.100551569410349</v>
      </c>
      <c r="R5353" s="39">
        <v>0.10072917339259201</v>
      </c>
      <c r="S5353" s="39">
        <v>0.273555276081829</v>
      </c>
      <c r="T5353" s="39">
        <v>0</v>
      </c>
      <c r="U5353" s="39">
        <v>0.29527280994018001</v>
      </c>
      <c r="V5353" s="39">
        <v>0.19560587431425699</v>
      </c>
    </row>
    <row r="5354" spans="1:22" x14ac:dyDescent="0.25">
      <c r="A5354" s="39" t="s">
        <v>14780</v>
      </c>
      <c r="B5354" s="57" t="s">
        <v>1229</v>
      </c>
      <c r="C5354" s="39">
        <v>4958992</v>
      </c>
      <c r="D5354" s="39">
        <v>4962157</v>
      </c>
      <c r="E5354" s="57" t="s">
        <v>1698</v>
      </c>
      <c r="F5354" s="57">
        <v>3166</v>
      </c>
      <c r="G5354" s="39" t="s">
        <v>1764</v>
      </c>
      <c r="H5354" s="57" t="s">
        <v>1661</v>
      </c>
      <c r="I5354" s="39">
        <v>0</v>
      </c>
      <c r="J5354" s="39">
        <v>0</v>
      </c>
      <c r="K5354" s="39">
        <v>0</v>
      </c>
      <c r="L5354" s="39">
        <v>0</v>
      </c>
      <c r="M5354" s="39">
        <v>0</v>
      </c>
      <c r="N5354" s="39">
        <v>0</v>
      </c>
      <c r="O5354" s="39">
        <v>0</v>
      </c>
      <c r="P5354" s="39">
        <v>0</v>
      </c>
      <c r="Q5354" s="39">
        <v>0</v>
      </c>
      <c r="R5354" s="39">
        <v>0</v>
      </c>
      <c r="S5354" s="39">
        <v>0</v>
      </c>
      <c r="T5354" s="39">
        <v>0</v>
      </c>
      <c r="U5354" s="39">
        <v>0</v>
      </c>
      <c r="V5354" s="39">
        <v>0</v>
      </c>
    </row>
    <row r="5355" spans="1:22" x14ac:dyDescent="0.25">
      <c r="A5355" s="39" t="s">
        <v>14781</v>
      </c>
      <c r="B5355" s="57" t="s">
        <v>1229</v>
      </c>
      <c r="C5355" s="39">
        <v>4965185</v>
      </c>
      <c r="D5355" s="39">
        <v>4968315</v>
      </c>
      <c r="E5355" s="57" t="s">
        <v>1698</v>
      </c>
      <c r="F5355" s="57">
        <v>3131</v>
      </c>
      <c r="G5355" s="39" t="s">
        <v>2260</v>
      </c>
      <c r="H5355" s="57" t="s">
        <v>1661</v>
      </c>
      <c r="I5355" s="39">
        <v>0.95719102726694305</v>
      </c>
      <c r="J5355" s="39">
        <v>0.73734151151395899</v>
      </c>
      <c r="K5355" s="39">
        <v>0.41561806720134398</v>
      </c>
      <c r="L5355" s="39">
        <v>0.37984051000605501</v>
      </c>
      <c r="M5355" s="39">
        <v>0.30704142295756498</v>
      </c>
      <c r="N5355" s="39">
        <v>0.528271247103276</v>
      </c>
      <c r="O5355" s="39">
        <v>0.66690199004221196</v>
      </c>
      <c r="P5355" s="39">
        <v>0.53651846737282105</v>
      </c>
      <c r="Q5355" s="39">
        <v>0.423864261443756</v>
      </c>
      <c r="R5355" s="39">
        <v>0.31795579698167997</v>
      </c>
      <c r="S5355" s="39">
        <v>0.336372517953265</v>
      </c>
      <c r="T5355" s="39">
        <v>1.0821916295087599</v>
      </c>
      <c r="U5355" s="39">
        <v>0.27242218990045902</v>
      </c>
      <c r="V5355" s="39">
        <v>0.86935502236139395</v>
      </c>
    </row>
    <row r="5356" spans="1:22" x14ac:dyDescent="0.25">
      <c r="A5356" s="39" t="s">
        <v>14782</v>
      </c>
      <c r="B5356" s="57" t="s">
        <v>1229</v>
      </c>
      <c r="C5356" s="39">
        <v>4968478</v>
      </c>
      <c r="D5356" s="39">
        <v>4970988</v>
      </c>
      <c r="E5356" s="57" t="s">
        <v>108</v>
      </c>
      <c r="F5356" s="57">
        <v>2511</v>
      </c>
      <c r="G5356" s="39" t="s">
        <v>14783</v>
      </c>
      <c r="H5356" s="57" t="s">
        <v>1661</v>
      </c>
      <c r="I5356" s="39">
        <v>2.0052275008142399</v>
      </c>
      <c r="J5356" s="39">
        <v>2.0945299847958601</v>
      </c>
      <c r="K5356" s="39">
        <v>2.1287783976378001</v>
      </c>
      <c r="L5356" s="39">
        <v>2.39350955799787</v>
      </c>
      <c r="M5356" s="39">
        <v>2.2254754616499901</v>
      </c>
      <c r="N5356" s="39">
        <v>2.3314157313605999</v>
      </c>
      <c r="O5356" s="39">
        <v>1.9303853716458199</v>
      </c>
      <c r="P5356" s="39">
        <v>2.1874732248016202</v>
      </c>
      <c r="Q5356" s="39">
        <v>3.0314498962491401</v>
      </c>
      <c r="R5356" s="39">
        <v>2.9848754914364801</v>
      </c>
      <c r="S5356" s="39">
        <v>2.5525147919713902</v>
      </c>
      <c r="T5356" s="39">
        <v>2.46654098642311</v>
      </c>
      <c r="U5356" s="39">
        <v>2.3904723417710301</v>
      </c>
      <c r="V5356" s="39">
        <v>2.2444273931788201</v>
      </c>
    </row>
    <row r="5357" spans="1:22" x14ac:dyDescent="0.25">
      <c r="A5357" s="39" t="s">
        <v>14784</v>
      </c>
      <c r="B5357" s="57" t="s">
        <v>1229</v>
      </c>
      <c r="C5357" s="39">
        <v>4974630</v>
      </c>
      <c r="D5357" s="39">
        <v>4977372</v>
      </c>
      <c r="E5357" s="57" t="s">
        <v>1698</v>
      </c>
      <c r="F5357" s="57">
        <v>2743</v>
      </c>
      <c r="G5357" s="39" t="s">
        <v>1837</v>
      </c>
      <c r="H5357" s="57" t="s">
        <v>1661</v>
      </c>
      <c r="I5357" s="39">
        <v>2.37020892805177</v>
      </c>
      <c r="J5357" s="39">
        <v>2.1069881096987402</v>
      </c>
      <c r="K5357" s="39">
        <v>2.5211588093107702</v>
      </c>
      <c r="L5357" s="39">
        <v>2.63722071466657</v>
      </c>
      <c r="M5357" s="39">
        <v>2.6117483985716499</v>
      </c>
      <c r="N5357" s="39">
        <v>1.8627647925750299</v>
      </c>
      <c r="O5357" s="39">
        <v>1.7595691908818201</v>
      </c>
      <c r="P5357" s="39">
        <v>2.08400982243896</v>
      </c>
      <c r="Q5357" s="39">
        <v>1.778730039536</v>
      </c>
      <c r="R5357" s="39">
        <v>1.9155667909180301</v>
      </c>
      <c r="S5357" s="39">
        <v>1.89624859497257</v>
      </c>
      <c r="T5357" s="39">
        <v>1.82680268428583</v>
      </c>
      <c r="U5357" s="39">
        <v>1.8434492646829701</v>
      </c>
      <c r="V5357" s="39">
        <v>1.86830747471241</v>
      </c>
    </row>
    <row r="5358" spans="1:22" x14ac:dyDescent="0.25">
      <c r="A5358" s="39" t="s">
        <v>14785</v>
      </c>
      <c r="B5358" s="57" t="s">
        <v>1229</v>
      </c>
      <c r="C5358" s="39">
        <v>4981421</v>
      </c>
      <c r="D5358" s="39">
        <v>4983455</v>
      </c>
      <c r="E5358" s="57" t="s">
        <v>108</v>
      </c>
      <c r="F5358" s="57">
        <v>2035</v>
      </c>
      <c r="G5358" s="39" t="s">
        <v>1807</v>
      </c>
      <c r="H5358" s="57" t="s">
        <v>1661</v>
      </c>
      <c r="I5358" s="39">
        <v>1.8043799049525999</v>
      </c>
      <c r="J5358" s="39">
        <v>0.76743530546752303</v>
      </c>
      <c r="K5358" s="39">
        <v>0.11942258264788499</v>
      </c>
      <c r="L5358" s="39">
        <v>0.25352583566276599</v>
      </c>
      <c r="M5358" s="39">
        <v>0.154777611780817</v>
      </c>
      <c r="N5358" s="39">
        <v>0</v>
      </c>
      <c r="O5358" s="39">
        <v>0</v>
      </c>
      <c r="P5358" s="39">
        <v>0</v>
      </c>
      <c r="Q5358" s="39">
        <v>0</v>
      </c>
      <c r="R5358" s="39">
        <v>0</v>
      </c>
      <c r="S5358" s="39">
        <v>0</v>
      </c>
      <c r="T5358" s="39">
        <v>0.32334700881637701</v>
      </c>
      <c r="U5358" s="39">
        <v>0.41371863403686798</v>
      </c>
      <c r="V5358" s="39">
        <v>0.23601740745559699</v>
      </c>
    </row>
    <row r="5359" spans="1:22" x14ac:dyDescent="0.25">
      <c r="A5359" s="39" t="s">
        <v>14786</v>
      </c>
      <c r="B5359" s="57" t="s">
        <v>1229</v>
      </c>
      <c r="C5359" s="39">
        <v>4987301</v>
      </c>
      <c r="D5359" s="39">
        <v>4992451</v>
      </c>
      <c r="E5359" s="57" t="s">
        <v>1698</v>
      </c>
      <c r="F5359" s="57">
        <v>5151</v>
      </c>
      <c r="G5359" s="39" t="s">
        <v>1795</v>
      </c>
      <c r="H5359" s="57" t="s">
        <v>1661</v>
      </c>
      <c r="I5359" s="39">
        <v>0</v>
      </c>
      <c r="J5359" s="39">
        <v>0</v>
      </c>
      <c r="K5359" s="39">
        <v>0</v>
      </c>
      <c r="L5359" s="39">
        <v>0</v>
      </c>
      <c r="M5359" s="39">
        <v>0</v>
      </c>
      <c r="N5359" s="39">
        <v>0</v>
      </c>
      <c r="O5359" s="39">
        <v>0</v>
      </c>
      <c r="P5359" s="39">
        <v>0</v>
      </c>
      <c r="Q5359" s="39">
        <v>0</v>
      </c>
      <c r="R5359" s="39">
        <v>0</v>
      </c>
      <c r="S5359" s="39">
        <v>0</v>
      </c>
      <c r="T5359" s="39">
        <v>0</v>
      </c>
      <c r="U5359" s="39">
        <v>0</v>
      </c>
      <c r="V5359" s="39">
        <v>0</v>
      </c>
    </row>
    <row r="5360" spans="1:22" x14ac:dyDescent="0.25">
      <c r="A5360" s="39" t="s">
        <v>14787</v>
      </c>
      <c r="B5360" s="57" t="s">
        <v>1229</v>
      </c>
      <c r="C5360" s="39">
        <v>5005465</v>
      </c>
      <c r="D5360" s="39">
        <v>5008259</v>
      </c>
      <c r="E5360" s="57" t="s">
        <v>108</v>
      </c>
      <c r="F5360" s="57">
        <v>2795</v>
      </c>
      <c r="G5360" s="39" t="s">
        <v>4840</v>
      </c>
      <c r="H5360" s="57" t="s">
        <v>1661</v>
      </c>
      <c r="I5360" s="39">
        <v>9.2675087816249696E-2</v>
      </c>
      <c r="J5360" s="39">
        <v>0</v>
      </c>
      <c r="K5360" s="39">
        <v>0</v>
      </c>
      <c r="L5360" s="39">
        <v>0</v>
      </c>
      <c r="M5360" s="39">
        <v>0</v>
      </c>
      <c r="N5360" s="39">
        <v>0</v>
      </c>
      <c r="O5360" s="39">
        <v>0</v>
      </c>
      <c r="P5360" s="39">
        <v>0</v>
      </c>
      <c r="Q5360" s="39">
        <v>0</v>
      </c>
      <c r="R5360" s="39">
        <v>0</v>
      </c>
      <c r="S5360" s="39">
        <v>0</v>
      </c>
      <c r="T5360" s="39">
        <v>5.2685487377902698E-2</v>
      </c>
      <c r="U5360" s="39">
        <v>0</v>
      </c>
      <c r="V5360" s="39">
        <v>0</v>
      </c>
    </row>
    <row r="5361" spans="1:22" x14ac:dyDescent="0.25">
      <c r="A5361" s="39" t="s">
        <v>14788</v>
      </c>
      <c r="B5361" s="57" t="s">
        <v>1229</v>
      </c>
      <c r="C5361" s="39">
        <v>5009425</v>
      </c>
      <c r="D5361" s="39">
        <v>5011718</v>
      </c>
      <c r="E5361" s="57" t="s">
        <v>108</v>
      </c>
      <c r="F5361" s="57">
        <v>2294</v>
      </c>
      <c r="G5361" s="39" t="s">
        <v>14789</v>
      </c>
      <c r="H5361" s="57" t="s">
        <v>1661</v>
      </c>
      <c r="I5361" s="39">
        <v>6.0860236718426002</v>
      </c>
      <c r="J5361" s="39">
        <v>7.1048188755235797</v>
      </c>
      <c r="K5361" s="39">
        <v>4.2010064660560902</v>
      </c>
      <c r="L5361" s="39">
        <v>4.3539866089725603</v>
      </c>
      <c r="M5361" s="39">
        <v>4.1980304679807396</v>
      </c>
      <c r="N5361" s="39">
        <v>4.3289728590844696</v>
      </c>
      <c r="O5361" s="39">
        <v>4.3947610636800398</v>
      </c>
      <c r="P5361" s="39">
        <v>4.4911668515013003</v>
      </c>
      <c r="Q5361" s="39">
        <v>5.8017148247621</v>
      </c>
      <c r="R5361" s="39">
        <v>6.0255980504511797</v>
      </c>
      <c r="S5361" s="39">
        <v>6.0084868889654901</v>
      </c>
      <c r="T5361" s="39">
        <v>5.4060365925721099</v>
      </c>
      <c r="U5361" s="39">
        <v>5.44025459394833</v>
      </c>
      <c r="V5361" s="39">
        <v>5.87435927218021</v>
      </c>
    </row>
    <row r="5362" spans="1:22" x14ac:dyDescent="0.25">
      <c r="A5362" s="39" t="s">
        <v>14790</v>
      </c>
      <c r="B5362" s="57" t="s">
        <v>1229</v>
      </c>
      <c r="C5362" s="39">
        <v>5012268</v>
      </c>
      <c r="D5362" s="39">
        <v>5015014</v>
      </c>
      <c r="E5362" s="57" t="s">
        <v>1698</v>
      </c>
      <c r="F5362" s="57">
        <v>2747</v>
      </c>
      <c r="G5362" s="39" t="s">
        <v>14791</v>
      </c>
      <c r="H5362" s="57" t="s">
        <v>1661</v>
      </c>
      <c r="I5362" s="39">
        <v>4.5941782740057802</v>
      </c>
      <c r="J5362" s="39">
        <v>5.4571247420532902</v>
      </c>
      <c r="K5362" s="39">
        <v>3.1839945839439698</v>
      </c>
      <c r="L5362" s="39">
        <v>3.2138496099026201</v>
      </c>
      <c r="M5362" s="39">
        <v>3.1551695776175301</v>
      </c>
      <c r="N5362" s="39">
        <v>3.4430270702441401</v>
      </c>
      <c r="O5362" s="39">
        <v>3.2836462416066201</v>
      </c>
      <c r="P5362" s="39">
        <v>3.38475854317445</v>
      </c>
      <c r="Q5362" s="39">
        <v>3.7990147549301998</v>
      </c>
      <c r="R5362" s="39">
        <v>4.2731876280484</v>
      </c>
      <c r="S5362" s="39">
        <v>4.2254908860171003</v>
      </c>
      <c r="T5362" s="39">
        <v>4.1064655797801199</v>
      </c>
      <c r="U5362" s="39">
        <v>4.2698934185972002</v>
      </c>
      <c r="V5362" s="39">
        <v>4.39038566668928</v>
      </c>
    </row>
    <row r="5363" spans="1:22" x14ac:dyDescent="0.25">
      <c r="A5363" s="39" t="s">
        <v>14792</v>
      </c>
      <c r="B5363" s="57" t="s">
        <v>1229</v>
      </c>
      <c r="C5363" s="39">
        <v>5017714</v>
      </c>
      <c r="D5363" s="39">
        <v>5028432</v>
      </c>
      <c r="E5363" s="57" t="s">
        <v>1698</v>
      </c>
      <c r="F5363" s="57">
        <v>10719</v>
      </c>
      <c r="G5363" s="39" t="s">
        <v>2049</v>
      </c>
      <c r="H5363" s="57" t="s">
        <v>1661</v>
      </c>
      <c r="I5363" s="39">
        <v>0</v>
      </c>
      <c r="J5363" s="39">
        <v>0</v>
      </c>
      <c r="K5363" s="39">
        <v>0</v>
      </c>
      <c r="L5363" s="39">
        <v>0</v>
      </c>
      <c r="M5363" s="39">
        <v>0</v>
      </c>
      <c r="N5363" s="39">
        <v>0</v>
      </c>
      <c r="O5363" s="39">
        <v>0</v>
      </c>
      <c r="P5363" s="39">
        <v>0</v>
      </c>
      <c r="Q5363" s="39">
        <v>0</v>
      </c>
      <c r="R5363" s="39">
        <v>0</v>
      </c>
      <c r="S5363" s="39">
        <v>0</v>
      </c>
      <c r="T5363" s="39">
        <v>0</v>
      </c>
      <c r="U5363" s="39">
        <v>0</v>
      </c>
      <c r="V5363" s="39">
        <v>0</v>
      </c>
    </row>
    <row r="5364" spans="1:22" x14ac:dyDescent="0.25">
      <c r="A5364" s="39" t="s">
        <v>14793</v>
      </c>
      <c r="B5364" s="57" t="s">
        <v>1229</v>
      </c>
      <c r="C5364" s="39">
        <v>5028888</v>
      </c>
      <c r="D5364" s="39">
        <v>5029493</v>
      </c>
      <c r="E5364" s="57" t="s">
        <v>108</v>
      </c>
      <c r="F5364" s="57">
        <v>606</v>
      </c>
      <c r="G5364" s="39" t="s">
        <v>2616</v>
      </c>
      <c r="H5364" s="57" t="s">
        <v>1661</v>
      </c>
      <c r="I5364" s="39">
        <v>1.0500628145833</v>
      </c>
      <c r="J5364" s="39">
        <v>0</v>
      </c>
      <c r="K5364" s="39">
        <v>0</v>
      </c>
      <c r="L5364" s="39">
        <v>0</v>
      </c>
      <c r="M5364" s="39">
        <v>0</v>
      </c>
      <c r="N5364" s="39">
        <v>0</v>
      </c>
      <c r="O5364" s="39">
        <v>0</v>
      </c>
      <c r="P5364" s="39">
        <v>0</v>
      </c>
      <c r="Q5364" s="39">
        <v>0</v>
      </c>
      <c r="R5364" s="39">
        <v>0</v>
      </c>
      <c r="S5364" s="39">
        <v>0</v>
      </c>
      <c r="T5364" s="39">
        <v>0</v>
      </c>
      <c r="U5364" s="39">
        <v>0</v>
      </c>
      <c r="V5364" s="39">
        <v>0.524271336681992</v>
      </c>
    </row>
    <row r="5365" spans="1:22" x14ac:dyDescent="0.25">
      <c r="A5365" s="39" t="s">
        <v>14794</v>
      </c>
      <c r="B5365" s="57" t="s">
        <v>1229</v>
      </c>
      <c r="C5365" s="39">
        <v>5035670</v>
      </c>
      <c r="D5365" s="39">
        <v>5036778</v>
      </c>
      <c r="E5365" s="57" t="s">
        <v>1698</v>
      </c>
      <c r="F5365" s="57">
        <v>1109</v>
      </c>
      <c r="G5365" s="39" t="s">
        <v>108</v>
      </c>
      <c r="H5365" s="57" t="s">
        <v>1661</v>
      </c>
      <c r="I5365" s="39">
        <v>0</v>
      </c>
      <c r="J5365" s="39">
        <v>0</v>
      </c>
      <c r="K5365" s="39">
        <v>0</v>
      </c>
      <c r="L5365" s="39">
        <v>0</v>
      </c>
      <c r="M5365" s="39">
        <v>0</v>
      </c>
      <c r="N5365" s="39">
        <v>0</v>
      </c>
      <c r="O5365" s="39">
        <v>0</v>
      </c>
      <c r="P5365" s="39">
        <v>0</v>
      </c>
      <c r="Q5365" s="39">
        <v>0</v>
      </c>
      <c r="R5365" s="39">
        <v>0</v>
      </c>
      <c r="S5365" s="39">
        <v>0</v>
      </c>
      <c r="T5365" s="39">
        <v>0</v>
      </c>
      <c r="U5365" s="39">
        <v>0</v>
      </c>
      <c r="V5365" s="39">
        <v>0</v>
      </c>
    </row>
    <row r="5366" spans="1:22" x14ac:dyDescent="0.25">
      <c r="A5366" s="39" t="s">
        <v>14795</v>
      </c>
      <c r="B5366" s="57" t="s">
        <v>1229</v>
      </c>
      <c r="C5366" s="39">
        <v>5046532</v>
      </c>
      <c r="D5366" s="39">
        <v>5046915</v>
      </c>
      <c r="E5366" s="57" t="s">
        <v>108</v>
      </c>
      <c r="F5366" s="57">
        <v>384</v>
      </c>
      <c r="G5366" s="39" t="s">
        <v>8577</v>
      </c>
      <c r="H5366" s="57" t="s">
        <v>1661</v>
      </c>
      <c r="I5366" s="39">
        <v>0</v>
      </c>
      <c r="J5366" s="39">
        <v>0</v>
      </c>
      <c r="K5366" s="39">
        <v>0</v>
      </c>
      <c r="L5366" s="39">
        <v>0</v>
      </c>
      <c r="M5366" s="39">
        <v>0</v>
      </c>
      <c r="N5366" s="39">
        <v>0</v>
      </c>
      <c r="O5366" s="39">
        <v>0</v>
      </c>
      <c r="P5366" s="39">
        <v>0</v>
      </c>
      <c r="Q5366" s="39">
        <v>0</v>
      </c>
      <c r="R5366" s="39">
        <v>0</v>
      </c>
      <c r="S5366" s="39">
        <v>0</v>
      </c>
      <c r="T5366" s="39">
        <v>0</v>
      </c>
      <c r="U5366" s="39">
        <v>0</v>
      </c>
      <c r="V5366" s="39">
        <v>0</v>
      </c>
    </row>
    <row r="5367" spans="1:22" x14ac:dyDescent="0.25">
      <c r="A5367" s="39" t="s">
        <v>14796</v>
      </c>
      <c r="B5367" s="57" t="s">
        <v>1229</v>
      </c>
      <c r="C5367" s="39">
        <v>5048742</v>
      </c>
      <c r="D5367" s="39">
        <v>5049071</v>
      </c>
      <c r="E5367" s="57" t="s">
        <v>108</v>
      </c>
      <c r="F5367" s="57">
        <v>330</v>
      </c>
      <c r="G5367" s="39" t="s">
        <v>108</v>
      </c>
      <c r="H5367" s="57" t="s">
        <v>1661</v>
      </c>
      <c r="I5367" s="39">
        <v>4.0327885167370203</v>
      </c>
      <c r="J5367" s="39">
        <v>0.75826820745199697</v>
      </c>
      <c r="K5367" s="39">
        <v>1.23291243907683</v>
      </c>
      <c r="L5367" s="39">
        <v>0</v>
      </c>
      <c r="M5367" s="39">
        <v>0</v>
      </c>
      <c r="N5367" s="39">
        <v>1.09852735833653</v>
      </c>
      <c r="O5367" s="39">
        <v>0</v>
      </c>
      <c r="P5367" s="39">
        <v>0</v>
      </c>
      <c r="Q5367" s="39">
        <v>0</v>
      </c>
      <c r="R5367" s="39">
        <v>0</v>
      </c>
      <c r="S5367" s="39">
        <v>0</v>
      </c>
      <c r="T5367" s="39">
        <v>3.30287905598344</v>
      </c>
      <c r="U5367" s="39">
        <v>2.4478833073535502</v>
      </c>
      <c r="V5367" s="39">
        <v>2.0207830857740299</v>
      </c>
    </row>
    <row r="5368" spans="1:22" x14ac:dyDescent="0.25">
      <c r="A5368" s="39" t="s">
        <v>14797</v>
      </c>
      <c r="B5368" s="57" t="s">
        <v>1229</v>
      </c>
      <c r="C5368" s="39">
        <v>5059170</v>
      </c>
      <c r="D5368" s="39">
        <v>5061247</v>
      </c>
      <c r="E5368" s="57" t="s">
        <v>1698</v>
      </c>
      <c r="F5368" s="57">
        <v>2078</v>
      </c>
      <c r="G5368" s="39" t="s">
        <v>14798</v>
      </c>
      <c r="H5368" s="57" t="s">
        <v>1661</v>
      </c>
      <c r="I5368" s="39">
        <v>4.4669011473473601</v>
      </c>
      <c r="J5368" s="39">
        <v>5.0076619691568096</v>
      </c>
      <c r="K5368" s="39">
        <v>3.2418767842430798</v>
      </c>
      <c r="L5368" s="39">
        <v>3.4689221215847499</v>
      </c>
      <c r="M5368" s="39">
        <v>3.7854250035609298</v>
      </c>
      <c r="N5368" s="39">
        <v>3.8104225378391301</v>
      </c>
      <c r="O5368" s="39">
        <v>3.6984074166662699</v>
      </c>
      <c r="P5368" s="39">
        <v>3.95058972234572</v>
      </c>
      <c r="Q5368" s="39">
        <v>3.89153584210597</v>
      </c>
      <c r="R5368" s="39">
        <v>4.0693154945400796</v>
      </c>
      <c r="S5368" s="39">
        <v>3.9234439660836902</v>
      </c>
      <c r="T5368" s="39">
        <v>4.2570181636624502</v>
      </c>
      <c r="U5368" s="39">
        <v>3.9400539620969601</v>
      </c>
      <c r="V5368" s="39">
        <v>4.5978886751654304</v>
      </c>
    </row>
    <row r="5369" spans="1:22" x14ac:dyDescent="0.25">
      <c r="A5369" s="39" t="s">
        <v>14799</v>
      </c>
      <c r="B5369" s="57" t="s">
        <v>1229</v>
      </c>
      <c r="C5369" s="39">
        <v>5061954</v>
      </c>
      <c r="D5369" s="39">
        <v>5063560</v>
      </c>
      <c r="E5369" s="57" t="s">
        <v>108</v>
      </c>
      <c r="F5369" s="57">
        <v>1607</v>
      </c>
      <c r="G5369" s="39" t="s">
        <v>14800</v>
      </c>
      <c r="H5369" s="57" t="s">
        <v>1661</v>
      </c>
      <c r="I5369" s="39">
        <v>3.3973621470826401</v>
      </c>
      <c r="J5369" s="39">
        <v>3.15482782822806</v>
      </c>
      <c r="K5369" s="39">
        <v>4.49962269047559</v>
      </c>
      <c r="L5369" s="39">
        <v>4.3741631191136197</v>
      </c>
      <c r="M5369" s="39">
        <v>4.48166060342158</v>
      </c>
      <c r="N5369" s="39">
        <v>4.6748334803896698</v>
      </c>
      <c r="O5369" s="39">
        <v>4.5810981205708998</v>
      </c>
      <c r="P5369" s="39">
        <v>4.4355019193330296</v>
      </c>
      <c r="Q5369" s="39">
        <v>3.4815960275931301</v>
      </c>
      <c r="R5369" s="39">
        <v>3.4035908607459402</v>
      </c>
      <c r="S5369" s="39">
        <v>3.56182711254253</v>
      </c>
      <c r="T5369" s="39">
        <v>4.0228560271953304</v>
      </c>
      <c r="U5369" s="39">
        <v>4.2511358381442399</v>
      </c>
      <c r="V5369" s="39">
        <v>4.1852163933795499</v>
      </c>
    </row>
    <row r="5370" spans="1:22" x14ac:dyDescent="0.25">
      <c r="A5370" s="39" t="s">
        <v>14801</v>
      </c>
      <c r="B5370" s="57" t="s">
        <v>1229</v>
      </c>
      <c r="C5370" s="39">
        <v>5063729</v>
      </c>
      <c r="D5370" s="39">
        <v>5065684</v>
      </c>
      <c r="E5370" s="57" t="s">
        <v>1698</v>
      </c>
      <c r="F5370" s="57">
        <v>1956</v>
      </c>
      <c r="G5370" s="39" t="s">
        <v>14802</v>
      </c>
      <c r="H5370" s="57" t="s">
        <v>1661</v>
      </c>
      <c r="I5370" s="39">
        <v>3.1170666354081802</v>
      </c>
      <c r="J5370" s="39">
        <v>3.1987832922966599</v>
      </c>
      <c r="K5370" s="39">
        <v>3.8332341950808599</v>
      </c>
      <c r="L5370" s="39">
        <v>3.6672109124808698</v>
      </c>
      <c r="M5370" s="39">
        <v>3.7605296821098899</v>
      </c>
      <c r="N5370" s="39">
        <v>3.6341169378339102</v>
      </c>
      <c r="O5370" s="39">
        <v>3.64180032791521</v>
      </c>
      <c r="P5370" s="39">
        <v>3.8694568925188801</v>
      </c>
      <c r="Q5370" s="39">
        <v>3.32636045183874</v>
      </c>
      <c r="R5370" s="39">
        <v>3.2603343416026198</v>
      </c>
      <c r="S5370" s="39">
        <v>3.3731707137038298</v>
      </c>
      <c r="T5370" s="39">
        <v>3.24205977370822</v>
      </c>
      <c r="U5370" s="39">
        <v>3.0833989064765199</v>
      </c>
      <c r="V5370" s="39">
        <v>3.3401762644242101</v>
      </c>
    </row>
    <row r="5371" spans="1:22" x14ac:dyDescent="0.25">
      <c r="A5371" s="39" t="s">
        <v>14803</v>
      </c>
      <c r="B5371" s="57" t="s">
        <v>1229</v>
      </c>
      <c r="C5371" s="39">
        <v>5066075</v>
      </c>
      <c r="D5371" s="39">
        <v>5068865</v>
      </c>
      <c r="E5371" s="57" t="s">
        <v>108</v>
      </c>
      <c r="F5371" s="57">
        <v>2791</v>
      </c>
      <c r="G5371" s="39" t="s">
        <v>14804</v>
      </c>
      <c r="H5371" s="57" t="s">
        <v>1661</v>
      </c>
      <c r="I5371" s="39">
        <v>5.8634726701125199</v>
      </c>
      <c r="J5371" s="39">
        <v>5.44973633617108</v>
      </c>
      <c r="K5371" s="39">
        <v>8.1627337078925102</v>
      </c>
      <c r="L5371" s="39">
        <v>8.0210521412765701</v>
      </c>
      <c r="M5371" s="39">
        <v>8.2549813449855591</v>
      </c>
      <c r="N5371" s="39">
        <v>7.6630883958379101</v>
      </c>
      <c r="O5371" s="39">
        <v>7.7061229930255504</v>
      </c>
      <c r="P5371" s="39">
        <v>7.8299763734553602</v>
      </c>
      <c r="Q5371" s="39">
        <v>7.4144315528382299</v>
      </c>
      <c r="R5371" s="39">
        <v>6.9784130245149099</v>
      </c>
      <c r="S5371" s="39">
        <v>7.2472439696773803</v>
      </c>
      <c r="T5371" s="39">
        <v>7.1677392665522097</v>
      </c>
      <c r="U5371" s="39">
        <v>7.2313267984453597</v>
      </c>
      <c r="V5371" s="39">
        <v>6.7278387902684802</v>
      </c>
    </row>
    <row r="5372" spans="1:22" x14ac:dyDescent="0.25">
      <c r="A5372" s="39" t="s">
        <v>14805</v>
      </c>
      <c r="B5372" s="57" t="s">
        <v>1229</v>
      </c>
      <c r="C5372" s="39">
        <v>5070489</v>
      </c>
      <c r="D5372" s="39">
        <v>5072026</v>
      </c>
      <c r="E5372" s="57" t="s">
        <v>1698</v>
      </c>
      <c r="F5372" s="57">
        <v>1538</v>
      </c>
      <c r="G5372" s="39" t="s">
        <v>14806</v>
      </c>
      <c r="H5372" s="57" t="s">
        <v>1661</v>
      </c>
      <c r="I5372" s="39">
        <v>0</v>
      </c>
      <c r="J5372" s="39">
        <v>0</v>
      </c>
      <c r="K5372" s="39">
        <v>0</v>
      </c>
      <c r="L5372" s="39">
        <v>0</v>
      </c>
      <c r="M5372" s="39">
        <v>0</v>
      </c>
      <c r="N5372" s="39">
        <v>0</v>
      </c>
      <c r="O5372" s="39">
        <v>0</v>
      </c>
      <c r="P5372" s="39">
        <v>0</v>
      </c>
      <c r="Q5372" s="39">
        <v>8.1441757918689003E-2</v>
      </c>
      <c r="R5372" s="39">
        <v>0</v>
      </c>
      <c r="S5372" s="39">
        <v>0</v>
      </c>
      <c r="T5372" s="39">
        <v>0</v>
      </c>
      <c r="U5372" s="39">
        <v>0</v>
      </c>
      <c r="V5372" s="39">
        <v>0</v>
      </c>
    </row>
    <row r="5373" spans="1:22" x14ac:dyDescent="0.25">
      <c r="A5373" s="39" t="s">
        <v>14807</v>
      </c>
      <c r="B5373" s="57" t="s">
        <v>1229</v>
      </c>
      <c r="C5373" s="39">
        <v>5074085</v>
      </c>
      <c r="D5373" s="39">
        <v>5076371</v>
      </c>
      <c r="E5373" s="57" t="s">
        <v>108</v>
      </c>
      <c r="F5373" s="57">
        <v>2287</v>
      </c>
      <c r="G5373" s="39" t="s">
        <v>14808</v>
      </c>
      <c r="H5373" s="57" t="s">
        <v>1661</v>
      </c>
      <c r="I5373" s="39">
        <v>3.2173439555806702</v>
      </c>
      <c r="J5373" s="39">
        <v>2.8893684030290698</v>
      </c>
      <c r="K5373" s="39">
        <v>2.46144474033267</v>
      </c>
      <c r="L5373" s="39">
        <v>2.71248793193547</v>
      </c>
      <c r="M5373" s="39">
        <v>2.4096380401486401</v>
      </c>
      <c r="N5373" s="39">
        <v>2.6197393115476899</v>
      </c>
      <c r="O5373" s="39">
        <v>2.5549645173867002</v>
      </c>
      <c r="P5373" s="39">
        <v>2.2560807159195599</v>
      </c>
      <c r="Q5373" s="39">
        <v>2.89616914154217</v>
      </c>
      <c r="R5373" s="39">
        <v>2.62145411233216</v>
      </c>
      <c r="S5373" s="39">
        <v>2.8051479724678701</v>
      </c>
      <c r="T5373" s="39">
        <v>2.56373655711297</v>
      </c>
      <c r="U5373" s="39">
        <v>2.7488497637212199</v>
      </c>
      <c r="V5373" s="39">
        <v>2.6420522707281302</v>
      </c>
    </row>
    <row r="5374" spans="1:22" x14ac:dyDescent="0.25">
      <c r="A5374" s="39" t="s">
        <v>14809</v>
      </c>
      <c r="B5374" s="57" t="s">
        <v>1229</v>
      </c>
      <c r="C5374" s="39">
        <v>5088486</v>
      </c>
      <c r="D5374" s="39">
        <v>5094055</v>
      </c>
      <c r="E5374" s="57" t="s">
        <v>1698</v>
      </c>
      <c r="F5374" s="57">
        <v>5570</v>
      </c>
      <c r="G5374" s="39" t="s">
        <v>4826</v>
      </c>
      <c r="H5374" s="57" t="s">
        <v>1661</v>
      </c>
      <c r="I5374" s="39">
        <v>5.7044680860812296</v>
      </c>
      <c r="J5374" s="39">
        <v>6.1248884767950402</v>
      </c>
      <c r="K5374" s="39">
        <v>4.7263843918280699</v>
      </c>
      <c r="L5374" s="39">
        <v>4.8123595967299302</v>
      </c>
      <c r="M5374" s="39">
        <v>4.6648810056553698</v>
      </c>
      <c r="N5374" s="39">
        <v>4.7277952340877398</v>
      </c>
      <c r="O5374" s="39">
        <v>4.6636634117750502</v>
      </c>
      <c r="P5374" s="39">
        <v>4.8187789968664996</v>
      </c>
      <c r="Q5374" s="39">
        <v>5.3276586249447604</v>
      </c>
      <c r="R5374" s="39">
        <v>5.4380499419748203</v>
      </c>
      <c r="S5374" s="39">
        <v>5.3843088882434396</v>
      </c>
      <c r="T5374" s="39">
        <v>5.46789243040228</v>
      </c>
      <c r="U5374" s="39">
        <v>4.9873663474015197</v>
      </c>
      <c r="V5374" s="39">
        <v>5.3036492560546602</v>
      </c>
    </row>
    <row r="5375" spans="1:22" x14ac:dyDescent="0.25">
      <c r="A5375" s="39" t="s">
        <v>14810</v>
      </c>
      <c r="B5375" s="57" t="s">
        <v>1229</v>
      </c>
      <c r="C5375" s="39">
        <v>6278131</v>
      </c>
      <c r="D5375" s="39">
        <v>6280363</v>
      </c>
      <c r="E5375" s="57" t="s">
        <v>1698</v>
      </c>
      <c r="F5375" s="57">
        <v>2233</v>
      </c>
      <c r="G5375" s="39" t="s">
        <v>108</v>
      </c>
      <c r="H5375" s="57" t="s">
        <v>1662</v>
      </c>
      <c r="I5375" s="39">
        <v>2.18275902856286</v>
      </c>
      <c r="J5375" s="39">
        <v>2.1973999307783498</v>
      </c>
      <c r="K5375" s="39">
        <v>2.0508812582778599</v>
      </c>
      <c r="L5375" s="39">
        <v>2.2923282595200201</v>
      </c>
      <c r="M5375" s="39">
        <v>2.2980629344087302</v>
      </c>
      <c r="N5375" s="39">
        <v>2.29144442847831</v>
      </c>
      <c r="O5375" s="39">
        <v>2.6493073446731699</v>
      </c>
      <c r="P5375" s="39">
        <v>2.1045849162049799</v>
      </c>
      <c r="Q5375" s="39">
        <v>2.55876477605283</v>
      </c>
      <c r="R5375" s="39">
        <v>2.3921030635913199</v>
      </c>
      <c r="S5375" s="39">
        <v>2.6430087904259101</v>
      </c>
      <c r="T5375" s="39">
        <v>2.8364917458984298</v>
      </c>
      <c r="U5375" s="39">
        <v>2.4478727306624402</v>
      </c>
      <c r="V5375" s="39">
        <v>2.6191899566935999</v>
      </c>
    </row>
    <row r="5376" spans="1:22" x14ac:dyDescent="0.25">
      <c r="A5376" s="39" t="s">
        <v>14811</v>
      </c>
      <c r="B5376" s="57" t="s">
        <v>1229</v>
      </c>
      <c r="C5376" s="39">
        <v>6285304</v>
      </c>
      <c r="D5376" s="39">
        <v>6290261</v>
      </c>
      <c r="E5376" s="57" t="s">
        <v>1698</v>
      </c>
      <c r="F5376" s="57">
        <v>4958</v>
      </c>
      <c r="G5376" s="39" t="s">
        <v>14812</v>
      </c>
      <c r="H5376" s="57" t="s">
        <v>1662</v>
      </c>
      <c r="I5376" s="39">
        <v>0</v>
      </c>
      <c r="J5376" s="39">
        <v>0</v>
      </c>
      <c r="K5376" s="39">
        <v>0</v>
      </c>
      <c r="L5376" s="39">
        <v>0</v>
      </c>
      <c r="M5376" s="39">
        <v>0.24132157417483899</v>
      </c>
      <c r="N5376" s="39">
        <v>0</v>
      </c>
      <c r="O5376" s="39">
        <v>0</v>
      </c>
      <c r="P5376" s="39">
        <v>0</v>
      </c>
      <c r="Q5376" s="39">
        <v>0</v>
      </c>
      <c r="R5376" s="39">
        <v>0</v>
      </c>
      <c r="S5376" s="39">
        <v>0</v>
      </c>
      <c r="T5376" s="39">
        <v>0</v>
      </c>
      <c r="U5376" s="39">
        <v>0</v>
      </c>
      <c r="V5376" s="39">
        <v>0.222999874144724</v>
      </c>
    </row>
    <row r="5377" spans="1:22" x14ac:dyDescent="0.25">
      <c r="A5377" s="39" t="s">
        <v>14813</v>
      </c>
      <c r="B5377" s="57" t="s">
        <v>1229</v>
      </c>
      <c r="C5377" s="39">
        <v>6296301</v>
      </c>
      <c r="D5377" s="39">
        <v>6300563</v>
      </c>
      <c r="E5377" s="57" t="s">
        <v>108</v>
      </c>
      <c r="F5377" s="57">
        <v>4263</v>
      </c>
      <c r="G5377" s="39" t="s">
        <v>2266</v>
      </c>
      <c r="H5377" s="57" t="s">
        <v>1662</v>
      </c>
      <c r="I5377" s="39">
        <v>0</v>
      </c>
      <c r="J5377" s="39">
        <v>0</v>
      </c>
      <c r="K5377" s="39">
        <v>0</v>
      </c>
      <c r="L5377" s="39">
        <v>0</v>
      </c>
      <c r="M5377" s="39">
        <v>0</v>
      </c>
      <c r="N5377" s="39">
        <v>0</v>
      </c>
      <c r="O5377" s="39">
        <v>0</v>
      </c>
      <c r="P5377" s="39">
        <v>0</v>
      </c>
      <c r="Q5377" s="39">
        <v>0</v>
      </c>
      <c r="R5377" s="39">
        <v>0</v>
      </c>
      <c r="S5377" s="39">
        <v>0</v>
      </c>
      <c r="T5377" s="39">
        <v>0</v>
      </c>
      <c r="U5377" s="39">
        <v>0</v>
      </c>
      <c r="V5377" s="39">
        <v>0</v>
      </c>
    </row>
    <row r="5378" spans="1:22" x14ac:dyDescent="0.25">
      <c r="A5378" s="39" t="s">
        <v>14814</v>
      </c>
      <c r="B5378" s="57" t="s">
        <v>1229</v>
      </c>
      <c r="C5378" s="39">
        <v>6300318</v>
      </c>
      <c r="D5378" s="39">
        <v>6302772</v>
      </c>
      <c r="E5378" s="57" t="s">
        <v>1698</v>
      </c>
      <c r="F5378" s="57">
        <v>2455</v>
      </c>
      <c r="G5378" s="39" t="s">
        <v>4060</v>
      </c>
      <c r="H5378" s="57" t="s">
        <v>1662</v>
      </c>
      <c r="I5378" s="39">
        <v>0</v>
      </c>
      <c r="J5378" s="39">
        <v>0</v>
      </c>
      <c r="K5378" s="39">
        <v>0</v>
      </c>
      <c r="L5378" s="39">
        <v>0</v>
      </c>
      <c r="M5378" s="39">
        <v>0</v>
      </c>
      <c r="N5378" s="39">
        <v>0</v>
      </c>
      <c r="O5378" s="39">
        <v>0</v>
      </c>
      <c r="P5378" s="39">
        <v>0</v>
      </c>
      <c r="Q5378" s="39">
        <v>0</v>
      </c>
      <c r="R5378" s="39">
        <v>0</v>
      </c>
      <c r="S5378" s="39">
        <v>0</v>
      </c>
      <c r="T5378" s="39">
        <v>0</v>
      </c>
      <c r="U5378" s="39">
        <v>0</v>
      </c>
      <c r="V5378" s="39">
        <v>0</v>
      </c>
    </row>
    <row r="5379" spans="1:22" x14ac:dyDescent="0.25">
      <c r="A5379" s="39" t="s">
        <v>14815</v>
      </c>
      <c r="B5379" s="57" t="s">
        <v>1229</v>
      </c>
      <c r="C5379" s="39">
        <v>6304281</v>
      </c>
      <c r="D5379" s="39">
        <v>6305474</v>
      </c>
      <c r="E5379" s="57" t="s">
        <v>1698</v>
      </c>
      <c r="F5379" s="57">
        <v>1194</v>
      </c>
      <c r="G5379" s="39" t="s">
        <v>108</v>
      </c>
      <c r="H5379" s="57" t="s">
        <v>1662</v>
      </c>
      <c r="I5379" s="39">
        <v>0</v>
      </c>
      <c r="J5379" s="39">
        <v>0</v>
      </c>
      <c r="K5379" s="39">
        <v>0</v>
      </c>
      <c r="L5379" s="39">
        <v>0</v>
      </c>
      <c r="M5379" s="39">
        <v>0</v>
      </c>
      <c r="N5379" s="39">
        <v>0</v>
      </c>
      <c r="O5379" s="39">
        <v>0</v>
      </c>
      <c r="P5379" s="39">
        <v>0</v>
      </c>
      <c r="Q5379" s="39">
        <v>0</v>
      </c>
      <c r="R5379" s="39">
        <v>0.77324356503125202</v>
      </c>
      <c r="S5379" s="39">
        <v>0.227117539155239</v>
      </c>
      <c r="T5379" s="39">
        <v>0.87564089721638305</v>
      </c>
      <c r="U5379" s="39">
        <v>0</v>
      </c>
      <c r="V5379" s="39">
        <v>0</v>
      </c>
    </row>
    <row r="5380" spans="1:22" x14ac:dyDescent="0.25">
      <c r="A5380" s="39" t="s">
        <v>14816</v>
      </c>
      <c r="B5380" s="57" t="s">
        <v>1229</v>
      </c>
      <c r="C5380" s="39">
        <v>6329967</v>
      </c>
      <c r="D5380" s="39">
        <v>6332348</v>
      </c>
      <c r="E5380" s="57" t="s">
        <v>108</v>
      </c>
      <c r="F5380" s="57">
        <v>2382</v>
      </c>
      <c r="G5380" s="39" t="s">
        <v>10059</v>
      </c>
      <c r="H5380" s="57" t="s">
        <v>1662</v>
      </c>
      <c r="I5380" s="39">
        <v>0</v>
      </c>
      <c r="J5380" s="39">
        <v>0</v>
      </c>
      <c r="K5380" s="39">
        <v>0</v>
      </c>
      <c r="L5380" s="39">
        <v>0</v>
      </c>
      <c r="M5380" s="39">
        <v>0</v>
      </c>
      <c r="N5380" s="39">
        <v>0</v>
      </c>
      <c r="O5380" s="39">
        <v>0</v>
      </c>
      <c r="P5380" s="39">
        <v>0</v>
      </c>
      <c r="Q5380" s="39">
        <v>0</v>
      </c>
      <c r="R5380" s="39">
        <v>0</v>
      </c>
      <c r="S5380" s="39">
        <v>0</v>
      </c>
      <c r="T5380" s="39">
        <v>0</v>
      </c>
      <c r="U5380" s="39">
        <v>0</v>
      </c>
      <c r="V5380" s="39">
        <v>0</v>
      </c>
    </row>
    <row r="5381" spans="1:22" x14ac:dyDescent="0.25">
      <c r="A5381" s="39" t="s">
        <v>14817</v>
      </c>
      <c r="B5381" s="57" t="s">
        <v>1229</v>
      </c>
      <c r="C5381" s="39">
        <v>6333222</v>
      </c>
      <c r="D5381" s="39">
        <v>6335293</v>
      </c>
      <c r="E5381" s="57" t="s">
        <v>1698</v>
      </c>
      <c r="F5381" s="57">
        <v>2072</v>
      </c>
      <c r="G5381" s="39" t="s">
        <v>1742</v>
      </c>
      <c r="H5381" s="57" t="s">
        <v>1662</v>
      </c>
      <c r="I5381" s="39">
        <v>0</v>
      </c>
      <c r="J5381" s="39">
        <v>0</v>
      </c>
      <c r="K5381" s="39">
        <v>0</v>
      </c>
      <c r="L5381" s="39">
        <v>0</v>
      </c>
      <c r="M5381" s="39">
        <v>0</v>
      </c>
      <c r="N5381" s="39">
        <v>0</v>
      </c>
      <c r="O5381" s="39">
        <v>0</v>
      </c>
      <c r="P5381" s="39">
        <v>0</v>
      </c>
      <c r="Q5381" s="39">
        <v>0</v>
      </c>
      <c r="R5381" s="39">
        <v>0</v>
      </c>
      <c r="S5381" s="39">
        <v>0</v>
      </c>
      <c r="T5381" s="39">
        <v>0</v>
      </c>
      <c r="U5381" s="39">
        <v>0</v>
      </c>
      <c r="V5381" s="39">
        <v>0</v>
      </c>
    </row>
    <row r="5382" spans="1:22" x14ac:dyDescent="0.25">
      <c r="A5382" s="39" t="s">
        <v>14818</v>
      </c>
      <c r="B5382" s="57" t="s">
        <v>1229</v>
      </c>
      <c r="C5382" s="39">
        <v>6336601</v>
      </c>
      <c r="D5382" s="39">
        <v>6339356</v>
      </c>
      <c r="E5382" s="57" t="s">
        <v>1698</v>
      </c>
      <c r="F5382" s="57">
        <v>2756</v>
      </c>
      <c r="G5382" s="39" t="s">
        <v>4060</v>
      </c>
      <c r="H5382" s="57" t="s">
        <v>1662</v>
      </c>
      <c r="I5382" s="39">
        <v>0</v>
      </c>
      <c r="J5382" s="39">
        <v>0</v>
      </c>
      <c r="K5382" s="39">
        <v>0</v>
      </c>
      <c r="L5382" s="39">
        <v>0</v>
      </c>
      <c r="M5382" s="39">
        <v>0</v>
      </c>
      <c r="N5382" s="39">
        <v>0</v>
      </c>
      <c r="O5382" s="39">
        <v>0</v>
      </c>
      <c r="P5382" s="39">
        <v>0</v>
      </c>
      <c r="Q5382" s="39">
        <v>0</v>
      </c>
      <c r="R5382" s="39">
        <v>0</v>
      </c>
      <c r="S5382" s="39">
        <v>0.13418452686135901</v>
      </c>
      <c r="T5382" s="39">
        <v>0</v>
      </c>
      <c r="U5382" s="39">
        <v>0</v>
      </c>
      <c r="V5382" s="39">
        <v>0</v>
      </c>
    </row>
    <row r="5383" spans="1:22" x14ac:dyDescent="0.25">
      <c r="A5383" s="39" t="s">
        <v>14819</v>
      </c>
      <c r="B5383" s="57" t="s">
        <v>1229</v>
      </c>
      <c r="C5383" s="39">
        <v>6343235</v>
      </c>
      <c r="D5383" s="39">
        <v>6344503</v>
      </c>
      <c r="E5383" s="57" t="s">
        <v>108</v>
      </c>
      <c r="F5383" s="57">
        <v>1269</v>
      </c>
      <c r="G5383" s="39" t="s">
        <v>108</v>
      </c>
      <c r="H5383" s="57" t="s">
        <v>1662</v>
      </c>
      <c r="I5383" s="39">
        <v>0</v>
      </c>
      <c r="J5383" s="39">
        <v>0</v>
      </c>
      <c r="K5383" s="39">
        <v>0</v>
      </c>
      <c r="L5383" s="39">
        <v>0</v>
      </c>
      <c r="M5383" s="39">
        <v>0</v>
      </c>
      <c r="N5383" s="39">
        <v>0</v>
      </c>
      <c r="O5383" s="39">
        <v>0</v>
      </c>
      <c r="P5383" s="39">
        <v>0</v>
      </c>
      <c r="Q5383" s="39">
        <v>0</v>
      </c>
      <c r="R5383" s="39">
        <v>0</v>
      </c>
      <c r="S5383" s="39">
        <v>0</v>
      </c>
      <c r="T5383" s="39">
        <v>0</v>
      </c>
      <c r="U5383" s="39">
        <v>0</v>
      </c>
      <c r="V5383" s="39">
        <v>0</v>
      </c>
    </row>
    <row r="5384" spans="1:22" x14ac:dyDescent="0.25">
      <c r="A5384" s="39" t="s">
        <v>14820</v>
      </c>
      <c r="B5384" s="57" t="s">
        <v>1229</v>
      </c>
      <c r="C5384" s="39">
        <v>6345055</v>
      </c>
      <c r="D5384" s="39">
        <v>6345551</v>
      </c>
      <c r="E5384" s="57" t="s">
        <v>1698</v>
      </c>
      <c r="F5384" s="57">
        <v>497</v>
      </c>
      <c r="G5384" s="39" t="s">
        <v>108</v>
      </c>
      <c r="H5384" s="57" t="s">
        <v>1662</v>
      </c>
      <c r="I5384" s="39">
        <v>0</v>
      </c>
      <c r="J5384" s="39">
        <v>0</v>
      </c>
      <c r="K5384" s="39">
        <v>0</v>
      </c>
      <c r="L5384" s="39">
        <v>0</v>
      </c>
      <c r="M5384" s="39">
        <v>0</v>
      </c>
      <c r="N5384" s="39">
        <v>0</v>
      </c>
      <c r="O5384" s="39">
        <v>0</v>
      </c>
      <c r="P5384" s="39">
        <v>0</v>
      </c>
      <c r="Q5384" s="39">
        <v>0</v>
      </c>
      <c r="R5384" s="39">
        <v>0.65946062996889199</v>
      </c>
      <c r="S5384" s="39">
        <v>0</v>
      </c>
      <c r="T5384" s="39">
        <v>0</v>
      </c>
      <c r="U5384" s="39">
        <v>0</v>
      </c>
      <c r="V5384" s="39">
        <v>0</v>
      </c>
    </row>
    <row r="5385" spans="1:22" x14ac:dyDescent="0.25">
      <c r="A5385" s="39" t="s">
        <v>14821</v>
      </c>
      <c r="B5385" s="57" t="s">
        <v>1229</v>
      </c>
      <c r="C5385" s="39">
        <v>6369768</v>
      </c>
      <c r="D5385" s="39">
        <v>6371241</v>
      </c>
      <c r="E5385" s="57" t="s">
        <v>1698</v>
      </c>
      <c r="F5385" s="57">
        <v>1474</v>
      </c>
      <c r="G5385" s="39" t="s">
        <v>14822</v>
      </c>
      <c r="H5385" s="57" t="s">
        <v>1662</v>
      </c>
      <c r="I5385" s="39">
        <v>0</v>
      </c>
      <c r="J5385" s="39">
        <v>0</v>
      </c>
      <c r="K5385" s="39">
        <v>0</v>
      </c>
      <c r="L5385" s="39">
        <v>0</v>
      </c>
      <c r="M5385" s="39">
        <v>0</v>
      </c>
      <c r="N5385" s="39">
        <v>0</v>
      </c>
      <c r="O5385" s="39">
        <v>0</v>
      </c>
      <c r="P5385" s="39">
        <v>0</v>
      </c>
      <c r="Q5385" s="39">
        <v>0</v>
      </c>
      <c r="R5385" s="39">
        <v>0</v>
      </c>
      <c r="S5385" s="39">
        <v>0</v>
      </c>
      <c r="T5385" s="39">
        <v>0</v>
      </c>
      <c r="U5385" s="39">
        <v>0</v>
      </c>
      <c r="V5385" s="39">
        <v>0</v>
      </c>
    </row>
    <row r="5386" spans="1:22" x14ac:dyDescent="0.25">
      <c r="A5386" s="39" t="s">
        <v>14823</v>
      </c>
      <c r="B5386" s="57" t="s">
        <v>1229</v>
      </c>
      <c r="C5386" s="39">
        <v>6371268</v>
      </c>
      <c r="D5386" s="39">
        <v>6373600</v>
      </c>
      <c r="E5386" s="57" t="s">
        <v>1698</v>
      </c>
      <c r="F5386" s="57">
        <v>2333</v>
      </c>
      <c r="G5386" s="39" t="s">
        <v>10185</v>
      </c>
      <c r="H5386" s="57" t="s">
        <v>1662</v>
      </c>
      <c r="I5386" s="39">
        <v>4.5048364627043798</v>
      </c>
      <c r="J5386" s="39">
        <v>4.7761461099411999</v>
      </c>
      <c r="K5386" s="39">
        <v>3.0696815467346301</v>
      </c>
      <c r="L5386" s="39">
        <v>3.1563318912767202</v>
      </c>
      <c r="M5386" s="39">
        <v>3.1091081074785598</v>
      </c>
      <c r="N5386" s="39">
        <v>3.3722946585037401</v>
      </c>
      <c r="O5386" s="39">
        <v>3.1904678969316098</v>
      </c>
      <c r="P5386" s="39">
        <v>3.3660144064697599</v>
      </c>
      <c r="Q5386" s="39">
        <v>3.5139707218798</v>
      </c>
      <c r="R5386" s="39">
        <v>3.8513292872551399</v>
      </c>
      <c r="S5386" s="39">
        <v>3.6225087225829098</v>
      </c>
      <c r="T5386" s="39">
        <v>3.79895256533147</v>
      </c>
      <c r="U5386" s="39">
        <v>3.6872734925649402</v>
      </c>
      <c r="V5386" s="39">
        <v>3.87081841898403</v>
      </c>
    </row>
    <row r="5387" spans="1:22" x14ac:dyDescent="0.25">
      <c r="A5387" s="39" t="s">
        <v>14824</v>
      </c>
      <c r="B5387" s="57" t="s">
        <v>1229</v>
      </c>
      <c r="C5387" s="39">
        <v>6374149</v>
      </c>
      <c r="D5387" s="39">
        <v>6375958</v>
      </c>
      <c r="E5387" s="57" t="s">
        <v>1698</v>
      </c>
      <c r="F5387" s="57">
        <v>1810</v>
      </c>
      <c r="G5387" s="39" t="s">
        <v>108</v>
      </c>
      <c r="H5387" s="57" t="s">
        <v>1662</v>
      </c>
      <c r="I5387" s="39">
        <v>5.9429953235542898</v>
      </c>
      <c r="J5387" s="39">
        <v>7.61688696451992</v>
      </c>
      <c r="K5387" s="39">
        <v>5.5308229904652597</v>
      </c>
      <c r="L5387" s="39">
        <v>5.6471907295230599</v>
      </c>
      <c r="M5387" s="39">
        <v>5.1950916389974902</v>
      </c>
      <c r="N5387" s="39">
        <v>6.4602265213061996</v>
      </c>
      <c r="O5387" s="39">
        <v>6.05014903425496</v>
      </c>
      <c r="P5387" s="39">
        <v>5.9489395233804796</v>
      </c>
      <c r="Q5387" s="39">
        <v>8.0565943658785493</v>
      </c>
      <c r="R5387" s="39">
        <v>8.2162511350810501</v>
      </c>
      <c r="S5387" s="39">
        <v>7.8494614001435199</v>
      </c>
      <c r="T5387" s="39">
        <v>8.0349639897493006</v>
      </c>
      <c r="U5387" s="39">
        <v>7.29980329351456</v>
      </c>
      <c r="V5387" s="39">
        <v>7.9439037497524501</v>
      </c>
    </row>
    <row r="5388" spans="1:22" x14ac:dyDescent="0.25">
      <c r="A5388" s="39" t="s">
        <v>14825</v>
      </c>
      <c r="B5388" s="57" t="s">
        <v>1229</v>
      </c>
      <c r="C5388" s="39">
        <v>6376240</v>
      </c>
      <c r="D5388" s="39">
        <v>6380072</v>
      </c>
      <c r="E5388" s="57" t="s">
        <v>108</v>
      </c>
      <c r="F5388" s="57">
        <v>3833</v>
      </c>
      <c r="G5388" s="39" t="s">
        <v>14826</v>
      </c>
      <c r="H5388" s="57" t="s">
        <v>1662</v>
      </c>
      <c r="I5388" s="39">
        <v>5.0917252185769604</v>
      </c>
      <c r="J5388" s="39">
        <v>4.4791723451135201</v>
      </c>
      <c r="K5388" s="39">
        <v>4.5346406067240501</v>
      </c>
      <c r="L5388" s="39">
        <v>4.6430422802275899</v>
      </c>
      <c r="M5388" s="39">
        <v>4.5756753793931804</v>
      </c>
      <c r="N5388" s="39">
        <v>4.3251849068668804</v>
      </c>
      <c r="O5388" s="39">
        <v>4.5829112139035502</v>
      </c>
      <c r="P5388" s="39">
        <v>4.5234427719785701</v>
      </c>
      <c r="Q5388" s="39">
        <v>4.0724402748240403</v>
      </c>
      <c r="R5388" s="39">
        <v>3.95561968761786</v>
      </c>
      <c r="S5388" s="39">
        <v>4.3295039582717498</v>
      </c>
      <c r="T5388" s="39">
        <v>4.3593454612867601</v>
      </c>
      <c r="U5388" s="39">
        <v>4.5499093945623601</v>
      </c>
      <c r="V5388" s="39">
        <v>4.6304811923453304</v>
      </c>
    </row>
    <row r="5389" spans="1:22" x14ac:dyDescent="0.25">
      <c r="A5389" s="39" t="s">
        <v>14827</v>
      </c>
      <c r="B5389" s="57" t="s">
        <v>1229</v>
      </c>
      <c r="C5389" s="39">
        <v>6382100</v>
      </c>
      <c r="D5389" s="39">
        <v>6382510</v>
      </c>
      <c r="E5389" s="57" t="s">
        <v>1698</v>
      </c>
      <c r="F5389" s="57">
        <v>411</v>
      </c>
      <c r="G5389" s="39" t="s">
        <v>14828</v>
      </c>
      <c r="H5389" s="57" t="s">
        <v>1662</v>
      </c>
      <c r="I5389" s="39">
        <v>5.2643337488846802</v>
      </c>
      <c r="J5389" s="39">
        <v>4.9619242441991096</v>
      </c>
      <c r="K5389" s="39">
        <v>4.1926676198762998</v>
      </c>
      <c r="L5389" s="39">
        <v>4.16029096884676</v>
      </c>
      <c r="M5389" s="39">
        <v>4.1287388121873398</v>
      </c>
      <c r="N5389" s="39">
        <v>3.5940588100064401</v>
      </c>
      <c r="O5389" s="39">
        <v>3.7125077414501799</v>
      </c>
      <c r="P5389" s="39">
        <v>3.7788708863573301</v>
      </c>
      <c r="Q5389" s="39">
        <v>4.2576141300495403</v>
      </c>
      <c r="R5389" s="39">
        <v>4.5568217653347798</v>
      </c>
      <c r="S5389" s="39">
        <v>4.6513330251671698</v>
      </c>
      <c r="T5389" s="39">
        <v>4.48146040894422</v>
      </c>
      <c r="U5389" s="39">
        <v>4.3619788540392097</v>
      </c>
      <c r="V5389" s="39">
        <v>4.6018807038426699</v>
      </c>
    </row>
    <row r="5390" spans="1:22" x14ac:dyDescent="0.25">
      <c r="A5390" s="39" t="s">
        <v>14829</v>
      </c>
      <c r="B5390" s="57" t="s">
        <v>1229</v>
      </c>
      <c r="C5390" s="39">
        <v>6384153</v>
      </c>
      <c r="D5390" s="39">
        <v>6385037</v>
      </c>
      <c r="E5390" s="57" t="s">
        <v>108</v>
      </c>
      <c r="F5390" s="57">
        <v>885</v>
      </c>
      <c r="G5390" s="39" t="s">
        <v>14830</v>
      </c>
      <c r="H5390" s="57" t="s">
        <v>1662</v>
      </c>
      <c r="I5390" s="39">
        <v>4.3552065994259399</v>
      </c>
      <c r="J5390" s="39">
        <v>4.6614759907368004</v>
      </c>
      <c r="K5390" s="39">
        <v>4.4458061447222601</v>
      </c>
      <c r="L5390" s="39">
        <v>4.4289530425025001</v>
      </c>
      <c r="M5390" s="39">
        <v>4.5022478468031801</v>
      </c>
      <c r="N5390" s="39">
        <v>4.5508822000023903</v>
      </c>
      <c r="O5390" s="39">
        <v>4.6103575349325201</v>
      </c>
      <c r="P5390" s="39">
        <v>4.5778094680271399</v>
      </c>
      <c r="Q5390" s="39">
        <v>4.4968457901269501</v>
      </c>
      <c r="R5390" s="39">
        <v>4.3828332292038201</v>
      </c>
      <c r="S5390" s="39">
        <v>4.2900040972593603</v>
      </c>
      <c r="T5390" s="39">
        <v>4.6975681185607696</v>
      </c>
      <c r="U5390" s="39">
        <v>4.8952977735595704</v>
      </c>
      <c r="V5390" s="39">
        <v>4.89585516078869</v>
      </c>
    </row>
    <row r="5391" spans="1:22" x14ac:dyDescent="0.25">
      <c r="A5391" s="39" t="s">
        <v>14831</v>
      </c>
      <c r="B5391" s="57" t="s">
        <v>1229</v>
      </c>
      <c r="C5391" s="39">
        <v>6385291</v>
      </c>
      <c r="D5391" s="39">
        <v>6387218</v>
      </c>
      <c r="E5391" s="57" t="s">
        <v>108</v>
      </c>
      <c r="F5391" s="57">
        <v>1928</v>
      </c>
      <c r="G5391" s="39" t="s">
        <v>5095</v>
      </c>
      <c r="H5391" s="57" t="s">
        <v>1662</v>
      </c>
      <c r="I5391" s="39">
        <v>6.8863111332748805E-2</v>
      </c>
      <c r="J5391" s="39">
        <v>0.52781701976755302</v>
      </c>
      <c r="K5391" s="39">
        <v>0</v>
      </c>
      <c r="L5391" s="39">
        <v>0</v>
      </c>
      <c r="M5391" s="39">
        <v>0.15790130884181999</v>
      </c>
      <c r="N5391" s="39">
        <v>0.15190816098804699</v>
      </c>
      <c r="O5391" s="39">
        <v>0.24013111833074799</v>
      </c>
      <c r="P5391" s="39">
        <v>0</v>
      </c>
      <c r="Q5391" s="39">
        <v>0</v>
      </c>
      <c r="R5391" s="39">
        <v>7.5265083123474796E-2</v>
      </c>
      <c r="S5391" s="39">
        <v>7.2557099587843593E-2</v>
      </c>
      <c r="T5391" s="39">
        <v>8.8808909513965695E-2</v>
      </c>
      <c r="U5391" s="39">
        <v>0</v>
      </c>
      <c r="V5391" s="39">
        <v>0.28183709817887198</v>
      </c>
    </row>
    <row r="5392" spans="1:22" x14ac:dyDescent="0.25">
      <c r="A5392" s="39" t="s">
        <v>14832</v>
      </c>
      <c r="B5392" s="57" t="s">
        <v>1229</v>
      </c>
      <c r="C5392" s="39">
        <v>8677567</v>
      </c>
      <c r="D5392" s="39">
        <v>8680711</v>
      </c>
      <c r="E5392" s="57" t="s">
        <v>1698</v>
      </c>
      <c r="F5392" s="57">
        <v>3145</v>
      </c>
      <c r="G5392" s="39" t="s">
        <v>4428</v>
      </c>
      <c r="H5392" s="57" t="s">
        <v>1663</v>
      </c>
      <c r="I5392" s="39">
        <v>2.8712739474245601</v>
      </c>
      <c r="J5392" s="39">
        <v>3.5142737825459598</v>
      </c>
      <c r="K5392" s="39">
        <v>1.53180812321751</v>
      </c>
      <c r="L5392" s="39">
        <v>1.58117285780609</v>
      </c>
      <c r="M5392" s="39">
        <v>1.4139135628261701</v>
      </c>
      <c r="N5392" s="39">
        <v>1.0383097471445999</v>
      </c>
      <c r="O5392" s="39">
        <v>1.04784546097647</v>
      </c>
      <c r="P5392" s="39">
        <v>1.3773236853092901</v>
      </c>
      <c r="Q5392" s="39">
        <v>1.7468630786385499</v>
      </c>
      <c r="R5392" s="39">
        <v>1.9173400921711701</v>
      </c>
      <c r="S5392" s="39">
        <v>1.98505589517099</v>
      </c>
      <c r="T5392" s="39">
        <v>1.5820694027675699</v>
      </c>
      <c r="U5392" s="39">
        <v>1.48066839978239</v>
      </c>
      <c r="V5392" s="39">
        <v>1.56036768777493</v>
      </c>
    </row>
    <row r="5393" spans="1:22" x14ac:dyDescent="0.25">
      <c r="A5393" s="39" t="s">
        <v>14833</v>
      </c>
      <c r="B5393" s="57" t="s">
        <v>1229</v>
      </c>
      <c r="C5393" s="39">
        <v>8683826</v>
      </c>
      <c r="D5393" s="39">
        <v>8686399</v>
      </c>
      <c r="E5393" s="57" t="s">
        <v>1698</v>
      </c>
      <c r="F5393" s="57">
        <v>2574</v>
      </c>
      <c r="G5393" s="39" t="s">
        <v>4428</v>
      </c>
      <c r="H5393" s="57" t="s">
        <v>1663</v>
      </c>
      <c r="I5393" s="39">
        <v>0</v>
      </c>
      <c r="J5393" s="39">
        <v>0</v>
      </c>
      <c r="K5393" s="39">
        <v>0</v>
      </c>
      <c r="L5393" s="39">
        <v>0</v>
      </c>
      <c r="M5393" s="39">
        <v>0</v>
      </c>
      <c r="N5393" s="39">
        <v>0</v>
      </c>
      <c r="O5393" s="39">
        <v>0</v>
      </c>
      <c r="P5393" s="39">
        <v>0</v>
      </c>
      <c r="Q5393" s="39">
        <v>0</v>
      </c>
      <c r="R5393" s="39">
        <v>0</v>
      </c>
      <c r="S5393" s="39">
        <v>0</v>
      </c>
      <c r="T5393" s="39">
        <v>0</v>
      </c>
      <c r="U5393" s="39">
        <v>0</v>
      </c>
      <c r="V5393" s="39">
        <v>0</v>
      </c>
    </row>
    <row r="5394" spans="1:22" x14ac:dyDescent="0.25">
      <c r="A5394" s="39" t="s">
        <v>14834</v>
      </c>
      <c r="B5394" s="57" t="s">
        <v>1229</v>
      </c>
      <c r="C5394" s="39">
        <v>8687403</v>
      </c>
      <c r="D5394" s="39">
        <v>8689658</v>
      </c>
      <c r="E5394" s="57" t="s">
        <v>1698</v>
      </c>
      <c r="F5394" s="57">
        <v>2256</v>
      </c>
      <c r="G5394" s="39" t="s">
        <v>108</v>
      </c>
      <c r="H5394" s="57" t="s">
        <v>1663</v>
      </c>
      <c r="I5394" s="39">
        <v>0</v>
      </c>
      <c r="J5394" s="39">
        <v>0</v>
      </c>
      <c r="K5394" s="39">
        <v>0</v>
      </c>
      <c r="L5394" s="39">
        <v>0</v>
      </c>
      <c r="M5394" s="39">
        <v>0</v>
      </c>
      <c r="N5394" s="39">
        <v>0</v>
      </c>
      <c r="O5394" s="39">
        <v>0</v>
      </c>
      <c r="P5394" s="39">
        <v>0</v>
      </c>
      <c r="Q5394" s="39">
        <v>0</v>
      </c>
      <c r="R5394" s="39">
        <v>0</v>
      </c>
      <c r="S5394" s="39">
        <v>0</v>
      </c>
      <c r="T5394" s="39">
        <v>0</v>
      </c>
      <c r="U5394" s="39">
        <v>0</v>
      </c>
      <c r="V5394" s="39">
        <v>0</v>
      </c>
    </row>
    <row r="5395" spans="1:22" x14ac:dyDescent="0.25">
      <c r="A5395" s="39" t="s">
        <v>14835</v>
      </c>
      <c r="B5395" s="57" t="s">
        <v>1229</v>
      </c>
      <c r="C5395" s="39">
        <v>8690779</v>
      </c>
      <c r="D5395" s="39">
        <v>8693444</v>
      </c>
      <c r="E5395" s="57" t="s">
        <v>108</v>
      </c>
      <c r="F5395" s="57">
        <v>2666</v>
      </c>
      <c r="G5395" s="39" t="s">
        <v>14836</v>
      </c>
      <c r="H5395" s="57" t="s">
        <v>1663</v>
      </c>
      <c r="I5395" s="39">
        <v>3.95356324723525</v>
      </c>
      <c r="J5395" s="39">
        <v>4.3887474918008103</v>
      </c>
      <c r="K5395" s="39">
        <v>3.29814213720354</v>
      </c>
      <c r="L5395" s="39">
        <v>3.03582446558833</v>
      </c>
      <c r="M5395" s="39">
        <v>3.47300756791617</v>
      </c>
      <c r="N5395" s="39">
        <v>3.35229383914265</v>
      </c>
      <c r="O5395" s="39">
        <v>3.71069073800225</v>
      </c>
      <c r="P5395" s="39">
        <v>3.5165699230308398</v>
      </c>
      <c r="Q5395" s="39">
        <v>4.2044146400274398</v>
      </c>
      <c r="R5395" s="39">
        <v>4.5517251778657597</v>
      </c>
      <c r="S5395" s="39">
        <v>4.5255114129502303</v>
      </c>
      <c r="T5395" s="39">
        <v>4.4805753456963204</v>
      </c>
      <c r="U5395" s="39">
        <v>4.2450772753596704</v>
      </c>
      <c r="V5395" s="39">
        <v>4.4750589349628997</v>
      </c>
    </row>
    <row r="5396" spans="1:22" x14ac:dyDescent="0.25">
      <c r="A5396" s="39" t="s">
        <v>14837</v>
      </c>
      <c r="B5396" s="57" t="s">
        <v>1229</v>
      </c>
      <c r="C5396" s="39">
        <v>8693606</v>
      </c>
      <c r="D5396" s="39">
        <v>8696665</v>
      </c>
      <c r="E5396" s="57" t="s">
        <v>1698</v>
      </c>
      <c r="F5396" s="57">
        <v>3060</v>
      </c>
      <c r="G5396" s="39" t="s">
        <v>7621</v>
      </c>
      <c r="H5396" s="57" t="s">
        <v>1663</v>
      </c>
      <c r="I5396" s="39">
        <v>1.2929760583312</v>
      </c>
      <c r="J5396" s="39">
        <v>1.6905020231822601</v>
      </c>
      <c r="K5396" s="39">
        <v>2.4401070573049601</v>
      </c>
      <c r="L5396" s="39">
        <v>2.2487321609803201</v>
      </c>
      <c r="M5396" s="39">
        <v>2.3219540631643798</v>
      </c>
      <c r="N5396" s="39">
        <v>2.5243470702979902</v>
      </c>
      <c r="O5396" s="39">
        <v>2.45757590676696</v>
      </c>
      <c r="P5396" s="39">
        <v>2.70488081531902</v>
      </c>
      <c r="Q5396" s="39">
        <v>3.5595407587713899</v>
      </c>
      <c r="R5396" s="39">
        <v>3.96091013843958</v>
      </c>
      <c r="S5396" s="39">
        <v>3.7551012189316402</v>
      </c>
      <c r="T5396" s="39">
        <v>2.60472133912244</v>
      </c>
      <c r="U5396" s="39">
        <v>3.00498131187382</v>
      </c>
      <c r="V5396" s="39">
        <v>2.5351646231655098</v>
      </c>
    </row>
    <row r="5397" spans="1:22" x14ac:dyDescent="0.25">
      <c r="A5397" s="39" t="s">
        <v>7620</v>
      </c>
      <c r="B5397" s="57" t="s">
        <v>1229</v>
      </c>
      <c r="C5397" s="39">
        <v>8705677</v>
      </c>
      <c r="D5397" s="39">
        <v>8708424</v>
      </c>
      <c r="E5397" s="57" t="s">
        <v>1698</v>
      </c>
      <c r="F5397" s="57">
        <v>2748</v>
      </c>
      <c r="G5397" s="39" t="s">
        <v>7621</v>
      </c>
      <c r="H5397" s="57" t="s">
        <v>1663</v>
      </c>
      <c r="I5397" s="39">
        <v>4.1724501231159998E-2</v>
      </c>
      <c r="J5397" s="39">
        <v>0</v>
      </c>
      <c r="K5397" s="39">
        <v>0</v>
      </c>
      <c r="L5397" s="39">
        <v>8.24483583433962E-2</v>
      </c>
      <c r="M5397" s="39">
        <v>9.6674628813283703E-2</v>
      </c>
      <c r="N5397" s="39">
        <v>4.7567842613989997E-2</v>
      </c>
      <c r="O5397" s="39">
        <v>0</v>
      </c>
      <c r="P5397" s="39">
        <v>0</v>
      </c>
      <c r="Q5397" s="39">
        <v>0.74014956854682001</v>
      </c>
      <c r="R5397" s="39">
        <v>0.93006966464877205</v>
      </c>
      <c r="S5397" s="39">
        <v>0.58370873499785103</v>
      </c>
      <c r="T5397" s="39">
        <v>0.299815526132229</v>
      </c>
      <c r="U5397" s="39">
        <v>0.45737995968763601</v>
      </c>
      <c r="V5397" s="39">
        <v>0.17724171922788701</v>
      </c>
    </row>
    <row r="5398" spans="1:22" x14ac:dyDescent="0.25">
      <c r="A5398" s="39" t="s">
        <v>7622</v>
      </c>
      <c r="B5398" s="57" t="s">
        <v>1229</v>
      </c>
      <c r="C5398" s="39">
        <v>8709642</v>
      </c>
      <c r="D5398" s="39">
        <v>8710869</v>
      </c>
      <c r="E5398" s="57" t="s">
        <v>1698</v>
      </c>
      <c r="F5398" s="57">
        <v>1228</v>
      </c>
      <c r="G5398" s="39" t="s">
        <v>7623</v>
      </c>
      <c r="H5398" s="57" t="s">
        <v>1663</v>
      </c>
      <c r="I5398" s="39">
        <v>2.2012919646619298</v>
      </c>
      <c r="J5398" s="39">
        <v>1.96891280787554</v>
      </c>
      <c r="K5398" s="39">
        <v>1.6412223111919699</v>
      </c>
      <c r="L5398" s="39">
        <v>1.7303878018676699</v>
      </c>
      <c r="M5398" s="39">
        <v>1.9770087629506301</v>
      </c>
      <c r="N5398" s="39">
        <v>0.81751356759097904</v>
      </c>
      <c r="O5398" s="39">
        <v>0.63755831476047597</v>
      </c>
      <c r="P5398" s="39">
        <v>0.77137684905640103</v>
      </c>
      <c r="Q5398" s="39">
        <v>1.13604697828253</v>
      </c>
      <c r="R5398" s="39">
        <v>0.91431958895615695</v>
      </c>
      <c r="S5398" s="39">
        <v>1.4422322543128101</v>
      </c>
      <c r="T5398" s="39">
        <v>0.70420888045045804</v>
      </c>
      <c r="U5398" s="39">
        <v>0.69834473630244998</v>
      </c>
      <c r="V5398" s="39">
        <v>0.58111596142400301</v>
      </c>
    </row>
    <row r="5399" spans="1:22" x14ac:dyDescent="0.25">
      <c r="A5399" s="39" t="s">
        <v>7624</v>
      </c>
      <c r="B5399" s="57" t="s">
        <v>1229</v>
      </c>
      <c r="C5399" s="39">
        <v>8710868</v>
      </c>
      <c r="D5399" s="39">
        <v>8713055</v>
      </c>
      <c r="E5399" s="57" t="s">
        <v>108</v>
      </c>
      <c r="F5399" s="57">
        <v>2188</v>
      </c>
      <c r="G5399" s="39" t="s">
        <v>7625</v>
      </c>
      <c r="H5399" s="57" t="s">
        <v>1663</v>
      </c>
      <c r="I5399" s="39">
        <v>0.41258210807324802</v>
      </c>
      <c r="J5399" s="39">
        <v>0.752430050275952</v>
      </c>
      <c r="K5399" s="39">
        <v>0.181475344610497</v>
      </c>
      <c r="L5399" s="39">
        <v>0.301198973762486</v>
      </c>
      <c r="M5399" s="39">
        <v>0.304118481901618</v>
      </c>
      <c r="N5399" s="39">
        <v>0</v>
      </c>
      <c r="O5399" s="39">
        <v>0</v>
      </c>
      <c r="P5399" s="39">
        <v>0</v>
      </c>
      <c r="Q5399" s="39">
        <v>0</v>
      </c>
      <c r="R5399" s="39">
        <v>0</v>
      </c>
      <c r="S5399" s="39">
        <v>0</v>
      </c>
      <c r="T5399" s="39">
        <v>0.176377670610781</v>
      </c>
      <c r="U5399" s="39">
        <v>0.252249725027195</v>
      </c>
      <c r="V5399" s="39">
        <v>0.15108077228528799</v>
      </c>
    </row>
    <row r="5400" spans="1:22" x14ac:dyDescent="0.25">
      <c r="A5400" s="39" t="s">
        <v>7626</v>
      </c>
      <c r="B5400" s="57" t="s">
        <v>1229</v>
      </c>
      <c r="C5400" s="39">
        <v>8713835</v>
      </c>
      <c r="D5400" s="39">
        <v>8715537</v>
      </c>
      <c r="E5400" s="57" t="s">
        <v>1698</v>
      </c>
      <c r="F5400" s="57">
        <v>1703</v>
      </c>
      <c r="G5400" s="39" t="s">
        <v>108</v>
      </c>
      <c r="H5400" s="57" t="s">
        <v>1663</v>
      </c>
      <c r="I5400" s="39">
        <v>3.30306031652511</v>
      </c>
      <c r="J5400" s="39">
        <v>4.1203934155924404</v>
      </c>
      <c r="K5400" s="39">
        <v>1.1123331578615701</v>
      </c>
      <c r="L5400" s="39">
        <v>1.3115438033122599</v>
      </c>
      <c r="M5400" s="39">
        <v>1.46757685891328</v>
      </c>
      <c r="N5400" s="39">
        <v>2.3306587828732499</v>
      </c>
      <c r="O5400" s="39">
        <v>2.08464258790822</v>
      </c>
      <c r="P5400" s="39">
        <v>2.0932626825968201</v>
      </c>
      <c r="Q5400" s="39">
        <v>3.3388023328397902</v>
      </c>
      <c r="R5400" s="39">
        <v>3.1787401330768499</v>
      </c>
      <c r="S5400" s="39">
        <v>3.0787020494719801</v>
      </c>
      <c r="T5400" s="39">
        <v>3.3370273980805698</v>
      </c>
      <c r="U5400" s="39">
        <v>3.1436138226696801</v>
      </c>
      <c r="V5400" s="39">
        <v>3.8122825750827301</v>
      </c>
    </row>
    <row r="5401" spans="1:22" x14ac:dyDescent="0.25">
      <c r="A5401" s="39" t="s">
        <v>7627</v>
      </c>
      <c r="B5401" s="57" t="s">
        <v>1229</v>
      </c>
      <c r="C5401" s="39">
        <v>8716094</v>
      </c>
      <c r="D5401" s="39">
        <v>8717873</v>
      </c>
      <c r="E5401" s="57" t="s">
        <v>1698</v>
      </c>
      <c r="F5401" s="57">
        <v>1780</v>
      </c>
      <c r="G5401" s="39" t="s">
        <v>3585</v>
      </c>
      <c r="H5401" s="57" t="s">
        <v>1663</v>
      </c>
      <c r="I5401" s="39">
        <v>3.89619433456703</v>
      </c>
      <c r="J5401" s="39">
        <v>3.9856370426851702</v>
      </c>
      <c r="K5401" s="39">
        <v>4.7099302210885403</v>
      </c>
      <c r="L5401" s="39">
        <v>4.7297811473704003</v>
      </c>
      <c r="M5401" s="39">
        <v>4.60359667486021</v>
      </c>
      <c r="N5401" s="39">
        <v>5.0101756060638101</v>
      </c>
      <c r="O5401" s="39">
        <v>5.2140082035201996</v>
      </c>
      <c r="P5401" s="39">
        <v>5.0581432925122902</v>
      </c>
      <c r="Q5401" s="39">
        <v>4.53209249493373</v>
      </c>
      <c r="R5401" s="39">
        <v>4.7156847465921103</v>
      </c>
      <c r="S5401" s="39">
        <v>4.77240827594248</v>
      </c>
      <c r="T5401" s="39">
        <v>5.2661043781517201</v>
      </c>
      <c r="U5401" s="39">
        <v>5.6880740272605603</v>
      </c>
      <c r="V5401" s="39">
        <v>5.2551003486046799</v>
      </c>
    </row>
    <row r="5402" spans="1:22" x14ac:dyDescent="0.25">
      <c r="A5402" s="39" t="s">
        <v>7628</v>
      </c>
      <c r="B5402" s="57" t="s">
        <v>1229</v>
      </c>
      <c r="C5402" s="39">
        <v>8722108</v>
      </c>
      <c r="D5402" s="39">
        <v>8722782</v>
      </c>
      <c r="E5402" s="57" t="s">
        <v>1698</v>
      </c>
      <c r="F5402" s="57">
        <v>675</v>
      </c>
      <c r="G5402" s="39" t="s">
        <v>7629</v>
      </c>
      <c r="H5402" s="57" t="s">
        <v>1663</v>
      </c>
      <c r="I5402" s="39">
        <v>0</v>
      </c>
      <c r="J5402" s="39">
        <v>0</v>
      </c>
      <c r="K5402" s="39">
        <v>0</v>
      </c>
      <c r="L5402" s="39">
        <v>0</v>
      </c>
      <c r="M5402" s="39">
        <v>0</v>
      </c>
      <c r="N5402" s="39">
        <v>0</v>
      </c>
      <c r="O5402" s="39">
        <v>0</v>
      </c>
      <c r="P5402" s="39">
        <v>0</v>
      </c>
      <c r="Q5402" s="39">
        <v>0</v>
      </c>
      <c r="R5402" s="39">
        <v>0</v>
      </c>
      <c r="S5402" s="39">
        <v>0</v>
      </c>
      <c r="T5402" s="39">
        <v>0</v>
      </c>
      <c r="U5402" s="39">
        <v>0</v>
      </c>
      <c r="V5402" s="39">
        <v>0</v>
      </c>
    </row>
    <row r="5403" spans="1:22" x14ac:dyDescent="0.25">
      <c r="A5403" s="39" t="s">
        <v>7630</v>
      </c>
      <c r="B5403" s="57" t="s">
        <v>1229</v>
      </c>
      <c r="C5403" s="39">
        <v>8731201</v>
      </c>
      <c r="D5403" s="39">
        <v>8747836</v>
      </c>
      <c r="E5403" s="57" t="s">
        <v>108</v>
      </c>
      <c r="F5403" s="57">
        <v>16636</v>
      </c>
      <c r="G5403" s="39" t="s">
        <v>5455</v>
      </c>
      <c r="H5403" s="57" t="s">
        <v>1663</v>
      </c>
      <c r="I5403" s="39">
        <v>3.3167235736705099</v>
      </c>
      <c r="J5403" s="39">
        <v>3.5932581459361299</v>
      </c>
      <c r="K5403" s="39">
        <v>3.18825531837048</v>
      </c>
      <c r="L5403" s="39">
        <v>3.0595473703331102</v>
      </c>
      <c r="M5403" s="39">
        <v>3.0142820850594298</v>
      </c>
      <c r="N5403" s="39">
        <v>3.2717468700725498</v>
      </c>
      <c r="O5403" s="39">
        <v>3.4622355896467401</v>
      </c>
      <c r="P5403" s="39">
        <v>3.2475052735324499</v>
      </c>
      <c r="Q5403" s="39">
        <v>3.3184759267534898</v>
      </c>
      <c r="R5403" s="39">
        <v>3.46684895568275</v>
      </c>
      <c r="S5403" s="39">
        <v>3.4513324579917999</v>
      </c>
      <c r="T5403" s="39">
        <v>3.1295039384696701</v>
      </c>
      <c r="U5403" s="39">
        <v>3.11794599659222</v>
      </c>
      <c r="V5403" s="39">
        <v>3.05764608416768</v>
      </c>
    </row>
    <row r="5404" spans="1:22" x14ac:dyDescent="0.25">
      <c r="A5404" s="39" t="s">
        <v>7631</v>
      </c>
      <c r="B5404" s="57" t="s">
        <v>1229</v>
      </c>
      <c r="C5404" s="39">
        <v>8748107</v>
      </c>
      <c r="D5404" s="39">
        <v>8748894</v>
      </c>
      <c r="E5404" s="57" t="s">
        <v>1698</v>
      </c>
      <c r="F5404" s="57">
        <v>788</v>
      </c>
      <c r="G5404" s="39" t="s">
        <v>3187</v>
      </c>
      <c r="H5404" s="57" t="s">
        <v>1663</v>
      </c>
      <c r="I5404" s="39">
        <v>1.1260940243498301</v>
      </c>
      <c r="J5404" s="39">
        <v>1.80466488093591</v>
      </c>
      <c r="K5404" s="39">
        <v>1.30820940931735</v>
      </c>
      <c r="L5404" s="39">
        <v>2.0260563929626998</v>
      </c>
      <c r="M5404" s="39">
        <v>1.5425948456885099</v>
      </c>
      <c r="N5404" s="39">
        <v>0.87136266999481504</v>
      </c>
      <c r="O5404" s="39">
        <v>1.4588701698779101</v>
      </c>
      <c r="P5404" s="39">
        <v>0.68005244735136605</v>
      </c>
      <c r="Q5404" s="39">
        <v>1.1972678132551999</v>
      </c>
      <c r="R5404" s="39">
        <v>0.84359478635697105</v>
      </c>
      <c r="S5404" s="39">
        <v>2.0106115741844701</v>
      </c>
      <c r="T5404" s="39">
        <v>1.46925042549312</v>
      </c>
      <c r="U5404" s="39">
        <v>1.79104720778217</v>
      </c>
      <c r="V5404" s="39">
        <v>2.1431223572676701</v>
      </c>
    </row>
    <row r="5405" spans="1:22" x14ac:dyDescent="0.25">
      <c r="A5405" s="39" t="s">
        <v>7632</v>
      </c>
      <c r="B5405" s="57" t="s">
        <v>1229</v>
      </c>
      <c r="C5405" s="39">
        <v>8750731</v>
      </c>
      <c r="D5405" s="39">
        <v>8751529</v>
      </c>
      <c r="E5405" s="57" t="s">
        <v>1698</v>
      </c>
      <c r="F5405" s="57">
        <v>799</v>
      </c>
      <c r="G5405" s="39" t="s">
        <v>108</v>
      </c>
      <c r="H5405" s="57" t="s">
        <v>1663</v>
      </c>
      <c r="I5405" s="39">
        <v>0</v>
      </c>
      <c r="J5405" s="39">
        <v>0</v>
      </c>
      <c r="K5405" s="39">
        <v>0</v>
      </c>
      <c r="L5405" s="39">
        <v>0</v>
      </c>
      <c r="M5405" s="39">
        <v>0</v>
      </c>
      <c r="N5405" s="39">
        <v>0</v>
      </c>
      <c r="O5405" s="39">
        <v>0</v>
      </c>
      <c r="P5405" s="39">
        <v>0</v>
      </c>
      <c r="Q5405" s="39">
        <v>0</v>
      </c>
      <c r="R5405" s="39">
        <v>0</v>
      </c>
      <c r="S5405" s="39">
        <v>0</v>
      </c>
      <c r="T5405" s="39">
        <v>0</v>
      </c>
      <c r="U5405" s="39">
        <v>0</v>
      </c>
      <c r="V5405" s="39">
        <v>0</v>
      </c>
    </row>
    <row r="5406" spans="1:22" x14ac:dyDescent="0.25">
      <c r="A5406" s="39" t="s">
        <v>7633</v>
      </c>
      <c r="B5406" s="57" t="s">
        <v>1229</v>
      </c>
      <c r="C5406" s="39">
        <v>8754373</v>
      </c>
      <c r="D5406" s="39">
        <v>8756399</v>
      </c>
      <c r="E5406" s="57" t="s">
        <v>108</v>
      </c>
      <c r="F5406" s="57">
        <v>2027</v>
      </c>
      <c r="G5406" s="39" t="s">
        <v>7634</v>
      </c>
      <c r="H5406" s="57" t="s">
        <v>1663</v>
      </c>
      <c r="I5406" s="39">
        <v>0.191308703918252</v>
      </c>
      <c r="J5406" s="39">
        <v>0.38415593218210897</v>
      </c>
      <c r="K5406" s="39">
        <v>1.79827867279215</v>
      </c>
      <c r="L5406" s="39">
        <v>1.7421183442399699</v>
      </c>
      <c r="M5406" s="39">
        <v>1.5744648615835399</v>
      </c>
      <c r="N5406" s="39">
        <v>3.4451069104709</v>
      </c>
      <c r="O5406" s="39">
        <v>4.5055162375586999</v>
      </c>
      <c r="P5406" s="39">
        <v>3.5693574128760299</v>
      </c>
      <c r="Q5406" s="39">
        <v>1.67825223072263</v>
      </c>
      <c r="R5406" s="39">
        <v>1.8230604516096101</v>
      </c>
      <c r="S5406" s="39">
        <v>2.4657681639478799</v>
      </c>
      <c r="T5406" s="39">
        <v>2.31144789441593</v>
      </c>
      <c r="U5406" s="39">
        <v>2.06718436159287</v>
      </c>
      <c r="V5406" s="39">
        <v>2.7435063510612698</v>
      </c>
    </row>
    <row r="5407" spans="1:22" x14ac:dyDescent="0.25">
      <c r="A5407" s="39" t="s">
        <v>7635</v>
      </c>
      <c r="B5407" s="57" t="s">
        <v>1229</v>
      </c>
      <c r="C5407" s="39">
        <v>8769741</v>
      </c>
      <c r="D5407" s="39">
        <v>8770295</v>
      </c>
      <c r="E5407" s="57" t="s">
        <v>108</v>
      </c>
      <c r="F5407" s="57">
        <v>555</v>
      </c>
      <c r="G5407" s="39" t="s">
        <v>108</v>
      </c>
      <c r="H5407" s="57" t="s">
        <v>1663</v>
      </c>
      <c r="I5407" s="39">
        <v>0</v>
      </c>
      <c r="J5407" s="39">
        <v>0</v>
      </c>
      <c r="K5407" s="39">
        <v>0</v>
      </c>
      <c r="L5407" s="39">
        <v>0</v>
      </c>
      <c r="M5407" s="39">
        <v>0</v>
      </c>
      <c r="N5407" s="39">
        <v>0</v>
      </c>
      <c r="O5407" s="39">
        <v>0</v>
      </c>
      <c r="P5407" s="39">
        <v>0</v>
      </c>
      <c r="Q5407" s="39">
        <v>0</v>
      </c>
      <c r="R5407" s="39">
        <v>0</v>
      </c>
      <c r="S5407" s="39">
        <v>0</v>
      </c>
      <c r="T5407" s="39">
        <v>0</v>
      </c>
      <c r="U5407" s="39">
        <v>0</v>
      </c>
      <c r="V5407" s="39">
        <v>0</v>
      </c>
    </row>
    <row r="5408" spans="1:22" x14ac:dyDescent="0.25">
      <c r="A5408" s="39" t="s">
        <v>7636</v>
      </c>
      <c r="B5408" s="57" t="s">
        <v>1229</v>
      </c>
      <c r="C5408" s="39">
        <v>8814313</v>
      </c>
      <c r="D5408" s="39">
        <v>8815701</v>
      </c>
      <c r="E5408" s="57" t="s">
        <v>1698</v>
      </c>
      <c r="F5408" s="57">
        <v>1389</v>
      </c>
      <c r="G5408" s="39" t="s">
        <v>7637</v>
      </c>
      <c r="H5408" s="57" t="s">
        <v>1663</v>
      </c>
      <c r="I5408" s="39">
        <v>5.5908295370286201</v>
      </c>
      <c r="J5408" s="39">
        <v>5.28139781188165</v>
      </c>
      <c r="K5408" s="39">
        <v>4.6923211793205004</v>
      </c>
      <c r="L5408" s="39">
        <v>5.0308392563244002</v>
      </c>
      <c r="M5408" s="39">
        <v>4.9996032043018497</v>
      </c>
      <c r="N5408" s="39">
        <v>4.9291092484544903</v>
      </c>
      <c r="O5408" s="39">
        <v>4.7457267541330301</v>
      </c>
      <c r="P5408" s="39">
        <v>4.9295543157328501</v>
      </c>
      <c r="Q5408" s="39">
        <v>5.2611960531054196</v>
      </c>
      <c r="R5408" s="39">
        <v>5.2929988732136</v>
      </c>
      <c r="S5408" s="39">
        <v>5.2983210608437696</v>
      </c>
      <c r="T5408" s="39">
        <v>5.3050986597288601</v>
      </c>
      <c r="U5408" s="39">
        <v>5.3541206468046596</v>
      </c>
      <c r="V5408" s="39">
        <v>5.2652681016574903</v>
      </c>
    </row>
    <row r="5409" spans="1:22" x14ac:dyDescent="0.25">
      <c r="A5409" s="39" t="s">
        <v>7638</v>
      </c>
      <c r="B5409" s="57" t="s">
        <v>1229</v>
      </c>
      <c r="C5409" s="39">
        <v>8819824</v>
      </c>
      <c r="D5409" s="39">
        <v>8820694</v>
      </c>
      <c r="E5409" s="57" t="s">
        <v>1698</v>
      </c>
      <c r="F5409" s="57">
        <v>871</v>
      </c>
      <c r="G5409" s="39" t="s">
        <v>2147</v>
      </c>
      <c r="H5409" s="57" t="s">
        <v>1663</v>
      </c>
      <c r="I5409" s="39">
        <v>9.6151734930102002</v>
      </c>
      <c r="J5409" s="39">
        <v>11.087615323936101</v>
      </c>
      <c r="K5409" s="39">
        <v>3.1786811823712702</v>
      </c>
      <c r="L5409" s="39">
        <v>3.5326660567742301</v>
      </c>
      <c r="M5409" s="39">
        <v>2.9973538360486698</v>
      </c>
      <c r="N5409" s="39">
        <v>3.87824468999391</v>
      </c>
      <c r="O5409" s="39">
        <v>4.2631997051704698</v>
      </c>
      <c r="P5409" s="39">
        <v>4.20524391900961</v>
      </c>
      <c r="Q5409" s="39">
        <v>7.4316647424446902</v>
      </c>
      <c r="R5409" s="39">
        <v>8.5630704004037401</v>
      </c>
      <c r="S5409" s="39">
        <v>9.1517776547320508</v>
      </c>
      <c r="T5409" s="39">
        <v>8.8516928314233496</v>
      </c>
      <c r="U5409" s="39">
        <v>6.8808691560181803</v>
      </c>
      <c r="V5409" s="39">
        <v>9.1441228679618707</v>
      </c>
    </row>
    <row r="5410" spans="1:22" x14ac:dyDescent="0.25">
      <c r="A5410" s="39" t="s">
        <v>7639</v>
      </c>
      <c r="B5410" s="57" t="s">
        <v>1229</v>
      </c>
      <c r="C5410" s="39">
        <v>8824809</v>
      </c>
      <c r="D5410" s="39">
        <v>8825338</v>
      </c>
      <c r="E5410" s="57" t="s">
        <v>108</v>
      </c>
      <c r="F5410" s="57">
        <v>530</v>
      </c>
      <c r="G5410" s="39" t="s">
        <v>108</v>
      </c>
      <c r="H5410" s="57" t="s">
        <v>1663</v>
      </c>
      <c r="I5410" s="39">
        <v>0</v>
      </c>
      <c r="J5410" s="39">
        <v>0</v>
      </c>
      <c r="K5410" s="39">
        <v>0</v>
      </c>
      <c r="L5410" s="39">
        <v>0</v>
      </c>
      <c r="M5410" s="39">
        <v>0</v>
      </c>
      <c r="N5410" s="39">
        <v>0</v>
      </c>
      <c r="O5410" s="39">
        <v>0</v>
      </c>
      <c r="P5410" s="39">
        <v>0</v>
      </c>
      <c r="Q5410" s="39">
        <v>0</v>
      </c>
      <c r="R5410" s="39">
        <v>0</v>
      </c>
      <c r="S5410" s="39">
        <v>0</v>
      </c>
      <c r="T5410" s="39">
        <v>0</v>
      </c>
      <c r="U5410" s="39">
        <v>0</v>
      </c>
      <c r="V5410" s="39">
        <v>0</v>
      </c>
    </row>
    <row r="5411" spans="1:22" x14ac:dyDescent="0.25">
      <c r="A5411" s="39" t="s">
        <v>7640</v>
      </c>
      <c r="B5411" s="57" t="s">
        <v>1229</v>
      </c>
      <c r="C5411" s="39">
        <v>8831399</v>
      </c>
      <c r="D5411" s="39">
        <v>8833860</v>
      </c>
      <c r="E5411" s="57" t="s">
        <v>1698</v>
      </c>
      <c r="F5411" s="57">
        <v>2462</v>
      </c>
      <c r="G5411" s="39" t="s">
        <v>7641</v>
      </c>
      <c r="H5411" s="57" t="s">
        <v>1663</v>
      </c>
      <c r="I5411" s="39">
        <v>0</v>
      </c>
      <c r="J5411" s="39">
        <v>0</v>
      </c>
      <c r="K5411" s="39">
        <v>0</v>
      </c>
      <c r="L5411" s="39">
        <v>0</v>
      </c>
      <c r="M5411" s="39">
        <v>0</v>
      </c>
      <c r="N5411" s="39">
        <v>0</v>
      </c>
      <c r="O5411" s="39">
        <v>0</v>
      </c>
      <c r="P5411" s="39">
        <v>0</v>
      </c>
      <c r="Q5411" s="39">
        <v>0</v>
      </c>
      <c r="R5411" s="39">
        <v>0</v>
      </c>
      <c r="S5411" s="39">
        <v>0</v>
      </c>
      <c r="T5411" s="39">
        <v>0</v>
      </c>
      <c r="U5411" s="39">
        <v>0</v>
      </c>
      <c r="V5411" s="39">
        <v>0</v>
      </c>
    </row>
    <row r="5412" spans="1:22" x14ac:dyDescent="0.25">
      <c r="A5412" s="39" t="s">
        <v>7642</v>
      </c>
      <c r="B5412" s="57" t="s">
        <v>1229</v>
      </c>
      <c r="C5412" s="39">
        <v>8838358</v>
      </c>
      <c r="D5412" s="39">
        <v>8841492</v>
      </c>
      <c r="E5412" s="57" t="s">
        <v>1698</v>
      </c>
      <c r="F5412" s="57">
        <v>3135</v>
      </c>
      <c r="G5412" s="39" t="s">
        <v>3190</v>
      </c>
      <c r="H5412" s="57" t="s">
        <v>1663</v>
      </c>
      <c r="I5412" s="39">
        <v>4.5793430939369602</v>
      </c>
      <c r="J5412" s="39">
        <v>4.9740106933892401</v>
      </c>
      <c r="K5412" s="39">
        <v>4.13302093356151</v>
      </c>
      <c r="L5412" s="39">
        <v>4.1129002615325501</v>
      </c>
      <c r="M5412" s="39">
        <v>4.0949454175815498</v>
      </c>
      <c r="N5412" s="39">
        <v>4.3113214593100704</v>
      </c>
      <c r="O5412" s="39">
        <v>4.5386188629025703</v>
      </c>
      <c r="P5412" s="39">
        <v>4.3478427936381596</v>
      </c>
      <c r="Q5412" s="39">
        <v>5.84742322104157</v>
      </c>
      <c r="R5412" s="39">
        <v>6.0077449307950497</v>
      </c>
      <c r="S5412" s="39">
        <v>5.6425080829425998</v>
      </c>
      <c r="T5412" s="39">
        <v>5.0903749927373703</v>
      </c>
      <c r="U5412" s="39">
        <v>5.2025548533694899</v>
      </c>
      <c r="V5412" s="39">
        <v>5.0508499221746801</v>
      </c>
    </row>
    <row r="5413" spans="1:22" x14ac:dyDescent="0.25">
      <c r="A5413" s="39" t="s">
        <v>7643</v>
      </c>
      <c r="B5413" s="57" t="s">
        <v>1229</v>
      </c>
      <c r="C5413" s="39">
        <v>8852020</v>
      </c>
      <c r="D5413" s="39">
        <v>8854182</v>
      </c>
      <c r="E5413" s="57" t="s">
        <v>108</v>
      </c>
      <c r="F5413" s="57">
        <v>2163</v>
      </c>
      <c r="G5413" s="39" t="s">
        <v>2199</v>
      </c>
      <c r="H5413" s="57" t="s">
        <v>1663</v>
      </c>
      <c r="I5413" s="39">
        <v>0</v>
      </c>
      <c r="J5413" s="39">
        <v>6.1809232333241697E-2</v>
      </c>
      <c r="K5413" s="39">
        <v>0</v>
      </c>
      <c r="L5413" s="39">
        <v>0</v>
      </c>
      <c r="M5413" s="39">
        <v>0</v>
      </c>
      <c r="N5413" s="39">
        <v>0</v>
      </c>
      <c r="O5413" s="39">
        <v>0</v>
      </c>
      <c r="P5413" s="39">
        <v>0</v>
      </c>
      <c r="Q5413" s="39">
        <v>0</v>
      </c>
      <c r="R5413" s="39">
        <v>0</v>
      </c>
      <c r="S5413" s="39">
        <v>0</v>
      </c>
      <c r="T5413" s="39">
        <v>0</v>
      </c>
      <c r="U5413" s="39">
        <v>0</v>
      </c>
      <c r="V5413" s="39">
        <v>0</v>
      </c>
    </row>
    <row r="5414" spans="1:22" x14ac:dyDescent="0.25">
      <c r="A5414" s="39" t="s">
        <v>7644</v>
      </c>
      <c r="B5414" s="57" t="s">
        <v>1229</v>
      </c>
      <c r="C5414" s="39">
        <v>8856862</v>
      </c>
      <c r="D5414" s="39">
        <v>8859167</v>
      </c>
      <c r="E5414" s="57" t="s">
        <v>1698</v>
      </c>
      <c r="F5414" s="57">
        <v>2306</v>
      </c>
      <c r="G5414" s="39" t="s">
        <v>1786</v>
      </c>
      <c r="H5414" s="57" t="s">
        <v>1663</v>
      </c>
      <c r="I5414" s="39">
        <v>0</v>
      </c>
      <c r="J5414" s="39">
        <v>0</v>
      </c>
      <c r="K5414" s="39">
        <v>0</v>
      </c>
      <c r="L5414" s="39">
        <v>0</v>
      </c>
      <c r="M5414" s="39">
        <v>0</v>
      </c>
      <c r="N5414" s="39">
        <v>0</v>
      </c>
      <c r="O5414" s="39">
        <v>0</v>
      </c>
      <c r="P5414" s="39">
        <v>0</v>
      </c>
      <c r="Q5414" s="39">
        <v>0</v>
      </c>
      <c r="R5414" s="39">
        <v>0</v>
      </c>
      <c r="S5414" s="39">
        <v>0</v>
      </c>
      <c r="T5414" s="39">
        <v>0</v>
      </c>
      <c r="U5414" s="39">
        <v>0</v>
      </c>
      <c r="V5414" s="39">
        <v>0</v>
      </c>
    </row>
    <row r="5415" spans="1:22" x14ac:dyDescent="0.25">
      <c r="A5415" s="39" t="s">
        <v>7645</v>
      </c>
      <c r="B5415" s="57" t="s">
        <v>1229</v>
      </c>
      <c r="C5415" s="39">
        <v>8869600</v>
      </c>
      <c r="D5415" s="39">
        <v>8874495</v>
      </c>
      <c r="E5415" s="57" t="s">
        <v>108</v>
      </c>
      <c r="F5415" s="57">
        <v>4896</v>
      </c>
      <c r="G5415" s="39" t="s">
        <v>108</v>
      </c>
      <c r="H5415" s="57" t="s">
        <v>1663</v>
      </c>
      <c r="I5415" s="39">
        <v>0</v>
      </c>
      <c r="J5415" s="39">
        <v>0</v>
      </c>
      <c r="K5415" s="39">
        <v>0</v>
      </c>
      <c r="L5415" s="39">
        <v>0</v>
      </c>
      <c r="M5415" s="39">
        <v>0</v>
      </c>
      <c r="N5415" s="39">
        <v>0</v>
      </c>
      <c r="O5415" s="39">
        <v>0</v>
      </c>
      <c r="P5415" s="39">
        <v>0</v>
      </c>
      <c r="Q5415" s="39">
        <v>0</v>
      </c>
      <c r="R5415" s="39">
        <v>0</v>
      </c>
      <c r="S5415" s="39">
        <v>0</v>
      </c>
      <c r="T5415" s="39">
        <v>0</v>
      </c>
      <c r="U5415" s="39">
        <v>0</v>
      </c>
      <c r="V5415" s="39">
        <v>0</v>
      </c>
    </row>
    <row r="5416" spans="1:22" x14ac:dyDescent="0.25">
      <c r="A5416" s="39" t="s">
        <v>7646</v>
      </c>
      <c r="B5416" s="57" t="s">
        <v>1229</v>
      </c>
      <c r="C5416" s="39">
        <v>8875485</v>
      </c>
      <c r="D5416" s="39">
        <v>8876719</v>
      </c>
      <c r="E5416" s="57" t="s">
        <v>1698</v>
      </c>
      <c r="F5416" s="57">
        <v>1235</v>
      </c>
      <c r="G5416" s="39" t="s">
        <v>3574</v>
      </c>
      <c r="H5416" s="57" t="s">
        <v>1663</v>
      </c>
      <c r="I5416" s="39">
        <v>0</v>
      </c>
      <c r="J5416" s="39">
        <v>0</v>
      </c>
      <c r="K5416" s="39">
        <v>0</v>
      </c>
      <c r="L5416" s="39">
        <v>0</v>
      </c>
      <c r="M5416" s="39">
        <v>0</v>
      </c>
      <c r="N5416" s="39">
        <v>0</v>
      </c>
      <c r="O5416" s="39">
        <v>0</v>
      </c>
      <c r="P5416" s="39">
        <v>0</v>
      </c>
      <c r="Q5416" s="39">
        <v>0</v>
      </c>
      <c r="R5416" s="39">
        <v>0</v>
      </c>
      <c r="S5416" s="39">
        <v>0</v>
      </c>
      <c r="T5416" s="39">
        <v>0</v>
      </c>
      <c r="U5416" s="39">
        <v>0</v>
      </c>
      <c r="V5416" s="39">
        <v>0</v>
      </c>
    </row>
    <row r="5417" spans="1:22" x14ac:dyDescent="0.25">
      <c r="A5417" s="39" t="s">
        <v>7647</v>
      </c>
      <c r="B5417" s="57" t="s">
        <v>1229</v>
      </c>
      <c r="C5417" s="39">
        <v>8890389</v>
      </c>
      <c r="D5417" s="39">
        <v>8890895</v>
      </c>
      <c r="E5417" s="57" t="s">
        <v>108</v>
      </c>
      <c r="F5417" s="57">
        <v>507</v>
      </c>
      <c r="G5417" s="39" t="s">
        <v>6887</v>
      </c>
      <c r="H5417" s="57" t="s">
        <v>1663</v>
      </c>
      <c r="I5417" s="39">
        <v>5.66846239351315</v>
      </c>
      <c r="J5417" s="39">
        <v>5.6903416621775804</v>
      </c>
      <c r="K5417" s="39">
        <v>5.9320777115808996</v>
      </c>
      <c r="L5417" s="39">
        <v>6.5069906289662702</v>
      </c>
      <c r="M5417" s="39">
        <v>6.3319810331942197</v>
      </c>
      <c r="N5417" s="39">
        <v>5.9198691960756102</v>
      </c>
      <c r="O5417" s="39">
        <v>5.5728502665473796</v>
      </c>
      <c r="P5417" s="39">
        <v>5.64103151484119</v>
      </c>
      <c r="Q5417" s="39">
        <v>5.1199703123195004</v>
      </c>
      <c r="R5417" s="39">
        <v>5.2434177450108201</v>
      </c>
      <c r="S5417" s="39">
        <v>5.38481310006041</v>
      </c>
      <c r="T5417" s="39">
        <v>6.3679685699336597</v>
      </c>
      <c r="U5417" s="39">
        <v>6.44867138318945</v>
      </c>
      <c r="V5417" s="39">
        <v>6.8678223510424301</v>
      </c>
    </row>
    <row r="5418" spans="1:22" x14ac:dyDescent="0.25">
      <c r="A5418" s="39" t="s">
        <v>7648</v>
      </c>
      <c r="B5418" s="57" t="s">
        <v>1229</v>
      </c>
      <c r="C5418" s="39">
        <v>8907454</v>
      </c>
      <c r="D5418" s="39">
        <v>8909861</v>
      </c>
      <c r="E5418" s="57" t="s">
        <v>108</v>
      </c>
      <c r="F5418" s="57">
        <v>2408</v>
      </c>
      <c r="G5418" s="39" t="s">
        <v>3111</v>
      </c>
      <c r="H5418" s="57" t="s">
        <v>1663</v>
      </c>
      <c r="I5418" s="39">
        <v>5.2855131911357498</v>
      </c>
      <c r="J5418" s="39">
        <v>5.0302301238040901</v>
      </c>
      <c r="K5418" s="39">
        <v>3.3058304750326801</v>
      </c>
      <c r="L5418" s="39">
        <v>3.3410478329207298</v>
      </c>
      <c r="M5418" s="39">
        <v>3.2188911865190701</v>
      </c>
      <c r="N5418" s="39">
        <v>3.5090116978986501</v>
      </c>
      <c r="O5418" s="39">
        <v>3.88050921774221</v>
      </c>
      <c r="P5418" s="39">
        <v>3.8270771667432499</v>
      </c>
      <c r="Q5418" s="39">
        <v>4.6185088419056699</v>
      </c>
      <c r="R5418" s="39">
        <v>4.5527828181272296</v>
      </c>
      <c r="S5418" s="39">
        <v>4.6106528218380696</v>
      </c>
      <c r="T5418" s="39">
        <v>4.1337279073331397</v>
      </c>
      <c r="U5418" s="39">
        <v>4.2177425494636802</v>
      </c>
      <c r="V5418" s="39">
        <v>4.4978614149776899</v>
      </c>
    </row>
    <row r="5419" spans="1:22" x14ac:dyDescent="0.25">
      <c r="A5419" s="39" t="s">
        <v>7649</v>
      </c>
      <c r="B5419" s="57" t="s">
        <v>1229</v>
      </c>
      <c r="C5419" s="39">
        <v>8931342</v>
      </c>
      <c r="D5419" s="39">
        <v>8933594</v>
      </c>
      <c r="E5419" s="57" t="s">
        <v>108</v>
      </c>
      <c r="F5419" s="57">
        <v>2253</v>
      </c>
      <c r="G5419" s="39" t="s">
        <v>1719</v>
      </c>
      <c r="H5419" s="57" t="s">
        <v>1663</v>
      </c>
      <c r="I5419" s="39">
        <v>0</v>
      </c>
      <c r="J5419" s="39">
        <v>0</v>
      </c>
      <c r="K5419" s="39">
        <v>0</v>
      </c>
      <c r="L5419" s="39">
        <v>0</v>
      </c>
      <c r="M5419" s="39">
        <v>0</v>
      </c>
      <c r="N5419" s="39">
        <v>0</v>
      </c>
      <c r="O5419" s="39">
        <v>0</v>
      </c>
      <c r="P5419" s="39">
        <v>0</v>
      </c>
      <c r="Q5419" s="39">
        <v>0</v>
      </c>
      <c r="R5419" s="39">
        <v>0</v>
      </c>
      <c r="S5419" s="39">
        <v>0</v>
      </c>
      <c r="T5419" s="39">
        <v>0</v>
      </c>
      <c r="U5419" s="39">
        <v>0</v>
      </c>
      <c r="V5419" s="39">
        <v>0</v>
      </c>
    </row>
    <row r="5420" spans="1:22" x14ac:dyDescent="0.25">
      <c r="A5420" s="39" t="s">
        <v>7650</v>
      </c>
      <c r="B5420" s="57" t="s">
        <v>1229</v>
      </c>
      <c r="C5420" s="39">
        <v>8944604</v>
      </c>
      <c r="D5420" s="39">
        <v>8945983</v>
      </c>
      <c r="E5420" s="57" t="s">
        <v>1698</v>
      </c>
      <c r="F5420" s="57">
        <v>1380</v>
      </c>
      <c r="G5420" s="39" t="s">
        <v>108</v>
      </c>
      <c r="H5420" s="57" t="s">
        <v>1663</v>
      </c>
      <c r="I5420" s="39">
        <v>0</v>
      </c>
      <c r="J5420" s="39">
        <v>0</v>
      </c>
      <c r="K5420" s="39">
        <v>0</v>
      </c>
      <c r="L5420" s="39">
        <v>0</v>
      </c>
      <c r="M5420" s="39">
        <v>0</v>
      </c>
      <c r="N5420" s="39">
        <v>0.10457230312660599</v>
      </c>
      <c r="O5420" s="39">
        <v>0</v>
      </c>
      <c r="P5420" s="39">
        <v>0.140959226718404</v>
      </c>
      <c r="Q5420" s="39">
        <v>0</v>
      </c>
      <c r="R5420" s="39">
        <v>0.36744263944098998</v>
      </c>
      <c r="S5420" s="39">
        <v>0.27424496019453198</v>
      </c>
      <c r="T5420" s="39">
        <v>1.01988690909697</v>
      </c>
      <c r="U5420" s="39">
        <v>1.04461094450057</v>
      </c>
      <c r="V5420" s="39">
        <v>0.84865398463937503</v>
      </c>
    </row>
    <row r="5421" spans="1:22" x14ac:dyDescent="0.25">
      <c r="A5421" s="39" t="s">
        <v>7651</v>
      </c>
      <c r="B5421" s="57" t="s">
        <v>1229</v>
      </c>
      <c r="C5421" s="39">
        <v>8959406</v>
      </c>
      <c r="D5421" s="39">
        <v>8961178</v>
      </c>
      <c r="E5421" s="57" t="s">
        <v>108</v>
      </c>
      <c r="F5421" s="57">
        <v>1773</v>
      </c>
      <c r="G5421" s="39" t="s">
        <v>2462</v>
      </c>
      <c r="H5421" s="57" t="s">
        <v>1663</v>
      </c>
      <c r="I5421" s="39">
        <v>0</v>
      </c>
      <c r="J5421" s="39">
        <v>0</v>
      </c>
      <c r="K5421" s="39">
        <v>0</v>
      </c>
      <c r="L5421" s="39">
        <v>0</v>
      </c>
      <c r="M5421" s="39">
        <v>0</v>
      </c>
      <c r="N5421" s="39">
        <v>0</v>
      </c>
      <c r="O5421" s="39">
        <v>0</v>
      </c>
      <c r="P5421" s="39">
        <v>0</v>
      </c>
      <c r="Q5421" s="39">
        <v>0</v>
      </c>
      <c r="R5421" s="39">
        <v>0</v>
      </c>
      <c r="S5421" s="39">
        <v>0</v>
      </c>
      <c r="T5421" s="39">
        <v>0</v>
      </c>
      <c r="U5421" s="39">
        <v>0</v>
      </c>
      <c r="V5421" s="39">
        <v>0</v>
      </c>
    </row>
    <row r="5422" spans="1:22" x14ac:dyDescent="0.25">
      <c r="A5422" s="39" t="s">
        <v>7652</v>
      </c>
      <c r="B5422" s="57" t="s">
        <v>1229</v>
      </c>
      <c r="C5422" s="39">
        <v>8965609</v>
      </c>
      <c r="D5422" s="39">
        <v>8970924</v>
      </c>
      <c r="E5422" s="57" t="s">
        <v>1698</v>
      </c>
      <c r="F5422" s="57">
        <v>5316</v>
      </c>
      <c r="G5422" s="39" t="s">
        <v>108</v>
      </c>
      <c r="H5422" s="57" t="s">
        <v>1663</v>
      </c>
      <c r="I5422" s="39">
        <v>0</v>
      </c>
      <c r="J5422" s="39">
        <v>0</v>
      </c>
      <c r="K5422" s="39">
        <v>0</v>
      </c>
      <c r="L5422" s="39">
        <v>0</v>
      </c>
      <c r="M5422" s="39">
        <v>0</v>
      </c>
      <c r="N5422" s="39">
        <v>0</v>
      </c>
      <c r="O5422" s="39">
        <v>0</v>
      </c>
      <c r="P5422" s="39">
        <v>0</v>
      </c>
      <c r="Q5422" s="39">
        <v>0</v>
      </c>
      <c r="R5422" s="39">
        <v>0</v>
      </c>
      <c r="S5422" s="39">
        <v>0</v>
      </c>
      <c r="T5422" s="39">
        <v>0</v>
      </c>
      <c r="U5422" s="39">
        <v>0</v>
      </c>
      <c r="V5422" s="39">
        <v>0</v>
      </c>
    </row>
    <row r="5423" spans="1:22" x14ac:dyDescent="0.25">
      <c r="A5423" s="39" t="s">
        <v>7653</v>
      </c>
      <c r="B5423" s="57" t="s">
        <v>1229</v>
      </c>
      <c r="C5423" s="39">
        <v>8970974</v>
      </c>
      <c r="D5423" s="39">
        <v>8971422</v>
      </c>
      <c r="E5423" s="57" t="s">
        <v>1698</v>
      </c>
      <c r="F5423" s="57">
        <v>449</v>
      </c>
      <c r="G5423" s="39" t="s">
        <v>108</v>
      </c>
      <c r="H5423" s="57" t="s">
        <v>1663</v>
      </c>
      <c r="I5423" s="39">
        <v>0</v>
      </c>
      <c r="J5423" s="39">
        <v>0</v>
      </c>
      <c r="K5423" s="39">
        <v>0</v>
      </c>
      <c r="L5423" s="39">
        <v>0</v>
      </c>
      <c r="M5423" s="39">
        <v>0</v>
      </c>
      <c r="N5423" s="39">
        <v>0</v>
      </c>
      <c r="O5423" s="39">
        <v>0</v>
      </c>
      <c r="P5423" s="39">
        <v>0</v>
      </c>
      <c r="Q5423" s="39">
        <v>0</v>
      </c>
      <c r="R5423" s="39">
        <v>0</v>
      </c>
      <c r="S5423" s="39">
        <v>0</v>
      </c>
      <c r="T5423" s="39">
        <v>0</v>
      </c>
      <c r="U5423" s="39">
        <v>0</v>
      </c>
      <c r="V5423" s="39">
        <v>0</v>
      </c>
    </row>
    <row r="5424" spans="1:22" x14ac:dyDescent="0.25">
      <c r="A5424" s="39" t="s">
        <v>7654</v>
      </c>
      <c r="B5424" s="57" t="s">
        <v>1229</v>
      </c>
      <c r="C5424" s="39">
        <v>8976635</v>
      </c>
      <c r="D5424" s="39">
        <v>8976976</v>
      </c>
      <c r="E5424" s="57" t="s">
        <v>1698</v>
      </c>
      <c r="F5424" s="57">
        <v>342</v>
      </c>
      <c r="G5424" s="39" t="s">
        <v>7655</v>
      </c>
      <c r="H5424" s="57" t="s">
        <v>1663</v>
      </c>
      <c r="I5424" s="39">
        <v>0</v>
      </c>
      <c r="J5424" s="39">
        <v>0</v>
      </c>
      <c r="K5424" s="39">
        <v>0</v>
      </c>
      <c r="L5424" s="39">
        <v>0</v>
      </c>
      <c r="M5424" s="39">
        <v>0</v>
      </c>
      <c r="N5424" s="39">
        <v>0</v>
      </c>
      <c r="O5424" s="39">
        <v>0</v>
      </c>
      <c r="P5424" s="39">
        <v>0</v>
      </c>
      <c r="Q5424" s="39">
        <v>0</v>
      </c>
      <c r="R5424" s="39">
        <v>0</v>
      </c>
      <c r="S5424" s="39">
        <v>0</v>
      </c>
      <c r="T5424" s="39">
        <v>0</v>
      </c>
      <c r="U5424" s="39">
        <v>0</v>
      </c>
      <c r="V5424" s="39">
        <v>0</v>
      </c>
    </row>
    <row r="5425" spans="1:22" x14ac:dyDescent="0.25">
      <c r="A5425" s="39" t="s">
        <v>7656</v>
      </c>
      <c r="B5425" s="57" t="s">
        <v>1229</v>
      </c>
      <c r="C5425" s="39">
        <v>8996154</v>
      </c>
      <c r="D5425" s="39">
        <v>8998174</v>
      </c>
      <c r="E5425" s="57" t="s">
        <v>1698</v>
      </c>
      <c r="F5425" s="57">
        <v>2021</v>
      </c>
      <c r="G5425" s="39" t="s">
        <v>7655</v>
      </c>
      <c r="H5425" s="57" t="s">
        <v>1663</v>
      </c>
      <c r="I5425" s="39">
        <v>0</v>
      </c>
      <c r="J5425" s="39">
        <v>0</v>
      </c>
      <c r="K5425" s="39">
        <v>0</v>
      </c>
      <c r="L5425" s="39">
        <v>0</v>
      </c>
      <c r="M5425" s="39">
        <v>0</v>
      </c>
      <c r="N5425" s="39">
        <v>0</v>
      </c>
      <c r="O5425" s="39">
        <v>0</v>
      </c>
      <c r="P5425" s="39">
        <v>0</v>
      </c>
      <c r="Q5425" s="39">
        <v>0</v>
      </c>
      <c r="R5425" s="39">
        <v>0</v>
      </c>
      <c r="S5425" s="39">
        <v>0</v>
      </c>
      <c r="T5425" s="39">
        <v>0.18300368266307099</v>
      </c>
      <c r="U5425" s="39">
        <v>0</v>
      </c>
      <c r="V5425" s="39">
        <v>0</v>
      </c>
    </row>
    <row r="5426" spans="1:22" x14ac:dyDescent="0.25">
      <c r="A5426" s="39" t="s">
        <v>7657</v>
      </c>
      <c r="B5426" s="57" t="s">
        <v>1229</v>
      </c>
      <c r="C5426" s="39">
        <v>9001327</v>
      </c>
      <c r="D5426" s="39">
        <v>9003412</v>
      </c>
      <c r="E5426" s="57" t="s">
        <v>108</v>
      </c>
      <c r="F5426" s="57">
        <v>2086</v>
      </c>
      <c r="G5426" s="39" t="s">
        <v>2990</v>
      </c>
      <c r="H5426" s="57" t="s">
        <v>1663</v>
      </c>
      <c r="I5426" s="39">
        <v>3.03999112212755</v>
      </c>
      <c r="J5426" s="39">
        <v>2.7505700618557101</v>
      </c>
      <c r="K5426" s="39">
        <v>3.8971048639672898</v>
      </c>
      <c r="L5426" s="39">
        <v>4.1926597302394999</v>
      </c>
      <c r="M5426" s="39">
        <v>4.2007789679319298</v>
      </c>
      <c r="N5426" s="39">
        <v>4.36691665699197</v>
      </c>
      <c r="O5426" s="39">
        <v>4.5140338647687503</v>
      </c>
      <c r="P5426" s="39">
        <v>4.37325146784681</v>
      </c>
      <c r="Q5426" s="39">
        <v>4.2693249484088103</v>
      </c>
      <c r="R5426" s="39">
        <v>4.1519805511589203</v>
      </c>
      <c r="S5426" s="39">
        <v>3.90956191575822</v>
      </c>
      <c r="T5426" s="39">
        <v>4.4246063801737598</v>
      </c>
      <c r="U5426" s="39">
        <v>4.2259689596217402</v>
      </c>
      <c r="V5426" s="39">
        <v>4.5363700095552701</v>
      </c>
    </row>
    <row r="5427" spans="1:22" x14ac:dyDescent="0.25">
      <c r="A5427" s="39" t="s">
        <v>7658</v>
      </c>
      <c r="B5427" s="57" t="s">
        <v>1229</v>
      </c>
      <c r="C5427" s="39">
        <v>9013553</v>
      </c>
      <c r="D5427" s="39">
        <v>9015820</v>
      </c>
      <c r="E5427" s="57" t="s">
        <v>1698</v>
      </c>
      <c r="F5427" s="57">
        <v>2268</v>
      </c>
      <c r="G5427" s="39" t="s">
        <v>7659</v>
      </c>
      <c r="H5427" s="57" t="s">
        <v>1663</v>
      </c>
      <c r="I5427" s="39">
        <v>2.4034013495286901</v>
      </c>
      <c r="J5427" s="39">
        <v>2.7106444571254</v>
      </c>
      <c r="K5427" s="39">
        <v>2.9075483145986301</v>
      </c>
      <c r="L5427" s="39">
        <v>2.9059342527915</v>
      </c>
      <c r="M5427" s="39">
        <v>3.1014769557483399</v>
      </c>
      <c r="N5427" s="39">
        <v>3.0277114130825802</v>
      </c>
      <c r="O5427" s="39">
        <v>3.00459487224949</v>
      </c>
      <c r="P5427" s="39">
        <v>3.1250360730654401</v>
      </c>
      <c r="Q5427" s="39">
        <v>2.5281011787264598</v>
      </c>
      <c r="R5427" s="39">
        <v>2.2793999763101298</v>
      </c>
      <c r="S5427" s="39">
        <v>2.5857821994937198</v>
      </c>
      <c r="T5427" s="39">
        <v>2.6865722399504599</v>
      </c>
      <c r="U5427" s="39">
        <v>2.8271930436586801</v>
      </c>
      <c r="V5427" s="39">
        <v>2.8777697667784898</v>
      </c>
    </row>
    <row r="5428" spans="1:22" x14ac:dyDescent="0.25">
      <c r="A5428" s="39" t="s">
        <v>7660</v>
      </c>
      <c r="B5428" s="57" t="s">
        <v>1229</v>
      </c>
      <c r="C5428" s="39">
        <v>9016189</v>
      </c>
      <c r="D5428" s="39">
        <v>9017802</v>
      </c>
      <c r="E5428" s="57" t="s">
        <v>1698</v>
      </c>
      <c r="F5428" s="57">
        <v>1614</v>
      </c>
      <c r="G5428" s="39" t="s">
        <v>7661</v>
      </c>
      <c r="H5428" s="57" t="s">
        <v>1663</v>
      </c>
      <c r="I5428" s="39">
        <v>1.19944934779799</v>
      </c>
      <c r="J5428" s="39">
        <v>0.51678370702169896</v>
      </c>
      <c r="K5428" s="39">
        <v>1.37770681888961</v>
      </c>
      <c r="L5428" s="39">
        <v>1.4902158308673501</v>
      </c>
      <c r="M5428" s="39">
        <v>1.1095812096740501</v>
      </c>
      <c r="N5428" s="39">
        <v>1.5123229786889301</v>
      </c>
      <c r="O5428" s="39">
        <v>2.2975436083751299</v>
      </c>
      <c r="P5428" s="39">
        <v>1.4282549714829</v>
      </c>
      <c r="Q5428" s="39">
        <v>2.1332511491064001</v>
      </c>
      <c r="R5428" s="39">
        <v>2.1080426416395999</v>
      </c>
      <c r="S5428" s="39">
        <v>1.9020272579236599</v>
      </c>
      <c r="T5428" s="39">
        <v>2.0686467368878798</v>
      </c>
      <c r="U5428" s="39">
        <v>1.9601669344985</v>
      </c>
      <c r="V5428" s="39">
        <v>1.8177419424342101</v>
      </c>
    </row>
    <row r="5429" spans="1:22" x14ac:dyDescent="0.25">
      <c r="A5429" s="39" t="s">
        <v>7662</v>
      </c>
      <c r="B5429" s="57" t="s">
        <v>1229</v>
      </c>
      <c r="C5429" s="39">
        <v>9035239</v>
      </c>
      <c r="D5429" s="39">
        <v>9037329</v>
      </c>
      <c r="E5429" s="57" t="s">
        <v>1698</v>
      </c>
      <c r="F5429" s="57">
        <v>2091</v>
      </c>
      <c r="G5429" s="39" t="s">
        <v>2616</v>
      </c>
      <c r="H5429" s="57" t="s">
        <v>1663</v>
      </c>
      <c r="I5429" s="39">
        <v>0.223302680784873</v>
      </c>
      <c r="J5429" s="39">
        <v>0.100173549968957</v>
      </c>
      <c r="K5429" s="39">
        <v>7.0587169645309603E-2</v>
      </c>
      <c r="L5429" s="39">
        <v>7.8217002029212904E-2</v>
      </c>
      <c r="M5429" s="39">
        <v>0</v>
      </c>
      <c r="N5429" s="39">
        <v>8.8359274034858701E-2</v>
      </c>
      <c r="O5429" s="39">
        <v>0.12735461789210001</v>
      </c>
      <c r="P5429" s="39">
        <v>0.36424968072324598</v>
      </c>
      <c r="Q5429" s="39">
        <v>0</v>
      </c>
      <c r="R5429" s="39">
        <v>0.16562513962801201</v>
      </c>
      <c r="S5429" s="39">
        <v>0</v>
      </c>
      <c r="T5429" s="39">
        <v>0.19663851615644301</v>
      </c>
      <c r="U5429" s="39">
        <v>0</v>
      </c>
      <c r="V5429" s="39">
        <v>0.26300434937401901</v>
      </c>
    </row>
    <row r="5430" spans="1:22" x14ac:dyDescent="0.25">
      <c r="A5430" s="39" t="s">
        <v>7663</v>
      </c>
      <c r="B5430" s="57" t="s">
        <v>1229</v>
      </c>
      <c r="C5430" s="39">
        <v>9048977</v>
      </c>
      <c r="D5430" s="39">
        <v>9052091</v>
      </c>
      <c r="E5430" s="57" t="s">
        <v>1698</v>
      </c>
      <c r="F5430" s="57">
        <v>3115</v>
      </c>
      <c r="G5430" s="39" t="s">
        <v>7664</v>
      </c>
      <c r="H5430" s="57" t="s">
        <v>1663</v>
      </c>
      <c r="I5430" s="39">
        <v>2.1520406030284902</v>
      </c>
      <c r="J5430" s="39">
        <v>1.90642501089028</v>
      </c>
      <c r="K5430" s="39">
        <v>3.4308699946659198</v>
      </c>
      <c r="L5430" s="39">
        <v>3.3792854770488301</v>
      </c>
      <c r="M5430" s="39">
        <v>3.1909719343951699</v>
      </c>
      <c r="N5430" s="39">
        <v>3.3498393979120098</v>
      </c>
      <c r="O5430" s="39">
        <v>3.3971375809423199</v>
      </c>
      <c r="P5430" s="39">
        <v>3.1763754364318402</v>
      </c>
      <c r="Q5430" s="39">
        <v>2.3103023075449798</v>
      </c>
      <c r="R5430" s="39">
        <v>2.1276332797258699</v>
      </c>
      <c r="S5430" s="39">
        <v>2.2537019084135199</v>
      </c>
      <c r="T5430" s="39">
        <v>2.2113517944616001</v>
      </c>
      <c r="U5430" s="39">
        <v>2.26001662026485</v>
      </c>
      <c r="V5430" s="39">
        <v>1.9499532072496499</v>
      </c>
    </row>
    <row r="5431" spans="1:22" x14ac:dyDescent="0.25">
      <c r="A5431" s="39" t="s">
        <v>7665</v>
      </c>
      <c r="B5431" s="57" t="s">
        <v>1229</v>
      </c>
      <c r="C5431" s="39">
        <v>9052314</v>
      </c>
      <c r="D5431" s="39">
        <v>9053423</v>
      </c>
      <c r="E5431" s="57" t="s">
        <v>1698</v>
      </c>
      <c r="F5431" s="57">
        <v>1110</v>
      </c>
      <c r="G5431" s="39" t="s">
        <v>108</v>
      </c>
      <c r="H5431" s="57" t="s">
        <v>1663</v>
      </c>
      <c r="I5431" s="39">
        <v>0</v>
      </c>
      <c r="J5431" s="39">
        <v>0</v>
      </c>
      <c r="K5431" s="39">
        <v>0</v>
      </c>
      <c r="L5431" s="39">
        <v>0</v>
      </c>
      <c r="M5431" s="39">
        <v>0</v>
      </c>
      <c r="N5431" s="39">
        <v>0</v>
      </c>
      <c r="O5431" s="39">
        <v>0</v>
      </c>
      <c r="P5431" s="39">
        <v>0</v>
      </c>
      <c r="Q5431" s="39">
        <v>0</v>
      </c>
      <c r="R5431" s="39">
        <v>0</v>
      </c>
      <c r="S5431" s="39">
        <v>0</v>
      </c>
      <c r="T5431" s="39">
        <v>0</v>
      </c>
      <c r="U5431" s="39">
        <v>0</v>
      </c>
      <c r="V5431" s="39">
        <v>0</v>
      </c>
    </row>
    <row r="5432" spans="1:22" x14ac:dyDescent="0.25">
      <c r="A5432" s="39" t="s">
        <v>7666</v>
      </c>
      <c r="B5432" s="57" t="s">
        <v>1229</v>
      </c>
      <c r="C5432" s="39">
        <v>9053995</v>
      </c>
      <c r="D5432" s="39">
        <v>9054810</v>
      </c>
      <c r="E5432" s="57" t="s">
        <v>108</v>
      </c>
      <c r="F5432" s="57">
        <v>816</v>
      </c>
      <c r="G5432" s="39" t="s">
        <v>7667</v>
      </c>
      <c r="H5432" s="57" t="s">
        <v>1663</v>
      </c>
      <c r="I5432" s="39">
        <v>4.2033969485461196</v>
      </c>
      <c r="J5432" s="39">
        <v>3.5584880629770099</v>
      </c>
      <c r="K5432" s="39">
        <v>4.3339818113520003</v>
      </c>
      <c r="L5432" s="39">
        <v>3.9952312335656401</v>
      </c>
      <c r="M5432" s="39">
        <v>4.2544731079527303</v>
      </c>
      <c r="N5432" s="39">
        <v>4.1952688464435504</v>
      </c>
      <c r="O5432" s="39">
        <v>4.25196141472808</v>
      </c>
      <c r="P5432" s="39">
        <v>4.3659234506937397</v>
      </c>
      <c r="Q5432" s="39">
        <v>3.9183957760486599</v>
      </c>
      <c r="R5432" s="39">
        <v>3.8698121972319299</v>
      </c>
      <c r="S5432" s="39">
        <v>3.9454953393789198</v>
      </c>
      <c r="T5432" s="39">
        <v>4.6645454164738496</v>
      </c>
      <c r="U5432" s="39">
        <v>4.5666994902784204</v>
      </c>
      <c r="V5432" s="39">
        <v>4.7640913294933096</v>
      </c>
    </row>
    <row r="5433" spans="1:22" x14ac:dyDescent="0.25">
      <c r="A5433" s="39" t="s">
        <v>14838</v>
      </c>
      <c r="B5433" s="57" t="s">
        <v>1229</v>
      </c>
      <c r="C5433" s="39">
        <v>9069186</v>
      </c>
      <c r="D5433" s="39">
        <v>9069919</v>
      </c>
      <c r="E5433" s="57" t="s">
        <v>108</v>
      </c>
      <c r="F5433" s="57">
        <v>734</v>
      </c>
      <c r="G5433" s="39" t="s">
        <v>108</v>
      </c>
      <c r="H5433" s="57" t="s">
        <v>1663</v>
      </c>
      <c r="I5433" s="39">
        <v>0</v>
      </c>
      <c r="J5433" s="39">
        <v>0</v>
      </c>
      <c r="K5433" s="39">
        <v>0</v>
      </c>
      <c r="L5433" s="39">
        <v>0</v>
      </c>
      <c r="M5433" s="39">
        <v>0</v>
      </c>
      <c r="N5433" s="39">
        <v>0</v>
      </c>
      <c r="O5433" s="39">
        <v>0</v>
      </c>
      <c r="P5433" s="39">
        <v>0</v>
      </c>
      <c r="Q5433" s="39">
        <v>0</v>
      </c>
      <c r="R5433" s="39">
        <v>0</v>
      </c>
      <c r="S5433" s="39">
        <v>0</v>
      </c>
      <c r="T5433" s="39">
        <v>0</v>
      </c>
      <c r="U5433" s="39">
        <v>0</v>
      </c>
      <c r="V5433" s="39">
        <v>0</v>
      </c>
    </row>
    <row r="5434" spans="1:22" x14ac:dyDescent="0.25">
      <c r="A5434" s="39" t="s">
        <v>14839</v>
      </c>
      <c r="B5434" s="57" t="s">
        <v>1229</v>
      </c>
      <c r="C5434" s="39">
        <v>9080442</v>
      </c>
      <c r="D5434" s="39">
        <v>9083075</v>
      </c>
      <c r="E5434" s="57" t="s">
        <v>108</v>
      </c>
      <c r="F5434" s="57">
        <v>2634</v>
      </c>
      <c r="G5434" s="39" t="s">
        <v>3751</v>
      </c>
      <c r="H5434" s="57" t="s">
        <v>1663</v>
      </c>
      <c r="I5434" s="39">
        <v>0</v>
      </c>
      <c r="J5434" s="39">
        <v>0</v>
      </c>
      <c r="K5434" s="39">
        <v>0</v>
      </c>
      <c r="L5434" s="39">
        <v>0</v>
      </c>
      <c r="M5434" s="39">
        <v>0</v>
      </c>
      <c r="N5434" s="39">
        <v>0</v>
      </c>
      <c r="O5434" s="39">
        <v>0</v>
      </c>
      <c r="P5434" s="39">
        <v>0</v>
      </c>
      <c r="Q5434" s="39">
        <v>0</v>
      </c>
      <c r="R5434" s="39">
        <v>0</v>
      </c>
      <c r="S5434" s="39">
        <v>0</v>
      </c>
      <c r="T5434" s="39">
        <v>0</v>
      </c>
      <c r="U5434" s="39">
        <v>0</v>
      </c>
      <c r="V5434" s="39">
        <v>0</v>
      </c>
    </row>
    <row r="5435" spans="1:22" x14ac:dyDescent="0.25">
      <c r="A5435" s="39" t="s">
        <v>14840</v>
      </c>
      <c r="B5435" s="57" t="s">
        <v>1229</v>
      </c>
      <c r="C5435" s="39">
        <v>9087789</v>
      </c>
      <c r="D5435" s="39">
        <v>9088823</v>
      </c>
      <c r="E5435" s="57" t="s">
        <v>1698</v>
      </c>
      <c r="F5435" s="57">
        <v>1035</v>
      </c>
      <c r="G5435" s="39" t="s">
        <v>2094</v>
      </c>
      <c r="H5435" s="57" t="s">
        <v>1663</v>
      </c>
      <c r="I5435" s="39">
        <v>0</v>
      </c>
      <c r="J5435" s="39">
        <v>0</v>
      </c>
      <c r="K5435" s="39">
        <v>0</v>
      </c>
      <c r="L5435" s="39">
        <v>0</v>
      </c>
      <c r="M5435" s="39">
        <v>0</v>
      </c>
      <c r="N5435" s="39">
        <v>0</v>
      </c>
      <c r="O5435" s="39">
        <v>0</v>
      </c>
      <c r="P5435" s="39">
        <v>0</v>
      </c>
      <c r="Q5435" s="39">
        <v>0</v>
      </c>
      <c r="R5435" s="39">
        <v>0</v>
      </c>
      <c r="S5435" s="39">
        <v>0</v>
      </c>
      <c r="T5435" s="39">
        <v>0</v>
      </c>
      <c r="U5435" s="39">
        <v>0</v>
      </c>
      <c r="V5435" s="39">
        <v>0</v>
      </c>
    </row>
    <row r="5436" spans="1:22" x14ac:dyDescent="0.25">
      <c r="A5436" s="39" t="s">
        <v>14841</v>
      </c>
      <c r="B5436" s="57" t="s">
        <v>1229</v>
      </c>
      <c r="C5436" s="39">
        <v>9093712</v>
      </c>
      <c r="D5436" s="39">
        <v>9094678</v>
      </c>
      <c r="E5436" s="57" t="s">
        <v>108</v>
      </c>
      <c r="F5436" s="57">
        <v>967</v>
      </c>
      <c r="G5436" s="39" t="s">
        <v>2682</v>
      </c>
      <c r="H5436" s="57" t="s">
        <v>1663</v>
      </c>
      <c r="I5436" s="39">
        <v>0</v>
      </c>
      <c r="J5436" s="39">
        <v>0</v>
      </c>
      <c r="K5436" s="39">
        <v>0</v>
      </c>
      <c r="L5436" s="39">
        <v>0</v>
      </c>
      <c r="M5436" s="39">
        <v>0</v>
      </c>
      <c r="N5436" s="39">
        <v>0</v>
      </c>
      <c r="O5436" s="39">
        <v>0</v>
      </c>
      <c r="P5436" s="39">
        <v>0</v>
      </c>
      <c r="Q5436" s="39">
        <v>0</v>
      </c>
      <c r="R5436" s="39">
        <v>0</v>
      </c>
      <c r="S5436" s="39">
        <v>0</v>
      </c>
      <c r="T5436" s="39">
        <v>0</v>
      </c>
      <c r="U5436" s="39">
        <v>0</v>
      </c>
      <c r="V5436" s="39">
        <v>0</v>
      </c>
    </row>
    <row r="5437" spans="1:22" x14ac:dyDescent="0.25">
      <c r="A5437" s="39" t="s">
        <v>14842</v>
      </c>
      <c r="B5437" s="57" t="s">
        <v>1229</v>
      </c>
      <c r="C5437" s="39">
        <v>9099781</v>
      </c>
      <c r="D5437" s="39">
        <v>9100833</v>
      </c>
      <c r="E5437" s="57" t="s">
        <v>1698</v>
      </c>
      <c r="F5437" s="57">
        <v>1053</v>
      </c>
      <c r="G5437" s="39" t="s">
        <v>3944</v>
      </c>
      <c r="H5437" s="57" t="s">
        <v>1663</v>
      </c>
      <c r="I5437" s="39">
        <v>0</v>
      </c>
      <c r="J5437" s="39">
        <v>0</v>
      </c>
      <c r="K5437" s="39">
        <v>0</v>
      </c>
      <c r="L5437" s="39">
        <v>0</v>
      </c>
      <c r="M5437" s="39">
        <v>0</v>
      </c>
      <c r="N5437" s="39">
        <v>0.173288648042806</v>
      </c>
      <c r="O5437" s="39">
        <v>0.35138522129038802</v>
      </c>
      <c r="P5437" s="39">
        <v>1.7946820255307501</v>
      </c>
      <c r="Q5437" s="39">
        <v>0.16947096196348799</v>
      </c>
      <c r="R5437" s="39">
        <v>0</v>
      </c>
      <c r="S5437" s="39">
        <v>1.53197276630613</v>
      </c>
      <c r="T5437" s="39">
        <v>3.0096642723088198</v>
      </c>
      <c r="U5437" s="39">
        <v>4.1364621123421301</v>
      </c>
      <c r="V5437" s="39">
        <v>3.01953468732335</v>
      </c>
    </row>
    <row r="5438" spans="1:22" x14ac:dyDescent="0.25">
      <c r="A5438" s="39" t="s">
        <v>14843</v>
      </c>
      <c r="B5438" s="57" t="s">
        <v>1229</v>
      </c>
      <c r="C5438" s="39">
        <v>9105325</v>
      </c>
      <c r="D5438" s="39">
        <v>9106722</v>
      </c>
      <c r="E5438" s="57" t="s">
        <v>108</v>
      </c>
      <c r="F5438" s="57">
        <v>1398</v>
      </c>
      <c r="G5438" s="39" t="s">
        <v>4824</v>
      </c>
      <c r="H5438" s="57" t="s">
        <v>1663</v>
      </c>
      <c r="I5438" s="39">
        <v>2.0274584153072901</v>
      </c>
      <c r="J5438" s="39">
        <v>1.57694774877596</v>
      </c>
      <c r="K5438" s="39">
        <v>2.57870206755371</v>
      </c>
      <c r="L5438" s="39">
        <v>2.2562407742745201</v>
      </c>
      <c r="M5438" s="39">
        <v>2.09244764171086</v>
      </c>
      <c r="N5438" s="39">
        <v>2.3991984432296101</v>
      </c>
      <c r="O5438" s="39">
        <v>1.7143026747373999</v>
      </c>
      <c r="P5438" s="39">
        <v>2.4719417835511499</v>
      </c>
      <c r="Q5438" s="39">
        <v>2.6550838746513201</v>
      </c>
      <c r="R5438" s="39">
        <v>2.41509340262856</v>
      </c>
      <c r="S5438" s="39">
        <v>2.0337013817818801</v>
      </c>
      <c r="T5438" s="39">
        <v>2.49193516731312</v>
      </c>
      <c r="U5438" s="39">
        <v>2.2200327166996199</v>
      </c>
      <c r="V5438" s="39">
        <v>2.1505239336879098</v>
      </c>
    </row>
    <row r="5439" spans="1:22" x14ac:dyDescent="0.25">
      <c r="A5439" s="39" t="s">
        <v>14844</v>
      </c>
      <c r="B5439" s="57" t="s">
        <v>1229</v>
      </c>
      <c r="C5439" s="39">
        <v>9112587</v>
      </c>
      <c r="D5439" s="39">
        <v>9113090</v>
      </c>
      <c r="E5439" s="57" t="s">
        <v>108</v>
      </c>
      <c r="F5439" s="57">
        <v>504</v>
      </c>
      <c r="G5439" s="39" t="s">
        <v>108</v>
      </c>
      <c r="H5439" s="57" t="s">
        <v>1663</v>
      </c>
      <c r="I5439" s="39">
        <v>0</v>
      </c>
      <c r="J5439" s="39">
        <v>0</v>
      </c>
      <c r="K5439" s="39">
        <v>0</v>
      </c>
      <c r="L5439" s="39">
        <v>0</v>
      </c>
      <c r="M5439" s="39">
        <v>0</v>
      </c>
      <c r="N5439" s="39">
        <v>0</v>
      </c>
      <c r="O5439" s="39">
        <v>0</v>
      </c>
      <c r="P5439" s="39">
        <v>0</v>
      </c>
      <c r="Q5439" s="39">
        <v>0</v>
      </c>
      <c r="R5439" s="39">
        <v>1.132096412683</v>
      </c>
      <c r="S5439" s="39">
        <v>1.09495892558264</v>
      </c>
      <c r="T5439" s="39">
        <v>0.52826724572471095</v>
      </c>
      <c r="U5439" s="39">
        <v>0.49580770891097098</v>
      </c>
      <c r="V5439" s="39">
        <v>0</v>
      </c>
    </row>
    <row r="5440" spans="1:22" x14ac:dyDescent="0.25">
      <c r="A5440" s="39" t="s">
        <v>14845</v>
      </c>
      <c r="B5440" s="57" t="s">
        <v>1229</v>
      </c>
      <c r="C5440" s="39">
        <v>9118957</v>
      </c>
      <c r="D5440" s="39">
        <v>9120607</v>
      </c>
      <c r="E5440" s="57" t="s">
        <v>108</v>
      </c>
      <c r="F5440" s="57">
        <v>1651</v>
      </c>
      <c r="G5440" s="39" t="s">
        <v>3804</v>
      </c>
      <c r="H5440" s="57" t="s">
        <v>1663</v>
      </c>
      <c r="I5440" s="39">
        <v>3.2684957771778</v>
      </c>
      <c r="J5440" s="39">
        <v>2.86934830973407</v>
      </c>
      <c r="K5440" s="39">
        <v>3.6704211503302</v>
      </c>
      <c r="L5440" s="39">
        <v>3.6577428878734501</v>
      </c>
      <c r="M5440" s="39">
        <v>3.5207742357466998</v>
      </c>
      <c r="N5440" s="39">
        <v>3.3729966592326099</v>
      </c>
      <c r="O5440" s="39">
        <v>2.7843218023873599</v>
      </c>
      <c r="P5440" s="39">
        <v>3.4225613379352402</v>
      </c>
      <c r="Q5440" s="39">
        <v>3.19429354198255</v>
      </c>
      <c r="R5440" s="39">
        <v>3.3599048448010702</v>
      </c>
      <c r="S5440" s="39">
        <v>3.40723172828968</v>
      </c>
      <c r="T5440" s="39">
        <v>3.0679673468489299</v>
      </c>
      <c r="U5440" s="39">
        <v>3.0278263974062498</v>
      </c>
      <c r="V5440" s="39">
        <v>3.2818302747606598</v>
      </c>
    </row>
    <row r="5441" spans="1:22" x14ac:dyDescent="0.25">
      <c r="A5441" s="39" t="s">
        <v>14846</v>
      </c>
      <c r="B5441" s="57" t="s">
        <v>1229</v>
      </c>
      <c r="C5441" s="39">
        <v>9812599</v>
      </c>
      <c r="D5441" s="39">
        <v>9815810</v>
      </c>
      <c r="E5441" s="57" t="s">
        <v>108</v>
      </c>
      <c r="F5441" s="57">
        <v>3212</v>
      </c>
      <c r="G5441" s="39" t="s">
        <v>1867</v>
      </c>
      <c r="H5441" s="57" t="s">
        <v>1664</v>
      </c>
      <c r="I5441" s="39">
        <v>0</v>
      </c>
      <c r="J5441" s="39">
        <v>0</v>
      </c>
      <c r="K5441" s="39">
        <v>0</v>
      </c>
      <c r="L5441" s="39">
        <v>0</v>
      </c>
      <c r="M5441" s="39">
        <v>0</v>
      </c>
      <c r="N5441" s="39">
        <v>0</v>
      </c>
      <c r="O5441" s="39">
        <v>0</v>
      </c>
      <c r="P5441" s="39">
        <v>0</v>
      </c>
      <c r="Q5441" s="39">
        <v>0</v>
      </c>
      <c r="R5441" s="39">
        <v>0</v>
      </c>
      <c r="S5441" s="39">
        <v>0</v>
      </c>
      <c r="T5441" s="39">
        <v>0</v>
      </c>
      <c r="U5441" s="39">
        <v>0</v>
      </c>
      <c r="V5441" s="39">
        <v>0</v>
      </c>
    </row>
    <row r="5442" spans="1:22" x14ac:dyDescent="0.25">
      <c r="A5442" s="39" t="s">
        <v>14847</v>
      </c>
      <c r="B5442" s="57" t="s">
        <v>1229</v>
      </c>
      <c r="C5442" s="39">
        <v>9830142</v>
      </c>
      <c r="D5442" s="39">
        <v>9831566</v>
      </c>
      <c r="E5442" s="57" t="s">
        <v>1698</v>
      </c>
      <c r="F5442" s="57">
        <v>1425</v>
      </c>
      <c r="G5442" s="39" t="s">
        <v>1795</v>
      </c>
      <c r="H5442" s="57" t="s">
        <v>1664</v>
      </c>
      <c r="I5442" s="39">
        <v>0</v>
      </c>
      <c r="J5442" s="39">
        <v>0</v>
      </c>
      <c r="K5442" s="39">
        <v>0</v>
      </c>
      <c r="L5442" s="39">
        <v>0</v>
      </c>
      <c r="M5442" s="39">
        <v>0</v>
      </c>
      <c r="N5442" s="39">
        <v>0</v>
      </c>
      <c r="O5442" s="39">
        <v>0</v>
      </c>
      <c r="P5442" s="39">
        <v>0</v>
      </c>
      <c r="Q5442" s="39">
        <v>0</v>
      </c>
      <c r="R5442" s="39">
        <v>0</v>
      </c>
      <c r="S5442" s="39">
        <v>0</v>
      </c>
      <c r="T5442" s="39">
        <v>0</v>
      </c>
      <c r="U5442" s="39">
        <v>0</v>
      </c>
      <c r="V5442" s="39">
        <v>0</v>
      </c>
    </row>
    <row r="5443" spans="1:22" x14ac:dyDescent="0.25">
      <c r="A5443" s="39" t="s">
        <v>14848</v>
      </c>
      <c r="B5443" s="57" t="s">
        <v>1229</v>
      </c>
      <c r="C5443" s="39">
        <v>9837826</v>
      </c>
      <c r="D5443" s="39">
        <v>9841099</v>
      </c>
      <c r="E5443" s="57" t="s">
        <v>108</v>
      </c>
      <c r="F5443" s="57">
        <v>3274</v>
      </c>
      <c r="G5443" s="39" t="s">
        <v>14849</v>
      </c>
      <c r="H5443" s="57" t="s">
        <v>1664</v>
      </c>
      <c r="I5443" s="39">
        <v>0</v>
      </c>
      <c r="J5443" s="39">
        <v>0</v>
      </c>
      <c r="K5443" s="39">
        <v>0.20796154976952799</v>
      </c>
      <c r="L5443" s="39">
        <v>0.10674763546134899</v>
      </c>
      <c r="M5443" s="39">
        <v>0</v>
      </c>
      <c r="N5443" s="39">
        <v>6.16898060754879E-2</v>
      </c>
      <c r="O5443" s="39">
        <v>0</v>
      </c>
      <c r="P5443" s="39">
        <v>0</v>
      </c>
      <c r="Q5443" s="39">
        <v>5.8959797596454901E-2</v>
      </c>
      <c r="R5443" s="39">
        <v>5.9549377653489402E-2</v>
      </c>
      <c r="S5443" s="39">
        <v>5.7421435324555799E-2</v>
      </c>
      <c r="T5443" s="39">
        <v>7.0491961687804999E-2</v>
      </c>
      <c r="U5443" s="39">
        <v>0</v>
      </c>
      <c r="V5443" s="39">
        <v>0</v>
      </c>
    </row>
    <row r="5444" spans="1:22" x14ac:dyDescent="0.25">
      <c r="A5444" s="39" t="s">
        <v>14850</v>
      </c>
      <c r="B5444" s="57" t="s">
        <v>1229</v>
      </c>
      <c r="C5444" s="39">
        <v>9855134</v>
      </c>
      <c r="D5444" s="39">
        <v>9855631</v>
      </c>
      <c r="E5444" s="57" t="s">
        <v>108</v>
      </c>
      <c r="F5444" s="57">
        <v>498</v>
      </c>
      <c r="G5444" s="39" t="s">
        <v>13355</v>
      </c>
      <c r="H5444" s="57" t="s">
        <v>1664</v>
      </c>
      <c r="I5444" s="39">
        <v>0</v>
      </c>
      <c r="J5444" s="39">
        <v>0</v>
      </c>
      <c r="K5444" s="39">
        <v>0</v>
      </c>
      <c r="L5444" s="39">
        <v>0</v>
      </c>
      <c r="M5444" s="39">
        <v>0</v>
      </c>
      <c r="N5444" s="39">
        <v>0</v>
      </c>
      <c r="O5444" s="39">
        <v>0</v>
      </c>
      <c r="P5444" s="39">
        <v>0</v>
      </c>
      <c r="Q5444" s="39">
        <v>0</v>
      </c>
      <c r="R5444" s="39">
        <v>0</v>
      </c>
      <c r="S5444" s="39">
        <v>0</v>
      </c>
      <c r="T5444" s="39">
        <v>0</v>
      </c>
      <c r="U5444" s="39">
        <v>0</v>
      </c>
      <c r="V5444" s="39">
        <v>0</v>
      </c>
    </row>
    <row r="5445" spans="1:22" x14ac:dyDescent="0.25">
      <c r="A5445" s="39" t="s">
        <v>14851</v>
      </c>
      <c r="B5445" s="57" t="s">
        <v>1229</v>
      </c>
      <c r="C5445" s="39">
        <v>9862631</v>
      </c>
      <c r="D5445" s="39">
        <v>9863682</v>
      </c>
      <c r="E5445" s="57" t="s">
        <v>1698</v>
      </c>
      <c r="F5445" s="57">
        <v>1052</v>
      </c>
      <c r="G5445" s="39" t="s">
        <v>14852</v>
      </c>
      <c r="H5445" s="57" t="s">
        <v>1664</v>
      </c>
      <c r="I5445" s="39">
        <v>4.3922006284527599</v>
      </c>
      <c r="J5445" s="39">
        <v>4.2572143316790196</v>
      </c>
      <c r="K5445" s="39">
        <v>5.0625232683233099</v>
      </c>
      <c r="L5445" s="39">
        <v>4.9094659108177803</v>
      </c>
      <c r="M5445" s="39">
        <v>4.61572820396953</v>
      </c>
      <c r="N5445" s="39">
        <v>5.03125843726726</v>
      </c>
      <c r="O5445" s="39">
        <v>5.1179858792881996</v>
      </c>
      <c r="P5445" s="39">
        <v>5.2191569013949097</v>
      </c>
      <c r="Q5445" s="39">
        <v>4.8229544364518704</v>
      </c>
      <c r="R5445" s="39">
        <v>4.84364724291909</v>
      </c>
      <c r="S5445" s="39">
        <v>4.6227195521541802</v>
      </c>
      <c r="T5445" s="39">
        <v>4.5803324436560802</v>
      </c>
      <c r="U5445" s="39">
        <v>4.8984308838762303</v>
      </c>
      <c r="V5445" s="39">
        <v>4.6113199476849998</v>
      </c>
    </row>
    <row r="5446" spans="1:22" x14ac:dyDescent="0.25">
      <c r="A5446" s="39" t="s">
        <v>14853</v>
      </c>
      <c r="B5446" s="57" t="s">
        <v>1229</v>
      </c>
      <c r="C5446" s="39">
        <v>9864051</v>
      </c>
      <c r="D5446" s="39">
        <v>9867351</v>
      </c>
      <c r="E5446" s="57" t="s">
        <v>108</v>
      </c>
      <c r="F5446" s="57">
        <v>3301</v>
      </c>
      <c r="G5446" s="39" t="s">
        <v>14854</v>
      </c>
      <c r="H5446" s="57" t="s">
        <v>1664</v>
      </c>
      <c r="I5446" s="39">
        <v>1.22171625723218</v>
      </c>
      <c r="J5446" s="39">
        <v>1.11383382895928</v>
      </c>
      <c r="K5446" s="39">
        <v>4.4252310121719702</v>
      </c>
      <c r="L5446" s="39">
        <v>4.7885604349828901</v>
      </c>
      <c r="M5446" s="39">
        <v>4.9109197013291297</v>
      </c>
      <c r="N5446" s="39">
        <v>3.6195186556749999</v>
      </c>
      <c r="O5446" s="39">
        <v>1.9687469598898799</v>
      </c>
      <c r="P5446" s="39">
        <v>2.8664075461299299</v>
      </c>
      <c r="Q5446" s="39">
        <v>5.0834516698714802</v>
      </c>
      <c r="R5446" s="39">
        <v>5.3723496887562003</v>
      </c>
      <c r="S5446" s="39">
        <v>5.0579484141904603</v>
      </c>
      <c r="T5446" s="39">
        <v>4.7996365035191104</v>
      </c>
      <c r="U5446" s="39">
        <v>4.0738116661935404</v>
      </c>
      <c r="V5446" s="39">
        <v>5.4944860152698398</v>
      </c>
    </row>
    <row r="5447" spans="1:22" x14ac:dyDescent="0.25">
      <c r="A5447" s="39" t="s">
        <v>14855</v>
      </c>
      <c r="B5447" s="57" t="s">
        <v>1229</v>
      </c>
      <c r="C5447" s="39">
        <v>9886554</v>
      </c>
      <c r="D5447" s="39">
        <v>9886961</v>
      </c>
      <c r="E5447" s="57" t="s">
        <v>108</v>
      </c>
      <c r="F5447" s="57">
        <v>408</v>
      </c>
      <c r="G5447" s="39" t="s">
        <v>108</v>
      </c>
      <c r="H5447" s="57" t="s">
        <v>1664</v>
      </c>
      <c r="I5447" s="39">
        <v>0</v>
      </c>
      <c r="J5447" s="39">
        <v>0</v>
      </c>
      <c r="K5447" s="39">
        <v>0</v>
      </c>
      <c r="L5447" s="39">
        <v>0</v>
      </c>
      <c r="M5447" s="39">
        <v>0</v>
      </c>
      <c r="N5447" s="39">
        <v>0</v>
      </c>
      <c r="O5447" s="39">
        <v>0</v>
      </c>
      <c r="P5447" s="39">
        <v>0</v>
      </c>
      <c r="Q5447" s="39">
        <v>0.99214627033118796</v>
      </c>
      <c r="R5447" s="39">
        <v>0.38934763762416402</v>
      </c>
      <c r="S5447" s="39">
        <v>0.37373840305342498</v>
      </c>
      <c r="T5447" s="39">
        <v>0</v>
      </c>
      <c r="U5447" s="39">
        <v>0</v>
      </c>
      <c r="V5447" s="39">
        <v>0</v>
      </c>
    </row>
    <row r="5448" spans="1:22" x14ac:dyDescent="0.25">
      <c r="A5448" s="39" t="s">
        <v>14856</v>
      </c>
      <c r="B5448" s="57" t="s">
        <v>1229</v>
      </c>
      <c r="C5448" s="39">
        <v>9894358</v>
      </c>
      <c r="D5448" s="39">
        <v>9896089</v>
      </c>
      <c r="E5448" s="57" t="s">
        <v>108</v>
      </c>
      <c r="F5448" s="57">
        <v>1732</v>
      </c>
      <c r="G5448" s="39" t="s">
        <v>6389</v>
      </c>
      <c r="H5448" s="57" t="s">
        <v>1664</v>
      </c>
      <c r="I5448" s="39">
        <v>4.7579513093931904</v>
      </c>
      <c r="J5448" s="39">
        <v>5.15567233653708</v>
      </c>
      <c r="K5448" s="39">
        <v>4.0099204095930601</v>
      </c>
      <c r="L5448" s="39">
        <v>4.4846859676489403</v>
      </c>
      <c r="M5448" s="39">
        <v>4.1749656181428403</v>
      </c>
      <c r="N5448" s="39">
        <v>4.2425720207671498</v>
      </c>
      <c r="O5448" s="39">
        <v>4.2700429787933496</v>
      </c>
      <c r="P5448" s="39">
        <v>4.4460576802127703</v>
      </c>
      <c r="Q5448" s="39">
        <v>4.8050963678421104</v>
      </c>
      <c r="R5448" s="39">
        <v>4.8825305636684799</v>
      </c>
      <c r="S5448" s="39">
        <v>4.5847761405756904</v>
      </c>
      <c r="T5448" s="39">
        <v>4.9803863859356303</v>
      </c>
      <c r="U5448" s="39">
        <v>4.5816224049631797</v>
      </c>
      <c r="V5448" s="39">
        <v>5.1146876807642299</v>
      </c>
    </row>
    <row r="5449" spans="1:22" x14ac:dyDescent="0.25">
      <c r="A5449" s="39" t="s">
        <v>14857</v>
      </c>
      <c r="B5449" s="57" t="s">
        <v>1229</v>
      </c>
      <c r="C5449" s="39">
        <v>9907810</v>
      </c>
      <c r="D5449" s="39">
        <v>9911416</v>
      </c>
      <c r="E5449" s="57" t="s">
        <v>1698</v>
      </c>
      <c r="F5449" s="57">
        <v>3607</v>
      </c>
      <c r="G5449" s="39" t="s">
        <v>5587</v>
      </c>
      <c r="H5449" s="57" t="s">
        <v>1664</v>
      </c>
      <c r="I5449" s="39">
        <v>3.56548750736704</v>
      </c>
      <c r="J5449" s="39">
        <v>3.6343725494227201</v>
      </c>
      <c r="K5449" s="39">
        <v>5.0386512704689697</v>
      </c>
      <c r="L5449" s="39">
        <v>4.8487681414733501</v>
      </c>
      <c r="M5449" s="39">
        <v>5.0817869912690101</v>
      </c>
      <c r="N5449" s="39">
        <v>4.83810465328534</v>
      </c>
      <c r="O5449" s="39">
        <v>4.5741378475571803</v>
      </c>
      <c r="P5449" s="39">
        <v>4.9740933177648099</v>
      </c>
      <c r="Q5449" s="39">
        <v>3.7123646666207999</v>
      </c>
      <c r="R5449" s="39">
        <v>3.77284635112458</v>
      </c>
      <c r="S5449" s="39">
        <v>3.6467386983078498</v>
      </c>
      <c r="T5449" s="39">
        <v>3.8436824138753698</v>
      </c>
      <c r="U5449" s="39">
        <v>4.4969991378142602</v>
      </c>
      <c r="V5449" s="39">
        <v>3.7644629350960601</v>
      </c>
    </row>
    <row r="5450" spans="1:22" x14ac:dyDescent="0.25">
      <c r="A5450" s="39" t="s">
        <v>14858</v>
      </c>
      <c r="B5450" s="57" t="s">
        <v>1229</v>
      </c>
      <c r="C5450" s="39">
        <v>9913994</v>
      </c>
      <c r="D5450" s="39">
        <v>9914642</v>
      </c>
      <c r="E5450" s="57" t="s">
        <v>108</v>
      </c>
      <c r="F5450" s="57">
        <v>649</v>
      </c>
      <c r="G5450" s="39" t="s">
        <v>108</v>
      </c>
      <c r="H5450" s="57" t="s">
        <v>1664</v>
      </c>
      <c r="I5450" s="39">
        <v>0</v>
      </c>
      <c r="J5450" s="39">
        <v>0</v>
      </c>
      <c r="K5450" s="39">
        <v>0</v>
      </c>
      <c r="L5450" s="39">
        <v>0</v>
      </c>
      <c r="M5450" s="39">
        <v>0</v>
      </c>
      <c r="N5450" s="39">
        <v>0</v>
      </c>
      <c r="O5450" s="39">
        <v>0</v>
      </c>
      <c r="P5450" s="39">
        <v>0</v>
      </c>
      <c r="Q5450" s="39">
        <v>0</v>
      </c>
      <c r="R5450" s="39">
        <v>0</v>
      </c>
      <c r="S5450" s="39">
        <v>0</v>
      </c>
      <c r="T5450" s="39">
        <v>0</v>
      </c>
      <c r="U5450" s="39">
        <v>0</v>
      </c>
      <c r="V5450" s="39">
        <v>0</v>
      </c>
    </row>
    <row r="5451" spans="1:22" x14ac:dyDescent="0.25">
      <c r="A5451" s="39" t="s">
        <v>14859</v>
      </c>
      <c r="B5451" s="57" t="s">
        <v>1229</v>
      </c>
      <c r="C5451" s="39">
        <v>9919706</v>
      </c>
      <c r="D5451" s="39">
        <v>9921623</v>
      </c>
      <c r="E5451" s="57" t="s">
        <v>1698</v>
      </c>
      <c r="F5451" s="57">
        <v>1918</v>
      </c>
      <c r="G5451" s="39" t="s">
        <v>6073</v>
      </c>
      <c r="H5451" s="57" t="s">
        <v>1664</v>
      </c>
      <c r="I5451" s="39">
        <v>0</v>
      </c>
      <c r="J5451" s="39">
        <v>0</v>
      </c>
      <c r="K5451" s="39">
        <v>0</v>
      </c>
      <c r="L5451" s="39">
        <v>0</v>
      </c>
      <c r="M5451" s="39">
        <v>0</v>
      </c>
      <c r="N5451" s="39">
        <v>0</v>
      </c>
      <c r="O5451" s="39">
        <v>0</v>
      </c>
      <c r="P5451" s="39">
        <v>0</v>
      </c>
      <c r="Q5451" s="39">
        <v>0</v>
      </c>
      <c r="R5451" s="39">
        <v>0</v>
      </c>
      <c r="S5451" s="39">
        <v>0</v>
      </c>
      <c r="T5451" s="39">
        <v>0</v>
      </c>
      <c r="U5451" s="39">
        <v>0</v>
      </c>
      <c r="V5451" s="39">
        <v>0</v>
      </c>
    </row>
    <row r="5452" spans="1:22" x14ac:dyDescent="0.25">
      <c r="A5452" s="39" t="s">
        <v>14860</v>
      </c>
      <c r="B5452" s="57" t="s">
        <v>1229</v>
      </c>
      <c r="C5452" s="39">
        <v>9925842</v>
      </c>
      <c r="D5452" s="39">
        <v>9929454</v>
      </c>
      <c r="E5452" s="57" t="s">
        <v>1698</v>
      </c>
      <c r="F5452" s="57">
        <v>3613</v>
      </c>
      <c r="G5452" s="39" t="s">
        <v>14861</v>
      </c>
      <c r="H5452" s="57" t="s">
        <v>1664</v>
      </c>
      <c r="I5452" s="39">
        <v>2.2766604297762099</v>
      </c>
      <c r="J5452" s="39">
        <v>1.8809675724833199</v>
      </c>
      <c r="K5452" s="39">
        <v>2.1335470865517201</v>
      </c>
      <c r="L5452" s="39">
        <v>2.2945560558928402</v>
      </c>
      <c r="M5452" s="39">
        <v>2.2248676103020899</v>
      </c>
      <c r="N5452" s="39">
        <v>2.3031056281023798</v>
      </c>
      <c r="O5452" s="39">
        <v>1.98728084104757</v>
      </c>
      <c r="P5452" s="39">
        <v>2.1250691457890301</v>
      </c>
      <c r="Q5452" s="39">
        <v>2.2623940678238901</v>
      </c>
      <c r="R5452" s="39">
        <v>2.2450909699608501</v>
      </c>
      <c r="S5452" s="39">
        <v>2.20364595787257</v>
      </c>
      <c r="T5452" s="39">
        <v>2.0450584804452601</v>
      </c>
      <c r="U5452" s="39">
        <v>1.64957407438899</v>
      </c>
      <c r="V5452" s="39">
        <v>1.7045311649488499</v>
      </c>
    </row>
    <row r="5453" spans="1:22" x14ac:dyDescent="0.25">
      <c r="A5453" s="39" t="s">
        <v>14862</v>
      </c>
      <c r="B5453" s="57" t="s">
        <v>1229</v>
      </c>
      <c r="C5453" s="39">
        <v>9929562</v>
      </c>
      <c r="D5453" s="39">
        <v>9934851</v>
      </c>
      <c r="E5453" s="57" t="s">
        <v>108</v>
      </c>
      <c r="F5453" s="57">
        <v>5290</v>
      </c>
      <c r="G5453" s="39" t="s">
        <v>14863</v>
      </c>
      <c r="H5453" s="57" t="s">
        <v>1664</v>
      </c>
      <c r="I5453" s="39">
        <v>3.4114750578908</v>
      </c>
      <c r="J5453" s="39">
        <v>3.2063322109200798</v>
      </c>
      <c r="K5453" s="39">
        <v>3.75485544191744</v>
      </c>
      <c r="L5453" s="39">
        <v>3.96934392343339</v>
      </c>
      <c r="M5453" s="39">
        <v>3.9388409297307301</v>
      </c>
      <c r="N5453" s="39">
        <v>3.7445055786286101</v>
      </c>
      <c r="O5453" s="39">
        <v>3.68058316347236</v>
      </c>
      <c r="P5453" s="39">
        <v>3.8142838027280499</v>
      </c>
      <c r="Q5453" s="39">
        <v>3.4837384016005699</v>
      </c>
      <c r="R5453" s="39">
        <v>3.5827486706212999</v>
      </c>
      <c r="S5453" s="39">
        <v>3.5556321261002499</v>
      </c>
      <c r="T5453" s="39">
        <v>3.4801358425130999</v>
      </c>
      <c r="U5453" s="39">
        <v>3.6226024284182801</v>
      </c>
      <c r="V5453" s="39">
        <v>3.3246003750541999</v>
      </c>
    </row>
    <row r="5454" spans="1:22" x14ac:dyDescent="0.25">
      <c r="A5454" s="39" t="s">
        <v>14864</v>
      </c>
      <c r="B5454" s="57" t="s">
        <v>1229</v>
      </c>
      <c r="C5454" s="39">
        <v>9936484</v>
      </c>
      <c r="D5454" s="39">
        <v>9937008</v>
      </c>
      <c r="E5454" s="57" t="s">
        <v>108</v>
      </c>
      <c r="F5454" s="57">
        <v>525</v>
      </c>
      <c r="G5454" s="39" t="s">
        <v>14865</v>
      </c>
      <c r="H5454" s="57" t="s">
        <v>1664</v>
      </c>
      <c r="I5454" s="39">
        <v>0</v>
      </c>
      <c r="J5454" s="39">
        <v>0</v>
      </c>
      <c r="K5454" s="39">
        <v>0</v>
      </c>
      <c r="L5454" s="39">
        <v>0</v>
      </c>
      <c r="M5454" s="39">
        <v>0</v>
      </c>
      <c r="N5454" s="39">
        <v>0</v>
      </c>
      <c r="O5454" s="39">
        <v>0</v>
      </c>
      <c r="P5454" s="39">
        <v>0</v>
      </c>
      <c r="Q5454" s="39">
        <v>0</v>
      </c>
      <c r="R5454" s="39">
        <v>0</v>
      </c>
      <c r="S5454" s="39">
        <v>0</v>
      </c>
      <c r="T5454" s="39">
        <v>0</v>
      </c>
      <c r="U5454" s="39">
        <v>0</v>
      </c>
      <c r="V5454" s="39">
        <v>0</v>
      </c>
    </row>
    <row r="5455" spans="1:22" x14ac:dyDescent="0.25">
      <c r="A5455" s="39" t="s">
        <v>14866</v>
      </c>
      <c r="B5455" s="57" t="s">
        <v>1229</v>
      </c>
      <c r="C5455" s="39">
        <v>9952348</v>
      </c>
      <c r="D5455" s="39">
        <v>9952869</v>
      </c>
      <c r="E5455" s="57" t="s">
        <v>108</v>
      </c>
      <c r="F5455" s="57">
        <v>522</v>
      </c>
      <c r="G5455" s="39" t="s">
        <v>14867</v>
      </c>
      <c r="H5455" s="57" t="s">
        <v>1664</v>
      </c>
      <c r="I5455" s="39">
        <v>0</v>
      </c>
      <c r="J5455" s="39">
        <v>0</v>
      </c>
      <c r="K5455" s="39">
        <v>0</v>
      </c>
      <c r="L5455" s="39">
        <v>0</v>
      </c>
      <c r="M5455" s="39">
        <v>0</v>
      </c>
      <c r="N5455" s="39">
        <v>0</v>
      </c>
      <c r="O5455" s="39">
        <v>0</v>
      </c>
      <c r="P5455" s="39">
        <v>0</v>
      </c>
      <c r="Q5455" s="39">
        <v>0</v>
      </c>
      <c r="R5455" s="39">
        <v>0</v>
      </c>
      <c r="S5455" s="39">
        <v>0</v>
      </c>
      <c r="T5455" s="39">
        <v>0</v>
      </c>
      <c r="U5455" s="39">
        <v>0</v>
      </c>
      <c r="V5455" s="39">
        <v>0</v>
      </c>
    </row>
    <row r="5456" spans="1:22" x14ac:dyDescent="0.25">
      <c r="A5456" s="39" t="s">
        <v>14868</v>
      </c>
      <c r="B5456" s="57" t="s">
        <v>1229</v>
      </c>
      <c r="C5456" s="39">
        <v>9953910</v>
      </c>
      <c r="D5456" s="39">
        <v>9954841</v>
      </c>
      <c r="E5456" s="57" t="s">
        <v>1698</v>
      </c>
      <c r="F5456" s="57">
        <v>932</v>
      </c>
      <c r="G5456" s="39" t="s">
        <v>1795</v>
      </c>
      <c r="H5456" s="57" t="s">
        <v>1664</v>
      </c>
      <c r="I5456" s="39">
        <v>0</v>
      </c>
      <c r="J5456" s="39">
        <v>0</v>
      </c>
      <c r="K5456" s="39">
        <v>0</v>
      </c>
      <c r="L5456" s="39">
        <v>0</v>
      </c>
      <c r="M5456" s="39">
        <v>0</v>
      </c>
      <c r="N5456" s="39">
        <v>0</v>
      </c>
      <c r="O5456" s="39">
        <v>0</v>
      </c>
      <c r="P5456" s="39">
        <v>0</v>
      </c>
      <c r="Q5456" s="39">
        <v>0</v>
      </c>
      <c r="R5456" s="39">
        <v>0</v>
      </c>
      <c r="S5456" s="39">
        <v>0</v>
      </c>
      <c r="T5456" s="39">
        <v>0</v>
      </c>
      <c r="U5456" s="39">
        <v>0</v>
      </c>
      <c r="V5456" s="39">
        <v>0</v>
      </c>
    </row>
    <row r="5457" spans="1:22" x14ac:dyDescent="0.25">
      <c r="A5457" s="39" t="s">
        <v>14869</v>
      </c>
      <c r="B5457" s="57" t="s">
        <v>1229</v>
      </c>
      <c r="C5457" s="39">
        <v>10409499</v>
      </c>
      <c r="D5457" s="39">
        <v>10411171</v>
      </c>
      <c r="E5457" s="57" t="s">
        <v>108</v>
      </c>
      <c r="F5457" s="57">
        <v>1673</v>
      </c>
      <c r="G5457" s="39" t="s">
        <v>5815</v>
      </c>
      <c r="H5457" s="57" t="s">
        <v>1665</v>
      </c>
      <c r="I5457" s="39">
        <v>0</v>
      </c>
      <c r="J5457" s="39">
        <v>0</v>
      </c>
      <c r="K5457" s="39">
        <v>0</v>
      </c>
      <c r="L5457" s="39">
        <v>0</v>
      </c>
      <c r="M5457" s="39">
        <v>0</v>
      </c>
      <c r="N5457" s="39">
        <v>0</v>
      </c>
      <c r="O5457" s="39">
        <v>0</v>
      </c>
      <c r="P5457" s="39">
        <v>0</v>
      </c>
      <c r="Q5457" s="39">
        <v>0</v>
      </c>
      <c r="R5457" s="39">
        <v>0</v>
      </c>
      <c r="S5457" s="39">
        <v>0</v>
      </c>
      <c r="T5457" s="39">
        <v>0</v>
      </c>
      <c r="U5457" s="39">
        <v>0</v>
      </c>
      <c r="V5457" s="39">
        <v>0</v>
      </c>
    </row>
    <row r="5458" spans="1:22" x14ac:dyDescent="0.25">
      <c r="A5458" s="39" t="s">
        <v>14870</v>
      </c>
      <c r="B5458" s="57" t="s">
        <v>1229</v>
      </c>
      <c r="C5458" s="39">
        <v>10413917</v>
      </c>
      <c r="D5458" s="39">
        <v>10415275</v>
      </c>
      <c r="E5458" s="57" t="s">
        <v>108</v>
      </c>
      <c r="F5458" s="57">
        <v>1359</v>
      </c>
      <c r="G5458" s="39" t="s">
        <v>4717</v>
      </c>
      <c r="H5458" s="57" t="s">
        <v>1665</v>
      </c>
      <c r="I5458" s="39">
        <v>1.87259633396724</v>
      </c>
      <c r="J5458" s="39">
        <v>1.72895229295238</v>
      </c>
      <c r="K5458" s="39">
        <v>2.4528826800538099</v>
      </c>
      <c r="L5458" s="39">
        <v>2.01090512940802</v>
      </c>
      <c r="M5458" s="39">
        <v>2.15234244753846</v>
      </c>
      <c r="N5458" s="39">
        <v>2.2990336020440698</v>
      </c>
      <c r="O5458" s="39">
        <v>2.4152827365912102</v>
      </c>
      <c r="P5458" s="39">
        <v>1.7601059521682101</v>
      </c>
      <c r="Q5458" s="39">
        <v>1.88491826725856</v>
      </c>
      <c r="R5458" s="39">
        <v>2.1953192481411201</v>
      </c>
      <c r="S5458" s="39">
        <v>2.10964472395088</v>
      </c>
      <c r="T5458" s="39">
        <v>1.98354636881849</v>
      </c>
      <c r="U5458" s="39">
        <v>2.4289811726416302</v>
      </c>
      <c r="V5458" s="39">
        <v>1.66528815821401</v>
      </c>
    </row>
    <row r="5459" spans="1:22" x14ac:dyDescent="0.25">
      <c r="A5459" s="39" t="s">
        <v>14871</v>
      </c>
      <c r="B5459" s="57" t="s">
        <v>1229</v>
      </c>
      <c r="C5459" s="39">
        <v>10427286</v>
      </c>
      <c r="D5459" s="39">
        <v>10427966</v>
      </c>
      <c r="E5459" s="57" t="s">
        <v>108</v>
      </c>
      <c r="F5459" s="57">
        <v>681</v>
      </c>
      <c r="G5459" s="39" t="s">
        <v>4717</v>
      </c>
      <c r="H5459" s="57" t="s">
        <v>1665</v>
      </c>
      <c r="I5459" s="39">
        <v>3.1782652724666498</v>
      </c>
      <c r="J5459" s="39">
        <v>2.4595365380977898</v>
      </c>
      <c r="K5459" s="39">
        <v>1.8796940051334701</v>
      </c>
      <c r="L5459" s="39">
        <v>2.3806380305988601</v>
      </c>
      <c r="M5459" s="39">
        <v>2.11033317297903</v>
      </c>
      <c r="N5459" s="39">
        <v>1.0911852798736701</v>
      </c>
      <c r="O5459" s="39">
        <v>1.70560197813947</v>
      </c>
      <c r="P5459" s="39">
        <v>1.36444916764797</v>
      </c>
      <c r="Q5459" s="39">
        <v>1.82657085842383</v>
      </c>
      <c r="R5459" s="39">
        <v>1.86727577399518</v>
      </c>
      <c r="S5459" s="39">
        <v>1.88347614855421</v>
      </c>
      <c r="T5459" s="39">
        <v>2.64361841403873</v>
      </c>
      <c r="U5459" s="39">
        <v>2.9975019761650801</v>
      </c>
      <c r="V5459" s="39">
        <v>2.6427916652676502</v>
      </c>
    </row>
    <row r="5460" spans="1:22" x14ac:dyDescent="0.25">
      <c r="A5460" s="39" t="s">
        <v>14872</v>
      </c>
      <c r="B5460" s="57" t="s">
        <v>1229</v>
      </c>
      <c r="C5460" s="39">
        <v>10457062</v>
      </c>
      <c r="D5460" s="39">
        <v>10458473</v>
      </c>
      <c r="E5460" s="57" t="s">
        <v>108</v>
      </c>
      <c r="F5460" s="57">
        <v>1412</v>
      </c>
      <c r="G5460" s="39" t="s">
        <v>2410</v>
      </c>
      <c r="H5460" s="57" t="s">
        <v>1665</v>
      </c>
      <c r="I5460" s="39">
        <v>0</v>
      </c>
      <c r="J5460" s="39">
        <v>0</v>
      </c>
      <c r="K5460" s="39">
        <v>0</v>
      </c>
      <c r="L5460" s="39">
        <v>0</v>
      </c>
      <c r="M5460" s="39">
        <v>0</v>
      </c>
      <c r="N5460" s="39">
        <v>0</v>
      </c>
      <c r="O5460" s="39">
        <v>0</v>
      </c>
      <c r="P5460" s="39">
        <v>0</v>
      </c>
      <c r="Q5460" s="39">
        <v>6.5868402463866896E-2</v>
      </c>
      <c r="R5460" s="39">
        <v>0</v>
      </c>
      <c r="S5460" s="39">
        <v>0</v>
      </c>
      <c r="T5460" s="39">
        <v>0</v>
      </c>
      <c r="U5460" s="39">
        <v>0</v>
      </c>
      <c r="V5460" s="39">
        <v>0</v>
      </c>
    </row>
    <row r="5461" spans="1:22" x14ac:dyDescent="0.25">
      <c r="A5461" s="39" t="s">
        <v>14873</v>
      </c>
      <c r="B5461" s="57" t="s">
        <v>1229</v>
      </c>
      <c r="C5461" s="39">
        <v>10493798</v>
      </c>
      <c r="D5461" s="39">
        <v>10495784</v>
      </c>
      <c r="E5461" s="57" t="s">
        <v>108</v>
      </c>
      <c r="F5461" s="57">
        <v>1987</v>
      </c>
      <c r="G5461" s="39" t="s">
        <v>7778</v>
      </c>
      <c r="H5461" s="57" t="s">
        <v>1665</v>
      </c>
      <c r="I5461" s="39">
        <v>0.88627933614576404</v>
      </c>
      <c r="J5461" s="39">
        <v>1.2726503114534</v>
      </c>
      <c r="K5461" s="39">
        <v>1.4915658111153001</v>
      </c>
      <c r="L5461" s="39">
        <v>1.3144297111485299</v>
      </c>
      <c r="M5461" s="39">
        <v>1.32402136873742</v>
      </c>
      <c r="N5461" s="39">
        <v>1.1170034470471799</v>
      </c>
      <c r="O5461" s="39">
        <v>1.2390924829419101</v>
      </c>
      <c r="P5461" s="39">
        <v>1.02665843815573</v>
      </c>
      <c r="Q5461" s="39">
        <v>1.60316460869136</v>
      </c>
      <c r="R5461" s="39">
        <v>1.75353607937515</v>
      </c>
      <c r="S5461" s="39">
        <v>1.5415049274029899</v>
      </c>
      <c r="T5461" s="39">
        <v>1.7144785284472199</v>
      </c>
      <c r="U5461" s="39">
        <v>1.9462742151291501</v>
      </c>
      <c r="V5461" s="39">
        <v>1.89086689058909</v>
      </c>
    </row>
    <row r="5462" spans="1:22" x14ac:dyDescent="0.25">
      <c r="A5462" s="39" t="s">
        <v>14874</v>
      </c>
      <c r="B5462" s="57" t="s">
        <v>1229</v>
      </c>
      <c r="C5462" s="39">
        <v>10496852</v>
      </c>
      <c r="D5462" s="39">
        <v>10499068</v>
      </c>
      <c r="E5462" s="57" t="s">
        <v>1698</v>
      </c>
      <c r="F5462" s="57">
        <v>2217</v>
      </c>
      <c r="G5462" s="39" t="s">
        <v>7775</v>
      </c>
      <c r="H5462" s="57" t="s">
        <v>1665</v>
      </c>
      <c r="I5462" s="39">
        <v>2.63324286881444</v>
      </c>
      <c r="J5462" s="39">
        <v>2.1700884976156698</v>
      </c>
      <c r="K5462" s="39">
        <v>2.9505990533228998</v>
      </c>
      <c r="L5462" s="39">
        <v>3.2017216747169699</v>
      </c>
      <c r="M5462" s="39">
        <v>3.38906976726707</v>
      </c>
      <c r="N5462" s="39">
        <v>2.7053476213635399</v>
      </c>
      <c r="O5462" s="39">
        <v>2.9904067136325301</v>
      </c>
      <c r="P5462" s="39">
        <v>2.67691728717115</v>
      </c>
      <c r="Q5462" s="39">
        <v>2.74295044653618</v>
      </c>
      <c r="R5462" s="39">
        <v>2.7576398881767501</v>
      </c>
      <c r="S5462" s="39">
        <v>2.7122722107227402</v>
      </c>
      <c r="T5462" s="39">
        <v>2.3900182716270901</v>
      </c>
      <c r="U5462" s="39">
        <v>3.1323646176425002</v>
      </c>
      <c r="V5462" s="39">
        <v>2.0858631090837298</v>
      </c>
    </row>
    <row r="5463" spans="1:22" x14ac:dyDescent="0.25">
      <c r="A5463" s="39" t="s">
        <v>14875</v>
      </c>
      <c r="B5463" s="57" t="s">
        <v>1229</v>
      </c>
      <c r="C5463" s="39">
        <v>10517645</v>
      </c>
      <c r="D5463" s="39">
        <v>10523483</v>
      </c>
      <c r="E5463" s="57" t="s">
        <v>1698</v>
      </c>
      <c r="F5463" s="57">
        <v>5839</v>
      </c>
      <c r="G5463" s="39" t="s">
        <v>7771</v>
      </c>
      <c r="H5463" s="57" t="s">
        <v>1665</v>
      </c>
      <c r="I5463" s="39">
        <v>0</v>
      </c>
      <c r="J5463" s="39">
        <v>0</v>
      </c>
      <c r="K5463" s="39">
        <v>0</v>
      </c>
      <c r="L5463" s="39">
        <v>0</v>
      </c>
      <c r="M5463" s="39">
        <v>0</v>
      </c>
      <c r="N5463" s="39">
        <v>0</v>
      </c>
      <c r="O5463" s="39">
        <v>0</v>
      </c>
      <c r="P5463" s="39">
        <v>0</v>
      </c>
      <c r="Q5463" s="39">
        <v>0</v>
      </c>
      <c r="R5463" s="39">
        <v>0</v>
      </c>
      <c r="S5463" s="39">
        <v>0</v>
      </c>
      <c r="T5463" s="39">
        <v>0</v>
      </c>
      <c r="U5463" s="39">
        <v>0</v>
      </c>
      <c r="V5463" s="39">
        <v>0</v>
      </c>
    </row>
    <row r="5464" spans="1:22" x14ac:dyDescent="0.25">
      <c r="A5464" s="39" t="s">
        <v>14876</v>
      </c>
      <c r="B5464" s="57" t="s">
        <v>1229</v>
      </c>
      <c r="C5464" s="39">
        <v>10533907</v>
      </c>
      <c r="D5464" s="39">
        <v>10536597</v>
      </c>
      <c r="E5464" s="57" t="s">
        <v>108</v>
      </c>
      <c r="F5464" s="57">
        <v>2691</v>
      </c>
      <c r="G5464" s="39" t="s">
        <v>1721</v>
      </c>
      <c r="H5464" s="57" t="s">
        <v>1665</v>
      </c>
      <c r="I5464" s="39">
        <v>0</v>
      </c>
      <c r="J5464" s="39">
        <v>0</v>
      </c>
      <c r="K5464" s="39">
        <v>0</v>
      </c>
      <c r="L5464" s="39">
        <v>0</v>
      </c>
      <c r="M5464" s="39">
        <v>0</v>
      </c>
      <c r="N5464" s="39">
        <v>0</v>
      </c>
      <c r="O5464" s="39">
        <v>0</v>
      </c>
      <c r="P5464" s="39">
        <v>0</v>
      </c>
      <c r="Q5464" s="39">
        <v>0</v>
      </c>
      <c r="R5464" s="39">
        <v>0</v>
      </c>
      <c r="S5464" s="39">
        <v>0</v>
      </c>
      <c r="T5464" s="39">
        <v>0</v>
      </c>
      <c r="U5464" s="39">
        <v>0</v>
      </c>
      <c r="V5464" s="39">
        <v>0</v>
      </c>
    </row>
    <row r="5465" spans="1:22" x14ac:dyDescent="0.25">
      <c r="A5465" s="39" t="s">
        <v>14877</v>
      </c>
      <c r="B5465" s="57" t="s">
        <v>1229</v>
      </c>
      <c r="C5465" s="39">
        <v>10539033</v>
      </c>
      <c r="D5465" s="39">
        <v>10539365</v>
      </c>
      <c r="E5465" s="57" t="s">
        <v>1698</v>
      </c>
      <c r="F5465" s="57">
        <v>333</v>
      </c>
      <c r="G5465" s="39" t="s">
        <v>2028</v>
      </c>
      <c r="H5465" s="57" t="s">
        <v>1665</v>
      </c>
      <c r="I5465" s="39">
        <v>0</v>
      </c>
      <c r="J5465" s="39">
        <v>0</v>
      </c>
      <c r="K5465" s="39">
        <v>0</v>
      </c>
      <c r="L5465" s="39">
        <v>0</v>
      </c>
      <c r="M5465" s="39">
        <v>0</v>
      </c>
      <c r="N5465" s="39">
        <v>0</v>
      </c>
      <c r="O5465" s="39">
        <v>0</v>
      </c>
      <c r="P5465" s="39">
        <v>0</v>
      </c>
      <c r="Q5465" s="39">
        <v>0</v>
      </c>
      <c r="R5465" s="39">
        <v>0</v>
      </c>
      <c r="S5465" s="39">
        <v>0</v>
      </c>
      <c r="T5465" s="39">
        <v>0</v>
      </c>
      <c r="U5465" s="39">
        <v>0</v>
      </c>
      <c r="V5465" s="39">
        <v>0</v>
      </c>
    </row>
    <row r="5466" spans="1:22" x14ac:dyDescent="0.25">
      <c r="A5466" s="39" t="s">
        <v>14878</v>
      </c>
      <c r="B5466" s="57" t="s">
        <v>1229</v>
      </c>
      <c r="C5466" s="39">
        <v>10561009</v>
      </c>
      <c r="D5466" s="39">
        <v>10565120</v>
      </c>
      <c r="E5466" s="57" t="s">
        <v>1698</v>
      </c>
      <c r="F5466" s="57">
        <v>4112</v>
      </c>
      <c r="G5466" s="39" t="s">
        <v>7771</v>
      </c>
      <c r="H5466" s="57" t="s">
        <v>1665</v>
      </c>
      <c r="I5466" s="39">
        <v>0.40810313810867399</v>
      </c>
      <c r="J5466" s="39">
        <v>0</v>
      </c>
      <c r="K5466" s="39">
        <v>0</v>
      </c>
      <c r="L5466" s="39">
        <v>2.92695378999741E-2</v>
      </c>
      <c r="M5466" s="39">
        <v>0.10076025184171</v>
      </c>
      <c r="N5466" s="39">
        <v>0.18958928158994501</v>
      </c>
      <c r="O5466" s="39">
        <v>0.205560171187948</v>
      </c>
      <c r="P5466" s="39">
        <v>0.39593583208079602</v>
      </c>
      <c r="Q5466" s="39">
        <v>1.82137960205405</v>
      </c>
      <c r="R5466" s="39">
        <v>2.2055332721176399</v>
      </c>
      <c r="S5466" s="39">
        <v>1.98587562794976</v>
      </c>
      <c r="T5466" s="39">
        <v>2.53462940239414</v>
      </c>
      <c r="U5466" s="39">
        <v>2.2673050682629601</v>
      </c>
      <c r="V5466" s="39">
        <v>2.4661180740570998</v>
      </c>
    </row>
    <row r="5467" spans="1:22" x14ac:dyDescent="0.25">
      <c r="A5467" s="39" t="s">
        <v>14879</v>
      </c>
      <c r="B5467" s="57" t="s">
        <v>1229</v>
      </c>
      <c r="C5467" s="39">
        <v>10571036</v>
      </c>
      <c r="D5467" s="39">
        <v>10573615</v>
      </c>
      <c r="E5467" s="57" t="s">
        <v>108</v>
      </c>
      <c r="F5467" s="57">
        <v>2580</v>
      </c>
      <c r="G5467" s="39" t="s">
        <v>1837</v>
      </c>
      <c r="H5467" s="57" t="s">
        <v>1665</v>
      </c>
      <c r="I5467" s="39">
        <v>2.33229260680474</v>
      </c>
      <c r="J5467" s="39">
        <v>2.3061455593087699</v>
      </c>
      <c r="K5467" s="39">
        <v>2.1780166253767699</v>
      </c>
      <c r="L5467" s="39">
        <v>2.0703824578986598</v>
      </c>
      <c r="M5467" s="39">
        <v>2.3105553453498699</v>
      </c>
      <c r="N5467" s="39">
        <v>1.81733673642935</v>
      </c>
      <c r="O5467" s="39">
        <v>1.81453811897402</v>
      </c>
      <c r="P5467" s="39">
        <v>2.0293115247853701</v>
      </c>
      <c r="Q5467" s="39">
        <v>1.87985865249252</v>
      </c>
      <c r="R5467" s="39">
        <v>1.8545023970891401</v>
      </c>
      <c r="S5467" s="39">
        <v>1.91545971159312</v>
      </c>
      <c r="T5467" s="39">
        <v>2.3172027519504201</v>
      </c>
      <c r="U5467" s="39">
        <v>1.82968316347938</v>
      </c>
      <c r="V5467" s="39">
        <v>2.40550230455354</v>
      </c>
    </row>
    <row r="5468" spans="1:22" x14ac:dyDescent="0.25">
      <c r="A5468" s="39" t="s">
        <v>14880</v>
      </c>
      <c r="B5468" s="57" t="s">
        <v>1229</v>
      </c>
      <c r="C5468" s="39">
        <v>10578220</v>
      </c>
      <c r="D5468" s="39">
        <v>10579039</v>
      </c>
      <c r="E5468" s="57" t="s">
        <v>1698</v>
      </c>
      <c r="F5468" s="57">
        <v>820</v>
      </c>
      <c r="G5468" s="39" t="s">
        <v>6373</v>
      </c>
      <c r="H5468" s="57" t="s">
        <v>1665</v>
      </c>
      <c r="I5468" s="39">
        <v>0</v>
      </c>
      <c r="J5468" s="39">
        <v>0</v>
      </c>
      <c r="K5468" s="39">
        <v>0</v>
      </c>
      <c r="L5468" s="39">
        <v>0</v>
      </c>
      <c r="M5468" s="39">
        <v>0</v>
      </c>
      <c r="N5468" s="39">
        <v>0</v>
      </c>
      <c r="O5468" s="39">
        <v>0</v>
      </c>
      <c r="P5468" s="39">
        <v>0</v>
      </c>
      <c r="Q5468" s="39">
        <v>0</v>
      </c>
      <c r="R5468" s="39">
        <v>0</v>
      </c>
      <c r="S5468" s="39">
        <v>0</v>
      </c>
      <c r="T5468" s="39">
        <v>0</v>
      </c>
      <c r="U5468" s="39">
        <v>0</v>
      </c>
      <c r="V5468" s="39">
        <v>0</v>
      </c>
    </row>
    <row r="5469" spans="1:22" x14ac:dyDescent="0.25">
      <c r="A5469" s="39" t="s">
        <v>14881</v>
      </c>
      <c r="B5469" s="57" t="s">
        <v>1229</v>
      </c>
      <c r="C5469" s="39">
        <v>10594353</v>
      </c>
      <c r="D5469" s="39">
        <v>10597856</v>
      </c>
      <c r="E5469" s="57" t="s">
        <v>108</v>
      </c>
      <c r="F5469" s="57">
        <v>3504</v>
      </c>
      <c r="G5469" s="39" t="s">
        <v>2352</v>
      </c>
      <c r="H5469" s="57" t="s">
        <v>1665</v>
      </c>
      <c r="I5469" s="39">
        <v>0</v>
      </c>
      <c r="J5469" s="39">
        <v>0</v>
      </c>
      <c r="K5469" s="39">
        <v>0</v>
      </c>
      <c r="L5469" s="39">
        <v>0</v>
      </c>
      <c r="M5469" s="39">
        <v>0</v>
      </c>
      <c r="N5469" s="39">
        <v>0</v>
      </c>
      <c r="O5469" s="39">
        <v>0</v>
      </c>
      <c r="P5469" s="39">
        <v>0</v>
      </c>
      <c r="Q5469" s="39">
        <v>0</v>
      </c>
      <c r="R5469" s="39">
        <v>0</v>
      </c>
      <c r="S5469" s="39">
        <v>0</v>
      </c>
      <c r="T5469" s="39">
        <v>0</v>
      </c>
      <c r="U5469" s="39">
        <v>0</v>
      </c>
      <c r="V5469" s="39">
        <v>0</v>
      </c>
    </row>
    <row r="5470" spans="1:22" x14ac:dyDescent="0.25">
      <c r="A5470" s="39" t="s">
        <v>14882</v>
      </c>
      <c r="B5470" s="57" t="s">
        <v>1229</v>
      </c>
      <c r="C5470" s="39">
        <v>10600908</v>
      </c>
      <c r="D5470" s="39">
        <v>10604369</v>
      </c>
      <c r="E5470" s="57" t="s">
        <v>108</v>
      </c>
      <c r="F5470" s="57">
        <v>3462</v>
      </c>
      <c r="G5470" s="39" t="s">
        <v>12046</v>
      </c>
      <c r="H5470" s="57" t="s">
        <v>1665</v>
      </c>
      <c r="I5470" s="39">
        <v>3.9615122050055702</v>
      </c>
      <c r="J5470" s="39">
        <v>3.9956834975745901</v>
      </c>
      <c r="K5470" s="39">
        <v>0</v>
      </c>
      <c r="L5470" s="39">
        <v>0.13814210284300299</v>
      </c>
      <c r="M5470" s="39">
        <v>0</v>
      </c>
      <c r="N5470" s="39">
        <v>0</v>
      </c>
      <c r="O5470" s="39">
        <v>0.11514913346091001</v>
      </c>
      <c r="P5470" s="39">
        <v>7.2643665917711597E-2</v>
      </c>
      <c r="Q5470" s="39">
        <v>0.52254895402877799</v>
      </c>
      <c r="R5470" s="39">
        <v>0.527669915504141</v>
      </c>
      <c r="S5470" s="39">
        <v>0.77343094786488997</v>
      </c>
      <c r="T5470" s="39">
        <v>2.2655689170087099</v>
      </c>
      <c r="U5470" s="39">
        <v>0.91650798210884599</v>
      </c>
      <c r="V5470" s="39">
        <v>1.7878169090710301</v>
      </c>
    </row>
    <row r="5471" spans="1:22" x14ac:dyDescent="0.25">
      <c r="A5471" s="39" t="s">
        <v>14883</v>
      </c>
      <c r="B5471" s="57" t="s">
        <v>1229</v>
      </c>
      <c r="C5471" s="39">
        <v>10605521</v>
      </c>
      <c r="D5471" s="39">
        <v>10606801</v>
      </c>
      <c r="E5471" s="57" t="s">
        <v>1698</v>
      </c>
      <c r="F5471" s="57">
        <v>1281</v>
      </c>
      <c r="G5471" s="39" t="s">
        <v>1837</v>
      </c>
      <c r="H5471" s="57" t="s">
        <v>1665</v>
      </c>
      <c r="I5471" s="39">
        <v>0.77564983623235795</v>
      </c>
      <c r="J5471" s="39">
        <v>1.01338364641794</v>
      </c>
      <c r="K5471" s="39">
        <v>0.50745773949978301</v>
      </c>
      <c r="L5471" s="39">
        <v>0.30648973940624802</v>
      </c>
      <c r="M5471" s="39">
        <v>0.55491296121800904</v>
      </c>
      <c r="N5471" s="39">
        <v>0.439433779717121</v>
      </c>
      <c r="O5471" s="39">
        <v>0.65904040854679602</v>
      </c>
      <c r="P5471" s="39">
        <v>0.16597880770765699</v>
      </c>
      <c r="Q5471" s="39">
        <v>0.331256919790483</v>
      </c>
      <c r="R5471" s="39">
        <v>0.75442234504834105</v>
      </c>
      <c r="S5471" s="39">
        <v>0</v>
      </c>
      <c r="T5471" s="39">
        <v>0.59047555203811597</v>
      </c>
      <c r="U5471" s="39">
        <v>0.62202510371912301</v>
      </c>
      <c r="V5471" s="39">
        <v>0.67998221074363197</v>
      </c>
    </row>
    <row r="5472" spans="1:22" x14ac:dyDescent="0.25">
      <c r="A5472" s="39" t="s">
        <v>14884</v>
      </c>
      <c r="B5472" s="57" t="s">
        <v>1229</v>
      </c>
      <c r="C5472" s="39">
        <v>10607766</v>
      </c>
      <c r="D5472" s="39">
        <v>10614138</v>
      </c>
      <c r="E5472" s="57" t="s">
        <v>1698</v>
      </c>
      <c r="F5472" s="57">
        <v>6373</v>
      </c>
      <c r="G5472" s="39" t="s">
        <v>14885</v>
      </c>
      <c r="H5472" s="57" t="s">
        <v>1665</v>
      </c>
      <c r="I5472" s="39">
        <v>5.4663530406766601</v>
      </c>
      <c r="J5472" s="39">
        <v>5.7505609509669</v>
      </c>
      <c r="K5472" s="39">
        <v>5.9482761111256304</v>
      </c>
      <c r="L5472" s="39">
        <v>5.7307024441791796</v>
      </c>
      <c r="M5472" s="39">
        <v>6.0346889339743397</v>
      </c>
      <c r="N5472" s="39">
        <v>6.0791946156084604</v>
      </c>
      <c r="O5472" s="39">
        <v>6.2120731812198002</v>
      </c>
      <c r="P5472" s="39">
        <v>6.3675527890434296</v>
      </c>
      <c r="Q5472" s="39">
        <v>6.1356497817218196</v>
      </c>
      <c r="R5472" s="39">
        <v>5.9662758713704003</v>
      </c>
      <c r="S5472" s="39">
        <v>6.0775228785515898</v>
      </c>
      <c r="T5472" s="39">
        <v>5.4328692360181696</v>
      </c>
      <c r="U5472" s="39">
        <v>5.5271735781238398</v>
      </c>
      <c r="V5472" s="39">
        <v>5.6224677243659702</v>
      </c>
    </row>
    <row r="5473" spans="1:22" x14ac:dyDescent="0.25">
      <c r="A5473" s="39" t="s">
        <v>14886</v>
      </c>
      <c r="B5473" s="57" t="s">
        <v>1229</v>
      </c>
      <c r="C5473" s="39">
        <v>10615000</v>
      </c>
      <c r="D5473" s="39">
        <v>10615473</v>
      </c>
      <c r="E5473" s="57" t="s">
        <v>1698</v>
      </c>
      <c r="F5473" s="57">
        <v>474</v>
      </c>
      <c r="G5473" s="39" t="s">
        <v>108</v>
      </c>
      <c r="H5473" s="57" t="s">
        <v>1665</v>
      </c>
      <c r="I5473" s="39">
        <v>0</v>
      </c>
      <c r="J5473" s="39">
        <v>0</v>
      </c>
      <c r="K5473" s="39">
        <v>0</v>
      </c>
      <c r="L5473" s="39">
        <v>0</v>
      </c>
      <c r="M5473" s="39">
        <v>0</v>
      </c>
      <c r="N5473" s="39">
        <v>0</v>
      </c>
      <c r="O5473" s="39">
        <v>0</v>
      </c>
      <c r="P5473" s="39">
        <v>0</v>
      </c>
      <c r="Q5473" s="39">
        <v>0</v>
      </c>
      <c r="R5473" s="39">
        <v>0</v>
      </c>
      <c r="S5473" s="39">
        <v>0</v>
      </c>
      <c r="T5473" s="39">
        <v>0</v>
      </c>
      <c r="U5473" s="39">
        <v>0</v>
      </c>
      <c r="V5473" s="39">
        <v>0</v>
      </c>
    </row>
    <row r="5474" spans="1:22" x14ac:dyDescent="0.25">
      <c r="A5474" s="39" t="s">
        <v>14887</v>
      </c>
      <c r="B5474" s="57" t="s">
        <v>1229</v>
      </c>
      <c r="C5474" s="39">
        <v>10617024</v>
      </c>
      <c r="D5474" s="39">
        <v>10620521</v>
      </c>
      <c r="E5474" s="57" t="s">
        <v>108</v>
      </c>
      <c r="F5474" s="57">
        <v>3498</v>
      </c>
      <c r="G5474" s="39" t="s">
        <v>3179</v>
      </c>
      <c r="H5474" s="57" t="s">
        <v>1665</v>
      </c>
      <c r="I5474" s="39">
        <v>0.19840740074075999</v>
      </c>
      <c r="J5474" s="39">
        <v>0.17683081824323499</v>
      </c>
      <c r="K5474" s="39">
        <v>0</v>
      </c>
      <c r="L5474" s="39">
        <v>0</v>
      </c>
      <c r="M5474" s="39">
        <v>0</v>
      </c>
      <c r="N5474" s="39">
        <v>0.15661018955631301</v>
      </c>
      <c r="O5474" s="39">
        <v>0</v>
      </c>
      <c r="P5474" s="39">
        <v>0</v>
      </c>
      <c r="Q5474" s="39">
        <v>7.7159853542763598E-2</v>
      </c>
      <c r="R5474" s="39">
        <v>7.7664805908345402E-2</v>
      </c>
      <c r="S5474" s="39">
        <v>0</v>
      </c>
      <c r="T5474" s="39">
        <v>0.61781941423806896</v>
      </c>
      <c r="U5474" s="39">
        <v>0.18326290719013899</v>
      </c>
      <c r="V5474" s="39">
        <v>1.32206658696377</v>
      </c>
    </row>
    <row r="5475" spans="1:22" x14ac:dyDescent="0.25">
      <c r="A5475" s="39" t="s">
        <v>14888</v>
      </c>
      <c r="B5475" s="57" t="s">
        <v>1229</v>
      </c>
      <c r="C5475" s="39">
        <v>10621282</v>
      </c>
      <c r="D5475" s="39">
        <v>10622700</v>
      </c>
      <c r="E5475" s="57" t="s">
        <v>1698</v>
      </c>
      <c r="F5475" s="57">
        <v>1419</v>
      </c>
      <c r="G5475" s="39" t="s">
        <v>1843</v>
      </c>
      <c r="H5475" s="57" t="s">
        <v>1665</v>
      </c>
      <c r="I5475" s="39">
        <v>0</v>
      </c>
      <c r="J5475" s="39">
        <v>0</v>
      </c>
      <c r="K5475" s="39">
        <v>0</v>
      </c>
      <c r="L5475" s="39">
        <v>0</v>
      </c>
      <c r="M5475" s="39">
        <v>0</v>
      </c>
      <c r="N5475" s="39">
        <v>0</v>
      </c>
      <c r="O5475" s="39">
        <v>0</v>
      </c>
      <c r="P5475" s="39">
        <v>0</v>
      </c>
      <c r="Q5475" s="39">
        <v>0</v>
      </c>
      <c r="R5475" s="39">
        <v>0</v>
      </c>
      <c r="S5475" s="39">
        <v>0</v>
      </c>
      <c r="T5475" s="39">
        <v>0</v>
      </c>
      <c r="U5475" s="39">
        <v>0</v>
      </c>
      <c r="V5475" s="39">
        <v>0</v>
      </c>
    </row>
    <row r="5476" spans="1:22" x14ac:dyDescent="0.25">
      <c r="A5476" s="39" t="s">
        <v>14889</v>
      </c>
      <c r="B5476" s="57" t="s">
        <v>1229</v>
      </c>
      <c r="C5476" s="39">
        <v>10625202</v>
      </c>
      <c r="D5476" s="39">
        <v>10626778</v>
      </c>
      <c r="E5476" s="57" t="s">
        <v>1698</v>
      </c>
      <c r="F5476" s="57">
        <v>1577</v>
      </c>
      <c r="G5476" s="39" t="s">
        <v>2102</v>
      </c>
      <c r="H5476" s="57" t="s">
        <v>1665</v>
      </c>
      <c r="I5476" s="39">
        <v>0.184964499698407</v>
      </c>
      <c r="J5476" s="39">
        <v>0.435717126410197</v>
      </c>
      <c r="K5476" s="39">
        <v>0.12616897721390999</v>
      </c>
      <c r="L5476" s="39">
        <v>0.184685271429048</v>
      </c>
      <c r="M5476" s="39">
        <v>0.21670442436863199</v>
      </c>
      <c r="N5476" s="39">
        <v>0.20717444799916901</v>
      </c>
      <c r="O5476" s="39">
        <v>0.41702884684603903</v>
      </c>
      <c r="P5476" s="39">
        <v>0.39660341126306797</v>
      </c>
      <c r="Q5476" s="39">
        <v>0.53240573783443301</v>
      </c>
      <c r="R5476" s="39">
        <v>0.53295125655265796</v>
      </c>
      <c r="S5476" s="39">
        <v>0.441868005362267</v>
      </c>
      <c r="T5476" s="39">
        <v>0.52573214354523801</v>
      </c>
      <c r="U5476" s="39">
        <v>0.62831167224140305</v>
      </c>
      <c r="V5476" s="39">
        <v>1.2298955008338901</v>
      </c>
    </row>
    <row r="5477" spans="1:22" x14ac:dyDescent="0.25">
      <c r="A5477" s="39" t="s">
        <v>14890</v>
      </c>
      <c r="B5477" s="57" t="s">
        <v>1229</v>
      </c>
      <c r="C5477" s="39">
        <v>10643676</v>
      </c>
      <c r="D5477" s="39">
        <v>10644273</v>
      </c>
      <c r="E5477" s="57" t="s">
        <v>108</v>
      </c>
      <c r="F5477" s="57">
        <v>598</v>
      </c>
      <c r="G5477" s="39" t="s">
        <v>5800</v>
      </c>
      <c r="H5477" s="57" t="s">
        <v>1665</v>
      </c>
      <c r="I5477" s="39">
        <v>0</v>
      </c>
      <c r="J5477" s="39">
        <v>0</v>
      </c>
      <c r="K5477" s="39">
        <v>0</v>
      </c>
      <c r="L5477" s="39">
        <v>0</v>
      </c>
      <c r="M5477" s="39">
        <v>0</v>
      </c>
      <c r="N5477" s="39">
        <v>0</v>
      </c>
      <c r="O5477" s="39">
        <v>0</v>
      </c>
      <c r="P5477" s="39">
        <v>0</v>
      </c>
      <c r="Q5477" s="39">
        <v>0</v>
      </c>
      <c r="R5477" s="39">
        <v>0</v>
      </c>
      <c r="S5477" s="39">
        <v>0</v>
      </c>
      <c r="T5477" s="39">
        <v>0</v>
      </c>
      <c r="U5477" s="39">
        <v>0</v>
      </c>
      <c r="V5477" s="39">
        <v>0</v>
      </c>
    </row>
    <row r="5478" spans="1:22" x14ac:dyDescent="0.25">
      <c r="A5478" s="39" t="s">
        <v>14891</v>
      </c>
      <c r="B5478" s="57" t="s">
        <v>1229</v>
      </c>
      <c r="C5478" s="39">
        <v>10650505</v>
      </c>
      <c r="D5478" s="39">
        <v>10651310</v>
      </c>
      <c r="E5478" s="57" t="s">
        <v>108</v>
      </c>
      <c r="F5478" s="57">
        <v>806</v>
      </c>
      <c r="G5478" s="39" t="s">
        <v>108</v>
      </c>
      <c r="H5478" s="57" t="s">
        <v>1665</v>
      </c>
      <c r="I5478" s="39">
        <v>0</v>
      </c>
      <c r="J5478" s="39">
        <v>0</v>
      </c>
      <c r="K5478" s="39">
        <v>0</v>
      </c>
      <c r="L5478" s="39">
        <v>0</v>
      </c>
      <c r="M5478" s="39">
        <v>0</v>
      </c>
      <c r="N5478" s="39">
        <v>0</v>
      </c>
      <c r="O5478" s="39">
        <v>0</v>
      </c>
      <c r="P5478" s="39">
        <v>0</v>
      </c>
      <c r="Q5478" s="39">
        <v>0</v>
      </c>
      <c r="R5478" s="39">
        <v>0</v>
      </c>
      <c r="S5478" s="39">
        <v>0</v>
      </c>
      <c r="T5478" s="39">
        <v>0</v>
      </c>
      <c r="U5478" s="39">
        <v>0</v>
      </c>
      <c r="V5478" s="39">
        <v>0</v>
      </c>
    </row>
    <row r="5479" spans="1:22" x14ac:dyDescent="0.25">
      <c r="A5479" s="39" t="s">
        <v>14892</v>
      </c>
      <c r="B5479" s="57" t="s">
        <v>1229</v>
      </c>
      <c r="C5479" s="39">
        <v>10656864</v>
      </c>
      <c r="D5479" s="39">
        <v>10658483</v>
      </c>
      <c r="E5479" s="57" t="s">
        <v>108</v>
      </c>
      <c r="F5479" s="57">
        <v>1620</v>
      </c>
      <c r="G5479" s="39" t="s">
        <v>2060</v>
      </c>
      <c r="H5479" s="57" t="s">
        <v>1665</v>
      </c>
      <c r="I5479" s="39">
        <v>0</v>
      </c>
      <c r="J5479" s="39">
        <v>0</v>
      </c>
      <c r="K5479" s="39">
        <v>0</v>
      </c>
      <c r="L5479" s="39">
        <v>0</v>
      </c>
      <c r="M5479" s="39">
        <v>0</v>
      </c>
      <c r="N5479" s="39">
        <v>0</v>
      </c>
      <c r="O5479" s="39">
        <v>0</v>
      </c>
      <c r="P5479" s="39">
        <v>0</v>
      </c>
      <c r="Q5479" s="39">
        <v>0</v>
      </c>
      <c r="R5479" s="39">
        <v>0</v>
      </c>
      <c r="S5479" s="39">
        <v>0</v>
      </c>
      <c r="T5479" s="39">
        <v>0</v>
      </c>
      <c r="U5479" s="39">
        <v>0</v>
      </c>
      <c r="V5479" s="39">
        <v>0</v>
      </c>
    </row>
    <row r="5480" spans="1:22" x14ac:dyDescent="0.25">
      <c r="A5480" s="39" t="s">
        <v>14893</v>
      </c>
      <c r="B5480" s="57" t="s">
        <v>1229</v>
      </c>
      <c r="C5480" s="39">
        <v>10660858</v>
      </c>
      <c r="D5480" s="39">
        <v>10665217</v>
      </c>
      <c r="E5480" s="57" t="s">
        <v>1698</v>
      </c>
      <c r="F5480" s="57">
        <v>4360</v>
      </c>
      <c r="G5480" s="39" t="s">
        <v>2798</v>
      </c>
      <c r="H5480" s="57" t="s">
        <v>1665</v>
      </c>
      <c r="I5480" s="39">
        <v>0.24032409993370599</v>
      </c>
      <c r="J5480" s="39">
        <v>0.28104536633198801</v>
      </c>
      <c r="K5480" s="39">
        <v>0</v>
      </c>
      <c r="L5480" s="39">
        <v>2.1998862074665299E-2</v>
      </c>
      <c r="M5480" s="39">
        <v>2.5823440310831499E-2</v>
      </c>
      <c r="N5480" s="39">
        <v>2.5122088117432301E-2</v>
      </c>
      <c r="O5480" s="39">
        <v>5.4280453754039198E-2</v>
      </c>
      <c r="P5480" s="39">
        <v>0</v>
      </c>
      <c r="Q5480" s="39">
        <v>2.3833308272426901E-2</v>
      </c>
      <c r="R5480" s="39">
        <v>0</v>
      </c>
      <c r="S5480" s="39">
        <v>2.33879392868729E-2</v>
      </c>
      <c r="T5480" s="39">
        <v>0.13912498836591</v>
      </c>
      <c r="U5480" s="39">
        <v>0.29641041806524798</v>
      </c>
      <c r="V5480" s="39">
        <v>0.28713891780686501</v>
      </c>
    </row>
    <row r="5481" spans="1:22" x14ac:dyDescent="0.25">
      <c r="A5481" s="39" t="s">
        <v>14894</v>
      </c>
      <c r="B5481" s="57" t="s">
        <v>1229</v>
      </c>
      <c r="C5481" s="39">
        <v>10665361</v>
      </c>
      <c r="D5481" s="39">
        <v>10670412</v>
      </c>
      <c r="E5481" s="57" t="s">
        <v>1698</v>
      </c>
      <c r="F5481" s="57">
        <v>5052</v>
      </c>
      <c r="G5481" s="39" t="s">
        <v>14895</v>
      </c>
      <c r="H5481" s="57" t="s">
        <v>1665</v>
      </c>
      <c r="I5481" s="39">
        <v>0</v>
      </c>
      <c r="J5481" s="39">
        <v>0</v>
      </c>
      <c r="K5481" s="39">
        <v>0</v>
      </c>
      <c r="L5481" s="39">
        <v>0</v>
      </c>
      <c r="M5481" s="39">
        <v>0</v>
      </c>
      <c r="N5481" s="39">
        <v>0</v>
      </c>
      <c r="O5481" s="39">
        <v>0</v>
      </c>
      <c r="P5481" s="39">
        <v>0</v>
      </c>
      <c r="Q5481" s="39">
        <v>4.7159762503993799E-2</v>
      </c>
      <c r="R5481" s="39">
        <v>4.7743296931816302E-2</v>
      </c>
      <c r="S5481" s="39">
        <v>0</v>
      </c>
      <c r="T5481" s="39">
        <v>0</v>
      </c>
      <c r="U5481" s="39">
        <v>0</v>
      </c>
      <c r="V5481" s="39">
        <v>0</v>
      </c>
    </row>
    <row r="5482" spans="1:22" x14ac:dyDescent="0.25">
      <c r="A5482" s="39" t="s">
        <v>14896</v>
      </c>
      <c r="B5482" s="57" t="s">
        <v>1229</v>
      </c>
      <c r="C5482" s="39">
        <v>10689754</v>
      </c>
      <c r="D5482" s="39">
        <v>10690884</v>
      </c>
      <c r="E5482" s="57" t="s">
        <v>108</v>
      </c>
      <c r="F5482" s="57">
        <v>1131</v>
      </c>
      <c r="G5482" s="39" t="s">
        <v>14897</v>
      </c>
      <c r="H5482" s="57" t="s">
        <v>1665</v>
      </c>
      <c r="I5482" s="39">
        <v>0.857015160684235</v>
      </c>
      <c r="J5482" s="39">
        <v>0.83529917520253905</v>
      </c>
      <c r="K5482" s="39">
        <v>0</v>
      </c>
      <c r="L5482" s="39">
        <v>9.4240799985686297E-2</v>
      </c>
      <c r="M5482" s="39">
        <v>0</v>
      </c>
      <c r="N5482" s="39">
        <v>0.204995811161339</v>
      </c>
      <c r="O5482" s="39">
        <v>0</v>
      </c>
      <c r="P5482" s="39">
        <v>0</v>
      </c>
      <c r="Q5482" s="39">
        <v>1.38832181258569</v>
      </c>
      <c r="R5482" s="39">
        <v>1.9530752266391</v>
      </c>
      <c r="S5482" s="39">
        <v>0.77286788199290801</v>
      </c>
      <c r="T5482" s="39">
        <v>0.120292877583736</v>
      </c>
      <c r="U5482" s="39">
        <v>0.107136929105152</v>
      </c>
      <c r="V5482" s="39">
        <v>0</v>
      </c>
    </row>
    <row r="5483" spans="1:22" x14ac:dyDescent="0.25">
      <c r="A5483" s="39" t="s">
        <v>7749</v>
      </c>
      <c r="B5483" s="57" t="s">
        <v>1229</v>
      </c>
      <c r="C5483" s="39">
        <v>10948918</v>
      </c>
      <c r="D5483" s="39">
        <v>10950763</v>
      </c>
      <c r="E5483" s="57" t="s">
        <v>108</v>
      </c>
      <c r="F5483" s="57">
        <v>1846</v>
      </c>
      <c r="G5483" s="39" t="s">
        <v>7750</v>
      </c>
      <c r="H5483" s="57" t="s">
        <v>1666</v>
      </c>
      <c r="I5483" s="39">
        <v>3.56116725404573</v>
      </c>
      <c r="J5483" s="39">
        <v>2.5032316863773101</v>
      </c>
      <c r="K5483" s="39">
        <v>5.5451127504382898</v>
      </c>
      <c r="L5483" s="39">
        <v>5.6525295169916197</v>
      </c>
      <c r="M5483" s="39">
        <v>5.6434059986885101</v>
      </c>
      <c r="N5483" s="39">
        <v>5.5694759017776603</v>
      </c>
      <c r="O5483" s="39">
        <v>5.7437842230182596</v>
      </c>
      <c r="P5483" s="39">
        <v>5.6102807504362202</v>
      </c>
      <c r="Q5483" s="39">
        <v>4.4941275546818398</v>
      </c>
      <c r="R5483" s="39">
        <v>4.2803773385494903</v>
      </c>
      <c r="S5483" s="39">
        <v>4.4302518149126104</v>
      </c>
      <c r="T5483" s="39">
        <v>4.4507295835363498</v>
      </c>
      <c r="U5483" s="39">
        <v>4.7393458796696599</v>
      </c>
      <c r="V5483" s="39">
        <v>4.2313709635687697</v>
      </c>
    </row>
    <row r="5484" spans="1:22" x14ac:dyDescent="0.25">
      <c r="A5484" s="39" t="s">
        <v>7751</v>
      </c>
      <c r="B5484" s="57" t="s">
        <v>1229</v>
      </c>
      <c r="C5484" s="39">
        <v>10951056</v>
      </c>
      <c r="D5484" s="39">
        <v>10953080</v>
      </c>
      <c r="E5484" s="57" t="s">
        <v>1698</v>
      </c>
      <c r="F5484" s="57">
        <v>2025</v>
      </c>
      <c r="G5484" s="39" t="s">
        <v>3280</v>
      </c>
      <c r="H5484" s="57" t="s">
        <v>1666</v>
      </c>
      <c r="I5484" s="39">
        <v>2.3029857685755299</v>
      </c>
      <c r="J5484" s="39">
        <v>2.1337081825309898</v>
      </c>
      <c r="K5484" s="39">
        <v>2.8964307399812301</v>
      </c>
      <c r="L5484" s="39">
        <v>2.9798588961573</v>
      </c>
      <c r="M5484" s="39">
        <v>2.89712423069111</v>
      </c>
      <c r="N5484" s="39">
        <v>2.9394428717218299</v>
      </c>
      <c r="O5484" s="39">
        <v>3.41348305993795</v>
      </c>
      <c r="P5484" s="39">
        <v>3.1310807310480802</v>
      </c>
      <c r="Q5484" s="39">
        <v>2.7635964145704301</v>
      </c>
      <c r="R5484" s="39">
        <v>2.8417356684044601</v>
      </c>
      <c r="S5484" s="39">
        <v>2.7430948299308699</v>
      </c>
      <c r="T5484" s="39">
        <v>2.9665412124190702</v>
      </c>
      <c r="U5484" s="39">
        <v>3.03531774439604</v>
      </c>
      <c r="V5484" s="39">
        <v>2.8482132945823899</v>
      </c>
    </row>
    <row r="5485" spans="1:22" x14ac:dyDescent="0.25">
      <c r="A5485" s="39" t="s">
        <v>7752</v>
      </c>
      <c r="B5485" s="57" t="s">
        <v>1229</v>
      </c>
      <c r="C5485" s="39">
        <v>10953113</v>
      </c>
      <c r="D5485" s="39">
        <v>10955523</v>
      </c>
      <c r="E5485" s="57" t="s">
        <v>108</v>
      </c>
      <c r="F5485" s="57">
        <v>2411</v>
      </c>
      <c r="G5485" s="39" t="s">
        <v>5349</v>
      </c>
      <c r="H5485" s="57" t="s">
        <v>1666</v>
      </c>
      <c r="I5485" s="39">
        <v>0.11604690288283399</v>
      </c>
      <c r="J5485" s="39">
        <v>0.27778126833081501</v>
      </c>
      <c r="K5485" s="39">
        <v>0</v>
      </c>
      <c r="L5485" s="39">
        <v>0.115703281118</v>
      </c>
      <c r="M5485" s="39">
        <v>0</v>
      </c>
      <c r="N5485" s="39">
        <v>0.24883718750547201</v>
      </c>
      <c r="O5485" s="39">
        <v>0</v>
      </c>
      <c r="P5485" s="39">
        <v>9.5040241076877599E-2</v>
      </c>
      <c r="Q5485" s="39">
        <v>1.18365165666855</v>
      </c>
      <c r="R5485" s="39">
        <v>1.4895121084960099</v>
      </c>
      <c r="S5485" s="39">
        <v>1.0915305931206201</v>
      </c>
      <c r="T5485" s="39">
        <v>1.4966873137244501</v>
      </c>
      <c r="U5485" s="39">
        <v>0.88869766631965896</v>
      </c>
      <c r="V5485" s="39">
        <v>1.6295384756286599</v>
      </c>
    </row>
    <row r="5486" spans="1:22" x14ac:dyDescent="0.25">
      <c r="A5486" s="39" t="s">
        <v>7753</v>
      </c>
      <c r="B5486" s="57" t="s">
        <v>1229</v>
      </c>
      <c r="C5486" s="39">
        <v>10961225</v>
      </c>
      <c r="D5486" s="39">
        <v>10969776</v>
      </c>
      <c r="E5486" s="57" t="s">
        <v>108</v>
      </c>
      <c r="F5486" s="57">
        <v>8552</v>
      </c>
      <c r="G5486" s="39" t="s">
        <v>7754</v>
      </c>
      <c r="H5486" s="57" t="s">
        <v>1666</v>
      </c>
      <c r="I5486" s="39">
        <v>0</v>
      </c>
      <c r="J5486" s="39">
        <v>0</v>
      </c>
      <c r="K5486" s="39">
        <v>0</v>
      </c>
      <c r="L5486" s="39">
        <v>0</v>
      </c>
      <c r="M5486" s="39">
        <v>0</v>
      </c>
      <c r="N5486" s="39">
        <v>0</v>
      </c>
      <c r="O5486" s="39">
        <v>0</v>
      </c>
      <c r="P5486" s="39">
        <v>0</v>
      </c>
      <c r="Q5486" s="39">
        <v>0</v>
      </c>
      <c r="R5486" s="39">
        <v>0</v>
      </c>
      <c r="S5486" s="39">
        <v>0</v>
      </c>
      <c r="T5486" s="39">
        <v>0</v>
      </c>
      <c r="U5486" s="39">
        <v>0</v>
      </c>
      <c r="V5486" s="39">
        <v>0</v>
      </c>
    </row>
    <row r="5487" spans="1:22" x14ac:dyDescent="0.25">
      <c r="A5487" s="39" t="s">
        <v>7755</v>
      </c>
      <c r="B5487" s="57" t="s">
        <v>1229</v>
      </c>
      <c r="C5487" s="39">
        <v>10971176</v>
      </c>
      <c r="D5487" s="39">
        <v>10973051</v>
      </c>
      <c r="E5487" s="57" t="s">
        <v>108</v>
      </c>
      <c r="F5487" s="57">
        <v>1876</v>
      </c>
      <c r="G5487" s="39" t="s">
        <v>7756</v>
      </c>
      <c r="H5487" s="57" t="s">
        <v>1666</v>
      </c>
      <c r="I5487" s="39">
        <v>1.3270779698552999</v>
      </c>
      <c r="J5487" s="39">
        <v>1.6119136073437099</v>
      </c>
      <c r="K5487" s="39">
        <v>0</v>
      </c>
      <c r="L5487" s="39">
        <v>0</v>
      </c>
      <c r="M5487" s="39">
        <v>0</v>
      </c>
      <c r="N5487" s="39">
        <v>0</v>
      </c>
      <c r="O5487" s="39">
        <v>0</v>
      </c>
      <c r="P5487" s="39">
        <v>0.280942064920781</v>
      </c>
      <c r="Q5487" s="39">
        <v>1.3279747250057801</v>
      </c>
      <c r="R5487" s="39">
        <v>1.7437648383392801</v>
      </c>
      <c r="S5487" s="39">
        <v>1.0977186576440701</v>
      </c>
      <c r="T5487" s="39">
        <v>0.76035126225824301</v>
      </c>
      <c r="U5487" s="39">
        <v>0.546846564703245</v>
      </c>
      <c r="V5487" s="39">
        <v>0.52382588238083905</v>
      </c>
    </row>
    <row r="5488" spans="1:22" x14ac:dyDescent="0.25">
      <c r="A5488" s="39" t="s">
        <v>7757</v>
      </c>
      <c r="B5488" s="57" t="s">
        <v>1229</v>
      </c>
      <c r="C5488" s="39">
        <v>10976929</v>
      </c>
      <c r="D5488" s="39">
        <v>10977576</v>
      </c>
      <c r="E5488" s="57" t="s">
        <v>108</v>
      </c>
      <c r="F5488" s="57">
        <v>648</v>
      </c>
      <c r="G5488" s="39" t="s">
        <v>108</v>
      </c>
      <c r="H5488" s="57" t="s">
        <v>1666</v>
      </c>
      <c r="I5488" s="39">
        <v>0</v>
      </c>
      <c r="J5488" s="39">
        <v>0</v>
      </c>
      <c r="K5488" s="39">
        <v>0</v>
      </c>
      <c r="L5488" s="39">
        <v>0</v>
      </c>
      <c r="M5488" s="39">
        <v>0</v>
      </c>
      <c r="N5488" s="39">
        <v>0</v>
      </c>
      <c r="O5488" s="39">
        <v>0</v>
      </c>
      <c r="P5488" s="39">
        <v>0</v>
      </c>
      <c r="Q5488" s="39">
        <v>0</v>
      </c>
      <c r="R5488" s="39">
        <v>0</v>
      </c>
      <c r="S5488" s="39">
        <v>0</v>
      </c>
      <c r="T5488" s="39">
        <v>0</v>
      </c>
      <c r="U5488" s="39">
        <v>0</v>
      </c>
      <c r="V5488" s="39">
        <v>0</v>
      </c>
    </row>
    <row r="5489" spans="1:22" x14ac:dyDescent="0.25">
      <c r="A5489" s="39" t="s">
        <v>7758</v>
      </c>
      <c r="B5489" s="57" t="s">
        <v>1229</v>
      </c>
      <c r="C5489" s="39">
        <v>10982334</v>
      </c>
      <c r="D5489" s="39">
        <v>10983416</v>
      </c>
      <c r="E5489" s="57" t="s">
        <v>1698</v>
      </c>
      <c r="F5489" s="57">
        <v>1083</v>
      </c>
      <c r="G5489" s="39" t="s">
        <v>108</v>
      </c>
      <c r="H5489" s="57" t="s">
        <v>1666</v>
      </c>
      <c r="I5489" s="39">
        <v>0</v>
      </c>
      <c r="J5489" s="39">
        <v>0</v>
      </c>
      <c r="K5489" s="39">
        <v>0</v>
      </c>
      <c r="L5489" s="39">
        <v>0</v>
      </c>
      <c r="M5489" s="39">
        <v>0</v>
      </c>
      <c r="N5489" s="39">
        <v>0</v>
      </c>
      <c r="O5489" s="39">
        <v>0</v>
      </c>
      <c r="P5489" s="39">
        <v>0</v>
      </c>
      <c r="Q5489" s="39">
        <v>0</v>
      </c>
      <c r="R5489" s="39">
        <v>0</v>
      </c>
      <c r="S5489" s="39">
        <v>0</v>
      </c>
      <c r="T5489" s="39">
        <v>0</v>
      </c>
      <c r="U5489" s="39">
        <v>0</v>
      </c>
      <c r="V5489" s="39">
        <v>0</v>
      </c>
    </row>
    <row r="5490" spans="1:22" x14ac:dyDescent="0.25">
      <c r="A5490" s="39" t="s">
        <v>7759</v>
      </c>
      <c r="B5490" s="57" t="s">
        <v>1229</v>
      </c>
      <c r="C5490" s="39">
        <v>10991108</v>
      </c>
      <c r="D5490" s="39">
        <v>10993611</v>
      </c>
      <c r="E5490" s="57" t="s">
        <v>108</v>
      </c>
      <c r="F5490" s="57">
        <v>2504</v>
      </c>
      <c r="G5490" s="39" t="s">
        <v>7698</v>
      </c>
      <c r="H5490" s="57" t="s">
        <v>1666</v>
      </c>
      <c r="I5490" s="39">
        <v>3.7886230741579898</v>
      </c>
      <c r="J5490" s="39">
        <v>2.7901985985710001</v>
      </c>
      <c r="K5490" s="39">
        <v>4.3327150933997203</v>
      </c>
      <c r="L5490" s="39">
        <v>4.4045489428061702</v>
      </c>
      <c r="M5490" s="39">
        <v>4.3367047075628804</v>
      </c>
      <c r="N5490" s="39">
        <v>4.0151496278408203</v>
      </c>
      <c r="O5490" s="39">
        <v>3.8877494559299501</v>
      </c>
      <c r="P5490" s="39">
        <v>3.7391460218824499</v>
      </c>
      <c r="Q5490" s="39">
        <v>3.7183945077018898</v>
      </c>
      <c r="R5490" s="39">
        <v>3.7509065884917501</v>
      </c>
      <c r="S5490" s="39">
        <v>3.6074486838711799</v>
      </c>
      <c r="T5490" s="39">
        <v>3.3941752416793101</v>
      </c>
      <c r="U5490" s="39">
        <v>4.0049327879295298</v>
      </c>
      <c r="V5490" s="39">
        <v>3.4782599861640899</v>
      </c>
    </row>
    <row r="5491" spans="1:22" x14ac:dyDescent="0.25">
      <c r="A5491" s="39" t="s">
        <v>7760</v>
      </c>
      <c r="B5491" s="57" t="s">
        <v>1229</v>
      </c>
      <c r="C5491" s="39">
        <v>10994875</v>
      </c>
      <c r="D5491" s="39">
        <v>10997350</v>
      </c>
      <c r="E5491" s="57" t="s">
        <v>108</v>
      </c>
      <c r="F5491" s="57">
        <v>2476</v>
      </c>
      <c r="G5491" s="39" t="s">
        <v>7761</v>
      </c>
      <c r="H5491" s="57" t="s">
        <v>1666</v>
      </c>
      <c r="I5491" s="39">
        <v>5.1712348546361504</v>
      </c>
      <c r="J5491" s="39">
        <v>4.8228830757090098</v>
      </c>
      <c r="K5491" s="39">
        <v>5.14337709113315</v>
      </c>
      <c r="L5491" s="39">
        <v>5.2076469167529504</v>
      </c>
      <c r="M5491" s="39">
        <v>5.1372575888615604</v>
      </c>
      <c r="N5491" s="39">
        <v>5.4390878449412101</v>
      </c>
      <c r="O5491" s="39">
        <v>5.396697247693</v>
      </c>
      <c r="P5491" s="39">
        <v>5.3639595068906996</v>
      </c>
      <c r="Q5491" s="39">
        <v>5.0660978035367803</v>
      </c>
      <c r="R5491" s="39">
        <v>5.0887818797164899</v>
      </c>
      <c r="S5491" s="39">
        <v>5.0783323009670998</v>
      </c>
      <c r="T5491" s="39">
        <v>5.3859003544512198</v>
      </c>
      <c r="U5491" s="39">
        <v>5.4138783692986703</v>
      </c>
      <c r="V5491" s="39">
        <v>5.40299838503452</v>
      </c>
    </row>
    <row r="5492" spans="1:22" x14ac:dyDescent="0.25">
      <c r="A5492" s="39" t="s">
        <v>7762</v>
      </c>
      <c r="B5492" s="57" t="s">
        <v>1229</v>
      </c>
      <c r="C5492" s="39">
        <v>11019538</v>
      </c>
      <c r="D5492" s="39">
        <v>11021271</v>
      </c>
      <c r="E5492" s="57" t="s">
        <v>108</v>
      </c>
      <c r="F5492" s="57">
        <v>1734</v>
      </c>
      <c r="G5492" s="39" t="s">
        <v>2721</v>
      </c>
      <c r="H5492" s="57" t="s">
        <v>1666</v>
      </c>
      <c r="I5492" s="39">
        <v>0.13059262029857699</v>
      </c>
      <c r="J5492" s="39">
        <v>0.31463040665991499</v>
      </c>
      <c r="K5492" s="39">
        <v>0</v>
      </c>
      <c r="L5492" s="39">
        <v>0</v>
      </c>
      <c r="M5492" s="39">
        <v>0</v>
      </c>
      <c r="N5492" s="39">
        <v>0.39872905545559301</v>
      </c>
      <c r="O5492" s="39">
        <v>0</v>
      </c>
      <c r="P5492" s="39">
        <v>0</v>
      </c>
      <c r="Q5492" s="39">
        <v>0.14147856928406799</v>
      </c>
      <c r="R5492" s="39">
        <v>0.26870506065385802</v>
      </c>
      <c r="S5492" s="39">
        <v>0</v>
      </c>
      <c r="T5492" s="39">
        <v>0</v>
      </c>
      <c r="U5492" s="39">
        <v>0</v>
      </c>
      <c r="V5492" s="39">
        <v>0</v>
      </c>
    </row>
    <row r="5493" spans="1:22" x14ac:dyDescent="0.25">
      <c r="A5493" s="39" t="s">
        <v>7763</v>
      </c>
      <c r="B5493" s="57" t="s">
        <v>1229</v>
      </c>
      <c r="C5493" s="39">
        <v>11047735</v>
      </c>
      <c r="D5493" s="39">
        <v>11051853</v>
      </c>
      <c r="E5493" s="57" t="s">
        <v>1698</v>
      </c>
      <c r="F5493" s="57">
        <v>4119</v>
      </c>
      <c r="G5493" s="39" t="s">
        <v>2975</v>
      </c>
      <c r="H5493" s="57" t="s">
        <v>1666</v>
      </c>
      <c r="I5493" s="39">
        <v>0.97794441776128604</v>
      </c>
      <c r="J5493" s="39">
        <v>1.20974031642779</v>
      </c>
      <c r="K5493" s="39">
        <v>2.04866865028922</v>
      </c>
      <c r="L5493" s="39">
        <v>2.0920754782475299</v>
      </c>
      <c r="M5493" s="39">
        <v>2.21482732625979</v>
      </c>
      <c r="N5493" s="39">
        <v>1.7784609208072499</v>
      </c>
      <c r="O5493" s="39">
        <v>1.53893540877333</v>
      </c>
      <c r="P5493" s="39">
        <v>1.64230416955109</v>
      </c>
      <c r="Q5493" s="39">
        <v>1.0839553780348901</v>
      </c>
      <c r="R5493" s="39">
        <v>1.3233643040345999</v>
      </c>
      <c r="S5493" s="39">
        <v>1.1953349983105099</v>
      </c>
      <c r="T5493" s="39">
        <v>1.2271310971665399</v>
      </c>
      <c r="U5493" s="39">
        <v>1.4504696233851699</v>
      </c>
      <c r="V5493" s="39">
        <v>1.4629998398894599</v>
      </c>
    </row>
    <row r="5494" spans="1:22" x14ac:dyDescent="0.25">
      <c r="A5494" s="39" t="s">
        <v>14898</v>
      </c>
      <c r="B5494" s="57" t="s">
        <v>1229</v>
      </c>
      <c r="C5494" s="39">
        <v>11985179</v>
      </c>
      <c r="D5494" s="39">
        <v>11988111</v>
      </c>
      <c r="E5494" s="57" t="s">
        <v>108</v>
      </c>
      <c r="F5494" s="57">
        <v>2933</v>
      </c>
      <c r="G5494" s="39" t="s">
        <v>14899</v>
      </c>
      <c r="H5494" s="57" t="s">
        <v>1667</v>
      </c>
      <c r="I5494" s="39">
        <v>1.3032137854694199</v>
      </c>
      <c r="J5494" s="39">
        <v>1.17024556472346</v>
      </c>
      <c r="K5494" s="39">
        <v>0.89083421291841902</v>
      </c>
      <c r="L5494" s="39">
        <v>0.589052988455668</v>
      </c>
      <c r="M5494" s="39">
        <v>0.29293131067535999</v>
      </c>
      <c r="N5494" s="39">
        <v>0.46805670889677398</v>
      </c>
      <c r="O5494" s="39">
        <v>0.473178020372859</v>
      </c>
      <c r="P5494" s="39">
        <v>0.604251649278856</v>
      </c>
      <c r="Q5494" s="39">
        <v>1.9327339696738299</v>
      </c>
      <c r="R5494" s="39">
        <v>1.9917893859271101</v>
      </c>
      <c r="S5494" s="39">
        <v>1.58599606185194</v>
      </c>
      <c r="T5494" s="39">
        <v>1.44607091770805</v>
      </c>
      <c r="U5494" s="39">
        <v>1.69065398649987</v>
      </c>
      <c r="V5494" s="39">
        <v>1.8487861654109099</v>
      </c>
    </row>
    <row r="5495" spans="1:22" x14ac:dyDescent="0.25">
      <c r="A5495" s="39" t="s">
        <v>14900</v>
      </c>
      <c r="B5495" s="57" t="s">
        <v>1229</v>
      </c>
      <c r="C5495" s="39">
        <v>11989819</v>
      </c>
      <c r="D5495" s="39">
        <v>11990724</v>
      </c>
      <c r="E5495" s="57" t="s">
        <v>1698</v>
      </c>
      <c r="F5495" s="57">
        <v>906</v>
      </c>
      <c r="G5495" s="39" t="s">
        <v>1795</v>
      </c>
      <c r="H5495" s="57" t="s">
        <v>1667</v>
      </c>
      <c r="I5495" s="39">
        <v>0</v>
      </c>
      <c r="J5495" s="39">
        <v>0</v>
      </c>
      <c r="K5495" s="39">
        <v>0</v>
      </c>
      <c r="L5495" s="39">
        <v>0</v>
      </c>
      <c r="M5495" s="39">
        <v>0</v>
      </c>
      <c r="N5495" s="39">
        <v>0</v>
      </c>
      <c r="O5495" s="39">
        <v>0</v>
      </c>
      <c r="P5495" s="39">
        <v>0</v>
      </c>
      <c r="Q5495" s="39">
        <v>0</v>
      </c>
      <c r="R5495" s="39">
        <v>0</v>
      </c>
      <c r="S5495" s="39">
        <v>0</v>
      </c>
      <c r="T5495" s="39">
        <v>0</v>
      </c>
      <c r="U5495" s="39">
        <v>0</v>
      </c>
      <c r="V5495" s="39">
        <v>0</v>
      </c>
    </row>
    <row r="5496" spans="1:22" x14ac:dyDescent="0.25">
      <c r="A5496" s="39" t="s">
        <v>14901</v>
      </c>
      <c r="B5496" s="57" t="s">
        <v>1229</v>
      </c>
      <c r="C5496" s="39">
        <v>11992842</v>
      </c>
      <c r="D5496" s="39">
        <v>11994102</v>
      </c>
      <c r="E5496" s="57" t="s">
        <v>108</v>
      </c>
      <c r="F5496" s="57">
        <v>1261</v>
      </c>
      <c r="G5496" s="39" t="s">
        <v>11532</v>
      </c>
      <c r="H5496" s="57" t="s">
        <v>1667</v>
      </c>
      <c r="I5496" s="39">
        <v>3.0953725468811299</v>
      </c>
      <c r="J5496" s="39">
        <v>3.0339391957713899</v>
      </c>
      <c r="K5496" s="39">
        <v>3.7318457731371701</v>
      </c>
      <c r="L5496" s="39">
        <v>3.5703293419671098</v>
      </c>
      <c r="M5496" s="39">
        <v>3.6172749706701</v>
      </c>
      <c r="N5496" s="39">
        <v>3.28528975825028</v>
      </c>
      <c r="O5496" s="39">
        <v>3.1518247292452601</v>
      </c>
      <c r="P5496" s="39">
        <v>3.16919705832504</v>
      </c>
      <c r="Q5496" s="39">
        <v>2.9730914075852901</v>
      </c>
      <c r="R5496" s="39">
        <v>3.0016671525041199</v>
      </c>
      <c r="S5496" s="39">
        <v>2.8743523860495301</v>
      </c>
      <c r="T5496" s="39">
        <v>3.2141341330923501</v>
      </c>
      <c r="U5496" s="39">
        <v>3.57680025013972</v>
      </c>
      <c r="V5496" s="39">
        <v>3.7621255367911699</v>
      </c>
    </row>
    <row r="5497" spans="1:22" x14ac:dyDescent="0.25">
      <c r="A5497" s="39" t="s">
        <v>14902</v>
      </c>
      <c r="B5497" s="57" t="s">
        <v>1229</v>
      </c>
      <c r="C5497" s="39">
        <v>11993984</v>
      </c>
      <c r="D5497" s="39">
        <v>11995838</v>
      </c>
      <c r="E5497" s="57" t="s">
        <v>1698</v>
      </c>
      <c r="F5497" s="57">
        <v>1855</v>
      </c>
      <c r="G5497" s="39" t="s">
        <v>2232</v>
      </c>
      <c r="H5497" s="57" t="s">
        <v>1667</v>
      </c>
      <c r="I5497" s="39">
        <v>5.5638262290973799</v>
      </c>
      <c r="J5497" s="39">
        <v>5.0838771106042797</v>
      </c>
      <c r="K5497" s="39">
        <v>6.56920397047897</v>
      </c>
      <c r="L5497" s="39">
        <v>6.6245483766042996</v>
      </c>
      <c r="M5497" s="39">
        <v>6.6713783010084802</v>
      </c>
      <c r="N5497" s="39">
        <v>6.52814932511754</v>
      </c>
      <c r="O5497" s="39">
        <v>6.3707676027315596</v>
      </c>
      <c r="P5497" s="39">
        <v>6.47403523895996</v>
      </c>
      <c r="Q5497" s="39">
        <v>6.1399523863399397</v>
      </c>
      <c r="R5497" s="39">
        <v>5.6883482342003502</v>
      </c>
      <c r="S5497" s="39">
        <v>5.8258797353201102</v>
      </c>
      <c r="T5497" s="39">
        <v>5.3007973132040203</v>
      </c>
      <c r="U5497" s="39">
        <v>5.71088631340902</v>
      </c>
      <c r="V5497" s="39">
        <v>5.5681537434072297</v>
      </c>
    </row>
    <row r="5498" spans="1:22" x14ac:dyDescent="0.25">
      <c r="A5498" s="39" t="s">
        <v>14903</v>
      </c>
      <c r="B5498" s="57" t="s">
        <v>1229</v>
      </c>
      <c r="C5498" s="39">
        <v>12004775</v>
      </c>
      <c r="D5498" s="39">
        <v>12006828</v>
      </c>
      <c r="E5498" s="57" t="s">
        <v>1698</v>
      </c>
      <c r="F5498" s="57">
        <v>2054</v>
      </c>
      <c r="G5498" s="39" t="s">
        <v>9025</v>
      </c>
      <c r="H5498" s="57" t="s">
        <v>1667</v>
      </c>
      <c r="I5498" s="39">
        <v>3.0436279760516101</v>
      </c>
      <c r="J5498" s="39">
        <v>3.85727439903025</v>
      </c>
      <c r="K5498" s="39">
        <v>0.50132092212539103</v>
      </c>
      <c r="L5498" s="39">
        <v>0.47081587628584398</v>
      </c>
      <c r="M5498" s="39">
        <v>0.62909545406697498</v>
      </c>
      <c r="N5498" s="39">
        <v>0.43427860275494701</v>
      </c>
      <c r="O5498" s="39">
        <v>0.30909817038300502</v>
      </c>
      <c r="P5498" s="39">
        <v>0.30807424171953401</v>
      </c>
      <c r="Q5498" s="39">
        <v>0.66625121932133302</v>
      </c>
      <c r="R5498" s="39">
        <v>0.55174240147513898</v>
      </c>
      <c r="S5498" s="39">
        <v>0.21813266157271399</v>
      </c>
      <c r="T5498" s="39">
        <v>0.32378278510681402</v>
      </c>
      <c r="U5498" s="39">
        <v>0.180393594989188</v>
      </c>
      <c r="V5498" s="39">
        <v>0.174015169485601</v>
      </c>
    </row>
    <row r="5499" spans="1:22" x14ac:dyDescent="0.25">
      <c r="A5499" s="39" t="s">
        <v>14904</v>
      </c>
      <c r="B5499" s="57" t="s">
        <v>1229</v>
      </c>
      <c r="C5499" s="39">
        <v>12008576</v>
      </c>
      <c r="D5499" s="39">
        <v>12009067</v>
      </c>
      <c r="E5499" s="57" t="s">
        <v>108</v>
      </c>
      <c r="F5499" s="57">
        <v>492</v>
      </c>
      <c r="G5499" s="39" t="s">
        <v>14905</v>
      </c>
      <c r="H5499" s="57" t="s">
        <v>1667</v>
      </c>
      <c r="I5499" s="39">
        <v>2.2794148347955301</v>
      </c>
      <c r="J5499" s="39">
        <v>2.1421944845263701</v>
      </c>
      <c r="K5499" s="39">
        <v>0</v>
      </c>
      <c r="L5499" s="39">
        <v>1.52546255201055</v>
      </c>
      <c r="M5499" s="39">
        <v>2.0950804919014101</v>
      </c>
      <c r="N5499" s="39">
        <v>1.1489926569136399</v>
      </c>
      <c r="O5499" s="39">
        <v>1.6512698733329501</v>
      </c>
      <c r="P5499" s="39">
        <v>1.1229045914706099</v>
      </c>
      <c r="Q5499" s="39">
        <v>1.6353457826108999</v>
      </c>
      <c r="R5499" s="39">
        <v>2.5027812143970798</v>
      </c>
      <c r="S5499" s="39">
        <v>1.3122817978552701</v>
      </c>
      <c r="T5499" s="39">
        <v>2.73030519009493</v>
      </c>
      <c r="U5499" s="39">
        <v>2.2063775386054698</v>
      </c>
      <c r="V5499" s="39">
        <v>2.7979654648175201</v>
      </c>
    </row>
    <row r="5500" spans="1:22" x14ac:dyDescent="0.25">
      <c r="A5500" s="39" t="s">
        <v>14906</v>
      </c>
      <c r="B5500" s="57" t="s">
        <v>1229</v>
      </c>
      <c r="C5500" s="39">
        <v>12009942</v>
      </c>
      <c r="D5500" s="39">
        <v>12013437</v>
      </c>
      <c r="E5500" s="57" t="s">
        <v>108</v>
      </c>
      <c r="F5500" s="57">
        <v>3496</v>
      </c>
      <c r="G5500" s="39" t="s">
        <v>14278</v>
      </c>
      <c r="H5500" s="57" t="s">
        <v>1667</v>
      </c>
      <c r="I5500" s="39">
        <v>4.5075282719102399</v>
      </c>
      <c r="J5500" s="39">
        <v>5.0472766278915797</v>
      </c>
      <c r="K5500" s="39">
        <v>2.3585341103961399</v>
      </c>
      <c r="L5500" s="39">
        <v>2.6487898403664101</v>
      </c>
      <c r="M5500" s="39">
        <v>2.5192323989535601</v>
      </c>
      <c r="N5500" s="39">
        <v>2.7147115016006498</v>
      </c>
      <c r="O5500" s="39">
        <v>2.4039875266578701</v>
      </c>
      <c r="P5500" s="39">
        <v>2.6608761492997801</v>
      </c>
      <c r="Q5500" s="39">
        <v>3.2719888387701901</v>
      </c>
      <c r="R5500" s="39">
        <v>3.8423050816829298</v>
      </c>
      <c r="S5500" s="39">
        <v>3.5933179123314898</v>
      </c>
      <c r="T5500" s="39">
        <v>3.4823578382515299</v>
      </c>
      <c r="U5500" s="39">
        <v>3.5624500352352002</v>
      </c>
      <c r="V5500" s="39">
        <v>3.9969852263362098</v>
      </c>
    </row>
    <row r="5501" spans="1:22" x14ac:dyDescent="0.25">
      <c r="A5501" s="39" t="s">
        <v>14907</v>
      </c>
      <c r="B5501" s="57" t="s">
        <v>1229</v>
      </c>
      <c r="C5501" s="39">
        <v>12014193</v>
      </c>
      <c r="D5501" s="39">
        <v>12017217</v>
      </c>
      <c r="E5501" s="57" t="s">
        <v>108</v>
      </c>
      <c r="F5501" s="57">
        <v>3025</v>
      </c>
      <c r="G5501" s="39" t="s">
        <v>8210</v>
      </c>
      <c r="H5501" s="57" t="s">
        <v>1667</v>
      </c>
      <c r="I5501" s="39">
        <v>2.4151934822474601</v>
      </c>
      <c r="J5501" s="39">
        <v>3.6589083789408798</v>
      </c>
      <c r="K5501" s="39">
        <v>0.78368294171712904</v>
      </c>
      <c r="L5501" s="39">
        <v>0.80212702726390195</v>
      </c>
      <c r="M5501" s="39">
        <v>0.775037052379557</v>
      </c>
      <c r="N5501" s="39">
        <v>0.53697990702587095</v>
      </c>
      <c r="O5501" s="39">
        <v>1.02924083909007</v>
      </c>
      <c r="P5501" s="39">
        <v>0.922448299831926</v>
      </c>
      <c r="Q5501" s="39">
        <v>3.3329341648511899</v>
      </c>
      <c r="R5501" s="39">
        <v>3.1916368679980698</v>
      </c>
      <c r="S5501" s="39">
        <v>3.01443206802176</v>
      </c>
      <c r="T5501" s="39">
        <v>2.27607972757473</v>
      </c>
      <c r="U5501" s="39">
        <v>1.94315993764882</v>
      </c>
      <c r="V5501" s="39">
        <v>2.4401575670435198</v>
      </c>
    </row>
    <row r="5502" spans="1:22" x14ac:dyDescent="0.25">
      <c r="A5502" s="39" t="s">
        <v>14908</v>
      </c>
      <c r="B5502" s="57" t="s">
        <v>1229</v>
      </c>
      <c r="C5502" s="39">
        <v>12035894</v>
      </c>
      <c r="D5502" s="39">
        <v>12038785</v>
      </c>
      <c r="E5502" s="57" t="s">
        <v>108</v>
      </c>
      <c r="F5502" s="57">
        <v>2892</v>
      </c>
      <c r="G5502" s="39" t="s">
        <v>1867</v>
      </c>
      <c r="H5502" s="57" t="s">
        <v>1667</v>
      </c>
      <c r="I5502" s="39">
        <v>0</v>
      </c>
      <c r="J5502" s="39">
        <v>0</v>
      </c>
      <c r="K5502" s="39">
        <v>0</v>
      </c>
      <c r="L5502" s="39">
        <v>0</v>
      </c>
      <c r="M5502" s="39">
        <v>0</v>
      </c>
      <c r="N5502" s="39">
        <v>0</v>
      </c>
      <c r="O5502" s="39">
        <v>0</v>
      </c>
      <c r="P5502" s="39">
        <v>0</v>
      </c>
      <c r="Q5502" s="39">
        <v>0</v>
      </c>
      <c r="R5502" s="39">
        <v>0</v>
      </c>
      <c r="S5502" s="39">
        <v>0</v>
      </c>
      <c r="T5502" s="39">
        <v>0</v>
      </c>
      <c r="U5502" s="39">
        <v>0</v>
      </c>
      <c r="V5502" s="39">
        <v>0</v>
      </c>
    </row>
    <row r="5503" spans="1:22" x14ac:dyDescent="0.25">
      <c r="A5503" s="39" t="s">
        <v>14909</v>
      </c>
      <c r="B5503" s="57" t="s">
        <v>1229</v>
      </c>
      <c r="C5503" s="39">
        <v>12040043</v>
      </c>
      <c r="D5503" s="39">
        <v>12042521</v>
      </c>
      <c r="E5503" s="57" t="s">
        <v>1698</v>
      </c>
      <c r="F5503" s="57">
        <v>2479</v>
      </c>
      <c r="G5503" s="39" t="s">
        <v>1786</v>
      </c>
      <c r="H5503" s="57" t="s">
        <v>1667</v>
      </c>
      <c r="I5503" s="39">
        <v>0</v>
      </c>
      <c r="J5503" s="39">
        <v>0</v>
      </c>
      <c r="K5503" s="39">
        <v>0</v>
      </c>
      <c r="L5503" s="39">
        <v>0</v>
      </c>
      <c r="M5503" s="39">
        <v>0</v>
      </c>
      <c r="N5503" s="39">
        <v>0</v>
      </c>
      <c r="O5503" s="39">
        <v>0</v>
      </c>
      <c r="P5503" s="39">
        <v>0</v>
      </c>
      <c r="Q5503" s="39">
        <v>0</v>
      </c>
      <c r="R5503" s="39">
        <v>0</v>
      </c>
      <c r="S5503" s="39">
        <v>0</v>
      </c>
      <c r="T5503" s="39">
        <v>0</v>
      </c>
      <c r="U5503" s="39">
        <v>0</v>
      </c>
      <c r="V5503" s="39">
        <v>0</v>
      </c>
    </row>
    <row r="5504" spans="1:22" x14ac:dyDescent="0.25">
      <c r="A5504" s="39" t="s">
        <v>14910</v>
      </c>
      <c r="B5504" s="57" t="s">
        <v>1229</v>
      </c>
      <c r="C5504" s="39">
        <v>12072184</v>
      </c>
      <c r="D5504" s="39">
        <v>12072853</v>
      </c>
      <c r="E5504" s="57" t="s">
        <v>108</v>
      </c>
      <c r="F5504" s="57">
        <v>670</v>
      </c>
      <c r="G5504" s="39" t="s">
        <v>108</v>
      </c>
      <c r="H5504" s="57" t="s">
        <v>1667</v>
      </c>
      <c r="I5504" s="39">
        <v>0</v>
      </c>
      <c r="J5504" s="39">
        <v>0</v>
      </c>
      <c r="K5504" s="39">
        <v>0</v>
      </c>
      <c r="L5504" s="39">
        <v>0</v>
      </c>
      <c r="M5504" s="39">
        <v>0</v>
      </c>
      <c r="N5504" s="39">
        <v>0</v>
      </c>
      <c r="O5504" s="39">
        <v>0</v>
      </c>
      <c r="P5504" s="39">
        <v>0</v>
      </c>
      <c r="Q5504" s="39">
        <v>0</v>
      </c>
      <c r="R5504" s="39">
        <v>0</v>
      </c>
      <c r="S5504" s="39">
        <v>0</v>
      </c>
      <c r="T5504" s="39">
        <v>0</v>
      </c>
      <c r="U5504" s="39">
        <v>0</v>
      </c>
      <c r="V5504" s="39">
        <v>0</v>
      </c>
    </row>
    <row r="5505" spans="1:22" x14ac:dyDescent="0.25">
      <c r="A5505" s="39" t="s">
        <v>14911</v>
      </c>
      <c r="B5505" s="57" t="s">
        <v>1229</v>
      </c>
      <c r="C5505" s="39">
        <v>12079303</v>
      </c>
      <c r="D5505" s="39">
        <v>12082917</v>
      </c>
      <c r="E5505" s="57" t="s">
        <v>1698</v>
      </c>
      <c r="F5505" s="57">
        <v>3615</v>
      </c>
      <c r="G5505" s="39" t="s">
        <v>2616</v>
      </c>
      <c r="H5505" s="57" t="s">
        <v>1667</v>
      </c>
      <c r="I5505" s="39">
        <v>1.56077852946532</v>
      </c>
      <c r="J5505" s="39">
        <v>1.4480234411909301</v>
      </c>
      <c r="K5505" s="39">
        <v>1.0879176428159301</v>
      </c>
      <c r="L5505" s="39">
        <v>0.91440838253107104</v>
      </c>
      <c r="M5505" s="39">
        <v>1.0087020078864699</v>
      </c>
      <c r="N5505" s="39">
        <v>1.34730281113732</v>
      </c>
      <c r="O5505" s="39">
        <v>1.5521507868243101</v>
      </c>
      <c r="P5505" s="39">
        <v>1.37707931510422</v>
      </c>
      <c r="Q5505" s="39">
        <v>1.97726160344657</v>
      </c>
      <c r="R5505" s="39">
        <v>2.1442878865785802</v>
      </c>
      <c r="S5505" s="39">
        <v>1.8925464594299599</v>
      </c>
      <c r="T5505" s="39">
        <v>1.47266452327057</v>
      </c>
      <c r="U5505" s="39">
        <v>1.29823600155236</v>
      </c>
      <c r="V5505" s="39">
        <v>1.5703560607685101</v>
      </c>
    </row>
    <row r="5506" spans="1:22" x14ac:dyDescent="0.25">
      <c r="A5506" s="39" t="s">
        <v>14912</v>
      </c>
      <c r="B5506" s="57" t="s">
        <v>1229</v>
      </c>
      <c r="C5506" s="39">
        <v>12088895</v>
      </c>
      <c r="D5506" s="39">
        <v>12090867</v>
      </c>
      <c r="E5506" s="57" t="s">
        <v>108</v>
      </c>
      <c r="F5506" s="57">
        <v>1973</v>
      </c>
      <c r="G5506" s="39" t="s">
        <v>2579</v>
      </c>
      <c r="H5506" s="57" t="s">
        <v>1667</v>
      </c>
      <c r="I5506" s="39">
        <v>0</v>
      </c>
      <c r="J5506" s="39">
        <v>0</v>
      </c>
      <c r="K5506" s="39">
        <v>0</v>
      </c>
      <c r="L5506" s="39">
        <v>0</v>
      </c>
      <c r="M5506" s="39">
        <v>0</v>
      </c>
      <c r="N5506" s="39">
        <v>0</v>
      </c>
      <c r="O5506" s="39">
        <v>0</v>
      </c>
      <c r="P5506" s="39">
        <v>0</v>
      </c>
      <c r="Q5506" s="39">
        <v>0</v>
      </c>
      <c r="R5506" s="39">
        <v>0</v>
      </c>
      <c r="S5506" s="39">
        <v>0</v>
      </c>
      <c r="T5506" s="39">
        <v>0</v>
      </c>
      <c r="U5506" s="39">
        <v>0</v>
      </c>
      <c r="V5506" s="39">
        <v>0</v>
      </c>
    </row>
    <row r="5507" spans="1:22" x14ac:dyDescent="0.25">
      <c r="A5507" s="39" t="s">
        <v>14913</v>
      </c>
      <c r="B5507" s="57" t="s">
        <v>1229</v>
      </c>
      <c r="C5507" s="39">
        <v>12091535</v>
      </c>
      <c r="D5507" s="39">
        <v>12092470</v>
      </c>
      <c r="E5507" s="57" t="s">
        <v>108</v>
      </c>
      <c r="F5507" s="57">
        <v>936</v>
      </c>
      <c r="G5507" s="39" t="s">
        <v>1988</v>
      </c>
      <c r="H5507" s="57" t="s">
        <v>1667</v>
      </c>
      <c r="I5507" s="39">
        <v>5.3028235038389004</v>
      </c>
      <c r="J5507" s="39">
        <v>3.5566869070966298</v>
      </c>
      <c r="K5507" s="39">
        <v>5.1565422379534596</v>
      </c>
      <c r="L5507" s="39">
        <v>5.1535945899507798</v>
      </c>
      <c r="M5507" s="39">
        <v>5.2752603911190601</v>
      </c>
      <c r="N5507" s="39">
        <v>5.2691827958553903</v>
      </c>
      <c r="O5507" s="39">
        <v>4.5306513500953596</v>
      </c>
      <c r="P5507" s="39">
        <v>5.2384735284420003</v>
      </c>
      <c r="Q5507" s="39">
        <v>5.2998454113726998</v>
      </c>
      <c r="R5507" s="39">
        <v>5.4664085133222597</v>
      </c>
      <c r="S5507" s="39">
        <v>5.1738430054704603</v>
      </c>
      <c r="T5507" s="39">
        <v>4.0831963451982203</v>
      </c>
      <c r="U5507" s="39">
        <v>4.64471001253232</v>
      </c>
      <c r="V5507" s="39">
        <v>4.1232688874943504</v>
      </c>
    </row>
    <row r="5508" spans="1:22" x14ac:dyDescent="0.25">
      <c r="A5508" s="39" t="s">
        <v>14914</v>
      </c>
      <c r="B5508" s="57" t="s">
        <v>1229</v>
      </c>
      <c r="C5508" s="39">
        <v>12101696</v>
      </c>
      <c r="D5508" s="39">
        <v>12108469</v>
      </c>
      <c r="E5508" s="57" t="s">
        <v>108</v>
      </c>
      <c r="F5508" s="57">
        <v>6774</v>
      </c>
      <c r="G5508" s="39" t="s">
        <v>4691</v>
      </c>
      <c r="H5508" s="57" t="s">
        <v>1667</v>
      </c>
      <c r="I5508" s="39">
        <v>0</v>
      </c>
      <c r="J5508" s="39">
        <v>0</v>
      </c>
      <c r="K5508" s="39">
        <v>0</v>
      </c>
      <c r="L5508" s="39">
        <v>0</v>
      </c>
      <c r="M5508" s="39">
        <v>0</v>
      </c>
      <c r="N5508" s="39">
        <v>0</v>
      </c>
      <c r="O5508" s="39">
        <v>0</v>
      </c>
      <c r="P5508" s="39">
        <v>0</v>
      </c>
      <c r="Q5508" s="39">
        <v>0</v>
      </c>
      <c r="R5508" s="39">
        <v>0</v>
      </c>
      <c r="S5508" s="39">
        <v>0</v>
      </c>
      <c r="T5508" s="39">
        <v>0</v>
      </c>
      <c r="U5508" s="39">
        <v>0</v>
      </c>
      <c r="V5508" s="39">
        <v>0</v>
      </c>
    </row>
    <row r="5509" spans="1:22" x14ac:dyDescent="0.25">
      <c r="A5509" s="39" t="s">
        <v>14915</v>
      </c>
      <c r="B5509" s="57" t="s">
        <v>1229</v>
      </c>
      <c r="C5509" s="39">
        <v>12110375</v>
      </c>
      <c r="D5509" s="39">
        <v>12112897</v>
      </c>
      <c r="E5509" s="57" t="s">
        <v>108</v>
      </c>
      <c r="F5509" s="57">
        <v>2523</v>
      </c>
      <c r="G5509" s="39" t="s">
        <v>14916</v>
      </c>
      <c r="H5509" s="57" t="s">
        <v>1667</v>
      </c>
      <c r="I5509" s="39">
        <v>1.9157082764084199</v>
      </c>
      <c r="J5509" s="39">
        <v>1.22257583804612</v>
      </c>
      <c r="K5509" s="39">
        <v>0.83476541190911602</v>
      </c>
      <c r="L5509" s="39">
        <v>1.0692553362327599</v>
      </c>
      <c r="M5509" s="39">
        <v>0.84786946286415898</v>
      </c>
      <c r="N5509" s="39">
        <v>1.36876276265148</v>
      </c>
      <c r="O5509" s="39">
        <v>1.6060394491582799</v>
      </c>
      <c r="P5509" s="39">
        <v>1.4294124327725299</v>
      </c>
      <c r="Q5509" s="39">
        <v>1.9546616208379</v>
      </c>
      <c r="R5509" s="39">
        <v>1.7101551113131701</v>
      </c>
      <c r="S5509" s="39">
        <v>1.9791034363159701</v>
      </c>
      <c r="T5509" s="39">
        <v>2.05933104788972</v>
      </c>
      <c r="U5509" s="39">
        <v>2.0709182191155899</v>
      </c>
      <c r="V5509" s="39">
        <v>1.96518954090082</v>
      </c>
    </row>
    <row r="5510" spans="1:22" x14ac:dyDescent="0.25">
      <c r="A5510" s="39" t="s">
        <v>14917</v>
      </c>
      <c r="B5510" s="57" t="s">
        <v>1229</v>
      </c>
      <c r="C5510" s="39">
        <v>12123997</v>
      </c>
      <c r="D5510" s="39">
        <v>12127138</v>
      </c>
      <c r="E5510" s="57" t="s">
        <v>108</v>
      </c>
      <c r="F5510" s="57">
        <v>3142</v>
      </c>
      <c r="G5510" s="39" t="s">
        <v>14918</v>
      </c>
      <c r="H5510" s="57" t="s">
        <v>1667</v>
      </c>
      <c r="I5510" s="39">
        <v>4.8090748255463298</v>
      </c>
      <c r="J5510" s="39">
        <v>5.2643900523282996</v>
      </c>
      <c r="K5510" s="39">
        <v>3.21879511428526</v>
      </c>
      <c r="L5510" s="39">
        <v>3.0287282641989401</v>
      </c>
      <c r="M5510" s="39">
        <v>3.21839216104099</v>
      </c>
      <c r="N5510" s="39">
        <v>3.9842338731755702</v>
      </c>
      <c r="O5510" s="39">
        <v>3.35544201638622</v>
      </c>
      <c r="P5510" s="39">
        <v>3.9156834218539598</v>
      </c>
      <c r="Q5510" s="39">
        <v>3.4216097617892798</v>
      </c>
      <c r="R5510" s="39">
        <v>3.0038738407272199</v>
      </c>
      <c r="S5510" s="39">
        <v>3.07288783454818</v>
      </c>
      <c r="T5510" s="39">
        <v>3.91953077638729</v>
      </c>
      <c r="U5510" s="39">
        <v>3.2579821483406901</v>
      </c>
      <c r="V5510" s="39">
        <v>3.1772799959693199</v>
      </c>
    </row>
    <row r="5511" spans="1:22" x14ac:dyDescent="0.25">
      <c r="A5511" s="39" t="s">
        <v>14919</v>
      </c>
      <c r="B5511" s="57" t="s">
        <v>1229</v>
      </c>
      <c r="C5511" s="39">
        <v>12141605</v>
      </c>
      <c r="D5511" s="39">
        <v>12144094</v>
      </c>
      <c r="E5511" s="57" t="s">
        <v>1698</v>
      </c>
      <c r="F5511" s="57">
        <v>2490</v>
      </c>
      <c r="G5511" s="39" t="s">
        <v>1988</v>
      </c>
      <c r="H5511" s="57" t="s">
        <v>1667</v>
      </c>
      <c r="I5511" s="39">
        <v>4.7451942980788004</v>
      </c>
      <c r="J5511" s="39">
        <v>3.0068168339853099</v>
      </c>
      <c r="K5511" s="39">
        <v>4.50559245401982</v>
      </c>
      <c r="L5511" s="39">
        <v>4.2861788455804497</v>
      </c>
      <c r="M5511" s="39">
        <v>4.6088979302184097</v>
      </c>
      <c r="N5511" s="39">
        <v>4.8125546998347799</v>
      </c>
      <c r="O5511" s="39">
        <v>4.2675208167340397</v>
      </c>
      <c r="P5511" s="39">
        <v>5.0177348798509902</v>
      </c>
      <c r="Q5511" s="39">
        <v>3.6868590553781302</v>
      </c>
      <c r="R5511" s="39">
        <v>4.0944049938013301</v>
      </c>
      <c r="S5511" s="39">
        <v>3.7019371240880399</v>
      </c>
      <c r="T5511" s="39">
        <v>3.4895814686492699</v>
      </c>
      <c r="U5511" s="39">
        <v>3.4072249289519401</v>
      </c>
      <c r="V5511" s="39">
        <v>2.75478490686824</v>
      </c>
    </row>
    <row r="5512" spans="1:22" x14ac:dyDescent="0.25">
      <c r="A5512" s="39" t="s">
        <v>14920</v>
      </c>
      <c r="B5512" s="57" t="s">
        <v>1229</v>
      </c>
      <c r="C5512" s="39">
        <v>12151393</v>
      </c>
      <c r="D5512" s="39">
        <v>12154310</v>
      </c>
      <c r="E5512" s="57" t="s">
        <v>108</v>
      </c>
      <c r="F5512" s="57">
        <v>2918</v>
      </c>
      <c r="G5512" s="39" t="s">
        <v>2616</v>
      </c>
      <c r="H5512" s="57" t="s">
        <v>1667</v>
      </c>
      <c r="I5512" s="39">
        <v>0.63056576202644599</v>
      </c>
      <c r="J5512" s="39">
        <v>4.5861599131495998E-2</v>
      </c>
      <c r="K5512" s="39">
        <v>1.0411448363737601</v>
      </c>
      <c r="L5512" s="39">
        <v>0.57120012011466104</v>
      </c>
      <c r="M5512" s="39">
        <v>0.40850209802715998</v>
      </c>
      <c r="N5512" s="39">
        <v>1.50414238076785</v>
      </c>
      <c r="O5512" s="39">
        <v>1.47062536329184</v>
      </c>
      <c r="P5512" s="39">
        <v>1.0051700005884101</v>
      </c>
      <c r="Q5512" s="39">
        <v>0.79804055795933004</v>
      </c>
      <c r="R5512" s="39">
        <v>0.52667381521369605</v>
      </c>
      <c r="S5512" s="39">
        <v>0.85670369449758599</v>
      </c>
      <c r="T5512" s="39">
        <v>0.210211789883296</v>
      </c>
      <c r="U5512" s="39">
        <v>0.82759955572149302</v>
      </c>
      <c r="V5512" s="39">
        <v>1.0220694772402199</v>
      </c>
    </row>
    <row r="5513" spans="1:22" x14ac:dyDescent="0.25">
      <c r="A5513" s="39" t="s">
        <v>14921</v>
      </c>
      <c r="B5513" s="57" t="s">
        <v>1229</v>
      </c>
      <c r="C5513" s="39">
        <v>12155947</v>
      </c>
      <c r="D5513" s="39">
        <v>12159551</v>
      </c>
      <c r="E5513" s="57" t="s">
        <v>1698</v>
      </c>
      <c r="F5513" s="57">
        <v>3605</v>
      </c>
      <c r="G5513" s="39" t="s">
        <v>1786</v>
      </c>
      <c r="H5513" s="57" t="s">
        <v>1667</v>
      </c>
      <c r="I5513" s="39">
        <v>0</v>
      </c>
      <c r="J5513" s="39">
        <v>0</v>
      </c>
      <c r="K5513" s="39">
        <v>0</v>
      </c>
      <c r="L5513" s="39">
        <v>0</v>
      </c>
      <c r="M5513" s="39">
        <v>0</v>
      </c>
      <c r="N5513" s="39">
        <v>0</v>
      </c>
      <c r="O5513" s="39">
        <v>0</v>
      </c>
      <c r="P5513" s="39">
        <v>0</v>
      </c>
      <c r="Q5513" s="39">
        <v>0</v>
      </c>
      <c r="R5513" s="39">
        <v>0</v>
      </c>
      <c r="S5513" s="39">
        <v>0</v>
      </c>
      <c r="T5513" s="39">
        <v>0</v>
      </c>
      <c r="U5513" s="39">
        <v>0</v>
      </c>
      <c r="V5513" s="39">
        <v>0</v>
      </c>
    </row>
    <row r="5514" spans="1:22" x14ac:dyDescent="0.25">
      <c r="A5514" s="39" t="s">
        <v>14922</v>
      </c>
      <c r="B5514" s="57" t="s">
        <v>1229</v>
      </c>
      <c r="C5514" s="39">
        <v>12166071</v>
      </c>
      <c r="D5514" s="39">
        <v>12174534</v>
      </c>
      <c r="E5514" s="57" t="s">
        <v>1698</v>
      </c>
      <c r="F5514" s="57">
        <v>8464</v>
      </c>
      <c r="G5514" s="39" t="s">
        <v>14923</v>
      </c>
      <c r="H5514" s="57" t="s">
        <v>1667</v>
      </c>
      <c r="I5514" s="39">
        <v>0</v>
      </c>
      <c r="J5514" s="39">
        <v>0</v>
      </c>
      <c r="K5514" s="39">
        <v>0</v>
      </c>
      <c r="L5514" s="39">
        <v>0</v>
      </c>
      <c r="M5514" s="39">
        <v>0</v>
      </c>
      <c r="N5514" s="39">
        <v>0</v>
      </c>
      <c r="O5514" s="39">
        <v>0</v>
      </c>
      <c r="P5514" s="39">
        <v>0</v>
      </c>
      <c r="Q5514" s="39">
        <v>0</v>
      </c>
      <c r="R5514" s="39">
        <v>0</v>
      </c>
      <c r="S5514" s="39">
        <v>0</v>
      </c>
      <c r="T5514" s="39">
        <v>0</v>
      </c>
      <c r="U5514" s="39">
        <v>0</v>
      </c>
      <c r="V5514" s="39">
        <v>0</v>
      </c>
    </row>
    <row r="5515" spans="1:22" x14ac:dyDescent="0.25">
      <c r="A5515" s="39" t="s">
        <v>14924</v>
      </c>
      <c r="B5515" s="57" t="s">
        <v>1229</v>
      </c>
      <c r="C5515" s="39">
        <v>12187472</v>
      </c>
      <c r="D5515" s="39">
        <v>12187816</v>
      </c>
      <c r="E5515" s="57" t="s">
        <v>108</v>
      </c>
      <c r="F5515" s="57">
        <v>345</v>
      </c>
      <c r="G5515" s="39" t="s">
        <v>108</v>
      </c>
      <c r="H5515" s="57" t="s">
        <v>1667</v>
      </c>
      <c r="I5515" s="39">
        <v>0</v>
      </c>
      <c r="J5515" s="39">
        <v>0</v>
      </c>
      <c r="K5515" s="39">
        <v>0</v>
      </c>
      <c r="L5515" s="39">
        <v>0</v>
      </c>
      <c r="M5515" s="39">
        <v>0</v>
      </c>
      <c r="N5515" s="39">
        <v>0</v>
      </c>
      <c r="O5515" s="39">
        <v>0</v>
      </c>
      <c r="P5515" s="39">
        <v>0</v>
      </c>
      <c r="Q5515" s="39">
        <v>0</v>
      </c>
      <c r="R5515" s="39">
        <v>0</v>
      </c>
      <c r="S5515" s="39">
        <v>0</v>
      </c>
      <c r="T5515" s="39">
        <v>0</v>
      </c>
      <c r="U5515" s="39">
        <v>0</v>
      </c>
      <c r="V5515" s="39">
        <v>0</v>
      </c>
    </row>
    <row r="5516" spans="1:22" x14ac:dyDescent="0.25">
      <c r="A5516" s="39" t="s">
        <v>14925</v>
      </c>
      <c r="B5516" s="57" t="s">
        <v>1229</v>
      </c>
      <c r="C5516" s="39">
        <v>12197198</v>
      </c>
      <c r="D5516" s="39">
        <v>12197691</v>
      </c>
      <c r="E5516" s="57" t="s">
        <v>1698</v>
      </c>
      <c r="F5516" s="57">
        <v>494</v>
      </c>
      <c r="G5516" s="39" t="s">
        <v>9779</v>
      </c>
      <c r="H5516" s="57" t="s">
        <v>1667</v>
      </c>
      <c r="I5516" s="39">
        <v>0</v>
      </c>
      <c r="J5516" s="39">
        <v>0</v>
      </c>
      <c r="K5516" s="39">
        <v>0</v>
      </c>
      <c r="L5516" s="39">
        <v>0</v>
      </c>
      <c r="M5516" s="39">
        <v>0</v>
      </c>
      <c r="N5516" s="39">
        <v>0</v>
      </c>
      <c r="O5516" s="39">
        <v>0</v>
      </c>
      <c r="P5516" s="39">
        <v>0</v>
      </c>
      <c r="Q5516" s="39">
        <v>0</v>
      </c>
      <c r="R5516" s="39">
        <v>0</v>
      </c>
      <c r="S5516" s="39">
        <v>0</v>
      </c>
      <c r="T5516" s="39">
        <v>0</v>
      </c>
      <c r="U5516" s="39">
        <v>0</v>
      </c>
      <c r="V5516" s="39">
        <v>0</v>
      </c>
    </row>
    <row r="5517" spans="1:22" x14ac:dyDescent="0.25">
      <c r="A5517" s="39" t="s">
        <v>14926</v>
      </c>
      <c r="B5517" s="57" t="s">
        <v>1229</v>
      </c>
      <c r="C5517" s="39">
        <v>12201919</v>
      </c>
      <c r="D5517" s="39">
        <v>12203382</v>
      </c>
      <c r="E5517" s="57" t="s">
        <v>1698</v>
      </c>
      <c r="F5517" s="57">
        <v>1464</v>
      </c>
      <c r="G5517" s="39" t="s">
        <v>14927</v>
      </c>
      <c r="H5517" s="57" t="s">
        <v>1667</v>
      </c>
      <c r="I5517" s="39">
        <v>3.5528688710113001</v>
      </c>
      <c r="J5517" s="39">
        <v>3.7038537528995801</v>
      </c>
      <c r="K5517" s="39">
        <v>3.7079995741166898</v>
      </c>
      <c r="L5517" s="39">
        <v>3.5945843776247002</v>
      </c>
      <c r="M5517" s="39">
        <v>3.43958590623695</v>
      </c>
      <c r="N5517" s="39">
        <v>3.4632562441222001</v>
      </c>
      <c r="O5517" s="39">
        <v>3.4208636748724999</v>
      </c>
      <c r="P5517" s="39">
        <v>3.3155618830995399</v>
      </c>
      <c r="Q5517" s="39">
        <v>3.77782997700626</v>
      </c>
      <c r="R5517" s="39">
        <v>3.8984018599921901</v>
      </c>
      <c r="S5517" s="39">
        <v>3.7173967667108498</v>
      </c>
      <c r="T5517" s="39">
        <v>3.6550999074846802</v>
      </c>
      <c r="U5517" s="39">
        <v>4.1000441339419504</v>
      </c>
      <c r="V5517" s="39">
        <v>3.9847260490383198</v>
      </c>
    </row>
    <row r="5518" spans="1:22" x14ac:dyDescent="0.25">
      <c r="A5518" s="39" t="s">
        <v>14928</v>
      </c>
      <c r="B5518" s="57" t="s">
        <v>1229</v>
      </c>
      <c r="C5518" s="39">
        <v>12222600</v>
      </c>
      <c r="D5518" s="39">
        <v>12224368</v>
      </c>
      <c r="E5518" s="57" t="s">
        <v>108</v>
      </c>
      <c r="F5518" s="57">
        <v>1769</v>
      </c>
      <c r="G5518" s="39" t="s">
        <v>1760</v>
      </c>
      <c r="H5518" s="57" t="s">
        <v>1667</v>
      </c>
      <c r="I5518" s="39">
        <v>3.4555863067125898</v>
      </c>
      <c r="J5518" s="39">
        <v>2.2503795287266901</v>
      </c>
      <c r="K5518" s="39">
        <v>3.1753345711873902</v>
      </c>
      <c r="L5518" s="39">
        <v>3.2367390417925099</v>
      </c>
      <c r="M5518" s="39">
        <v>3.5147913639544099</v>
      </c>
      <c r="N5518" s="39">
        <v>3.6473029955742899</v>
      </c>
      <c r="O5518" s="39">
        <v>3.21690180631267</v>
      </c>
      <c r="P5518" s="39">
        <v>3.5542818626263899</v>
      </c>
      <c r="Q5518" s="39">
        <v>4.1926991779920604</v>
      </c>
      <c r="R5518" s="39">
        <v>3.3953480190106</v>
      </c>
      <c r="S5518" s="39">
        <v>3.9744558910206802</v>
      </c>
      <c r="T5518" s="39">
        <v>3.5583166211710999</v>
      </c>
      <c r="U5518" s="39">
        <v>3.98702065224674</v>
      </c>
      <c r="V5518" s="39">
        <v>2.7088471704729602</v>
      </c>
    </row>
    <row r="5519" spans="1:22" x14ac:dyDescent="0.25">
      <c r="A5519" s="39" t="s">
        <v>14929</v>
      </c>
      <c r="B5519" s="57" t="s">
        <v>1229</v>
      </c>
      <c r="C5519" s="39">
        <v>12244791</v>
      </c>
      <c r="D5519" s="39">
        <v>12246304</v>
      </c>
      <c r="E5519" s="57" t="s">
        <v>1698</v>
      </c>
      <c r="F5519" s="57">
        <v>1514</v>
      </c>
      <c r="G5519" s="39" t="s">
        <v>2780</v>
      </c>
      <c r="H5519" s="57" t="s">
        <v>1667</v>
      </c>
      <c r="I5519" s="39">
        <v>0</v>
      </c>
      <c r="J5519" s="39">
        <v>0</v>
      </c>
      <c r="K5519" s="39">
        <v>0</v>
      </c>
      <c r="L5519" s="39">
        <v>0</v>
      </c>
      <c r="M5519" s="39">
        <v>0</v>
      </c>
      <c r="N5519" s="39">
        <v>0</v>
      </c>
      <c r="O5519" s="39">
        <v>0</v>
      </c>
      <c r="P5519" s="39">
        <v>0</v>
      </c>
      <c r="Q5519" s="39">
        <v>0</v>
      </c>
      <c r="R5519" s="39">
        <v>0</v>
      </c>
      <c r="S5519" s="39">
        <v>0</v>
      </c>
      <c r="T5519" s="39">
        <v>0</v>
      </c>
      <c r="U5519" s="39">
        <v>0</v>
      </c>
      <c r="V5519" s="39">
        <v>0</v>
      </c>
    </row>
    <row r="5520" spans="1:22" x14ac:dyDescent="0.25">
      <c r="A5520" s="39" t="s">
        <v>14930</v>
      </c>
      <c r="B5520" s="57" t="s">
        <v>1229</v>
      </c>
      <c r="C5520" s="39">
        <v>12254637</v>
      </c>
      <c r="D5520" s="39">
        <v>12258314</v>
      </c>
      <c r="E5520" s="57" t="s">
        <v>1698</v>
      </c>
      <c r="F5520" s="57">
        <v>3678</v>
      </c>
      <c r="G5520" s="39" t="s">
        <v>14278</v>
      </c>
      <c r="H5520" s="57" t="s">
        <v>1667</v>
      </c>
      <c r="I5520" s="39">
        <v>7.1996036434367499</v>
      </c>
      <c r="J5520" s="39">
        <v>7.2436119630033904</v>
      </c>
      <c r="K5520" s="39">
        <v>4.3809510436258501</v>
      </c>
      <c r="L5520" s="39">
        <v>4.5835431526370503</v>
      </c>
      <c r="M5520" s="39">
        <v>4.6046940633391404</v>
      </c>
      <c r="N5520" s="39">
        <v>4.4469707825581803</v>
      </c>
      <c r="O5520" s="39">
        <v>4.4626216913122301</v>
      </c>
      <c r="P5520" s="39">
        <v>4.6458111590803304</v>
      </c>
      <c r="Q5520" s="39">
        <v>5.6399209262176999</v>
      </c>
      <c r="R5520" s="39">
        <v>5.8860696566989104</v>
      </c>
      <c r="S5520" s="39">
        <v>5.7997142032558102</v>
      </c>
      <c r="T5520" s="39">
        <v>5.5521587811669102</v>
      </c>
      <c r="U5520" s="39">
        <v>5.2875129276005604</v>
      </c>
      <c r="V5520" s="39">
        <v>5.9259258582166501</v>
      </c>
    </row>
    <row r="5521" spans="1:22" x14ac:dyDescent="0.25">
      <c r="A5521" s="39" t="s">
        <v>14931</v>
      </c>
      <c r="B5521" s="57" t="s">
        <v>1229</v>
      </c>
      <c r="C5521" s="39">
        <v>12257945</v>
      </c>
      <c r="D5521" s="39">
        <v>12261112</v>
      </c>
      <c r="E5521" s="57" t="s">
        <v>108</v>
      </c>
      <c r="F5521" s="57">
        <v>3168</v>
      </c>
      <c r="G5521" s="39" t="s">
        <v>14932</v>
      </c>
      <c r="H5521" s="57" t="s">
        <v>1667</v>
      </c>
      <c r="I5521" s="39">
        <v>2.9257640122658901</v>
      </c>
      <c r="J5521" s="39">
        <v>2.7238053602546701</v>
      </c>
      <c r="K5521" s="39">
        <v>3.2180681670080298</v>
      </c>
      <c r="L5521" s="39">
        <v>3.0365244333293502</v>
      </c>
      <c r="M5521" s="39">
        <v>3.0398244761971398</v>
      </c>
      <c r="N5521" s="39">
        <v>3.19982308387155</v>
      </c>
      <c r="O5521" s="39">
        <v>3.2994146524783599</v>
      </c>
      <c r="P5521" s="39">
        <v>3.1470754582449398</v>
      </c>
      <c r="Q5521" s="39">
        <v>2.7714313643654802</v>
      </c>
      <c r="R5521" s="39">
        <v>2.3733503159032798</v>
      </c>
      <c r="S5521" s="39">
        <v>2.61509372657502</v>
      </c>
      <c r="T5521" s="39">
        <v>2.5945652694291099</v>
      </c>
      <c r="U5521" s="39">
        <v>2.6008953249784201</v>
      </c>
      <c r="V5521" s="39">
        <v>2.4104957870989598</v>
      </c>
    </row>
    <row r="5522" spans="1:22" x14ac:dyDescent="0.25">
      <c r="A5522" s="39" t="s">
        <v>14933</v>
      </c>
      <c r="B5522" s="57" t="s">
        <v>1229</v>
      </c>
      <c r="C5522" s="39">
        <v>12261696</v>
      </c>
      <c r="D5522" s="39">
        <v>12263744</v>
      </c>
      <c r="E5522" s="57" t="s">
        <v>108</v>
      </c>
      <c r="F5522" s="57">
        <v>2049</v>
      </c>
      <c r="G5522" s="39" t="s">
        <v>9025</v>
      </c>
      <c r="H5522" s="57" t="s">
        <v>1667</v>
      </c>
      <c r="I5522" s="39">
        <v>5.60930674136371E-2</v>
      </c>
      <c r="J5522" s="39">
        <v>0</v>
      </c>
      <c r="K5522" s="39">
        <v>0</v>
      </c>
      <c r="L5522" s="39">
        <v>0</v>
      </c>
      <c r="M5522" s="39">
        <v>0</v>
      </c>
      <c r="N5522" s="39">
        <v>0.12472277062027901</v>
      </c>
      <c r="O5522" s="39">
        <v>6.9201707283949601E-2</v>
      </c>
      <c r="P5522" s="39">
        <v>0</v>
      </c>
      <c r="Q5522" s="39">
        <v>0.47316035245619198</v>
      </c>
      <c r="R5522" s="39">
        <v>0.28422509149198899</v>
      </c>
      <c r="S5522" s="39">
        <v>5.9302110140037403E-2</v>
      </c>
      <c r="T5522" s="39">
        <v>0</v>
      </c>
      <c r="U5522" s="39">
        <v>0</v>
      </c>
      <c r="V5522" s="39">
        <v>0</v>
      </c>
    </row>
    <row r="5523" spans="1:22" x14ac:dyDescent="0.25">
      <c r="A5523" s="39" t="s">
        <v>14934</v>
      </c>
      <c r="B5523" s="57" t="s">
        <v>1229</v>
      </c>
      <c r="C5523" s="39">
        <v>12278554</v>
      </c>
      <c r="D5523" s="39">
        <v>12280716</v>
      </c>
      <c r="E5523" s="57" t="s">
        <v>1698</v>
      </c>
      <c r="F5523" s="57">
        <v>2163</v>
      </c>
      <c r="G5523" s="39" t="s">
        <v>1795</v>
      </c>
      <c r="H5523" s="57" t="s">
        <v>1667</v>
      </c>
      <c r="I5523" s="39">
        <v>0</v>
      </c>
      <c r="J5523" s="39">
        <v>0</v>
      </c>
      <c r="K5523" s="39">
        <v>0</v>
      </c>
      <c r="L5523" s="39">
        <v>0</v>
      </c>
      <c r="M5523" s="39">
        <v>0</v>
      </c>
      <c r="N5523" s="39">
        <v>0</v>
      </c>
      <c r="O5523" s="39">
        <v>0</v>
      </c>
      <c r="P5523" s="39">
        <v>0</v>
      </c>
      <c r="Q5523" s="39">
        <v>5.6568407733335602E-2</v>
      </c>
      <c r="R5523" s="39">
        <v>0</v>
      </c>
      <c r="S5523" s="39">
        <v>0</v>
      </c>
      <c r="T5523" s="39">
        <v>0</v>
      </c>
      <c r="U5523" s="39">
        <v>0</v>
      </c>
      <c r="V5523" s="39">
        <v>0</v>
      </c>
    </row>
    <row r="5524" spans="1:22" x14ac:dyDescent="0.25">
      <c r="A5524" s="39" t="s">
        <v>14935</v>
      </c>
      <c r="B5524" s="57" t="s">
        <v>1229</v>
      </c>
      <c r="C5524" s="39">
        <v>12281164</v>
      </c>
      <c r="D5524" s="39">
        <v>12282513</v>
      </c>
      <c r="E5524" s="57" t="s">
        <v>1698</v>
      </c>
      <c r="F5524" s="57">
        <v>1350</v>
      </c>
      <c r="G5524" s="39" t="s">
        <v>1837</v>
      </c>
      <c r="H5524" s="57" t="s">
        <v>1667</v>
      </c>
      <c r="I5524" s="39">
        <v>2.9140152764134499</v>
      </c>
      <c r="J5524" s="39">
        <v>3.1915263302064201</v>
      </c>
      <c r="K5524" s="39">
        <v>2.4894067774419502</v>
      </c>
      <c r="L5524" s="39">
        <v>2.3217289892331099</v>
      </c>
      <c r="M5524" s="39">
        <v>2.58641408322165</v>
      </c>
      <c r="N5524" s="39">
        <v>2.5905014212713602</v>
      </c>
      <c r="O5524" s="39">
        <v>2.5561890484418099</v>
      </c>
      <c r="P5524" s="39">
        <v>2.6215619523171898</v>
      </c>
      <c r="Q5524" s="39">
        <v>2.79373568977933</v>
      </c>
      <c r="R5524" s="39">
        <v>2.5972951750646498</v>
      </c>
      <c r="S5524" s="39">
        <v>2.9266162286401598</v>
      </c>
      <c r="T5524" s="39">
        <v>3.2194597411803998</v>
      </c>
      <c r="U5524" s="39">
        <v>2.8823926344570898</v>
      </c>
      <c r="V5524" s="39">
        <v>3.0296896344382298</v>
      </c>
    </row>
    <row r="5525" spans="1:22" x14ac:dyDescent="0.25">
      <c r="A5525" s="39" t="s">
        <v>14936</v>
      </c>
      <c r="B5525" s="57" t="s">
        <v>1229</v>
      </c>
      <c r="C5525" s="39">
        <v>12282860</v>
      </c>
      <c r="D5525" s="39">
        <v>12288892</v>
      </c>
      <c r="E5525" s="57" t="s">
        <v>108</v>
      </c>
      <c r="F5525" s="57">
        <v>6033</v>
      </c>
      <c r="G5525" s="39" t="s">
        <v>4042</v>
      </c>
      <c r="H5525" s="57" t="s">
        <v>1667</v>
      </c>
      <c r="I5525" s="39">
        <v>3.1536091810592701</v>
      </c>
      <c r="J5525" s="39">
        <v>3.2523217936003199</v>
      </c>
      <c r="K5525" s="39">
        <v>2.7996655119103302</v>
      </c>
      <c r="L5525" s="39">
        <v>2.7946986588492799</v>
      </c>
      <c r="M5525" s="39">
        <v>2.7454782990958999</v>
      </c>
      <c r="N5525" s="39">
        <v>2.5998723866661901</v>
      </c>
      <c r="O5525" s="39">
        <v>2.6550884554790302</v>
      </c>
      <c r="P5525" s="39">
        <v>2.7346597684936498</v>
      </c>
      <c r="Q5525" s="39">
        <v>2.68524946243708</v>
      </c>
      <c r="R5525" s="39">
        <v>2.7691348667220601</v>
      </c>
      <c r="S5525" s="39">
        <v>2.6237498312267298</v>
      </c>
      <c r="T5525" s="39">
        <v>2.7350607010299401</v>
      </c>
      <c r="U5525" s="39">
        <v>2.7528342087503201</v>
      </c>
      <c r="V5525" s="39">
        <v>2.8367967014101199</v>
      </c>
    </row>
    <row r="5526" spans="1:22" x14ac:dyDescent="0.25">
      <c r="A5526" s="39" t="s">
        <v>14937</v>
      </c>
      <c r="B5526" s="57" t="s">
        <v>1229</v>
      </c>
      <c r="C5526" s="39">
        <v>12289914</v>
      </c>
      <c r="D5526" s="39">
        <v>12294406</v>
      </c>
      <c r="E5526" s="57" t="s">
        <v>108</v>
      </c>
      <c r="F5526" s="57">
        <v>4493</v>
      </c>
      <c r="G5526" s="39" t="s">
        <v>2998</v>
      </c>
      <c r="H5526" s="57" t="s">
        <v>1667</v>
      </c>
      <c r="I5526" s="39">
        <v>4.8156778893605301</v>
      </c>
      <c r="J5526" s="39">
        <v>4.6475447697089702</v>
      </c>
      <c r="K5526" s="39">
        <v>5.2833662129499199</v>
      </c>
      <c r="L5526" s="39">
        <v>5.2219930486861896</v>
      </c>
      <c r="M5526" s="39">
        <v>5.4289329492101599</v>
      </c>
      <c r="N5526" s="39">
        <v>5.2689807654976599</v>
      </c>
      <c r="O5526" s="39">
        <v>4.9716677008516301</v>
      </c>
      <c r="P5526" s="39">
        <v>5.3483174144794701</v>
      </c>
      <c r="Q5526" s="39">
        <v>4.5090307062810702</v>
      </c>
      <c r="R5526" s="39">
        <v>4.2041250624522304</v>
      </c>
      <c r="S5526" s="39">
        <v>4.1772082262460497</v>
      </c>
      <c r="T5526" s="39">
        <v>4.1152829953991903</v>
      </c>
      <c r="U5526" s="39">
        <v>3.9055627052476298</v>
      </c>
      <c r="V5526" s="39">
        <v>3.8446768945322698</v>
      </c>
    </row>
    <row r="5527" spans="1:22" x14ac:dyDescent="0.25">
      <c r="A5527" s="39" t="s">
        <v>14938</v>
      </c>
      <c r="B5527" s="57" t="s">
        <v>1229</v>
      </c>
      <c r="C5527" s="39">
        <v>12488249</v>
      </c>
      <c r="D5527" s="39">
        <v>12493246</v>
      </c>
      <c r="E5527" s="57" t="s">
        <v>108</v>
      </c>
      <c r="F5527" s="57">
        <v>4998</v>
      </c>
      <c r="G5527" s="39" t="s">
        <v>14939</v>
      </c>
      <c r="H5527" s="57" t="s">
        <v>1668</v>
      </c>
      <c r="I5527" s="39">
        <v>0.243673954928363</v>
      </c>
      <c r="J5527" s="39">
        <v>0.41503497456031302</v>
      </c>
      <c r="K5527" s="39">
        <v>0.82632435006619398</v>
      </c>
      <c r="L5527" s="39">
        <v>0.702770117966518</v>
      </c>
      <c r="M5527" s="39">
        <v>0.47589007644929499</v>
      </c>
      <c r="N5527" s="39">
        <v>0.65025539089999496</v>
      </c>
      <c r="O5527" s="39">
        <v>0.56855556455531397</v>
      </c>
      <c r="P5527" s="39">
        <v>0.295745355288348</v>
      </c>
      <c r="Q5527" s="39">
        <v>0.42256241432793001</v>
      </c>
      <c r="R5527" s="39">
        <v>0.31513260312920299</v>
      </c>
      <c r="S5527" s="39">
        <v>0.45709728672055799</v>
      </c>
      <c r="T5527" s="39">
        <v>0.28512993071986797</v>
      </c>
      <c r="U5527" s="39">
        <v>0.353365075071714</v>
      </c>
      <c r="V5527" s="39">
        <v>0.194360684227952</v>
      </c>
    </row>
    <row r="5528" spans="1:22" x14ac:dyDescent="0.25">
      <c r="A5528" s="39" t="s">
        <v>14940</v>
      </c>
      <c r="B5528" s="57" t="s">
        <v>1229</v>
      </c>
      <c r="C5528" s="39">
        <v>12494334</v>
      </c>
      <c r="D5528" s="39">
        <v>12495107</v>
      </c>
      <c r="E5528" s="57" t="s">
        <v>108</v>
      </c>
      <c r="F5528" s="57">
        <v>774</v>
      </c>
      <c r="G5528" s="39" t="s">
        <v>108</v>
      </c>
      <c r="H5528" s="57" t="s">
        <v>1668</v>
      </c>
      <c r="I5528" s="39">
        <v>0</v>
      </c>
      <c r="J5528" s="39">
        <v>0</v>
      </c>
      <c r="K5528" s="39">
        <v>0</v>
      </c>
      <c r="L5528" s="39">
        <v>0</v>
      </c>
      <c r="M5528" s="39">
        <v>0</v>
      </c>
      <c r="N5528" s="39">
        <v>0</v>
      </c>
      <c r="O5528" s="39">
        <v>0</v>
      </c>
      <c r="P5528" s="39">
        <v>0</v>
      </c>
      <c r="Q5528" s="39">
        <v>0</v>
      </c>
      <c r="R5528" s="39">
        <v>0</v>
      </c>
      <c r="S5528" s="39">
        <v>0</v>
      </c>
      <c r="T5528" s="39">
        <v>0</v>
      </c>
      <c r="U5528" s="39">
        <v>0</v>
      </c>
      <c r="V5528" s="39">
        <v>0</v>
      </c>
    </row>
    <row r="5529" spans="1:22" x14ac:dyDescent="0.25">
      <c r="A5529" s="39" t="s">
        <v>14941</v>
      </c>
      <c r="B5529" s="57" t="s">
        <v>1229</v>
      </c>
      <c r="C5529" s="39">
        <v>12497478</v>
      </c>
      <c r="D5529" s="39">
        <v>12498581</v>
      </c>
      <c r="E5529" s="57" t="s">
        <v>108</v>
      </c>
      <c r="F5529" s="57">
        <v>1104</v>
      </c>
      <c r="G5529" s="39" t="s">
        <v>2873</v>
      </c>
      <c r="H5529" s="57" t="s">
        <v>1668</v>
      </c>
      <c r="I5529" s="39">
        <v>0</v>
      </c>
      <c r="J5529" s="39">
        <v>0</v>
      </c>
      <c r="K5529" s="39">
        <v>0</v>
      </c>
      <c r="L5529" s="39">
        <v>0</v>
      </c>
      <c r="M5529" s="39">
        <v>0</v>
      </c>
      <c r="N5529" s="39">
        <v>0</v>
      </c>
      <c r="O5529" s="39">
        <v>0</v>
      </c>
      <c r="P5529" s="39">
        <v>0</v>
      </c>
      <c r="Q5529" s="39">
        <v>0</v>
      </c>
      <c r="R5529" s="39">
        <v>0</v>
      </c>
      <c r="S5529" s="39">
        <v>0</v>
      </c>
      <c r="T5529" s="39">
        <v>0</v>
      </c>
      <c r="U5529" s="39">
        <v>0</v>
      </c>
      <c r="V5529" s="39">
        <v>0</v>
      </c>
    </row>
    <row r="5530" spans="1:22" x14ac:dyDescent="0.25">
      <c r="A5530" s="39" t="s">
        <v>14942</v>
      </c>
      <c r="B5530" s="57" t="s">
        <v>1229</v>
      </c>
      <c r="C5530" s="39">
        <v>12521698</v>
      </c>
      <c r="D5530" s="39">
        <v>12522969</v>
      </c>
      <c r="E5530" s="57" t="s">
        <v>108</v>
      </c>
      <c r="F5530" s="57">
        <v>1272</v>
      </c>
      <c r="G5530" s="39" t="s">
        <v>3971</v>
      </c>
      <c r="H5530" s="57" t="s">
        <v>1668</v>
      </c>
      <c r="I5530" s="39">
        <v>1.8003097622528501</v>
      </c>
      <c r="J5530" s="39">
        <v>2.1474858032994302</v>
      </c>
      <c r="K5530" s="39">
        <v>1.6206520926333401</v>
      </c>
      <c r="L5530" s="39">
        <v>1.9410236541752499</v>
      </c>
      <c r="M5530" s="39">
        <v>1.71930612459293</v>
      </c>
      <c r="N5530" s="39">
        <v>1.6143329276071701</v>
      </c>
      <c r="O5530" s="39">
        <v>1.69257895876887</v>
      </c>
      <c r="P5530" s="39">
        <v>1.5768510300609</v>
      </c>
      <c r="Q5530" s="39">
        <v>1.63237525019324</v>
      </c>
      <c r="R5530" s="39">
        <v>1.9200264627144099</v>
      </c>
      <c r="S5530" s="39">
        <v>1.7612086680513199</v>
      </c>
      <c r="T5530" s="39">
        <v>1.63353350903614</v>
      </c>
      <c r="U5530" s="39">
        <v>2.0054574788029398</v>
      </c>
      <c r="V5530" s="39">
        <v>2.2857247546200199</v>
      </c>
    </row>
    <row r="5531" spans="1:22" x14ac:dyDescent="0.25">
      <c r="A5531" s="39" t="s">
        <v>14943</v>
      </c>
      <c r="B5531" s="57" t="s">
        <v>1229</v>
      </c>
      <c r="C5531" s="39">
        <v>12523200</v>
      </c>
      <c r="D5531" s="39">
        <v>12525382</v>
      </c>
      <c r="E5531" s="57" t="s">
        <v>108</v>
      </c>
      <c r="F5531" s="57">
        <v>2183</v>
      </c>
      <c r="G5531" s="39" t="s">
        <v>14944</v>
      </c>
      <c r="H5531" s="57" t="s">
        <v>1668</v>
      </c>
      <c r="I5531" s="39">
        <v>7.10955259934061E-2</v>
      </c>
      <c r="J5531" s="39">
        <v>0.17715750682186701</v>
      </c>
      <c r="K5531" s="39">
        <v>0.184810930838197</v>
      </c>
      <c r="L5531" s="39">
        <v>0.35449165501466701</v>
      </c>
      <c r="M5531" s="39">
        <v>0.162554230798472</v>
      </c>
      <c r="N5531" s="39">
        <v>0.33342373372519202</v>
      </c>
      <c r="O5531" s="39">
        <v>0.32409743058576301</v>
      </c>
      <c r="P5531" s="39">
        <v>0.59199434385336103</v>
      </c>
      <c r="Q5531" s="39">
        <v>0.52569105663957005</v>
      </c>
      <c r="R5531" s="39">
        <v>0.38573914738419302</v>
      </c>
      <c r="S5531" s="39">
        <v>0.62042219191428405</v>
      </c>
      <c r="T5531" s="39">
        <v>0.13700872566477401</v>
      </c>
      <c r="U5531" s="39">
        <v>0.19681348829960399</v>
      </c>
      <c r="V5531" s="39">
        <v>0</v>
      </c>
    </row>
    <row r="5532" spans="1:22" x14ac:dyDescent="0.25">
      <c r="A5532" s="39" t="s">
        <v>14945</v>
      </c>
      <c r="B5532" s="57" t="s">
        <v>1229</v>
      </c>
      <c r="C5532" s="39">
        <v>12526822</v>
      </c>
      <c r="D5532" s="39">
        <v>12528621</v>
      </c>
      <c r="E5532" s="57" t="s">
        <v>1698</v>
      </c>
      <c r="F5532" s="57">
        <v>1800</v>
      </c>
      <c r="G5532" s="39" t="s">
        <v>14946</v>
      </c>
      <c r="H5532" s="57" t="s">
        <v>1668</v>
      </c>
      <c r="I5532" s="39">
        <v>6.43478833288414</v>
      </c>
      <c r="J5532" s="39">
        <v>5.2914377976993796</v>
      </c>
      <c r="K5532" s="39">
        <v>7.6663021281730996</v>
      </c>
      <c r="L5532" s="39">
        <v>7.5903325442957703</v>
      </c>
      <c r="M5532" s="39">
        <v>7.6268844343522497</v>
      </c>
      <c r="N5532" s="39">
        <v>7.3630308667064899</v>
      </c>
      <c r="O5532" s="39">
        <v>7.0057929473468104</v>
      </c>
      <c r="P5532" s="39">
        <v>7.31764776745859</v>
      </c>
      <c r="Q5532" s="39">
        <v>7.5433721478417599</v>
      </c>
      <c r="R5532" s="39">
        <v>7.41626552147995</v>
      </c>
      <c r="S5532" s="39">
        <v>7.2198461374965399</v>
      </c>
      <c r="T5532" s="39">
        <v>7.1777882626551897</v>
      </c>
      <c r="U5532" s="39">
        <v>7.28264366580086</v>
      </c>
      <c r="V5532" s="39">
        <v>6.8878298616940299</v>
      </c>
    </row>
    <row r="5533" spans="1:22" x14ac:dyDescent="0.25">
      <c r="A5533" s="39" t="s">
        <v>14947</v>
      </c>
      <c r="B5533" s="57" t="s">
        <v>1229</v>
      </c>
      <c r="C5533" s="39">
        <v>12532425</v>
      </c>
      <c r="D5533" s="39">
        <v>12533352</v>
      </c>
      <c r="E5533" s="57" t="s">
        <v>108</v>
      </c>
      <c r="F5533" s="57">
        <v>928</v>
      </c>
      <c r="G5533" s="39" t="s">
        <v>4017</v>
      </c>
      <c r="H5533" s="57" t="s">
        <v>1668</v>
      </c>
      <c r="I5533" s="39">
        <v>2.1539382524204602</v>
      </c>
      <c r="J5533" s="39">
        <v>2.0194955462620499</v>
      </c>
      <c r="K5533" s="39">
        <v>2.6620322746839702</v>
      </c>
      <c r="L5533" s="39">
        <v>3.5409447854930902</v>
      </c>
      <c r="M5533" s="39">
        <v>3.2685257194502801</v>
      </c>
      <c r="N5533" s="39">
        <v>3.3958648356630898</v>
      </c>
      <c r="O5533" s="39">
        <v>3.4783247114850302</v>
      </c>
      <c r="P5533" s="39">
        <v>2.6147993473168598</v>
      </c>
      <c r="Q5533" s="39">
        <v>2.9256785730636499</v>
      </c>
      <c r="R5533" s="39">
        <v>2.61000783707573</v>
      </c>
      <c r="S5533" s="39">
        <v>2.9059554261943998</v>
      </c>
      <c r="T5533" s="39">
        <v>3.0797911039966701</v>
      </c>
      <c r="U5533" s="39">
        <v>3.0582853205712399</v>
      </c>
      <c r="V5533" s="39">
        <v>2.3033482400793801</v>
      </c>
    </row>
    <row r="5534" spans="1:22" x14ac:dyDescent="0.25">
      <c r="A5534" s="39" t="s">
        <v>14948</v>
      </c>
      <c r="B5534" s="57" t="s">
        <v>1229</v>
      </c>
      <c r="C5534" s="39">
        <v>12534218</v>
      </c>
      <c r="D5534" s="39">
        <v>12539733</v>
      </c>
      <c r="E5534" s="57" t="s">
        <v>1698</v>
      </c>
      <c r="F5534" s="57">
        <v>5516</v>
      </c>
      <c r="G5534" s="39" t="s">
        <v>10686</v>
      </c>
      <c r="H5534" s="57" t="s">
        <v>1668</v>
      </c>
      <c r="I5534" s="39">
        <v>1.42110747495067</v>
      </c>
      <c r="J5534" s="39">
        <v>1.66321252758536</v>
      </c>
      <c r="K5534" s="39">
        <v>1.68012178013599</v>
      </c>
      <c r="L5534" s="39">
        <v>1.44393016078013</v>
      </c>
      <c r="M5534" s="39">
        <v>1.40316953937373</v>
      </c>
      <c r="N5534" s="39">
        <v>1.58651016296814</v>
      </c>
      <c r="O5534" s="39">
        <v>1.14838099252076</v>
      </c>
      <c r="P5534" s="39">
        <v>1.3672033006572499</v>
      </c>
      <c r="Q5534" s="39">
        <v>1.3039735816137299</v>
      </c>
      <c r="R5534" s="39">
        <v>0.89049805676767102</v>
      </c>
      <c r="S5534" s="39">
        <v>0.96531589828515796</v>
      </c>
      <c r="T5534" s="39">
        <v>1.43711052849847</v>
      </c>
      <c r="U5534" s="39">
        <v>1.57452783355102</v>
      </c>
      <c r="V5534" s="39">
        <v>1.4205794139233101</v>
      </c>
    </row>
    <row r="5535" spans="1:22" x14ac:dyDescent="0.25">
      <c r="A5535" s="39" t="s">
        <v>14949</v>
      </c>
      <c r="B5535" s="57" t="s">
        <v>1229</v>
      </c>
      <c r="C5535" s="39">
        <v>12542781</v>
      </c>
      <c r="D5535" s="39">
        <v>12546053</v>
      </c>
      <c r="E5535" s="57" t="s">
        <v>1698</v>
      </c>
      <c r="F5535" s="57">
        <v>3273</v>
      </c>
      <c r="G5535" s="39" t="s">
        <v>2994</v>
      </c>
      <c r="H5535" s="57" t="s">
        <v>1668</v>
      </c>
      <c r="I5535" s="39">
        <v>4.0833495454245199</v>
      </c>
      <c r="J5535" s="39">
        <v>3.7874324645168702</v>
      </c>
      <c r="K5535" s="39">
        <v>4.2647691049840297</v>
      </c>
      <c r="L5535" s="39">
        <v>4.2466057031690099</v>
      </c>
      <c r="M5535" s="39">
        <v>4.3514940595036604</v>
      </c>
      <c r="N5535" s="39">
        <v>4.0858919947077599</v>
      </c>
      <c r="O5535" s="39">
        <v>3.9533676862840301</v>
      </c>
      <c r="P5535" s="39">
        <v>4.1704859404493604</v>
      </c>
      <c r="Q5535" s="39">
        <v>3.32610297862696</v>
      </c>
      <c r="R5535" s="39">
        <v>2.6243606265581199</v>
      </c>
      <c r="S5535" s="39">
        <v>3.4087498976853898</v>
      </c>
      <c r="T5535" s="39">
        <v>4.0746938101696202</v>
      </c>
      <c r="U5535" s="39">
        <v>4.3694106453165098</v>
      </c>
      <c r="V5535" s="39">
        <v>3.9958553207305698</v>
      </c>
    </row>
    <row r="5536" spans="1:22" x14ac:dyDescent="0.25">
      <c r="A5536" s="39" t="s">
        <v>14950</v>
      </c>
      <c r="B5536" s="57" t="s">
        <v>1229</v>
      </c>
      <c r="C5536" s="39">
        <v>12547531</v>
      </c>
      <c r="D5536" s="39">
        <v>12547905</v>
      </c>
      <c r="E5536" s="57" t="s">
        <v>108</v>
      </c>
      <c r="F5536" s="57">
        <v>375</v>
      </c>
      <c r="G5536" s="39" t="s">
        <v>108</v>
      </c>
      <c r="H5536" s="57" t="s">
        <v>1668</v>
      </c>
      <c r="I5536" s="39">
        <v>0</v>
      </c>
      <c r="J5536" s="39">
        <v>0</v>
      </c>
      <c r="K5536" s="39">
        <v>0</v>
      </c>
      <c r="L5536" s="39">
        <v>0</v>
      </c>
      <c r="M5536" s="39">
        <v>0</v>
      </c>
      <c r="N5536" s="39">
        <v>0</v>
      </c>
      <c r="O5536" s="39">
        <v>0</v>
      </c>
      <c r="P5536" s="39">
        <v>0</v>
      </c>
      <c r="Q5536" s="39">
        <v>0</v>
      </c>
      <c r="R5536" s="39">
        <v>0</v>
      </c>
      <c r="S5536" s="39">
        <v>0</v>
      </c>
      <c r="T5536" s="39">
        <v>0</v>
      </c>
      <c r="U5536" s="39">
        <v>0</v>
      </c>
      <c r="V5536" s="39">
        <v>0</v>
      </c>
    </row>
    <row r="5537" spans="1:22" x14ac:dyDescent="0.25">
      <c r="A5537" s="39" t="s">
        <v>14951</v>
      </c>
      <c r="B5537" s="57" t="s">
        <v>1229</v>
      </c>
      <c r="C5537" s="39">
        <v>12560901</v>
      </c>
      <c r="D5537" s="39">
        <v>12563173</v>
      </c>
      <c r="E5537" s="57" t="s">
        <v>1698</v>
      </c>
      <c r="F5537" s="57">
        <v>2273</v>
      </c>
      <c r="G5537" s="39" t="s">
        <v>14952</v>
      </c>
      <c r="H5537" s="57" t="s">
        <v>1668</v>
      </c>
      <c r="I5537" s="39">
        <v>0</v>
      </c>
      <c r="J5537" s="39">
        <v>0</v>
      </c>
      <c r="K5537" s="39">
        <v>0</v>
      </c>
      <c r="L5537" s="39">
        <v>0</v>
      </c>
      <c r="M5537" s="39">
        <v>0</v>
      </c>
      <c r="N5537" s="39">
        <v>0</v>
      </c>
      <c r="O5537" s="39">
        <v>0</v>
      </c>
      <c r="P5537" s="39">
        <v>0</v>
      </c>
      <c r="Q5537" s="39">
        <v>0</v>
      </c>
      <c r="R5537" s="39">
        <v>0</v>
      </c>
      <c r="S5537" s="39">
        <v>0</v>
      </c>
      <c r="T5537" s="39">
        <v>0</v>
      </c>
      <c r="U5537" s="39">
        <v>0</v>
      </c>
      <c r="V5537" s="39">
        <v>0</v>
      </c>
    </row>
    <row r="5538" spans="1:22" x14ac:dyDescent="0.25">
      <c r="A5538" s="39" t="s">
        <v>14953</v>
      </c>
      <c r="B5538" s="57" t="s">
        <v>1229</v>
      </c>
      <c r="C5538" s="39">
        <v>12610234</v>
      </c>
      <c r="D5538" s="39">
        <v>12615632</v>
      </c>
      <c r="E5538" s="57" t="s">
        <v>108</v>
      </c>
      <c r="F5538" s="57">
        <v>5399</v>
      </c>
      <c r="G5538" s="39" t="s">
        <v>14954</v>
      </c>
      <c r="H5538" s="57" t="s">
        <v>1668</v>
      </c>
      <c r="I5538" s="39">
        <v>0</v>
      </c>
      <c r="J5538" s="39">
        <v>0</v>
      </c>
      <c r="K5538" s="39">
        <v>0</v>
      </c>
      <c r="L5538" s="39">
        <v>0</v>
      </c>
      <c r="M5538" s="39">
        <v>0</v>
      </c>
      <c r="N5538" s="39">
        <v>0</v>
      </c>
      <c r="O5538" s="39">
        <v>0</v>
      </c>
      <c r="P5538" s="39">
        <v>0</v>
      </c>
      <c r="Q5538" s="39">
        <v>0</v>
      </c>
      <c r="R5538" s="39">
        <v>0</v>
      </c>
      <c r="S5538" s="39">
        <v>0</v>
      </c>
      <c r="T5538" s="39">
        <v>0</v>
      </c>
      <c r="U5538" s="39">
        <v>0</v>
      </c>
      <c r="V5538" s="39">
        <v>0</v>
      </c>
    </row>
    <row r="5539" spans="1:22" x14ac:dyDescent="0.25">
      <c r="A5539" s="39" t="s">
        <v>14955</v>
      </c>
      <c r="B5539" s="57" t="s">
        <v>1229</v>
      </c>
      <c r="C5539" s="39">
        <v>12661188</v>
      </c>
      <c r="D5539" s="39">
        <v>12662892</v>
      </c>
      <c r="E5539" s="57" t="s">
        <v>108</v>
      </c>
      <c r="F5539" s="57">
        <v>1705</v>
      </c>
      <c r="G5539" s="39" t="s">
        <v>2789</v>
      </c>
      <c r="H5539" s="57" t="s">
        <v>1668</v>
      </c>
      <c r="I5539" s="39">
        <v>5.7803153490157797</v>
      </c>
      <c r="J5539" s="39">
        <v>5.05559914280522</v>
      </c>
      <c r="K5539" s="39">
        <v>6.6183722866709802</v>
      </c>
      <c r="L5539" s="39">
        <v>6.8748338441349102</v>
      </c>
      <c r="M5539" s="39">
        <v>6.85338441763641</v>
      </c>
      <c r="N5539" s="39">
        <v>6.54958754711397</v>
      </c>
      <c r="O5539" s="39">
        <v>6.4760883875369704</v>
      </c>
      <c r="P5539" s="39">
        <v>6.2987187931286401</v>
      </c>
      <c r="Q5539" s="39">
        <v>5.5856926802744997</v>
      </c>
      <c r="R5539" s="39">
        <v>5.1784995353217402</v>
      </c>
      <c r="S5539" s="39">
        <v>5.3916680638936496</v>
      </c>
      <c r="T5539" s="39">
        <v>5.6231820979751896</v>
      </c>
      <c r="U5539" s="39">
        <v>5.8229365965970699</v>
      </c>
      <c r="V5539" s="39">
        <v>5.0748821593826996</v>
      </c>
    </row>
    <row r="5540" spans="1:22" x14ac:dyDescent="0.25">
      <c r="A5540" s="39" t="s">
        <v>14956</v>
      </c>
      <c r="B5540" s="57" t="s">
        <v>1229</v>
      </c>
      <c r="C5540" s="39">
        <v>12676705</v>
      </c>
      <c r="D5540" s="39">
        <v>12678600</v>
      </c>
      <c r="E5540" s="57" t="s">
        <v>1698</v>
      </c>
      <c r="F5540" s="57">
        <v>1896</v>
      </c>
      <c r="G5540" s="39" t="s">
        <v>14957</v>
      </c>
      <c r="H5540" s="57" t="s">
        <v>1668</v>
      </c>
      <c r="I5540" s="39">
        <v>2.9874773161767698</v>
      </c>
      <c r="J5540" s="39">
        <v>3.47617427714516</v>
      </c>
      <c r="K5540" s="39">
        <v>3.7370810051531</v>
      </c>
      <c r="L5540" s="39">
        <v>3.81198471935167</v>
      </c>
      <c r="M5540" s="39">
        <v>3.65558080965278</v>
      </c>
      <c r="N5540" s="39">
        <v>4.55297335689907</v>
      </c>
      <c r="O5540" s="39">
        <v>4.6671200598065798</v>
      </c>
      <c r="P5540" s="39">
        <v>4.7952734300969402</v>
      </c>
      <c r="Q5540" s="39">
        <v>3.8255923055862602</v>
      </c>
      <c r="R5540" s="39">
        <v>3.4142113198514998</v>
      </c>
      <c r="S5540" s="39">
        <v>3.6789507796482801</v>
      </c>
      <c r="T5540" s="39">
        <v>4.3338959673057502</v>
      </c>
      <c r="U5540" s="39">
        <v>4.6290884578985896</v>
      </c>
      <c r="V5540" s="39">
        <v>4.6176746254686796</v>
      </c>
    </row>
    <row r="5541" spans="1:22" x14ac:dyDescent="0.25">
      <c r="A5541" s="39" t="s">
        <v>14958</v>
      </c>
      <c r="B5541" s="57" t="s">
        <v>1229</v>
      </c>
      <c r="C5541" s="39">
        <v>12681833</v>
      </c>
      <c r="D5541" s="39">
        <v>12682480</v>
      </c>
      <c r="E5541" s="57" t="s">
        <v>108</v>
      </c>
      <c r="F5541" s="57">
        <v>648</v>
      </c>
      <c r="G5541" s="39" t="s">
        <v>1958</v>
      </c>
      <c r="H5541" s="57" t="s">
        <v>1668</v>
      </c>
      <c r="I5541" s="39">
        <v>0</v>
      </c>
      <c r="J5541" s="39">
        <v>0.386239272204841</v>
      </c>
      <c r="K5541" s="39">
        <v>0</v>
      </c>
      <c r="L5541" s="39">
        <v>0</v>
      </c>
      <c r="M5541" s="39">
        <v>0</v>
      </c>
      <c r="N5541" s="39">
        <v>0</v>
      </c>
      <c r="O5541" s="39">
        <v>0.36419476094115399</v>
      </c>
      <c r="P5541" s="39">
        <v>0</v>
      </c>
      <c r="Q5541" s="39">
        <v>3.7391460218824499</v>
      </c>
      <c r="R5541" s="39">
        <v>3.1826875308947402</v>
      </c>
      <c r="S5541" s="39">
        <v>2.5670440191205501</v>
      </c>
      <c r="T5541" s="39">
        <v>0.80658060536183096</v>
      </c>
      <c r="U5541" s="39">
        <v>0.18131885926201199</v>
      </c>
      <c r="V5541" s="39">
        <v>0</v>
      </c>
    </row>
    <row r="5542" spans="1:22" x14ac:dyDescent="0.25">
      <c r="A5542" s="39" t="s">
        <v>14959</v>
      </c>
      <c r="B5542" s="57" t="s">
        <v>1229</v>
      </c>
      <c r="C5542" s="39">
        <v>12687123</v>
      </c>
      <c r="D5542" s="39">
        <v>12693825</v>
      </c>
      <c r="E5542" s="57" t="s">
        <v>108</v>
      </c>
      <c r="F5542" s="57">
        <v>6703</v>
      </c>
      <c r="G5542" s="39" t="s">
        <v>14960</v>
      </c>
      <c r="H5542" s="57" t="s">
        <v>1668</v>
      </c>
      <c r="I5542" s="39">
        <v>1.5827775685432901</v>
      </c>
      <c r="J5542" s="39">
        <v>2.8429868746650899</v>
      </c>
      <c r="K5542" s="39">
        <v>0.38906012759250502</v>
      </c>
      <c r="L5542" s="39">
        <v>0.25981119349388898</v>
      </c>
      <c r="M5542" s="39">
        <v>0.26614366747330298</v>
      </c>
      <c r="N5542" s="39">
        <v>0.46388188847015599</v>
      </c>
      <c r="O5542" s="39">
        <v>0.39453828727760298</v>
      </c>
      <c r="P5542" s="39">
        <v>0.671716380215714</v>
      </c>
      <c r="Q5542" s="39">
        <v>2.8210223732534399</v>
      </c>
      <c r="R5542" s="39">
        <v>2.6943698675481502</v>
      </c>
      <c r="S5542" s="39">
        <v>2.6342517204976499</v>
      </c>
      <c r="T5542" s="39">
        <v>1.59845572826228</v>
      </c>
      <c r="U5542" s="39">
        <v>1.6971243716845901</v>
      </c>
      <c r="V5542" s="39">
        <v>1.23255638784201</v>
      </c>
    </row>
    <row r="5543" spans="1:22" x14ac:dyDescent="0.25">
      <c r="A5543" s="39" t="s">
        <v>14961</v>
      </c>
      <c r="B5543" s="57" t="s">
        <v>1229</v>
      </c>
      <c r="C5543" s="39">
        <v>12705560</v>
      </c>
      <c r="D5543" s="39">
        <v>12709238</v>
      </c>
      <c r="E5543" s="57" t="s">
        <v>108</v>
      </c>
      <c r="F5543" s="57">
        <v>3679</v>
      </c>
      <c r="G5543" s="39" t="s">
        <v>1750</v>
      </c>
      <c r="H5543" s="57" t="s">
        <v>1668</v>
      </c>
      <c r="I5543" s="39">
        <v>3.4421592525990401</v>
      </c>
      <c r="J5543" s="39">
        <v>3.99095486039699</v>
      </c>
      <c r="K5543" s="39">
        <v>3.1143953454773698</v>
      </c>
      <c r="L5543" s="39">
        <v>2.9951516204256499</v>
      </c>
      <c r="M5543" s="39">
        <v>2.9211563720567701</v>
      </c>
      <c r="N5543" s="39">
        <v>3.0805706897460099</v>
      </c>
      <c r="O5543" s="39">
        <v>3.3349386266347998</v>
      </c>
      <c r="P5543" s="39">
        <v>2.9276803176516499</v>
      </c>
      <c r="Q5543" s="39">
        <v>3.3620602370594801</v>
      </c>
      <c r="R5543" s="39">
        <v>3.4070698953563801</v>
      </c>
      <c r="S5543" s="39">
        <v>3.3036682501017798</v>
      </c>
      <c r="T5543" s="39">
        <v>3.49232750468913</v>
      </c>
      <c r="U5543" s="39">
        <v>3.2797446537694599</v>
      </c>
      <c r="V5543" s="39">
        <v>3.5629384139202802</v>
      </c>
    </row>
    <row r="5544" spans="1:22" x14ac:dyDescent="0.25">
      <c r="A5544" s="39" t="s">
        <v>14962</v>
      </c>
      <c r="B5544" s="57" t="s">
        <v>1229</v>
      </c>
      <c r="C5544" s="39">
        <v>12714240</v>
      </c>
      <c r="D5544" s="39">
        <v>12715522</v>
      </c>
      <c r="E5544" s="57" t="s">
        <v>1698</v>
      </c>
      <c r="F5544" s="57">
        <v>1283</v>
      </c>
      <c r="G5544" s="39" t="s">
        <v>2033</v>
      </c>
      <c r="H5544" s="57" t="s">
        <v>1668</v>
      </c>
      <c r="I5544" s="39">
        <v>0</v>
      </c>
      <c r="J5544" s="39">
        <v>0</v>
      </c>
      <c r="K5544" s="39">
        <v>0</v>
      </c>
      <c r="L5544" s="39">
        <v>0</v>
      </c>
      <c r="M5544" s="39">
        <v>0</v>
      </c>
      <c r="N5544" s="39">
        <v>0</v>
      </c>
      <c r="O5544" s="39">
        <v>0</v>
      </c>
      <c r="P5544" s="39">
        <v>0</v>
      </c>
      <c r="Q5544" s="39">
        <v>0</v>
      </c>
      <c r="R5544" s="39">
        <v>0</v>
      </c>
      <c r="S5544" s="39">
        <v>0</v>
      </c>
      <c r="T5544" s="39">
        <v>0</v>
      </c>
      <c r="U5544" s="39">
        <v>0</v>
      </c>
      <c r="V5544" s="39">
        <v>0</v>
      </c>
    </row>
    <row r="5545" spans="1:22" x14ac:dyDescent="0.25">
      <c r="A5545" s="39" t="s">
        <v>14963</v>
      </c>
      <c r="B5545" s="57" t="s">
        <v>1229</v>
      </c>
      <c r="C5545" s="39">
        <v>12721099</v>
      </c>
      <c r="D5545" s="39">
        <v>12722420</v>
      </c>
      <c r="E5545" s="57" t="s">
        <v>108</v>
      </c>
      <c r="F5545" s="57">
        <v>1322</v>
      </c>
      <c r="G5545" s="39" t="s">
        <v>1719</v>
      </c>
      <c r="H5545" s="57" t="s">
        <v>1668</v>
      </c>
      <c r="I5545" s="39">
        <v>0</v>
      </c>
      <c r="J5545" s="39">
        <v>0</v>
      </c>
      <c r="K5545" s="39">
        <v>0</v>
      </c>
      <c r="L5545" s="39">
        <v>0</v>
      </c>
      <c r="M5545" s="39">
        <v>0</v>
      </c>
      <c r="N5545" s="39">
        <v>0</v>
      </c>
      <c r="O5545" s="39">
        <v>0</v>
      </c>
      <c r="P5545" s="39">
        <v>0</v>
      </c>
      <c r="Q5545" s="39">
        <v>0</v>
      </c>
      <c r="R5545" s="39">
        <v>0</v>
      </c>
      <c r="S5545" s="39">
        <v>0</v>
      </c>
      <c r="T5545" s="39">
        <v>0</v>
      </c>
      <c r="U5545" s="39">
        <v>0</v>
      </c>
      <c r="V5545" s="39">
        <v>0</v>
      </c>
    </row>
    <row r="5546" spans="1:22" x14ac:dyDescent="0.25">
      <c r="A5546" s="39" t="s">
        <v>14964</v>
      </c>
      <c r="B5546" s="57" t="s">
        <v>1229</v>
      </c>
      <c r="C5546" s="39">
        <v>12722467</v>
      </c>
      <c r="D5546" s="39">
        <v>12723241</v>
      </c>
      <c r="E5546" s="57" t="s">
        <v>108</v>
      </c>
      <c r="F5546" s="57">
        <v>775</v>
      </c>
      <c r="G5546" s="39" t="s">
        <v>8078</v>
      </c>
      <c r="H5546" s="57" t="s">
        <v>1668</v>
      </c>
      <c r="I5546" s="39">
        <v>0</v>
      </c>
      <c r="J5546" s="39">
        <v>0</v>
      </c>
      <c r="K5546" s="39">
        <v>0</v>
      </c>
      <c r="L5546" s="39">
        <v>0</v>
      </c>
      <c r="M5546" s="39">
        <v>0</v>
      </c>
      <c r="N5546" s="39">
        <v>0</v>
      </c>
      <c r="O5546" s="39">
        <v>0</v>
      </c>
      <c r="P5546" s="39">
        <v>0</v>
      </c>
      <c r="Q5546" s="39">
        <v>0</v>
      </c>
      <c r="R5546" s="39">
        <v>0</v>
      </c>
      <c r="S5546" s="39">
        <v>0</v>
      </c>
      <c r="T5546" s="39">
        <v>0</v>
      </c>
      <c r="U5546" s="39">
        <v>0</v>
      </c>
      <c r="V5546" s="39">
        <v>0</v>
      </c>
    </row>
    <row r="5547" spans="1:22" x14ac:dyDescent="0.25">
      <c r="A5547" s="39" t="s">
        <v>14965</v>
      </c>
      <c r="B5547" s="57" t="s">
        <v>1229</v>
      </c>
      <c r="C5547" s="39">
        <v>12730576</v>
      </c>
      <c r="D5547" s="39">
        <v>12731366</v>
      </c>
      <c r="E5547" s="57" t="s">
        <v>1698</v>
      </c>
      <c r="F5547" s="57">
        <v>791</v>
      </c>
      <c r="G5547" s="39" t="s">
        <v>108</v>
      </c>
      <c r="H5547" s="57" t="s">
        <v>1668</v>
      </c>
      <c r="I5547" s="39">
        <v>0</v>
      </c>
      <c r="J5547" s="39">
        <v>0</v>
      </c>
      <c r="K5547" s="39">
        <v>0</v>
      </c>
      <c r="L5547" s="39">
        <v>0</v>
      </c>
      <c r="M5547" s="39">
        <v>0</v>
      </c>
      <c r="N5547" s="39">
        <v>0</v>
      </c>
      <c r="O5547" s="39">
        <v>0</v>
      </c>
      <c r="P5547" s="39">
        <v>0</v>
      </c>
      <c r="Q5547" s="39">
        <v>0</v>
      </c>
      <c r="R5547" s="39">
        <v>0</v>
      </c>
      <c r="S5547" s="39">
        <v>0</v>
      </c>
      <c r="T5547" s="39">
        <v>0</v>
      </c>
      <c r="U5547" s="39">
        <v>0</v>
      </c>
      <c r="V5547" s="39">
        <v>0</v>
      </c>
    </row>
    <row r="5548" spans="1:22" x14ac:dyDescent="0.25">
      <c r="A5548" s="39" t="s">
        <v>14966</v>
      </c>
      <c r="B5548" s="57" t="s">
        <v>1229</v>
      </c>
      <c r="C5548" s="39">
        <v>12736859</v>
      </c>
      <c r="D5548" s="39">
        <v>12737278</v>
      </c>
      <c r="E5548" s="57" t="s">
        <v>1698</v>
      </c>
      <c r="F5548" s="57">
        <v>420</v>
      </c>
      <c r="G5548" s="39" t="s">
        <v>2033</v>
      </c>
      <c r="H5548" s="57" t="s">
        <v>1668</v>
      </c>
      <c r="I5548" s="39">
        <v>0.35814416217104</v>
      </c>
      <c r="J5548" s="39">
        <v>0</v>
      </c>
      <c r="K5548" s="39">
        <v>0</v>
      </c>
      <c r="L5548" s="39">
        <v>0</v>
      </c>
      <c r="M5548" s="39">
        <v>0</v>
      </c>
      <c r="N5548" s="39">
        <v>0</v>
      </c>
      <c r="O5548" s="39">
        <v>0</v>
      </c>
      <c r="P5548" s="39">
        <v>0</v>
      </c>
      <c r="Q5548" s="39">
        <v>0</v>
      </c>
      <c r="R5548" s="39">
        <v>0</v>
      </c>
      <c r="S5548" s="39">
        <v>0</v>
      </c>
      <c r="T5548" s="39">
        <v>0</v>
      </c>
      <c r="U5548" s="39">
        <v>0</v>
      </c>
      <c r="V5548" s="39">
        <v>0</v>
      </c>
    </row>
    <row r="5549" spans="1:22" x14ac:dyDescent="0.25">
      <c r="A5549" s="39" t="s">
        <v>14967</v>
      </c>
      <c r="B5549" s="57" t="s">
        <v>1229</v>
      </c>
      <c r="C5549" s="39">
        <v>12742051</v>
      </c>
      <c r="D5549" s="39">
        <v>12750142</v>
      </c>
      <c r="E5549" s="57" t="s">
        <v>108</v>
      </c>
      <c r="F5549" s="57">
        <v>8092</v>
      </c>
      <c r="G5549" s="39" t="s">
        <v>2077</v>
      </c>
      <c r="H5549" s="57" t="s">
        <v>1668</v>
      </c>
      <c r="I5549" s="39">
        <v>0</v>
      </c>
      <c r="J5549" s="39">
        <v>0</v>
      </c>
      <c r="K5549" s="39">
        <v>0</v>
      </c>
      <c r="L5549" s="39">
        <v>0</v>
      </c>
      <c r="M5549" s="39">
        <v>0</v>
      </c>
      <c r="N5549" s="39">
        <v>0</v>
      </c>
      <c r="O5549" s="39">
        <v>0</v>
      </c>
      <c r="P5549" s="39">
        <v>0</v>
      </c>
      <c r="Q5549" s="39">
        <v>0</v>
      </c>
      <c r="R5549" s="39">
        <v>0</v>
      </c>
      <c r="S5549" s="39">
        <v>0</v>
      </c>
      <c r="T5549" s="39">
        <v>0</v>
      </c>
      <c r="U5549" s="39">
        <v>0</v>
      </c>
      <c r="V5549" s="39">
        <v>0</v>
      </c>
    </row>
    <row r="5550" spans="1:22" x14ac:dyDescent="0.25">
      <c r="A5550" s="39" t="s">
        <v>14968</v>
      </c>
      <c r="B5550" s="57" t="s">
        <v>1229</v>
      </c>
      <c r="C5550" s="39">
        <v>12910151</v>
      </c>
      <c r="D5550" s="39">
        <v>12910651</v>
      </c>
      <c r="E5550" s="57" t="s">
        <v>108</v>
      </c>
      <c r="F5550" s="57">
        <v>501</v>
      </c>
      <c r="G5550" s="39" t="s">
        <v>2780</v>
      </c>
      <c r="H5550" s="57" t="s">
        <v>1669</v>
      </c>
      <c r="I5550" s="39">
        <v>0</v>
      </c>
      <c r="J5550" s="39">
        <v>0</v>
      </c>
      <c r="K5550" s="39">
        <v>0</v>
      </c>
      <c r="L5550" s="39">
        <v>0</v>
      </c>
      <c r="M5550" s="39">
        <v>0</v>
      </c>
      <c r="N5550" s="39">
        <v>0</v>
      </c>
      <c r="O5550" s="39">
        <v>0</v>
      </c>
      <c r="P5550" s="39">
        <v>0</v>
      </c>
      <c r="Q5550" s="39">
        <v>0</v>
      </c>
      <c r="R5550" s="39">
        <v>0</v>
      </c>
      <c r="S5550" s="39">
        <v>0</v>
      </c>
      <c r="T5550" s="39">
        <v>0</v>
      </c>
      <c r="U5550" s="39">
        <v>0</v>
      </c>
      <c r="V5550" s="39">
        <v>0</v>
      </c>
    </row>
    <row r="5551" spans="1:22" x14ac:dyDescent="0.25">
      <c r="A5551" s="39" t="s">
        <v>14969</v>
      </c>
      <c r="B5551" s="57" t="s">
        <v>1229</v>
      </c>
      <c r="C5551" s="39">
        <v>12921781</v>
      </c>
      <c r="D5551" s="39">
        <v>12929674</v>
      </c>
      <c r="E5551" s="57" t="s">
        <v>108</v>
      </c>
      <c r="F5551" s="57">
        <v>7894</v>
      </c>
      <c r="G5551" s="39" t="s">
        <v>14970</v>
      </c>
      <c r="H5551" s="57" t="s">
        <v>1669</v>
      </c>
      <c r="I5551" s="39">
        <v>1.1326755413490599</v>
      </c>
      <c r="J5551" s="39">
        <v>1.6277562357056601</v>
      </c>
      <c r="K5551" s="39">
        <v>0.36364993313662403</v>
      </c>
      <c r="L5551" s="39">
        <v>6.02296291723576E-2</v>
      </c>
      <c r="M5551" s="39">
        <v>0.38089454010262902</v>
      </c>
      <c r="N5551" s="39">
        <v>0.13346567692519001</v>
      </c>
      <c r="O5551" s="39">
        <v>0</v>
      </c>
      <c r="P5551" s="39">
        <v>9.1884216549379602E-2</v>
      </c>
      <c r="Q5551" s="39">
        <v>0.353890094021859</v>
      </c>
      <c r="R5551" s="39">
        <v>6.59137480736873E-2</v>
      </c>
      <c r="S5551" s="39">
        <v>0.12442223800411201</v>
      </c>
      <c r="T5551" s="39">
        <v>0.15185232393543299</v>
      </c>
      <c r="U5551" s="39">
        <v>0.371819778641577</v>
      </c>
      <c r="V5551" s="39">
        <v>0.12996506084210299</v>
      </c>
    </row>
    <row r="5552" spans="1:22" x14ac:dyDescent="0.25">
      <c r="A5552" s="39" t="s">
        <v>14971</v>
      </c>
      <c r="B5552" s="57" t="s">
        <v>1229</v>
      </c>
      <c r="C5552" s="39">
        <v>12932850</v>
      </c>
      <c r="D5552" s="39">
        <v>12934929</v>
      </c>
      <c r="E5552" s="57" t="s">
        <v>1698</v>
      </c>
      <c r="F5552" s="57">
        <v>2080</v>
      </c>
      <c r="G5552" s="39" t="s">
        <v>14972</v>
      </c>
      <c r="H5552" s="57" t="s">
        <v>1669</v>
      </c>
      <c r="I5552" s="39">
        <v>0.26070738663248499</v>
      </c>
      <c r="J5552" s="39">
        <v>0.140570578636282</v>
      </c>
      <c r="K5552" s="39">
        <v>1.0845541535052099</v>
      </c>
      <c r="L5552" s="39">
        <v>0.74347532947543904</v>
      </c>
      <c r="M5552" s="39">
        <v>0.80664824063603102</v>
      </c>
      <c r="N5552" s="39">
        <v>0.49159967270383798</v>
      </c>
      <c r="O5552" s="39">
        <v>0.42617564036782701</v>
      </c>
      <c r="P5552" s="39">
        <v>8.5651172864809694E-2</v>
      </c>
      <c r="Q5552" s="39">
        <v>0.281496481208171</v>
      </c>
      <c r="R5552" s="39">
        <v>6.14512004044468E-2</v>
      </c>
      <c r="S5552" s="39">
        <v>0.116169633632894</v>
      </c>
      <c r="T5552" s="39">
        <v>0</v>
      </c>
      <c r="U5552" s="39">
        <v>6.4352846561041205E-2</v>
      </c>
      <c r="V5552" s="39">
        <v>0</v>
      </c>
    </row>
    <row r="5553" spans="1:22" x14ac:dyDescent="0.25">
      <c r="A5553" s="39" t="s">
        <v>14973</v>
      </c>
      <c r="B5553" s="57" t="s">
        <v>1229</v>
      </c>
      <c r="C5553" s="39">
        <v>12944839</v>
      </c>
      <c r="D5553" s="39">
        <v>12946054</v>
      </c>
      <c r="E5553" s="57" t="s">
        <v>1698</v>
      </c>
      <c r="F5553" s="57">
        <v>1216</v>
      </c>
      <c r="G5553" s="39" t="s">
        <v>108</v>
      </c>
      <c r="H5553" s="57" t="s">
        <v>1669</v>
      </c>
      <c r="I5553" s="39">
        <v>0</v>
      </c>
      <c r="J5553" s="39">
        <v>0</v>
      </c>
      <c r="K5553" s="39">
        <v>0</v>
      </c>
      <c r="L5553" s="39">
        <v>0</v>
      </c>
      <c r="M5553" s="39">
        <v>0</v>
      </c>
      <c r="N5553" s="39">
        <v>0</v>
      </c>
      <c r="O5553" s="39">
        <v>0</v>
      </c>
      <c r="P5553" s="39">
        <v>0</v>
      </c>
      <c r="Q5553" s="39">
        <v>0</v>
      </c>
      <c r="R5553" s="39">
        <v>0</v>
      </c>
      <c r="S5553" s="39">
        <v>0</v>
      </c>
      <c r="T5553" s="39">
        <v>0</v>
      </c>
      <c r="U5553" s="39">
        <v>0</v>
      </c>
      <c r="V5553" s="39">
        <v>0</v>
      </c>
    </row>
    <row r="5554" spans="1:22" x14ac:dyDescent="0.25">
      <c r="A5554" s="39" t="s">
        <v>14974</v>
      </c>
      <c r="B5554" s="57" t="s">
        <v>1229</v>
      </c>
      <c r="C5554" s="39">
        <v>12949459</v>
      </c>
      <c r="D5554" s="39">
        <v>12955119</v>
      </c>
      <c r="E5554" s="57" t="s">
        <v>108</v>
      </c>
      <c r="F5554" s="57">
        <v>5661</v>
      </c>
      <c r="G5554" s="39" t="s">
        <v>108</v>
      </c>
      <c r="H5554" s="57" t="s">
        <v>1669</v>
      </c>
      <c r="I5554" s="39">
        <v>0</v>
      </c>
      <c r="J5554" s="39">
        <v>0</v>
      </c>
      <c r="K5554" s="39">
        <v>0</v>
      </c>
      <c r="L5554" s="39">
        <v>0</v>
      </c>
      <c r="M5554" s="39">
        <v>0</v>
      </c>
      <c r="N5554" s="39">
        <v>0</v>
      </c>
      <c r="O5554" s="39">
        <v>0</v>
      </c>
      <c r="P5554" s="39">
        <v>0</v>
      </c>
      <c r="Q5554" s="39">
        <v>0</v>
      </c>
      <c r="R5554" s="39">
        <v>0</v>
      </c>
      <c r="S5554" s="39">
        <v>0</v>
      </c>
      <c r="T5554" s="39">
        <v>0</v>
      </c>
      <c r="U5554" s="39">
        <v>0</v>
      </c>
      <c r="V5554" s="39">
        <v>0</v>
      </c>
    </row>
    <row r="5555" spans="1:22" x14ac:dyDescent="0.25">
      <c r="A5555" s="39" t="s">
        <v>14975</v>
      </c>
      <c r="B5555" s="57" t="s">
        <v>1229</v>
      </c>
      <c r="C5555" s="39">
        <v>12960140</v>
      </c>
      <c r="D5555" s="39">
        <v>12960631</v>
      </c>
      <c r="E5555" s="57" t="s">
        <v>1698</v>
      </c>
      <c r="F5555" s="57">
        <v>492</v>
      </c>
      <c r="G5555" s="39" t="s">
        <v>108</v>
      </c>
      <c r="H5555" s="57" t="s">
        <v>1669</v>
      </c>
      <c r="I5555" s="39">
        <v>0</v>
      </c>
      <c r="J5555" s="39">
        <v>0</v>
      </c>
      <c r="K5555" s="39">
        <v>0</v>
      </c>
      <c r="L5555" s="39">
        <v>0</v>
      </c>
      <c r="M5555" s="39">
        <v>0</v>
      </c>
      <c r="N5555" s="39">
        <v>0</v>
      </c>
      <c r="O5555" s="39">
        <v>0</v>
      </c>
      <c r="P5555" s="39">
        <v>0</v>
      </c>
      <c r="Q5555" s="39">
        <v>0</v>
      </c>
      <c r="R5555" s="39">
        <v>0</v>
      </c>
      <c r="S5555" s="39">
        <v>0</v>
      </c>
      <c r="T5555" s="39">
        <v>0</v>
      </c>
      <c r="U5555" s="39">
        <v>0</v>
      </c>
      <c r="V5555" s="39">
        <v>0</v>
      </c>
    </row>
    <row r="5556" spans="1:22" x14ac:dyDescent="0.25">
      <c r="A5556" s="39" t="s">
        <v>14976</v>
      </c>
      <c r="B5556" s="57" t="s">
        <v>1229</v>
      </c>
      <c r="C5556" s="39">
        <v>12964472</v>
      </c>
      <c r="D5556" s="39">
        <v>12966789</v>
      </c>
      <c r="E5556" s="57" t="s">
        <v>1698</v>
      </c>
      <c r="F5556" s="57">
        <v>2318</v>
      </c>
      <c r="G5556" s="39" t="s">
        <v>14977</v>
      </c>
      <c r="H5556" s="57" t="s">
        <v>1669</v>
      </c>
      <c r="I5556" s="39">
        <v>4.23741075271918</v>
      </c>
      <c r="J5556" s="39">
        <v>3.83253562449103</v>
      </c>
      <c r="K5556" s="39">
        <v>5.7151273530717601</v>
      </c>
      <c r="L5556" s="39">
        <v>5.6286219701320297</v>
      </c>
      <c r="M5556" s="39">
        <v>5.6059416990694899</v>
      </c>
      <c r="N5556" s="39">
        <v>5.8415807008023899</v>
      </c>
      <c r="O5556" s="39">
        <v>5.9358321602189301</v>
      </c>
      <c r="P5556" s="39">
        <v>5.5938168651051203</v>
      </c>
      <c r="Q5556" s="39">
        <v>4.9162855463460602</v>
      </c>
      <c r="R5556" s="39">
        <v>4.6073243949885798</v>
      </c>
      <c r="S5556" s="39">
        <v>4.5858819257741201</v>
      </c>
      <c r="T5556" s="39">
        <v>4.6447849863406496</v>
      </c>
      <c r="U5556" s="39">
        <v>4.8921092599745197</v>
      </c>
      <c r="V5556" s="39">
        <v>4.2188508989418603</v>
      </c>
    </row>
    <row r="5557" spans="1:22" x14ac:dyDescent="0.25">
      <c r="A5557" s="39" t="s">
        <v>14978</v>
      </c>
      <c r="B5557" s="57" t="s">
        <v>1229</v>
      </c>
      <c r="C5557" s="39">
        <v>12968267</v>
      </c>
      <c r="D5557" s="39">
        <v>12974177</v>
      </c>
      <c r="E5557" s="57" t="s">
        <v>108</v>
      </c>
      <c r="F5557" s="57">
        <v>5911</v>
      </c>
      <c r="G5557" s="39" t="s">
        <v>4739</v>
      </c>
      <c r="H5557" s="57" t="s">
        <v>1669</v>
      </c>
      <c r="I5557" s="39">
        <v>2.4066074154925801</v>
      </c>
      <c r="J5557" s="39">
        <v>2.51603784657223</v>
      </c>
      <c r="K5557" s="39">
        <v>1.63925995165018</v>
      </c>
      <c r="L5557" s="39">
        <v>1.64644379397291</v>
      </c>
      <c r="M5557" s="39">
        <v>1.6849892481968201</v>
      </c>
      <c r="N5557" s="39">
        <v>2.0114634354641101</v>
      </c>
      <c r="O5557" s="39">
        <v>1.3796874952659099</v>
      </c>
      <c r="P5557" s="39">
        <v>1.5922967621392801</v>
      </c>
      <c r="Q5557" s="39">
        <v>2.1513100727267398</v>
      </c>
      <c r="R5557" s="39">
        <v>2.3628457680942199</v>
      </c>
      <c r="S5557" s="39">
        <v>2.25406487719702</v>
      </c>
      <c r="T5557" s="39">
        <v>2.6821844813410798</v>
      </c>
      <c r="U5557" s="39">
        <v>2.56038725431817</v>
      </c>
      <c r="V5557" s="39">
        <v>2.69738685499826</v>
      </c>
    </row>
    <row r="5558" spans="1:22" x14ac:dyDescent="0.25">
      <c r="A5558" s="39" t="s">
        <v>14979</v>
      </c>
      <c r="B5558" s="57" t="s">
        <v>1229</v>
      </c>
      <c r="C5558" s="39">
        <v>13001810</v>
      </c>
      <c r="D5558" s="39">
        <v>13006683</v>
      </c>
      <c r="E5558" s="57" t="s">
        <v>1698</v>
      </c>
      <c r="F5558" s="57">
        <v>4874</v>
      </c>
      <c r="G5558" s="39" t="s">
        <v>3780</v>
      </c>
      <c r="H5558" s="57" t="s">
        <v>1669</v>
      </c>
      <c r="I5558" s="39">
        <v>3.64663502787359</v>
      </c>
      <c r="J5558" s="39">
        <v>3.7240608507975899</v>
      </c>
      <c r="K5558" s="39">
        <v>3.67057977540358</v>
      </c>
      <c r="L5558" s="39">
        <v>3.6273733734409199</v>
      </c>
      <c r="M5558" s="39">
        <v>3.6077208982993101</v>
      </c>
      <c r="N5558" s="39">
        <v>3.6388500184497801</v>
      </c>
      <c r="O5558" s="39">
        <v>3.8862184551649599</v>
      </c>
      <c r="P5558" s="39">
        <v>3.7359445261793698</v>
      </c>
      <c r="Q5558" s="39">
        <v>3.5103290194905701</v>
      </c>
      <c r="R5558" s="39">
        <v>3.56182711254253</v>
      </c>
      <c r="S5558" s="39">
        <v>3.6222861468278098</v>
      </c>
      <c r="T5558" s="39">
        <v>3.4856200323185198</v>
      </c>
      <c r="U5558" s="39">
        <v>3.5355304505520802</v>
      </c>
      <c r="V5558" s="39">
        <v>3.5391712213345801</v>
      </c>
    </row>
    <row r="5559" spans="1:22" x14ac:dyDescent="0.25">
      <c r="A5559" s="39" t="s">
        <v>14980</v>
      </c>
      <c r="B5559" s="57" t="s">
        <v>1229</v>
      </c>
      <c r="C5559" s="39">
        <v>13006743</v>
      </c>
      <c r="D5559" s="39">
        <v>13010746</v>
      </c>
      <c r="E5559" s="57" t="s">
        <v>108</v>
      </c>
      <c r="F5559" s="57">
        <v>4004</v>
      </c>
      <c r="G5559" s="39" t="s">
        <v>14981</v>
      </c>
      <c r="H5559" s="57" t="s">
        <v>1669</v>
      </c>
      <c r="I5559" s="39">
        <v>4.9681783251246197</v>
      </c>
      <c r="J5559" s="39">
        <v>5.2234186883263396</v>
      </c>
      <c r="K5559" s="39">
        <v>4.5893919811307002</v>
      </c>
      <c r="L5559" s="39">
        <v>4.66471606479569</v>
      </c>
      <c r="M5559" s="39">
        <v>4.6110779288317598</v>
      </c>
      <c r="N5559" s="39">
        <v>4.8622778012110404</v>
      </c>
      <c r="O5559" s="39">
        <v>4.7574020109392396</v>
      </c>
      <c r="P5559" s="39">
        <v>4.8166355430851597</v>
      </c>
      <c r="Q5559" s="39">
        <v>5.0062710909475197</v>
      </c>
      <c r="R5559" s="39">
        <v>5.3769223965026001</v>
      </c>
      <c r="S5559" s="39">
        <v>5.0402875288948303</v>
      </c>
      <c r="T5559" s="39">
        <v>5.1479741571869999</v>
      </c>
      <c r="U5559" s="39">
        <v>5.07788386443832</v>
      </c>
      <c r="V5559" s="39">
        <v>5.1367163844883104</v>
      </c>
    </row>
    <row r="5560" spans="1:22" x14ac:dyDescent="0.25">
      <c r="A5560" s="39" t="s">
        <v>14982</v>
      </c>
      <c r="B5560" s="57" t="s">
        <v>1229</v>
      </c>
      <c r="C5560" s="39">
        <v>13016994</v>
      </c>
      <c r="D5560" s="39">
        <v>13017644</v>
      </c>
      <c r="E5560" s="57" t="s">
        <v>108</v>
      </c>
      <c r="F5560" s="57">
        <v>651</v>
      </c>
      <c r="G5560" s="39" t="s">
        <v>108</v>
      </c>
      <c r="H5560" s="57" t="s">
        <v>1669</v>
      </c>
      <c r="I5560" s="39">
        <v>0</v>
      </c>
      <c r="J5560" s="39">
        <v>0</v>
      </c>
      <c r="K5560" s="39">
        <v>0</v>
      </c>
      <c r="L5560" s="39">
        <v>0</v>
      </c>
      <c r="M5560" s="39">
        <v>0</v>
      </c>
      <c r="N5560" s="39">
        <v>0</v>
      </c>
      <c r="O5560" s="39">
        <v>0</v>
      </c>
      <c r="P5560" s="39">
        <v>0</v>
      </c>
      <c r="Q5560" s="39">
        <v>0</v>
      </c>
      <c r="R5560" s="39">
        <v>0</v>
      </c>
      <c r="S5560" s="39">
        <v>0</v>
      </c>
      <c r="T5560" s="39">
        <v>0</v>
      </c>
      <c r="U5560" s="39">
        <v>0</v>
      </c>
      <c r="V5560" s="39">
        <v>0</v>
      </c>
    </row>
    <row r="5561" spans="1:22" x14ac:dyDescent="0.25">
      <c r="A5561" s="39" t="s">
        <v>14983</v>
      </c>
      <c r="B5561" s="57" t="s">
        <v>1229</v>
      </c>
      <c r="C5561" s="39">
        <v>13036859</v>
      </c>
      <c r="D5561" s="39">
        <v>13039501</v>
      </c>
      <c r="E5561" s="57" t="s">
        <v>1698</v>
      </c>
      <c r="F5561" s="57">
        <v>2643</v>
      </c>
      <c r="G5561" s="39" t="s">
        <v>11237</v>
      </c>
      <c r="H5561" s="57" t="s">
        <v>1669</v>
      </c>
      <c r="I5561" s="39">
        <v>2.7122788149119499</v>
      </c>
      <c r="J5561" s="39">
        <v>2.4251987797191701</v>
      </c>
      <c r="K5561" s="39">
        <v>3.29144000796241</v>
      </c>
      <c r="L5561" s="39">
        <v>3.0423238974645299</v>
      </c>
      <c r="M5561" s="39">
        <v>2.9377624494569701</v>
      </c>
      <c r="N5561" s="39">
        <v>2.92971337030645</v>
      </c>
      <c r="O5561" s="39">
        <v>3.0430679793280699</v>
      </c>
      <c r="P5561" s="39">
        <v>2.81031558988149</v>
      </c>
      <c r="Q5561" s="39">
        <v>3.2060133138473401</v>
      </c>
      <c r="R5561" s="39">
        <v>3.1896490532468098</v>
      </c>
      <c r="S5561" s="39">
        <v>2.9620992095169001</v>
      </c>
      <c r="T5561" s="39">
        <v>2.8425102568246099</v>
      </c>
      <c r="U5561" s="39">
        <v>3.12199179161018</v>
      </c>
      <c r="V5561" s="39">
        <v>3.5811222297794698</v>
      </c>
    </row>
    <row r="5562" spans="1:22" x14ac:dyDescent="0.25">
      <c r="A5562" s="39" t="s">
        <v>14984</v>
      </c>
      <c r="B5562" s="57" t="s">
        <v>1229</v>
      </c>
      <c r="C5562" s="39">
        <v>13047016</v>
      </c>
      <c r="D5562" s="39">
        <v>13049723</v>
      </c>
      <c r="E5562" s="57" t="s">
        <v>1698</v>
      </c>
      <c r="F5562" s="57">
        <v>2708</v>
      </c>
      <c r="G5562" s="39" t="s">
        <v>14985</v>
      </c>
      <c r="H5562" s="57" t="s">
        <v>1669</v>
      </c>
      <c r="I5562" s="39">
        <v>4.3972553455944299</v>
      </c>
      <c r="J5562" s="39">
        <v>3.8651071940246799</v>
      </c>
      <c r="K5562" s="39">
        <v>6.3971937257545504</v>
      </c>
      <c r="L5562" s="39">
        <v>6.2772948402789899</v>
      </c>
      <c r="M5562" s="39">
        <v>6.2765599403510501</v>
      </c>
      <c r="N5562" s="39">
        <v>6.2879118039280097</v>
      </c>
      <c r="O5562" s="39">
        <v>6.2153718554213402</v>
      </c>
      <c r="P5562" s="39">
        <v>6.2677473928049903</v>
      </c>
      <c r="Q5562" s="39">
        <v>5.4191511994039798</v>
      </c>
      <c r="R5562" s="39">
        <v>4.6083834665622501</v>
      </c>
      <c r="S5562" s="39">
        <v>4.9849902964230699</v>
      </c>
      <c r="T5562" s="39">
        <v>4.38852709105893</v>
      </c>
      <c r="U5562" s="39">
        <v>4.6459206512713802</v>
      </c>
      <c r="V5562" s="39">
        <v>4.2528394913843002</v>
      </c>
    </row>
    <row r="5563" spans="1:22" x14ac:dyDescent="0.25">
      <c r="A5563" s="39" t="s">
        <v>14986</v>
      </c>
      <c r="B5563" s="57" t="s">
        <v>1229</v>
      </c>
      <c r="C5563" s="39">
        <v>13054308</v>
      </c>
      <c r="D5563" s="39">
        <v>13059283</v>
      </c>
      <c r="E5563" s="57" t="s">
        <v>108</v>
      </c>
      <c r="F5563" s="57">
        <v>4976</v>
      </c>
      <c r="G5563" s="39" t="s">
        <v>1793</v>
      </c>
      <c r="H5563" s="57" t="s">
        <v>1669</v>
      </c>
      <c r="I5563" s="39">
        <v>0.76677493089519699</v>
      </c>
      <c r="J5563" s="39">
        <v>0.495777015339809</v>
      </c>
      <c r="K5563" s="39">
        <v>1.7069018150155699</v>
      </c>
      <c r="L5563" s="39">
        <v>1.3590488156987699</v>
      </c>
      <c r="M5563" s="39">
        <v>0.98472422647450597</v>
      </c>
      <c r="N5563" s="39">
        <v>1.6289881757567</v>
      </c>
      <c r="O5563" s="39">
        <v>1.6457800387305399</v>
      </c>
      <c r="P5563" s="39">
        <v>1.84599979676209</v>
      </c>
      <c r="Q5563" s="39">
        <v>1.64358378323502</v>
      </c>
      <c r="R5563" s="39">
        <v>0.85403395890114298</v>
      </c>
      <c r="S5563" s="39">
        <v>0.675294750948081</v>
      </c>
      <c r="T5563" s="39">
        <v>3.4350417965269502</v>
      </c>
      <c r="U5563" s="39">
        <v>2.9243526677631602</v>
      </c>
      <c r="V5563" s="39">
        <v>2.6069372552845902</v>
      </c>
    </row>
    <row r="5564" spans="1:22" x14ac:dyDescent="0.25">
      <c r="A5564" s="39" t="s">
        <v>14987</v>
      </c>
      <c r="B5564" s="57" t="s">
        <v>1229</v>
      </c>
      <c r="C5564" s="39">
        <v>13100199</v>
      </c>
      <c r="D5564" s="39">
        <v>13100613</v>
      </c>
      <c r="E5564" s="57" t="s">
        <v>1698</v>
      </c>
      <c r="F5564" s="57">
        <v>415</v>
      </c>
      <c r="G5564" s="39" t="s">
        <v>108</v>
      </c>
      <c r="H5564" s="57" t="s">
        <v>1669</v>
      </c>
      <c r="I5564" s="39">
        <v>0</v>
      </c>
      <c r="J5564" s="39">
        <v>0</v>
      </c>
      <c r="K5564" s="39">
        <v>0</v>
      </c>
      <c r="L5564" s="39">
        <v>0</v>
      </c>
      <c r="M5564" s="39">
        <v>0</v>
      </c>
      <c r="N5564" s="39">
        <v>0</v>
      </c>
      <c r="O5564" s="39">
        <v>0</v>
      </c>
      <c r="P5564" s="39">
        <v>0</v>
      </c>
      <c r="Q5564" s="39">
        <v>0</v>
      </c>
      <c r="R5564" s="39">
        <v>0</v>
      </c>
      <c r="S5564" s="39">
        <v>0</v>
      </c>
      <c r="T5564" s="39">
        <v>0</v>
      </c>
      <c r="U5564" s="39">
        <v>0</v>
      </c>
      <c r="V5564" s="39">
        <v>0</v>
      </c>
    </row>
    <row r="5565" spans="1:22" x14ac:dyDescent="0.25">
      <c r="A5565" s="39" t="s">
        <v>14988</v>
      </c>
      <c r="B5565" s="57" t="s">
        <v>1229</v>
      </c>
      <c r="C5565" s="39">
        <v>13101969</v>
      </c>
      <c r="D5565" s="39">
        <v>13108533</v>
      </c>
      <c r="E5565" s="57" t="s">
        <v>1698</v>
      </c>
      <c r="F5565" s="57">
        <v>6565</v>
      </c>
      <c r="G5565" s="39" t="s">
        <v>2173</v>
      </c>
      <c r="H5565" s="57" t="s">
        <v>1669</v>
      </c>
      <c r="I5565" s="39">
        <v>3.2914960001630198</v>
      </c>
      <c r="J5565" s="39">
        <v>3.43859094226563</v>
      </c>
      <c r="K5565" s="39">
        <v>4.0106366361087398</v>
      </c>
      <c r="L5565" s="39">
        <v>3.9171070886069601</v>
      </c>
      <c r="M5565" s="39">
        <v>3.9091394462245401</v>
      </c>
      <c r="N5565" s="39">
        <v>4.0437032090471501</v>
      </c>
      <c r="O5565" s="39">
        <v>4.2879671946968596</v>
      </c>
      <c r="P5565" s="39">
        <v>4.0565401775034902</v>
      </c>
      <c r="Q5565" s="39">
        <v>3.5007383283706099</v>
      </c>
      <c r="R5565" s="39">
        <v>3.4834159583257298</v>
      </c>
      <c r="S5565" s="39">
        <v>3.4436066514756201</v>
      </c>
      <c r="T5565" s="39">
        <v>3.3966157404853501</v>
      </c>
      <c r="U5565" s="39">
        <v>3.5074140990154401</v>
      </c>
      <c r="V5565" s="39">
        <v>3.3478116190438598</v>
      </c>
    </row>
    <row r="5566" spans="1:22" x14ac:dyDescent="0.25">
      <c r="A5566" s="39" t="s">
        <v>14989</v>
      </c>
      <c r="B5566" s="57" t="s">
        <v>1229</v>
      </c>
      <c r="C5566" s="39">
        <v>13109711</v>
      </c>
      <c r="D5566" s="39">
        <v>13110767</v>
      </c>
      <c r="E5566" s="57" t="s">
        <v>108</v>
      </c>
      <c r="F5566" s="57">
        <v>1057</v>
      </c>
      <c r="G5566" s="39" t="s">
        <v>14990</v>
      </c>
      <c r="H5566" s="57" t="s">
        <v>1669</v>
      </c>
      <c r="I5566" s="39">
        <v>0</v>
      </c>
      <c r="J5566" s="39">
        <v>0</v>
      </c>
      <c r="K5566" s="39">
        <v>0</v>
      </c>
      <c r="L5566" s="39">
        <v>0</v>
      </c>
      <c r="M5566" s="39">
        <v>0</v>
      </c>
      <c r="N5566" s="39">
        <v>0</v>
      </c>
      <c r="O5566" s="39">
        <v>0</v>
      </c>
      <c r="P5566" s="39">
        <v>0</v>
      </c>
      <c r="Q5566" s="39">
        <v>0</v>
      </c>
      <c r="R5566" s="39">
        <v>0</v>
      </c>
      <c r="S5566" s="39">
        <v>0</v>
      </c>
      <c r="T5566" s="39">
        <v>0</v>
      </c>
      <c r="U5566" s="39">
        <v>0</v>
      </c>
      <c r="V5566" s="39">
        <v>0</v>
      </c>
    </row>
    <row r="5567" spans="1:22" x14ac:dyDescent="0.25">
      <c r="A5567" s="39" t="s">
        <v>14991</v>
      </c>
      <c r="B5567" s="57" t="s">
        <v>1229</v>
      </c>
      <c r="C5567" s="39">
        <v>54019267</v>
      </c>
      <c r="D5567" s="39">
        <v>54022323</v>
      </c>
      <c r="E5567" s="57" t="s">
        <v>108</v>
      </c>
      <c r="F5567" s="57">
        <v>3057</v>
      </c>
      <c r="G5567" s="39" t="s">
        <v>1936</v>
      </c>
      <c r="H5567" s="57" t="s">
        <v>1670</v>
      </c>
      <c r="I5567" s="39">
        <v>0</v>
      </c>
      <c r="J5567" s="39">
        <v>0</v>
      </c>
      <c r="K5567" s="39">
        <v>0</v>
      </c>
      <c r="L5567" s="39">
        <v>0</v>
      </c>
      <c r="M5567" s="39">
        <v>0</v>
      </c>
      <c r="N5567" s="39">
        <v>0</v>
      </c>
      <c r="O5567" s="39">
        <v>0</v>
      </c>
      <c r="P5567" s="39">
        <v>0</v>
      </c>
      <c r="Q5567" s="39">
        <v>0</v>
      </c>
      <c r="R5567" s="39">
        <v>0</v>
      </c>
      <c r="S5567" s="39">
        <v>0</v>
      </c>
      <c r="T5567" s="39">
        <v>0</v>
      </c>
      <c r="U5567" s="39">
        <v>0</v>
      </c>
      <c r="V5567" s="39">
        <v>0</v>
      </c>
    </row>
    <row r="5568" spans="1:22" x14ac:dyDescent="0.25">
      <c r="A5568" s="39" t="s">
        <v>14992</v>
      </c>
      <c r="B5568" s="57" t="s">
        <v>1229</v>
      </c>
      <c r="C5568" s="39">
        <v>54039006</v>
      </c>
      <c r="D5568" s="39">
        <v>54042925</v>
      </c>
      <c r="E5568" s="57" t="s">
        <v>108</v>
      </c>
      <c r="F5568" s="57">
        <v>3920</v>
      </c>
      <c r="G5568" s="39" t="s">
        <v>1936</v>
      </c>
      <c r="H5568" s="57" t="s">
        <v>1670</v>
      </c>
      <c r="I5568" s="39">
        <v>0</v>
      </c>
      <c r="J5568" s="39">
        <v>0</v>
      </c>
      <c r="K5568" s="39">
        <v>0</v>
      </c>
      <c r="L5568" s="39">
        <v>0</v>
      </c>
      <c r="M5568" s="39">
        <v>0</v>
      </c>
      <c r="N5568" s="39">
        <v>0</v>
      </c>
      <c r="O5568" s="39">
        <v>0</v>
      </c>
      <c r="P5568" s="39">
        <v>0</v>
      </c>
      <c r="Q5568" s="39">
        <v>0</v>
      </c>
      <c r="R5568" s="39">
        <v>0</v>
      </c>
      <c r="S5568" s="39">
        <v>0</v>
      </c>
      <c r="T5568" s="39">
        <v>0</v>
      </c>
      <c r="U5568" s="39">
        <v>0</v>
      </c>
      <c r="V5568" s="39">
        <v>0</v>
      </c>
    </row>
    <row r="5569" spans="1:22" x14ac:dyDescent="0.25">
      <c r="A5569" s="39" t="s">
        <v>14993</v>
      </c>
      <c r="B5569" s="57" t="s">
        <v>1229</v>
      </c>
      <c r="C5569" s="39">
        <v>54051240</v>
      </c>
      <c r="D5569" s="39">
        <v>54053345</v>
      </c>
      <c r="E5569" s="57" t="s">
        <v>1698</v>
      </c>
      <c r="F5569" s="57">
        <v>2106</v>
      </c>
      <c r="G5569" s="39" t="s">
        <v>9779</v>
      </c>
      <c r="H5569" s="57" t="s">
        <v>1670</v>
      </c>
      <c r="I5569" s="39">
        <v>0.158909596241879</v>
      </c>
      <c r="J5569" s="39">
        <v>0.132105364622151</v>
      </c>
      <c r="K5569" s="39">
        <v>7.0431234138712301E-2</v>
      </c>
      <c r="L5569" s="39">
        <v>8.1591054469558999E-2</v>
      </c>
      <c r="M5569" s="39">
        <v>0</v>
      </c>
      <c r="N5569" s="39">
        <v>0</v>
      </c>
      <c r="O5569" s="39">
        <v>0</v>
      </c>
      <c r="P5569" s="39">
        <v>0</v>
      </c>
      <c r="Q5569" s="39">
        <v>0</v>
      </c>
      <c r="R5569" s="39">
        <v>0</v>
      </c>
      <c r="S5569" s="39">
        <v>0</v>
      </c>
      <c r="T5569" s="39">
        <v>0</v>
      </c>
      <c r="U5569" s="39">
        <v>0</v>
      </c>
      <c r="V5569" s="39">
        <v>0</v>
      </c>
    </row>
    <row r="5570" spans="1:22" x14ac:dyDescent="0.25">
      <c r="A5570" s="39" t="s">
        <v>14994</v>
      </c>
      <c r="B5570" s="57" t="s">
        <v>1229</v>
      </c>
      <c r="C5570" s="39">
        <v>54056566</v>
      </c>
      <c r="D5570" s="39">
        <v>54057131</v>
      </c>
      <c r="E5570" s="57" t="s">
        <v>108</v>
      </c>
      <c r="F5570" s="57">
        <v>566</v>
      </c>
      <c r="G5570" s="39" t="s">
        <v>13074</v>
      </c>
      <c r="H5570" s="57" t="s">
        <v>1670</v>
      </c>
      <c r="I5570" s="39">
        <v>0</v>
      </c>
      <c r="J5570" s="39">
        <v>0</v>
      </c>
      <c r="K5570" s="39">
        <v>0</v>
      </c>
      <c r="L5570" s="39">
        <v>0</v>
      </c>
      <c r="M5570" s="39">
        <v>0</v>
      </c>
      <c r="N5570" s="39">
        <v>0</v>
      </c>
      <c r="O5570" s="39">
        <v>0</v>
      </c>
      <c r="P5570" s="39">
        <v>0</v>
      </c>
      <c r="Q5570" s="39">
        <v>0</v>
      </c>
      <c r="R5570" s="39">
        <v>0</v>
      </c>
      <c r="S5570" s="39">
        <v>0</v>
      </c>
      <c r="T5570" s="39">
        <v>0</v>
      </c>
      <c r="U5570" s="39">
        <v>0</v>
      </c>
      <c r="V5570" s="39">
        <v>0</v>
      </c>
    </row>
    <row r="5571" spans="1:22" x14ac:dyDescent="0.25">
      <c r="A5571" s="39" t="s">
        <v>14995</v>
      </c>
      <c r="B5571" s="57" t="s">
        <v>1229</v>
      </c>
      <c r="C5571" s="39">
        <v>54064193</v>
      </c>
      <c r="D5571" s="39">
        <v>54065847</v>
      </c>
      <c r="E5571" s="57" t="s">
        <v>1698</v>
      </c>
      <c r="F5571" s="57">
        <v>1655</v>
      </c>
      <c r="G5571" s="39" t="s">
        <v>1735</v>
      </c>
      <c r="H5571" s="57" t="s">
        <v>1670</v>
      </c>
      <c r="I5571" s="39">
        <v>0.14237030342475299</v>
      </c>
      <c r="J5571" s="39">
        <v>0.26395743532202298</v>
      </c>
      <c r="K5571" s="39">
        <v>0.18807550604826101</v>
      </c>
      <c r="L5571" s="39">
        <v>0.20860715232553301</v>
      </c>
      <c r="M5571" s="39">
        <v>0.243761683419778</v>
      </c>
      <c r="N5571" s="39">
        <v>0.72002624520752001</v>
      </c>
      <c r="O5571" s="39">
        <v>0.71330693853018901</v>
      </c>
      <c r="P5571" s="39">
        <v>0.91098127515772997</v>
      </c>
      <c r="Q5571" s="39">
        <v>0.69643100813404701</v>
      </c>
      <c r="R5571" s="39">
        <v>0.79727948853224595</v>
      </c>
      <c r="S5571" s="39">
        <v>0.86379417370592704</v>
      </c>
      <c r="T5571" s="39">
        <v>0.34366251011256299</v>
      </c>
      <c r="U5571" s="39">
        <v>0.964469609944131</v>
      </c>
      <c r="V5571" s="39">
        <v>0.80130105569247501</v>
      </c>
    </row>
    <row r="5572" spans="1:22" x14ac:dyDescent="0.25">
      <c r="A5572" s="39" t="s">
        <v>14996</v>
      </c>
      <c r="B5572" s="57" t="s">
        <v>1229</v>
      </c>
      <c r="C5572" s="39">
        <v>54066145</v>
      </c>
      <c r="D5572" s="39">
        <v>54068052</v>
      </c>
      <c r="E5572" s="57" t="s">
        <v>108</v>
      </c>
      <c r="F5572" s="57">
        <v>1908</v>
      </c>
      <c r="G5572" s="39" t="s">
        <v>10507</v>
      </c>
      <c r="H5572" s="57" t="s">
        <v>1670</v>
      </c>
      <c r="I5572" s="39">
        <v>0</v>
      </c>
      <c r="J5572" s="39">
        <v>0</v>
      </c>
      <c r="K5572" s="39">
        <v>0</v>
      </c>
      <c r="L5572" s="39">
        <v>0</v>
      </c>
      <c r="M5572" s="39">
        <v>0</v>
      </c>
      <c r="N5572" s="39">
        <v>0</v>
      </c>
      <c r="O5572" s="39">
        <v>0</v>
      </c>
      <c r="P5572" s="39">
        <v>0</v>
      </c>
      <c r="Q5572" s="39">
        <v>0</v>
      </c>
      <c r="R5572" s="39">
        <v>0</v>
      </c>
      <c r="S5572" s="39">
        <v>0</v>
      </c>
      <c r="T5572" s="39">
        <v>0</v>
      </c>
      <c r="U5572" s="39">
        <v>0</v>
      </c>
      <c r="V5572" s="39">
        <v>0</v>
      </c>
    </row>
    <row r="5573" spans="1:22" x14ac:dyDescent="0.25">
      <c r="A5573" s="39" t="s">
        <v>14997</v>
      </c>
      <c r="B5573" s="57" t="s">
        <v>1229</v>
      </c>
      <c r="C5573" s="39">
        <v>54068667</v>
      </c>
      <c r="D5573" s="39">
        <v>54069886</v>
      </c>
      <c r="E5573" s="57" t="s">
        <v>1698</v>
      </c>
      <c r="F5573" s="57">
        <v>1220</v>
      </c>
      <c r="G5573" s="39" t="s">
        <v>1735</v>
      </c>
      <c r="H5573" s="57" t="s">
        <v>1670</v>
      </c>
      <c r="I5573" s="39">
        <v>0</v>
      </c>
      <c r="J5573" s="39">
        <v>0.198994452612968</v>
      </c>
      <c r="K5573" s="39">
        <v>0.38273696518350803</v>
      </c>
      <c r="L5573" s="39">
        <v>0</v>
      </c>
      <c r="M5573" s="39">
        <v>0</v>
      </c>
      <c r="N5573" s="39">
        <v>1.19049476230491</v>
      </c>
      <c r="O5573" s="39">
        <v>0.87281300305249199</v>
      </c>
      <c r="P5573" s="39">
        <v>1.1639623811778701</v>
      </c>
      <c r="Q5573" s="39">
        <v>1.00148521113962</v>
      </c>
      <c r="R5573" s="39">
        <v>1.0794839304764501</v>
      </c>
      <c r="S5573" s="39">
        <v>0.96374414162270206</v>
      </c>
      <c r="T5573" s="39">
        <v>0.36652085530532102</v>
      </c>
      <c r="U5573" s="39">
        <v>0.60099092075265903</v>
      </c>
      <c r="V5573" s="39">
        <v>0.692153988631243</v>
      </c>
    </row>
    <row r="5574" spans="1:22" x14ac:dyDescent="0.25">
      <c r="A5574" s="39" t="s">
        <v>14998</v>
      </c>
      <c r="B5574" s="57" t="s">
        <v>1229</v>
      </c>
      <c r="C5574" s="39">
        <v>54071013</v>
      </c>
      <c r="D5574" s="39">
        <v>54072348</v>
      </c>
      <c r="E5574" s="57" t="s">
        <v>108</v>
      </c>
      <c r="F5574" s="57">
        <v>1336</v>
      </c>
      <c r="G5574" s="39" t="s">
        <v>108</v>
      </c>
      <c r="H5574" s="57" t="s">
        <v>1670</v>
      </c>
      <c r="I5574" s="39">
        <v>0</v>
      </c>
      <c r="J5574" s="39">
        <v>0</v>
      </c>
      <c r="K5574" s="39">
        <v>0</v>
      </c>
      <c r="L5574" s="39">
        <v>0</v>
      </c>
      <c r="M5574" s="39">
        <v>0</v>
      </c>
      <c r="N5574" s="39">
        <v>0</v>
      </c>
      <c r="O5574" s="39">
        <v>0</v>
      </c>
      <c r="P5574" s="39">
        <v>0</v>
      </c>
      <c r="Q5574" s="39">
        <v>0</v>
      </c>
      <c r="R5574" s="39">
        <v>0</v>
      </c>
      <c r="S5574" s="39">
        <v>0</v>
      </c>
      <c r="T5574" s="39">
        <v>0</v>
      </c>
      <c r="U5574" s="39">
        <v>0</v>
      </c>
      <c r="V5574" s="39">
        <v>0</v>
      </c>
    </row>
    <row r="5575" spans="1:22" x14ac:dyDescent="0.25">
      <c r="A5575" s="39" t="s">
        <v>14999</v>
      </c>
      <c r="B5575" s="57" t="s">
        <v>1229</v>
      </c>
      <c r="C5575" s="39">
        <v>56145475</v>
      </c>
      <c r="D5575" s="39">
        <v>56157857</v>
      </c>
      <c r="E5575" s="57" t="s">
        <v>1698</v>
      </c>
      <c r="F5575" s="57">
        <v>12383</v>
      </c>
      <c r="G5575" s="39" t="s">
        <v>15000</v>
      </c>
      <c r="H5575" s="57" t="s">
        <v>1671</v>
      </c>
      <c r="I5575" s="39">
        <v>6.2916219071063595E-2</v>
      </c>
      <c r="J5575" s="39">
        <v>0</v>
      </c>
      <c r="K5575" s="39">
        <v>0</v>
      </c>
      <c r="L5575" s="39">
        <v>0</v>
      </c>
      <c r="M5575" s="39">
        <v>0</v>
      </c>
      <c r="N5575" s="39">
        <v>0</v>
      </c>
      <c r="O5575" s="39">
        <v>0</v>
      </c>
      <c r="P5575" s="39">
        <v>0</v>
      </c>
      <c r="Q5575" s="39">
        <v>6.8309937015727795E-2</v>
      </c>
      <c r="R5575" s="39">
        <v>6.8866274863327498E-2</v>
      </c>
      <c r="S5575" s="39">
        <v>0</v>
      </c>
      <c r="T5575" s="39">
        <v>0.158384857661414</v>
      </c>
      <c r="U5575" s="39">
        <v>0</v>
      </c>
      <c r="V5575" s="39">
        <v>0.259558134976207</v>
      </c>
    </row>
    <row r="5576" spans="1:22" x14ac:dyDescent="0.25">
      <c r="A5576" s="39" t="s">
        <v>15001</v>
      </c>
      <c r="B5576" s="57" t="s">
        <v>1229</v>
      </c>
      <c r="C5576" s="39">
        <v>56187088</v>
      </c>
      <c r="D5576" s="39">
        <v>56189703</v>
      </c>
      <c r="E5576" s="57" t="s">
        <v>1698</v>
      </c>
      <c r="F5576" s="57">
        <v>2616</v>
      </c>
      <c r="G5576" s="39" t="s">
        <v>2780</v>
      </c>
      <c r="H5576" s="57" t="s">
        <v>1671</v>
      </c>
      <c r="I5576" s="39">
        <v>0</v>
      </c>
      <c r="J5576" s="39">
        <v>0</v>
      </c>
      <c r="K5576" s="39">
        <v>0</v>
      </c>
      <c r="L5576" s="39">
        <v>0</v>
      </c>
      <c r="M5576" s="39">
        <v>0</v>
      </c>
      <c r="N5576" s="39">
        <v>0</v>
      </c>
      <c r="O5576" s="39">
        <v>0</v>
      </c>
      <c r="P5576" s="39">
        <v>0</v>
      </c>
      <c r="Q5576" s="39">
        <v>0</v>
      </c>
      <c r="R5576" s="39">
        <v>0</v>
      </c>
      <c r="S5576" s="39">
        <v>0</v>
      </c>
      <c r="T5576" s="39">
        <v>0</v>
      </c>
      <c r="U5576" s="39">
        <v>0</v>
      </c>
      <c r="V5576" s="39">
        <v>0</v>
      </c>
    </row>
    <row r="5577" spans="1:22" x14ac:dyDescent="0.25">
      <c r="A5577" s="39" t="s">
        <v>15002</v>
      </c>
      <c r="B5577" s="57" t="s">
        <v>1229</v>
      </c>
      <c r="C5577" s="39">
        <v>56198189</v>
      </c>
      <c r="D5577" s="39">
        <v>56200477</v>
      </c>
      <c r="E5577" s="57" t="s">
        <v>1698</v>
      </c>
      <c r="F5577" s="57">
        <v>2289</v>
      </c>
      <c r="G5577" s="39" t="s">
        <v>1719</v>
      </c>
      <c r="H5577" s="57" t="s">
        <v>1671</v>
      </c>
      <c r="I5577" s="39">
        <v>0</v>
      </c>
      <c r="J5577" s="39">
        <v>0</v>
      </c>
      <c r="K5577" s="39">
        <v>0</v>
      </c>
      <c r="L5577" s="39">
        <v>0</v>
      </c>
      <c r="M5577" s="39">
        <v>0</v>
      </c>
      <c r="N5577" s="39">
        <v>0</v>
      </c>
      <c r="O5577" s="39">
        <v>0</v>
      </c>
      <c r="P5577" s="39">
        <v>0</v>
      </c>
      <c r="Q5577" s="39">
        <v>0</v>
      </c>
      <c r="R5577" s="39">
        <v>0</v>
      </c>
      <c r="S5577" s="39">
        <v>0</v>
      </c>
      <c r="T5577" s="39">
        <v>0</v>
      </c>
      <c r="U5577" s="39">
        <v>0</v>
      </c>
      <c r="V5577" s="39">
        <v>0</v>
      </c>
    </row>
    <row r="5578" spans="1:22" x14ac:dyDescent="0.25">
      <c r="A5578" s="39" t="s">
        <v>15003</v>
      </c>
      <c r="B5578" s="57" t="s">
        <v>1229</v>
      </c>
      <c r="C5578" s="39">
        <v>56203327</v>
      </c>
      <c r="D5578" s="39">
        <v>56205538</v>
      </c>
      <c r="E5578" s="57" t="s">
        <v>1698</v>
      </c>
      <c r="F5578" s="57">
        <v>2212</v>
      </c>
      <c r="G5578" s="39" t="s">
        <v>15004</v>
      </c>
      <c r="H5578" s="57" t="s">
        <v>1671</v>
      </c>
      <c r="I5578" s="39">
        <v>1.5205580251997299</v>
      </c>
      <c r="J5578" s="39">
        <v>1.94175237341989</v>
      </c>
      <c r="K5578" s="39">
        <v>0.56397518207480402</v>
      </c>
      <c r="L5578" s="39">
        <v>0.54179730448074204</v>
      </c>
      <c r="M5578" s="39">
        <v>0.27347650224710501</v>
      </c>
      <c r="N5578" s="39">
        <v>0.36612802316815402</v>
      </c>
      <c r="O5578" s="39">
        <v>0.55804913126606304</v>
      </c>
      <c r="P5578" s="39">
        <v>0.30352008990195101</v>
      </c>
      <c r="Q5578" s="39">
        <v>0.25378963423769202</v>
      </c>
      <c r="R5578" s="39">
        <v>0.29034182696989402</v>
      </c>
      <c r="S5578" s="39">
        <v>0.111830851463804</v>
      </c>
      <c r="T5578" s="39">
        <v>0.73478721210352005</v>
      </c>
      <c r="U5578" s="39">
        <v>0.86276399924009495</v>
      </c>
      <c r="V5578" s="39">
        <v>0.81639081292525695</v>
      </c>
    </row>
    <row r="5579" spans="1:22" x14ac:dyDescent="0.25">
      <c r="A5579" s="39" t="s">
        <v>15005</v>
      </c>
      <c r="B5579" s="57" t="s">
        <v>1229</v>
      </c>
      <c r="C5579" s="39">
        <v>56210675</v>
      </c>
      <c r="D5579" s="39">
        <v>56211226</v>
      </c>
      <c r="E5579" s="57" t="s">
        <v>108</v>
      </c>
      <c r="F5579" s="57">
        <v>552</v>
      </c>
      <c r="G5579" s="39" t="s">
        <v>1795</v>
      </c>
      <c r="H5579" s="57" t="s">
        <v>1671</v>
      </c>
      <c r="I5579" s="39">
        <v>0</v>
      </c>
      <c r="J5579" s="39">
        <v>0</v>
      </c>
      <c r="K5579" s="39">
        <v>0</v>
      </c>
      <c r="L5579" s="39">
        <v>0</v>
      </c>
      <c r="M5579" s="39">
        <v>0</v>
      </c>
      <c r="N5579" s="39">
        <v>0</v>
      </c>
      <c r="O5579" s="39">
        <v>0</v>
      </c>
      <c r="P5579" s="39">
        <v>0</v>
      </c>
      <c r="Q5579" s="39">
        <v>0</v>
      </c>
      <c r="R5579" s="39">
        <v>0</v>
      </c>
      <c r="S5579" s="39">
        <v>0</v>
      </c>
      <c r="T5579" s="39">
        <v>0</v>
      </c>
      <c r="U5579" s="39">
        <v>0</v>
      </c>
      <c r="V5579" s="39">
        <v>0</v>
      </c>
    </row>
    <row r="5580" spans="1:22" x14ac:dyDescent="0.25">
      <c r="A5580" s="39" t="s">
        <v>15006</v>
      </c>
      <c r="B5580" s="57" t="s">
        <v>1229</v>
      </c>
      <c r="C5580" s="39">
        <v>56214334</v>
      </c>
      <c r="D5580" s="39">
        <v>56217200</v>
      </c>
      <c r="E5580" s="57" t="s">
        <v>1698</v>
      </c>
      <c r="F5580" s="57">
        <v>2867</v>
      </c>
      <c r="G5580" s="39" t="s">
        <v>5175</v>
      </c>
      <c r="H5580" s="57" t="s">
        <v>1671</v>
      </c>
      <c r="I5580" s="39">
        <v>5.7051706510665801</v>
      </c>
      <c r="J5580" s="39">
        <v>6.0391164549469503</v>
      </c>
      <c r="K5580" s="39">
        <v>5.8965600683529997</v>
      </c>
      <c r="L5580" s="39">
        <v>5.88484697683415</v>
      </c>
      <c r="M5580" s="39">
        <v>5.6727393061384701</v>
      </c>
      <c r="N5580" s="39">
        <v>5.9422235911565497</v>
      </c>
      <c r="O5580" s="39">
        <v>5.9693531338986503</v>
      </c>
      <c r="P5580" s="39">
        <v>5.8306330895972298</v>
      </c>
      <c r="Q5580" s="39">
        <v>5.9220313007675101</v>
      </c>
      <c r="R5580" s="39">
        <v>5.8640375332193004</v>
      </c>
      <c r="S5580" s="39">
        <v>5.8914021738325504</v>
      </c>
      <c r="T5580" s="39">
        <v>5.8659064457145504</v>
      </c>
      <c r="U5580" s="39">
        <v>5.7652403428896601</v>
      </c>
      <c r="V5580" s="39">
        <v>5.7348884220518697</v>
      </c>
    </row>
    <row r="5581" spans="1:22" x14ac:dyDescent="0.25">
      <c r="A5581" s="39" t="s">
        <v>15007</v>
      </c>
      <c r="B5581" s="57" t="s">
        <v>1229</v>
      </c>
      <c r="C5581" s="39">
        <v>56222295</v>
      </c>
      <c r="D5581" s="39">
        <v>56224750</v>
      </c>
      <c r="E5581" s="57" t="s">
        <v>1698</v>
      </c>
      <c r="F5581" s="57">
        <v>2456</v>
      </c>
      <c r="G5581" s="39" t="s">
        <v>2771</v>
      </c>
      <c r="H5581" s="57" t="s">
        <v>1671</v>
      </c>
      <c r="I5581" s="39">
        <v>3.8765365916403098</v>
      </c>
      <c r="J5581" s="39">
        <v>4.0662872782666204</v>
      </c>
      <c r="K5581" s="39">
        <v>4.2169204258568804</v>
      </c>
      <c r="L5581" s="39">
        <v>4.0899557000580398</v>
      </c>
      <c r="M5581" s="39">
        <v>4.0626139268862502</v>
      </c>
      <c r="N5581" s="39">
        <v>3.9474604435503902</v>
      </c>
      <c r="O5581" s="39">
        <v>4.0776788184481401</v>
      </c>
      <c r="P5581" s="39">
        <v>4.2728891435352097</v>
      </c>
      <c r="Q5581" s="39">
        <v>4.0886758922494897</v>
      </c>
      <c r="R5581" s="39">
        <v>4.7523525450888497</v>
      </c>
      <c r="S5581" s="39">
        <v>3.75136730975166</v>
      </c>
      <c r="T5581" s="39">
        <v>3.3741923380987</v>
      </c>
      <c r="U5581" s="39">
        <v>3.6496499453852702</v>
      </c>
      <c r="V5581" s="39">
        <v>3.69070761679051</v>
      </c>
    </row>
    <row r="5582" spans="1:22" x14ac:dyDescent="0.25">
      <c r="A5582" s="39" t="s">
        <v>15008</v>
      </c>
      <c r="B5582" s="57" t="s">
        <v>1229</v>
      </c>
      <c r="C5582" s="39">
        <v>56230194</v>
      </c>
      <c r="D5582" s="39">
        <v>56230887</v>
      </c>
      <c r="E5582" s="57" t="s">
        <v>1698</v>
      </c>
      <c r="F5582" s="57">
        <v>694</v>
      </c>
      <c r="G5582" s="39" t="s">
        <v>1795</v>
      </c>
      <c r="H5582" s="57" t="s">
        <v>1671</v>
      </c>
      <c r="I5582" s="39">
        <v>0</v>
      </c>
      <c r="J5582" s="39">
        <v>0</v>
      </c>
      <c r="K5582" s="39">
        <v>0</v>
      </c>
      <c r="L5582" s="39">
        <v>0</v>
      </c>
      <c r="M5582" s="39">
        <v>0</v>
      </c>
      <c r="N5582" s="39">
        <v>0</v>
      </c>
      <c r="O5582" s="39">
        <v>0</v>
      </c>
      <c r="P5582" s="39">
        <v>0</v>
      </c>
      <c r="Q5582" s="39">
        <v>0</v>
      </c>
      <c r="R5582" s="39">
        <v>0</v>
      </c>
      <c r="S5582" s="39">
        <v>0</v>
      </c>
      <c r="T5582" s="39">
        <v>0</v>
      </c>
      <c r="U5582" s="39">
        <v>0</v>
      </c>
      <c r="V5582" s="39">
        <v>0</v>
      </c>
    </row>
    <row r="5583" spans="1:22" x14ac:dyDescent="0.25">
      <c r="A5583" s="39" t="s">
        <v>15009</v>
      </c>
      <c r="B5583" s="57" t="s">
        <v>1229</v>
      </c>
      <c r="C5583" s="39">
        <v>56240885</v>
      </c>
      <c r="D5583" s="39">
        <v>56243150</v>
      </c>
      <c r="E5583" s="57" t="s">
        <v>1698</v>
      </c>
      <c r="F5583" s="57">
        <v>2266</v>
      </c>
      <c r="G5583" s="39" t="s">
        <v>108</v>
      </c>
      <c r="H5583" s="57" t="s">
        <v>1671</v>
      </c>
      <c r="I5583" s="39">
        <v>0</v>
      </c>
      <c r="J5583" s="39">
        <v>0</v>
      </c>
      <c r="K5583" s="39">
        <v>0</v>
      </c>
      <c r="L5583" s="39">
        <v>0</v>
      </c>
      <c r="M5583" s="39">
        <v>0</v>
      </c>
      <c r="N5583" s="39">
        <v>0</v>
      </c>
      <c r="O5583" s="39">
        <v>0</v>
      </c>
      <c r="P5583" s="39">
        <v>0</v>
      </c>
      <c r="Q5583" s="39">
        <v>0</v>
      </c>
      <c r="R5583" s="39">
        <v>0</v>
      </c>
      <c r="S5583" s="39">
        <v>0</v>
      </c>
      <c r="T5583" s="39">
        <v>0</v>
      </c>
      <c r="U5583" s="39">
        <v>0</v>
      </c>
      <c r="V5583" s="39">
        <v>0</v>
      </c>
    </row>
    <row r="5584" spans="1:22" x14ac:dyDescent="0.25">
      <c r="A5584" s="39" t="s">
        <v>15010</v>
      </c>
      <c r="B5584" s="57" t="s">
        <v>1229</v>
      </c>
      <c r="C5584" s="39">
        <v>56244192</v>
      </c>
      <c r="D5584" s="39">
        <v>56244652</v>
      </c>
      <c r="E5584" s="57" t="s">
        <v>1698</v>
      </c>
      <c r="F5584" s="57">
        <v>461</v>
      </c>
      <c r="G5584" s="39" t="s">
        <v>108</v>
      </c>
      <c r="H5584" s="57" t="s">
        <v>1671</v>
      </c>
      <c r="I5584" s="39">
        <v>0</v>
      </c>
      <c r="J5584" s="39">
        <v>0</v>
      </c>
      <c r="K5584" s="39">
        <v>0</v>
      </c>
      <c r="L5584" s="39">
        <v>0</v>
      </c>
      <c r="M5584" s="39">
        <v>0</v>
      </c>
      <c r="N5584" s="39">
        <v>0</v>
      </c>
      <c r="O5584" s="39">
        <v>0</v>
      </c>
      <c r="P5584" s="39">
        <v>0</v>
      </c>
      <c r="Q5584" s="39">
        <v>0</v>
      </c>
      <c r="R5584" s="39">
        <v>0</v>
      </c>
      <c r="S5584" s="39">
        <v>0</v>
      </c>
      <c r="T5584" s="39">
        <v>0</v>
      </c>
      <c r="U5584" s="39">
        <v>0</v>
      </c>
      <c r="V5584" s="39">
        <v>0</v>
      </c>
    </row>
    <row r="5585" spans="1:22" x14ac:dyDescent="0.25">
      <c r="A5585" s="39" t="s">
        <v>15011</v>
      </c>
      <c r="B5585" s="57" t="s">
        <v>1229</v>
      </c>
      <c r="C5585" s="39">
        <v>56244729</v>
      </c>
      <c r="D5585" s="39">
        <v>56247209</v>
      </c>
      <c r="E5585" s="57" t="s">
        <v>108</v>
      </c>
      <c r="F5585" s="57">
        <v>2481</v>
      </c>
      <c r="G5585" s="39" t="s">
        <v>2106</v>
      </c>
      <c r="H5585" s="57" t="s">
        <v>1671</v>
      </c>
      <c r="I5585" s="39">
        <v>0</v>
      </c>
      <c r="J5585" s="39">
        <v>0</v>
      </c>
      <c r="K5585" s="39">
        <v>0</v>
      </c>
      <c r="L5585" s="39">
        <v>0</v>
      </c>
      <c r="M5585" s="39">
        <v>0</v>
      </c>
      <c r="N5585" s="39">
        <v>0</v>
      </c>
      <c r="O5585" s="39">
        <v>0</v>
      </c>
      <c r="P5585" s="39">
        <v>0</v>
      </c>
      <c r="Q5585" s="39">
        <v>0</v>
      </c>
      <c r="R5585" s="39">
        <v>0</v>
      </c>
      <c r="S5585" s="39">
        <v>0</v>
      </c>
      <c r="T5585" s="39">
        <v>0</v>
      </c>
      <c r="U5585" s="39">
        <v>0</v>
      </c>
      <c r="V5585" s="39">
        <v>0</v>
      </c>
    </row>
    <row r="5586" spans="1:22" x14ac:dyDescent="0.25">
      <c r="A5586" s="39" t="s">
        <v>15012</v>
      </c>
      <c r="B5586" s="57" t="s">
        <v>1229</v>
      </c>
      <c r="C5586" s="39">
        <v>56252762</v>
      </c>
      <c r="D5586" s="39">
        <v>56254931</v>
      </c>
      <c r="E5586" s="57" t="s">
        <v>1698</v>
      </c>
      <c r="F5586" s="57">
        <v>2170</v>
      </c>
      <c r="G5586" s="39" t="s">
        <v>2771</v>
      </c>
      <c r="H5586" s="57" t="s">
        <v>1671</v>
      </c>
      <c r="I5586" s="39">
        <v>4.3940613423369603</v>
      </c>
      <c r="J5586" s="39">
        <v>4.8255668665683302</v>
      </c>
      <c r="K5586" s="39">
        <v>5.6393971490344397</v>
      </c>
      <c r="L5586" s="39">
        <v>4.6526700468248903</v>
      </c>
      <c r="M5586" s="39">
        <v>5.7163324802879902</v>
      </c>
      <c r="N5586" s="39">
        <v>5.9265996256687403</v>
      </c>
      <c r="O5586" s="39">
        <v>5.4375307103494004</v>
      </c>
      <c r="P5586" s="39">
        <v>6.4284992007667796</v>
      </c>
      <c r="Q5586" s="39">
        <v>5.4828192482159901</v>
      </c>
      <c r="R5586" s="39">
        <v>5.1150540573021104</v>
      </c>
      <c r="S5586" s="39">
        <v>5.2335353173740202</v>
      </c>
      <c r="T5586" s="39">
        <v>3.9756118452661902</v>
      </c>
      <c r="U5586" s="39">
        <v>4.2376401950353904</v>
      </c>
      <c r="V5586" s="39">
        <v>4.0215241446774597</v>
      </c>
    </row>
    <row r="5587" spans="1:22" x14ac:dyDescent="0.25">
      <c r="A5587" s="39" t="s">
        <v>15013</v>
      </c>
      <c r="B5587" s="57" t="s">
        <v>1229</v>
      </c>
      <c r="C5587" s="39">
        <v>56255034</v>
      </c>
      <c r="D5587" s="39">
        <v>56265096</v>
      </c>
      <c r="E5587" s="57" t="s">
        <v>1698</v>
      </c>
      <c r="F5587" s="57">
        <v>10063</v>
      </c>
      <c r="G5587" s="39" t="s">
        <v>15014</v>
      </c>
      <c r="H5587" s="57" t="s">
        <v>1671</v>
      </c>
      <c r="I5587" s="39">
        <v>2.90341625298365</v>
      </c>
      <c r="J5587" s="39">
        <v>2.73215629795502</v>
      </c>
      <c r="K5587" s="39">
        <v>3.01857186488825</v>
      </c>
      <c r="L5587" s="39">
        <v>2.6996871009125201</v>
      </c>
      <c r="M5587" s="39">
        <v>3.0695595396558999</v>
      </c>
      <c r="N5587" s="39">
        <v>2.5845416532910002</v>
      </c>
      <c r="O5587" s="39">
        <v>2.7553576372700501</v>
      </c>
      <c r="P5587" s="39">
        <v>2.7747849515520899</v>
      </c>
      <c r="Q5587" s="39">
        <v>2.5965034616079601</v>
      </c>
      <c r="R5587" s="39">
        <v>2.55569837923065</v>
      </c>
      <c r="S5587" s="39">
        <v>2.5139454639503902</v>
      </c>
      <c r="T5587" s="39">
        <v>3.1067000717416802</v>
      </c>
      <c r="U5587" s="39">
        <v>2.8640038458324</v>
      </c>
      <c r="V5587" s="39">
        <v>2.7176840991431099</v>
      </c>
    </row>
    <row r="5588" spans="1:22" x14ac:dyDescent="0.25">
      <c r="A5588" s="39" t="s">
        <v>15015</v>
      </c>
      <c r="B5588" s="57" t="s">
        <v>1229</v>
      </c>
      <c r="C5588" s="39">
        <v>56265621</v>
      </c>
      <c r="D5588" s="39">
        <v>56268161</v>
      </c>
      <c r="E5588" s="57" t="s">
        <v>108</v>
      </c>
      <c r="F5588" s="57">
        <v>2541</v>
      </c>
      <c r="G5588" s="39" t="s">
        <v>1788</v>
      </c>
      <c r="H5588" s="57" t="s">
        <v>1671</v>
      </c>
      <c r="I5588" s="39">
        <v>5.2157834172512096</v>
      </c>
      <c r="J5588" s="39">
        <v>6.3616701180851596</v>
      </c>
      <c r="K5588" s="39">
        <v>3.56454889160424</v>
      </c>
      <c r="L5588" s="39">
        <v>3.89832446011338</v>
      </c>
      <c r="M5588" s="39">
        <v>3.4115794561431798</v>
      </c>
      <c r="N5588" s="39">
        <v>4.0752930177876099</v>
      </c>
      <c r="O5588" s="39">
        <v>5.0800649452382096</v>
      </c>
      <c r="P5588" s="39">
        <v>4.2081582581327703</v>
      </c>
      <c r="Q5588" s="39">
        <v>7.3924376423564198</v>
      </c>
      <c r="R5588" s="39">
        <v>7.6167252644871501</v>
      </c>
      <c r="S5588" s="39">
        <v>7.2675077079385604</v>
      </c>
      <c r="T5588" s="39">
        <v>6.9051342479805102</v>
      </c>
      <c r="U5588" s="39">
        <v>6.2595512053686102</v>
      </c>
      <c r="V5588" s="39">
        <v>6.58966912157788</v>
      </c>
    </row>
    <row r="5589" spans="1:22" x14ac:dyDescent="0.25">
      <c r="A5589" s="39" t="s">
        <v>15016</v>
      </c>
      <c r="B5589" s="57" t="s">
        <v>1229</v>
      </c>
      <c r="C5589" s="39">
        <v>56268463</v>
      </c>
      <c r="D5589" s="39">
        <v>56271807</v>
      </c>
      <c r="E5589" s="57" t="s">
        <v>108</v>
      </c>
      <c r="F5589" s="57">
        <v>3345</v>
      </c>
      <c r="G5589" s="39" t="s">
        <v>8992</v>
      </c>
      <c r="H5589" s="57" t="s">
        <v>1671</v>
      </c>
      <c r="I5589" s="39">
        <v>4.1576258462860096</v>
      </c>
      <c r="J5589" s="39">
        <v>4.3442959079158197</v>
      </c>
      <c r="K5589" s="39">
        <v>3.6375291024900198</v>
      </c>
      <c r="L5589" s="39">
        <v>3.7607319213690098</v>
      </c>
      <c r="M5589" s="39">
        <v>3.7211320079367098</v>
      </c>
      <c r="N5589" s="39">
        <v>3.94024193784165</v>
      </c>
      <c r="O5589" s="39">
        <v>3.8498791966306101</v>
      </c>
      <c r="P5589" s="39">
        <v>3.7428146698628901</v>
      </c>
      <c r="Q5589" s="39">
        <v>4.7966496635577398</v>
      </c>
      <c r="R5589" s="39">
        <v>4.8039605988177696</v>
      </c>
      <c r="S5589" s="39">
        <v>4.55701790027139</v>
      </c>
      <c r="T5589" s="39">
        <v>4.1925650512323402</v>
      </c>
      <c r="U5589" s="39">
        <v>4.0032694070411798</v>
      </c>
      <c r="V5589" s="39">
        <v>4.0071955014042002</v>
      </c>
    </row>
    <row r="5590" spans="1:22" x14ac:dyDescent="0.25">
      <c r="A5590" s="39" t="s">
        <v>8706</v>
      </c>
      <c r="B5590" s="57" t="s">
        <v>1229</v>
      </c>
      <c r="C5590" s="39">
        <v>57815940</v>
      </c>
      <c r="D5590" s="39">
        <v>57820006</v>
      </c>
      <c r="E5590" s="57" t="s">
        <v>108</v>
      </c>
      <c r="F5590" s="57">
        <v>4067</v>
      </c>
      <c r="G5590" s="39" t="s">
        <v>8707</v>
      </c>
      <c r="H5590" s="57" t="s">
        <v>1672</v>
      </c>
      <c r="I5590" s="39">
        <v>3.47845415341602</v>
      </c>
      <c r="J5590" s="39">
        <v>2.5722251482736</v>
      </c>
      <c r="K5590" s="39">
        <v>4.7437572997826702</v>
      </c>
      <c r="L5590" s="39">
        <v>4.4916158336363701</v>
      </c>
      <c r="M5590" s="39">
        <v>4.5303454675455201</v>
      </c>
      <c r="N5590" s="39">
        <v>4.98888914874557</v>
      </c>
      <c r="O5590" s="39">
        <v>5.1832602071747003</v>
      </c>
      <c r="P5590" s="39">
        <v>4.9575896307206104</v>
      </c>
      <c r="Q5590" s="39">
        <v>4.0837920324938901</v>
      </c>
      <c r="R5590" s="39">
        <v>3.5858398733638999</v>
      </c>
      <c r="S5590" s="39">
        <v>3.85302753944858</v>
      </c>
      <c r="T5590" s="39">
        <v>3.57858856051093</v>
      </c>
      <c r="U5590" s="39">
        <v>3.6960160767504702</v>
      </c>
      <c r="V5590" s="39">
        <v>3.4736570502306998</v>
      </c>
    </row>
    <row r="5591" spans="1:22" x14ac:dyDescent="0.25">
      <c r="A5591" s="39" t="s">
        <v>8708</v>
      </c>
      <c r="B5591" s="57" t="s">
        <v>1229</v>
      </c>
      <c r="C5591" s="39">
        <v>57820052</v>
      </c>
      <c r="D5591" s="39">
        <v>57821582</v>
      </c>
      <c r="E5591" s="57" t="s">
        <v>1698</v>
      </c>
      <c r="F5591" s="57">
        <v>1531</v>
      </c>
      <c r="G5591" s="39" t="s">
        <v>1807</v>
      </c>
      <c r="H5591" s="57" t="s">
        <v>1672</v>
      </c>
      <c r="I5591" s="39">
        <v>1.25586929087388</v>
      </c>
      <c r="J5591" s="39">
        <v>0.851974059311712</v>
      </c>
      <c r="K5591" s="39">
        <v>0.35405377053770598</v>
      </c>
      <c r="L5591" s="39">
        <v>0.50153697758484805</v>
      </c>
      <c r="M5591" s="39">
        <v>0.65599196837209695</v>
      </c>
      <c r="N5591" s="39">
        <v>0.70189056154181095</v>
      </c>
      <c r="O5591" s="39">
        <v>0.67354014270032103</v>
      </c>
      <c r="P5591" s="39">
        <v>1.04978408948494</v>
      </c>
      <c r="Q5591" s="39">
        <v>0.29450724016433899</v>
      </c>
      <c r="R5591" s="39">
        <v>0.53938317152242898</v>
      </c>
      <c r="S5591" s="39">
        <v>0.78831820458010304</v>
      </c>
      <c r="T5591" s="39">
        <v>0.77693440439686901</v>
      </c>
      <c r="U5591" s="39">
        <v>0.56025908863624996</v>
      </c>
      <c r="V5591" s="39">
        <v>1.0957691742848601</v>
      </c>
    </row>
    <row r="5592" spans="1:22" x14ac:dyDescent="0.25">
      <c r="A5592" s="39" t="s">
        <v>8709</v>
      </c>
      <c r="B5592" s="57" t="s">
        <v>1229</v>
      </c>
      <c r="C5592" s="39">
        <v>57822958</v>
      </c>
      <c r="D5592" s="39">
        <v>57824106</v>
      </c>
      <c r="E5592" s="57" t="s">
        <v>108</v>
      </c>
      <c r="F5592" s="57">
        <v>1149</v>
      </c>
      <c r="G5592" s="39" t="s">
        <v>3751</v>
      </c>
      <c r="H5592" s="57" t="s">
        <v>1672</v>
      </c>
      <c r="I5592" s="39">
        <v>3.48874635632653</v>
      </c>
      <c r="J5592" s="39">
        <v>3.5038829677382801</v>
      </c>
      <c r="K5592" s="39">
        <v>2.3522133160373602</v>
      </c>
      <c r="L5592" s="39">
        <v>2.7539938231630399</v>
      </c>
      <c r="M5592" s="39">
        <v>1.59528881566168</v>
      </c>
      <c r="N5592" s="39">
        <v>2.6538854887166501</v>
      </c>
      <c r="O5592" s="39">
        <v>2.8345898738608502</v>
      </c>
      <c r="P5592" s="39">
        <v>2.39301799024601</v>
      </c>
      <c r="Q5592" s="39">
        <v>2.3138088864497801</v>
      </c>
      <c r="R5592" s="39">
        <v>2.5681002236709198</v>
      </c>
      <c r="S5592" s="39">
        <v>2.50005757310069</v>
      </c>
      <c r="T5592" s="39">
        <v>2.5791197931564902</v>
      </c>
      <c r="U5592" s="39">
        <v>2.8421320682017299</v>
      </c>
      <c r="V5592" s="39">
        <v>3.15937892045925</v>
      </c>
    </row>
    <row r="5593" spans="1:22" x14ac:dyDescent="0.25">
      <c r="A5593" s="39" t="s">
        <v>8710</v>
      </c>
      <c r="B5593" s="57" t="s">
        <v>1229</v>
      </c>
      <c r="C5593" s="39">
        <v>57824748</v>
      </c>
      <c r="D5593" s="39">
        <v>57828120</v>
      </c>
      <c r="E5593" s="57" t="s">
        <v>108</v>
      </c>
      <c r="F5593" s="57">
        <v>3373</v>
      </c>
      <c r="G5593" s="39" t="s">
        <v>8711</v>
      </c>
      <c r="H5593" s="57" t="s">
        <v>1672</v>
      </c>
      <c r="I5593" s="39">
        <v>4.7759881465944298</v>
      </c>
      <c r="J5593" s="39">
        <v>5.4800259457937299</v>
      </c>
      <c r="K5593" s="39">
        <v>3.3843068157764602</v>
      </c>
      <c r="L5593" s="39">
        <v>3.4360845309678698</v>
      </c>
      <c r="M5593" s="39">
        <v>3.4204352412303898</v>
      </c>
      <c r="N5593" s="39">
        <v>3.2412666516761801</v>
      </c>
      <c r="O5593" s="39">
        <v>3.2731950893700499</v>
      </c>
      <c r="P5593" s="39">
        <v>3.50925245223937</v>
      </c>
      <c r="Q5593" s="39">
        <v>4.4838995962171699</v>
      </c>
      <c r="R5593" s="39">
        <v>4.9044070236534996</v>
      </c>
      <c r="S5593" s="39">
        <v>4.4233966462066796</v>
      </c>
      <c r="T5593" s="39">
        <v>4.2487549274946499</v>
      </c>
      <c r="U5593" s="39">
        <v>4.15736714811149</v>
      </c>
      <c r="V5593" s="39">
        <v>4.3015510666505801</v>
      </c>
    </row>
    <row r="5594" spans="1:22" x14ac:dyDescent="0.25">
      <c r="A5594" s="39" t="s">
        <v>8712</v>
      </c>
      <c r="B5594" s="57" t="s">
        <v>1229</v>
      </c>
      <c r="C5594" s="39">
        <v>57843906</v>
      </c>
      <c r="D5594" s="39">
        <v>57844742</v>
      </c>
      <c r="E5594" s="57" t="s">
        <v>1698</v>
      </c>
      <c r="F5594" s="57">
        <v>837</v>
      </c>
      <c r="G5594" s="39" t="s">
        <v>8713</v>
      </c>
      <c r="H5594" s="57" t="s">
        <v>1672</v>
      </c>
      <c r="I5594" s="39">
        <v>1.29112022138325</v>
      </c>
      <c r="J5594" s="39">
        <v>0.98992591550791198</v>
      </c>
      <c r="K5594" s="39">
        <v>3.8776461040908798</v>
      </c>
      <c r="L5594" s="39">
        <v>3.5474128111774101</v>
      </c>
      <c r="M5594" s="39">
        <v>3.8614690919898398</v>
      </c>
      <c r="N5594" s="39">
        <v>3.4521433686338101</v>
      </c>
      <c r="O5594" s="39">
        <v>2.3036112672101798</v>
      </c>
      <c r="P5594" s="39">
        <v>3.94755395320741</v>
      </c>
      <c r="Q5594" s="39">
        <v>2.3430183131289901</v>
      </c>
      <c r="R5594" s="39">
        <v>1.98245517221985</v>
      </c>
      <c r="S5594" s="39">
        <v>1.9404674764102501</v>
      </c>
      <c r="T5594" s="39">
        <v>2.2624301507606801</v>
      </c>
      <c r="U5594" s="39">
        <v>1.8880242789322701</v>
      </c>
      <c r="V5594" s="39">
        <v>1.30847737659496</v>
      </c>
    </row>
    <row r="5595" spans="1:22" x14ac:dyDescent="0.25">
      <c r="A5595" s="39" t="s">
        <v>8714</v>
      </c>
      <c r="B5595" s="57" t="s">
        <v>1229</v>
      </c>
      <c r="C5595" s="39">
        <v>57862737</v>
      </c>
      <c r="D5595" s="39">
        <v>57865949</v>
      </c>
      <c r="E5595" s="57" t="s">
        <v>1698</v>
      </c>
      <c r="F5595" s="57">
        <v>3213</v>
      </c>
      <c r="G5595" s="39" t="s">
        <v>6358</v>
      </c>
      <c r="H5595" s="57" t="s">
        <v>1672</v>
      </c>
      <c r="I5595" s="39">
        <v>1.3177902881185399</v>
      </c>
      <c r="J5595" s="39">
        <v>1.5626502904925601</v>
      </c>
      <c r="K5595" s="39">
        <v>3.73908119719438</v>
      </c>
      <c r="L5595" s="39">
        <v>3.8204240720771301</v>
      </c>
      <c r="M5595" s="39">
        <v>4.1353378565318204</v>
      </c>
      <c r="N5595" s="39">
        <v>3.05314262348264</v>
      </c>
      <c r="O5595" s="39">
        <v>1.87008453826467</v>
      </c>
      <c r="P5595" s="39">
        <v>3.10705341263357</v>
      </c>
      <c r="Q5595" s="39">
        <v>1.9766972318463101</v>
      </c>
      <c r="R5595" s="39">
        <v>1.4778534447554601</v>
      </c>
      <c r="S5595" s="39">
        <v>1.7328031909283299</v>
      </c>
      <c r="T5595" s="39">
        <v>2.79065528325006</v>
      </c>
      <c r="U5595" s="39">
        <v>3.4537361727654599</v>
      </c>
      <c r="V5595" s="39">
        <v>2.5724216258803501</v>
      </c>
    </row>
    <row r="5596" spans="1:22" x14ac:dyDescent="0.25">
      <c r="A5596" s="39" t="s">
        <v>8715</v>
      </c>
      <c r="B5596" s="57" t="s">
        <v>1229</v>
      </c>
      <c r="C5596" s="39">
        <v>57865928</v>
      </c>
      <c r="D5596" s="39">
        <v>57868083</v>
      </c>
      <c r="E5596" s="57" t="s">
        <v>108</v>
      </c>
      <c r="F5596" s="57">
        <v>2156</v>
      </c>
      <c r="G5596" s="39" t="s">
        <v>2826</v>
      </c>
      <c r="H5596" s="57" t="s">
        <v>1672</v>
      </c>
      <c r="I5596" s="39">
        <v>0.32238160691986101</v>
      </c>
      <c r="J5596" s="39">
        <v>0</v>
      </c>
      <c r="K5596" s="39">
        <v>0.73666981136405096</v>
      </c>
      <c r="L5596" s="39">
        <v>0.50186915069041904</v>
      </c>
      <c r="M5596" s="39">
        <v>0.91928820932821098</v>
      </c>
      <c r="N5596" s="39">
        <v>0.55482752122479395</v>
      </c>
      <c r="O5596" s="39">
        <v>0.77527562228867397</v>
      </c>
      <c r="P5596" s="39">
        <v>0.47077319523352501</v>
      </c>
      <c r="Q5596" s="39">
        <v>0</v>
      </c>
      <c r="R5596" s="39">
        <v>0.53844479514635502</v>
      </c>
      <c r="S5596" s="39">
        <v>0.52111407334172499</v>
      </c>
      <c r="T5596" s="39">
        <v>0.88897970975926399</v>
      </c>
      <c r="U5596" s="39">
        <v>0.64879858198040596</v>
      </c>
      <c r="V5596" s="39">
        <v>0.62611761935506305</v>
      </c>
    </row>
    <row r="5597" spans="1:22" x14ac:dyDescent="0.25">
      <c r="A5597" s="39" t="s">
        <v>8716</v>
      </c>
      <c r="B5597" s="57" t="s">
        <v>1229</v>
      </c>
      <c r="C5597" s="39">
        <v>57871240</v>
      </c>
      <c r="D5597" s="39">
        <v>57871566</v>
      </c>
      <c r="E5597" s="57" t="s">
        <v>108</v>
      </c>
      <c r="F5597" s="57">
        <v>327</v>
      </c>
      <c r="G5597" s="39" t="s">
        <v>108</v>
      </c>
      <c r="H5597" s="57" t="s">
        <v>1672</v>
      </c>
      <c r="I5597" s="39">
        <v>0</v>
      </c>
      <c r="J5597" s="39">
        <v>0</v>
      </c>
      <c r="K5597" s="39">
        <v>0</v>
      </c>
      <c r="L5597" s="39">
        <v>0</v>
      </c>
      <c r="M5597" s="39">
        <v>0</v>
      </c>
      <c r="N5597" s="39">
        <v>0</v>
      </c>
      <c r="O5597" s="39">
        <v>0</v>
      </c>
      <c r="P5597" s="39">
        <v>0</v>
      </c>
      <c r="Q5597" s="39">
        <v>0</v>
      </c>
      <c r="R5597" s="39">
        <v>0</v>
      </c>
      <c r="S5597" s="39">
        <v>0</v>
      </c>
      <c r="T5597" s="39">
        <v>0</v>
      </c>
      <c r="U5597" s="39">
        <v>0</v>
      </c>
      <c r="V5597" s="39">
        <v>0</v>
      </c>
    </row>
    <row r="5598" spans="1:22" x14ac:dyDescent="0.25">
      <c r="A5598" s="39" t="s">
        <v>8717</v>
      </c>
      <c r="B5598" s="57" t="s">
        <v>1229</v>
      </c>
      <c r="C5598" s="39">
        <v>57880891</v>
      </c>
      <c r="D5598" s="39">
        <v>57881448</v>
      </c>
      <c r="E5598" s="57" t="s">
        <v>108</v>
      </c>
      <c r="F5598" s="57">
        <v>558</v>
      </c>
      <c r="G5598" s="39" t="s">
        <v>8718</v>
      </c>
      <c r="H5598" s="57" t="s">
        <v>1672</v>
      </c>
      <c r="I5598" s="39">
        <v>0</v>
      </c>
      <c r="J5598" s="39">
        <v>0</v>
      </c>
      <c r="K5598" s="39">
        <v>0</v>
      </c>
      <c r="L5598" s="39">
        <v>0</v>
      </c>
      <c r="M5598" s="39">
        <v>0</v>
      </c>
      <c r="N5598" s="39">
        <v>0</v>
      </c>
      <c r="O5598" s="39">
        <v>0</v>
      </c>
      <c r="P5598" s="39">
        <v>0</v>
      </c>
      <c r="Q5598" s="39">
        <v>0</v>
      </c>
      <c r="R5598" s="39">
        <v>0</v>
      </c>
      <c r="S5598" s="39">
        <v>0</v>
      </c>
      <c r="T5598" s="39">
        <v>0</v>
      </c>
      <c r="U5598" s="39">
        <v>0</v>
      </c>
      <c r="V5598" s="39">
        <v>0</v>
      </c>
    </row>
    <row r="5599" spans="1:22" x14ac:dyDescent="0.25">
      <c r="A5599" s="39" t="s">
        <v>8719</v>
      </c>
      <c r="B5599" s="57" t="s">
        <v>1229</v>
      </c>
      <c r="C5599" s="39">
        <v>57893418</v>
      </c>
      <c r="D5599" s="39">
        <v>57893985</v>
      </c>
      <c r="E5599" s="57" t="s">
        <v>108</v>
      </c>
      <c r="F5599" s="57">
        <v>568</v>
      </c>
      <c r="G5599" s="39" t="s">
        <v>108</v>
      </c>
      <c r="H5599" s="57" t="s">
        <v>1672</v>
      </c>
      <c r="I5599" s="39">
        <v>1.1491552899663999</v>
      </c>
      <c r="J5599" s="39">
        <v>0</v>
      </c>
      <c r="K5599" s="39">
        <v>0</v>
      </c>
      <c r="L5599" s="39">
        <v>0.564536210015951</v>
      </c>
      <c r="M5599" s="39">
        <v>0</v>
      </c>
      <c r="N5599" s="39">
        <v>0</v>
      </c>
      <c r="O5599" s="39">
        <v>0</v>
      </c>
      <c r="P5599" s="39">
        <v>0.45735789427427997</v>
      </c>
      <c r="Q5599" s="39">
        <v>0</v>
      </c>
      <c r="R5599" s="39">
        <v>0.58993794188355897</v>
      </c>
      <c r="S5599" s="39">
        <v>0.56839698991613696</v>
      </c>
      <c r="T5599" s="39">
        <v>0.89867117920578998</v>
      </c>
      <c r="U5599" s="39">
        <v>0</v>
      </c>
      <c r="V5599" s="39">
        <v>0.57789621572489402</v>
      </c>
    </row>
    <row r="5600" spans="1:22" x14ac:dyDescent="0.25">
      <c r="A5600" s="39" t="s">
        <v>8720</v>
      </c>
      <c r="B5600" s="57" t="s">
        <v>1229</v>
      </c>
      <c r="C5600" s="39">
        <v>57895279</v>
      </c>
      <c r="D5600" s="39">
        <v>57895779</v>
      </c>
      <c r="E5600" s="57" t="s">
        <v>108</v>
      </c>
      <c r="F5600" s="57">
        <v>501</v>
      </c>
      <c r="G5600" s="39" t="s">
        <v>108</v>
      </c>
      <c r="H5600" s="57" t="s">
        <v>1672</v>
      </c>
      <c r="I5600" s="39">
        <v>0.65314625512090596</v>
      </c>
      <c r="J5600" s="39">
        <v>0.31459328589518998</v>
      </c>
      <c r="K5600" s="39">
        <v>0.79917021719962</v>
      </c>
      <c r="L5600" s="39">
        <v>0</v>
      </c>
      <c r="M5600" s="39">
        <v>0.29691899593409699</v>
      </c>
      <c r="N5600" s="39">
        <v>0</v>
      </c>
      <c r="O5600" s="39">
        <v>0</v>
      </c>
      <c r="P5600" s="39">
        <v>0.66498246335449496</v>
      </c>
      <c r="Q5600" s="39">
        <v>0</v>
      </c>
      <c r="R5600" s="39">
        <v>0.26374235492140102</v>
      </c>
      <c r="S5600" s="39">
        <v>0</v>
      </c>
      <c r="T5600" s="39">
        <v>0</v>
      </c>
      <c r="U5600" s="39">
        <v>0.273536179789587</v>
      </c>
      <c r="V5600" s="39">
        <v>0.25968225970044401</v>
      </c>
    </row>
    <row r="5601" spans="1:22" x14ac:dyDescent="0.25">
      <c r="A5601" s="39" t="s">
        <v>8721</v>
      </c>
      <c r="B5601" s="57" t="s">
        <v>1229</v>
      </c>
      <c r="C5601" s="39">
        <v>57896274</v>
      </c>
      <c r="D5601" s="39">
        <v>57907943</v>
      </c>
      <c r="E5601" s="57" t="s">
        <v>108</v>
      </c>
      <c r="F5601" s="57">
        <v>11670</v>
      </c>
      <c r="G5601" s="39" t="s">
        <v>8722</v>
      </c>
      <c r="H5601" s="57" t="s">
        <v>1672</v>
      </c>
      <c r="I5601" s="39">
        <v>9.1550408237265</v>
      </c>
      <c r="J5601" s="39">
        <v>9.7450860348677093</v>
      </c>
      <c r="K5601" s="39">
        <v>6.8561017807943099</v>
      </c>
      <c r="L5601" s="39">
        <v>6.9635781607313598</v>
      </c>
      <c r="M5601" s="39">
        <v>7.0123787150893504</v>
      </c>
      <c r="N5601" s="39">
        <v>7.2673110617117302</v>
      </c>
      <c r="O5601" s="39">
        <v>6.6694520256574101</v>
      </c>
      <c r="P5601" s="39">
        <v>7.2342330512183404</v>
      </c>
      <c r="Q5601" s="39">
        <v>7.7460036611648597</v>
      </c>
      <c r="R5601" s="39">
        <v>8.4358160855561692</v>
      </c>
      <c r="S5601" s="39">
        <v>8.3561614211412394</v>
      </c>
      <c r="T5601" s="39">
        <v>8.4441783784663293</v>
      </c>
      <c r="U5601" s="39">
        <v>7.9284828441061599</v>
      </c>
      <c r="V5601" s="39">
        <v>8.9043877544481198</v>
      </c>
    </row>
    <row r="5602" spans="1:22" x14ac:dyDescent="0.25">
      <c r="A5602" s="39" t="s">
        <v>8723</v>
      </c>
      <c r="B5602" s="57" t="s">
        <v>1229</v>
      </c>
      <c r="C5602" s="39">
        <v>57915942</v>
      </c>
      <c r="D5602" s="39">
        <v>57920461</v>
      </c>
      <c r="E5602" s="57" t="s">
        <v>1698</v>
      </c>
      <c r="F5602" s="57">
        <v>4520</v>
      </c>
      <c r="G5602" s="39" t="s">
        <v>8724</v>
      </c>
      <c r="H5602" s="57" t="s">
        <v>1672</v>
      </c>
      <c r="I5602" s="39">
        <v>3.7156298405366601</v>
      </c>
      <c r="J5602" s="39">
        <v>3.7187561554471298</v>
      </c>
      <c r="K5602" s="39">
        <v>4.10870844093537</v>
      </c>
      <c r="L5602" s="39">
        <v>4.1461175323184003</v>
      </c>
      <c r="M5602" s="39">
        <v>4.2956128348656</v>
      </c>
      <c r="N5602" s="39">
        <v>3.9641675606817701</v>
      </c>
      <c r="O5602" s="39">
        <v>3.8894540728310298</v>
      </c>
      <c r="P5602" s="39">
        <v>4.0536500737650902</v>
      </c>
      <c r="Q5602" s="39">
        <v>3.3751562327713498</v>
      </c>
      <c r="R5602" s="39">
        <v>3.3837706376426202</v>
      </c>
      <c r="S5602" s="39">
        <v>3.5547607370172001</v>
      </c>
      <c r="T5602" s="39">
        <v>4.5077375654197702</v>
      </c>
      <c r="U5602" s="39">
        <v>4.3409609845188601</v>
      </c>
      <c r="V5602" s="39">
        <v>5.7796011773306599</v>
      </c>
    </row>
    <row r="5603" spans="1:22" x14ac:dyDescent="0.25">
      <c r="A5603" s="39" t="s">
        <v>8725</v>
      </c>
      <c r="B5603" s="57" t="s">
        <v>1229</v>
      </c>
      <c r="C5603" s="39">
        <v>57922744</v>
      </c>
      <c r="D5603" s="39">
        <v>57923058</v>
      </c>
      <c r="E5603" s="57" t="s">
        <v>1698</v>
      </c>
      <c r="F5603" s="57">
        <v>315</v>
      </c>
      <c r="G5603" s="39" t="s">
        <v>3527</v>
      </c>
      <c r="H5603" s="57" t="s">
        <v>1672</v>
      </c>
      <c r="I5603" s="39">
        <v>0</v>
      </c>
      <c r="J5603" s="39">
        <v>0</v>
      </c>
      <c r="K5603" s="39">
        <v>0</v>
      </c>
      <c r="L5603" s="39">
        <v>0</v>
      </c>
      <c r="M5603" s="39">
        <v>0</v>
      </c>
      <c r="N5603" s="39">
        <v>0</v>
      </c>
      <c r="O5603" s="39">
        <v>0</v>
      </c>
      <c r="P5603" s="39">
        <v>0</v>
      </c>
      <c r="Q5603" s="39">
        <v>0</v>
      </c>
      <c r="R5603" s="39">
        <v>0</v>
      </c>
      <c r="S5603" s="39">
        <v>0</v>
      </c>
      <c r="T5603" s="39">
        <v>0</v>
      </c>
      <c r="U5603" s="39">
        <v>0</v>
      </c>
      <c r="V5603" s="39">
        <v>0</v>
      </c>
    </row>
    <row r="5604" spans="1:22" x14ac:dyDescent="0.25">
      <c r="A5604" s="39" t="s">
        <v>8726</v>
      </c>
      <c r="B5604" s="57" t="s">
        <v>1229</v>
      </c>
      <c r="C5604" s="39">
        <v>57942298</v>
      </c>
      <c r="D5604" s="39">
        <v>57943022</v>
      </c>
      <c r="E5604" s="57" t="s">
        <v>1698</v>
      </c>
      <c r="F5604" s="57">
        <v>725</v>
      </c>
      <c r="G5604" s="39" t="s">
        <v>108</v>
      </c>
      <c r="H5604" s="57" t="s">
        <v>1672</v>
      </c>
      <c r="I5604" s="39">
        <v>0</v>
      </c>
      <c r="J5604" s="39">
        <v>0</v>
      </c>
      <c r="K5604" s="39">
        <v>0</v>
      </c>
      <c r="L5604" s="39">
        <v>0</v>
      </c>
      <c r="M5604" s="39">
        <v>0</v>
      </c>
      <c r="N5604" s="39">
        <v>0</v>
      </c>
      <c r="O5604" s="39">
        <v>0</v>
      </c>
      <c r="P5604" s="39">
        <v>0</v>
      </c>
      <c r="Q5604" s="39">
        <v>0</v>
      </c>
      <c r="R5604" s="39">
        <v>0</v>
      </c>
      <c r="S5604" s="39">
        <v>0</v>
      </c>
      <c r="T5604" s="39">
        <v>0</v>
      </c>
      <c r="U5604" s="39">
        <v>0</v>
      </c>
      <c r="V5604" s="39">
        <v>0</v>
      </c>
    </row>
    <row r="5605" spans="1:22" x14ac:dyDescent="0.25">
      <c r="A5605" s="39" t="s">
        <v>8727</v>
      </c>
      <c r="B5605" s="57" t="s">
        <v>1229</v>
      </c>
      <c r="C5605" s="39">
        <v>57945022</v>
      </c>
      <c r="D5605" s="39">
        <v>57947366</v>
      </c>
      <c r="E5605" s="57" t="s">
        <v>1698</v>
      </c>
      <c r="F5605" s="57">
        <v>2345</v>
      </c>
      <c r="G5605" s="39" t="s">
        <v>3527</v>
      </c>
      <c r="H5605" s="57" t="s">
        <v>1672</v>
      </c>
      <c r="I5605" s="39">
        <v>0</v>
      </c>
      <c r="J5605" s="39">
        <v>0</v>
      </c>
      <c r="K5605" s="39">
        <v>1.2238920445100201</v>
      </c>
      <c r="L5605" s="39">
        <v>0.26172095563606501</v>
      </c>
      <c r="M5605" s="39">
        <v>0.30481590304289402</v>
      </c>
      <c r="N5605" s="39">
        <v>1.9344259174971301</v>
      </c>
      <c r="O5605" s="39">
        <v>2.6217494809194601</v>
      </c>
      <c r="P5605" s="39">
        <v>1.8205670334844599</v>
      </c>
      <c r="Q5605" s="39">
        <v>2.7395111465466599</v>
      </c>
      <c r="R5605" s="39">
        <v>2.3303117153762098</v>
      </c>
      <c r="S5605" s="39">
        <v>2.6424081516522802</v>
      </c>
      <c r="T5605" s="39">
        <v>2.03488125848668</v>
      </c>
      <c r="U5605" s="39">
        <v>2.3526003508995901</v>
      </c>
      <c r="V5605" s="39">
        <v>0.82177306374669101</v>
      </c>
    </row>
    <row r="5606" spans="1:22" x14ac:dyDescent="0.25">
      <c r="A5606" s="39" t="s">
        <v>15017</v>
      </c>
      <c r="B5606" s="57" t="s">
        <v>1229</v>
      </c>
      <c r="C5606" s="39">
        <v>57950500</v>
      </c>
      <c r="D5606" s="39">
        <v>57952069</v>
      </c>
      <c r="E5606" s="57" t="s">
        <v>1698</v>
      </c>
      <c r="F5606" s="57">
        <v>1570</v>
      </c>
      <c r="G5606" s="39" t="s">
        <v>108</v>
      </c>
      <c r="H5606" s="57" t="s">
        <v>1672</v>
      </c>
      <c r="I5606" s="39">
        <v>2.8405095605057502</v>
      </c>
      <c r="J5606" s="39">
        <v>3.4037980675425898</v>
      </c>
      <c r="K5606" s="39">
        <v>1.4368441057727701</v>
      </c>
      <c r="L5606" s="39">
        <v>1.07662065975147</v>
      </c>
      <c r="M5606" s="39">
        <v>1.1497666262353301</v>
      </c>
      <c r="N5606" s="39">
        <v>0.89930790369381297</v>
      </c>
      <c r="O5606" s="39">
        <v>1.47017761077554</v>
      </c>
      <c r="P5606" s="39">
        <v>1.6969063407616201</v>
      </c>
      <c r="Q5606" s="39">
        <v>1.6512423153025799</v>
      </c>
      <c r="R5606" s="39">
        <v>1.73042693210899</v>
      </c>
      <c r="S5606" s="39">
        <v>2.1336818823752899</v>
      </c>
      <c r="T5606" s="39">
        <v>2.85152718657582</v>
      </c>
      <c r="U5606" s="39">
        <v>2.03687604774592</v>
      </c>
      <c r="V5606" s="39">
        <v>2.6313185165696402</v>
      </c>
    </row>
    <row r="5607" spans="1:22" x14ac:dyDescent="0.25">
      <c r="A5607" s="39" t="s">
        <v>15018</v>
      </c>
      <c r="B5607" s="57" t="s">
        <v>1229</v>
      </c>
      <c r="C5607" s="39">
        <v>57960116</v>
      </c>
      <c r="D5607" s="39">
        <v>57963627</v>
      </c>
      <c r="E5607" s="57" t="s">
        <v>108</v>
      </c>
      <c r="F5607" s="57">
        <v>3512</v>
      </c>
      <c r="G5607" s="39" t="s">
        <v>2007</v>
      </c>
      <c r="H5607" s="57" t="s">
        <v>1672</v>
      </c>
      <c r="I5607" s="39">
        <v>0</v>
      </c>
      <c r="J5607" s="39">
        <v>0</v>
      </c>
      <c r="K5607" s="39">
        <v>0</v>
      </c>
      <c r="L5607" s="39">
        <v>0</v>
      </c>
      <c r="M5607" s="39">
        <v>0</v>
      </c>
      <c r="N5607" s="39">
        <v>0</v>
      </c>
      <c r="O5607" s="39">
        <v>0</v>
      </c>
      <c r="P5607" s="39">
        <v>0</v>
      </c>
      <c r="Q5607" s="39">
        <v>0</v>
      </c>
      <c r="R5607" s="39">
        <v>0</v>
      </c>
      <c r="S5607" s="39">
        <v>0</v>
      </c>
      <c r="T5607" s="39">
        <v>0</v>
      </c>
      <c r="U5607" s="39">
        <v>0</v>
      </c>
      <c r="V5607" s="39">
        <v>0</v>
      </c>
    </row>
    <row r="5608" spans="1:22" x14ac:dyDescent="0.25">
      <c r="A5608" s="39" t="s">
        <v>15019</v>
      </c>
      <c r="B5608" s="57" t="s">
        <v>1229</v>
      </c>
      <c r="C5608" s="39">
        <v>57966909</v>
      </c>
      <c r="D5608" s="39">
        <v>57967211</v>
      </c>
      <c r="E5608" s="57" t="s">
        <v>108</v>
      </c>
      <c r="F5608" s="57">
        <v>303</v>
      </c>
      <c r="G5608" s="39" t="s">
        <v>108</v>
      </c>
      <c r="H5608" s="57" t="s">
        <v>1672</v>
      </c>
      <c r="I5608" s="39">
        <v>0</v>
      </c>
      <c r="J5608" s="39">
        <v>0</v>
      </c>
      <c r="K5608" s="39">
        <v>0</v>
      </c>
      <c r="L5608" s="39">
        <v>0</v>
      </c>
      <c r="M5608" s="39">
        <v>0</v>
      </c>
      <c r="N5608" s="39">
        <v>0</v>
      </c>
      <c r="O5608" s="39">
        <v>0</v>
      </c>
      <c r="P5608" s="39">
        <v>0</v>
      </c>
      <c r="Q5608" s="39">
        <v>0</v>
      </c>
      <c r="R5608" s="39">
        <v>0</v>
      </c>
      <c r="S5608" s="39">
        <v>0</v>
      </c>
      <c r="T5608" s="39">
        <v>0</v>
      </c>
      <c r="U5608" s="39">
        <v>0</v>
      </c>
      <c r="V5608" s="39">
        <v>0</v>
      </c>
    </row>
    <row r="5609" spans="1:22" x14ac:dyDescent="0.25">
      <c r="A5609" s="39" t="s">
        <v>15020</v>
      </c>
      <c r="B5609" s="57" t="s">
        <v>1229</v>
      </c>
      <c r="C5609" s="39">
        <v>57968386</v>
      </c>
      <c r="D5609" s="39">
        <v>57970635</v>
      </c>
      <c r="E5609" s="57" t="s">
        <v>1698</v>
      </c>
      <c r="F5609" s="57">
        <v>2250</v>
      </c>
      <c r="G5609" s="39" t="s">
        <v>3527</v>
      </c>
      <c r="H5609" s="57" t="s">
        <v>1672</v>
      </c>
      <c r="I5609" s="39">
        <v>0</v>
      </c>
      <c r="J5609" s="39">
        <v>0</v>
      </c>
      <c r="K5609" s="39">
        <v>0</v>
      </c>
      <c r="L5609" s="39">
        <v>0</v>
      </c>
      <c r="M5609" s="39">
        <v>0</v>
      </c>
      <c r="N5609" s="39">
        <v>0</v>
      </c>
      <c r="O5609" s="39">
        <v>0</v>
      </c>
      <c r="P5609" s="39">
        <v>0.11547757254482501</v>
      </c>
      <c r="Q5609" s="39">
        <v>0</v>
      </c>
      <c r="R5609" s="39">
        <v>0</v>
      </c>
      <c r="S5609" s="39">
        <v>0</v>
      </c>
      <c r="T5609" s="39">
        <v>0</v>
      </c>
      <c r="U5609" s="39">
        <v>8.6611637736951796E-2</v>
      </c>
      <c r="V5609" s="39">
        <v>0</v>
      </c>
    </row>
    <row r="5610" spans="1:22" x14ac:dyDescent="0.25">
      <c r="A5610" s="39" t="s">
        <v>15021</v>
      </c>
      <c r="B5610" s="57" t="s">
        <v>1229</v>
      </c>
      <c r="C5610" s="39">
        <v>57971752</v>
      </c>
      <c r="D5610" s="39">
        <v>57975802</v>
      </c>
      <c r="E5610" s="57" t="s">
        <v>108</v>
      </c>
      <c r="F5610" s="57">
        <v>4051</v>
      </c>
      <c r="G5610" s="39" t="s">
        <v>4871</v>
      </c>
      <c r="H5610" s="57" t="s">
        <v>1672</v>
      </c>
      <c r="I5610" s="39">
        <v>0</v>
      </c>
      <c r="J5610" s="39">
        <v>0</v>
      </c>
      <c r="K5610" s="39">
        <v>0</v>
      </c>
      <c r="L5610" s="39">
        <v>0</v>
      </c>
      <c r="M5610" s="39">
        <v>0</v>
      </c>
      <c r="N5610" s="39">
        <v>0</v>
      </c>
      <c r="O5610" s="39">
        <v>0</v>
      </c>
      <c r="P5610" s="39">
        <v>0</v>
      </c>
      <c r="Q5610" s="39">
        <v>0</v>
      </c>
      <c r="R5610" s="39">
        <v>0</v>
      </c>
      <c r="S5610" s="39">
        <v>0</v>
      </c>
      <c r="T5610" s="39">
        <v>0</v>
      </c>
      <c r="U5610" s="39">
        <v>0</v>
      </c>
      <c r="V5610" s="39">
        <v>0</v>
      </c>
    </row>
    <row r="5611" spans="1:22" x14ac:dyDescent="0.25">
      <c r="A5611" s="39" t="s">
        <v>15022</v>
      </c>
      <c r="B5611" s="57" t="s">
        <v>1229</v>
      </c>
      <c r="C5611" s="39">
        <v>57981329</v>
      </c>
      <c r="D5611" s="39">
        <v>57982940</v>
      </c>
      <c r="E5611" s="57" t="s">
        <v>1698</v>
      </c>
      <c r="F5611" s="57">
        <v>1612</v>
      </c>
      <c r="G5611" s="39" t="s">
        <v>2750</v>
      </c>
      <c r="H5611" s="57" t="s">
        <v>1672</v>
      </c>
      <c r="I5611" s="39">
        <v>0.16776896660760399</v>
      </c>
      <c r="J5611" s="39">
        <v>0</v>
      </c>
      <c r="K5611" s="39">
        <v>0</v>
      </c>
      <c r="L5611" s="39">
        <v>0</v>
      </c>
      <c r="M5611" s="39">
        <v>0</v>
      </c>
      <c r="N5611" s="39">
        <v>0</v>
      </c>
      <c r="O5611" s="39">
        <v>0.20350438803008999</v>
      </c>
      <c r="P5611" s="39">
        <v>0</v>
      </c>
      <c r="Q5611" s="39">
        <v>1.0029904906476801</v>
      </c>
      <c r="R5611" s="39">
        <v>1.5958043895396099</v>
      </c>
      <c r="S5611" s="39">
        <v>1.0541886099681499</v>
      </c>
      <c r="T5611" s="39">
        <v>0.46325205829654598</v>
      </c>
      <c r="U5611" s="39">
        <v>0.53227506196262397</v>
      </c>
      <c r="V5611" s="39">
        <v>7.5339026643582802E-2</v>
      </c>
    </row>
    <row r="5612" spans="1:22" x14ac:dyDescent="0.25">
      <c r="A5612" s="39" t="s">
        <v>15023</v>
      </c>
      <c r="B5612" s="57" t="s">
        <v>1229</v>
      </c>
      <c r="C5612" s="39">
        <v>57994922</v>
      </c>
      <c r="D5612" s="39">
        <v>57996230</v>
      </c>
      <c r="E5612" s="57" t="s">
        <v>1698</v>
      </c>
      <c r="F5612" s="57">
        <v>1309</v>
      </c>
      <c r="G5612" s="39" t="s">
        <v>2750</v>
      </c>
      <c r="H5612" s="57" t="s">
        <v>1672</v>
      </c>
      <c r="I5612" s="39">
        <v>0.30721866337779802</v>
      </c>
      <c r="J5612" s="39">
        <v>0.38470412235182</v>
      </c>
      <c r="K5612" s="39">
        <v>0.79717986412763797</v>
      </c>
      <c r="L5612" s="39">
        <v>1.0735323509285</v>
      </c>
      <c r="M5612" s="39">
        <v>0.12936993876361699</v>
      </c>
      <c r="N5612" s="39">
        <v>0.12302793253345699</v>
      </c>
      <c r="O5612" s="39">
        <v>0.36682967384635801</v>
      </c>
      <c r="P5612" s="39">
        <v>0.57309138915337998</v>
      </c>
      <c r="Q5612" s="39">
        <v>0.60047814888843098</v>
      </c>
      <c r="R5612" s="39">
        <v>0.82605094500380205</v>
      </c>
      <c r="S5612" s="39">
        <v>1.05221415316031</v>
      </c>
      <c r="T5612" s="39">
        <v>1.00826456571086</v>
      </c>
      <c r="U5612" s="39">
        <v>0.99148320740740503</v>
      </c>
      <c r="V5612" s="39">
        <v>0.331191555437928</v>
      </c>
    </row>
    <row r="5613" spans="1:22" x14ac:dyDescent="0.25">
      <c r="A5613" s="39" t="s">
        <v>15024</v>
      </c>
      <c r="B5613" s="57" t="s">
        <v>1229</v>
      </c>
      <c r="C5613" s="39">
        <v>58004477</v>
      </c>
      <c r="D5613" s="39">
        <v>58005337</v>
      </c>
      <c r="E5613" s="57" t="s">
        <v>1698</v>
      </c>
      <c r="F5613" s="57">
        <v>861</v>
      </c>
      <c r="G5613" s="39" t="s">
        <v>2750</v>
      </c>
      <c r="H5613" s="57" t="s">
        <v>1672</v>
      </c>
      <c r="I5613" s="39">
        <v>0</v>
      </c>
      <c r="J5613" s="39">
        <v>0</v>
      </c>
      <c r="K5613" s="39">
        <v>0</v>
      </c>
      <c r="L5613" s="39">
        <v>0</v>
      </c>
      <c r="M5613" s="39">
        <v>0</v>
      </c>
      <c r="N5613" s="39">
        <v>0</v>
      </c>
      <c r="O5613" s="39">
        <v>0</v>
      </c>
      <c r="P5613" s="39">
        <v>0</v>
      </c>
      <c r="Q5613" s="39">
        <v>0</v>
      </c>
      <c r="R5613" s="39">
        <v>0</v>
      </c>
      <c r="S5613" s="39">
        <v>0</v>
      </c>
      <c r="T5613" s="39">
        <v>0</v>
      </c>
      <c r="U5613" s="39">
        <v>0</v>
      </c>
      <c r="V5613" s="39">
        <v>0</v>
      </c>
    </row>
    <row r="5614" spans="1:22" x14ac:dyDescent="0.25">
      <c r="A5614" s="39" t="s">
        <v>15025</v>
      </c>
      <c r="B5614" s="57" t="s">
        <v>1229</v>
      </c>
      <c r="C5614" s="39">
        <v>58007657</v>
      </c>
      <c r="D5614" s="39">
        <v>58016185</v>
      </c>
      <c r="E5614" s="57" t="s">
        <v>108</v>
      </c>
      <c r="F5614" s="57">
        <v>8529</v>
      </c>
      <c r="G5614" s="39" t="s">
        <v>15026</v>
      </c>
      <c r="H5614" s="57" t="s">
        <v>1672</v>
      </c>
      <c r="I5614" s="39">
        <v>2.4933604058624899</v>
      </c>
      <c r="J5614" s="39">
        <v>1.88835165928171</v>
      </c>
      <c r="K5614" s="39">
        <v>4.1992090377577096</v>
      </c>
      <c r="L5614" s="39">
        <v>4.1255436558896497</v>
      </c>
      <c r="M5614" s="39">
        <v>4.0966413709376299</v>
      </c>
      <c r="N5614" s="39">
        <v>3.7787342441178402</v>
      </c>
      <c r="O5614" s="39">
        <v>3.32012215353922</v>
      </c>
      <c r="P5614" s="39">
        <v>3.8517390486885299</v>
      </c>
      <c r="Q5614" s="39">
        <v>2.7059734796219801</v>
      </c>
      <c r="R5614" s="39">
        <v>2.5469981450458898</v>
      </c>
      <c r="S5614" s="39">
        <v>2.7262230648276602</v>
      </c>
      <c r="T5614" s="39">
        <v>2.6483503909884201</v>
      </c>
      <c r="U5614" s="39">
        <v>3.5451899931752999</v>
      </c>
      <c r="V5614" s="39">
        <v>2.5167892528829099</v>
      </c>
    </row>
    <row r="5615" spans="1:22" x14ac:dyDescent="0.25">
      <c r="A5615" s="39" t="s">
        <v>15027</v>
      </c>
      <c r="B5615" s="57" t="s">
        <v>1229</v>
      </c>
      <c r="C5615" s="39">
        <v>58030824</v>
      </c>
      <c r="D5615" s="39">
        <v>58033098</v>
      </c>
      <c r="E5615" s="57" t="s">
        <v>108</v>
      </c>
      <c r="F5615" s="57">
        <v>2275</v>
      </c>
      <c r="G5615" s="39" t="s">
        <v>4732</v>
      </c>
      <c r="H5615" s="57" t="s">
        <v>1672</v>
      </c>
      <c r="I5615" s="39">
        <v>6.51823454620249</v>
      </c>
      <c r="J5615" s="39">
        <v>5.9726581943162698</v>
      </c>
      <c r="K5615" s="39">
        <v>6.9931874945582502</v>
      </c>
      <c r="L5615" s="39">
        <v>7.0357998374232604</v>
      </c>
      <c r="M5615" s="39">
        <v>7.0521441459217096</v>
      </c>
      <c r="N5615" s="39">
        <v>6.2396691706514797</v>
      </c>
      <c r="O5615" s="39">
        <v>5.9432063638694599</v>
      </c>
      <c r="P5615" s="39">
        <v>6.5351307109972296</v>
      </c>
      <c r="Q5615" s="39">
        <v>6.1264442997246897</v>
      </c>
      <c r="R5615" s="39">
        <v>6.0419197439788999</v>
      </c>
      <c r="S5615" s="39">
        <v>6.0137503233991199</v>
      </c>
      <c r="T5615" s="39">
        <v>5.2987426169275302</v>
      </c>
      <c r="U5615" s="39">
        <v>6.0766467384163496</v>
      </c>
      <c r="V5615" s="39">
        <v>5.5620897500010402</v>
      </c>
    </row>
    <row r="5616" spans="1:22" x14ac:dyDescent="0.25">
      <c r="A5616" s="39" t="s">
        <v>15028</v>
      </c>
      <c r="B5616" s="57" t="s">
        <v>1229</v>
      </c>
      <c r="C5616" s="39">
        <v>58041304</v>
      </c>
      <c r="D5616" s="39">
        <v>58041842</v>
      </c>
      <c r="E5616" s="57" t="s">
        <v>108</v>
      </c>
      <c r="F5616" s="57">
        <v>539</v>
      </c>
      <c r="G5616" s="39" t="s">
        <v>108</v>
      </c>
      <c r="H5616" s="57" t="s">
        <v>1672</v>
      </c>
      <c r="I5616" s="39">
        <v>1.8044253396783101</v>
      </c>
      <c r="J5616" s="39">
        <v>2.0589329298250099</v>
      </c>
      <c r="K5616" s="39">
        <v>0.43460741264944602</v>
      </c>
      <c r="L5616" s="39">
        <v>0.34674135519979798</v>
      </c>
      <c r="M5616" s="39">
        <v>0.415578047966432</v>
      </c>
      <c r="N5616" s="39">
        <v>0.67094635919657197</v>
      </c>
      <c r="O5616" s="39">
        <v>0</v>
      </c>
      <c r="P5616" s="39">
        <v>0.50984681669276799</v>
      </c>
      <c r="Q5616" s="39">
        <v>0.38031054074406001</v>
      </c>
      <c r="R5616" s="39">
        <v>1.0979141351869901</v>
      </c>
      <c r="S5616" s="39">
        <v>0.62720992567648404</v>
      </c>
      <c r="T5616" s="39">
        <v>0</v>
      </c>
      <c r="U5616" s="39">
        <v>0.37366491393022799</v>
      </c>
      <c r="V5616" s="39">
        <v>0.63542286992076902</v>
      </c>
    </row>
    <row r="5617" spans="1:22" x14ac:dyDescent="0.25">
      <c r="A5617" s="39" t="s">
        <v>15029</v>
      </c>
      <c r="B5617" s="57" t="s">
        <v>1229</v>
      </c>
      <c r="C5617" s="39">
        <v>58047130</v>
      </c>
      <c r="D5617" s="39">
        <v>58050494</v>
      </c>
      <c r="E5617" s="57" t="s">
        <v>108</v>
      </c>
      <c r="F5617" s="57">
        <v>3365</v>
      </c>
      <c r="G5617" s="39" t="s">
        <v>2253</v>
      </c>
      <c r="H5617" s="57" t="s">
        <v>1672</v>
      </c>
      <c r="I5617" s="39">
        <v>3.8012621455697899</v>
      </c>
      <c r="J5617" s="39">
        <v>3.8491085555892601</v>
      </c>
      <c r="K5617" s="39">
        <v>0.67725474766619198</v>
      </c>
      <c r="L5617" s="39">
        <v>0.92810194256614198</v>
      </c>
      <c r="M5617" s="39">
        <v>1.14743044609494</v>
      </c>
      <c r="N5617" s="39">
        <v>0.59046884512414699</v>
      </c>
      <c r="O5617" s="39">
        <v>0.18474873714508699</v>
      </c>
      <c r="P5617" s="39">
        <v>1.26153683272842</v>
      </c>
      <c r="Q5617" s="39">
        <v>1.9407944447190699</v>
      </c>
      <c r="R5617" s="39">
        <v>2.2936235663983502</v>
      </c>
      <c r="S5617" s="39">
        <v>1.9739748880235699</v>
      </c>
      <c r="T5617" s="39">
        <v>2.5831531888641499</v>
      </c>
      <c r="U5617" s="39">
        <v>2.2695388990036101</v>
      </c>
      <c r="V5617" s="39">
        <v>2.4892911613345898</v>
      </c>
    </row>
    <row r="5618" spans="1:22" x14ac:dyDescent="0.25">
      <c r="A5618" s="39" t="s">
        <v>15030</v>
      </c>
      <c r="B5618" s="57" t="s">
        <v>1229</v>
      </c>
      <c r="C5618" s="39">
        <v>58067407</v>
      </c>
      <c r="D5618" s="39">
        <v>58071576</v>
      </c>
      <c r="E5618" s="57" t="s">
        <v>1698</v>
      </c>
      <c r="F5618" s="57">
        <v>4170</v>
      </c>
      <c r="G5618" s="39" t="s">
        <v>5369</v>
      </c>
      <c r="H5618" s="57" t="s">
        <v>1672</v>
      </c>
      <c r="I5618" s="39">
        <v>3.7766304230510501</v>
      </c>
      <c r="J5618" s="39">
        <v>4.1449110746480704</v>
      </c>
      <c r="K5618" s="39">
        <v>4.2102329900958502</v>
      </c>
      <c r="L5618" s="39">
        <v>3.93578973834004</v>
      </c>
      <c r="M5618" s="39">
        <v>4.3908121129023296</v>
      </c>
      <c r="N5618" s="39">
        <v>3.48340305909564</v>
      </c>
      <c r="O5618" s="39">
        <v>3.36145817471033</v>
      </c>
      <c r="P5618" s="39">
        <v>3.7064531941616901</v>
      </c>
      <c r="Q5618" s="39">
        <v>3.2686784153742798</v>
      </c>
      <c r="R5618" s="39">
        <v>3.1675136867153499</v>
      </c>
      <c r="S5618" s="39">
        <v>3.2384643567492502</v>
      </c>
      <c r="T5618" s="39">
        <v>2.7534462247576701</v>
      </c>
      <c r="U5618" s="39">
        <v>3.0359862973576202</v>
      </c>
      <c r="V5618" s="39">
        <v>2.7561735989886298</v>
      </c>
    </row>
    <row r="5619" spans="1:22" x14ac:dyDescent="0.25">
      <c r="A5619" s="39" t="s">
        <v>15031</v>
      </c>
      <c r="B5619" s="57" t="s">
        <v>1229</v>
      </c>
      <c r="C5619" s="39">
        <v>58069101</v>
      </c>
      <c r="D5619" s="39">
        <v>58070449</v>
      </c>
      <c r="E5619" s="57" t="s">
        <v>108</v>
      </c>
      <c r="F5619" s="57">
        <v>1349</v>
      </c>
      <c r="G5619" s="39" t="s">
        <v>108</v>
      </c>
      <c r="H5619" s="57" t="s">
        <v>1672</v>
      </c>
      <c r="I5619" s="39">
        <v>0.87742858907466903</v>
      </c>
      <c r="J5619" s="39">
        <v>1.72350176993636</v>
      </c>
      <c r="K5619" s="39">
        <v>1.68040988069209</v>
      </c>
      <c r="L5619" s="39">
        <v>1.12967867332579</v>
      </c>
      <c r="M5619" s="39">
        <v>1.0965992072142501</v>
      </c>
      <c r="N5619" s="39">
        <v>1.3759791366594301</v>
      </c>
      <c r="O5619" s="39">
        <v>0.654733398207619</v>
      </c>
      <c r="P5619" s="39">
        <v>0.795687165205477</v>
      </c>
      <c r="Q5619" s="39">
        <v>0.93376750223152805</v>
      </c>
      <c r="R5619" s="39">
        <v>0.32941870849445798</v>
      </c>
      <c r="S5619" s="39">
        <v>1.3090480974869501</v>
      </c>
      <c r="T5619" s="39">
        <v>1.63104373215083</v>
      </c>
      <c r="U5619" s="39">
        <v>1.3824127184158299</v>
      </c>
      <c r="V5619" s="39">
        <v>1.4782470407514301</v>
      </c>
    </row>
    <row r="5620" spans="1:22" x14ac:dyDescent="0.25">
      <c r="A5620" s="39" t="s">
        <v>15032</v>
      </c>
      <c r="B5620" s="57" t="s">
        <v>1229</v>
      </c>
      <c r="C5620" s="39">
        <v>58073197</v>
      </c>
      <c r="D5620" s="39">
        <v>58075475</v>
      </c>
      <c r="E5620" s="57" t="s">
        <v>108</v>
      </c>
      <c r="F5620" s="57">
        <v>2279</v>
      </c>
      <c r="G5620" s="39" t="s">
        <v>1788</v>
      </c>
      <c r="H5620" s="57" t="s">
        <v>1672</v>
      </c>
      <c r="I5620" s="39">
        <v>3.5155484656174401</v>
      </c>
      <c r="J5620" s="39">
        <v>3.58510676301225</v>
      </c>
      <c r="K5620" s="39">
        <v>2.78458983015283</v>
      </c>
      <c r="L5620" s="39">
        <v>2.6577291706085999</v>
      </c>
      <c r="M5620" s="39">
        <v>2.3392029604765598</v>
      </c>
      <c r="N5620" s="39">
        <v>2.22034233847483</v>
      </c>
      <c r="O5620" s="39">
        <v>2.7070719450598801</v>
      </c>
      <c r="P5620" s="39">
        <v>2.4740569858552899</v>
      </c>
      <c r="Q5620" s="39">
        <v>3.8567367561191102</v>
      </c>
      <c r="R5620" s="39">
        <v>4.2204073506061297</v>
      </c>
      <c r="S5620" s="39">
        <v>3.8825941436162901</v>
      </c>
      <c r="T5620" s="39">
        <v>3.9217600248981399</v>
      </c>
      <c r="U5620" s="39">
        <v>3.7188766845525598</v>
      </c>
      <c r="V5620" s="39">
        <v>3.64148822764755</v>
      </c>
    </row>
    <row r="5621" spans="1:22" x14ac:dyDescent="0.25">
      <c r="A5621" s="39" t="s">
        <v>15033</v>
      </c>
      <c r="B5621" s="57" t="s">
        <v>1229</v>
      </c>
      <c r="C5621" s="39">
        <v>58075846</v>
      </c>
      <c r="D5621" s="39">
        <v>58078316</v>
      </c>
      <c r="E5621" s="57" t="s">
        <v>108</v>
      </c>
      <c r="F5621" s="57">
        <v>2471</v>
      </c>
      <c r="G5621" s="39" t="s">
        <v>15034</v>
      </c>
      <c r="H5621" s="57" t="s">
        <v>1672</v>
      </c>
      <c r="I5621" s="39">
        <v>4.1226395911179399</v>
      </c>
      <c r="J5621" s="39">
        <v>4.2291264326132803</v>
      </c>
      <c r="K5621" s="39">
        <v>2.9698559360688299</v>
      </c>
      <c r="L5621" s="39">
        <v>2.7806733520594</v>
      </c>
      <c r="M5621" s="39">
        <v>3.0166228978181602</v>
      </c>
      <c r="N5621" s="39">
        <v>2.9949435198785999</v>
      </c>
      <c r="O5621" s="39">
        <v>3.1641088503758099</v>
      </c>
      <c r="P5621" s="39">
        <v>3.2809488925411801</v>
      </c>
      <c r="Q5621" s="39">
        <v>3.8933719193115599</v>
      </c>
      <c r="R5621" s="39">
        <v>4.29562018110573</v>
      </c>
      <c r="S5621" s="39">
        <v>3.8865696562531702</v>
      </c>
      <c r="T5621" s="39">
        <v>3.96918733652676</v>
      </c>
      <c r="U5621" s="39">
        <v>3.6530256122021001</v>
      </c>
      <c r="V5621" s="39">
        <v>4.3619928859219597</v>
      </c>
    </row>
    <row r="5622" spans="1:22" x14ac:dyDescent="0.25">
      <c r="A5622" s="39" t="s">
        <v>15035</v>
      </c>
      <c r="B5622" s="57" t="s">
        <v>1229</v>
      </c>
      <c r="C5622" s="39">
        <v>58080404</v>
      </c>
      <c r="D5622" s="39">
        <v>58080751</v>
      </c>
      <c r="E5622" s="57" t="s">
        <v>108</v>
      </c>
      <c r="F5622" s="57">
        <v>348</v>
      </c>
      <c r="G5622" s="39" t="s">
        <v>108</v>
      </c>
      <c r="H5622" s="57" t="s">
        <v>1672</v>
      </c>
      <c r="I5622" s="39">
        <v>0</v>
      </c>
      <c r="J5622" s="39">
        <v>0</v>
      </c>
      <c r="K5622" s="39">
        <v>0</v>
      </c>
      <c r="L5622" s="39">
        <v>0</v>
      </c>
      <c r="M5622" s="39">
        <v>0</v>
      </c>
      <c r="N5622" s="39">
        <v>0</v>
      </c>
      <c r="O5622" s="39">
        <v>0</v>
      </c>
      <c r="P5622" s="39">
        <v>0</v>
      </c>
      <c r="Q5622" s="39">
        <v>0</v>
      </c>
      <c r="R5622" s="39">
        <v>0</v>
      </c>
      <c r="S5622" s="39">
        <v>0</v>
      </c>
      <c r="T5622" s="39">
        <v>0</v>
      </c>
      <c r="U5622" s="39">
        <v>0</v>
      </c>
      <c r="V5622" s="39">
        <v>0</v>
      </c>
    </row>
    <row r="5623" spans="1:22" x14ac:dyDescent="0.25">
      <c r="A5623" s="39" t="s">
        <v>15036</v>
      </c>
      <c r="B5623" s="57" t="s">
        <v>1229</v>
      </c>
      <c r="C5623" s="39">
        <v>58081603</v>
      </c>
      <c r="D5623" s="39">
        <v>58083930</v>
      </c>
      <c r="E5623" s="57" t="s">
        <v>108</v>
      </c>
      <c r="F5623" s="57">
        <v>2328</v>
      </c>
      <c r="G5623" s="39" t="s">
        <v>1936</v>
      </c>
      <c r="H5623" s="57" t="s">
        <v>1672</v>
      </c>
      <c r="I5623" s="39">
        <v>2.3226175383530401</v>
      </c>
      <c r="J5623" s="39">
        <v>1.9315090912061299</v>
      </c>
      <c r="K5623" s="39">
        <v>1.9547732730184</v>
      </c>
      <c r="L5623" s="39">
        <v>2.0478559281953999</v>
      </c>
      <c r="M5623" s="39">
        <v>2.26585992054784</v>
      </c>
      <c r="N5623" s="39">
        <v>2.0422696082379801</v>
      </c>
      <c r="O5623" s="39">
        <v>2.0312010828570202</v>
      </c>
      <c r="P5623" s="39">
        <v>1.90468061859838</v>
      </c>
      <c r="Q5623" s="39">
        <v>2.8489143291399799</v>
      </c>
      <c r="R5623" s="39">
        <v>2.8165280307637701</v>
      </c>
      <c r="S5623" s="39">
        <v>2.4017287543446102</v>
      </c>
      <c r="T5623" s="39">
        <v>3.1688201152589301</v>
      </c>
      <c r="U5623" s="39">
        <v>2.9589354500762899</v>
      </c>
      <c r="V5623" s="39">
        <v>2.8970641930010199</v>
      </c>
    </row>
    <row r="5624" spans="1:22" x14ac:dyDescent="0.25">
      <c r="A5624" s="39" t="s">
        <v>15037</v>
      </c>
      <c r="B5624" s="57" t="s">
        <v>1229</v>
      </c>
      <c r="C5624" s="39">
        <v>58084851</v>
      </c>
      <c r="D5624" s="39">
        <v>58087423</v>
      </c>
      <c r="E5624" s="57" t="s">
        <v>108</v>
      </c>
      <c r="F5624" s="57">
        <v>2573</v>
      </c>
      <c r="G5624" s="39" t="s">
        <v>6253</v>
      </c>
      <c r="H5624" s="57" t="s">
        <v>1672</v>
      </c>
      <c r="I5624" s="39">
        <v>3.5930907868559201</v>
      </c>
      <c r="J5624" s="39">
        <v>3.6082651731159601</v>
      </c>
      <c r="K5624" s="39">
        <v>2.76916237865432</v>
      </c>
      <c r="L5624" s="39">
        <v>3.1189095199113899</v>
      </c>
      <c r="M5624" s="39">
        <v>2.88947354253111</v>
      </c>
      <c r="N5624" s="39">
        <v>2.7903967215508798</v>
      </c>
      <c r="O5624" s="39">
        <v>2.7307768831852401</v>
      </c>
      <c r="P5624" s="39">
        <v>2.8106837043370398</v>
      </c>
      <c r="Q5624" s="39">
        <v>3.4225828656364299</v>
      </c>
      <c r="R5624" s="39">
        <v>3.4854525893516701</v>
      </c>
      <c r="S5624" s="39">
        <v>3.3706009296849402</v>
      </c>
      <c r="T5624" s="39">
        <v>3.14261275456338</v>
      </c>
      <c r="U5624" s="39">
        <v>3.04630944590162</v>
      </c>
      <c r="V5624" s="39">
        <v>3.5966131827779702</v>
      </c>
    </row>
    <row r="5625" spans="1:22" x14ac:dyDescent="0.25">
      <c r="A5625" s="39" t="s">
        <v>15038</v>
      </c>
      <c r="B5625" s="57" t="s">
        <v>1229</v>
      </c>
      <c r="C5625" s="39">
        <v>58098810</v>
      </c>
      <c r="D5625" s="39">
        <v>58106860</v>
      </c>
      <c r="E5625" s="57" t="s">
        <v>108</v>
      </c>
      <c r="F5625" s="57">
        <v>8051</v>
      </c>
      <c r="G5625" s="39" t="s">
        <v>1752</v>
      </c>
      <c r="H5625" s="57" t="s">
        <v>1672</v>
      </c>
      <c r="I5625" s="39">
        <v>0</v>
      </c>
      <c r="J5625" s="39">
        <v>0</v>
      </c>
      <c r="K5625" s="39">
        <v>0</v>
      </c>
      <c r="L5625" s="39">
        <v>0</v>
      </c>
      <c r="M5625" s="39">
        <v>0</v>
      </c>
      <c r="N5625" s="39">
        <v>0</v>
      </c>
      <c r="O5625" s="39">
        <v>0</v>
      </c>
      <c r="P5625" s="39">
        <v>0</v>
      </c>
      <c r="Q5625" s="39">
        <v>0</v>
      </c>
      <c r="R5625" s="39">
        <v>0</v>
      </c>
      <c r="S5625" s="39">
        <v>0</v>
      </c>
      <c r="T5625" s="39">
        <v>0</v>
      </c>
      <c r="U5625" s="39">
        <v>0</v>
      </c>
      <c r="V5625" s="39">
        <v>0</v>
      </c>
    </row>
    <row r="5626" spans="1:22" x14ac:dyDescent="0.25">
      <c r="A5626" s="39" t="s">
        <v>15039</v>
      </c>
      <c r="B5626" s="57" t="s">
        <v>1229</v>
      </c>
      <c r="C5626" s="39">
        <v>58113556</v>
      </c>
      <c r="D5626" s="39">
        <v>58115707</v>
      </c>
      <c r="E5626" s="57" t="s">
        <v>1698</v>
      </c>
      <c r="F5626" s="57">
        <v>2152</v>
      </c>
      <c r="G5626" s="39" t="s">
        <v>15040</v>
      </c>
      <c r="H5626" s="57" t="s">
        <v>1672</v>
      </c>
      <c r="I5626" s="39">
        <v>0.67770757861665698</v>
      </c>
      <c r="J5626" s="39">
        <v>0.71199612856696604</v>
      </c>
      <c r="K5626" s="39">
        <v>0</v>
      </c>
      <c r="L5626" s="39">
        <v>9.8487203565242196E-2</v>
      </c>
      <c r="M5626" s="39">
        <v>5.8898444168586798E-2</v>
      </c>
      <c r="N5626" s="39">
        <v>0.164343492008481</v>
      </c>
      <c r="O5626" s="39">
        <v>6.1827200706217299E-2</v>
      </c>
      <c r="P5626" s="39">
        <v>0.34750352114676403</v>
      </c>
      <c r="Q5626" s="39">
        <v>0.34320654163890602</v>
      </c>
      <c r="R5626" s="39">
        <v>0.472959754464015</v>
      </c>
      <c r="S5626" s="39">
        <v>0.216303370331344</v>
      </c>
      <c r="T5626" s="39">
        <v>0.127313804602456</v>
      </c>
      <c r="U5626" s="39">
        <v>0.21748882695253099</v>
      </c>
      <c r="V5626" s="39">
        <v>5.54258561233094E-2</v>
      </c>
    </row>
    <row r="5627" spans="1:22" x14ac:dyDescent="0.25">
      <c r="A5627" s="39" t="s">
        <v>15041</v>
      </c>
      <c r="B5627" s="57" t="s">
        <v>1229</v>
      </c>
      <c r="C5627" s="39">
        <v>58121947</v>
      </c>
      <c r="D5627" s="39">
        <v>58126467</v>
      </c>
      <c r="E5627" s="57" t="s">
        <v>1698</v>
      </c>
      <c r="F5627" s="57">
        <v>4521</v>
      </c>
      <c r="G5627" s="39" t="s">
        <v>15042</v>
      </c>
      <c r="H5627" s="57" t="s">
        <v>1672</v>
      </c>
      <c r="I5627" s="39">
        <v>2.35322729651844</v>
      </c>
      <c r="J5627" s="39">
        <v>2.33984145355535</v>
      </c>
      <c r="K5627" s="39">
        <v>2.60410928882829</v>
      </c>
      <c r="L5627" s="39">
        <v>2.3321178473647701</v>
      </c>
      <c r="M5627" s="39">
        <v>2.6556174432467898</v>
      </c>
      <c r="N5627" s="39">
        <v>2.7366416727679899</v>
      </c>
      <c r="O5627" s="39">
        <v>2.8716958238213599</v>
      </c>
      <c r="P5627" s="39">
        <v>2.6611179404909699</v>
      </c>
      <c r="Q5627" s="39">
        <v>2.9122627951839899</v>
      </c>
      <c r="R5627" s="39">
        <v>2.85868525636947</v>
      </c>
      <c r="S5627" s="39">
        <v>2.8334022065252298</v>
      </c>
      <c r="T5627" s="39">
        <v>3.0081982206831599</v>
      </c>
      <c r="U5627" s="39">
        <v>2.9218190436392999</v>
      </c>
      <c r="V5627" s="39">
        <v>2.89644042790141</v>
      </c>
    </row>
    <row r="5628" spans="1:22" x14ac:dyDescent="0.25">
      <c r="A5628" s="39" t="s">
        <v>15043</v>
      </c>
      <c r="B5628" s="57" t="s">
        <v>1229</v>
      </c>
      <c r="C5628" s="39">
        <v>58129443</v>
      </c>
      <c r="D5628" s="39">
        <v>58132606</v>
      </c>
      <c r="E5628" s="57" t="s">
        <v>1698</v>
      </c>
      <c r="F5628" s="57">
        <v>3164</v>
      </c>
      <c r="G5628" s="39" t="s">
        <v>3111</v>
      </c>
      <c r="H5628" s="57" t="s">
        <v>1672</v>
      </c>
      <c r="I5628" s="39">
        <v>4.6022311890299799</v>
      </c>
      <c r="J5628" s="39">
        <v>4.5320862593129903</v>
      </c>
      <c r="K5628" s="39">
        <v>4.5735441882651902</v>
      </c>
      <c r="L5628" s="39">
        <v>4.6779366461121903</v>
      </c>
      <c r="M5628" s="39">
        <v>4.5141348876431504</v>
      </c>
      <c r="N5628" s="39">
        <v>4.6259951622236199</v>
      </c>
      <c r="O5628" s="39">
        <v>4.9459353809610098</v>
      </c>
      <c r="P5628" s="39">
        <v>4.6217061170968297</v>
      </c>
      <c r="Q5628" s="39">
        <v>4.9306569228113197</v>
      </c>
      <c r="R5628" s="39">
        <v>5.2173509357983301</v>
      </c>
      <c r="S5628" s="39">
        <v>5.1355184530196203</v>
      </c>
      <c r="T5628" s="39">
        <v>5.10779665312206</v>
      </c>
      <c r="U5628" s="39">
        <v>4.9865565627325097</v>
      </c>
      <c r="V5628" s="39">
        <v>5.0121619084553499</v>
      </c>
    </row>
    <row r="5629" spans="1:22" x14ac:dyDescent="0.25">
      <c r="A5629" s="39" t="s">
        <v>15044</v>
      </c>
      <c r="B5629" s="57" t="s">
        <v>1229</v>
      </c>
      <c r="C5629" s="39">
        <v>58132683</v>
      </c>
      <c r="D5629" s="39">
        <v>58134971</v>
      </c>
      <c r="E5629" s="57" t="s">
        <v>108</v>
      </c>
      <c r="F5629" s="57">
        <v>2289</v>
      </c>
      <c r="G5629" s="39" t="s">
        <v>15045</v>
      </c>
      <c r="H5629" s="57" t="s">
        <v>1672</v>
      </c>
      <c r="I5629" s="39">
        <v>4.3462477740827801</v>
      </c>
      <c r="J5629" s="39">
        <v>4.6102925637016501</v>
      </c>
      <c r="K5629" s="39">
        <v>3.6922709571840899</v>
      </c>
      <c r="L5629" s="39">
        <v>3.8075816134673102</v>
      </c>
      <c r="M5629" s="39">
        <v>3.97908330970006</v>
      </c>
      <c r="N5629" s="39">
        <v>3.90899539423883</v>
      </c>
      <c r="O5629" s="39">
        <v>3.8837576507893701</v>
      </c>
      <c r="P5629" s="39">
        <v>3.8384576777634098</v>
      </c>
      <c r="Q5629" s="39">
        <v>3.7690629099571802</v>
      </c>
      <c r="R5629" s="39">
        <v>4.1108476242434202</v>
      </c>
      <c r="S5629" s="39">
        <v>3.9676574175354</v>
      </c>
      <c r="T5629" s="39">
        <v>4.1125750381607098</v>
      </c>
      <c r="U5629" s="39">
        <v>4.3038245762214702</v>
      </c>
      <c r="V5629" s="39">
        <v>4.24392037314459</v>
      </c>
    </row>
    <row r="5630" spans="1:22" x14ac:dyDescent="0.25">
      <c r="A5630" s="39" t="s">
        <v>15046</v>
      </c>
      <c r="B5630" s="57" t="s">
        <v>1229</v>
      </c>
      <c r="C5630" s="39">
        <v>58148787</v>
      </c>
      <c r="D5630" s="39">
        <v>58149933</v>
      </c>
      <c r="E5630" s="57" t="s">
        <v>1698</v>
      </c>
      <c r="F5630" s="57">
        <v>1147</v>
      </c>
      <c r="G5630" s="39" t="s">
        <v>108</v>
      </c>
      <c r="H5630" s="57" t="s">
        <v>1672</v>
      </c>
      <c r="I5630" s="39">
        <v>0.84275280861699498</v>
      </c>
      <c r="J5630" s="39">
        <v>0.85138406210733797</v>
      </c>
      <c r="K5630" s="39">
        <v>0.93495047144268295</v>
      </c>
      <c r="L5630" s="39">
        <v>1.30618639852889</v>
      </c>
      <c r="M5630" s="39">
        <v>1.0045373468035099</v>
      </c>
      <c r="N5630" s="39">
        <v>0.77088062277939895</v>
      </c>
      <c r="O5630" s="39">
        <v>1.4925351695248601</v>
      </c>
      <c r="P5630" s="39">
        <v>1.7859564160915899</v>
      </c>
      <c r="Q5630" s="39">
        <v>1.9625268132069</v>
      </c>
      <c r="R5630" s="39">
        <v>1.71883723977198</v>
      </c>
      <c r="S5630" s="39">
        <v>1.7844830438074999</v>
      </c>
      <c r="T5630" s="39">
        <v>1.6100480093820699</v>
      </c>
      <c r="U5630" s="39">
        <v>1.6806349192271799</v>
      </c>
      <c r="V5630" s="39">
        <v>1.4887514969578299</v>
      </c>
    </row>
    <row r="5631" spans="1:22" x14ac:dyDescent="0.25">
      <c r="A5631" s="39" t="s">
        <v>15047</v>
      </c>
      <c r="B5631" s="57" t="s">
        <v>1229</v>
      </c>
      <c r="C5631" s="39">
        <v>58150150</v>
      </c>
      <c r="D5631" s="39">
        <v>58151506</v>
      </c>
      <c r="E5631" s="57" t="s">
        <v>108</v>
      </c>
      <c r="F5631" s="57">
        <v>1357</v>
      </c>
      <c r="G5631" s="39" t="s">
        <v>5829</v>
      </c>
      <c r="H5631" s="57" t="s">
        <v>1672</v>
      </c>
      <c r="I5631" s="39">
        <v>0</v>
      </c>
      <c r="J5631" s="39">
        <v>0</v>
      </c>
      <c r="K5631" s="39">
        <v>0</v>
      </c>
      <c r="L5631" s="39">
        <v>0</v>
      </c>
      <c r="M5631" s="39">
        <v>0.34487620738311398</v>
      </c>
      <c r="N5631" s="39">
        <v>0</v>
      </c>
      <c r="O5631" s="39">
        <v>0</v>
      </c>
      <c r="P5631" s="39">
        <v>0</v>
      </c>
      <c r="Q5631" s="39">
        <v>0</v>
      </c>
      <c r="R5631" s="39">
        <v>0</v>
      </c>
      <c r="S5631" s="39">
        <v>0.15980870429428801</v>
      </c>
      <c r="T5631" s="39">
        <v>0</v>
      </c>
      <c r="U5631" s="39">
        <v>0</v>
      </c>
      <c r="V5631" s="39">
        <v>0</v>
      </c>
    </row>
    <row r="5632" spans="1:22" x14ac:dyDescent="0.25">
      <c r="A5632" s="39" t="s">
        <v>8728</v>
      </c>
      <c r="B5632" s="57" t="s">
        <v>1229</v>
      </c>
      <c r="C5632" s="39">
        <v>58159417</v>
      </c>
      <c r="D5632" s="39">
        <v>58160184</v>
      </c>
      <c r="E5632" s="57" t="s">
        <v>108</v>
      </c>
      <c r="F5632" s="57">
        <v>768</v>
      </c>
      <c r="G5632" s="39" t="s">
        <v>1788</v>
      </c>
      <c r="H5632" s="57" t="s">
        <v>1672</v>
      </c>
      <c r="I5632" s="39">
        <v>0</v>
      </c>
      <c r="J5632" s="39">
        <v>0</v>
      </c>
      <c r="K5632" s="39">
        <v>0.19013820225954201</v>
      </c>
      <c r="L5632" s="39">
        <v>0</v>
      </c>
      <c r="M5632" s="39">
        <v>0</v>
      </c>
      <c r="N5632" s="39">
        <v>0.440215518144082</v>
      </c>
      <c r="O5632" s="39">
        <v>0.17453553299935101</v>
      </c>
      <c r="P5632" s="39">
        <v>0</v>
      </c>
      <c r="Q5632" s="39">
        <v>0.15818835469531201</v>
      </c>
      <c r="R5632" s="39">
        <v>0</v>
      </c>
      <c r="S5632" s="39">
        <v>0.15085078566190199</v>
      </c>
      <c r="T5632" s="39">
        <v>0</v>
      </c>
      <c r="U5632" s="39">
        <v>0.16333641996053999</v>
      </c>
      <c r="V5632" s="39">
        <v>0.29720550588911498</v>
      </c>
    </row>
    <row r="5633" spans="1:22" x14ac:dyDescent="0.25">
      <c r="A5633" s="39" t="s">
        <v>8729</v>
      </c>
      <c r="B5633" s="57" t="s">
        <v>1229</v>
      </c>
      <c r="C5633" s="39">
        <v>58160218</v>
      </c>
      <c r="D5633" s="39">
        <v>58160532</v>
      </c>
      <c r="E5633" s="57" t="s">
        <v>108</v>
      </c>
      <c r="F5633" s="57">
        <v>315</v>
      </c>
      <c r="G5633" s="39" t="s">
        <v>108</v>
      </c>
      <c r="H5633" s="57" t="s">
        <v>1672</v>
      </c>
      <c r="I5633" s="39">
        <v>0</v>
      </c>
      <c r="J5633" s="39">
        <v>0</v>
      </c>
      <c r="K5633" s="39">
        <v>0</v>
      </c>
      <c r="L5633" s="39">
        <v>0</v>
      </c>
      <c r="M5633" s="39">
        <v>0</v>
      </c>
      <c r="N5633" s="39">
        <v>0</v>
      </c>
      <c r="O5633" s="39">
        <v>0</v>
      </c>
      <c r="P5633" s="39">
        <v>0</v>
      </c>
      <c r="Q5633" s="39">
        <v>0</v>
      </c>
      <c r="R5633" s="39">
        <v>0</v>
      </c>
      <c r="S5633" s="39">
        <v>0</v>
      </c>
      <c r="T5633" s="39">
        <v>0.74362612259144401</v>
      </c>
      <c r="U5633" s="39">
        <v>0</v>
      </c>
      <c r="V5633" s="39">
        <v>0</v>
      </c>
    </row>
    <row r="5634" spans="1:22" x14ac:dyDescent="0.25">
      <c r="A5634" s="39" t="s">
        <v>8730</v>
      </c>
      <c r="B5634" s="57" t="s">
        <v>1229</v>
      </c>
      <c r="C5634" s="39">
        <v>58167768</v>
      </c>
      <c r="D5634" s="39">
        <v>58171758</v>
      </c>
      <c r="E5634" s="57" t="s">
        <v>108</v>
      </c>
      <c r="F5634" s="57">
        <v>3991</v>
      </c>
      <c r="G5634" s="39" t="s">
        <v>4971</v>
      </c>
      <c r="H5634" s="57" t="s">
        <v>1672</v>
      </c>
      <c r="I5634" s="39">
        <v>0</v>
      </c>
      <c r="J5634" s="39">
        <v>0</v>
      </c>
      <c r="K5634" s="39">
        <v>0</v>
      </c>
      <c r="L5634" s="39">
        <v>4.6588982721479801E-2</v>
      </c>
      <c r="M5634" s="39">
        <v>8.3411910279499193E-2</v>
      </c>
      <c r="N5634" s="39">
        <v>5.4600541309754599E-2</v>
      </c>
      <c r="O5634" s="39">
        <v>5.9456899580450903E-2</v>
      </c>
      <c r="P5634" s="39">
        <v>0.13906079361965001</v>
      </c>
      <c r="Q5634" s="39">
        <v>5.0520085814308703E-2</v>
      </c>
      <c r="R5634" s="39">
        <v>0.200460410277571</v>
      </c>
      <c r="S5634" s="39">
        <v>4.9291450556029903E-2</v>
      </c>
      <c r="T5634" s="39">
        <v>6.2701851616131496E-2</v>
      </c>
      <c r="U5634" s="39">
        <v>5.5465006226343101E-2</v>
      </c>
      <c r="V5634" s="39">
        <v>0</v>
      </c>
    </row>
    <row r="5635" spans="1:22" x14ac:dyDescent="0.25">
      <c r="A5635" s="39" t="s">
        <v>8731</v>
      </c>
      <c r="B5635" s="57" t="s">
        <v>1229</v>
      </c>
      <c r="C5635" s="39">
        <v>58172599</v>
      </c>
      <c r="D5635" s="39">
        <v>58173879</v>
      </c>
      <c r="E5635" s="57" t="s">
        <v>108</v>
      </c>
      <c r="F5635" s="57">
        <v>1281</v>
      </c>
      <c r="G5635" s="39" t="s">
        <v>4555</v>
      </c>
      <c r="H5635" s="57" t="s">
        <v>1672</v>
      </c>
      <c r="I5635" s="39">
        <v>0</v>
      </c>
      <c r="J5635" s="39">
        <v>8.28694636660878E-2</v>
      </c>
      <c r="K5635" s="39">
        <v>0</v>
      </c>
      <c r="L5635" s="39">
        <v>0</v>
      </c>
      <c r="M5635" s="39">
        <v>0</v>
      </c>
      <c r="N5635" s="39">
        <v>0</v>
      </c>
      <c r="O5635" s="39">
        <v>0</v>
      </c>
      <c r="P5635" s="39">
        <v>0</v>
      </c>
      <c r="Q5635" s="39">
        <v>7.0129481985302694E-2</v>
      </c>
      <c r="R5635" s="39">
        <v>0</v>
      </c>
      <c r="S5635" s="39">
        <v>6.8137516785175004E-2</v>
      </c>
      <c r="T5635" s="39">
        <v>0.16237634277875199</v>
      </c>
      <c r="U5635" s="39">
        <v>0.27555898141670998</v>
      </c>
      <c r="V5635" s="39">
        <v>0</v>
      </c>
    </row>
    <row r="5636" spans="1:22" x14ac:dyDescent="0.25">
      <c r="A5636" s="39" t="s">
        <v>8732</v>
      </c>
      <c r="B5636" s="57" t="s">
        <v>1229</v>
      </c>
      <c r="C5636" s="39">
        <v>58178164</v>
      </c>
      <c r="D5636" s="39">
        <v>58182494</v>
      </c>
      <c r="E5636" s="57" t="s">
        <v>1698</v>
      </c>
      <c r="F5636" s="57">
        <v>4331</v>
      </c>
      <c r="G5636" s="39" t="s">
        <v>3452</v>
      </c>
      <c r="H5636" s="57" t="s">
        <v>1672</v>
      </c>
      <c r="I5636" s="39">
        <v>3.2585083720444001</v>
      </c>
      <c r="J5636" s="39">
        <v>3.38011988635771</v>
      </c>
      <c r="K5636" s="39">
        <v>1.9411213389415001</v>
      </c>
      <c r="L5636" s="39">
        <v>2.2953086676879901</v>
      </c>
      <c r="M5636" s="39">
        <v>2.1307925225729001</v>
      </c>
      <c r="N5636" s="39">
        <v>2.1684655384925202</v>
      </c>
      <c r="O5636" s="39">
        <v>2.0048429244635901</v>
      </c>
      <c r="P5636" s="39">
        <v>2.57480390896596</v>
      </c>
      <c r="Q5636" s="39">
        <v>3.1970302858517599</v>
      </c>
      <c r="R5636" s="39">
        <v>3.3790636259313702</v>
      </c>
      <c r="S5636" s="39">
        <v>3.3265445385877501</v>
      </c>
      <c r="T5636" s="39">
        <v>3.16919224690646</v>
      </c>
      <c r="U5636" s="39">
        <v>3.0377406546824002</v>
      </c>
      <c r="V5636" s="39">
        <v>3.2614480722791699</v>
      </c>
    </row>
    <row r="5637" spans="1:22" x14ac:dyDescent="0.25">
      <c r="A5637" s="39" t="s">
        <v>8733</v>
      </c>
      <c r="B5637" s="57" t="s">
        <v>1229</v>
      </c>
      <c r="C5637" s="39">
        <v>58203069</v>
      </c>
      <c r="D5637" s="39">
        <v>58207303</v>
      </c>
      <c r="E5637" s="57" t="s">
        <v>108</v>
      </c>
      <c r="F5637" s="57">
        <v>4235</v>
      </c>
      <c r="G5637" s="39" t="s">
        <v>8734</v>
      </c>
      <c r="H5637" s="57" t="s">
        <v>1672</v>
      </c>
      <c r="I5637" s="39">
        <v>3.8027825848378098</v>
      </c>
      <c r="J5637" s="39">
        <v>3.7158165126001799</v>
      </c>
      <c r="K5637" s="39">
        <v>3.9531907273403699</v>
      </c>
      <c r="L5637" s="39">
        <v>3.8893859268115198</v>
      </c>
      <c r="M5637" s="39">
        <v>3.9853364783709799</v>
      </c>
      <c r="N5637" s="39">
        <v>4.18737978851654</v>
      </c>
      <c r="O5637" s="39">
        <v>4.1234344461914496</v>
      </c>
      <c r="P5637" s="39">
        <v>4.1965834395980401</v>
      </c>
      <c r="Q5637" s="39">
        <v>3.7484182950126699</v>
      </c>
      <c r="R5637" s="39">
        <v>3.6802455803931098</v>
      </c>
      <c r="S5637" s="39">
        <v>3.7081430824746402</v>
      </c>
      <c r="T5637" s="39">
        <v>3.72784423469861</v>
      </c>
      <c r="U5637" s="39">
        <v>3.8900380495671101</v>
      </c>
      <c r="V5637" s="39">
        <v>3.8213224513897401</v>
      </c>
    </row>
    <row r="5638" spans="1:22" x14ac:dyDescent="0.25">
      <c r="A5638" s="39" t="s">
        <v>8735</v>
      </c>
      <c r="B5638" s="57" t="s">
        <v>1229</v>
      </c>
      <c r="C5638" s="39">
        <v>58235624</v>
      </c>
      <c r="D5638" s="39">
        <v>58236946</v>
      </c>
      <c r="E5638" s="57" t="s">
        <v>1698</v>
      </c>
      <c r="F5638" s="57">
        <v>1323</v>
      </c>
      <c r="G5638" s="39" t="s">
        <v>8736</v>
      </c>
      <c r="H5638" s="57" t="s">
        <v>1672</v>
      </c>
      <c r="I5638" s="39">
        <v>0.69231113503307695</v>
      </c>
      <c r="J5638" s="39">
        <v>0.36067441561542901</v>
      </c>
      <c r="K5638" s="39">
        <v>0.61609510825001801</v>
      </c>
      <c r="L5638" s="39">
        <v>0.28701831554975099</v>
      </c>
      <c r="M5638" s="39">
        <v>0.91399345531198295</v>
      </c>
      <c r="N5638" s="39">
        <v>0.53632250977478002</v>
      </c>
      <c r="O5638" s="39">
        <v>0.21819095225638999</v>
      </c>
      <c r="P5638" s="39">
        <v>0.74770877439609595</v>
      </c>
      <c r="Q5638" s="39">
        <v>0.30947890044003401</v>
      </c>
      <c r="R5638" s="39">
        <v>0.254639995705779</v>
      </c>
      <c r="S5638" s="39">
        <v>0.18836040956191799</v>
      </c>
      <c r="T5638" s="39">
        <v>8.0350674293978602E-2</v>
      </c>
      <c r="U5638" s="39">
        <v>0.49018809940269897</v>
      </c>
      <c r="V5638" s="39">
        <v>0.256507096178827</v>
      </c>
    </row>
    <row r="5639" spans="1:22" x14ac:dyDescent="0.25">
      <c r="A5639" s="39" t="s">
        <v>8737</v>
      </c>
      <c r="B5639" s="57" t="s">
        <v>1229</v>
      </c>
      <c r="C5639" s="39">
        <v>58251605</v>
      </c>
      <c r="D5639" s="39">
        <v>58253630</v>
      </c>
      <c r="E5639" s="57" t="s">
        <v>1698</v>
      </c>
      <c r="F5639" s="57">
        <v>2026</v>
      </c>
      <c r="G5639" s="39" t="s">
        <v>8738</v>
      </c>
      <c r="H5639" s="57" t="s">
        <v>1672</v>
      </c>
      <c r="I5639" s="39">
        <v>6.0832495415649399</v>
      </c>
      <c r="J5639" s="39">
        <v>6.3432354703542204</v>
      </c>
      <c r="K5639" s="39">
        <v>5.9644263582988497</v>
      </c>
      <c r="L5639" s="39">
        <v>5.9732553790929197</v>
      </c>
      <c r="M5639" s="39">
        <v>5.9739303595983397</v>
      </c>
      <c r="N5639" s="39">
        <v>5.8261416789160396</v>
      </c>
      <c r="O5639" s="39">
        <v>5.78654408938438</v>
      </c>
      <c r="P5639" s="39">
        <v>5.7178929824095803</v>
      </c>
      <c r="Q5639" s="39">
        <v>6.1466674400135402</v>
      </c>
      <c r="R5639" s="39">
        <v>6.1156138508165103</v>
      </c>
      <c r="S5639" s="39">
        <v>5.9504730800385701</v>
      </c>
      <c r="T5639" s="39">
        <v>5.9919344715378804</v>
      </c>
      <c r="U5639" s="39">
        <v>5.8233137351320403</v>
      </c>
      <c r="V5639" s="39">
        <v>5.9354220297948297</v>
      </c>
    </row>
    <row r="5640" spans="1:22" x14ac:dyDescent="0.25">
      <c r="A5640" s="39" t="s">
        <v>8739</v>
      </c>
      <c r="B5640" s="57" t="s">
        <v>1229</v>
      </c>
      <c r="C5640" s="39">
        <v>58253520</v>
      </c>
      <c r="D5640" s="39">
        <v>58259659</v>
      </c>
      <c r="E5640" s="57" t="s">
        <v>108</v>
      </c>
      <c r="F5640" s="57">
        <v>6140</v>
      </c>
      <c r="G5640" s="39" t="s">
        <v>8740</v>
      </c>
      <c r="H5640" s="57" t="s">
        <v>1672</v>
      </c>
      <c r="I5640" s="39">
        <v>2.8909466365591099</v>
      </c>
      <c r="J5640" s="39">
        <v>3.4949787531966399</v>
      </c>
      <c r="K5640" s="39">
        <v>1.6438838892536001</v>
      </c>
      <c r="L5640" s="39">
        <v>1.4540495202023</v>
      </c>
      <c r="M5640" s="39">
        <v>1.78971256066414</v>
      </c>
      <c r="N5640" s="39">
        <v>1.10538307291252</v>
      </c>
      <c r="O5640" s="39">
        <v>0.84757445566173295</v>
      </c>
      <c r="P5640" s="39">
        <v>1.3777179226935701</v>
      </c>
      <c r="Q5640" s="39">
        <v>1.98000335794197</v>
      </c>
      <c r="R5640" s="39">
        <v>2.71236026409334</v>
      </c>
      <c r="S5640" s="39">
        <v>1.9230160317404199</v>
      </c>
      <c r="T5640" s="39">
        <v>2.95864411705355</v>
      </c>
      <c r="U5640" s="39">
        <v>2.9733945335679501</v>
      </c>
      <c r="V5640" s="39">
        <v>3.1669258895839798</v>
      </c>
    </row>
    <row r="5641" spans="1:22" x14ac:dyDescent="0.25">
      <c r="A5641" s="39" t="s">
        <v>8741</v>
      </c>
      <c r="B5641" s="57" t="s">
        <v>1229</v>
      </c>
      <c r="C5641" s="39">
        <v>58261942</v>
      </c>
      <c r="D5641" s="39">
        <v>58263548</v>
      </c>
      <c r="E5641" s="57" t="s">
        <v>108</v>
      </c>
      <c r="F5641" s="57">
        <v>1607</v>
      </c>
      <c r="G5641" s="39" t="s">
        <v>108</v>
      </c>
      <c r="H5641" s="57" t="s">
        <v>1672</v>
      </c>
      <c r="I5641" s="39">
        <v>0</v>
      </c>
      <c r="J5641" s="39">
        <v>0</v>
      </c>
      <c r="K5641" s="39">
        <v>0</v>
      </c>
      <c r="L5641" s="39">
        <v>0</v>
      </c>
      <c r="M5641" s="39">
        <v>0</v>
      </c>
      <c r="N5641" s="39">
        <v>0</v>
      </c>
      <c r="O5641" s="39">
        <v>0</v>
      </c>
      <c r="P5641" s="39">
        <v>0</v>
      </c>
      <c r="Q5641" s="39">
        <v>0</v>
      </c>
      <c r="R5641" s="39">
        <v>0</v>
      </c>
      <c r="S5641" s="39">
        <v>0</v>
      </c>
      <c r="T5641" s="39">
        <v>0</v>
      </c>
      <c r="U5641" s="39">
        <v>0</v>
      </c>
      <c r="V5641" s="39">
        <v>0</v>
      </c>
    </row>
    <row r="5642" spans="1:22" x14ac:dyDescent="0.25">
      <c r="A5642" s="39" t="s">
        <v>8742</v>
      </c>
      <c r="B5642" s="57" t="s">
        <v>1229</v>
      </c>
      <c r="C5642" s="39">
        <v>58270599</v>
      </c>
      <c r="D5642" s="39">
        <v>58273932</v>
      </c>
      <c r="E5642" s="57" t="s">
        <v>108</v>
      </c>
      <c r="F5642" s="57">
        <v>3334</v>
      </c>
      <c r="G5642" s="39" t="s">
        <v>1814</v>
      </c>
      <c r="H5642" s="57" t="s">
        <v>1672</v>
      </c>
      <c r="I5642" s="39">
        <v>8.6376319803794406</v>
      </c>
      <c r="J5642" s="39">
        <v>6.4560142891833001</v>
      </c>
      <c r="K5642" s="39">
        <v>3.2975083930629299</v>
      </c>
      <c r="L5642" s="39">
        <v>3.2782048530509398</v>
      </c>
      <c r="M5642" s="39">
        <v>3.4289088368899501</v>
      </c>
      <c r="N5642" s="39">
        <v>1.1194225826478801</v>
      </c>
      <c r="O5642" s="39">
        <v>0.429893363435919</v>
      </c>
      <c r="P5642" s="39">
        <v>1.6440085303276</v>
      </c>
      <c r="Q5642" s="39">
        <v>2.1482996346315901</v>
      </c>
      <c r="R5642" s="39">
        <v>2.3042248107577401</v>
      </c>
      <c r="S5642" s="39">
        <v>2.7201711895348599</v>
      </c>
      <c r="T5642" s="39">
        <v>1.48571533732837</v>
      </c>
      <c r="U5642" s="39">
        <v>1.4624188372184299</v>
      </c>
      <c r="V5642" s="39">
        <v>1.85476168843337</v>
      </c>
    </row>
    <row r="5643" spans="1:22" x14ac:dyDescent="0.25">
      <c r="A5643" s="39" t="s">
        <v>8743</v>
      </c>
      <c r="B5643" s="57" t="s">
        <v>1229</v>
      </c>
      <c r="C5643" s="39">
        <v>58277553</v>
      </c>
      <c r="D5643" s="39">
        <v>58280535</v>
      </c>
      <c r="E5643" s="57" t="s">
        <v>108</v>
      </c>
      <c r="F5643" s="57">
        <v>2983</v>
      </c>
      <c r="G5643" s="39" t="s">
        <v>1721</v>
      </c>
      <c r="H5643" s="57" t="s">
        <v>1672</v>
      </c>
      <c r="I5643" s="39">
        <v>0</v>
      </c>
      <c r="J5643" s="39">
        <v>0</v>
      </c>
      <c r="K5643" s="39">
        <v>0</v>
      </c>
      <c r="L5643" s="39">
        <v>0</v>
      </c>
      <c r="M5643" s="39">
        <v>0</v>
      </c>
      <c r="N5643" s="39">
        <v>0</v>
      </c>
      <c r="O5643" s="39">
        <v>0</v>
      </c>
      <c r="P5643" s="39">
        <v>0</v>
      </c>
      <c r="Q5643" s="39">
        <v>0</v>
      </c>
      <c r="R5643" s="39">
        <v>0</v>
      </c>
      <c r="S5643" s="39">
        <v>0</v>
      </c>
      <c r="T5643" s="39">
        <v>0</v>
      </c>
      <c r="U5643" s="39">
        <v>0</v>
      </c>
      <c r="V5643" s="39">
        <v>0</v>
      </c>
    </row>
    <row r="5644" spans="1:22" x14ac:dyDescent="0.25">
      <c r="A5644" s="39" t="s">
        <v>8744</v>
      </c>
      <c r="B5644" s="57" t="s">
        <v>1229</v>
      </c>
      <c r="C5644" s="39">
        <v>58287308</v>
      </c>
      <c r="D5644" s="39">
        <v>58291984</v>
      </c>
      <c r="E5644" s="57" t="s">
        <v>108</v>
      </c>
      <c r="F5644" s="57">
        <v>4677</v>
      </c>
      <c r="G5644" s="39" t="s">
        <v>8745</v>
      </c>
      <c r="H5644" s="57" t="s">
        <v>1672</v>
      </c>
      <c r="I5644" s="39">
        <v>4.6938381796231097</v>
      </c>
      <c r="J5644" s="39">
        <v>4.8338818423752201</v>
      </c>
      <c r="K5644" s="39">
        <v>4.3760194357723501</v>
      </c>
      <c r="L5644" s="39">
        <v>4.3656435507950304</v>
      </c>
      <c r="M5644" s="39">
        <v>4.5444297447133097</v>
      </c>
      <c r="N5644" s="39">
        <v>4.3309097094258</v>
      </c>
      <c r="O5644" s="39">
        <v>4.3442674976414297</v>
      </c>
      <c r="P5644" s="39">
        <v>4.3144065075548204</v>
      </c>
      <c r="Q5644" s="39">
        <v>4.43249847273486</v>
      </c>
      <c r="R5644" s="39">
        <v>4.8423251981830697</v>
      </c>
      <c r="S5644" s="39">
        <v>4.6380101022570503</v>
      </c>
      <c r="T5644" s="39">
        <v>4.5231165336169497</v>
      </c>
      <c r="U5644" s="39">
        <v>4.7452211945110703</v>
      </c>
      <c r="V5644" s="39">
        <v>4.8089101331564104</v>
      </c>
    </row>
    <row r="5645" spans="1:22" x14ac:dyDescent="0.25">
      <c r="A5645" s="39" t="s">
        <v>8746</v>
      </c>
      <c r="B5645" s="57" t="s">
        <v>1229</v>
      </c>
      <c r="C5645" s="39">
        <v>58308738</v>
      </c>
      <c r="D5645" s="39">
        <v>58309533</v>
      </c>
      <c r="E5645" s="57" t="s">
        <v>1698</v>
      </c>
      <c r="F5645" s="57">
        <v>796</v>
      </c>
      <c r="G5645" s="39" t="s">
        <v>108</v>
      </c>
      <c r="H5645" s="57" t="s">
        <v>1672</v>
      </c>
      <c r="I5645" s="39">
        <v>0</v>
      </c>
      <c r="J5645" s="39">
        <v>0</v>
      </c>
      <c r="K5645" s="39">
        <v>0</v>
      </c>
      <c r="L5645" s="39">
        <v>0</v>
      </c>
      <c r="M5645" s="39">
        <v>0</v>
      </c>
      <c r="N5645" s="39">
        <v>0</v>
      </c>
      <c r="O5645" s="39">
        <v>0</v>
      </c>
      <c r="P5645" s="39">
        <v>0</v>
      </c>
      <c r="Q5645" s="39">
        <v>0</v>
      </c>
      <c r="R5645" s="39">
        <v>0</v>
      </c>
      <c r="S5645" s="39">
        <v>0</v>
      </c>
      <c r="T5645" s="39">
        <v>0</v>
      </c>
      <c r="U5645" s="39">
        <v>0</v>
      </c>
      <c r="V5645" s="39">
        <v>0</v>
      </c>
    </row>
    <row r="5646" spans="1:22" x14ac:dyDescent="0.25">
      <c r="A5646" s="39" t="s">
        <v>15048</v>
      </c>
      <c r="B5646" s="57" t="s">
        <v>1229</v>
      </c>
      <c r="C5646" s="39">
        <v>63021103</v>
      </c>
      <c r="D5646" s="39">
        <v>63021645</v>
      </c>
      <c r="E5646" s="57" t="s">
        <v>1698</v>
      </c>
      <c r="F5646" s="57">
        <v>543</v>
      </c>
      <c r="G5646" s="39" t="s">
        <v>2616</v>
      </c>
      <c r="H5646" s="57" t="s">
        <v>1673</v>
      </c>
      <c r="I5646" s="39">
        <v>2.0597255956543501</v>
      </c>
      <c r="J5646" s="39">
        <v>3.09452660680325</v>
      </c>
      <c r="K5646" s="39">
        <v>0</v>
      </c>
      <c r="L5646" s="39">
        <v>0.27287839694105098</v>
      </c>
      <c r="M5646" s="39">
        <v>0</v>
      </c>
      <c r="N5646" s="39">
        <v>0</v>
      </c>
      <c r="O5646" s="39">
        <v>0</v>
      </c>
      <c r="P5646" s="39">
        <v>0.40474511441348499</v>
      </c>
      <c r="Q5646" s="39">
        <v>1.2500884182415799</v>
      </c>
      <c r="R5646" s="39">
        <v>2.1085913628228399</v>
      </c>
      <c r="S5646" s="39">
        <v>1.98487731380921</v>
      </c>
      <c r="T5646" s="39">
        <v>1.1807780271694699</v>
      </c>
      <c r="U5646" s="39">
        <v>1.3826727856013199</v>
      </c>
      <c r="V5646" s="39">
        <v>1.20077426069538</v>
      </c>
    </row>
    <row r="5647" spans="1:22" x14ac:dyDescent="0.25">
      <c r="A5647" s="39" t="s">
        <v>15049</v>
      </c>
      <c r="B5647" s="57" t="s">
        <v>1229</v>
      </c>
      <c r="C5647" s="39">
        <v>63030785</v>
      </c>
      <c r="D5647" s="39">
        <v>63032746</v>
      </c>
      <c r="E5647" s="57" t="s">
        <v>1698</v>
      </c>
      <c r="F5647" s="57">
        <v>1962</v>
      </c>
      <c r="G5647" s="39" t="s">
        <v>15050</v>
      </c>
      <c r="H5647" s="57" t="s">
        <v>1673</v>
      </c>
      <c r="I5647" s="39">
        <v>0</v>
      </c>
      <c r="J5647" s="39">
        <v>0</v>
      </c>
      <c r="K5647" s="39">
        <v>0</v>
      </c>
      <c r="L5647" s="39">
        <v>0</v>
      </c>
      <c r="M5647" s="39">
        <v>0</v>
      </c>
      <c r="N5647" s="39">
        <v>0</v>
      </c>
      <c r="O5647" s="39">
        <v>0</v>
      </c>
      <c r="P5647" s="39">
        <v>0</v>
      </c>
      <c r="Q5647" s="39">
        <v>0</v>
      </c>
      <c r="R5647" s="39">
        <v>0</v>
      </c>
      <c r="S5647" s="39">
        <v>0</v>
      </c>
      <c r="T5647" s="39">
        <v>0</v>
      </c>
      <c r="U5647" s="39">
        <v>0</v>
      </c>
      <c r="V5647" s="39">
        <v>0</v>
      </c>
    </row>
    <row r="5648" spans="1:22" x14ac:dyDescent="0.25">
      <c r="A5648" s="39" t="s">
        <v>15051</v>
      </c>
      <c r="B5648" s="57" t="s">
        <v>1229</v>
      </c>
      <c r="C5648" s="39">
        <v>63042960</v>
      </c>
      <c r="D5648" s="39">
        <v>63046272</v>
      </c>
      <c r="E5648" s="57" t="s">
        <v>1698</v>
      </c>
      <c r="F5648" s="57">
        <v>3313</v>
      </c>
      <c r="G5648" s="39" t="s">
        <v>7339</v>
      </c>
      <c r="H5648" s="57" t="s">
        <v>1673</v>
      </c>
      <c r="I5648" s="39">
        <v>0</v>
      </c>
      <c r="J5648" s="39">
        <v>0</v>
      </c>
      <c r="K5648" s="39">
        <v>0</v>
      </c>
      <c r="L5648" s="39">
        <v>0</v>
      </c>
      <c r="M5648" s="39">
        <v>0</v>
      </c>
      <c r="N5648" s="39">
        <v>0</v>
      </c>
      <c r="O5648" s="39">
        <v>5.3835213916964698E-2</v>
      </c>
      <c r="P5648" s="39">
        <v>0</v>
      </c>
      <c r="Q5648" s="39">
        <v>4.7190201473665899E-2</v>
      </c>
      <c r="R5648" s="39">
        <v>0.224463880171833</v>
      </c>
      <c r="S5648" s="39">
        <v>0</v>
      </c>
      <c r="T5648" s="39">
        <v>0</v>
      </c>
      <c r="U5648" s="39">
        <v>0</v>
      </c>
      <c r="V5648" s="39">
        <v>0</v>
      </c>
    </row>
    <row r="5649" spans="1:22" x14ac:dyDescent="0.25">
      <c r="A5649" s="39" t="s">
        <v>15052</v>
      </c>
      <c r="B5649" s="57" t="s">
        <v>1229</v>
      </c>
      <c r="C5649" s="39">
        <v>63048503</v>
      </c>
      <c r="D5649" s="39">
        <v>63048982</v>
      </c>
      <c r="E5649" s="57" t="s">
        <v>1698</v>
      </c>
      <c r="F5649" s="57">
        <v>480</v>
      </c>
      <c r="G5649" s="39" t="s">
        <v>1795</v>
      </c>
      <c r="H5649" s="57" t="s">
        <v>1673</v>
      </c>
      <c r="I5649" s="39">
        <v>0</v>
      </c>
      <c r="J5649" s="39">
        <v>0</v>
      </c>
      <c r="K5649" s="39">
        <v>0</v>
      </c>
      <c r="L5649" s="39">
        <v>0</v>
      </c>
      <c r="M5649" s="39">
        <v>0</v>
      </c>
      <c r="N5649" s="39">
        <v>0</v>
      </c>
      <c r="O5649" s="39">
        <v>0</v>
      </c>
      <c r="P5649" s="39">
        <v>0</v>
      </c>
      <c r="Q5649" s="39">
        <v>0</v>
      </c>
      <c r="R5649" s="39">
        <v>0</v>
      </c>
      <c r="S5649" s="39">
        <v>0</v>
      </c>
      <c r="T5649" s="39">
        <v>0</v>
      </c>
      <c r="U5649" s="39">
        <v>0</v>
      </c>
      <c r="V5649" s="39">
        <v>0</v>
      </c>
    </row>
    <row r="5650" spans="1:22" x14ac:dyDescent="0.25">
      <c r="A5650" s="39" t="s">
        <v>15053</v>
      </c>
      <c r="B5650" s="57" t="s">
        <v>1229</v>
      </c>
      <c r="C5650" s="39">
        <v>63053230</v>
      </c>
      <c r="D5650" s="39">
        <v>63059480</v>
      </c>
      <c r="E5650" s="57" t="s">
        <v>1698</v>
      </c>
      <c r="F5650" s="57">
        <v>6251</v>
      </c>
      <c r="G5650" s="39" t="s">
        <v>3167</v>
      </c>
      <c r="H5650" s="57" t="s">
        <v>1673</v>
      </c>
      <c r="I5650" s="39">
        <v>5.7322854826493002</v>
      </c>
      <c r="J5650" s="39">
        <v>5.7585563621802098</v>
      </c>
      <c r="K5650" s="39">
        <v>6.2413082251487504</v>
      </c>
      <c r="L5650" s="39">
        <v>6.15176548003899</v>
      </c>
      <c r="M5650" s="39">
        <v>6.1952983789018203</v>
      </c>
      <c r="N5650" s="39">
        <v>6.1935864673830201</v>
      </c>
      <c r="O5650" s="39">
        <v>5.9321037029995303</v>
      </c>
      <c r="P5650" s="39">
        <v>6.36009383367462</v>
      </c>
      <c r="Q5650" s="39">
        <v>5.0463469930386902</v>
      </c>
      <c r="R5650" s="39">
        <v>4.9696340248458597</v>
      </c>
      <c r="S5650" s="39">
        <v>4.9838053611767004</v>
      </c>
      <c r="T5650" s="39">
        <v>4.9473248437811002</v>
      </c>
      <c r="U5650" s="39">
        <v>5.2578290701679302</v>
      </c>
      <c r="V5650" s="39">
        <v>5.0276141114963799</v>
      </c>
    </row>
    <row r="5651" spans="1:22" x14ac:dyDescent="0.25">
      <c r="A5651" s="39" t="s">
        <v>15054</v>
      </c>
      <c r="B5651" s="57" t="s">
        <v>1229</v>
      </c>
      <c r="C5651" s="39">
        <v>63059790</v>
      </c>
      <c r="D5651" s="39">
        <v>63062090</v>
      </c>
      <c r="E5651" s="57" t="s">
        <v>108</v>
      </c>
      <c r="F5651" s="57">
        <v>2301</v>
      </c>
      <c r="G5651" s="39" t="s">
        <v>1719</v>
      </c>
      <c r="H5651" s="57" t="s">
        <v>1673</v>
      </c>
      <c r="I5651" s="39">
        <v>0</v>
      </c>
      <c r="J5651" s="39">
        <v>0</v>
      </c>
      <c r="K5651" s="39">
        <v>0</v>
      </c>
      <c r="L5651" s="39">
        <v>0.19635650199813601</v>
      </c>
      <c r="M5651" s="39">
        <v>0</v>
      </c>
      <c r="N5651" s="39">
        <v>0.22099604137613801</v>
      </c>
      <c r="O5651" s="39">
        <v>0</v>
      </c>
      <c r="P5651" s="39">
        <v>0</v>
      </c>
      <c r="Q5651" s="39">
        <v>0</v>
      </c>
      <c r="R5651" s="39">
        <v>0</v>
      </c>
      <c r="S5651" s="39">
        <v>7.2123229366361299E-2</v>
      </c>
      <c r="T5651" s="39">
        <v>8.8286130571335095E-2</v>
      </c>
      <c r="U5651" s="39">
        <v>0.15256376004894701</v>
      </c>
      <c r="V5651" s="39">
        <v>7.5337109637211505E-2</v>
      </c>
    </row>
    <row r="5652" spans="1:22" x14ac:dyDescent="0.25">
      <c r="A5652" s="39" t="s">
        <v>15055</v>
      </c>
      <c r="B5652" s="57" t="s">
        <v>1229</v>
      </c>
      <c r="C5652" s="39">
        <v>63073150</v>
      </c>
      <c r="D5652" s="39">
        <v>63075454</v>
      </c>
      <c r="E5652" s="57" t="s">
        <v>1698</v>
      </c>
      <c r="F5652" s="57">
        <v>2305</v>
      </c>
      <c r="G5652" s="39" t="s">
        <v>3171</v>
      </c>
      <c r="H5652" s="57" t="s">
        <v>1673</v>
      </c>
      <c r="I5652" s="39">
        <v>0</v>
      </c>
      <c r="J5652" s="39">
        <v>0</v>
      </c>
      <c r="K5652" s="39">
        <v>0</v>
      </c>
      <c r="L5652" s="39">
        <v>0</v>
      </c>
      <c r="M5652" s="39">
        <v>0</v>
      </c>
      <c r="N5652" s="39">
        <v>0</v>
      </c>
      <c r="O5652" s="39">
        <v>0</v>
      </c>
      <c r="P5652" s="39">
        <v>0</v>
      </c>
      <c r="Q5652" s="39">
        <v>0</v>
      </c>
      <c r="R5652" s="39">
        <v>0</v>
      </c>
      <c r="S5652" s="39">
        <v>0</v>
      </c>
      <c r="T5652" s="39">
        <v>0</v>
      </c>
      <c r="U5652" s="39">
        <v>0</v>
      </c>
      <c r="V5652" s="39">
        <v>0</v>
      </c>
    </row>
    <row r="5653" spans="1:22" x14ac:dyDescent="0.25">
      <c r="A5653" s="39" t="s">
        <v>15056</v>
      </c>
      <c r="B5653" s="57" t="s">
        <v>1229</v>
      </c>
      <c r="C5653" s="39">
        <v>63075775</v>
      </c>
      <c r="D5653" s="39">
        <v>63078425</v>
      </c>
      <c r="E5653" s="57" t="s">
        <v>108</v>
      </c>
      <c r="F5653" s="57">
        <v>2651</v>
      </c>
      <c r="G5653" s="39" t="s">
        <v>108</v>
      </c>
      <c r="H5653" s="57" t="s">
        <v>1673</v>
      </c>
      <c r="I5653" s="39">
        <v>0</v>
      </c>
      <c r="J5653" s="39">
        <v>0</v>
      </c>
      <c r="K5653" s="39">
        <v>0</v>
      </c>
      <c r="L5653" s="39">
        <v>0</v>
      </c>
      <c r="M5653" s="39">
        <v>0</v>
      </c>
      <c r="N5653" s="39">
        <v>0</v>
      </c>
      <c r="O5653" s="39">
        <v>0</v>
      </c>
      <c r="P5653" s="39">
        <v>0</v>
      </c>
      <c r="Q5653" s="39">
        <v>0</v>
      </c>
      <c r="R5653" s="39">
        <v>0</v>
      </c>
      <c r="S5653" s="39">
        <v>0</v>
      </c>
      <c r="T5653" s="39">
        <v>0</v>
      </c>
      <c r="U5653" s="39">
        <v>0</v>
      </c>
      <c r="V5653" s="39">
        <v>0</v>
      </c>
    </row>
    <row r="5654" spans="1:22" x14ac:dyDescent="0.25">
      <c r="A5654" s="39" t="s">
        <v>15057</v>
      </c>
      <c r="B5654" s="57" t="s">
        <v>1229</v>
      </c>
      <c r="C5654" s="39">
        <v>63086088</v>
      </c>
      <c r="D5654" s="39">
        <v>63086561</v>
      </c>
      <c r="E5654" s="57" t="s">
        <v>1698</v>
      </c>
      <c r="F5654" s="57">
        <v>474</v>
      </c>
      <c r="G5654" s="39" t="s">
        <v>3171</v>
      </c>
      <c r="H5654" s="57" t="s">
        <v>1673</v>
      </c>
      <c r="I5654" s="39">
        <v>0</v>
      </c>
      <c r="J5654" s="39">
        <v>0</v>
      </c>
      <c r="K5654" s="39">
        <v>0</v>
      </c>
      <c r="L5654" s="39">
        <v>0</v>
      </c>
      <c r="M5654" s="39">
        <v>0</v>
      </c>
      <c r="N5654" s="39">
        <v>0</v>
      </c>
      <c r="O5654" s="39">
        <v>0</v>
      </c>
      <c r="P5654" s="39">
        <v>0</v>
      </c>
      <c r="Q5654" s="39">
        <v>0</v>
      </c>
      <c r="R5654" s="39">
        <v>0</v>
      </c>
      <c r="S5654" s="39">
        <v>0</v>
      </c>
      <c r="T5654" s="39">
        <v>0</v>
      </c>
      <c r="U5654" s="39">
        <v>0</v>
      </c>
      <c r="V5654" s="39">
        <v>0</v>
      </c>
    </row>
    <row r="5655" spans="1:22" x14ac:dyDescent="0.25">
      <c r="A5655" s="39" t="s">
        <v>15058</v>
      </c>
      <c r="B5655" s="57" t="s">
        <v>1229</v>
      </c>
      <c r="C5655" s="39">
        <v>63087245</v>
      </c>
      <c r="D5655" s="39">
        <v>63095699</v>
      </c>
      <c r="E5655" s="57" t="s">
        <v>108</v>
      </c>
      <c r="F5655" s="57">
        <v>8455</v>
      </c>
      <c r="G5655" s="39" t="s">
        <v>3177</v>
      </c>
      <c r="H5655" s="57" t="s">
        <v>1673</v>
      </c>
      <c r="I5655" s="39">
        <v>0</v>
      </c>
      <c r="J5655" s="39">
        <v>0</v>
      </c>
      <c r="K5655" s="39">
        <v>0</v>
      </c>
      <c r="L5655" s="39">
        <v>0</v>
      </c>
      <c r="M5655" s="39">
        <v>0</v>
      </c>
      <c r="N5655" s="39">
        <v>0</v>
      </c>
      <c r="O5655" s="39">
        <v>0</v>
      </c>
      <c r="P5655" s="39">
        <v>0</v>
      </c>
      <c r="Q5655" s="39">
        <v>0</v>
      </c>
      <c r="R5655" s="39">
        <v>0</v>
      </c>
      <c r="S5655" s="39">
        <v>0</v>
      </c>
      <c r="T5655" s="39">
        <v>0</v>
      </c>
      <c r="U5655" s="39">
        <v>0</v>
      </c>
      <c r="V5655" s="39">
        <v>0</v>
      </c>
    </row>
    <row r="5656" spans="1:22" x14ac:dyDescent="0.25">
      <c r="A5656" s="39" t="s">
        <v>15059</v>
      </c>
      <c r="B5656" s="57" t="s">
        <v>1229</v>
      </c>
      <c r="C5656" s="39">
        <v>63107359</v>
      </c>
      <c r="D5656" s="39">
        <v>63108660</v>
      </c>
      <c r="E5656" s="57" t="s">
        <v>108</v>
      </c>
      <c r="F5656" s="57">
        <v>1302</v>
      </c>
      <c r="G5656" s="39" t="s">
        <v>7684</v>
      </c>
      <c r="H5656" s="57" t="s">
        <v>1673</v>
      </c>
      <c r="I5656" s="39">
        <v>0</v>
      </c>
      <c r="J5656" s="39">
        <v>0</v>
      </c>
      <c r="K5656" s="39">
        <v>0.35480869972860801</v>
      </c>
      <c r="L5656" s="39">
        <v>0.27954855427826802</v>
      </c>
      <c r="M5656" s="39">
        <v>0.83291512190205996</v>
      </c>
      <c r="N5656" s="39">
        <v>0.55570721275149504</v>
      </c>
      <c r="O5656" s="39">
        <v>0</v>
      </c>
      <c r="P5656" s="39">
        <v>0</v>
      </c>
      <c r="Q5656" s="39">
        <v>0.77246676403439196</v>
      </c>
      <c r="R5656" s="39">
        <v>0.294611927289884</v>
      </c>
      <c r="S5656" s="39">
        <v>0</v>
      </c>
      <c r="T5656" s="39">
        <v>0</v>
      </c>
      <c r="U5656" s="39">
        <v>0.55683745711100596</v>
      </c>
      <c r="V5656" s="39">
        <v>0.73595795268006603</v>
      </c>
    </row>
    <row r="5657" spans="1:22" x14ac:dyDescent="0.25">
      <c r="A5657" s="39" t="s">
        <v>15060</v>
      </c>
      <c r="B5657" s="57" t="s">
        <v>1229</v>
      </c>
      <c r="C5657" s="39">
        <v>63109349</v>
      </c>
      <c r="D5657" s="39">
        <v>63112210</v>
      </c>
      <c r="E5657" s="57" t="s">
        <v>1698</v>
      </c>
      <c r="F5657" s="57">
        <v>2862</v>
      </c>
      <c r="G5657" s="39" t="s">
        <v>108</v>
      </c>
      <c r="H5657" s="57" t="s">
        <v>1673</v>
      </c>
      <c r="I5657" s="39">
        <v>0</v>
      </c>
      <c r="J5657" s="39">
        <v>0</v>
      </c>
      <c r="K5657" s="39">
        <v>0</v>
      </c>
      <c r="L5657" s="39">
        <v>0</v>
      </c>
      <c r="M5657" s="39">
        <v>0</v>
      </c>
      <c r="N5657" s="39">
        <v>0</v>
      </c>
      <c r="O5657" s="39">
        <v>0</v>
      </c>
      <c r="P5657" s="39">
        <v>0</v>
      </c>
      <c r="Q5657" s="39">
        <v>0</v>
      </c>
      <c r="R5657" s="39">
        <v>0</v>
      </c>
      <c r="S5657" s="39">
        <v>0</v>
      </c>
      <c r="T5657" s="39">
        <v>0</v>
      </c>
      <c r="U5657" s="39">
        <v>0</v>
      </c>
      <c r="V5657" s="39">
        <v>0</v>
      </c>
    </row>
    <row r="5658" spans="1:22" x14ac:dyDescent="0.25">
      <c r="A5658" s="39" t="s">
        <v>15061</v>
      </c>
      <c r="B5658" s="57" t="s">
        <v>1229</v>
      </c>
      <c r="C5658" s="39">
        <v>63112794</v>
      </c>
      <c r="D5658" s="39">
        <v>63117211</v>
      </c>
      <c r="E5658" s="57" t="s">
        <v>108</v>
      </c>
      <c r="F5658" s="57">
        <v>4418</v>
      </c>
      <c r="G5658" s="39" t="s">
        <v>3328</v>
      </c>
      <c r="H5658" s="57" t="s">
        <v>1673</v>
      </c>
      <c r="I5658" s="39">
        <v>2.2198933652188502</v>
      </c>
      <c r="J5658" s="39">
        <v>2.5250390212007101</v>
      </c>
      <c r="K5658" s="39">
        <v>3.9324958802930898</v>
      </c>
      <c r="L5658" s="39">
        <v>4.0907348942989001</v>
      </c>
      <c r="M5658" s="39">
        <v>3.9790741611454501</v>
      </c>
      <c r="N5658" s="39">
        <v>3.9128318667351598</v>
      </c>
      <c r="O5658" s="39">
        <v>4.0534589319415204</v>
      </c>
      <c r="P5658" s="39">
        <v>3.8527080211424498</v>
      </c>
      <c r="Q5658" s="39">
        <v>3.0073031611961198</v>
      </c>
      <c r="R5658" s="39">
        <v>2.8201707913758902</v>
      </c>
      <c r="S5658" s="39">
        <v>2.7459773169583199</v>
      </c>
      <c r="T5658" s="39">
        <v>3.2618542194865099</v>
      </c>
      <c r="U5658" s="39">
        <v>3.3200585940461802</v>
      </c>
      <c r="V5658" s="39">
        <v>2.8215163462399699</v>
      </c>
    </row>
    <row r="5659" spans="1:22" x14ac:dyDescent="0.25">
      <c r="A5659" s="39" t="s">
        <v>15062</v>
      </c>
      <c r="B5659" s="57" t="s">
        <v>1229</v>
      </c>
      <c r="C5659" s="39">
        <v>63117689</v>
      </c>
      <c r="D5659" s="39">
        <v>63125041</v>
      </c>
      <c r="E5659" s="57" t="s">
        <v>108</v>
      </c>
      <c r="F5659" s="57">
        <v>7353</v>
      </c>
      <c r="G5659" s="39" t="s">
        <v>15063</v>
      </c>
      <c r="H5659" s="57" t="s">
        <v>1673</v>
      </c>
      <c r="I5659" s="39">
        <v>5.97964126185546</v>
      </c>
      <c r="J5659" s="39">
        <v>6.0131383987202804</v>
      </c>
      <c r="K5659" s="39">
        <v>6.1634081584620501</v>
      </c>
      <c r="L5659" s="39">
        <v>6.090857663705</v>
      </c>
      <c r="M5659" s="39">
        <v>6.2258128320345101</v>
      </c>
      <c r="N5659" s="39">
        <v>5.9915898693855301</v>
      </c>
      <c r="O5659" s="39">
        <v>5.7795066281100098</v>
      </c>
      <c r="P5659" s="39">
        <v>5.82729315788497</v>
      </c>
      <c r="Q5659" s="39">
        <v>5.6033741294634201</v>
      </c>
      <c r="R5659" s="39">
        <v>5.6583143246732597</v>
      </c>
      <c r="S5659" s="39">
        <v>5.6497131681677004</v>
      </c>
      <c r="T5659" s="39">
        <v>5.8837991872673401</v>
      </c>
      <c r="U5659" s="39">
        <v>5.9424769713214696</v>
      </c>
      <c r="V5659" s="39">
        <v>5.9848103400990897</v>
      </c>
    </row>
    <row r="5660" spans="1:22" x14ac:dyDescent="0.25">
      <c r="A5660" s="39" t="s">
        <v>15064</v>
      </c>
      <c r="B5660" s="57" t="s">
        <v>1229</v>
      </c>
      <c r="C5660" s="39">
        <v>63143194</v>
      </c>
      <c r="D5660" s="39">
        <v>63145281</v>
      </c>
      <c r="E5660" s="57" t="s">
        <v>1698</v>
      </c>
      <c r="F5660" s="57">
        <v>2088</v>
      </c>
      <c r="G5660" s="39" t="s">
        <v>15065</v>
      </c>
      <c r="H5660" s="57" t="s">
        <v>1673</v>
      </c>
      <c r="I5660" s="39">
        <v>3.8106898730528398</v>
      </c>
      <c r="J5660" s="39">
        <v>3.2895305526187002</v>
      </c>
      <c r="K5660" s="39">
        <v>2.9019944460412801</v>
      </c>
      <c r="L5660" s="39">
        <v>3.0651035146383401</v>
      </c>
      <c r="M5660" s="39">
        <v>2.66932842962987</v>
      </c>
      <c r="N5660" s="39">
        <v>3.1340697610612001</v>
      </c>
      <c r="O5660" s="39">
        <v>3.1687912389629398</v>
      </c>
      <c r="P5660" s="39">
        <v>2.86158223932653</v>
      </c>
      <c r="Q5660" s="39">
        <v>2.4912502444636502</v>
      </c>
      <c r="R5660" s="39">
        <v>2.3762292508960599</v>
      </c>
      <c r="S5660" s="39">
        <v>2.7827629043480901</v>
      </c>
      <c r="T5660" s="39">
        <v>3.5152204370103202</v>
      </c>
      <c r="U5660" s="39">
        <v>3.1826922975161902</v>
      </c>
      <c r="V5660" s="39">
        <v>3.4607032527624901</v>
      </c>
    </row>
    <row r="5661" spans="1:22" x14ac:dyDescent="0.25">
      <c r="A5661" s="39" t="s">
        <v>15066</v>
      </c>
      <c r="B5661" s="57" t="s">
        <v>1229</v>
      </c>
      <c r="C5661" s="39">
        <v>63151513</v>
      </c>
      <c r="D5661" s="39">
        <v>63156568</v>
      </c>
      <c r="E5661" s="57" t="s">
        <v>1698</v>
      </c>
      <c r="F5661" s="57">
        <v>5056</v>
      </c>
      <c r="G5661" s="39" t="s">
        <v>15067</v>
      </c>
      <c r="H5661" s="57" t="s">
        <v>1673</v>
      </c>
      <c r="I5661" s="39">
        <v>2.53570710947452</v>
      </c>
      <c r="J5661" s="39">
        <v>2.7476194153428199</v>
      </c>
      <c r="K5661" s="39">
        <v>2.3168003108045898</v>
      </c>
      <c r="L5661" s="39">
        <v>2.0735254958863099</v>
      </c>
      <c r="M5661" s="39">
        <v>2.0748205205289101</v>
      </c>
      <c r="N5661" s="39">
        <v>2.3602799881003</v>
      </c>
      <c r="O5661" s="39">
        <v>2.5457781382111202</v>
      </c>
      <c r="P5661" s="39">
        <v>2.3479150594250902</v>
      </c>
      <c r="Q5661" s="39">
        <v>2.2972824076867502</v>
      </c>
      <c r="R5661" s="39">
        <v>2.2994556826766801</v>
      </c>
      <c r="S5661" s="39">
        <v>2.4914349747826199</v>
      </c>
      <c r="T5661" s="39">
        <v>2.2707681258754202</v>
      </c>
      <c r="U5661" s="39">
        <v>2.3898310980958701</v>
      </c>
      <c r="V5661" s="39">
        <v>2.4643049339175902</v>
      </c>
    </row>
    <row r="5662" spans="1:22" x14ac:dyDescent="0.25">
      <c r="A5662" s="39" t="s">
        <v>15068</v>
      </c>
      <c r="B5662" s="57" t="s">
        <v>1229</v>
      </c>
      <c r="C5662" s="39">
        <v>63162997</v>
      </c>
      <c r="D5662" s="39">
        <v>63165039</v>
      </c>
      <c r="E5662" s="57" t="s">
        <v>1698</v>
      </c>
      <c r="F5662" s="57">
        <v>2043</v>
      </c>
      <c r="G5662" s="39" t="s">
        <v>2648</v>
      </c>
      <c r="H5662" s="57" t="s">
        <v>1673</v>
      </c>
      <c r="I5662" s="39">
        <v>2.0451563604298602</v>
      </c>
      <c r="J5662" s="39">
        <v>2.7510373197070299</v>
      </c>
      <c r="K5662" s="39">
        <v>2.62025091552559</v>
      </c>
      <c r="L5662" s="39">
        <v>2.3649785708148201</v>
      </c>
      <c r="M5662" s="39">
        <v>2.4283273400255498</v>
      </c>
      <c r="N5662" s="39">
        <v>1.8525582225730399</v>
      </c>
      <c r="O5662" s="39">
        <v>1.6209570064529</v>
      </c>
      <c r="P5662" s="39">
        <v>2.0116459117446799</v>
      </c>
      <c r="Q5662" s="39">
        <v>2.3090539200060198</v>
      </c>
      <c r="R5662" s="39">
        <v>2.5054057165375898</v>
      </c>
      <c r="S5662" s="39">
        <v>2.0828762744534899</v>
      </c>
      <c r="T5662" s="39">
        <v>2.7449834126718602</v>
      </c>
      <c r="U5662" s="39">
        <v>2.7534269694686602</v>
      </c>
      <c r="V5662" s="39">
        <v>2.3437716482709199</v>
      </c>
    </row>
    <row r="5663" spans="1:22" x14ac:dyDescent="0.25">
      <c r="A5663" s="39" t="s">
        <v>15069</v>
      </c>
      <c r="B5663" s="57" t="s">
        <v>1229</v>
      </c>
      <c r="C5663" s="39">
        <v>63165058</v>
      </c>
      <c r="D5663" s="39">
        <v>63167456</v>
      </c>
      <c r="E5663" s="57" t="s">
        <v>108</v>
      </c>
      <c r="F5663" s="57">
        <v>2399</v>
      </c>
      <c r="G5663" s="39" t="s">
        <v>6612</v>
      </c>
      <c r="H5663" s="57" t="s">
        <v>1673</v>
      </c>
      <c r="I5663" s="39">
        <v>3.8755146928456599</v>
      </c>
      <c r="J5663" s="39">
        <v>4.19512708222807</v>
      </c>
      <c r="K5663" s="39">
        <v>3.6880684306578702</v>
      </c>
      <c r="L5663" s="39">
        <v>3.94880639820511</v>
      </c>
      <c r="M5663" s="39">
        <v>3.79333408945871</v>
      </c>
      <c r="N5663" s="39">
        <v>3.9997745612869999</v>
      </c>
      <c r="O5663" s="39">
        <v>3.83821561314423</v>
      </c>
      <c r="P5663" s="39">
        <v>3.89216756089081</v>
      </c>
      <c r="Q5663" s="39">
        <v>3.4719157789720598</v>
      </c>
      <c r="R5663" s="39">
        <v>3.5971139777952899</v>
      </c>
      <c r="S5663" s="39">
        <v>3.8468543206476302</v>
      </c>
      <c r="T5663" s="39">
        <v>4.0570863032025901</v>
      </c>
      <c r="U5663" s="39">
        <v>4.0985964138445397</v>
      </c>
      <c r="V5663" s="39">
        <v>4.1512093928848897</v>
      </c>
    </row>
    <row r="5664" spans="1:22" x14ac:dyDescent="0.25">
      <c r="A5664" s="39" t="s">
        <v>15070</v>
      </c>
      <c r="B5664" s="57" t="s">
        <v>1229</v>
      </c>
      <c r="C5664" s="39">
        <v>63167595</v>
      </c>
      <c r="D5664" s="39">
        <v>63168763</v>
      </c>
      <c r="E5664" s="57" t="s">
        <v>1698</v>
      </c>
      <c r="F5664" s="57">
        <v>1169</v>
      </c>
      <c r="G5664" s="39" t="s">
        <v>6572</v>
      </c>
      <c r="H5664" s="57" t="s">
        <v>1673</v>
      </c>
      <c r="I5664" s="39">
        <v>0</v>
      </c>
      <c r="J5664" s="39">
        <v>0</v>
      </c>
      <c r="K5664" s="39">
        <v>0</v>
      </c>
      <c r="L5664" s="39">
        <v>0</v>
      </c>
      <c r="M5664" s="39">
        <v>0</v>
      </c>
      <c r="N5664" s="39">
        <v>0</v>
      </c>
      <c r="O5664" s="39">
        <v>0</v>
      </c>
      <c r="P5664" s="39">
        <v>0</v>
      </c>
      <c r="Q5664" s="39">
        <v>0.29333163510041799</v>
      </c>
      <c r="R5664" s="39">
        <v>0.67974446146482503</v>
      </c>
      <c r="S5664" s="39">
        <v>0.52040414400449198</v>
      </c>
      <c r="T5664" s="39">
        <v>0.12274718713068999</v>
      </c>
      <c r="U5664" s="39">
        <v>0.10935841960003399</v>
      </c>
      <c r="V5664" s="39">
        <v>0.105000012800711</v>
      </c>
    </row>
    <row r="5665" spans="1:22" x14ac:dyDescent="0.25">
      <c r="A5665" s="39" t="s">
        <v>15071</v>
      </c>
      <c r="B5665" s="57" t="s">
        <v>1229</v>
      </c>
      <c r="C5665" s="39">
        <v>63169999</v>
      </c>
      <c r="D5665" s="39">
        <v>63174524</v>
      </c>
      <c r="E5665" s="57" t="s">
        <v>108</v>
      </c>
      <c r="F5665" s="57">
        <v>4526</v>
      </c>
      <c r="G5665" s="39" t="s">
        <v>6568</v>
      </c>
      <c r="H5665" s="57" t="s">
        <v>1673</v>
      </c>
      <c r="I5665" s="39">
        <v>2.59722365254536</v>
      </c>
      <c r="J5665" s="39">
        <v>2.84370854031642</v>
      </c>
      <c r="K5665" s="39">
        <v>2.8140540591925598</v>
      </c>
      <c r="L5665" s="39">
        <v>2.6622168953040402</v>
      </c>
      <c r="M5665" s="39">
        <v>2.7542782356253301</v>
      </c>
      <c r="N5665" s="39">
        <v>2.6441862406437</v>
      </c>
      <c r="O5665" s="39">
        <v>3.0277857116932299</v>
      </c>
      <c r="P5665" s="39">
        <v>2.7095398871871499</v>
      </c>
      <c r="Q5665" s="39">
        <v>2.61078036708928</v>
      </c>
      <c r="R5665" s="39">
        <v>2.5790280487650499</v>
      </c>
      <c r="S5665" s="39">
        <v>2.5909085610598002</v>
      </c>
      <c r="T5665" s="39">
        <v>2.3475749535650801</v>
      </c>
      <c r="U5665" s="39">
        <v>2.3466988117541101</v>
      </c>
      <c r="V5665" s="39">
        <v>2.3937648874328401</v>
      </c>
    </row>
    <row r="5666" spans="1:22" x14ac:dyDescent="0.25">
      <c r="A5666" s="39" t="s">
        <v>15072</v>
      </c>
      <c r="B5666" s="57" t="s">
        <v>1229</v>
      </c>
      <c r="C5666" s="39">
        <v>63176533</v>
      </c>
      <c r="D5666" s="39">
        <v>63178795</v>
      </c>
      <c r="E5666" s="57" t="s">
        <v>108</v>
      </c>
      <c r="F5666" s="57">
        <v>2263</v>
      </c>
      <c r="G5666" s="39" t="s">
        <v>6568</v>
      </c>
      <c r="H5666" s="57" t="s">
        <v>1673</v>
      </c>
      <c r="I5666" s="39">
        <v>0</v>
      </c>
      <c r="J5666" s="39">
        <v>0</v>
      </c>
      <c r="K5666" s="39">
        <v>8.8694953609796401E-2</v>
      </c>
      <c r="L5666" s="39">
        <v>0.119286580681948</v>
      </c>
      <c r="M5666" s="39">
        <v>0.13989903070203599</v>
      </c>
      <c r="N5666" s="39">
        <v>0.19782388340148499</v>
      </c>
      <c r="O5666" s="39">
        <v>0</v>
      </c>
      <c r="P5666" s="39">
        <v>0</v>
      </c>
      <c r="Q5666" s="39">
        <v>1.0547790315196199</v>
      </c>
      <c r="R5666" s="39">
        <v>0.60389287403576997</v>
      </c>
      <c r="S5666" s="39">
        <v>1.03354634118452</v>
      </c>
      <c r="T5666" s="39">
        <v>0</v>
      </c>
      <c r="U5666" s="39">
        <v>0.217253054551586</v>
      </c>
      <c r="V5666" s="39">
        <v>0</v>
      </c>
    </row>
    <row r="5667" spans="1:22" ht="16.5" thickBot="1" x14ac:dyDescent="0.3">
      <c r="A5667" s="77" t="s">
        <v>15073</v>
      </c>
      <c r="B5667" s="78" t="s">
        <v>1229</v>
      </c>
      <c r="C5667" s="77">
        <v>63192229</v>
      </c>
      <c r="D5667" s="77">
        <v>63206481</v>
      </c>
      <c r="E5667" s="78" t="s">
        <v>1698</v>
      </c>
      <c r="F5667" s="78">
        <v>14253</v>
      </c>
      <c r="G5667" s="77" t="s">
        <v>3187</v>
      </c>
      <c r="H5667" s="78" t="s">
        <v>1673</v>
      </c>
      <c r="I5667" s="77">
        <v>7.0140338462350002E-2</v>
      </c>
      <c r="J5667" s="77">
        <v>6.5644685783626894E-2</v>
      </c>
      <c r="K5667" s="77">
        <v>0</v>
      </c>
      <c r="L5667" s="77">
        <v>0</v>
      </c>
      <c r="M5667" s="77">
        <v>0</v>
      </c>
      <c r="N5667" s="77">
        <v>0</v>
      </c>
      <c r="O5667" s="77">
        <v>0</v>
      </c>
      <c r="P5667" s="77">
        <v>0</v>
      </c>
      <c r="Q5667" s="77">
        <v>0.21058586552900599</v>
      </c>
      <c r="R5667" s="77">
        <v>0</v>
      </c>
      <c r="S5667" s="77">
        <v>0.208392399790676</v>
      </c>
      <c r="T5667" s="77">
        <v>0</v>
      </c>
      <c r="U5667" s="77">
        <v>5.8718385185043999E-2</v>
      </c>
      <c r="V5667" s="77">
        <v>0.111016083860717</v>
      </c>
    </row>
  </sheetData>
  <mergeCells count="9">
    <mergeCell ref="G2:G3"/>
    <mergeCell ref="H2:H3"/>
    <mergeCell ref="I2:V2"/>
    <mergeCell ref="A2:A3"/>
    <mergeCell ref="B2:B3"/>
    <mergeCell ref="C2:C3"/>
    <mergeCell ref="D2:D3"/>
    <mergeCell ref="E2:E3"/>
    <mergeCell ref="F2:F3"/>
  </mergeCells>
  <phoneticPr fontId="3"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6C269-D45F-3541-87C7-99098E505BFB}">
  <dimension ref="A1:G21"/>
  <sheetViews>
    <sheetView workbookViewId="0"/>
  </sheetViews>
  <sheetFormatPr defaultColWidth="11" defaultRowHeight="15.75" x14ac:dyDescent="0.25"/>
  <cols>
    <col min="1" max="1" width="17.875" style="39" bestFit="1" customWidth="1"/>
    <col min="2" max="2" width="18.875" style="39" bestFit="1" customWidth="1"/>
    <col min="3" max="3" width="11.625" style="39" bestFit="1" customWidth="1"/>
    <col min="4" max="4" width="44.875" style="39" customWidth="1"/>
    <col min="5" max="5" width="21.5" style="39" customWidth="1"/>
    <col min="6" max="6" width="21.125" style="39" customWidth="1"/>
    <col min="7" max="7" width="8.875" style="109" customWidth="1"/>
  </cols>
  <sheetData>
    <row r="1" spans="1:7" ht="16.5" thickBot="1" x14ac:dyDescent="0.3">
      <c r="A1" s="103" t="s">
        <v>17066</v>
      </c>
      <c r="B1" s="21"/>
      <c r="C1" s="21"/>
      <c r="D1" s="21"/>
      <c r="E1" s="21"/>
      <c r="F1" s="21"/>
      <c r="G1" s="139"/>
    </row>
    <row r="2" spans="1:7" ht="18.75" x14ac:dyDescent="0.25">
      <c r="A2" s="104"/>
      <c r="B2" s="104" t="s">
        <v>15074</v>
      </c>
      <c r="C2" s="104" t="s">
        <v>15075</v>
      </c>
      <c r="D2" s="104" t="s">
        <v>15076</v>
      </c>
      <c r="E2" s="104" t="s">
        <v>15077</v>
      </c>
      <c r="F2" s="104" t="s">
        <v>15078</v>
      </c>
      <c r="G2" s="140" t="s">
        <v>17073</v>
      </c>
    </row>
    <row r="3" spans="1:7" x14ac:dyDescent="0.25">
      <c r="A3" s="163" t="s">
        <v>15079</v>
      </c>
      <c r="B3" s="163" t="s">
        <v>15080</v>
      </c>
      <c r="C3" s="28" t="s">
        <v>15081</v>
      </c>
      <c r="D3" s="28" t="s">
        <v>15082</v>
      </c>
      <c r="E3" s="28">
        <v>21</v>
      </c>
      <c r="F3" s="28">
        <v>12</v>
      </c>
      <c r="G3" s="141">
        <v>4.8E-8</v>
      </c>
    </row>
    <row r="4" spans="1:7" x14ac:dyDescent="0.25">
      <c r="A4" s="164"/>
      <c r="B4" s="164"/>
      <c r="C4" s="21" t="s">
        <v>15083</v>
      </c>
      <c r="D4" s="21" t="s">
        <v>15084</v>
      </c>
      <c r="E4" s="21">
        <v>23</v>
      </c>
      <c r="F4" s="21">
        <v>12</v>
      </c>
      <c r="G4" s="142">
        <v>1.9000000000000001E-7</v>
      </c>
    </row>
    <row r="5" spans="1:7" x14ac:dyDescent="0.25">
      <c r="A5" s="164"/>
      <c r="B5" s="165"/>
      <c r="C5" s="21" t="s">
        <v>15085</v>
      </c>
      <c r="D5" s="21" t="s">
        <v>15086</v>
      </c>
      <c r="E5" s="21">
        <v>74</v>
      </c>
      <c r="F5" s="21">
        <v>20</v>
      </c>
      <c r="G5" s="142">
        <v>7.9000000000000006E-6</v>
      </c>
    </row>
    <row r="6" spans="1:7" x14ac:dyDescent="0.25">
      <c r="A6" s="165"/>
      <c r="B6" s="105" t="s">
        <v>15087</v>
      </c>
      <c r="C6" s="106" t="s">
        <v>15088</v>
      </c>
      <c r="D6" s="106" t="s">
        <v>15089</v>
      </c>
      <c r="E6" s="106">
        <v>30</v>
      </c>
      <c r="F6" s="106">
        <v>14</v>
      </c>
      <c r="G6" s="143">
        <v>9.2000000000000003E-8</v>
      </c>
    </row>
    <row r="7" spans="1:7" x14ac:dyDescent="0.25">
      <c r="A7" s="164" t="s">
        <v>15090</v>
      </c>
      <c r="B7" s="164" t="s">
        <v>15080</v>
      </c>
      <c r="C7" s="21" t="s">
        <v>15091</v>
      </c>
      <c r="D7" s="21" t="s">
        <v>15092</v>
      </c>
      <c r="E7" s="21">
        <v>58</v>
      </c>
      <c r="F7" s="21">
        <v>18</v>
      </c>
      <c r="G7" s="142">
        <v>1.7E-5</v>
      </c>
    </row>
    <row r="8" spans="1:7" x14ac:dyDescent="0.25">
      <c r="A8" s="164"/>
      <c r="B8" s="164"/>
      <c r="C8" s="21" t="s">
        <v>15093</v>
      </c>
      <c r="D8" s="21" t="s">
        <v>15094</v>
      </c>
      <c r="E8" s="21">
        <v>456</v>
      </c>
      <c r="F8" s="21">
        <v>75</v>
      </c>
      <c r="G8" s="142">
        <v>5.5999999999999999E-5</v>
      </c>
    </row>
    <row r="9" spans="1:7" x14ac:dyDescent="0.25">
      <c r="A9" s="165"/>
      <c r="B9" s="165"/>
      <c r="C9" s="106" t="s">
        <v>15095</v>
      </c>
      <c r="D9" s="106" t="s">
        <v>15096</v>
      </c>
      <c r="E9" s="106">
        <v>70</v>
      </c>
      <c r="F9" s="106">
        <v>19</v>
      </c>
      <c r="G9" s="143">
        <v>7.7999999999999999E-5</v>
      </c>
    </row>
    <row r="10" spans="1:7" ht="18.75" x14ac:dyDescent="0.25">
      <c r="A10" s="39" t="s">
        <v>17074</v>
      </c>
      <c r="G10" s="144"/>
    </row>
    <row r="12" spans="1:7" x14ac:dyDescent="0.25">
      <c r="B12" s="55"/>
    </row>
    <row r="17" spans="2:7" x14ac:dyDescent="0.25">
      <c r="B17" s="55"/>
      <c r="G17" s="144"/>
    </row>
    <row r="21" spans="2:7" x14ac:dyDescent="0.25">
      <c r="G21" s="144"/>
    </row>
  </sheetData>
  <mergeCells count="4">
    <mergeCell ref="A3:A6"/>
    <mergeCell ref="B3:B5"/>
    <mergeCell ref="A7:A9"/>
    <mergeCell ref="B7:B9"/>
  </mergeCells>
  <phoneticPr fontId="3"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89AFF-E07B-D043-886E-6803A3376523}">
  <dimension ref="A1:J521"/>
  <sheetViews>
    <sheetView workbookViewId="0"/>
  </sheetViews>
  <sheetFormatPr defaultColWidth="11" defaultRowHeight="15.75" x14ac:dyDescent="0.25"/>
  <cols>
    <col min="1" max="1" width="17.125" style="39" customWidth="1"/>
    <col min="2" max="2" width="21" style="39" bestFit="1" customWidth="1"/>
    <col min="3" max="3" width="42.125" style="39" customWidth="1"/>
    <col min="4" max="4" width="18.625" style="39" bestFit="1" customWidth="1"/>
    <col min="5" max="5" width="21.625" style="39" bestFit="1" customWidth="1"/>
    <col min="6" max="6" width="5.125" style="39" bestFit="1" customWidth="1"/>
    <col min="7" max="7" width="4.125" style="39" bestFit="1" customWidth="1"/>
    <col min="8" max="9" width="9.5" style="39" bestFit="1" customWidth="1"/>
    <col min="10" max="10" width="10.875" style="39" bestFit="1"/>
  </cols>
  <sheetData>
    <row r="1" spans="1:10" ht="16.5" thickBot="1" x14ac:dyDescent="0.3">
      <c r="A1" s="1" t="s">
        <v>17067</v>
      </c>
    </row>
    <row r="2" spans="1:10" x14ac:dyDescent="0.25">
      <c r="A2" s="107" t="s">
        <v>15097</v>
      </c>
      <c r="B2" s="107" t="s">
        <v>15098</v>
      </c>
      <c r="C2" s="107" t="s">
        <v>15099</v>
      </c>
      <c r="D2" s="107" t="s">
        <v>15100</v>
      </c>
      <c r="E2" s="107" t="s">
        <v>15101</v>
      </c>
      <c r="F2" s="107" t="s">
        <v>15102</v>
      </c>
      <c r="G2" s="107" t="s">
        <v>15103</v>
      </c>
      <c r="H2" s="107" t="s">
        <v>1274</v>
      </c>
      <c r="I2" s="107" t="s">
        <v>1275</v>
      </c>
      <c r="J2" s="107" t="s">
        <v>15104</v>
      </c>
    </row>
    <row r="3" spans="1:10" x14ac:dyDescent="0.25">
      <c r="A3" s="75" t="s">
        <v>15105</v>
      </c>
      <c r="B3" s="75" t="s">
        <v>15106</v>
      </c>
      <c r="C3" s="75" t="s">
        <v>15107</v>
      </c>
      <c r="D3" s="75" t="s">
        <v>15108</v>
      </c>
      <c r="E3" s="75" t="s">
        <v>15109</v>
      </c>
      <c r="F3" s="75" t="s">
        <v>1221</v>
      </c>
      <c r="G3" s="75" t="s">
        <v>108</v>
      </c>
      <c r="H3" s="75">
        <v>23186694</v>
      </c>
      <c r="I3" s="75">
        <v>23189452</v>
      </c>
      <c r="J3" s="75">
        <v>2759</v>
      </c>
    </row>
    <row r="4" spans="1:10" x14ac:dyDescent="0.25">
      <c r="A4" s="39" t="s">
        <v>15105</v>
      </c>
      <c r="B4" s="39" t="s">
        <v>15106</v>
      </c>
      <c r="C4" s="39" t="s">
        <v>15107</v>
      </c>
      <c r="D4" s="39" t="s">
        <v>15110</v>
      </c>
      <c r="E4" s="39" t="s">
        <v>15111</v>
      </c>
      <c r="F4" s="39" t="s">
        <v>1228</v>
      </c>
      <c r="G4" s="39" t="s">
        <v>1698</v>
      </c>
      <c r="H4" s="39">
        <v>17597114</v>
      </c>
      <c r="I4" s="39">
        <v>17600312</v>
      </c>
      <c r="J4" s="39">
        <v>3199</v>
      </c>
    </row>
    <row r="5" spans="1:10" x14ac:dyDescent="0.25">
      <c r="A5" s="39" t="s">
        <v>15105</v>
      </c>
      <c r="B5" s="39" t="s">
        <v>15106</v>
      </c>
      <c r="C5" s="39" t="s">
        <v>15107</v>
      </c>
      <c r="D5" s="39" t="s">
        <v>15112</v>
      </c>
      <c r="E5" s="39" t="s">
        <v>15113</v>
      </c>
      <c r="F5" s="39" t="s">
        <v>1223</v>
      </c>
      <c r="G5" s="39" t="s">
        <v>1698</v>
      </c>
      <c r="H5" s="39">
        <v>35295805</v>
      </c>
      <c r="I5" s="39">
        <v>35299068</v>
      </c>
      <c r="J5" s="39">
        <v>3264</v>
      </c>
    </row>
    <row r="6" spans="1:10" x14ac:dyDescent="0.25">
      <c r="A6" s="39" t="s">
        <v>15114</v>
      </c>
      <c r="B6" s="39" t="s">
        <v>15115</v>
      </c>
      <c r="C6" s="39" t="s">
        <v>15116</v>
      </c>
      <c r="D6" s="39" t="s">
        <v>15117</v>
      </c>
      <c r="E6" s="39" t="s">
        <v>15118</v>
      </c>
      <c r="F6" s="39" t="s">
        <v>1228</v>
      </c>
      <c r="G6" s="39" t="s">
        <v>108</v>
      </c>
      <c r="H6" s="39">
        <v>4502149</v>
      </c>
      <c r="I6" s="39">
        <v>4508463</v>
      </c>
      <c r="J6" s="39">
        <v>6315</v>
      </c>
    </row>
    <row r="7" spans="1:10" x14ac:dyDescent="0.25">
      <c r="A7" s="39" t="s">
        <v>15114</v>
      </c>
      <c r="B7" s="39" t="s">
        <v>15115</v>
      </c>
      <c r="C7" s="39" t="s">
        <v>15116</v>
      </c>
      <c r="D7" s="39" t="s">
        <v>15119</v>
      </c>
      <c r="E7" s="39" t="s">
        <v>15120</v>
      </c>
      <c r="F7" s="39" t="s">
        <v>1225</v>
      </c>
      <c r="G7" s="39" t="s">
        <v>1698</v>
      </c>
      <c r="H7" s="39">
        <v>46285683</v>
      </c>
      <c r="I7" s="39">
        <v>46291660</v>
      </c>
      <c r="J7" s="39">
        <v>5978</v>
      </c>
    </row>
    <row r="8" spans="1:10" x14ac:dyDescent="0.25">
      <c r="A8" s="39" t="s">
        <v>15114</v>
      </c>
      <c r="B8" s="39" t="s">
        <v>15115</v>
      </c>
      <c r="C8" s="39" t="s">
        <v>15116</v>
      </c>
      <c r="D8" s="39" t="s">
        <v>15121</v>
      </c>
      <c r="E8" s="39" t="s">
        <v>15122</v>
      </c>
      <c r="F8" s="39" t="s">
        <v>1226</v>
      </c>
      <c r="G8" s="39" t="s">
        <v>108</v>
      </c>
      <c r="H8" s="39">
        <v>31875025</v>
      </c>
      <c r="I8" s="39">
        <v>31881140</v>
      </c>
      <c r="J8" s="39">
        <v>6116</v>
      </c>
    </row>
    <row r="9" spans="1:10" x14ac:dyDescent="0.25">
      <c r="A9" s="39" t="s">
        <v>15123</v>
      </c>
      <c r="B9" s="39" t="s">
        <v>15124</v>
      </c>
      <c r="C9" s="39" t="s">
        <v>15125</v>
      </c>
      <c r="D9" s="39" t="s">
        <v>11942</v>
      </c>
      <c r="E9" s="39" t="s">
        <v>15126</v>
      </c>
      <c r="F9" s="39" t="s">
        <v>1224</v>
      </c>
      <c r="G9" s="39" t="s">
        <v>108</v>
      </c>
      <c r="H9" s="39">
        <v>35200068</v>
      </c>
      <c r="I9" s="39">
        <v>35201352</v>
      </c>
      <c r="J9" s="39">
        <v>1285</v>
      </c>
    </row>
    <row r="10" spans="1:10" x14ac:dyDescent="0.25">
      <c r="A10" s="39" t="s">
        <v>15123</v>
      </c>
      <c r="B10" s="39" t="s">
        <v>15124</v>
      </c>
      <c r="C10" s="39" t="s">
        <v>15125</v>
      </c>
      <c r="D10" s="39" t="s">
        <v>15127</v>
      </c>
      <c r="E10" s="39" t="s">
        <v>15128</v>
      </c>
      <c r="F10" s="39" t="s">
        <v>1225</v>
      </c>
      <c r="G10" s="39" t="s">
        <v>108</v>
      </c>
      <c r="H10" s="39">
        <v>53151957</v>
      </c>
      <c r="I10" s="39">
        <v>53153469</v>
      </c>
      <c r="J10" s="39">
        <v>1513</v>
      </c>
    </row>
    <row r="11" spans="1:10" x14ac:dyDescent="0.25">
      <c r="A11" s="39" t="s">
        <v>15123</v>
      </c>
      <c r="B11" s="39" t="s">
        <v>15124</v>
      </c>
      <c r="C11" s="39" t="s">
        <v>15125</v>
      </c>
      <c r="D11" s="39" t="s">
        <v>15129</v>
      </c>
      <c r="E11" s="39" t="s">
        <v>15130</v>
      </c>
      <c r="F11" s="39" t="s">
        <v>1222</v>
      </c>
      <c r="G11" s="39" t="s">
        <v>1698</v>
      </c>
      <c r="H11" s="39">
        <v>38189965</v>
      </c>
      <c r="I11" s="39">
        <v>38201811</v>
      </c>
      <c r="J11" s="39">
        <v>11847</v>
      </c>
    </row>
    <row r="12" spans="1:10" x14ac:dyDescent="0.25">
      <c r="A12" s="39" t="s">
        <v>15131</v>
      </c>
      <c r="B12" s="39" t="s">
        <v>15132</v>
      </c>
      <c r="C12" s="39" t="s">
        <v>15133</v>
      </c>
      <c r="D12" s="39" t="s">
        <v>15134</v>
      </c>
      <c r="E12" s="39" t="s">
        <v>15135</v>
      </c>
      <c r="F12" s="39" t="s">
        <v>1225</v>
      </c>
      <c r="G12" s="39" t="s">
        <v>108</v>
      </c>
      <c r="H12" s="39">
        <v>51391434</v>
      </c>
      <c r="I12" s="39">
        <v>51395762</v>
      </c>
      <c r="J12" s="39">
        <v>4329</v>
      </c>
    </row>
    <row r="13" spans="1:10" x14ac:dyDescent="0.25">
      <c r="A13" s="39" t="s">
        <v>15136</v>
      </c>
      <c r="B13" s="39" t="s">
        <v>15137</v>
      </c>
      <c r="C13" s="39" t="s">
        <v>15138</v>
      </c>
      <c r="D13" s="39" t="s">
        <v>10184</v>
      </c>
      <c r="E13" s="39" t="s">
        <v>15139</v>
      </c>
      <c r="F13" s="39" t="s">
        <v>1223</v>
      </c>
      <c r="G13" s="39" t="s">
        <v>1698</v>
      </c>
      <c r="H13" s="39">
        <v>39454213</v>
      </c>
      <c r="I13" s="39">
        <v>39456825</v>
      </c>
      <c r="J13" s="39">
        <v>2613</v>
      </c>
    </row>
    <row r="14" spans="1:10" x14ac:dyDescent="0.25">
      <c r="A14" s="39" t="s">
        <v>15136</v>
      </c>
      <c r="B14" s="39" t="s">
        <v>15137</v>
      </c>
      <c r="C14" s="39" t="s">
        <v>15138</v>
      </c>
      <c r="D14" s="39" t="s">
        <v>14823</v>
      </c>
      <c r="E14" s="39" t="s">
        <v>15140</v>
      </c>
      <c r="F14" s="39" t="s">
        <v>1229</v>
      </c>
      <c r="G14" s="39" t="s">
        <v>1698</v>
      </c>
      <c r="H14" s="39">
        <v>6371268</v>
      </c>
      <c r="I14" s="39">
        <v>6373600</v>
      </c>
      <c r="J14" s="39">
        <v>2333</v>
      </c>
    </row>
    <row r="15" spans="1:10" x14ac:dyDescent="0.25">
      <c r="A15" s="39" t="s">
        <v>15141</v>
      </c>
      <c r="B15" s="39" t="s">
        <v>15142</v>
      </c>
      <c r="C15" s="39" t="s">
        <v>15143</v>
      </c>
      <c r="D15" s="39" t="s">
        <v>15144</v>
      </c>
      <c r="E15" s="39" t="s">
        <v>15145</v>
      </c>
      <c r="F15" s="39" t="s">
        <v>1223</v>
      </c>
      <c r="G15" s="39" t="s">
        <v>1698</v>
      </c>
      <c r="H15" s="39">
        <v>49801507</v>
      </c>
      <c r="I15" s="39">
        <v>49803959</v>
      </c>
      <c r="J15" s="39">
        <v>2453</v>
      </c>
    </row>
    <row r="16" spans="1:10" x14ac:dyDescent="0.25">
      <c r="A16" s="39" t="s">
        <v>15141</v>
      </c>
      <c r="B16" s="39" t="s">
        <v>15142</v>
      </c>
      <c r="C16" s="39" t="s">
        <v>15143</v>
      </c>
      <c r="D16" s="39" t="s">
        <v>15146</v>
      </c>
      <c r="E16" s="39" t="s">
        <v>15147</v>
      </c>
      <c r="F16" s="39" t="s">
        <v>1225</v>
      </c>
      <c r="G16" s="39" t="s">
        <v>108</v>
      </c>
      <c r="H16" s="39">
        <v>11108725</v>
      </c>
      <c r="I16" s="39">
        <v>11111380</v>
      </c>
      <c r="J16" s="39">
        <v>2656</v>
      </c>
    </row>
    <row r="17" spans="1:10" x14ac:dyDescent="0.25">
      <c r="A17" s="39" t="s">
        <v>15148</v>
      </c>
      <c r="B17" s="39" t="s">
        <v>15149</v>
      </c>
      <c r="C17" s="39" t="s">
        <v>15150</v>
      </c>
      <c r="D17" s="39" t="s">
        <v>6371</v>
      </c>
      <c r="E17" s="39" t="s">
        <v>15151</v>
      </c>
      <c r="F17" s="39" t="s">
        <v>1227</v>
      </c>
      <c r="G17" s="39" t="s">
        <v>1698</v>
      </c>
      <c r="H17" s="39">
        <v>351813</v>
      </c>
      <c r="I17" s="39">
        <v>355403</v>
      </c>
      <c r="J17" s="39">
        <v>3591</v>
      </c>
    </row>
    <row r="18" spans="1:10" x14ac:dyDescent="0.25">
      <c r="A18" s="39" t="s">
        <v>15148</v>
      </c>
      <c r="B18" s="39" t="s">
        <v>15149</v>
      </c>
      <c r="C18" s="39" t="s">
        <v>15150</v>
      </c>
      <c r="D18" s="39" t="s">
        <v>15152</v>
      </c>
      <c r="E18" s="39" t="s">
        <v>15153</v>
      </c>
      <c r="F18" s="39" t="s">
        <v>1221</v>
      </c>
      <c r="G18" s="39" t="s">
        <v>1698</v>
      </c>
      <c r="H18" s="39">
        <v>305053</v>
      </c>
      <c r="I18" s="39">
        <v>308646</v>
      </c>
      <c r="J18" s="39">
        <v>3594</v>
      </c>
    </row>
    <row r="19" spans="1:10" x14ac:dyDescent="0.25">
      <c r="A19" s="39" t="s">
        <v>15148</v>
      </c>
      <c r="B19" s="39" t="s">
        <v>15149</v>
      </c>
      <c r="C19" s="39" t="s">
        <v>15150</v>
      </c>
      <c r="D19" s="39" t="s">
        <v>15154</v>
      </c>
      <c r="E19" s="39" t="s">
        <v>15155</v>
      </c>
      <c r="F19" s="39" t="s">
        <v>1223</v>
      </c>
      <c r="G19" s="39" t="s">
        <v>108</v>
      </c>
      <c r="H19" s="39">
        <v>13318060</v>
      </c>
      <c r="I19" s="39">
        <v>13322436</v>
      </c>
      <c r="J19" s="39">
        <v>4377</v>
      </c>
    </row>
    <row r="20" spans="1:10" x14ac:dyDescent="0.25">
      <c r="A20" s="39" t="s">
        <v>15156</v>
      </c>
      <c r="B20" s="39" t="s">
        <v>15157</v>
      </c>
      <c r="C20" s="39" t="s">
        <v>15158</v>
      </c>
      <c r="D20" s="39" t="s">
        <v>15159</v>
      </c>
      <c r="E20" s="39" t="s">
        <v>15160</v>
      </c>
      <c r="F20" s="39" t="s">
        <v>1228</v>
      </c>
      <c r="G20" s="39" t="s">
        <v>1698</v>
      </c>
      <c r="H20" s="39">
        <v>14400809</v>
      </c>
      <c r="I20" s="39">
        <v>14403724</v>
      </c>
      <c r="J20" s="39">
        <v>2916</v>
      </c>
    </row>
    <row r="21" spans="1:10" x14ac:dyDescent="0.25">
      <c r="A21" s="39" t="s">
        <v>15156</v>
      </c>
      <c r="B21" s="39" t="s">
        <v>15157</v>
      </c>
      <c r="C21" s="39" t="s">
        <v>15158</v>
      </c>
      <c r="D21" s="39" t="s">
        <v>15161</v>
      </c>
      <c r="E21" s="39" t="s">
        <v>15162</v>
      </c>
      <c r="F21" s="39" t="s">
        <v>1226</v>
      </c>
      <c r="G21" s="39" t="s">
        <v>108</v>
      </c>
      <c r="H21" s="39">
        <v>25267995</v>
      </c>
      <c r="I21" s="39">
        <v>25277976</v>
      </c>
      <c r="J21" s="39">
        <v>9982</v>
      </c>
    </row>
    <row r="22" spans="1:10" x14ac:dyDescent="0.25">
      <c r="A22" s="39" t="s">
        <v>15156</v>
      </c>
      <c r="B22" s="39" t="s">
        <v>15157</v>
      </c>
      <c r="C22" s="39" t="s">
        <v>15158</v>
      </c>
      <c r="D22" s="39" t="s">
        <v>4606</v>
      </c>
      <c r="E22" s="39" t="s">
        <v>15163</v>
      </c>
      <c r="F22" s="39" t="s">
        <v>1224</v>
      </c>
      <c r="G22" s="39" t="s">
        <v>108</v>
      </c>
      <c r="H22" s="39">
        <v>25810833</v>
      </c>
      <c r="I22" s="39">
        <v>25815669</v>
      </c>
      <c r="J22" s="39">
        <v>4837</v>
      </c>
    </row>
    <row r="23" spans="1:10" x14ac:dyDescent="0.25">
      <c r="A23" s="39" t="s">
        <v>15164</v>
      </c>
      <c r="B23" s="39" t="s">
        <v>15165</v>
      </c>
      <c r="C23" s="39" t="s">
        <v>15166</v>
      </c>
      <c r="D23" s="39" t="s">
        <v>15167</v>
      </c>
      <c r="E23" s="39" t="s">
        <v>15168</v>
      </c>
      <c r="F23" s="39" t="s">
        <v>1223</v>
      </c>
      <c r="G23" s="39" t="s">
        <v>108</v>
      </c>
      <c r="H23" s="39">
        <v>3202708</v>
      </c>
      <c r="I23" s="39">
        <v>3205589</v>
      </c>
      <c r="J23" s="39">
        <v>2882</v>
      </c>
    </row>
    <row r="24" spans="1:10" x14ac:dyDescent="0.25">
      <c r="A24" s="39" t="s">
        <v>15164</v>
      </c>
      <c r="B24" s="39" t="s">
        <v>15165</v>
      </c>
      <c r="C24" s="39" t="s">
        <v>15166</v>
      </c>
      <c r="D24" s="39" t="s">
        <v>15169</v>
      </c>
      <c r="E24" s="39" t="s">
        <v>15170</v>
      </c>
      <c r="F24" s="39" t="s">
        <v>1225</v>
      </c>
      <c r="G24" s="39" t="s">
        <v>1698</v>
      </c>
      <c r="H24" s="39">
        <v>13913389</v>
      </c>
      <c r="I24" s="39">
        <v>13916754</v>
      </c>
      <c r="J24" s="39">
        <v>3366</v>
      </c>
    </row>
    <row r="25" spans="1:10" x14ac:dyDescent="0.25">
      <c r="A25" s="39" t="s">
        <v>15164</v>
      </c>
      <c r="B25" s="39" t="s">
        <v>15165</v>
      </c>
      <c r="C25" s="39" t="s">
        <v>15166</v>
      </c>
      <c r="D25" s="39" t="s">
        <v>15171</v>
      </c>
      <c r="E25" s="39" t="s">
        <v>15172</v>
      </c>
      <c r="F25" s="39" t="s">
        <v>1221</v>
      </c>
      <c r="G25" s="39" t="s">
        <v>108</v>
      </c>
      <c r="H25" s="39">
        <v>43471555</v>
      </c>
      <c r="I25" s="39">
        <v>43474739</v>
      </c>
      <c r="J25" s="39">
        <v>3185</v>
      </c>
    </row>
    <row r="26" spans="1:10" x14ac:dyDescent="0.25">
      <c r="A26" s="39" t="s">
        <v>15164</v>
      </c>
      <c r="B26" s="39" t="s">
        <v>15165</v>
      </c>
      <c r="C26" s="39" t="s">
        <v>15166</v>
      </c>
      <c r="D26" s="39" t="s">
        <v>10458</v>
      </c>
      <c r="E26" s="39" t="s">
        <v>15173</v>
      </c>
      <c r="F26" s="39" t="s">
        <v>1223</v>
      </c>
      <c r="G26" s="39" t="s">
        <v>108</v>
      </c>
      <c r="H26" s="39">
        <v>48604973</v>
      </c>
      <c r="I26" s="39">
        <v>48607652</v>
      </c>
      <c r="J26" s="39">
        <v>2680</v>
      </c>
    </row>
    <row r="27" spans="1:10" x14ac:dyDescent="0.25">
      <c r="A27" s="39" t="s">
        <v>15174</v>
      </c>
      <c r="B27" s="39" t="s">
        <v>15175</v>
      </c>
      <c r="C27" s="39" t="s">
        <v>15176</v>
      </c>
      <c r="D27" s="39" t="s">
        <v>15177</v>
      </c>
      <c r="E27" s="39" t="s">
        <v>15178</v>
      </c>
      <c r="F27" s="39" t="s">
        <v>1221</v>
      </c>
      <c r="G27" s="39" t="s">
        <v>1698</v>
      </c>
      <c r="H27" s="39">
        <v>42901426</v>
      </c>
      <c r="I27" s="39">
        <v>42907241</v>
      </c>
      <c r="J27" s="39">
        <v>5816</v>
      </c>
    </row>
    <row r="28" spans="1:10" x14ac:dyDescent="0.25">
      <c r="A28" s="39" t="s">
        <v>15174</v>
      </c>
      <c r="B28" s="39" t="s">
        <v>15175</v>
      </c>
      <c r="C28" s="39" t="s">
        <v>15176</v>
      </c>
      <c r="D28" s="39" t="s">
        <v>15179</v>
      </c>
      <c r="E28" s="39" t="s">
        <v>15180</v>
      </c>
      <c r="F28" s="39" t="s">
        <v>1225</v>
      </c>
      <c r="G28" s="39" t="s">
        <v>108</v>
      </c>
      <c r="H28" s="39">
        <v>14858357</v>
      </c>
      <c r="I28" s="39">
        <v>14861348</v>
      </c>
      <c r="J28" s="39">
        <v>2992</v>
      </c>
    </row>
    <row r="29" spans="1:10" x14ac:dyDescent="0.25">
      <c r="A29" s="39" t="s">
        <v>15174</v>
      </c>
      <c r="B29" s="39" t="s">
        <v>15175</v>
      </c>
      <c r="C29" s="39" t="s">
        <v>15176</v>
      </c>
      <c r="D29" s="39" t="s">
        <v>15181</v>
      </c>
      <c r="E29" s="39" t="s">
        <v>15182</v>
      </c>
      <c r="F29" s="39" t="s">
        <v>1225</v>
      </c>
      <c r="G29" s="39" t="s">
        <v>108</v>
      </c>
      <c r="H29" s="39">
        <v>14965641</v>
      </c>
      <c r="I29" s="39">
        <v>14968259</v>
      </c>
      <c r="J29" s="39">
        <v>2619</v>
      </c>
    </row>
    <row r="30" spans="1:10" x14ac:dyDescent="0.25">
      <c r="A30" s="39" t="s">
        <v>15183</v>
      </c>
      <c r="B30" s="39" t="s">
        <v>15184</v>
      </c>
      <c r="C30" s="39" t="s">
        <v>15185</v>
      </c>
      <c r="D30" s="39" t="s">
        <v>3076</v>
      </c>
      <c r="E30" s="39" t="s">
        <v>15186</v>
      </c>
      <c r="F30" s="39" t="s">
        <v>1222</v>
      </c>
      <c r="G30" s="39" t="s">
        <v>1698</v>
      </c>
      <c r="H30" s="39">
        <v>64100424</v>
      </c>
      <c r="I30" s="39">
        <v>64106691</v>
      </c>
      <c r="J30" s="39">
        <v>6268</v>
      </c>
    </row>
    <row r="31" spans="1:10" x14ac:dyDescent="0.25">
      <c r="A31" s="39" t="s">
        <v>15187</v>
      </c>
      <c r="B31" s="39" t="s">
        <v>15188</v>
      </c>
      <c r="C31" s="39" t="s">
        <v>15189</v>
      </c>
      <c r="D31" s="39" t="s">
        <v>15190</v>
      </c>
      <c r="E31" s="39" t="s">
        <v>15191</v>
      </c>
      <c r="F31" s="39" t="s">
        <v>1223</v>
      </c>
      <c r="G31" s="39" t="s">
        <v>108</v>
      </c>
      <c r="H31" s="39">
        <v>72981207</v>
      </c>
      <c r="I31" s="39">
        <v>72982232</v>
      </c>
      <c r="J31" s="39">
        <v>1026</v>
      </c>
    </row>
    <row r="32" spans="1:10" x14ac:dyDescent="0.25">
      <c r="A32" s="39" t="s">
        <v>15187</v>
      </c>
      <c r="B32" s="39" t="s">
        <v>15188</v>
      </c>
      <c r="C32" s="39" t="s">
        <v>15189</v>
      </c>
      <c r="D32" s="39" t="s">
        <v>8627</v>
      </c>
      <c r="E32" s="39" t="s">
        <v>15192</v>
      </c>
      <c r="F32" s="39" t="s">
        <v>1229</v>
      </c>
      <c r="G32" s="39" t="s">
        <v>108</v>
      </c>
      <c r="H32" s="39">
        <v>52601097</v>
      </c>
      <c r="I32" s="39">
        <v>52602059</v>
      </c>
      <c r="J32" s="39">
        <v>963</v>
      </c>
    </row>
    <row r="33" spans="1:10" x14ac:dyDescent="0.25">
      <c r="A33" s="39" t="s">
        <v>15193</v>
      </c>
      <c r="B33" s="39" t="s">
        <v>15194</v>
      </c>
      <c r="C33" s="39" t="s">
        <v>15195</v>
      </c>
      <c r="D33" s="39" t="s">
        <v>15196</v>
      </c>
      <c r="E33" s="39" t="s">
        <v>15197</v>
      </c>
      <c r="F33" s="39" t="s">
        <v>1221</v>
      </c>
      <c r="G33" s="39" t="s">
        <v>1698</v>
      </c>
      <c r="H33" s="39">
        <v>50509384</v>
      </c>
      <c r="I33" s="39">
        <v>50517902</v>
      </c>
      <c r="J33" s="39">
        <v>8519</v>
      </c>
    </row>
    <row r="34" spans="1:10" x14ac:dyDescent="0.25">
      <c r="A34" s="39" t="s">
        <v>15193</v>
      </c>
      <c r="B34" s="39" t="s">
        <v>15194</v>
      </c>
      <c r="C34" s="39" t="s">
        <v>15195</v>
      </c>
      <c r="D34" s="39" t="s">
        <v>15198</v>
      </c>
      <c r="E34" s="39" t="s">
        <v>15199</v>
      </c>
      <c r="F34" s="39" t="s">
        <v>1225</v>
      </c>
      <c r="G34" s="39" t="s">
        <v>108</v>
      </c>
      <c r="H34" s="39">
        <v>5885781</v>
      </c>
      <c r="I34" s="39">
        <v>5895151</v>
      </c>
      <c r="J34" s="39">
        <v>9371</v>
      </c>
    </row>
    <row r="35" spans="1:10" x14ac:dyDescent="0.25">
      <c r="A35" s="39" t="s">
        <v>15193</v>
      </c>
      <c r="B35" s="39" t="s">
        <v>15194</v>
      </c>
      <c r="C35" s="39" t="s">
        <v>15195</v>
      </c>
      <c r="D35" s="39" t="s">
        <v>15200</v>
      </c>
      <c r="E35" s="39" t="s">
        <v>15201</v>
      </c>
      <c r="F35" s="39" t="s">
        <v>1223</v>
      </c>
      <c r="G35" s="39" t="s">
        <v>1698</v>
      </c>
      <c r="H35" s="39">
        <v>52780911</v>
      </c>
      <c r="I35" s="39">
        <v>52789751</v>
      </c>
      <c r="J35" s="39">
        <v>8841</v>
      </c>
    </row>
    <row r="36" spans="1:10" x14ac:dyDescent="0.25">
      <c r="A36" s="39" t="s">
        <v>15193</v>
      </c>
      <c r="B36" s="39" t="s">
        <v>15194</v>
      </c>
      <c r="C36" s="39" t="s">
        <v>15195</v>
      </c>
      <c r="D36" s="39" t="s">
        <v>15202</v>
      </c>
      <c r="E36" s="39" t="s">
        <v>15203</v>
      </c>
      <c r="F36" s="39" t="s">
        <v>1229</v>
      </c>
      <c r="G36" s="39" t="s">
        <v>1698</v>
      </c>
      <c r="H36" s="39">
        <v>65183760</v>
      </c>
      <c r="I36" s="39">
        <v>65204649</v>
      </c>
      <c r="J36" s="39">
        <v>20890</v>
      </c>
    </row>
    <row r="37" spans="1:10" x14ac:dyDescent="0.25">
      <c r="A37" s="39" t="s">
        <v>15193</v>
      </c>
      <c r="B37" s="39" t="s">
        <v>15194</v>
      </c>
      <c r="C37" s="39" t="s">
        <v>15195</v>
      </c>
      <c r="D37" s="39" t="s">
        <v>4275</v>
      </c>
      <c r="E37" s="39" t="s">
        <v>15204</v>
      </c>
      <c r="F37" s="39" t="s">
        <v>1223</v>
      </c>
      <c r="G37" s="39" t="s">
        <v>1698</v>
      </c>
      <c r="H37" s="39">
        <v>78378584</v>
      </c>
      <c r="I37" s="39">
        <v>78387970</v>
      </c>
      <c r="J37" s="39">
        <v>9387</v>
      </c>
    </row>
    <row r="38" spans="1:10" x14ac:dyDescent="0.25">
      <c r="A38" s="39" t="s">
        <v>15205</v>
      </c>
      <c r="B38" s="39" t="s">
        <v>15206</v>
      </c>
      <c r="C38" s="39" t="s">
        <v>15207</v>
      </c>
      <c r="D38" s="39" t="s">
        <v>15208</v>
      </c>
      <c r="E38" s="39" t="s">
        <v>15209</v>
      </c>
      <c r="F38" s="39" t="s">
        <v>1227</v>
      </c>
      <c r="G38" s="39" t="s">
        <v>1698</v>
      </c>
      <c r="H38" s="39">
        <v>3889905</v>
      </c>
      <c r="I38" s="39">
        <v>3894790</v>
      </c>
      <c r="J38" s="39">
        <v>4886</v>
      </c>
    </row>
    <row r="39" spans="1:10" x14ac:dyDescent="0.25">
      <c r="A39" s="39" t="s">
        <v>15205</v>
      </c>
      <c r="B39" s="39" t="s">
        <v>15206</v>
      </c>
      <c r="C39" s="39" t="s">
        <v>15207</v>
      </c>
      <c r="D39" s="39" t="s">
        <v>15210</v>
      </c>
      <c r="E39" s="39" t="s">
        <v>15211</v>
      </c>
      <c r="F39" s="39" t="s">
        <v>1221</v>
      </c>
      <c r="G39" s="39" t="s">
        <v>1698</v>
      </c>
      <c r="H39" s="39">
        <v>6386660</v>
      </c>
      <c r="I39" s="39">
        <v>6390828</v>
      </c>
      <c r="J39" s="39">
        <v>4169</v>
      </c>
    </row>
    <row r="40" spans="1:10" x14ac:dyDescent="0.25">
      <c r="A40" s="39" t="s">
        <v>15205</v>
      </c>
      <c r="B40" s="39" t="s">
        <v>15206</v>
      </c>
      <c r="C40" s="39" t="s">
        <v>15207</v>
      </c>
      <c r="D40" s="39" t="s">
        <v>15212</v>
      </c>
      <c r="E40" s="39" t="s">
        <v>15213</v>
      </c>
      <c r="F40" s="39" t="s">
        <v>1228</v>
      </c>
      <c r="G40" s="39" t="s">
        <v>1698</v>
      </c>
      <c r="H40" s="39">
        <v>26694297</v>
      </c>
      <c r="I40" s="39">
        <v>26698085</v>
      </c>
      <c r="J40" s="39">
        <v>3789</v>
      </c>
    </row>
    <row r="41" spans="1:10" x14ac:dyDescent="0.25">
      <c r="A41" s="39" t="s">
        <v>15214</v>
      </c>
      <c r="B41" s="39" t="s">
        <v>15215</v>
      </c>
      <c r="C41" s="39" t="s">
        <v>15216</v>
      </c>
      <c r="D41" s="39" t="s">
        <v>15217</v>
      </c>
      <c r="E41" s="39" t="s">
        <v>15218</v>
      </c>
      <c r="F41" s="39" t="s">
        <v>1227</v>
      </c>
      <c r="G41" s="39" t="s">
        <v>108</v>
      </c>
      <c r="H41" s="39">
        <v>18480052</v>
      </c>
      <c r="I41" s="39">
        <v>18487765</v>
      </c>
      <c r="J41" s="39">
        <v>7714</v>
      </c>
    </row>
    <row r="42" spans="1:10" x14ac:dyDescent="0.25">
      <c r="A42" s="39" t="s">
        <v>15214</v>
      </c>
      <c r="B42" s="39" t="s">
        <v>15215</v>
      </c>
      <c r="C42" s="39" t="s">
        <v>15216</v>
      </c>
      <c r="D42" s="39" t="s">
        <v>9610</v>
      </c>
      <c r="E42" s="39" t="s">
        <v>15219</v>
      </c>
      <c r="F42" s="39" t="s">
        <v>1222</v>
      </c>
      <c r="G42" s="39" t="s">
        <v>108</v>
      </c>
      <c r="H42" s="39">
        <v>12452289</v>
      </c>
      <c r="I42" s="39">
        <v>12459927</v>
      </c>
      <c r="J42" s="39">
        <v>7639</v>
      </c>
    </row>
    <row r="43" spans="1:10" x14ac:dyDescent="0.25">
      <c r="A43" s="39" t="s">
        <v>15220</v>
      </c>
      <c r="B43" s="39" t="s">
        <v>15221</v>
      </c>
      <c r="C43" s="39" t="s">
        <v>15222</v>
      </c>
      <c r="D43" s="39" t="s">
        <v>14764</v>
      </c>
      <c r="E43" s="39" t="s">
        <v>15223</v>
      </c>
      <c r="F43" s="39" t="s">
        <v>1229</v>
      </c>
      <c r="G43" s="39" t="s">
        <v>108</v>
      </c>
      <c r="H43" s="39">
        <v>1576191</v>
      </c>
      <c r="I43" s="39">
        <v>1584097</v>
      </c>
      <c r="J43" s="39">
        <v>7907</v>
      </c>
    </row>
    <row r="44" spans="1:10" x14ac:dyDescent="0.25">
      <c r="A44" s="39" t="s">
        <v>15224</v>
      </c>
      <c r="B44" s="108" t="s">
        <v>15225</v>
      </c>
      <c r="C44" s="39" t="s">
        <v>15226</v>
      </c>
      <c r="D44" s="39" t="s">
        <v>12758</v>
      </c>
      <c r="E44" s="39" t="s">
        <v>15227</v>
      </c>
      <c r="F44" s="39" t="s">
        <v>1225</v>
      </c>
      <c r="G44" s="39" t="s">
        <v>108</v>
      </c>
      <c r="H44" s="39">
        <v>37029593</v>
      </c>
      <c r="I44" s="39">
        <v>37032559</v>
      </c>
      <c r="J44" s="39">
        <v>2967</v>
      </c>
    </row>
    <row r="45" spans="1:10" x14ac:dyDescent="0.25">
      <c r="A45" s="39" t="s">
        <v>15224</v>
      </c>
      <c r="B45" s="108" t="s">
        <v>15225</v>
      </c>
      <c r="C45" s="39" t="s">
        <v>15226</v>
      </c>
      <c r="D45" s="39" t="s">
        <v>15228</v>
      </c>
      <c r="E45" s="39" t="s">
        <v>15229</v>
      </c>
      <c r="F45" s="39" t="s">
        <v>1227</v>
      </c>
      <c r="G45" s="39" t="s">
        <v>1698</v>
      </c>
      <c r="H45" s="39">
        <v>32238364</v>
      </c>
      <c r="I45" s="39">
        <v>32240815</v>
      </c>
      <c r="J45" s="39">
        <v>2452</v>
      </c>
    </row>
    <row r="46" spans="1:10" x14ac:dyDescent="0.25">
      <c r="A46" s="39" t="s">
        <v>15224</v>
      </c>
      <c r="B46" s="108" t="s">
        <v>15225</v>
      </c>
      <c r="C46" s="39" t="s">
        <v>15226</v>
      </c>
      <c r="D46" s="39" t="s">
        <v>3500</v>
      </c>
      <c r="E46" s="39" t="s">
        <v>15230</v>
      </c>
      <c r="F46" s="39" t="s">
        <v>1223</v>
      </c>
      <c r="G46" s="39" t="s">
        <v>108</v>
      </c>
      <c r="H46" s="39">
        <v>17249818</v>
      </c>
      <c r="I46" s="39">
        <v>17252417</v>
      </c>
      <c r="J46" s="39">
        <v>2600</v>
      </c>
    </row>
    <row r="47" spans="1:10" x14ac:dyDescent="0.25">
      <c r="A47" s="39" t="s">
        <v>15231</v>
      </c>
      <c r="B47" s="39" t="s">
        <v>15232</v>
      </c>
      <c r="C47" s="39" t="s">
        <v>15233</v>
      </c>
      <c r="D47" s="39" t="s">
        <v>15234</v>
      </c>
      <c r="E47" s="39" t="s">
        <v>15235</v>
      </c>
      <c r="F47" s="39" t="s">
        <v>1221</v>
      </c>
      <c r="G47" s="39" t="s">
        <v>108</v>
      </c>
      <c r="H47" s="39">
        <v>13119408</v>
      </c>
      <c r="I47" s="39">
        <v>13122819</v>
      </c>
      <c r="J47" s="39">
        <v>3412</v>
      </c>
    </row>
    <row r="48" spans="1:10" x14ac:dyDescent="0.25">
      <c r="A48" s="39" t="s">
        <v>15236</v>
      </c>
      <c r="B48" s="39" t="s">
        <v>15237</v>
      </c>
      <c r="C48" s="39" t="s">
        <v>15238</v>
      </c>
      <c r="D48" s="39" t="s">
        <v>15239</v>
      </c>
      <c r="E48" s="39" t="s">
        <v>15240</v>
      </c>
      <c r="F48" s="39" t="s">
        <v>1225</v>
      </c>
      <c r="G48" s="39" t="s">
        <v>108</v>
      </c>
      <c r="H48" s="39">
        <v>18915081</v>
      </c>
      <c r="I48" s="39">
        <v>18918025</v>
      </c>
      <c r="J48" s="39">
        <v>2945</v>
      </c>
    </row>
    <row r="49" spans="1:10" x14ac:dyDescent="0.25">
      <c r="A49" s="39" t="s">
        <v>15236</v>
      </c>
      <c r="B49" s="39" t="s">
        <v>15237</v>
      </c>
      <c r="C49" s="39" t="s">
        <v>15238</v>
      </c>
      <c r="D49" s="39" t="s">
        <v>15241</v>
      </c>
      <c r="E49" s="39" t="s">
        <v>15242</v>
      </c>
      <c r="F49" s="39" t="s">
        <v>1225</v>
      </c>
      <c r="G49" s="39" t="s">
        <v>1698</v>
      </c>
      <c r="H49" s="39">
        <v>31641476</v>
      </c>
      <c r="I49" s="39">
        <v>31644615</v>
      </c>
      <c r="J49" s="39">
        <v>3140</v>
      </c>
    </row>
    <row r="50" spans="1:10" x14ac:dyDescent="0.25">
      <c r="A50" s="39" t="s">
        <v>15243</v>
      </c>
      <c r="B50" s="39" t="s">
        <v>15244</v>
      </c>
      <c r="C50" s="39" t="s">
        <v>15245</v>
      </c>
      <c r="D50" s="39" t="s">
        <v>15246</v>
      </c>
      <c r="E50" s="39" t="s">
        <v>15247</v>
      </c>
      <c r="F50" s="39" t="s">
        <v>1222</v>
      </c>
      <c r="G50" s="39" t="s">
        <v>108</v>
      </c>
      <c r="H50" s="39">
        <v>8656126</v>
      </c>
      <c r="I50" s="39">
        <v>8659870</v>
      </c>
      <c r="J50" s="39">
        <v>3745</v>
      </c>
    </row>
    <row r="51" spans="1:10" x14ac:dyDescent="0.25">
      <c r="A51" s="39" t="s">
        <v>15243</v>
      </c>
      <c r="B51" s="39" t="s">
        <v>15244</v>
      </c>
      <c r="C51" s="39" t="s">
        <v>15245</v>
      </c>
      <c r="D51" s="39" t="s">
        <v>15248</v>
      </c>
      <c r="E51" s="39" t="s">
        <v>15249</v>
      </c>
      <c r="F51" s="39" t="s">
        <v>1227</v>
      </c>
      <c r="G51" s="39" t="s">
        <v>108</v>
      </c>
      <c r="H51" s="39">
        <v>15079429</v>
      </c>
      <c r="I51" s="39">
        <v>15083569</v>
      </c>
      <c r="J51" s="39">
        <v>4141</v>
      </c>
    </row>
    <row r="52" spans="1:10" x14ac:dyDescent="0.25">
      <c r="A52" s="39" t="s">
        <v>15250</v>
      </c>
      <c r="B52" s="39" t="s">
        <v>15250</v>
      </c>
      <c r="C52" s="39" t="s">
        <v>15251</v>
      </c>
      <c r="D52" s="39" t="s">
        <v>15252</v>
      </c>
      <c r="E52" s="39" t="s">
        <v>15253</v>
      </c>
      <c r="F52" s="39" t="s">
        <v>1223</v>
      </c>
      <c r="G52" s="39" t="s">
        <v>108</v>
      </c>
      <c r="H52" s="39">
        <v>38923603</v>
      </c>
      <c r="I52" s="39">
        <v>38927848</v>
      </c>
      <c r="J52" s="39">
        <v>4246</v>
      </c>
    </row>
    <row r="53" spans="1:10" x14ac:dyDescent="0.25">
      <c r="A53" s="39" t="s">
        <v>15254</v>
      </c>
      <c r="B53" s="39" t="s">
        <v>15255</v>
      </c>
      <c r="C53" s="39" t="s">
        <v>15256</v>
      </c>
      <c r="D53" s="39" t="s">
        <v>15257</v>
      </c>
      <c r="E53" s="39" t="s">
        <v>15258</v>
      </c>
      <c r="F53" s="39" t="s">
        <v>1225</v>
      </c>
      <c r="G53" s="39" t="s">
        <v>108</v>
      </c>
      <c r="H53" s="39">
        <v>8515719</v>
      </c>
      <c r="I53" s="39">
        <v>8516684</v>
      </c>
      <c r="J53" s="39">
        <v>966</v>
      </c>
    </row>
    <row r="54" spans="1:10" x14ac:dyDescent="0.25">
      <c r="A54" s="39" t="s">
        <v>15254</v>
      </c>
      <c r="B54" s="39" t="s">
        <v>15255</v>
      </c>
      <c r="C54" s="39" t="s">
        <v>15256</v>
      </c>
      <c r="D54" s="39" t="s">
        <v>15259</v>
      </c>
      <c r="E54" s="39" t="s">
        <v>15260</v>
      </c>
      <c r="F54" s="39" t="s">
        <v>1229</v>
      </c>
      <c r="G54" s="39" t="s">
        <v>108</v>
      </c>
      <c r="H54" s="39">
        <v>53609433</v>
      </c>
      <c r="I54" s="39">
        <v>53610529</v>
      </c>
      <c r="J54" s="39">
        <v>1097</v>
      </c>
    </row>
    <row r="55" spans="1:10" x14ac:dyDescent="0.25">
      <c r="A55" s="39" t="s">
        <v>15254</v>
      </c>
      <c r="B55" s="39" t="s">
        <v>15255</v>
      </c>
      <c r="C55" s="39" t="s">
        <v>15256</v>
      </c>
      <c r="D55" s="39" t="s">
        <v>15261</v>
      </c>
      <c r="E55" s="39" t="s">
        <v>15262</v>
      </c>
      <c r="F55" s="39" t="s">
        <v>1221</v>
      </c>
      <c r="G55" s="39" t="s">
        <v>1698</v>
      </c>
      <c r="H55" s="39">
        <v>48013737</v>
      </c>
      <c r="I55" s="39">
        <v>48014717</v>
      </c>
      <c r="J55" s="39">
        <v>981</v>
      </c>
    </row>
    <row r="56" spans="1:10" x14ac:dyDescent="0.25">
      <c r="A56" s="39" t="s">
        <v>15263</v>
      </c>
      <c r="B56" s="39" t="s">
        <v>15264</v>
      </c>
      <c r="C56" s="39" t="s">
        <v>15265</v>
      </c>
      <c r="D56" s="39" t="s">
        <v>15266</v>
      </c>
      <c r="E56" s="39" t="s">
        <v>15267</v>
      </c>
      <c r="F56" s="39" t="s">
        <v>1221</v>
      </c>
      <c r="G56" s="39" t="s">
        <v>1698</v>
      </c>
      <c r="H56" s="39">
        <v>43731069</v>
      </c>
      <c r="I56" s="39">
        <v>43744550</v>
      </c>
      <c r="J56" s="39">
        <v>13482</v>
      </c>
    </row>
    <row r="57" spans="1:10" x14ac:dyDescent="0.25">
      <c r="A57" s="39" t="s">
        <v>15263</v>
      </c>
      <c r="B57" s="39" t="s">
        <v>15264</v>
      </c>
      <c r="C57" s="39" t="s">
        <v>15265</v>
      </c>
      <c r="D57" s="39" t="s">
        <v>15268</v>
      </c>
      <c r="E57" s="39" t="s">
        <v>15269</v>
      </c>
      <c r="F57" s="39" t="s">
        <v>1226</v>
      </c>
      <c r="G57" s="39" t="s">
        <v>1698</v>
      </c>
      <c r="H57" s="39">
        <v>5591641</v>
      </c>
      <c r="I57" s="39">
        <v>5594475</v>
      </c>
      <c r="J57" s="39">
        <v>2835</v>
      </c>
    </row>
    <row r="58" spans="1:10" x14ac:dyDescent="0.25">
      <c r="A58" s="39" t="s">
        <v>15270</v>
      </c>
      <c r="B58" s="39" t="s">
        <v>15271</v>
      </c>
      <c r="C58" s="39" t="s">
        <v>15272</v>
      </c>
      <c r="D58" s="39" t="s">
        <v>15273</v>
      </c>
      <c r="E58" s="39" t="s">
        <v>15274</v>
      </c>
      <c r="F58" s="39" t="s">
        <v>1228</v>
      </c>
      <c r="G58" s="39" t="s">
        <v>108</v>
      </c>
      <c r="H58" s="39">
        <v>37015452</v>
      </c>
      <c r="I58" s="39">
        <v>37017747</v>
      </c>
      <c r="J58" s="39">
        <v>2296</v>
      </c>
    </row>
    <row r="59" spans="1:10" x14ac:dyDescent="0.25">
      <c r="A59" s="39" t="s">
        <v>15270</v>
      </c>
      <c r="B59" s="39" t="s">
        <v>15271</v>
      </c>
      <c r="C59" s="39" t="s">
        <v>15272</v>
      </c>
      <c r="D59" s="39" t="s">
        <v>15275</v>
      </c>
      <c r="E59" s="39" t="s">
        <v>15276</v>
      </c>
      <c r="F59" s="39" t="s">
        <v>1225</v>
      </c>
      <c r="G59" s="39" t="s">
        <v>1698</v>
      </c>
      <c r="H59" s="39">
        <v>21851002</v>
      </c>
      <c r="I59" s="39">
        <v>21852949</v>
      </c>
      <c r="J59" s="39">
        <v>1948</v>
      </c>
    </row>
    <row r="60" spans="1:10" x14ac:dyDescent="0.25">
      <c r="A60" s="39" t="s">
        <v>15277</v>
      </c>
      <c r="B60" s="39" t="s">
        <v>15278</v>
      </c>
      <c r="C60" s="39" t="s">
        <v>15279</v>
      </c>
      <c r="D60" s="39" t="s">
        <v>15280</v>
      </c>
      <c r="E60" s="39" t="s">
        <v>15281</v>
      </c>
      <c r="F60" s="39" t="s">
        <v>1224</v>
      </c>
      <c r="G60" s="39" t="s">
        <v>1698</v>
      </c>
      <c r="H60" s="39">
        <v>5852934</v>
      </c>
      <c r="I60" s="39">
        <v>5856051</v>
      </c>
      <c r="J60" s="39">
        <v>3118</v>
      </c>
    </row>
    <row r="61" spans="1:10" x14ac:dyDescent="0.25">
      <c r="A61" s="39" t="s">
        <v>15277</v>
      </c>
      <c r="B61" s="39" t="s">
        <v>15278</v>
      </c>
      <c r="C61" s="39" t="s">
        <v>15279</v>
      </c>
      <c r="D61" s="39" t="s">
        <v>15282</v>
      </c>
      <c r="E61" s="39" t="s">
        <v>15283</v>
      </c>
      <c r="F61" s="39" t="s">
        <v>1224</v>
      </c>
      <c r="G61" s="39" t="s">
        <v>108</v>
      </c>
      <c r="H61" s="39">
        <v>54077841</v>
      </c>
      <c r="I61" s="39">
        <v>54081044</v>
      </c>
      <c r="J61" s="39">
        <v>3204</v>
      </c>
    </row>
    <row r="62" spans="1:10" x14ac:dyDescent="0.25">
      <c r="A62" s="39" t="s">
        <v>15284</v>
      </c>
      <c r="B62" s="39" t="s">
        <v>15285</v>
      </c>
      <c r="C62" s="39" t="s">
        <v>15286</v>
      </c>
      <c r="D62" s="39" t="s">
        <v>15287</v>
      </c>
      <c r="E62" s="39" t="s">
        <v>15288</v>
      </c>
      <c r="F62" s="39" t="s">
        <v>1223</v>
      </c>
      <c r="G62" s="39" t="s">
        <v>1698</v>
      </c>
      <c r="H62" s="39">
        <v>59277450</v>
      </c>
      <c r="I62" s="39">
        <v>59281999</v>
      </c>
      <c r="J62" s="39">
        <v>4550</v>
      </c>
    </row>
    <row r="63" spans="1:10" x14ac:dyDescent="0.25">
      <c r="A63" s="39" t="s">
        <v>15289</v>
      </c>
      <c r="B63" s="39" t="s">
        <v>15290</v>
      </c>
      <c r="C63" s="39" t="s">
        <v>15291</v>
      </c>
      <c r="D63" s="39" t="s">
        <v>15292</v>
      </c>
      <c r="E63" s="39" t="s">
        <v>15293</v>
      </c>
      <c r="F63" s="39" t="s">
        <v>1226</v>
      </c>
      <c r="G63" s="39" t="s">
        <v>1698</v>
      </c>
      <c r="H63" s="39">
        <v>3654924</v>
      </c>
      <c r="I63" s="39">
        <v>3659804</v>
      </c>
      <c r="J63" s="39">
        <v>4881</v>
      </c>
    </row>
    <row r="64" spans="1:10" x14ac:dyDescent="0.25">
      <c r="A64" s="39" t="s">
        <v>15289</v>
      </c>
      <c r="B64" s="39" t="s">
        <v>15290</v>
      </c>
      <c r="C64" s="39" t="s">
        <v>15291</v>
      </c>
      <c r="D64" s="39" t="s">
        <v>15294</v>
      </c>
      <c r="E64" s="39" t="s">
        <v>15295</v>
      </c>
      <c r="F64" s="39" t="s">
        <v>1223</v>
      </c>
      <c r="G64" s="39" t="s">
        <v>1698</v>
      </c>
      <c r="H64" s="39">
        <v>2276297</v>
      </c>
      <c r="I64" s="39">
        <v>2280641</v>
      </c>
      <c r="J64" s="39">
        <v>4345</v>
      </c>
    </row>
    <row r="65" spans="1:10" x14ac:dyDescent="0.25">
      <c r="A65" s="39" t="s">
        <v>15289</v>
      </c>
      <c r="B65" s="39" t="s">
        <v>15290</v>
      </c>
      <c r="C65" s="39" t="s">
        <v>15291</v>
      </c>
      <c r="D65" s="39" t="s">
        <v>15296</v>
      </c>
      <c r="E65" s="39" t="s">
        <v>15297</v>
      </c>
      <c r="F65" s="39" t="s">
        <v>1221</v>
      </c>
      <c r="G65" s="39" t="s">
        <v>1698</v>
      </c>
      <c r="H65" s="39">
        <v>3360306</v>
      </c>
      <c r="I65" s="39">
        <v>3365979</v>
      </c>
      <c r="J65" s="39">
        <v>5674</v>
      </c>
    </row>
    <row r="66" spans="1:10" x14ac:dyDescent="0.25">
      <c r="A66" s="39" t="s">
        <v>15289</v>
      </c>
      <c r="B66" s="39" t="s">
        <v>15290</v>
      </c>
      <c r="C66" s="39" t="s">
        <v>15291</v>
      </c>
      <c r="D66" s="39" t="s">
        <v>15298</v>
      </c>
      <c r="E66" s="39" t="s">
        <v>15299</v>
      </c>
      <c r="F66" s="39" t="s">
        <v>1223</v>
      </c>
      <c r="G66" s="39" t="s">
        <v>108</v>
      </c>
      <c r="H66" s="39">
        <v>5330692</v>
      </c>
      <c r="I66" s="39">
        <v>5336988</v>
      </c>
      <c r="J66" s="39">
        <v>6297</v>
      </c>
    </row>
    <row r="67" spans="1:10" x14ac:dyDescent="0.25">
      <c r="A67" s="39" t="s">
        <v>15300</v>
      </c>
      <c r="B67" s="39" t="s">
        <v>15301</v>
      </c>
      <c r="C67" s="39" t="s">
        <v>15302</v>
      </c>
      <c r="D67" s="39" t="s">
        <v>15303</v>
      </c>
      <c r="E67" s="39" t="s">
        <v>15304</v>
      </c>
      <c r="F67" s="39" t="s">
        <v>1223</v>
      </c>
      <c r="G67" s="39" t="s">
        <v>108</v>
      </c>
      <c r="H67" s="39">
        <v>20196283</v>
      </c>
      <c r="I67" s="39">
        <v>20198900</v>
      </c>
      <c r="J67" s="39">
        <v>2618</v>
      </c>
    </row>
    <row r="68" spans="1:10" x14ac:dyDescent="0.25">
      <c r="A68" s="39" t="s">
        <v>15300</v>
      </c>
      <c r="B68" s="39" t="s">
        <v>15301</v>
      </c>
      <c r="C68" s="39" t="s">
        <v>15302</v>
      </c>
      <c r="D68" s="39" t="s">
        <v>15305</v>
      </c>
      <c r="E68" s="39" t="s">
        <v>15306</v>
      </c>
      <c r="F68" s="39" t="s">
        <v>1221</v>
      </c>
      <c r="G68" s="39" t="s">
        <v>108</v>
      </c>
      <c r="H68" s="39">
        <v>25539637</v>
      </c>
      <c r="I68" s="39">
        <v>25541703</v>
      </c>
      <c r="J68" s="39">
        <v>2067</v>
      </c>
    </row>
    <row r="69" spans="1:10" x14ac:dyDescent="0.25">
      <c r="A69" s="39" t="s">
        <v>15307</v>
      </c>
      <c r="B69" s="39" t="s">
        <v>15308</v>
      </c>
      <c r="C69" s="39" t="s">
        <v>15309</v>
      </c>
      <c r="D69" s="39" t="s">
        <v>15310</v>
      </c>
      <c r="E69" s="39" t="s">
        <v>15311</v>
      </c>
      <c r="F69" s="39" t="s">
        <v>1221</v>
      </c>
      <c r="G69" s="39" t="s">
        <v>108</v>
      </c>
      <c r="H69" s="39">
        <v>15274776</v>
      </c>
      <c r="I69" s="39">
        <v>15282582</v>
      </c>
      <c r="J69" s="39">
        <v>7807</v>
      </c>
    </row>
    <row r="70" spans="1:10" x14ac:dyDescent="0.25">
      <c r="A70" s="39" t="s">
        <v>15312</v>
      </c>
      <c r="B70" s="39" t="s">
        <v>15313</v>
      </c>
      <c r="C70" s="39" t="s">
        <v>15314</v>
      </c>
      <c r="D70" s="39" t="s">
        <v>15315</v>
      </c>
      <c r="E70" s="39" t="s">
        <v>15316</v>
      </c>
      <c r="F70" s="39" t="s">
        <v>1222</v>
      </c>
      <c r="G70" s="39" t="s">
        <v>108</v>
      </c>
      <c r="H70" s="39">
        <v>61297219</v>
      </c>
      <c r="I70" s="39">
        <v>61300565</v>
      </c>
      <c r="J70" s="39">
        <v>3347</v>
      </c>
    </row>
    <row r="71" spans="1:10" x14ac:dyDescent="0.25">
      <c r="A71" s="39" t="s">
        <v>15317</v>
      </c>
      <c r="B71" s="39" t="s">
        <v>15318</v>
      </c>
      <c r="C71" s="39" t="s">
        <v>15319</v>
      </c>
      <c r="D71" s="39" t="s">
        <v>15320</v>
      </c>
      <c r="E71" s="39" t="s">
        <v>15321</v>
      </c>
      <c r="F71" s="39" t="s">
        <v>1221</v>
      </c>
      <c r="G71" s="39" t="s">
        <v>1698</v>
      </c>
      <c r="H71" s="39">
        <v>7705155</v>
      </c>
      <c r="I71" s="39">
        <v>7706439</v>
      </c>
      <c r="J71" s="39">
        <v>1285</v>
      </c>
    </row>
    <row r="72" spans="1:10" x14ac:dyDescent="0.25">
      <c r="A72" s="39" t="s">
        <v>15317</v>
      </c>
      <c r="B72" s="39" t="s">
        <v>15318</v>
      </c>
      <c r="C72" s="39" t="s">
        <v>15319</v>
      </c>
      <c r="D72" s="39" t="s">
        <v>13663</v>
      </c>
      <c r="E72" s="39" t="s">
        <v>15322</v>
      </c>
      <c r="F72" s="39" t="s">
        <v>1227</v>
      </c>
      <c r="G72" s="39" t="s">
        <v>108</v>
      </c>
      <c r="H72" s="39">
        <v>7636843</v>
      </c>
      <c r="I72" s="39">
        <v>7638099</v>
      </c>
      <c r="J72" s="39">
        <v>1257</v>
      </c>
    </row>
    <row r="73" spans="1:10" x14ac:dyDescent="0.25">
      <c r="A73" s="39" t="s">
        <v>15317</v>
      </c>
      <c r="B73" s="39" t="s">
        <v>15318</v>
      </c>
      <c r="C73" s="39" t="s">
        <v>15319</v>
      </c>
      <c r="D73" s="39" t="s">
        <v>15323</v>
      </c>
      <c r="E73" s="39" t="s">
        <v>15324</v>
      </c>
      <c r="F73" s="39" t="s">
        <v>1228</v>
      </c>
      <c r="G73" s="39" t="s">
        <v>108</v>
      </c>
      <c r="H73" s="39">
        <v>10466336</v>
      </c>
      <c r="I73" s="39">
        <v>10467737</v>
      </c>
      <c r="J73" s="39">
        <v>1402</v>
      </c>
    </row>
    <row r="74" spans="1:10" x14ac:dyDescent="0.25">
      <c r="A74" s="39" t="s">
        <v>15317</v>
      </c>
      <c r="B74" s="39" t="s">
        <v>15318</v>
      </c>
      <c r="C74" s="39" t="s">
        <v>15319</v>
      </c>
      <c r="D74" s="39" t="s">
        <v>11872</v>
      </c>
      <c r="E74" s="39" t="s">
        <v>15325</v>
      </c>
      <c r="F74" s="39" t="s">
        <v>1224</v>
      </c>
      <c r="G74" s="39" t="s">
        <v>1698</v>
      </c>
      <c r="H74" s="39">
        <v>31273695</v>
      </c>
      <c r="I74" s="39">
        <v>31274936</v>
      </c>
      <c r="J74" s="39">
        <v>1242</v>
      </c>
    </row>
    <row r="75" spans="1:10" x14ac:dyDescent="0.25">
      <c r="A75" s="39" t="s">
        <v>15317</v>
      </c>
      <c r="B75" s="39" t="s">
        <v>15318</v>
      </c>
      <c r="C75" s="39" t="s">
        <v>15319</v>
      </c>
      <c r="D75" s="39" t="s">
        <v>15326</v>
      </c>
      <c r="E75" s="39" t="s">
        <v>15327</v>
      </c>
      <c r="F75" s="39" t="s">
        <v>1227</v>
      </c>
      <c r="G75" s="39" t="s">
        <v>1698</v>
      </c>
      <c r="H75" s="39">
        <v>21849362</v>
      </c>
      <c r="I75" s="39">
        <v>21851055</v>
      </c>
      <c r="J75" s="39">
        <v>1694</v>
      </c>
    </row>
    <row r="76" spans="1:10" x14ac:dyDescent="0.25">
      <c r="A76" s="39" t="s">
        <v>15328</v>
      </c>
      <c r="B76" s="39" t="s">
        <v>15329</v>
      </c>
      <c r="C76" s="39" t="s">
        <v>15330</v>
      </c>
      <c r="D76" s="39" t="s">
        <v>15331</v>
      </c>
      <c r="E76" s="39" t="s">
        <v>15332</v>
      </c>
      <c r="F76" s="39" t="s">
        <v>1227</v>
      </c>
      <c r="G76" s="39" t="s">
        <v>108</v>
      </c>
      <c r="H76" s="39">
        <v>51870506</v>
      </c>
      <c r="I76" s="39">
        <v>51873983</v>
      </c>
      <c r="J76" s="39">
        <v>3478</v>
      </c>
    </row>
    <row r="77" spans="1:10" x14ac:dyDescent="0.25">
      <c r="A77" s="39" t="s">
        <v>15328</v>
      </c>
      <c r="B77" s="39" t="s">
        <v>15329</v>
      </c>
      <c r="C77" s="39" t="s">
        <v>15330</v>
      </c>
      <c r="D77" s="39" t="s">
        <v>15333</v>
      </c>
      <c r="E77" s="39" t="s">
        <v>15334</v>
      </c>
      <c r="F77" s="39" t="s">
        <v>1223</v>
      </c>
      <c r="G77" s="39" t="s">
        <v>1698</v>
      </c>
      <c r="H77" s="39">
        <v>42273930</v>
      </c>
      <c r="I77" s="39">
        <v>42277500</v>
      </c>
      <c r="J77" s="39">
        <v>3571</v>
      </c>
    </row>
    <row r="78" spans="1:10" x14ac:dyDescent="0.25">
      <c r="A78" s="39" t="s">
        <v>15328</v>
      </c>
      <c r="B78" s="39" t="s">
        <v>15329</v>
      </c>
      <c r="C78" s="39" t="s">
        <v>15330</v>
      </c>
      <c r="D78" s="39" t="s">
        <v>7595</v>
      </c>
      <c r="E78" s="39" t="s">
        <v>15335</v>
      </c>
      <c r="F78" s="39" t="s">
        <v>1229</v>
      </c>
      <c r="G78" s="39" t="s">
        <v>108</v>
      </c>
      <c r="H78" s="39">
        <v>8447908</v>
      </c>
      <c r="I78" s="39">
        <v>8451494</v>
      </c>
      <c r="J78" s="39">
        <v>3587</v>
      </c>
    </row>
    <row r="79" spans="1:10" x14ac:dyDescent="0.25">
      <c r="A79" s="39" t="s">
        <v>15336</v>
      </c>
      <c r="B79" s="39" t="s">
        <v>15337</v>
      </c>
      <c r="C79" s="39" t="s">
        <v>15338</v>
      </c>
      <c r="D79" s="39" t="s">
        <v>12445</v>
      </c>
      <c r="E79" s="39" t="s">
        <v>15339</v>
      </c>
      <c r="F79" s="39" t="s">
        <v>1224</v>
      </c>
      <c r="G79" s="39" t="s">
        <v>1698</v>
      </c>
      <c r="H79" s="39">
        <v>60187457</v>
      </c>
      <c r="I79" s="39">
        <v>60189054</v>
      </c>
      <c r="J79" s="39">
        <v>1598</v>
      </c>
    </row>
    <row r="80" spans="1:10" x14ac:dyDescent="0.25">
      <c r="A80" s="39" t="s">
        <v>15340</v>
      </c>
      <c r="B80" s="39" t="s">
        <v>15341</v>
      </c>
      <c r="C80" s="39" t="s">
        <v>15342</v>
      </c>
      <c r="D80" s="39" t="s">
        <v>15343</v>
      </c>
      <c r="E80" s="39" t="s">
        <v>15344</v>
      </c>
      <c r="F80" s="39" t="s">
        <v>1226</v>
      </c>
      <c r="G80" s="39" t="s">
        <v>108</v>
      </c>
      <c r="H80" s="39">
        <v>42457643</v>
      </c>
      <c r="I80" s="39">
        <v>42459476</v>
      </c>
      <c r="J80" s="39">
        <v>1834</v>
      </c>
    </row>
    <row r="81" spans="1:10" x14ac:dyDescent="0.25">
      <c r="A81" s="39" t="s">
        <v>15345</v>
      </c>
      <c r="B81" s="39" t="s">
        <v>15346</v>
      </c>
      <c r="C81" s="39" t="s">
        <v>15347</v>
      </c>
      <c r="D81" s="39" t="s">
        <v>11816</v>
      </c>
      <c r="E81" s="39" t="s">
        <v>15348</v>
      </c>
      <c r="F81" s="39" t="s">
        <v>1224</v>
      </c>
      <c r="G81" s="39" t="s">
        <v>108</v>
      </c>
      <c r="H81" s="39">
        <v>30706515</v>
      </c>
      <c r="I81" s="39">
        <v>30708734</v>
      </c>
      <c r="J81" s="39">
        <v>2220</v>
      </c>
    </row>
    <row r="82" spans="1:10" x14ac:dyDescent="0.25">
      <c r="A82" s="39" t="s">
        <v>15345</v>
      </c>
      <c r="B82" s="39" t="s">
        <v>15346</v>
      </c>
      <c r="C82" s="39" t="s">
        <v>15347</v>
      </c>
      <c r="D82" s="39" t="s">
        <v>15349</v>
      </c>
      <c r="E82" s="39" t="s">
        <v>15350</v>
      </c>
      <c r="F82" s="39" t="s">
        <v>1226</v>
      </c>
      <c r="G82" s="39" t="s">
        <v>108</v>
      </c>
      <c r="H82" s="39">
        <v>28590190</v>
      </c>
      <c r="I82" s="39">
        <v>28592044</v>
      </c>
      <c r="J82" s="39">
        <v>1855</v>
      </c>
    </row>
    <row r="83" spans="1:10" x14ac:dyDescent="0.25">
      <c r="A83" s="39" t="s">
        <v>15345</v>
      </c>
      <c r="B83" s="39" t="s">
        <v>15346</v>
      </c>
      <c r="C83" s="39" t="s">
        <v>15347</v>
      </c>
      <c r="D83" s="39" t="s">
        <v>15351</v>
      </c>
      <c r="E83" s="39" t="s">
        <v>15352</v>
      </c>
      <c r="F83" s="39" t="s">
        <v>1228</v>
      </c>
      <c r="G83" s="39" t="s">
        <v>1698</v>
      </c>
      <c r="H83" s="39">
        <v>10802642</v>
      </c>
      <c r="I83" s="39">
        <v>10804683</v>
      </c>
      <c r="J83" s="39">
        <v>2042</v>
      </c>
    </row>
    <row r="84" spans="1:10" x14ac:dyDescent="0.25">
      <c r="A84" s="39" t="s">
        <v>15353</v>
      </c>
      <c r="B84" s="39" t="s">
        <v>15354</v>
      </c>
      <c r="C84" s="39" t="s">
        <v>15176</v>
      </c>
      <c r="D84" s="39" t="s">
        <v>10161</v>
      </c>
      <c r="E84" s="39" t="s">
        <v>15355</v>
      </c>
      <c r="F84" s="39" t="s">
        <v>1223</v>
      </c>
      <c r="G84" s="39" t="s">
        <v>1698</v>
      </c>
      <c r="H84" s="39">
        <v>39237205</v>
      </c>
      <c r="I84" s="39">
        <v>39247521</v>
      </c>
      <c r="J84" s="39">
        <v>10317</v>
      </c>
    </row>
    <row r="85" spans="1:10" x14ac:dyDescent="0.25">
      <c r="A85" s="39" t="s">
        <v>15356</v>
      </c>
      <c r="B85" s="39" t="s">
        <v>15357</v>
      </c>
      <c r="C85" s="39" t="s">
        <v>15358</v>
      </c>
      <c r="D85" s="39" t="s">
        <v>15359</v>
      </c>
      <c r="E85" s="39" t="s">
        <v>15360</v>
      </c>
      <c r="F85" s="39" t="s">
        <v>1225</v>
      </c>
      <c r="G85" s="39" t="s">
        <v>1698</v>
      </c>
      <c r="H85" s="39">
        <v>33459698</v>
      </c>
      <c r="I85" s="39">
        <v>33464638</v>
      </c>
      <c r="J85" s="39">
        <v>4941</v>
      </c>
    </row>
    <row r="86" spans="1:10" x14ac:dyDescent="0.25">
      <c r="A86" s="39" t="s">
        <v>15361</v>
      </c>
      <c r="B86" s="39" t="s">
        <v>15362</v>
      </c>
      <c r="C86" s="39" t="s">
        <v>15363</v>
      </c>
      <c r="D86" s="39" t="s">
        <v>8572</v>
      </c>
      <c r="E86" s="39" t="s">
        <v>15364</v>
      </c>
      <c r="F86" s="39" t="s">
        <v>1229</v>
      </c>
      <c r="G86" s="39" t="s">
        <v>1698</v>
      </c>
      <c r="H86" s="39">
        <v>51115549</v>
      </c>
      <c r="I86" s="39">
        <v>51120354</v>
      </c>
      <c r="J86" s="39">
        <v>4806</v>
      </c>
    </row>
    <row r="87" spans="1:10" x14ac:dyDescent="0.25">
      <c r="A87" s="39" t="s">
        <v>15365</v>
      </c>
      <c r="B87" s="39" t="s">
        <v>15366</v>
      </c>
      <c r="C87" s="39" t="s">
        <v>15367</v>
      </c>
      <c r="D87" s="39" t="s">
        <v>15368</v>
      </c>
      <c r="E87" s="39" t="s">
        <v>15369</v>
      </c>
      <c r="F87" s="39" t="s">
        <v>1225</v>
      </c>
      <c r="G87" s="39" t="s">
        <v>1698</v>
      </c>
      <c r="H87" s="39">
        <v>29011779</v>
      </c>
      <c r="I87" s="39">
        <v>29015487</v>
      </c>
      <c r="J87" s="39">
        <v>3709</v>
      </c>
    </row>
    <row r="88" spans="1:10" x14ac:dyDescent="0.25">
      <c r="A88" s="39" t="s">
        <v>15365</v>
      </c>
      <c r="B88" s="39" t="s">
        <v>15366</v>
      </c>
      <c r="C88" s="39" t="s">
        <v>15367</v>
      </c>
      <c r="D88" s="39" t="s">
        <v>5842</v>
      </c>
      <c r="E88" s="39" t="s">
        <v>15370</v>
      </c>
      <c r="F88" s="39" t="s">
        <v>1226</v>
      </c>
      <c r="G88" s="39" t="s">
        <v>108</v>
      </c>
      <c r="H88" s="39">
        <v>4527177</v>
      </c>
      <c r="I88" s="39">
        <v>4530462</v>
      </c>
      <c r="J88" s="39">
        <v>3286</v>
      </c>
    </row>
    <row r="89" spans="1:10" x14ac:dyDescent="0.25">
      <c r="A89" s="39" t="s">
        <v>15371</v>
      </c>
      <c r="B89" s="39" t="s">
        <v>15371</v>
      </c>
      <c r="C89" s="39" t="s">
        <v>15372</v>
      </c>
      <c r="D89" s="39" t="s">
        <v>15373</v>
      </c>
      <c r="E89" s="39" t="s">
        <v>15374</v>
      </c>
      <c r="F89" s="39" t="s">
        <v>1225</v>
      </c>
      <c r="G89" s="39" t="s">
        <v>1698</v>
      </c>
      <c r="H89" s="39">
        <v>43906384</v>
      </c>
      <c r="I89" s="39">
        <v>43914633</v>
      </c>
      <c r="J89" s="39">
        <v>8250</v>
      </c>
    </row>
    <row r="90" spans="1:10" x14ac:dyDescent="0.25">
      <c r="A90" s="39" t="s">
        <v>15371</v>
      </c>
      <c r="B90" s="39" t="s">
        <v>15371</v>
      </c>
      <c r="C90" s="39" t="s">
        <v>15372</v>
      </c>
      <c r="D90" s="39" t="s">
        <v>15375</v>
      </c>
      <c r="E90" s="39" t="s">
        <v>15376</v>
      </c>
      <c r="F90" s="39" t="s">
        <v>1228</v>
      </c>
      <c r="G90" s="39" t="s">
        <v>1698</v>
      </c>
      <c r="H90" s="39">
        <v>21010866</v>
      </c>
      <c r="I90" s="39">
        <v>21013544</v>
      </c>
      <c r="J90" s="39">
        <v>2679</v>
      </c>
    </row>
    <row r="91" spans="1:10" x14ac:dyDescent="0.25">
      <c r="A91" s="39" t="s">
        <v>15371</v>
      </c>
      <c r="B91" s="39" t="s">
        <v>15371</v>
      </c>
      <c r="C91" s="39" t="s">
        <v>15372</v>
      </c>
      <c r="D91" s="39" t="s">
        <v>15377</v>
      </c>
      <c r="E91" s="39" t="s">
        <v>15378</v>
      </c>
      <c r="F91" s="39" t="s">
        <v>1228</v>
      </c>
      <c r="G91" s="39" t="s">
        <v>108</v>
      </c>
      <c r="H91" s="39">
        <v>5750143</v>
      </c>
      <c r="I91" s="39">
        <v>5756013</v>
      </c>
      <c r="J91" s="39">
        <v>5871</v>
      </c>
    </row>
    <row r="92" spans="1:10" x14ac:dyDescent="0.25">
      <c r="A92" s="39" t="s">
        <v>15379</v>
      </c>
      <c r="B92" s="39" t="s">
        <v>15380</v>
      </c>
      <c r="C92" s="39" t="s">
        <v>15381</v>
      </c>
      <c r="D92" s="39" t="s">
        <v>2755</v>
      </c>
      <c r="E92" s="39" t="s">
        <v>15382</v>
      </c>
      <c r="F92" s="39" t="s">
        <v>1222</v>
      </c>
      <c r="G92" s="39" t="s">
        <v>108</v>
      </c>
      <c r="H92" s="39">
        <v>51217663</v>
      </c>
      <c r="I92" s="39">
        <v>51218694</v>
      </c>
      <c r="J92" s="39">
        <v>1032</v>
      </c>
    </row>
    <row r="93" spans="1:10" x14ac:dyDescent="0.25">
      <c r="A93" s="39" t="s">
        <v>15383</v>
      </c>
      <c r="B93" s="39" t="s">
        <v>15384</v>
      </c>
      <c r="C93" s="39" t="s">
        <v>15385</v>
      </c>
      <c r="D93" s="39" t="s">
        <v>15386</v>
      </c>
      <c r="E93" s="39" t="s">
        <v>15387</v>
      </c>
      <c r="F93" s="39" t="s">
        <v>1222</v>
      </c>
      <c r="G93" s="39" t="s">
        <v>108</v>
      </c>
      <c r="H93" s="39">
        <v>70838932</v>
      </c>
      <c r="I93" s="39">
        <v>70841418</v>
      </c>
      <c r="J93" s="39">
        <v>2487</v>
      </c>
    </row>
    <row r="94" spans="1:10" x14ac:dyDescent="0.25">
      <c r="A94" s="39" t="s">
        <v>15383</v>
      </c>
      <c r="B94" s="39" t="s">
        <v>15384</v>
      </c>
      <c r="C94" s="39" t="s">
        <v>15385</v>
      </c>
      <c r="D94" s="39" t="s">
        <v>11203</v>
      </c>
      <c r="E94" s="39" t="s">
        <v>15388</v>
      </c>
      <c r="F94" s="39" t="s">
        <v>1223</v>
      </c>
      <c r="G94" s="39" t="s">
        <v>108</v>
      </c>
      <c r="H94" s="39">
        <v>79065795</v>
      </c>
      <c r="I94" s="39">
        <v>79067753</v>
      </c>
      <c r="J94" s="39">
        <v>1959</v>
      </c>
    </row>
    <row r="95" spans="1:10" x14ac:dyDescent="0.25">
      <c r="A95" s="39" t="s">
        <v>15383</v>
      </c>
      <c r="B95" s="39" t="s">
        <v>15384</v>
      </c>
      <c r="C95" s="39" t="s">
        <v>15385</v>
      </c>
      <c r="D95" s="39" t="s">
        <v>15389</v>
      </c>
      <c r="E95" s="39" t="s">
        <v>15390</v>
      </c>
      <c r="F95" s="39" t="s">
        <v>1229</v>
      </c>
      <c r="G95" s="39" t="s">
        <v>108</v>
      </c>
      <c r="H95" s="39">
        <v>66747300</v>
      </c>
      <c r="I95" s="39">
        <v>66749105</v>
      </c>
      <c r="J95" s="39">
        <v>1806</v>
      </c>
    </row>
    <row r="96" spans="1:10" x14ac:dyDescent="0.25">
      <c r="A96" s="39" t="s">
        <v>15391</v>
      </c>
      <c r="B96" s="39" t="s">
        <v>15392</v>
      </c>
      <c r="C96" s="39" t="s">
        <v>15393</v>
      </c>
      <c r="D96" s="39" t="s">
        <v>15394</v>
      </c>
      <c r="E96" s="39" t="s">
        <v>15395</v>
      </c>
      <c r="F96" s="39" t="s">
        <v>1223</v>
      </c>
      <c r="G96" s="39" t="s">
        <v>1698</v>
      </c>
      <c r="H96" s="39">
        <v>36521967</v>
      </c>
      <c r="I96" s="39">
        <v>36523074</v>
      </c>
      <c r="J96" s="39">
        <v>1108</v>
      </c>
    </row>
    <row r="97" spans="1:10" x14ac:dyDescent="0.25">
      <c r="A97" s="39" t="s">
        <v>15396</v>
      </c>
      <c r="B97" s="39" t="s">
        <v>15397</v>
      </c>
      <c r="C97" s="39" t="s">
        <v>15398</v>
      </c>
      <c r="D97" s="39" t="s">
        <v>15399</v>
      </c>
      <c r="E97" s="39" t="s">
        <v>15400</v>
      </c>
      <c r="F97" s="39" t="s">
        <v>1227</v>
      </c>
      <c r="G97" s="39" t="s">
        <v>1698</v>
      </c>
      <c r="H97" s="39">
        <v>31989886</v>
      </c>
      <c r="I97" s="39">
        <v>31990785</v>
      </c>
      <c r="J97" s="39">
        <v>900</v>
      </c>
    </row>
    <row r="98" spans="1:10" x14ac:dyDescent="0.25">
      <c r="A98" s="39" t="s">
        <v>15396</v>
      </c>
      <c r="B98" s="39" t="s">
        <v>15397</v>
      </c>
      <c r="C98" s="39" t="s">
        <v>15398</v>
      </c>
      <c r="D98" s="39" t="s">
        <v>15401</v>
      </c>
      <c r="E98" s="39" t="s">
        <v>15402</v>
      </c>
      <c r="F98" s="39" t="s">
        <v>1223</v>
      </c>
      <c r="G98" s="39" t="s">
        <v>108</v>
      </c>
      <c r="H98" s="39">
        <v>17491571</v>
      </c>
      <c r="I98" s="39">
        <v>17492470</v>
      </c>
      <c r="J98" s="39">
        <v>900</v>
      </c>
    </row>
    <row r="99" spans="1:10" x14ac:dyDescent="0.25">
      <c r="A99" s="39" t="s">
        <v>15403</v>
      </c>
      <c r="B99" s="39" t="s">
        <v>15404</v>
      </c>
      <c r="C99" s="39" t="s">
        <v>15405</v>
      </c>
      <c r="D99" s="39" t="s">
        <v>15406</v>
      </c>
      <c r="E99" s="39" t="s">
        <v>15407</v>
      </c>
      <c r="F99" s="39" t="s">
        <v>1222</v>
      </c>
      <c r="G99" s="39" t="s">
        <v>108</v>
      </c>
      <c r="H99" s="39">
        <v>47976920</v>
      </c>
      <c r="I99" s="39">
        <v>47981502</v>
      </c>
      <c r="J99" s="39">
        <v>4583</v>
      </c>
    </row>
    <row r="100" spans="1:10" x14ac:dyDescent="0.25">
      <c r="A100" s="39" t="s">
        <v>15403</v>
      </c>
      <c r="B100" s="39" t="s">
        <v>15404</v>
      </c>
      <c r="C100" s="39" t="s">
        <v>15405</v>
      </c>
      <c r="D100" s="39" t="s">
        <v>15408</v>
      </c>
      <c r="E100" s="39" t="s">
        <v>15409</v>
      </c>
      <c r="F100" s="39" t="s">
        <v>1226</v>
      </c>
      <c r="G100" s="39" t="s">
        <v>108</v>
      </c>
      <c r="H100" s="39">
        <v>44292080</v>
      </c>
      <c r="I100" s="39">
        <v>44295243</v>
      </c>
      <c r="J100" s="39">
        <v>3164</v>
      </c>
    </row>
    <row r="101" spans="1:10" x14ac:dyDescent="0.25">
      <c r="A101" s="39" t="s">
        <v>15403</v>
      </c>
      <c r="B101" s="39" t="s">
        <v>15404</v>
      </c>
      <c r="C101" s="39" t="s">
        <v>15405</v>
      </c>
      <c r="D101" s="39" t="s">
        <v>15410</v>
      </c>
      <c r="E101" s="39" t="s">
        <v>15411</v>
      </c>
      <c r="F101" s="39" t="s">
        <v>1226</v>
      </c>
      <c r="G101" s="39" t="s">
        <v>1698</v>
      </c>
      <c r="H101" s="39">
        <v>36686970</v>
      </c>
      <c r="I101" s="39">
        <v>36691822</v>
      </c>
      <c r="J101" s="39">
        <v>4853</v>
      </c>
    </row>
    <row r="102" spans="1:10" x14ac:dyDescent="0.25">
      <c r="A102" s="39" t="s">
        <v>15412</v>
      </c>
      <c r="B102" s="39" t="s">
        <v>15413</v>
      </c>
      <c r="C102" s="39" t="s">
        <v>15414</v>
      </c>
      <c r="D102" s="39" t="s">
        <v>15415</v>
      </c>
      <c r="E102" s="39" t="s">
        <v>15416</v>
      </c>
      <c r="F102" s="39" t="s">
        <v>1227</v>
      </c>
      <c r="G102" s="39" t="s">
        <v>108</v>
      </c>
      <c r="H102" s="39">
        <v>21961685</v>
      </c>
      <c r="I102" s="39">
        <v>21963328</v>
      </c>
      <c r="J102" s="39">
        <v>1644</v>
      </c>
    </row>
    <row r="103" spans="1:10" x14ac:dyDescent="0.25">
      <c r="A103" s="39" t="s">
        <v>15417</v>
      </c>
      <c r="B103" s="39" t="s">
        <v>15418</v>
      </c>
      <c r="C103" s="39" t="s">
        <v>15418</v>
      </c>
      <c r="D103" s="39" t="s">
        <v>15419</v>
      </c>
      <c r="E103" s="39" t="s">
        <v>15420</v>
      </c>
      <c r="F103" s="39" t="s">
        <v>1225</v>
      </c>
      <c r="G103" s="39" t="s">
        <v>108</v>
      </c>
      <c r="H103" s="39">
        <v>43959464</v>
      </c>
      <c r="I103" s="39">
        <v>43962956</v>
      </c>
      <c r="J103" s="39">
        <v>3493</v>
      </c>
    </row>
    <row r="104" spans="1:10" x14ac:dyDescent="0.25">
      <c r="A104" s="39" t="s">
        <v>15417</v>
      </c>
      <c r="B104" s="39" t="s">
        <v>15418</v>
      </c>
      <c r="C104" s="39" t="s">
        <v>15418</v>
      </c>
      <c r="D104" s="39" t="s">
        <v>15421</v>
      </c>
      <c r="E104" s="39" t="s">
        <v>15422</v>
      </c>
      <c r="F104" s="39" t="s">
        <v>1228</v>
      </c>
      <c r="G104" s="39" t="s">
        <v>108</v>
      </c>
      <c r="H104" s="39">
        <v>21101041</v>
      </c>
      <c r="I104" s="39">
        <v>21104154</v>
      </c>
      <c r="J104" s="39">
        <v>3114</v>
      </c>
    </row>
    <row r="105" spans="1:10" x14ac:dyDescent="0.25">
      <c r="A105" s="39" t="s">
        <v>15423</v>
      </c>
      <c r="B105" s="39" t="s">
        <v>15424</v>
      </c>
      <c r="C105" s="39" t="s">
        <v>15425</v>
      </c>
      <c r="D105" s="39" t="s">
        <v>15426</v>
      </c>
      <c r="E105" s="39" t="s">
        <v>15427</v>
      </c>
      <c r="F105" s="39" t="s">
        <v>1228</v>
      </c>
      <c r="G105" s="39" t="s">
        <v>108</v>
      </c>
      <c r="H105" s="39">
        <v>48428138</v>
      </c>
      <c r="I105" s="39">
        <v>48434020</v>
      </c>
      <c r="J105" s="39">
        <v>5883</v>
      </c>
    </row>
    <row r="106" spans="1:10" x14ac:dyDescent="0.25">
      <c r="A106" s="39" t="s">
        <v>15428</v>
      </c>
      <c r="B106" s="39" t="s">
        <v>15429</v>
      </c>
      <c r="C106" s="39" t="s">
        <v>15430</v>
      </c>
      <c r="D106" s="39" t="s">
        <v>5550</v>
      </c>
      <c r="E106" s="39" t="s">
        <v>15431</v>
      </c>
      <c r="F106" s="39" t="s">
        <v>1225</v>
      </c>
      <c r="G106" s="39" t="s">
        <v>108</v>
      </c>
      <c r="H106" s="39">
        <v>27309584</v>
      </c>
      <c r="I106" s="39">
        <v>27327199</v>
      </c>
      <c r="J106" s="39">
        <v>17616</v>
      </c>
    </row>
    <row r="107" spans="1:10" x14ac:dyDescent="0.25">
      <c r="A107" s="39" t="s">
        <v>15428</v>
      </c>
      <c r="B107" s="39" t="s">
        <v>15429</v>
      </c>
      <c r="C107" s="39" t="s">
        <v>15430</v>
      </c>
      <c r="D107" s="39" t="s">
        <v>15432</v>
      </c>
      <c r="E107" s="39" t="s">
        <v>15433</v>
      </c>
      <c r="F107" s="39" t="s">
        <v>1226</v>
      </c>
      <c r="G107" s="39" t="s">
        <v>1698</v>
      </c>
      <c r="H107" s="39">
        <v>5891912</v>
      </c>
      <c r="I107" s="39">
        <v>5909766</v>
      </c>
      <c r="J107" s="39">
        <v>17855</v>
      </c>
    </row>
    <row r="108" spans="1:10" x14ac:dyDescent="0.25">
      <c r="A108" s="39" t="s">
        <v>15434</v>
      </c>
      <c r="B108" s="39" t="s">
        <v>15435</v>
      </c>
      <c r="C108" s="39" t="s">
        <v>15436</v>
      </c>
      <c r="D108" s="39" t="s">
        <v>15437</v>
      </c>
      <c r="E108" s="39" t="s">
        <v>15438</v>
      </c>
      <c r="F108" s="39" t="s">
        <v>1223</v>
      </c>
      <c r="G108" s="39" t="s">
        <v>1698</v>
      </c>
      <c r="H108" s="39">
        <v>36304571</v>
      </c>
      <c r="I108" s="39">
        <v>36307332</v>
      </c>
      <c r="J108" s="39">
        <v>2762</v>
      </c>
    </row>
    <row r="109" spans="1:10" x14ac:dyDescent="0.25">
      <c r="A109" s="39" t="s">
        <v>15434</v>
      </c>
      <c r="B109" s="39" t="s">
        <v>15435</v>
      </c>
      <c r="C109" s="39" t="s">
        <v>15436</v>
      </c>
      <c r="D109" s="39" t="s">
        <v>15439</v>
      </c>
      <c r="E109" s="39" t="s">
        <v>15440</v>
      </c>
      <c r="F109" s="39" t="s">
        <v>1222</v>
      </c>
      <c r="G109" s="39" t="s">
        <v>108</v>
      </c>
      <c r="H109" s="39">
        <v>3296877</v>
      </c>
      <c r="I109" s="39">
        <v>3299584</v>
      </c>
      <c r="J109" s="39">
        <v>2708</v>
      </c>
    </row>
    <row r="110" spans="1:10" x14ac:dyDescent="0.25">
      <c r="A110" s="39" t="s">
        <v>15441</v>
      </c>
      <c r="B110" s="39" t="s">
        <v>15442</v>
      </c>
      <c r="C110" s="39" t="s">
        <v>15443</v>
      </c>
      <c r="D110" s="39" t="s">
        <v>15444</v>
      </c>
      <c r="E110" s="39" t="s">
        <v>15445</v>
      </c>
      <c r="F110" s="39" t="s">
        <v>1224</v>
      </c>
      <c r="G110" s="39" t="s">
        <v>108</v>
      </c>
      <c r="H110" s="39">
        <v>63719659</v>
      </c>
      <c r="I110" s="39">
        <v>63724636</v>
      </c>
      <c r="J110" s="39">
        <v>4978</v>
      </c>
    </row>
    <row r="111" spans="1:10" x14ac:dyDescent="0.25">
      <c r="A111" s="39" t="s">
        <v>15441</v>
      </c>
      <c r="B111" s="39" t="s">
        <v>15442</v>
      </c>
      <c r="C111" s="39" t="s">
        <v>15443</v>
      </c>
      <c r="D111" s="39" t="s">
        <v>15446</v>
      </c>
      <c r="E111" s="39" t="s">
        <v>15447</v>
      </c>
      <c r="F111" s="39" t="s">
        <v>1223</v>
      </c>
      <c r="G111" s="39" t="s">
        <v>1698</v>
      </c>
      <c r="H111" s="39">
        <v>63018527</v>
      </c>
      <c r="I111" s="39">
        <v>63027601</v>
      </c>
      <c r="J111" s="39">
        <v>9075</v>
      </c>
    </row>
    <row r="112" spans="1:10" x14ac:dyDescent="0.25">
      <c r="A112" s="39" t="s">
        <v>15448</v>
      </c>
      <c r="B112" s="39" t="s">
        <v>15449</v>
      </c>
      <c r="C112" s="39" t="s">
        <v>15450</v>
      </c>
      <c r="D112" s="39" t="s">
        <v>15451</v>
      </c>
      <c r="E112" s="39" t="s">
        <v>15452</v>
      </c>
      <c r="F112" s="39" t="s">
        <v>1223</v>
      </c>
      <c r="G112" s="39" t="s">
        <v>1698</v>
      </c>
      <c r="H112" s="39">
        <v>55396057</v>
      </c>
      <c r="I112" s="39">
        <v>55400051</v>
      </c>
      <c r="J112" s="39">
        <v>3995</v>
      </c>
    </row>
    <row r="113" spans="1:10" x14ac:dyDescent="0.25">
      <c r="A113" s="39" t="s">
        <v>15453</v>
      </c>
      <c r="B113" s="39" t="s">
        <v>15454</v>
      </c>
      <c r="C113" s="39" t="s">
        <v>15455</v>
      </c>
      <c r="D113" s="39" t="s">
        <v>15456</v>
      </c>
      <c r="E113" s="39" t="s">
        <v>15457</v>
      </c>
      <c r="F113" s="39" t="s">
        <v>1226</v>
      </c>
      <c r="G113" s="39" t="s">
        <v>108</v>
      </c>
      <c r="H113" s="39">
        <v>47113940</v>
      </c>
      <c r="I113" s="39">
        <v>47125336</v>
      </c>
      <c r="J113" s="39">
        <v>11397</v>
      </c>
    </row>
    <row r="114" spans="1:10" x14ac:dyDescent="0.25">
      <c r="A114" s="39" t="s">
        <v>15458</v>
      </c>
      <c r="B114" s="39" t="s">
        <v>15459</v>
      </c>
      <c r="C114" s="39" t="s">
        <v>15460</v>
      </c>
      <c r="D114" s="39" t="s">
        <v>12512</v>
      </c>
      <c r="E114" s="39" t="s">
        <v>15461</v>
      </c>
      <c r="F114" s="39" t="s">
        <v>1224</v>
      </c>
      <c r="G114" s="39" t="s">
        <v>108</v>
      </c>
      <c r="H114" s="39">
        <v>62408213</v>
      </c>
      <c r="I114" s="39">
        <v>62413153</v>
      </c>
      <c r="J114" s="39">
        <v>4941</v>
      </c>
    </row>
    <row r="115" spans="1:10" x14ac:dyDescent="0.25">
      <c r="A115" s="39" t="s">
        <v>15458</v>
      </c>
      <c r="B115" s="39" t="s">
        <v>15459</v>
      </c>
      <c r="C115" s="39" t="s">
        <v>15460</v>
      </c>
      <c r="D115" s="39" t="s">
        <v>15462</v>
      </c>
      <c r="E115" s="39" t="s">
        <v>15463</v>
      </c>
      <c r="F115" s="39" t="s">
        <v>1224</v>
      </c>
      <c r="G115" s="39" t="s">
        <v>108</v>
      </c>
      <c r="H115" s="39">
        <v>2004917</v>
      </c>
      <c r="I115" s="39">
        <v>2009234</v>
      </c>
      <c r="J115" s="39">
        <v>4318</v>
      </c>
    </row>
    <row r="116" spans="1:10" x14ac:dyDescent="0.25">
      <c r="A116" s="39" t="s">
        <v>15464</v>
      </c>
      <c r="B116" s="39" t="s">
        <v>15465</v>
      </c>
      <c r="C116" s="39" t="s">
        <v>15367</v>
      </c>
      <c r="D116" s="39" t="s">
        <v>15466</v>
      </c>
      <c r="E116" s="39" t="s">
        <v>15467</v>
      </c>
      <c r="F116" s="39" t="s">
        <v>1221</v>
      </c>
      <c r="G116" s="39" t="s">
        <v>1698</v>
      </c>
      <c r="H116" s="39">
        <v>1134909</v>
      </c>
      <c r="I116" s="39">
        <v>1137625</v>
      </c>
      <c r="J116" s="39">
        <v>2717</v>
      </c>
    </row>
    <row r="117" spans="1:10" x14ac:dyDescent="0.25">
      <c r="A117" s="39" t="s">
        <v>15468</v>
      </c>
      <c r="B117" s="39" t="s">
        <v>15469</v>
      </c>
      <c r="C117" s="39" t="s">
        <v>15470</v>
      </c>
      <c r="D117" s="39" t="s">
        <v>15471</v>
      </c>
      <c r="E117" s="39" t="s">
        <v>15472</v>
      </c>
      <c r="F117" s="39" t="s">
        <v>1223</v>
      </c>
      <c r="G117" s="39" t="s">
        <v>108</v>
      </c>
      <c r="H117" s="39">
        <v>39175650</v>
      </c>
      <c r="I117" s="39">
        <v>39179814</v>
      </c>
      <c r="J117" s="39">
        <v>4165</v>
      </c>
    </row>
    <row r="118" spans="1:10" x14ac:dyDescent="0.25">
      <c r="A118" s="39" t="s">
        <v>15473</v>
      </c>
      <c r="B118" s="39" t="s">
        <v>15474</v>
      </c>
      <c r="C118" s="39" t="s">
        <v>15475</v>
      </c>
      <c r="D118" s="39" t="s">
        <v>15476</v>
      </c>
      <c r="E118" s="39" t="s">
        <v>15477</v>
      </c>
      <c r="F118" s="39" t="s">
        <v>1229</v>
      </c>
      <c r="G118" s="39" t="s">
        <v>108</v>
      </c>
      <c r="H118" s="39">
        <v>4870026</v>
      </c>
      <c r="I118" s="39">
        <v>4873778</v>
      </c>
      <c r="J118" s="39">
        <v>3753</v>
      </c>
    </row>
    <row r="119" spans="1:10" x14ac:dyDescent="0.25">
      <c r="A119" s="39" t="s">
        <v>15473</v>
      </c>
      <c r="B119" s="39" t="s">
        <v>15474</v>
      </c>
      <c r="C119" s="39" t="s">
        <v>15475</v>
      </c>
      <c r="D119" s="39" t="s">
        <v>6484</v>
      </c>
      <c r="E119" s="39" t="s">
        <v>15478</v>
      </c>
      <c r="F119" s="39" t="s">
        <v>1227</v>
      </c>
      <c r="G119" s="39" t="s">
        <v>1698</v>
      </c>
      <c r="H119" s="39">
        <v>10664326</v>
      </c>
      <c r="I119" s="39">
        <v>10670422</v>
      </c>
      <c r="J119" s="39">
        <v>6097</v>
      </c>
    </row>
    <row r="120" spans="1:10" x14ac:dyDescent="0.25">
      <c r="A120" s="39" t="s">
        <v>15473</v>
      </c>
      <c r="B120" s="39" t="s">
        <v>15474</v>
      </c>
      <c r="C120" s="39" t="s">
        <v>15475</v>
      </c>
      <c r="D120" s="39" t="s">
        <v>15479</v>
      </c>
      <c r="E120" s="39" t="s">
        <v>15480</v>
      </c>
      <c r="F120" s="39" t="s">
        <v>1222</v>
      </c>
      <c r="G120" s="39" t="s">
        <v>1698</v>
      </c>
      <c r="H120" s="39">
        <v>3644313</v>
      </c>
      <c r="I120" s="39">
        <v>3648812</v>
      </c>
      <c r="J120" s="39">
        <v>4500</v>
      </c>
    </row>
    <row r="121" spans="1:10" x14ac:dyDescent="0.25">
      <c r="A121" s="39" t="s">
        <v>15481</v>
      </c>
      <c r="B121" s="39" t="s">
        <v>15482</v>
      </c>
      <c r="C121" s="39" t="s">
        <v>15483</v>
      </c>
      <c r="D121" s="39" t="s">
        <v>15484</v>
      </c>
      <c r="E121" s="39" t="s">
        <v>15485</v>
      </c>
      <c r="F121" s="39" t="s">
        <v>1223</v>
      </c>
      <c r="G121" s="39" t="s">
        <v>108</v>
      </c>
      <c r="H121" s="39">
        <v>10835409</v>
      </c>
      <c r="I121" s="39">
        <v>10837197</v>
      </c>
      <c r="J121" s="39">
        <v>1789</v>
      </c>
    </row>
    <row r="122" spans="1:10" x14ac:dyDescent="0.25">
      <c r="A122" s="39" t="s">
        <v>15486</v>
      </c>
      <c r="B122" s="39" t="s">
        <v>15487</v>
      </c>
      <c r="C122" s="39" t="s">
        <v>15488</v>
      </c>
      <c r="D122" s="39" t="s">
        <v>15489</v>
      </c>
      <c r="E122" s="39" t="s">
        <v>15490</v>
      </c>
      <c r="F122" s="39" t="s">
        <v>1229</v>
      </c>
      <c r="G122" s="39" t="s">
        <v>1698</v>
      </c>
      <c r="H122" s="39">
        <v>65758098</v>
      </c>
      <c r="I122" s="39">
        <v>65761935</v>
      </c>
      <c r="J122" s="39">
        <v>3838</v>
      </c>
    </row>
    <row r="123" spans="1:10" x14ac:dyDescent="0.25">
      <c r="A123" s="39" t="s">
        <v>15486</v>
      </c>
      <c r="B123" s="39" t="s">
        <v>15487</v>
      </c>
      <c r="C123" s="39" t="s">
        <v>15488</v>
      </c>
      <c r="D123" s="39" t="s">
        <v>15491</v>
      </c>
      <c r="E123" s="39" t="s">
        <v>15492</v>
      </c>
      <c r="F123" s="39" t="s">
        <v>1223</v>
      </c>
      <c r="G123" s="39" t="s">
        <v>1698</v>
      </c>
      <c r="H123" s="39">
        <v>78543366</v>
      </c>
      <c r="I123" s="39">
        <v>78546343</v>
      </c>
      <c r="J123" s="39">
        <v>2978</v>
      </c>
    </row>
    <row r="124" spans="1:10" x14ac:dyDescent="0.25">
      <c r="A124" s="39" t="s">
        <v>15493</v>
      </c>
      <c r="B124" s="39" t="s">
        <v>15494</v>
      </c>
      <c r="C124" s="39" t="s">
        <v>15495</v>
      </c>
      <c r="D124" s="39" t="s">
        <v>15496</v>
      </c>
      <c r="E124" s="39" t="s">
        <v>15497</v>
      </c>
      <c r="F124" s="39" t="s">
        <v>1229</v>
      </c>
      <c r="G124" s="39" t="s">
        <v>108</v>
      </c>
      <c r="H124" s="39">
        <v>41701145</v>
      </c>
      <c r="I124" s="39">
        <v>41706268</v>
      </c>
      <c r="J124" s="39">
        <v>5124</v>
      </c>
    </row>
    <row r="125" spans="1:10" x14ac:dyDescent="0.25">
      <c r="A125" s="39" t="s">
        <v>15493</v>
      </c>
      <c r="B125" s="39" t="s">
        <v>15494</v>
      </c>
      <c r="C125" s="39" t="s">
        <v>15495</v>
      </c>
      <c r="D125" s="39" t="s">
        <v>15498</v>
      </c>
      <c r="E125" s="39" t="s">
        <v>15499</v>
      </c>
      <c r="F125" s="39" t="s">
        <v>1222</v>
      </c>
      <c r="G125" s="39" t="s">
        <v>1698</v>
      </c>
      <c r="H125" s="39">
        <v>55706837</v>
      </c>
      <c r="I125" s="39">
        <v>55712352</v>
      </c>
      <c r="J125" s="39">
        <v>5516</v>
      </c>
    </row>
    <row r="126" spans="1:10" x14ac:dyDescent="0.25">
      <c r="A126" s="39" t="s">
        <v>15500</v>
      </c>
      <c r="B126" s="39" t="s">
        <v>15501</v>
      </c>
      <c r="C126" s="39" t="s">
        <v>15502</v>
      </c>
      <c r="D126" s="39" t="s">
        <v>15503</v>
      </c>
      <c r="E126" s="39" t="s">
        <v>15504</v>
      </c>
      <c r="F126" s="39" t="s">
        <v>1224</v>
      </c>
      <c r="G126" s="39" t="s">
        <v>108</v>
      </c>
      <c r="H126" s="39">
        <v>2692058</v>
      </c>
      <c r="I126" s="39">
        <v>2696478</v>
      </c>
      <c r="J126" s="39">
        <v>4421</v>
      </c>
    </row>
    <row r="127" spans="1:10" x14ac:dyDescent="0.25">
      <c r="A127" s="39" t="s">
        <v>15500</v>
      </c>
      <c r="B127" s="39" t="s">
        <v>15501</v>
      </c>
      <c r="C127" s="39" t="s">
        <v>15502</v>
      </c>
      <c r="D127" s="39" t="s">
        <v>15505</v>
      </c>
      <c r="E127" s="39" t="s">
        <v>15506</v>
      </c>
      <c r="F127" s="39" t="s">
        <v>1224</v>
      </c>
      <c r="G127" s="39" t="s">
        <v>108</v>
      </c>
      <c r="H127" s="39">
        <v>63371615</v>
      </c>
      <c r="I127" s="39">
        <v>63375644</v>
      </c>
      <c r="J127" s="39">
        <v>4030</v>
      </c>
    </row>
    <row r="128" spans="1:10" x14ac:dyDescent="0.25">
      <c r="A128" s="39" t="s">
        <v>15507</v>
      </c>
      <c r="B128" s="39" t="s">
        <v>15508</v>
      </c>
      <c r="C128" s="39" t="s">
        <v>15272</v>
      </c>
      <c r="D128" s="39" t="s">
        <v>15509</v>
      </c>
      <c r="E128" s="39" t="s">
        <v>15510</v>
      </c>
      <c r="F128" s="39" t="s">
        <v>1223</v>
      </c>
      <c r="G128" s="39" t="s">
        <v>108</v>
      </c>
      <c r="H128" s="39">
        <v>61301203</v>
      </c>
      <c r="I128" s="39">
        <v>61303677</v>
      </c>
      <c r="J128" s="39">
        <v>2475</v>
      </c>
    </row>
    <row r="129" spans="1:10" x14ac:dyDescent="0.25">
      <c r="A129" s="39" t="s">
        <v>15511</v>
      </c>
      <c r="B129" s="39" t="s">
        <v>15512</v>
      </c>
      <c r="C129" s="39" t="s">
        <v>15513</v>
      </c>
      <c r="D129" s="39" t="s">
        <v>8752</v>
      </c>
      <c r="E129" s="39" t="s">
        <v>15514</v>
      </c>
      <c r="F129" s="39" t="s">
        <v>1229</v>
      </c>
      <c r="G129" s="39" t="s">
        <v>1698</v>
      </c>
      <c r="H129" s="39">
        <v>59501097</v>
      </c>
      <c r="I129" s="39">
        <v>59503121</v>
      </c>
      <c r="J129" s="39">
        <v>2025</v>
      </c>
    </row>
    <row r="130" spans="1:10" x14ac:dyDescent="0.25">
      <c r="A130" s="39" t="s">
        <v>15515</v>
      </c>
      <c r="B130" s="39" t="s">
        <v>15516</v>
      </c>
      <c r="C130" s="39" t="s">
        <v>15517</v>
      </c>
      <c r="D130" s="39" t="s">
        <v>15518</v>
      </c>
      <c r="E130" s="39" t="s">
        <v>15519</v>
      </c>
      <c r="F130" s="39" t="s">
        <v>1229</v>
      </c>
      <c r="G130" s="39" t="s">
        <v>108</v>
      </c>
      <c r="H130" s="39">
        <v>706792</v>
      </c>
      <c r="I130" s="39">
        <v>709906</v>
      </c>
      <c r="J130" s="39">
        <v>3115</v>
      </c>
    </row>
    <row r="131" spans="1:10" x14ac:dyDescent="0.25">
      <c r="A131" s="39" t="s">
        <v>15515</v>
      </c>
      <c r="B131" s="39" t="s">
        <v>15516</v>
      </c>
      <c r="C131" s="39" t="s">
        <v>15517</v>
      </c>
      <c r="D131" s="39" t="s">
        <v>15520</v>
      </c>
      <c r="E131" s="39" t="s">
        <v>15521</v>
      </c>
      <c r="F131" s="39" t="s">
        <v>1223</v>
      </c>
      <c r="G131" s="39" t="s">
        <v>108</v>
      </c>
      <c r="H131" s="39">
        <v>56715699</v>
      </c>
      <c r="I131" s="39">
        <v>56718567</v>
      </c>
      <c r="J131" s="39">
        <v>2869</v>
      </c>
    </row>
    <row r="132" spans="1:10" x14ac:dyDescent="0.25">
      <c r="A132" s="39" t="s">
        <v>15522</v>
      </c>
      <c r="B132" s="39" t="s">
        <v>15523</v>
      </c>
      <c r="C132" s="39" t="s">
        <v>15524</v>
      </c>
      <c r="D132" s="39" t="s">
        <v>3281</v>
      </c>
      <c r="E132" s="39" t="s">
        <v>15525</v>
      </c>
      <c r="F132" s="39" t="s">
        <v>1222</v>
      </c>
      <c r="G132" s="39" t="s">
        <v>1698</v>
      </c>
      <c r="H132" s="39">
        <v>71212250</v>
      </c>
      <c r="I132" s="39">
        <v>71215906</v>
      </c>
      <c r="J132" s="39">
        <v>3657</v>
      </c>
    </row>
    <row r="133" spans="1:10" x14ac:dyDescent="0.25">
      <c r="A133" s="39" t="s">
        <v>15526</v>
      </c>
      <c r="B133" s="39" t="s">
        <v>15527</v>
      </c>
      <c r="C133" s="39" t="s">
        <v>15528</v>
      </c>
      <c r="D133" s="39" t="s">
        <v>15529</v>
      </c>
      <c r="E133" s="39" t="s">
        <v>15530</v>
      </c>
      <c r="F133" s="39" t="s">
        <v>1223</v>
      </c>
      <c r="G133" s="39" t="s">
        <v>108</v>
      </c>
      <c r="H133" s="39">
        <v>14587807</v>
      </c>
      <c r="I133" s="39">
        <v>14593805</v>
      </c>
      <c r="J133" s="39">
        <v>5999</v>
      </c>
    </row>
    <row r="134" spans="1:10" x14ac:dyDescent="0.25">
      <c r="A134" s="39" t="s">
        <v>15526</v>
      </c>
      <c r="B134" s="39" t="s">
        <v>15527</v>
      </c>
      <c r="C134" s="39" t="s">
        <v>15528</v>
      </c>
      <c r="D134" s="39" t="s">
        <v>15531</v>
      </c>
      <c r="E134" s="39" t="s">
        <v>15532</v>
      </c>
      <c r="F134" s="39" t="s">
        <v>1227</v>
      </c>
      <c r="G134" s="39" t="s">
        <v>1698</v>
      </c>
      <c r="H134" s="39">
        <v>34792968</v>
      </c>
      <c r="I134" s="39">
        <v>34795719</v>
      </c>
      <c r="J134" s="39">
        <v>2752</v>
      </c>
    </row>
    <row r="135" spans="1:10" x14ac:dyDescent="0.25">
      <c r="A135" s="39" t="s">
        <v>15526</v>
      </c>
      <c r="B135" s="39" t="s">
        <v>15527</v>
      </c>
      <c r="C135" s="39" t="s">
        <v>15528</v>
      </c>
      <c r="D135" s="39" t="s">
        <v>15533</v>
      </c>
      <c r="E135" s="39" t="s">
        <v>15534</v>
      </c>
      <c r="F135" s="39" t="s">
        <v>1225</v>
      </c>
      <c r="G135" s="39" t="s">
        <v>108</v>
      </c>
      <c r="H135" s="39">
        <v>34244012</v>
      </c>
      <c r="I135" s="39">
        <v>34246301</v>
      </c>
      <c r="J135" s="39">
        <v>2290</v>
      </c>
    </row>
    <row r="136" spans="1:10" x14ac:dyDescent="0.25">
      <c r="A136" s="39" t="s">
        <v>15535</v>
      </c>
      <c r="B136" s="39" t="s">
        <v>15536</v>
      </c>
      <c r="C136" s="39" t="s">
        <v>15537</v>
      </c>
      <c r="D136" s="39" t="s">
        <v>15538</v>
      </c>
      <c r="E136" s="39" t="s">
        <v>15539</v>
      </c>
      <c r="F136" s="39" t="s">
        <v>1229</v>
      </c>
      <c r="G136" s="39" t="s">
        <v>108</v>
      </c>
      <c r="H136" s="39">
        <v>32038844</v>
      </c>
      <c r="I136" s="39">
        <v>32041860</v>
      </c>
      <c r="J136" s="39">
        <v>3017</v>
      </c>
    </row>
    <row r="137" spans="1:10" x14ac:dyDescent="0.25">
      <c r="A137" s="39" t="s">
        <v>15540</v>
      </c>
      <c r="B137" s="39" t="s">
        <v>15541</v>
      </c>
      <c r="C137" s="39" t="s">
        <v>15542</v>
      </c>
      <c r="D137" s="39" t="s">
        <v>15543</v>
      </c>
      <c r="E137" s="39" t="s">
        <v>15544</v>
      </c>
      <c r="F137" s="39" t="s">
        <v>1229</v>
      </c>
      <c r="G137" s="39" t="s">
        <v>108</v>
      </c>
      <c r="H137" s="39">
        <v>28374335</v>
      </c>
      <c r="I137" s="39">
        <v>28378886</v>
      </c>
      <c r="J137" s="39">
        <v>4552</v>
      </c>
    </row>
    <row r="138" spans="1:10" x14ac:dyDescent="0.25">
      <c r="A138" s="39" t="s">
        <v>15545</v>
      </c>
      <c r="B138" s="39" t="s">
        <v>15546</v>
      </c>
      <c r="C138" s="39" t="s">
        <v>15547</v>
      </c>
      <c r="D138" s="39" t="s">
        <v>15548</v>
      </c>
      <c r="E138" s="39" t="s">
        <v>15549</v>
      </c>
      <c r="F138" s="39" t="s">
        <v>1229</v>
      </c>
      <c r="G138" s="39" t="s">
        <v>108</v>
      </c>
      <c r="H138" s="39">
        <v>2892368</v>
      </c>
      <c r="I138" s="39">
        <v>2895588</v>
      </c>
      <c r="J138" s="39">
        <v>3221</v>
      </c>
    </row>
    <row r="139" spans="1:10" x14ac:dyDescent="0.25">
      <c r="A139" s="39" t="s">
        <v>15550</v>
      </c>
      <c r="B139" s="39" t="s">
        <v>15551</v>
      </c>
      <c r="C139" s="39" t="s">
        <v>15367</v>
      </c>
      <c r="D139" s="39" t="s">
        <v>15552</v>
      </c>
      <c r="E139" s="39" t="s">
        <v>15553</v>
      </c>
      <c r="F139" s="39" t="s">
        <v>1226</v>
      </c>
      <c r="G139" s="39" t="s">
        <v>108</v>
      </c>
      <c r="H139" s="39">
        <v>36847538</v>
      </c>
      <c r="I139" s="39">
        <v>36848035</v>
      </c>
      <c r="J139" s="39">
        <v>498</v>
      </c>
    </row>
    <row r="140" spans="1:10" x14ac:dyDescent="0.25">
      <c r="A140" s="39" t="s">
        <v>15550</v>
      </c>
      <c r="B140" s="39" t="s">
        <v>15551</v>
      </c>
      <c r="C140" s="39" t="s">
        <v>15367</v>
      </c>
      <c r="D140" s="39" t="s">
        <v>15554</v>
      </c>
      <c r="E140" s="39" t="s">
        <v>15555</v>
      </c>
      <c r="F140" s="39" t="s">
        <v>1222</v>
      </c>
      <c r="G140" s="39" t="s">
        <v>108</v>
      </c>
      <c r="H140" s="39">
        <v>48145533</v>
      </c>
      <c r="I140" s="39">
        <v>48146027</v>
      </c>
      <c r="J140" s="39">
        <v>495</v>
      </c>
    </row>
    <row r="141" spans="1:10" x14ac:dyDescent="0.25">
      <c r="A141" s="39" t="s">
        <v>15556</v>
      </c>
      <c r="B141" s="39" t="s">
        <v>15557</v>
      </c>
      <c r="C141" s="39" t="s">
        <v>15558</v>
      </c>
      <c r="D141" s="39" t="s">
        <v>4572</v>
      </c>
      <c r="E141" s="39" t="s">
        <v>15559</v>
      </c>
      <c r="F141" s="39" t="s">
        <v>1224</v>
      </c>
      <c r="G141" s="39" t="s">
        <v>108</v>
      </c>
      <c r="H141" s="39">
        <v>16196904</v>
      </c>
      <c r="I141" s="39">
        <v>16200185</v>
      </c>
      <c r="J141" s="39">
        <v>3282</v>
      </c>
    </row>
    <row r="142" spans="1:10" x14ac:dyDescent="0.25">
      <c r="A142" s="39" t="s">
        <v>15560</v>
      </c>
      <c r="B142" s="39" t="s">
        <v>15561</v>
      </c>
      <c r="C142" s="39" t="s">
        <v>15176</v>
      </c>
      <c r="D142" s="39" t="s">
        <v>15562</v>
      </c>
      <c r="E142" s="39" t="s">
        <v>15563</v>
      </c>
      <c r="F142" s="39" t="s">
        <v>1229</v>
      </c>
      <c r="G142" s="39" t="s">
        <v>108</v>
      </c>
      <c r="H142" s="39">
        <v>4623533</v>
      </c>
      <c r="I142" s="39">
        <v>4624705</v>
      </c>
      <c r="J142" s="39">
        <v>1173</v>
      </c>
    </row>
    <row r="143" spans="1:10" x14ac:dyDescent="0.25">
      <c r="A143" s="39" t="s">
        <v>15564</v>
      </c>
      <c r="B143" s="39" t="s">
        <v>15565</v>
      </c>
      <c r="C143" s="39" t="s">
        <v>15566</v>
      </c>
      <c r="D143" s="39" t="s">
        <v>15567</v>
      </c>
      <c r="E143" s="39" t="s">
        <v>15568</v>
      </c>
      <c r="F143" s="39" t="s">
        <v>1224</v>
      </c>
      <c r="G143" s="39" t="s">
        <v>108</v>
      </c>
      <c r="H143" s="39">
        <v>57367674</v>
      </c>
      <c r="I143" s="39">
        <v>57369541</v>
      </c>
      <c r="J143" s="39">
        <v>1868</v>
      </c>
    </row>
    <row r="144" spans="1:10" x14ac:dyDescent="0.25">
      <c r="A144" s="39" t="s">
        <v>15564</v>
      </c>
      <c r="B144" s="39" t="s">
        <v>15565</v>
      </c>
      <c r="C144" s="39" t="s">
        <v>15566</v>
      </c>
      <c r="D144" s="39" t="s">
        <v>15569</v>
      </c>
      <c r="E144" s="39" t="s">
        <v>15570</v>
      </c>
      <c r="F144" s="39" t="s">
        <v>1223</v>
      </c>
      <c r="G144" s="39" t="s">
        <v>1698</v>
      </c>
      <c r="H144" s="39">
        <v>66937512</v>
      </c>
      <c r="I144" s="39">
        <v>66939366</v>
      </c>
      <c r="J144" s="39">
        <v>1855</v>
      </c>
    </row>
    <row r="145" spans="1:10" x14ac:dyDescent="0.25">
      <c r="A145" s="39" t="s">
        <v>15571</v>
      </c>
      <c r="B145" s="39" t="s">
        <v>15572</v>
      </c>
      <c r="C145" s="39" t="s">
        <v>15573</v>
      </c>
      <c r="D145" s="39" t="s">
        <v>13865</v>
      </c>
      <c r="E145" s="39" t="s">
        <v>15574</v>
      </c>
      <c r="F145" s="39" t="s">
        <v>1227</v>
      </c>
      <c r="G145" s="39" t="s">
        <v>1698</v>
      </c>
      <c r="H145" s="39">
        <v>10518963</v>
      </c>
      <c r="I145" s="39">
        <v>10521444</v>
      </c>
      <c r="J145" s="39">
        <v>2482</v>
      </c>
    </row>
    <row r="146" spans="1:10" x14ac:dyDescent="0.25">
      <c r="A146" s="39" t="s">
        <v>15575</v>
      </c>
      <c r="B146" s="39" t="s">
        <v>15576</v>
      </c>
      <c r="C146" s="39" t="s">
        <v>15577</v>
      </c>
      <c r="D146" s="39" t="s">
        <v>15578</v>
      </c>
      <c r="E146" s="39" t="s">
        <v>15579</v>
      </c>
      <c r="F146" s="39" t="s">
        <v>1229</v>
      </c>
      <c r="G146" s="39" t="s">
        <v>1698</v>
      </c>
      <c r="H146" s="39">
        <v>67284279</v>
      </c>
      <c r="I146" s="39">
        <v>67289049</v>
      </c>
      <c r="J146" s="39">
        <v>4771</v>
      </c>
    </row>
    <row r="147" spans="1:10" x14ac:dyDescent="0.25">
      <c r="A147" s="39" t="s">
        <v>15580</v>
      </c>
      <c r="B147" s="39" t="s">
        <v>15581</v>
      </c>
      <c r="C147" s="39" t="s">
        <v>15582</v>
      </c>
      <c r="D147" s="39" t="s">
        <v>15583</v>
      </c>
      <c r="E147" s="39" t="s">
        <v>15584</v>
      </c>
      <c r="F147" s="39" t="s">
        <v>1222</v>
      </c>
      <c r="G147" s="39" t="s">
        <v>1698</v>
      </c>
      <c r="H147" s="39">
        <v>68725610</v>
      </c>
      <c r="I147" s="39">
        <v>68727706</v>
      </c>
      <c r="J147" s="39">
        <v>2097</v>
      </c>
    </row>
    <row r="148" spans="1:10" x14ac:dyDescent="0.25">
      <c r="A148" s="39" t="s">
        <v>15580</v>
      </c>
      <c r="B148" s="39" t="s">
        <v>15581</v>
      </c>
      <c r="C148" s="39" t="s">
        <v>15582</v>
      </c>
      <c r="D148" s="39" t="s">
        <v>11146</v>
      </c>
      <c r="E148" s="39" t="s">
        <v>15585</v>
      </c>
      <c r="F148" s="39" t="s">
        <v>1223</v>
      </c>
      <c r="G148" s="39" t="s">
        <v>1698</v>
      </c>
      <c r="H148" s="39">
        <v>76578633</v>
      </c>
      <c r="I148" s="39">
        <v>76580847</v>
      </c>
      <c r="J148" s="39">
        <v>2215</v>
      </c>
    </row>
    <row r="149" spans="1:10" x14ac:dyDescent="0.25">
      <c r="A149" s="39" t="s">
        <v>15580</v>
      </c>
      <c r="B149" s="39" t="s">
        <v>15581</v>
      </c>
      <c r="C149" s="39" t="s">
        <v>15582</v>
      </c>
      <c r="D149" s="39" t="s">
        <v>15586</v>
      </c>
      <c r="E149" s="39" t="s">
        <v>15587</v>
      </c>
      <c r="F149" s="39" t="s">
        <v>1229</v>
      </c>
      <c r="G149" s="39" t="s">
        <v>1698</v>
      </c>
      <c r="H149" s="39">
        <v>62499887</v>
      </c>
      <c r="I149" s="39">
        <v>62502371</v>
      </c>
      <c r="J149" s="39">
        <v>2485</v>
      </c>
    </row>
    <row r="150" spans="1:10" x14ac:dyDescent="0.25">
      <c r="A150" s="39" t="s">
        <v>15588</v>
      </c>
      <c r="B150" s="39" t="s">
        <v>15589</v>
      </c>
      <c r="C150" s="39" t="s">
        <v>15590</v>
      </c>
      <c r="D150" s="39" t="s">
        <v>15591</v>
      </c>
      <c r="E150" s="39" t="s">
        <v>15592</v>
      </c>
      <c r="F150" s="39" t="s">
        <v>1228</v>
      </c>
      <c r="G150" s="39" t="s">
        <v>1698</v>
      </c>
      <c r="H150" s="39">
        <v>21147813</v>
      </c>
      <c r="I150" s="39">
        <v>21162259</v>
      </c>
      <c r="J150" s="39">
        <v>14447</v>
      </c>
    </row>
    <row r="151" spans="1:10" x14ac:dyDescent="0.25">
      <c r="A151" s="39" t="s">
        <v>15588</v>
      </c>
      <c r="B151" s="39" t="s">
        <v>15589</v>
      </c>
      <c r="C151" s="39" t="s">
        <v>15590</v>
      </c>
      <c r="D151" s="39" t="s">
        <v>15593</v>
      </c>
      <c r="E151" s="39" t="s">
        <v>15594</v>
      </c>
      <c r="F151" s="39" t="s">
        <v>1225</v>
      </c>
      <c r="G151" s="39" t="s">
        <v>1698</v>
      </c>
      <c r="H151" s="39">
        <v>44033950</v>
      </c>
      <c r="I151" s="39">
        <v>44053350</v>
      </c>
      <c r="J151" s="39">
        <v>19401</v>
      </c>
    </row>
    <row r="152" spans="1:10" x14ac:dyDescent="0.25">
      <c r="A152" s="39" t="s">
        <v>15595</v>
      </c>
      <c r="B152" s="39" t="s">
        <v>15596</v>
      </c>
      <c r="C152" s="39" t="s">
        <v>15597</v>
      </c>
      <c r="D152" s="39" t="s">
        <v>15598</v>
      </c>
      <c r="E152" s="39" t="s">
        <v>15599</v>
      </c>
      <c r="F152" s="39" t="s">
        <v>1221</v>
      </c>
      <c r="G152" s="39" t="s">
        <v>108</v>
      </c>
      <c r="H152" s="39">
        <v>48053853</v>
      </c>
      <c r="I152" s="39">
        <v>48055456</v>
      </c>
      <c r="J152" s="39">
        <v>1604</v>
      </c>
    </row>
    <row r="153" spans="1:10" x14ac:dyDescent="0.25">
      <c r="A153" s="39" t="s">
        <v>15595</v>
      </c>
      <c r="B153" s="39" t="s">
        <v>15596</v>
      </c>
      <c r="C153" s="39" t="s">
        <v>15597</v>
      </c>
      <c r="D153" s="39" t="s">
        <v>15600</v>
      </c>
      <c r="E153" s="39" t="s">
        <v>15601</v>
      </c>
      <c r="F153" s="39" t="s">
        <v>1223</v>
      </c>
      <c r="G153" s="39" t="s">
        <v>108</v>
      </c>
      <c r="H153" s="39">
        <v>51214918</v>
      </c>
      <c r="I153" s="39">
        <v>51216770</v>
      </c>
      <c r="J153" s="39">
        <v>1853</v>
      </c>
    </row>
    <row r="154" spans="1:10" x14ac:dyDescent="0.25">
      <c r="A154" s="39" t="s">
        <v>15602</v>
      </c>
      <c r="B154" s="39" t="s">
        <v>15603</v>
      </c>
      <c r="C154" s="39" t="s">
        <v>15604</v>
      </c>
      <c r="D154" s="39" t="s">
        <v>15605</v>
      </c>
      <c r="E154" s="39" t="s">
        <v>15606</v>
      </c>
      <c r="F154" s="39" t="s">
        <v>1229</v>
      </c>
      <c r="G154" s="39" t="s">
        <v>108</v>
      </c>
      <c r="H154" s="39">
        <v>43036037</v>
      </c>
      <c r="I154" s="39">
        <v>43037719</v>
      </c>
      <c r="J154" s="39">
        <v>1683</v>
      </c>
    </row>
    <row r="155" spans="1:10" x14ac:dyDescent="0.25">
      <c r="A155" s="39" t="s">
        <v>15602</v>
      </c>
      <c r="B155" s="39" t="s">
        <v>15603</v>
      </c>
      <c r="C155" s="39" t="s">
        <v>15604</v>
      </c>
      <c r="D155" s="39" t="s">
        <v>2933</v>
      </c>
      <c r="E155" s="39" t="s">
        <v>15607</v>
      </c>
      <c r="F155" s="39" t="s">
        <v>1222</v>
      </c>
      <c r="G155" s="39" t="s">
        <v>108</v>
      </c>
      <c r="H155" s="39">
        <v>56121033</v>
      </c>
      <c r="I155" s="39">
        <v>56122721</v>
      </c>
      <c r="J155" s="39">
        <v>1689</v>
      </c>
    </row>
    <row r="156" spans="1:10" x14ac:dyDescent="0.25">
      <c r="A156" s="39" t="s">
        <v>15608</v>
      </c>
      <c r="B156" s="39" t="s">
        <v>15609</v>
      </c>
      <c r="C156" s="39" t="s">
        <v>15610</v>
      </c>
      <c r="D156" s="39" t="s">
        <v>15611</v>
      </c>
      <c r="E156" s="39" t="s">
        <v>15612</v>
      </c>
      <c r="F156" s="39" t="s">
        <v>1221</v>
      </c>
      <c r="G156" s="39" t="s">
        <v>108</v>
      </c>
      <c r="H156" s="39">
        <v>6220547</v>
      </c>
      <c r="I156" s="39">
        <v>6224887</v>
      </c>
      <c r="J156" s="39">
        <v>4341</v>
      </c>
    </row>
    <row r="157" spans="1:10" x14ac:dyDescent="0.25">
      <c r="A157" s="39" t="s">
        <v>15608</v>
      </c>
      <c r="B157" s="39" t="s">
        <v>15609</v>
      </c>
      <c r="C157" s="39" t="s">
        <v>15610</v>
      </c>
      <c r="D157" s="39" t="s">
        <v>15613</v>
      </c>
      <c r="E157" s="39" t="s">
        <v>15614</v>
      </c>
      <c r="F157" s="39" t="s">
        <v>1228</v>
      </c>
      <c r="G157" s="39" t="s">
        <v>108</v>
      </c>
      <c r="H157" s="39">
        <v>26585135</v>
      </c>
      <c r="I157" s="39">
        <v>26587515</v>
      </c>
      <c r="J157" s="39">
        <v>2381</v>
      </c>
    </row>
    <row r="158" spans="1:10" x14ac:dyDescent="0.25">
      <c r="A158" s="39" t="s">
        <v>15615</v>
      </c>
      <c r="B158" s="39" t="s">
        <v>15616</v>
      </c>
      <c r="C158" s="39" t="s">
        <v>15617</v>
      </c>
      <c r="D158" s="39" t="s">
        <v>15618</v>
      </c>
      <c r="E158" s="39" t="s">
        <v>15619</v>
      </c>
      <c r="F158" s="39" t="s">
        <v>1221</v>
      </c>
      <c r="G158" s="39" t="s">
        <v>1698</v>
      </c>
      <c r="H158" s="39">
        <v>25681145</v>
      </c>
      <c r="I158" s="39">
        <v>25684145</v>
      </c>
      <c r="J158" s="39">
        <v>3001</v>
      </c>
    </row>
    <row r="159" spans="1:10" x14ac:dyDescent="0.25">
      <c r="A159" s="39" t="s">
        <v>15615</v>
      </c>
      <c r="B159" s="39" t="s">
        <v>15616</v>
      </c>
      <c r="C159" s="39" t="s">
        <v>15617</v>
      </c>
      <c r="D159" s="39" t="s">
        <v>15620</v>
      </c>
      <c r="E159" s="39" t="s">
        <v>15621</v>
      </c>
      <c r="F159" s="39" t="s">
        <v>1223</v>
      </c>
      <c r="G159" s="39" t="s">
        <v>1698</v>
      </c>
      <c r="H159" s="39">
        <v>20556223</v>
      </c>
      <c r="I159" s="39">
        <v>20558883</v>
      </c>
      <c r="J159" s="39">
        <v>2661</v>
      </c>
    </row>
    <row r="160" spans="1:10" x14ac:dyDescent="0.25">
      <c r="A160" s="39" t="s">
        <v>15622</v>
      </c>
      <c r="B160" s="39" t="s">
        <v>15623</v>
      </c>
      <c r="C160" s="39" t="s">
        <v>15226</v>
      </c>
      <c r="D160" s="39" t="s">
        <v>15624</v>
      </c>
      <c r="E160" s="39" t="s">
        <v>15625</v>
      </c>
      <c r="F160" s="39" t="s">
        <v>1222</v>
      </c>
      <c r="G160" s="39" t="s">
        <v>108</v>
      </c>
      <c r="H160" s="39">
        <v>1647120</v>
      </c>
      <c r="I160" s="39">
        <v>1662626</v>
      </c>
      <c r="J160" s="39">
        <v>15507</v>
      </c>
    </row>
    <row r="161" spans="1:10" x14ac:dyDescent="0.25">
      <c r="A161" s="39" t="s">
        <v>15622</v>
      </c>
      <c r="B161" s="39" t="s">
        <v>15623</v>
      </c>
      <c r="C161" s="39" t="s">
        <v>15226</v>
      </c>
      <c r="D161" s="39" t="s">
        <v>15626</v>
      </c>
      <c r="E161" s="39" t="s">
        <v>15627</v>
      </c>
      <c r="F161" s="39" t="s">
        <v>1222</v>
      </c>
      <c r="G161" s="39" t="s">
        <v>108</v>
      </c>
      <c r="H161" s="39">
        <v>1759142</v>
      </c>
      <c r="I161" s="39">
        <v>1774638</v>
      </c>
      <c r="J161" s="39">
        <v>15497</v>
      </c>
    </row>
    <row r="162" spans="1:10" x14ac:dyDescent="0.25">
      <c r="A162" s="39" t="s">
        <v>15628</v>
      </c>
      <c r="B162" s="39" t="s">
        <v>15629</v>
      </c>
      <c r="C162" s="39" t="s">
        <v>15630</v>
      </c>
      <c r="D162" s="39" t="s">
        <v>4400</v>
      </c>
      <c r="E162" s="39" t="s">
        <v>15631</v>
      </c>
      <c r="F162" s="39" t="s">
        <v>1224</v>
      </c>
      <c r="G162" s="39" t="s">
        <v>108</v>
      </c>
      <c r="H162" s="39">
        <v>1316192</v>
      </c>
      <c r="I162" s="39">
        <v>1316521</v>
      </c>
      <c r="J162" s="39">
        <v>330</v>
      </c>
    </row>
    <row r="163" spans="1:10" x14ac:dyDescent="0.25">
      <c r="A163" s="39" t="s">
        <v>15628</v>
      </c>
      <c r="B163" s="39" t="s">
        <v>15629</v>
      </c>
      <c r="C163" s="39" t="s">
        <v>15630</v>
      </c>
      <c r="D163" s="39" t="s">
        <v>15632</v>
      </c>
      <c r="E163" s="39" t="s">
        <v>15633</v>
      </c>
      <c r="F163" s="39" t="s">
        <v>1224</v>
      </c>
      <c r="G163" s="39" t="s">
        <v>108</v>
      </c>
      <c r="H163" s="39">
        <v>61283073</v>
      </c>
      <c r="I163" s="39">
        <v>61283537</v>
      </c>
      <c r="J163" s="39">
        <v>465</v>
      </c>
    </row>
    <row r="164" spans="1:10" x14ac:dyDescent="0.25">
      <c r="A164" s="39" t="s">
        <v>15634</v>
      </c>
      <c r="B164" s="39" t="s">
        <v>15635</v>
      </c>
      <c r="C164" s="39" t="s">
        <v>15636</v>
      </c>
      <c r="D164" s="39" t="s">
        <v>15637</v>
      </c>
      <c r="E164" s="39" t="s">
        <v>15638</v>
      </c>
      <c r="F164" s="39" t="s">
        <v>1228</v>
      </c>
      <c r="G164" s="39" t="s">
        <v>108</v>
      </c>
      <c r="H164" s="39">
        <v>1314379</v>
      </c>
      <c r="I164" s="39">
        <v>1315676</v>
      </c>
      <c r="J164" s="39">
        <v>1298</v>
      </c>
    </row>
    <row r="165" spans="1:10" x14ac:dyDescent="0.25">
      <c r="A165" s="39" t="s">
        <v>15639</v>
      </c>
      <c r="B165" s="39" t="s">
        <v>15640</v>
      </c>
      <c r="C165" s="39" t="s">
        <v>15641</v>
      </c>
      <c r="D165" s="39" t="s">
        <v>15642</v>
      </c>
      <c r="E165" s="39" t="s">
        <v>15643</v>
      </c>
      <c r="F165" s="39" t="s">
        <v>1224</v>
      </c>
      <c r="G165" s="39" t="s">
        <v>108</v>
      </c>
      <c r="H165" s="39">
        <v>12495220</v>
      </c>
      <c r="I165" s="39">
        <v>12497354</v>
      </c>
      <c r="J165" s="39">
        <v>2135</v>
      </c>
    </row>
    <row r="166" spans="1:10" x14ac:dyDescent="0.25">
      <c r="A166" s="39" t="s">
        <v>15639</v>
      </c>
      <c r="B166" s="39" t="s">
        <v>15640</v>
      </c>
      <c r="C166" s="39" t="s">
        <v>15641</v>
      </c>
      <c r="D166" s="39" t="s">
        <v>15644</v>
      </c>
      <c r="E166" s="39" t="s">
        <v>15645</v>
      </c>
      <c r="F166" s="39" t="s">
        <v>1228</v>
      </c>
      <c r="G166" s="39" t="s">
        <v>1698</v>
      </c>
      <c r="H166" s="39">
        <v>7774236</v>
      </c>
      <c r="I166" s="39">
        <v>7775823</v>
      </c>
      <c r="J166" s="39">
        <v>1588</v>
      </c>
    </row>
    <row r="167" spans="1:10" x14ac:dyDescent="0.25">
      <c r="A167" s="39" t="s">
        <v>15639</v>
      </c>
      <c r="B167" s="39" t="s">
        <v>15640</v>
      </c>
      <c r="C167" s="39" t="s">
        <v>15641</v>
      </c>
      <c r="D167" s="39" t="s">
        <v>15646</v>
      </c>
      <c r="E167" s="39" t="s">
        <v>15647</v>
      </c>
      <c r="F167" s="39" t="s">
        <v>1221</v>
      </c>
      <c r="G167" s="39" t="s">
        <v>108</v>
      </c>
      <c r="H167" s="39">
        <v>4026900</v>
      </c>
      <c r="I167" s="39">
        <v>4028962</v>
      </c>
      <c r="J167" s="39">
        <v>2063</v>
      </c>
    </row>
    <row r="168" spans="1:10" x14ac:dyDescent="0.25">
      <c r="A168" s="39" t="s">
        <v>15648</v>
      </c>
      <c r="B168" s="39" t="s">
        <v>15649</v>
      </c>
      <c r="C168" s="39" t="s">
        <v>15650</v>
      </c>
      <c r="D168" s="39" t="s">
        <v>15651</v>
      </c>
      <c r="E168" s="39" t="s">
        <v>15652</v>
      </c>
      <c r="F168" s="39" t="s">
        <v>1225</v>
      </c>
      <c r="G168" s="39" t="s">
        <v>1698</v>
      </c>
      <c r="H168" s="39">
        <v>2243668</v>
      </c>
      <c r="I168" s="39">
        <v>2245570</v>
      </c>
      <c r="J168" s="39">
        <v>1903</v>
      </c>
    </row>
    <row r="169" spans="1:10" x14ac:dyDescent="0.25">
      <c r="A169" s="39" t="s">
        <v>15653</v>
      </c>
      <c r="B169" s="39" t="s">
        <v>15654</v>
      </c>
      <c r="C169" s="39" t="s">
        <v>15302</v>
      </c>
      <c r="D169" s="39" t="s">
        <v>15655</v>
      </c>
      <c r="E169" s="39" t="s">
        <v>15656</v>
      </c>
      <c r="F169" s="39" t="s">
        <v>1226</v>
      </c>
      <c r="G169" s="39" t="s">
        <v>108</v>
      </c>
      <c r="H169" s="39">
        <v>22017588</v>
      </c>
      <c r="I169" s="39">
        <v>22019696</v>
      </c>
      <c r="J169" s="39">
        <v>2109</v>
      </c>
    </row>
    <row r="170" spans="1:10" x14ac:dyDescent="0.25">
      <c r="A170" s="39" t="s">
        <v>15657</v>
      </c>
      <c r="B170" s="39" t="s">
        <v>15658</v>
      </c>
      <c r="C170" s="39" t="s">
        <v>15176</v>
      </c>
      <c r="D170" s="39" t="s">
        <v>15659</v>
      </c>
      <c r="E170" s="39" t="s">
        <v>15660</v>
      </c>
      <c r="F170" s="39" t="s">
        <v>1223</v>
      </c>
      <c r="G170" s="39" t="s">
        <v>1698</v>
      </c>
      <c r="H170" s="39">
        <v>72914453</v>
      </c>
      <c r="I170" s="39">
        <v>72916429</v>
      </c>
      <c r="J170" s="39">
        <v>1977</v>
      </c>
    </row>
    <row r="171" spans="1:10" x14ac:dyDescent="0.25">
      <c r="A171" s="39" t="s">
        <v>15657</v>
      </c>
      <c r="B171" s="39" t="s">
        <v>15658</v>
      </c>
      <c r="C171" s="39" t="s">
        <v>15176</v>
      </c>
      <c r="D171" s="39" t="s">
        <v>15661</v>
      </c>
      <c r="E171" s="39" t="s">
        <v>15662</v>
      </c>
      <c r="F171" s="39" t="s">
        <v>1222</v>
      </c>
      <c r="G171" s="39" t="s">
        <v>1698</v>
      </c>
      <c r="H171" s="39">
        <v>61994840</v>
      </c>
      <c r="I171" s="39">
        <v>61997112</v>
      </c>
      <c r="J171" s="39">
        <v>2273</v>
      </c>
    </row>
    <row r="172" spans="1:10" x14ac:dyDescent="0.25">
      <c r="A172" s="39" t="s">
        <v>15663</v>
      </c>
      <c r="B172" s="39" t="s">
        <v>15664</v>
      </c>
      <c r="C172" s="39" t="s">
        <v>15665</v>
      </c>
      <c r="D172" s="39" t="s">
        <v>15666</v>
      </c>
      <c r="E172" s="39" t="s">
        <v>15667</v>
      </c>
      <c r="F172" s="39" t="s">
        <v>1226</v>
      </c>
      <c r="G172" s="39" t="s">
        <v>1698</v>
      </c>
      <c r="H172" s="39">
        <v>21485626</v>
      </c>
      <c r="I172" s="39">
        <v>21489499</v>
      </c>
      <c r="J172" s="39">
        <v>3874</v>
      </c>
    </row>
    <row r="173" spans="1:10" x14ac:dyDescent="0.25">
      <c r="A173" s="39" t="s">
        <v>15668</v>
      </c>
      <c r="B173" s="39" t="s">
        <v>15669</v>
      </c>
      <c r="C173" s="39" t="s">
        <v>15670</v>
      </c>
      <c r="D173" s="39" t="s">
        <v>15671</v>
      </c>
      <c r="E173" s="39" t="s">
        <v>15672</v>
      </c>
      <c r="F173" s="39" t="s">
        <v>1225</v>
      </c>
      <c r="G173" s="39" t="s">
        <v>1698</v>
      </c>
      <c r="H173" s="39">
        <v>28795982</v>
      </c>
      <c r="I173" s="39">
        <v>28798220</v>
      </c>
      <c r="J173" s="39">
        <v>2239</v>
      </c>
    </row>
    <row r="174" spans="1:10" x14ac:dyDescent="0.25">
      <c r="A174" s="39" t="s">
        <v>15673</v>
      </c>
      <c r="B174" s="39" t="s">
        <v>15674</v>
      </c>
      <c r="C174" s="39" t="s">
        <v>15675</v>
      </c>
      <c r="D174" s="39" t="s">
        <v>9498</v>
      </c>
      <c r="E174" s="39" t="s">
        <v>15676</v>
      </c>
      <c r="F174" s="39" t="s">
        <v>1221</v>
      </c>
      <c r="G174" s="39" t="s">
        <v>1698</v>
      </c>
      <c r="H174" s="39">
        <v>47878938</v>
      </c>
      <c r="I174" s="39">
        <v>47883121</v>
      </c>
      <c r="J174" s="39">
        <v>4184</v>
      </c>
    </row>
    <row r="175" spans="1:10" x14ac:dyDescent="0.25">
      <c r="A175" s="39" t="s">
        <v>15673</v>
      </c>
      <c r="B175" s="39" t="s">
        <v>15674</v>
      </c>
      <c r="C175" s="39" t="s">
        <v>15675</v>
      </c>
      <c r="D175" s="39" t="s">
        <v>15677</v>
      </c>
      <c r="E175" s="39" t="s">
        <v>15678</v>
      </c>
      <c r="F175" s="39" t="s">
        <v>1225</v>
      </c>
      <c r="G175" s="39" t="s">
        <v>108</v>
      </c>
      <c r="H175" s="39">
        <v>8546761</v>
      </c>
      <c r="I175" s="39">
        <v>8550406</v>
      </c>
      <c r="J175" s="39">
        <v>3646</v>
      </c>
    </row>
    <row r="176" spans="1:10" x14ac:dyDescent="0.25">
      <c r="A176" s="39" t="s">
        <v>15679</v>
      </c>
      <c r="B176" s="39" t="s">
        <v>15680</v>
      </c>
      <c r="C176" s="39" t="s">
        <v>15681</v>
      </c>
      <c r="D176" s="39" t="s">
        <v>15682</v>
      </c>
      <c r="E176" s="39" t="s">
        <v>15683</v>
      </c>
      <c r="F176" s="39" t="s">
        <v>1221</v>
      </c>
      <c r="G176" s="39" t="s">
        <v>1698</v>
      </c>
      <c r="H176" s="39">
        <v>1948913</v>
      </c>
      <c r="I176" s="39">
        <v>1950292</v>
      </c>
      <c r="J176" s="39">
        <v>1380</v>
      </c>
    </row>
    <row r="177" spans="1:10" x14ac:dyDescent="0.25">
      <c r="A177" s="39" t="s">
        <v>15679</v>
      </c>
      <c r="B177" s="39" t="s">
        <v>15680</v>
      </c>
      <c r="C177" s="39" t="s">
        <v>15681</v>
      </c>
      <c r="D177" s="39" t="s">
        <v>15684</v>
      </c>
      <c r="E177" s="39" t="s">
        <v>15685</v>
      </c>
      <c r="F177" s="39" t="s">
        <v>1227</v>
      </c>
      <c r="G177" s="39" t="s">
        <v>1698</v>
      </c>
      <c r="H177" s="39">
        <v>1393244</v>
      </c>
      <c r="I177" s="39">
        <v>1394635</v>
      </c>
      <c r="J177" s="39">
        <v>1392</v>
      </c>
    </row>
    <row r="178" spans="1:10" x14ac:dyDescent="0.25">
      <c r="A178" s="39" t="s">
        <v>15686</v>
      </c>
      <c r="B178" s="39" t="s">
        <v>15687</v>
      </c>
      <c r="C178" s="39" t="s">
        <v>15688</v>
      </c>
      <c r="D178" s="39" t="s">
        <v>15689</v>
      </c>
      <c r="E178" s="39" t="s">
        <v>15690</v>
      </c>
      <c r="F178" s="39" t="s">
        <v>1223</v>
      </c>
      <c r="G178" s="39" t="s">
        <v>1698</v>
      </c>
      <c r="H178" s="39">
        <v>76315915</v>
      </c>
      <c r="I178" s="39">
        <v>76318139</v>
      </c>
      <c r="J178" s="39">
        <v>2225</v>
      </c>
    </row>
    <row r="179" spans="1:10" x14ac:dyDescent="0.25">
      <c r="A179" s="39" t="s">
        <v>15691</v>
      </c>
      <c r="B179" s="39" t="s">
        <v>15692</v>
      </c>
      <c r="C179" s="39" t="s">
        <v>15693</v>
      </c>
      <c r="D179" s="39" t="s">
        <v>15694</v>
      </c>
      <c r="E179" s="39" t="s">
        <v>15695</v>
      </c>
      <c r="F179" s="39" t="s">
        <v>1223</v>
      </c>
      <c r="G179" s="39" t="s">
        <v>108</v>
      </c>
      <c r="H179" s="39">
        <v>62907562</v>
      </c>
      <c r="I179" s="39">
        <v>62910789</v>
      </c>
      <c r="J179" s="39">
        <v>3228</v>
      </c>
    </row>
    <row r="180" spans="1:10" x14ac:dyDescent="0.25">
      <c r="A180" s="39" t="s">
        <v>15696</v>
      </c>
      <c r="B180" s="39" t="s">
        <v>15697</v>
      </c>
      <c r="C180" s="39" t="s">
        <v>15698</v>
      </c>
      <c r="D180" s="39" t="s">
        <v>15699</v>
      </c>
      <c r="E180" s="39" t="s">
        <v>15700</v>
      </c>
      <c r="F180" s="39" t="s">
        <v>1222</v>
      </c>
      <c r="G180" s="39" t="s">
        <v>108</v>
      </c>
      <c r="H180" s="39">
        <v>1642534</v>
      </c>
      <c r="I180" s="39">
        <v>1645397</v>
      </c>
      <c r="J180" s="39">
        <v>2864</v>
      </c>
    </row>
    <row r="181" spans="1:10" x14ac:dyDescent="0.25">
      <c r="A181" s="39" t="s">
        <v>15696</v>
      </c>
      <c r="B181" s="39" t="s">
        <v>15697</v>
      </c>
      <c r="C181" s="39" t="s">
        <v>15698</v>
      </c>
      <c r="D181" s="39" t="s">
        <v>15701</v>
      </c>
      <c r="E181" s="39" t="s">
        <v>15702</v>
      </c>
      <c r="F181" s="39" t="s">
        <v>1222</v>
      </c>
      <c r="G181" s="39" t="s">
        <v>108</v>
      </c>
      <c r="H181" s="39">
        <v>1701961</v>
      </c>
      <c r="I181" s="39">
        <v>1704806</v>
      </c>
      <c r="J181" s="39">
        <v>2846</v>
      </c>
    </row>
    <row r="182" spans="1:10" x14ac:dyDescent="0.25">
      <c r="A182" s="39" t="s">
        <v>15696</v>
      </c>
      <c r="B182" s="39" t="s">
        <v>15697</v>
      </c>
      <c r="C182" s="39" t="s">
        <v>15698</v>
      </c>
      <c r="D182" s="39" t="s">
        <v>15703</v>
      </c>
      <c r="E182" s="39" t="s">
        <v>15704</v>
      </c>
      <c r="F182" s="39" t="s">
        <v>1222</v>
      </c>
      <c r="G182" s="39" t="s">
        <v>108</v>
      </c>
      <c r="H182" s="39">
        <v>1754556</v>
      </c>
      <c r="I182" s="39">
        <v>1757419</v>
      </c>
      <c r="J182" s="39">
        <v>2864</v>
      </c>
    </row>
    <row r="183" spans="1:10" x14ac:dyDescent="0.25">
      <c r="A183" s="39" t="s">
        <v>15696</v>
      </c>
      <c r="B183" s="39" t="s">
        <v>15697</v>
      </c>
      <c r="C183" s="39" t="s">
        <v>15698</v>
      </c>
      <c r="D183" s="39" t="s">
        <v>8779</v>
      </c>
      <c r="E183" s="39" t="s">
        <v>15705</v>
      </c>
      <c r="F183" s="39" t="s">
        <v>1229</v>
      </c>
      <c r="G183" s="39" t="s">
        <v>1698</v>
      </c>
      <c r="H183" s="39">
        <v>63837880</v>
      </c>
      <c r="I183" s="39">
        <v>63845515</v>
      </c>
      <c r="J183" s="39">
        <v>7636</v>
      </c>
    </row>
    <row r="184" spans="1:10" x14ac:dyDescent="0.25">
      <c r="A184" s="39" t="s">
        <v>15696</v>
      </c>
      <c r="B184" s="39" t="s">
        <v>15697</v>
      </c>
      <c r="C184" s="39" t="s">
        <v>15698</v>
      </c>
      <c r="D184" s="39" t="s">
        <v>15706</v>
      </c>
      <c r="E184" s="39" t="s">
        <v>15707</v>
      </c>
      <c r="F184" s="39" t="s">
        <v>1221</v>
      </c>
      <c r="G184" s="39" t="s">
        <v>108</v>
      </c>
      <c r="H184" s="39">
        <v>38983221</v>
      </c>
      <c r="I184" s="39">
        <v>38986386</v>
      </c>
      <c r="J184" s="39">
        <v>3166</v>
      </c>
    </row>
    <row r="185" spans="1:10" x14ac:dyDescent="0.25">
      <c r="A185" s="39" t="s">
        <v>15708</v>
      </c>
      <c r="B185" s="39" t="s">
        <v>15709</v>
      </c>
      <c r="C185" s="39" t="s">
        <v>15710</v>
      </c>
      <c r="D185" s="39" t="s">
        <v>15711</v>
      </c>
      <c r="E185" s="39" t="s">
        <v>15712</v>
      </c>
      <c r="F185" s="39" t="s">
        <v>1227</v>
      </c>
      <c r="G185" s="39" t="s">
        <v>1698</v>
      </c>
      <c r="H185" s="39">
        <v>55372491</v>
      </c>
      <c r="I185" s="39">
        <v>55375757</v>
      </c>
      <c r="J185" s="39">
        <v>3267</v>
      </c>
    </row>
    <row r="186" spans="1:10" x14ac:dyDescent="0.25">
      <c r="A186" s="39" t="s">
        <v>15708</v>
      </c>
      <c r="B186" s="39" t="s">
        <v>15709</v>
      </c>
      <c r="C186" s="39" t="s">
        <v>15710</v>
      </c>
      <c r="D186" s="39" t="s">
        <v>15713</v>
      </c>
      <c r="E186" s="39" t="s">
        <v>15714</v>
      </c>
      <c r="F186" s="39" t="s">
        <v>1227</v>
      </c>
      <c r="G186" s="39" t="s">
        <v>108</v>
      </c>
      <c r="H186" s="39">
        <v>55321698</v>
      </c>
      <c r="I186" s="39">
        <v>55324263</v>
      </c>
      <c r="J186" s="39">
        <v>2566</v>
      </c>
    </row>
    <row r="187" spans="1:10" x14ac:dyDescent="0.25">
      <c r="A187" s="39" t="s">
        <v>15708</v>
      </c>
      <c r="B187" s="39" t="s">
        <v>15709</v>
      </c>
      <c r="C187" s="39" t="s">
        <v>15710</v>
      </c>
      <c r="D187" s="39" t="s">
        <v>15715</v>
      </c>
      <c r="E187" s="39" t="s">
        <v>15716</v>
      </c>
      <c r="F187" s="39" t="s">
        <v>1227</v>
      </c>
      <c r="G187" s="39" t="s">
        <v>108</v>
      </c>
      <c r="H187" s="39">
        <v>55376978</v>
      </c>
      <c r="I187" s="39">
        <v>55379642</v>
      </c>
      <c r="J187" s="39">
        <v>2665</v>
      </c>
    </row>
    <row r="188" spans="1:10" x14ac:dyDescent="0.25">
      <c r="A188" s="39" t="s">
        <v>15717</v>
      </c>
      <c r="B188" s="39" t="s">
        <v>15718</v>
      </c>
      <c r="C188" s="39" t="s">
        <v>15719</v>
      </c>
      <c r="D188" s="39" t="s">
        <v>15720</v>
      </c>
      <c r="E188" s="39" t="s">
        <v>15721</v>
      </c>
      <c r="F188" s="39" t="s">
        <v>1223</v>
      </c>
      <c r="G188" s="39" t="s">
        <v>108</v>
      </c>
      <c r="H188" s="39">
        <v>3344472</v>
      </c>
      <c r="I188" s="39">
        <v>3346882</v>
      </c>
      <c r="J188" s="39">
        <v>2411</v>
      </c>
    </row>
    <row r="189" spans="1:10" x14ac:dyDescent="0.25">
      <c r="A189" s="39" t="s">
        <v>15717</v>
      </c>
      <c r="B189" s="39" t="s">
        <v>15718</v>
      </c>
      <c r="C189" s="39" t="s">
        <v>15719</v>
      </c>
      <c r="D189" s="39" t="s">
        <v>15722</v>
      </c>
      <c r="E189" s="39" t="s">
        <v>15723</v>
      </c>
      <c r="F189" s="39" t="s">
        <v>1222</v>
      </c>
      <c r="G189" s="39" t="s">
        <v>108</v>
      </c>
      <c r="H189" s="39">
        <v>5688504</v>
      </c>
      <c r="I189" s="39">
        <v>5690846</v>
      </c>
      <c r="J189" s="39">
        <v>2343</v>
      </c>
    </row>
    <row r="190" spans="1:10" x14ac:dyDescent="0.25">
      <c r="A190" s="39" t="s">
        <v>15717</v>
      </c>
      <c r="B190" s="39" t="s">
        <v>15718</v>
      </c>
      <c r="C190" s="39" t="s">
        <v>15719</v>
      </c>
      <c r="D190" s="39" t="s">
        <v>15724</v>
      </c>
      <c r="E190" s="39" t="s">
        <v>15725</v>
      </c>
      <c r="F190" s="39" t="s">
        <v>1226</v>
      </c>
      <c r="G190" s="39" t="s">
        <v>108</v>
      </c>
      <c r="H190" s="39">
        <v>5940557</v>
      </c>
      <c r="I190" s="39">
        <v>5943010</v>
      </c>
      <c r="J190" s="39">
        <v>2454</v>
      </c>
    </row>
    <row r="191" spans="1:10" x14ac:dyDescent="0.25">
      <c r="A191" s="39" t="s">
        <v>15726</v>
      </c>
      <c r="B191" s="39" t="s">
        <v>15727</v>
      </c>
      <c r="C191" s="39" t="s">
        <v>15728</v>
      </c>
      <c r="D191" s="39" t="s">
        <v>15729</v>
      </c>
      <c r="E191" s="39" t="s">
        <v>15730</v>
      </c>
      <c r="F191" s="39" t="s">
        <v>1223</v>
      </c>
      <c r="G191" s="39" t="s">
        <v>1698</v>
      </c>
      <c r="H191" s="39">
        <v>61953344</v>
      </c>
      <c r="I191" s="39">
        <v>61957564</v>
      </c>
      <c r="J191" s="39">
        <v>4221</v>
      </c>
    </row>
    <row r="192" spans="1:10" x14ac:dyDescent="0.25">
      <c r="A192" s="39" t="s">
        <v>15726</v>
      </c>
      <c r="B192" s="39" t="s">
        <v>15727</v>
      </c>
      <c r="C192" s="39" t="s">
        <v>15728</v>
      </c>
      <c r="D192" s="39" t="s">
        <v>11530</v>
      </c>
      <c r="E192" s="39" t="s">
        <v>15731</v>
      </c>
      <c r="F192" s="39" t="s">
        <v>1224</v>
      </c>
      <c r="G192" s="39" t="s">
        <v>108</v>
      </c>
      <c r="H192" s="39">
        <v>10796679</v>
      </c>
      <c r="I192" s="39">
        <v>10798844</v>
      </c>
      <c r="J192" s="39">
        <v>2166</v>
      </c>
    </row>
    <row r="193" spans="1:10" x14ac:dyDescent="0.25">
      <c r="A193" s="39" t="s">
        <v>15726</v>
      </c>
      <c r="B193" s="39" t="s">
        <v>15727</v>
      </c>
      <c r="C193" s="39" t="s">
        <v>15728</v>
      </c>
      <c r="D193" s="39" t="s">
        <v>15732</v>
      </c>
      <c r="E193" s="39" t="s">
        <v>15733</v>
      </c>
      <c r="F193" s="39" t="s">
        <v>1224</v>
      </c>
      <c r="G193" s="39" t="s">
        <v>1698</v>
      </c>
      <c r="H193" s="39">
        <v>46441070</v>
      </c>
      <c r="I193" s="39">
        <v>46445328</v>
      </c>
      <c r="J193" s="39">
        <v>4259</v>
      </c>
    </row>
    <row r="194" spans="1:10" x14ac:dyDescent="0.25">
      <c r="A194" s="39" t="s">
        <v>15734</v>
      </c>
      <c r="B194" s="39" t="s">
        <v>15735</v>
      </c>
      <c r="C194" s="39" t="s">
        <v>15488</v>
      </c>
      <c r="D194" s="39" t="s">
        <v>15736</v>
      </c>
      <c r="E194" s="39" t="s">
        <v>15737</v>
      </c>
      <c r="F194" s="39" t="s">
        <v>1221</v>
      </c>
      <c r="G194" s="39" t="s">
        <v>1698</v>
      </c>
      <c r="H194" s="39">
        <v>20961757</v>
      </c>
      <c r="I194" s="39">
        <v>20968687</v>
      </c>
      <c r="J194" s="39">
        <v>6931</v>
      </c>
    </row>
    <row r="195" spans="1:10" x14ac:dyDescent="0.25">
      <c r="A195" s="39" t="s">
        <v>15734</v>
      </c>
      <c r="B195" s="39" t="s">
        <v>15735</v>
      </c>
      <c r="C195" s="39" t="s">
        <v>15488</v>
      </c>
      <c r="D195" s="39" t="s">
        <v>14383</v>
      </c>
      <c r="E195" s="39" t="s">
        <v>15738</v>
      </c>
      <c r="F195" s="39" t="s">
        <v>1228</v>
      </c>
      <c r="G195" s="39" t="s">
        <v>1698</v>
      </c>
      <c r="H195" s="39">
        <v>15940057</v>
      </c>
      <c r="I195" s="39">
        <v>15943403</v>
      </c>
      <c r="J195" s="39">
        <v>3347</v>
      </c>
    </row>
    <row r="196" spans="1:10" x14ac:dyDescent="0.25">
      <c r="A196" s="39" t="s">
        <v>15739</v>
      </c>
      <c r="B196" s="39" t="s">
        <v>15740</v>
      </c>
      <c r="C196" s="39" t="s">
        <v>15279</v>
      </c>
      <c r="D196" s="39" t="s">
        <v>15741</v>
      </c>
      <c r="E196" s="39" t="s">
        <v>15742</v>
      </c>
      <c r="F196" s="39" t="s">
        <v>1227</v>
      </c>
      <c r="G196" s="39" t="s">
        <v>1698</v>
      </c>
      <c r="H196" s="39">
        <v>27028563</v>
      </c>
      <c r="I196" s="39">
        <v>27033044</v>
      </c>
      <c r="J196" s="39">
        <v>4482</v>
      </c>
    </row>
    <row r="197" spans="1:10" x14ac:dyDescent="0.25">
      <c r="A197" s="39" t="s">
        <v>15739</v>
      </c>
      <c r="B197" s="39" t="s">
        <v>15740</v>
      </c>
      <c r="C197" s="39" t="s">
        <v>15279</v>
      </c>
      <c r="D197" s="39" t="s">
        <v>15743</v>
      </c>
      <c r="E197" s="39" t="s">
        <v>15744</v>
      </c>
      <c r="F197" s="39" t="s">
        <v>1228</v>
      </c>
      <c r="G197" s="39" t="s">
        <v>108</v>
      </c>
      <c r="H197" s="39">
        <v>20741856</v>
      </c>
      <c r="I197" s="39">
        <v>20746254</v>
      </c>
      <c r="J197" s="39">
        <v>4399</v>
      </c>
    </row>
    <row r="198" spans="1:10" x14ac:dyDescent="0.25">
      <c r="A198" s="39" t="s">
        <v>15739</v>
      </c>
      <c r="B198" s="39" t="s">
        <v>15740</v>
      </c>
      <c r="C198" s="39" t="s">
        <v>15279</v>
      </c>
      <c r="D198" s="39" t="s">
        <v>15745</v>
      </c>
      <c r="E198" s="39" t="s">
        <v>15746</v>
      </c>
      <c r="F198" s="39" t="s">
        <v>1225</v>
      </c>
      <c r="G198" s="39" t="s">
        <v>108</v>
      </c>
      <c r="H198" s="39">
        <v>43483042</v>
      </c>
      <c r="I198" s="39">
        <v>43488343</v>
      </c>
      <c r="J198" s="39">
        <v>5302</v>
      </c>
    </row>
    <row r="199" spans="1:10" x14ac:dyDescent="0.25">
      <c r="A199" s="39" t="s">
        <v>15747</v>
      </c>
      <c r="B199" s="39" t="s">
        <v>15748</v>
      </c>
      <c r="C199" s="39" t="s">
        <v>15749</v>
      </c>
      <c r="D199" s="39" t="s">
        <v>15750</v>
      </c>
      <c r="E199" s="39" t="s">
        <v>15751</v>
      </c>
      <c r="F199" s="39" t="s">
        <v>1228</v>
      </c>
      <c r="G199" s="39" t="s">
        <v>1698</v>
      </c>
      <c r="H199" s="39">
        <v>2238561</v>
      </c>
      <c r="I199" s="39">
        <v>2242813</v>
      </c>
      <c r="J199" s="39">
        <v>4253</v>
      </c>
    </row>
    <row r="200" spans="1:10" x14ac:dyDescent="0.25">
      <c r="A200" s="39" t="s">
        <v>15747</v>
      </c>
      <c r="B200" s="39" t="s">
        <v>15748</v>
      </c>
      <c r="C200" s="39" t="s">
        <v>15749</v>
      </c>
      <c r="D200" s="39" t="s">
        <v>15752</v>
      </c>
      <c r="E200" s="39" t="s">
        <v>15753</v>
      </c>
      <c r="F200" s="39" t="s">
        <v>1225</v>
      </c>
      <c r="G200" s="39" t="s">
        <v>108</v>
      </c>
      <c r="H200" s="39">
        <v>50332799</v>
      </c>
      <c r="I200" s="39">
        <v>50336293</v>
      </c>
      <c r="J200" s="39">
        <v>3495</v>
      </c>
    </row>
    <row r="201" spans="1:10" x14ac:dyDescent="0.25">
      <c r="A201" s="39" t="s">
        <v>15754</v>
      </c>
      <c r="B201" s="39" t="s">
        <v>15755</v>
      </c>
      <c r="C201" s="39" t="s">
        <v>15756</v>
      </c>
      <c r="D201" s="39" t="s">
        <v>15757</v>
      </c>
      <c r="E201" s="39" t="s">
        <v>15758</v>
      </c>
      <c r="F201" s="39" t="s">
        <v>1227</v>
      </c>
      <c r="G201" s="39" t="s">
        <v>108</v>
      </c>
      <c r="H201" s="39">
        <v>23874706</v>
      </c>
      <c r="I201" s="39">
        <v>23877515</v>
      </c>
      <c r="J201" s="39">
        <v>2810</v>
      </c>
    </row>
    <row r="202" spans="1:10" x14ac:dyDescent="0.25">
      <c r="A202" s="39" t="s">
        <v>15759</v>
      </c>
      <c r="B202" s="39" t="s">
        <v>15760</v>
      </c>
      <c r="C202" s="39" t="s">
        <v>15761</v>
      </c>
      <c r="D202" s="39" t="s">
        <v>12234</v>
      </c>
      <c r="E202" s="39" t="s">
        <v>15762</v>
      </c>
      <c r="F202" s="39" t="s">
        <v>1224</v>
      </c>
      <c r="G202" s="39" t="s">
        <v>108</v>
      </c>
      <c r="H202" s="39">
        <v>54903293</v>
      </c>
      <c r="I202" s="39">
        <v>54905344</v>
      </c>
      <c r="J202" s="39">
        <v>2052</v>
      </c>
    </row>
    <row r="203" spans="1:10" x14ac:dyDescent="0.25">
      <c r="A203" s="39" t="s">
        <v>15763</v>
      </c>
      <c r="B203" s="39" t="s">
        <v>15764</v>
      </c>
      <c r="C203" s="39" t="s">
        <v>15765</v>
      </c>
      <c r="D203" s="39" t="s">
        <v>15766</v>
      </c>
      <c r="E203" s="39" t="s">
        <v>15767</v>
      </c>
      <c r="F203" s="39" t="s">
        <v>1225</v>
      </c>
      <c r="G203" s="39" t="s">
        <v>1698</v>
      </c>
      <c r="H203" s="39">
        <v>53740216</v>
      </c>
      <c r="I203" s="39">
        <v>53747984</v>
      </c>
      <c r="J203" s="39">
        <v>7769</v>
      </c>
    </row>
    <row r="204" spans="1:10" x14ac:dyDescent="0.25">
      <c r="A204" s="39" t="s">
        <v>15768</v>
      </c>
      <c r="B204" s="39" t="s">
        <v>15769</v>
      </c>
      <c r="C204" s="39" t="s">
        <v>15770</v>
      </c>
      <c r="D204" s="39" t="s">
        <v>3039</v>
      </c>
      <c r="E204" s="39" t="s">
        <v>15771</v>
      </c>
      <c r="F204" s="39" t="s">
        <v>1222</v>
      </c>
      <c r="G204" s="39" t="s">
        <v>108</v>
      </c>
      <c r="H204" s="39">
        <v>59613802</v>
      </c>
      <c r="I204" s="39">
        <v>59618875</v>
      </c>
      <c r="J204" s="39">
        <v>5074</v>
      </c>
    </row>
    <row r="205" spans="1:10" x14ac:dyDescent="0.25">
      <c r="A205" s="39" t="s">
        <v>15772</v>
      </c>
      <c r="B205" s="39" t="s">
        <v>15773</v>
      </c>
      <c r="C205" s="39" t="s">
        <v>15363</v>
      </c>
      <c r="D205" s="39" t="s">
        <v>15774</v>
      </c>
      <c r="E205" s="39" t="s">
        <v>15775</v>
      </c>
      <c r="F205" s="39" t="s">
        <v>1221</v>
      </c>
      <c r="G205" s="39" t="s">
        <v>108</v>
      </c>
      <c r="H205" s="39">
        <v>14410713</v>
      </c>
      <c r="I205" s="39">
        <v>14413039</v>
      </c>
      <c r="J205" s="39">
        <v>2327</v>
      </c>
    </row>
    <row r="206" spans="1:10" x14ac:dyDescent="0.25">
      <c r="A206" s="39" t="s">
        <v>15772</v>
      </c>
      <c r="B206" s="39" t="s">
        <v>15773</v>
      </c>
      <c r="C206" s="39" t="s">
        <v>15363</v>
      </c>
      <c r="D206" s="39" t="s">
        <v>6411</v>
      </c>
      <c r="E206" s="39" t="s">
        <v>15776</v>
      </c>
      <c r="F206" s="39" t="s">
        <v>1227</v>
      </c>
      <c r="G206" s="39" t="s">
        <v>1698</v>
      </c>
      <c r="H206" s="39">
        <v>4590600</v>
      </c>
      <c r="I206" s="39">
        <v>4592840</v>
      </c>
      <c r="J206" s="39">
        <v>2241</v>
      </c>
    </row>
    <row r="207" spans="1:10" x14ac:dyDescent="0.25">
      <c r="A207" s="39" t="s">
        <v>15772</v>
      </c>
      <c r="B207" s="39" t="s">
        <v>15773</v>
      </c>
      <c r="C207" s="39" t="s">
        <v>15363</v>
      </c>
      <c r="D207" s="39" t="s">
        <v>15777</v>
      </c>
      <c r="E207" s="39" t="s">
        <v>15778</v>
      </c>
      <c r="F207" s="39" t="s">
        <v>1228</v>
      </c>
      <c r="G207" s="39" t="s">
        <v>1698</v>
      </c>
      <c r="H207" s="39">
        <v>27539395</v>
      </c>
      <c r="I207" s="39">
        <v>27541459</v>
      </c>
      <c r="J207" s="39">
        <v>2065</v>
      </c>
    </row>
    <row r="208" spans="1:10" x14ac:dyDescent="0.25">
      <c r="A208" s="39" t="s">
        <v>15779</v>
      </c>
      <c r="B208" s="39" t="s">
        <v>15780</v>
      </c>
      <c r="C208" s="39" t="s">
        <v>15781</v>
      </c>
      <c r="D208" s="39" t="s">
        <v>15782</v>
      </c>
      <c r="E208" s="39" t="s">
        <v>15783</v>
      </c>
      <c r="F208" s="39" t="s">
        <v>1221</v>
      </c>
      <c r="G208" s="39" t="s">
        <v>1698</v>
      </c>
      <c r="H208" s="39">
        <v>18615875</v>
      </c>
      <c r="I208" s="39">
        <v>18618018</v>
      </c>
      <c r="J208" s="39">
        <v>2144</v>
      </c>
    </row>
    <row r="209" spans="1:10" x14ac:dyDescent="0.25">
      <c r="A209" s="39" t="s">
        <v>15784</v>
      </c>
      <c r="B209" s="39" t="s">
        <v>15785</v>
      </c>
      <c r="C209" s="39" t="s">
        <v>15786</v>
      </c>
      <c r="D209" s="39" t="s">
        <v>15787</v>
      </c>
      <c r="E209" s="39" t="s">
        <v>15788</v>
      </c>
      <c r="F209" s="39" t="s">
        <v>1225</v>
      </c>
      <c r="G209" s="39" t="s">
        <v>1698</v>
      </c>
      <c r="H209" s="39">
        <v>47860448</v>
      </c>
      <c r="I209" s="39">
        <v>47862361</v>
      </c>
      <c r="J209" s="39">
        <v>1914</v>
      </c>
    </row>
    <row r="210" spans="1:10" x14ac:dyDescent="0.25">
      <c r="A210" s="39" t="s">
        <v>15789</v>
      </c>
      <c r="B210" s="39" t="s">
        <v>15790</v>
      </c>
      <c r="C210" s="39" t="s">
        <v>15226</v>
      </c>
      <c r="D210" s="39" t="s">
        <v>15791</v>
      </c>
      <c r="E210" s="39" t="s">
        <v>15792</v>
      </c>
      <c r="F210" s="39" t="s">
        <v>1223</v>
      </c>
      <c r="G210" s="39" t="s">
        <v>1698</v>
      </c>
      <c r="H210" s="39">
        <v>77461978</v>
      </c>
      <c r="I210" s="39">
        <v>77465649</v>
      </c>
      <c r="J210" s="39">
        <v>3672</v>
      </c>
    </row>
    <row r="211" spans="1:10" x14ac:dyDescent="0.25">
      <c r="A211" s="39" t="s">
        <v>15793</v>
      </c>
      <c r="B211" s="39" t="s">
        <v>15794</v>
      </c>
      <c r="C211" s="39" t="s">
        <v>15795</v>
      </c>
      <c r="D211" s="39" t="s">
        <v>15796</v>
      </c>
      <c r="E211" s="39" t="s">
        <v>15797</v>
      </c>
      <c r="F211" s="39" t="s">
        <v>1221</v>
      </c>
      <c r="G211" s="39" t="s">
        <v>1698</v>
      </c>
      <c r="H211" s="39">
        <v>16312429</v>
      </c>
      <c r="I211" s="39">
        <v>16314370</v>
      </c>
      <c r="J211" s="39">
        <v>1942</v>
      </c>
    </row>
    <row r="212" spans="1:10" x14ac:dyDescent="0.25">
      <c r="A212" s="39" t="s">
        <v>15793</v>
      </c>
      <c r="B212" s="39" t="s">
        <v>15794</v>
      </c>
      <c r="C212" s="39" t="s">
        <v>15795</v>
      </c>
      <c r="D212" s="39" t="s">
        <v>15798</v>
      </c>
      <c r="E212" s="39" t="s">
        <v>15799</v>
      </c>
      <c r="F212" s="39" t="s">
        <v>1227</v>
      </c>
      <c r="G212" s="39" t="s">
        <v>108</v>
      </c>
      <c r="H212" s="39">
        <v>4014015</v>
      </c>
      <c r="I212" s="39">
        <v>4015978</v>
      </c>
      <c r="J212" s="39">
        <v>1964</v>
      </c>
    </row>
    <row r="213" spans="1:10" x14ac:dyDescent="0.25">
      <c r="A213" s="39" t="s">
        <v>15800</v>
      </c>
      <c r="B213" s="39" t="s">
        <v>15801</v>
      </c>
      <c r="C213" s="39" t="s">
        <v>15802</v>
      </c>
      <c r="D213" s="39" t="s">
        <v>15803</v>
      </c>
      <c r="E213" s="39" t="s">
        <v>15804</v>
      </c>
      <c r="F213" s="39" t="s">
        <v>1229</v>
      </c>
      <c r="G213" s="39" t="s">
        <v>1698</v>
      </c>
      <c r="H213" s="39">
        <v>64171779</v>
      </c>
      <c r="I213" s="39">
        <v>64174362</v>
      </c>
      <c r="J213" s="39">
        <v>2584</v>
      </c>
    </row>
    <row r="214" spans="1:10" x14ac:dyDescent="0.25">
      <c r="A214" s="39" t="s">
        <v>15805</v>
      </c>
      <c r="B214" s="39" t="s">
        <v>15806</v>
      </c>
      <c r="C214" s="39" t="s">
        <v>15176</v>
      </c>
      <c r="D214" s="39" t="s">
        <v>15807</v>
      </c>
      <c r="E214" s="39" t="s">
        <v>15808</v>
      </c>
      <c r="F214" s="39" t="s">
        <v>1223</v>
      </c>
      <c r="G214" s="39" t="s">
        <v>1698</v>
      </c>
      <c r="H214" s="39">
        <v>76395531</v>
      </c>
      <c r="I214" s="39">
        <v>76400153</v>
      </c>
      <c r="J214" s="39">
        <v>4623</v>
      </c>
    </row>
    <row r="215" spans="1:10" x14ac:dyDescent="0.25">
      <c r="A215" s="39" t="s">
        <v>15805</v>
      </c>
      <c r="B215" s="39" t="s">
        <v>15806</v>
      </c>
      <c r="C215" s="39" t="s">
        <v>15176</v>
      </c>
      <c r="D215" s="39" t="s">
        <v>15809</v>
      </c>
      <c r="E215" s="39" t="s">
        <v>15810</v>
      </c>
      <c r="F215" s="39" t="s">
        <v>1222</v>
      </c>
      <c r="G215" s="39" t="s">
        <v>1698</v>
      </c>
      <c r="H215" s="39">
        <v>68430827</v>
      </c>
      <c r="I215" s="39">
        <v>68435200</v>
      </c>
      <c r="J215" s="39">
        <v>4374</v>
      </c>
    </row>
    <row r="216" spans="1:10" x14ac:dyDescent="0.25">
      <c r="A216" s="39" t="s">
        <v>15811</v>
      </c>
      <c r="B216" s="39" t="s">
        <v>15812</v>
      </c>
      <c r="C216" s="39" t="s">
        <v>15813</v>
      </c>
      <c r="D216" s="39" t="s">
        <v>15814</v>
      </c>
      <c r="E216" s="39" t="s">
        <v>15815</v>
      </c>
      <c r="F216" s="39" t="s">
        <v>1225</v>
      </c>
      <c r="G216" s="39" t="s">
        <v>1698</v>
      </c>
      <c r="H216" s="39">
        <v>10161203</v>
      </c>
      <c r="I216" s="39">
        <v>10165815</v>
      </c>
      <c r="J216" s="39">
        <v>4613</v>
      </c>
    </row>
    <row r="217" spans="1:10" x14ac:dyDescent="0.25">
      <c r="A217" s="39" t="s">
        <v>15811</v>
      </c>
      <c r="B217" s="39" t="s">
        <v>15812</v>
      </c>
      <c r="C217" s="39" t="s">
        <v>15813</v>
      </c>
      <c r="D217" s="39" t="s">
        <v>10565</v>
      </c>
      <c r="E217" s="39" t="s">
        <v>15816</v>
      </c>
      <c r="F217" s="39" t="s">
        <v>1223</v>
      </c>
      <c r="G217" s="39" t="s">
        <v>108</v>
      </c>
      <c r="H217" s="39">
        <v>50323065</v>
      </c>
      <c r="I217" s="39">
        <v>50327773</v>
      </c>
      <c r="J217" s="39">
        <v>4709</v>
      </c>
    </row>
    <row r="218" spans="1:10" x14ac:dyDescent="0.25">
      <c r="A218" s="39" t="s">
        <v>15817</v>
      </c>
      <c r="B218" s="39" t="s">
        <v>15818</v>
      </c>
      <c r="C218" s="39" t="s">
        <v>15819</v>
      </c>
      <c r="D218" s="39" t="s">
        <v>15820</v>
      </c>
      <c r="E218" s="39" t="s">
        <v>15821</v>
      </c>
      <c r="F218" s="39" t="s">
        <v>1224</v>
      </c>
      <c r="G218" s="39" t="s">
        <v>1698</v>
      </c>
      <c r="H218" s="39">
        <v>34188369</v>
      </c>
      <c r="I218" s="39">
        <v>34191743</v>
      </c>
      <c r="J218" s="39">
        <v>3375</v>
      </c>
    </row>
    <row r="219" spans="1:10" x14ac:dyDescent="0.25">
      <c r="A219" s="39" t="s">
        <v>15817</v>
      </c>
      <c r="B219" s="39" t="s">
        <v>15818</v>
      </c>
      <c r="C219" s="39" t="s">
        <v>15819</v>
      </c>
      <c r="D219" s="39" t="s">
        <v>15822</v>
      </c>
      <c r="E219" s="39" t="s">
        <v>15823</v>
      </c>
      <c r="F219" s="39" t="s">
        <v>1228</v>
      </c>
      <c r="G219" s="39" t="s">
        <v>108</v>
      </c>
      <c r="H219" s="39">
        <v>9071742</v>
      </c>
      <c r="I219" s="39">
        <v>9075223</v>
      </c>
      <c r="J219" s="39">
        <v>3482</v>
      </c>
    </row>
    <row r="220" spans="1:10" x14ac:dyDescent="0.25">
      <c r="A220" s="39" t="s">
        <v>15824</v>
      </c>
      <c r="B220" s="39" t="s">
        <v>15825</v>
      </c>
      <c r="C220" s="39" t="s">
        <v>15826</v>
      </c>
      <c r="D220" s="39" t="s">
        <v>15827</v>
      </c>
      <c r="E220" s="39" t="s">
        <v>15828</v>
      </c>
      <c r="F220" s="39" t="s">
        <v>1227</v>
      </c>
      <c r="G220" s="39" t="s">
        <v>1698</v>
      </c>
      <c r="H220" s="39">
        <v>785665</v>
      </c>
      <c r="I220" s="39">
        <v>789123</v>
      </c>
      <c r="J220" s="39">
        <v>3459</v>
      </c>
    </row>
    <row r="221" spans="1:10" x14ac:dyDescent="0.25">
      <c r="A221" s="39" t="s">
        <v>15824</v>
      </c>
      <c r="B221" s="39" t="s">
        <v>15825</v>
      </c>
      <c r="C221" s="39" t="s">
        <v>15826</v>
      </c>
      <c r="D221" s="39" t="s">
        <v>15829</v>
      </c>
      <c r="E221" s="39" t="s">
        <v>15830</v>
      </c>
      <c r="F221" s="39" t="s">
        <v>1223</v>
      </c>
      <c r="G221" s="39" t="s">
        <v>108</v>
      </c>
      <c r="H221" s="39">
        <v>12171231</v>
      </c>
      <c r="I221" s="39">
        <v>12175776</v>
      </c>
      <c r="J221" s="39">
        <v>4546</v>
      </c>
    </row>
    <row r="222" spans="1:10" x14ac:dyDescent="0.25">
      <c r="A222" s="39" t="s">
        <v>15831</v>
      </c>
      <c r="B222" s="39" t="s">
        <v>15832</v>
      </c>
      <c r="C222" s="39" t="s">
        <v>15833</v>
      </c>
      <c r="D222" s="39" t="s">
        <v>15834</v>
      </c>
      <c r="E222" s="39" t="s">
        <v>15835</v>
      </c>
      <c r="F222" s="39" t="s">
        <v>1228</v>
      </c>
      <c r="G222" s="39" t="s">
        <v>108</v>
      </c>
      <c r="H222" s="39">
        <v>8844976</v>
      </c>
      <c r="I222" s="39">
        <v>8845854</v>
      </c>
      <c r="J222" s="39">
        <v>879</v>
      </c>
    </row>
    <row r="223" spans="1:10" x14ac:dyDescent="0.25">
      <c r="A223" s="39" t="s">
        <v>15831</v>
      </c>
      <c r="B223" s="39" t="s">
        <v>15832</v>
      </c>
      <c r="C223" s="39" t="s">
        <v>15833</v>
      </c>
      <c r="D223" s="39" t="s">
        <v>15836</v>
      </c>
      <c r="E223" s="39" t="s">
        <v>15837</v>
      </c>
      <c r="F223" s="39" t="s">
        <v>1224</v>
      </c>
      <c r="G223" s="39" t="s">
        <v>1698</v>
      </c>
      <c r="H223" s="39">
        <v>34598169</v>
      </c>
      <c r="I223" s="39">
        <v>34599059</v>
      </c>
      <c r="J223" s="39">
        <v>891</v>
      </c>
    </row>
    <row r="224" spans="1:10" x14ac:dyDescent="0.25">
      <c r="A224" s="39" t="s">
        <v>15838</v>
      </c>
      <c r="B224" s="39" t="s">
        <v>15839</v>
      </c>
      <c r="C224" s="39" t="s">
        <v>15840</v>
      </c>
      <c r="D224" s="39" t="s">
        <v>15841</v>
      </c>
      <c r="E224" s="39" t="s">
        <v>15842</v>
      </c>
      <c r="F224" s="39" t="s">
        <v>1222</v>
      </c>
      <c r="G224" s="39" t="s">
        <v>1698</v>
      </c>
      <c r="H224" s="39">
        <v>63537578</v>
      </c>
      <c r="I224" s="39">
        <v>63543308</v>
      </c>
      <c r="J224" s="39">
        <v>5731</v>
      </c>
    </row>
    <row r="225" spans="1:10" x14ac:dyDescent="0.25">
      <c r="A225" s="39" t="s">
        <v>15838</v>
      </c>
      <c r="B225" s="39" t="s">
        <v>15839</v>
      </c>
      <c r="C225" s="39" t="s">
        <v>15840</v>
      </c>
      <c r="D225" s="39" t="s">
        <v>15843</v>
      </c>
      <c r="E225" s="39" t="s">
        <v>15844</v>
      </c>
      <c r="F225" s="39" t="s">
        <v>1229</v>
      </c>
      <c r="G225" s="39" t="s">
        <v>1698</v>
      </c>
      <c r="H225" s="39">
        <v>54818198</v>
      </c>
      <c r="I225" s="39">
        <v>54823514</v>
      </c>
      <c r="J225" s="39">
        <v>5317</v>
      </c>
    </row>
    <row r="226" spans="1:10" x14ac:dyDescent="0.25">
      <c r="A226" s="39" t="s">
        <v>15838</v>
      </c>
      <c r="B226" s="39" t="s">
        <v>15839</v>
      </c>
      <c r="C226" s="39" t="s">
        <v>15840</v>
      </c>
      <c r="D226" s="39" t="s">
        <v>15845</v>
      </c>
      <c r="E226" s="39" t="s">
        <v>15846</v>
      </c>
      <c r="F226" s="39" t="s">
        <v>1223</v>
      </c>
      <c r="G226" s="39" t="s">
        <v>1698</v>
      </c>
      <c r="H226" s="39">
        <v>21433281</v>
      </c>
      <c r="I226" s="39">
        <v>21443018</v>
      </c>
      <c r="J226" s="39">
        <v>9738</v>
      </c>
    </row>
    <row r="227" spans="1:10" x14ac:dyDescent="0.25">
      <c r="A227" s="39" t="s">
        <v>15847</v>
      </c>
      <c r="B227" s="39" t="s">
        <v>15848</v>
      </c>
      <c r="C227" s="39" t="s">
        <v>15849</v>
      </c>
      <c r="D227" s="39" t="s">
        <v>15850</v>
      </c>
      <c r="E227" s="39" t="s">
        <v>15851</v>
      </c>
      <c r="F227" s="39" t="s">
        <v>1221</v>
      </c>
      <c r="G227" s="39" t="s">
        <v>108</v>
      </c>
      <c r="H227" s="39">
        <v>53408200</v>
      </c>
      <c r="I227" s="39">
        <v>53412058</v>
      </c>
      <c r="J227" s="39">
        <v>3859</v>
      </c>
    </row>
    <row r="228" spans="1:10" x14ac:dyDescent="0.25">
      <c r="A228" s="39" t="s">
        <v>15852</v>
      </c>
      <c r="B228" s="39" t="s">
        <v>15853</v>
      </c>
      <c r="C228" s="39" t="s">
        <v>15854</v>
      </c>
      <c r="D228" s="39" t="s">
        <v>15855</v>
      </c>
      <c r="E228" s="39" t="s">
        <v>15856</v>
      </c>
      <c r="F228" s="39" t="s">
        <v>1229</v>
      </c>
      <c r="G228" s="39" t="s">
        <v>108</v>
      </c>
      <c r="H228" s="39">
        <v>4916818</v>
      </c>
      <c r="I228" s="39">
        <v>4922630</v>
      </c>
      <c r="J228" s="39">
        <v>5813</v>
      </c>
    </row>
    <row r="229" spans="1:10" x14ac:dyDescent="0.25">
      <c r="A229" s="39" t="s">
        <v>15857</v>
      </c>
      <c r="B229" s="39" t="s">
        <v>15858</v>
      </c>
      <c r="C229" s="39" t="s">
        <v>15859</v>
      </c>
      <c r="D229" s="39" t="s">
        <v>15860</v>
      </c>
      <c r="E229" s="39" t="s">
        <v>15861</v>
      </c>
      <c r="F229" s="39" t="s">
        <v>1225</v>
      </c>
      <c r="G229" s="39" t="s">
        <v>1698</v>
      </c>
      <c r="H229" s="39">
        <v>40958057</v>
      </c>
      <c r="I229" s="39">
        <v>40960260</v>
      </c>
      <c r="J229" s="39">
        <v>2204</v>
      </c>
    </row>
    <row r="230" spans="1:10" x14ac:dyDescent="0.25">
      <c r="A230" s="39" t="s">
        <v>15857</v>
      </c>
      <c r="B230" s="39" t="s">
        <v>15858</v>
      </c>
      <c r="C230" s="39" t="s">
        <v>15859</v>
      </c>
      <c r="D230" s="39" t="s">
        <v>15862</v>
      </c>
      <c r="E230" s="39" t="s">
        <v>15863</v>
      </c>
      <c r="F230" s="39" t="s">
        <v>1227</v>
      </c>
      <c r="G230" s="39" t="s">
        <v>108</v>
      </c>
      <c r="H230" s="39">
        <v>28867875</v>
      </c>
      <c r="I230" s="39">
        <v>28869884</v>
      </c>
      <c r="J230" s="39">
        <v>2010</v>
      </c>
    </row>
    <row r="231" spans="1:10" x14ac:dyDescent="0.25">
      <c r="A231" s="39" t="s">
        <v>15857</v>
      </c>
      <c r="B231" s="39" t="s">
        <v>15858</v>
      </c>
      <c r="C231" s="39" t="s">
        <v>15859</v>
      </c>
      <c r="D231" s="39" t="s">
        <v>15864</v>
      </c>
      <c r="E231" s="39" t="s">
        <v>15865</v>
      </c>
      <c r="F231" s="39" t="s">
        <v>1225</v>
      </c>
      <c r="G231" s="39" t="s">
        <v>108</v>
      </c>
      <c r="H231" s="39">
        <v>38246436</v>
      </c>
      <c r="I231" s="39">
        <v>38248158</v>
      </c>
      <c r="J231" s="39">
        <v>1723</v>
      </c>
    </row>
    <row r="232" spans="1:10" x14ac:dyDescent="0.25">
      <c r="A232" s="39" t="s">
        <v>15857</v>
      </c>
      <c r="B232" s="39" t="s">
        <v>15858</v>
      </c>
      <c r="C232" s="39" t="s">
        <v>15859</v>
      </c>
      <c r="D232" s="39" t="s">
        <v>14002</v>
      </c>
      <c r="E232" s="39" t="s">
        <v>15866</v>
      </c>
      <c r="F232" s="39" t="s">
        <v>1227</v>
      </c>
      <c r="G232" s="39" t="s">
        <v>1698</v>
      </c>
      <c r="H232" s="39">
        <v>30819696</v>
      </c>
      <c r="I232" s="39">
        <v>30821361</v>
      </c>
      <c r="J232" s="39">
        <v>1666</v>
      </c>
    </row>
    <row r="233" spans="1:10" x14ac:dyDescent="0.25">
      <c r="A233" s="39" t="s">
        <v>15857</v>
      </c>
      <c r="B233" s="39" t="s">
        <v>15858</v>
      </c>
      <c r="C233" s="39" t="s">
        <v>15859</v>
      </c>
      <c r="D233" s="39" t="s">
        <v>15867</v>
      </c>
      <c r="E233" s="39" t="s">
        <v>15868</v>
      </c>
      <c r="F233" s="39" t="s">
        <v>1223</v>
      </c>
      <c r="G233" s="39" t="s">
        <v>108</v>
      </c>
      <c r="H233" s="39">
        <v>18343120</v>
      </c>
      <c r="I233" s="39">
        <v>18344837</v>
      </c>
      <c r="J233" s="39">
        <v>1718</v>
      </c>
    </row>
    <row r="234" spans="1:10" x14ac:dyDescent="0.25">
      <c r="A234" s="39" t="s">
        <v>15869</v>
      </c>
      <c r="B234" s="39" t="s">
        <v>15870</v>
      </c>
      <c r="C234" s="39" t="s">
        <v>15871</v>
      </c>
      <c r="D234" s="39" t="s">
        <v>5187</v>
      </c>
      <c r="E234" s="39" t="s">
        <v>15872</v>
      </c>
      <c r="F234" s="39" t="s">
        <v>1224</v>
      </c>
      <c r="G234" s="39" t="s">
        <v>108</v>
      </c>
      <c r="H234" s="39">
        <v>65257736</v>
      </c>
      <c r="I234" s="39">
        <v>65261674</v>
      </c>
      <c r="J234" s="39">
        <v>3939</v>
      </c>
    </row>
    <row r="235" spans="1:10" x14ac:dyDescent="0.25">
      <c r="A235" s="39" t="s">
        <v>15873</v>
      </c>
      <c r="B235" s="39" t="s">
        <v>15873</v>
      </c>
      <c r="C235" s="39" t="s">
        <v>15302</v>
      </c>
      <c r="D235" s="39" t="s">
        <v>15874</v>
      </c>
      <c r="E235" s="39" t="s">
        <v>15875</v>
      </c>
      <c r="F235" s="39" t="s">
        <v>1227</v>
      </c>
      <c r="G235" s="39" t="s">
        <v>108</v>
      </c>
      <c r="H235" s="39">
        <v>17995746</v>
      </c>
      <c r="I235" s="39">
        <v>17998626</v>
      </c>
      <c r="J235" s="39">
        <v>2881</v>
      </c>
    </row>
    <row r="236" spans="1:10" x14ac:dyDescent="0.25">
      <c r="A236" s="39" t="s">
        <v>15873</v>
      </c>
      <c r="B236" s="39" t="s">
        <v>15873</v>
      </c>
      <c r="C236" s="39" t="s">
        <v>15302</v>
      </c>
      <c r="D236" s="39" t="s">
        <v>15876</v>
      </c>
      <c r="E236" s="39" t="s">
        <v>15877</v>
      </c>
      <c r="F236" s="39" t="s">
        <v>1222</v>
      </c>
      <c r="G236" s="39" t="s">
        <v>108</v>
      </c>
      <c r="H236" s="39">
        <v>11814635</v>
      </c>
      <c r="I236" s="39">
        <v>11817105</v>
      </c>
      <c r="J236" s="39">
        <v>2471</v>
      </c>
    </row>
    <row r="237" spans="1:10" x14ac:dyDescent="0.25">
      <c r="A237" s="39" t="s">
        <v>15878</v>
      </c>
      <c r="B237" s="39" t="s">
        <v>15879</v>
      </c>
      <c r="C237" s="39" t="s">
        <v>15880</v>
      </c>
      <c r="D237" s="39" t="s">
        <v>15881</v>
      </c>
      <c r="E237" s="39" t="s">
        <v>15882</v>
      </c>
      <c r="F237" s="39" t="s">
        <v>1227</v>
      </c>
      <c r="G237" s="39" t="s">
        <v>1698</v>
      </c>
      <c r="H237" s="39">
        <v>21449430</v>
      </c>
      <c r="I237" s="39">
        <v>21454598</v>
      </c>
      <c r="J237" s="39">
        <v>5169</v>
      </c>
    </row>
    <row r="238" spans="1:10" x14ac:dyDescent="0.25">
      <c r="A238" s="39" t="s">
        <v>15878</v>
      </c>
      <c r="B238" s="39" t="s">
        <v>15879</v>
      </c>
      <c r="C238" s="39" t="s">
        <v>15880</v>
      </c>
      <c r="D238" s="39" t="s">
        <v>15883</v>
      </c>
      <c r="E238" s="39" t="s">
        <v>15884</v>
      </c>
      <c r="F238" s="39" t="s">
        <v>1229</v>
      </c>
      <c r="G238" s="39" t="s">
        <v>108</v>
      </c>
      <c r="H238" s="39">
        <v>22392892</v>
      </c>
      <c r="I238" s="39">
        <v>22398085</v>
      </c>
      <c r="J238" s="39">
        <v>5194</v>
      </c>
    </row>
    <row r="239" spans="1:10" x14ac:dyDescent="0.25">
      <c r="A239" s="39" t="s">
        <v>15885</v>
      </c>
      <c r="B239" s="39" t="s">
        <v>15886</v>
      </c>
      <c r="C239" s="39" t="s">
        <v>15887</v>
      </c>
      <c r="D239" s="39" t="s">
        <v>15888</v>
      </c>
      <c r="E239" s="39" t="s">
        <v>15889</v>
      </c>
      <c r="F239" s="39" t="s">
        <v>1225</v>
      </c>
      <c r="G239" s="39" t="s">
        <v>1698</v>
      </c>
      <c r="H239" s="39">
        <v>2096212</v>
      </c>
      <c r="I239" s="39">
        <v>2099474</v>
      </c>
      <c r="J239" s="39">
        <v>3263</v>
      </c>
    </row>
    <row r="240" spans="1:10" x14ac:dyDescent="0.25">
      <c r="A240" s="39" t="s">
        <v>15890</v>
      </c>
      <c r="B240" s="39" t="s">
        <v>15891</v>
      </c>
      <c r="C240" s="39" t="s">
        <v>15892</v>
      </c>
      <c r="D240" s="39" t="s">
        <v>7120</v>
      </c>
      <c r="E240" s="39" t="s">
        <v>15893</v>
      </c>
      <c r="F240" s="39" t="s">
        <v>1228</v>
      </c>
      <c r="G240" s="39" t="s">
        <v>1698</v>
      </c>
      <c r="H240" s="39">
        <v>6368602</v>
      </c>
      <c r="I240" s="39">
        <v>6371763</v>
      </c>
      <c r="J240" s="39">
        <v>3162</v>
      </c>
    </row>
    <row r="241" spans="1:10" x14ac:dyDescent="0.25">
      <c r="A241" s="39" t="s">
        <v>15894</v>
      </c>
      <c r="B241" s="39" t="s">
        <v>15895</v>
      </c>
      <c r="C241" s="39" t="s">
        <v>15896</v>
      </c>
      <c r="D241" s="39" t="s">
        <v>15897</v>
      </c>
      <c r="E241" s="39" t="s">
        <v>15898</v>
      </c>
      <c r="F241" s="39" t="s">
        <v>1229</v>
      </c>
      <c r="G241" s="39" t="s">
        <v>108</v>
      </c>
      <c r="H241" s="39">
        <v>6148324</v>
      </c>
      <c r="I241" s="39">
        <v>6150819</v>
      </c>
      <c r="J241" s="39">
        <v>2496</v>
      </c>
    </row>
    <row r="242" spans="1:10" x14ac:dyDescent="0.25">
      <c r="A242" s="39" t="s">
        <v>15899</v>
      </c>
      <c r="B242" s="39" t="s">
        <v>15900</v>
      </c>
      <c r="C242" s="39" t="s">
        <v>15901</v>
      </c>
      <c r="D242" s="39" t="s">
        <v>15902</v>
      </c>
      <c r="E242" s="39" t="s">
        <v>15903</v>
      </c>
      <c r="F242" s="39" t="s">
        <v>1229</v>
      </c>
      <c r="G242" s="39" t="s">
        <v>108</v>
      </c>
      <c r="H242" s="39">
        <v>29433747</v>
      </c>
      <c r="I242" s="39">
        <v>29438888</v>
      </c>
      <c r="J242" s="39">
        <v>5142</v>
      </c>
    </row>
    <row r="243" spans="1:10" x14ac:dyDescent="0.25">
      <c r="A243" s="39" t="s">
        <v>15904</v>
      </c>
      <c r="B243" s="39" t="s">
        <v>15905</v>
      </c>
      <c r="C243" s="39" t="s">
        <v>15906</v>
      </c>
      <c r="D243" s="39" t="s">
        <v>15907</v>
      </c>
      <c r="E243" s="39" t="s">
        <v>15908</v>
      </c>
      <c r="F243" s="39" t="s">
        <v>1223</v>
      </c>
      <c r="G243" s="39" t="s">
        <v>108</v>
      </c>
      <c r="H243" s="39">
        <v>37830305</v>
      </c>
      <c r="I243" s="39">
        <v>37832954</v>
      </c>
      <c r="J243" s="39">
        <v>2650</v>
      </c>
    </row>
    <row r="244" spans="1:10" x14ac:dyDescent="0.25">
      <c r="A244" s="39" t="s">
        <v>15904</v>
      </c>
      <c r="B244" s="39" t="s">
        <v>15905</v>
      </c>
      <c r="C244" s="39" t="s">
        <v>15906</v>
      </c>
      <c r="D244" s="39" t="s">
        <v>15909</v>
      </c>
      <c r="E244" s="39" t="s">
        <v>15910</v>
      </c>
      <c r="F244" s="39" t="s">
        <v>1229</v>
      </c>
      <c r="G244" s="39" t="s">
        <v>108</v>
      </c>
      <c r="H244" s="39">
        <v>5739771</v>
      </c>
      <c r="I244" s="39">
        <v>5743775</v>
      </c>
      <c r="J244" s="39">
        <v>4005</v>
      </c>
    </row>
    <row r="245" spans="1:10" x14ac:dyDescent="0.25">
      <c r="A245" s="39" t="s">
        <v>15911</v>
      </c>
      <c r="B245" s="39" t="s">
        <v>15912</v>
      </c>
      <c r="C245" s="39" t="s">
        <v>15913</v>
      </c>
      <c r="D245" s="39" t="s">
        <v>15914</v>
      </c>
      <c r="E245" s="39" t="s">
        <v>15915</v>
      </c>
      <c r="F245" s="39" t="s">
        <v>1229</v>
      </c>
      <c r="G245" s="39" t="s">
        <v>108</v>
      </c>
      <c r="H245" s="39">
        <v>7141943</v>
      </c>
      <c r="I245" s="39">
        <v>7143324</v>
      </c>
      <c r="J245" s="39">
        <v>1382</v>
      </c>
    </row>
    <row r="246" spans="1:10" x14ac:dyDescent="0.25">
      <c r="A246" s="39" t="s">
        <v>15911</v>
      </c>
      <c r="B246" s="39" t="s">
        <v>15912</v>
      </c>
      <c r="C246" s="39" t="s">
        <v>15913</v>
      </c>
      <c r="D246" s="39" t="s">
        <v>9560</v>
      </c>
      <c r="E246" s="39" t="s">
        <v>15916</v>
      </c>
      <c r="F246" s="39" t="s">
        <v>1222</v>
      </c>
      <c r="G246" s="39" t="s">
        <v>1698</v>
      </c>
      <c r="H246" s="39">
        <v>852897</v>
      </c>
      <c r="I246" s="39">
        <v>854402</v>
      </c>
      <c r="J246" s="39">
        <v>1506</v>
      </c>
    </row>
    <row r="247" spans="1:10" x14ac:dyDescent="0.25">
      <c r="A247" s="39" t="s">
        <v>15911</v>
      </c>
      <c r="B247" s="39" t="s">
        <v>15912</v>
      </c>
      <c r="C247" s="39" t="s">
        <v>15913</v>
      </c>
      <c r="D247" s="39" t="s">
        <v>15917</v>
      </c>
      <c r="E247" s="39" t="s">
        <v>15918</v>
      </c>
      <c r="F247" s="39" t="s">
        <v>1227</v>
      </c>
      <c r="G247" s="39" t="s">
        <v>1698</v>
      </c>
      <c r="H247" s="39">
        <v>25595454</v>
      </c>
      <c r="I247" s="39">
        <v>25597662</v>
      </c>
      <c r="J247" s="39">
        <v>2209</v>
      </c>
    </row>
    <row r="248" spans="1:10" x14ac:dyDescent="0.25">
      <c r="A248" s="39" t="s">
        <v>15919</v>
      </c>
      <c r="B248" s="39" t="s">
        <v>15920</v>
      </c>
      <c r="C248" s="39" t="s">
        <v>15921</v>
      </c>
      <c r="D248" s="39" t="s">
        <v>15922</v>
      </c>
      <c r="E248" s="39" t="s">
        <v>15923</v>
      </c>
      <c r="F248" s="39" t="s">
        <v>1221</v>
      </c>
      <c r="G248" s="39" t="s">
        <v>108</v>
      </c>
      <c r="H248" s="39">
        <v>7074068</v>
      </c>
      <c r="I248" s="39">
        <v>7077926</v>
      </c>
      <c r="J248" s="39">
        <v>3859</v>
      </c>
    </row>
    <row r="249" spans="1:10" x14ac:dyDescent="0.25">
      <c r="A249" s="39" t="s">
        <v>15924</v>
      </c>
      <c r="B249" s="39" t="s">
        <v>15925</v>
      </c>
      <c r="C249" s="39" t="s">
        <v>15926</v>
      </c>
      <c r="D249" s="39" t="s">
        <v>15927</v>
      </c>
      <c r="E249" s="39" t="s">
        <v>15928</v>
      </c>
      <c r="F249" s="39" t="s">
        <v>1227</v>
      </c>
      <c r="G249" s="39" t="s">
        <v>108</v>
      </c>
      <c r="H249" s="39">
        <v>49781394</v>
      </c>
      <c r="I249" s="39">
        <v>49783919</v>
      </c>
      <c r="J249" s="39">
        <v>2526</v>
      </c>
    </row>
    <row r="250" spans="1:10" x14ac:dyDescent="0.25">
      <c r="A250" s="39" t="s">
        <v>15929</v>
      </c>
      <c r="B250" s="39" t="s">
        <v>15930</v>
      </c>
      <c r="C250" s="39" t="s">
        <v>15931</v>
      </c>
      <c r="D250" s="39" t="s">
        <v>15932</v>
      </c>
      <c r="E250" s="39" t="s">
        <v>15933</v>
      </c>
      <c r="F250" s="39" t="s">
        <v>1221</v>
      </c>
      <c r="G250" s="39" t="s">
        <v>108</v>
      </c>
      <c r="H250" s="39">
        <v>842838</v>
      </c>
      <c r="I250" s="39">
        <v>844439</v>
      </c>
      <c r="J250" s="39">
        <v>1602</v>
      </c>
    </row>
    <row r="251" spans="1:10" x14ac:dyDescent="0.25">
      <c r="A251" s="39" t="s">
        <v>15929</v>
      </c>
      <c r="B251" s="39" t="s">
        <v>15930</v>
      </c>
      <c r="C251" s="39" t="s">
        <v>15931</v>
      </c>
      <c r="D251" s="39" t="s">
        <v>15934</v>
      </c>
      <c r="E251" s="39" t="s">
        <v>15935</v>
      </c>
      <c r="F251" s="39" t="s">
        <v>1227</v>
      </c>
      <c r="G251" s="39" t="s">
        <v>108</v>
      </c>
      <c r="H251" s="39">
        <v>752851</v>
      </c>
      <c r="I251" s="39">
        <v>755396</v>
      </c>
      <c r="J251" s="39">
        <v>2546</v>
      </c>
    </row>
    <row r="252" spans="1:10" x14ac:dyDescent="0.25">
      <c r="A252" s="39" t="s">
        <v>15929</v>
      </c>
      <c r="B252" s="39" t="s">
        <v>15930</v>
      </c>
      <c r="C252" s="39" t="s">
        <v>15931</v>
      </c>
      <c r="D252" s="39" t="s">
        <v>15936</v>
      </c>
      <c r="E252" s="39" t="s">
        <v>15937</v>
      </c>
      <c r="F252" s="39" t="s">
        <v>1223</v>
      </c>
      <c r="G252" s="39" t="s">
        <v>1698</v>
      </c>
      <c r="H252" s="39">
        <v>12197359</v>
      </c>
      <c r="I252" s="39">
        <v>12198957</v>
      </c>
      <c r="J252" s="39">
        <v>1599</v>
      </c>
    </row>
    <row r="253" spans="1:10" x14ac:dyDescent="0.25">
      <c r="A253" s="39" t="s">
        <v>15938</v>
      </c>
      <c r="B253" s="39" t="s">
        <v>15939</v>
      </c>
      <c r="C253" s="39" t="s">
        <v>15940</v>
      </c>
      <c r="D253" s="39" t="s">
        <v>15941</v>
      </c>
      <c r="E253" s="39" t="s">
        <v>15942</v>
      </c>
      <c r="F253" s="39" t="s">
        <v>1222</v>
      </c>
      <c r="G253" s="39" t="s">
        <v>1698</v>
      </c>
      <c r="H253" s="39">
        <v>2892616</v>
      </c>
      <c r="I253" s="39">
        <v>2894400</v>
      </c>
      <c r="J253" s="39">
        <v>1785</v>
      </c>
    </row>
    <row r="254" spans="1:10" x14ac:dyDescent="0.25">
      <c r="A254" s="39" t="s">
        <v>15943</v>
      </c>
      <c r="B254" s="39" t="s">
        <v>15944</v>
      </c>
      <c r="C254" s="39" t="s">
        <v>15650</v>
      </c>
      <c r="D254" s="39" t="s">
        <v>15945</v>
      </c>
      <c r="E254" s="39" t="s">
        <v>15946</v>
      </c>
      <c r="F254" s="39" t="s">
        <v>1228</v>
      </c>
      <c r="G254" s="39" t="s">
        <v>108</v>
      </c>
      <c r="H254" s="39">
        <v>8447272</v>
      </c>
      <c r="I254" s="39">
        <v>8449421</v>
      </c>
      <c r="J254" s="39">
        <v>2150</v>
      </c>
    </row>
    <row r="255" spans="1:10" x14ac:dyDescent="0.25">
      <c r="A255" s="39" t="s">
        <v>15943</v>
      </c>
      <c r="B255" s="39" t="s">
        <v>15944</v>
      </c>
      <c r="C255" s="39" t="s">
        <v>15650</v>
      </c>
      <c r="D255" s="39" t="s">
        <v>15947</v>
      </c>
      <c r="E255" s="39" t="s">
        <v>15948</v>
      </c>
      <c r="F255" s="39" t="s">
        <v>1224</v>
      </c>
      <c r="G255" s="39" t="s">
        <v>1698</v>
      </c>
      <c r="H255" s="39">
        <v>35015265</v>
      </c>
      <c r="I255" s="39">
        <v>35017654</v>
      </c>
      <c r="J255" s="39">
        <v>2390</v>
      </c>
    </row>
    <row r="256" spans="1:10" x14ac:dyDescent="0.25">
      <c r="A256" s="39" t="s">
        <v>15943</v>
      </c>
      <c r="B256" s="39" t="s">
        <v>15944</v>
      </c>
      <c r="C256" s="39" t="s">
        <v>15650</v>
      </c>
      <c r="D256" s="39" t="s">
        <v>15949</v>
      </c>
      <c r="E256" s="39" t="s">
        <v>15950</v>
      </c>
      <c r="F256" s="39" t="s">
        <v>1226</v>
      </c>
      <c r="G256" s="39" t="s">
        <v>1698</v>
      </c>
      <c r="H256" s="39">
        <v>31391278</v>
      </c>
      <c r="I256" s="39">
        <v>31393039</v>
      </c>
      <c r="J256" s="39">
        <v>1762</v>
      </c>
    </row>
    <row r="257" spans="1:10" x14ac:dyDescent="0.25">
      <c r="A257" s="39" t="s">
        <v>15951</v>
      </c>
      <c r="B257" s="39" t="s">
        <v>15952</v>
      </c>
      <c r="C257" s="39" t="s">
        <v>15953</v>
      </c>
      <c r="D257" s="39" t="s">
        <v>12443</v>
      </c>
      <c r="E257" s="39" t="s">
        <v>15954</v>
      </c>
      <c r="F257" s="39" t="s">
        <v>1224</v>
      </c>
      <c r="G257" s="39" t="s">
        <v>1698</v>
      </c>
      <c r="H257" s="39">
        <v>60164896</v>
      </c>
      <c r="I257" s="39">
        <v>60168580</v>
      </c>
      <c r="J257" s="39">
        <v>3685</v>
      </c>
    </row>
    <row r="258" spans="1:10" x14ac:dyDescent="0.25">
      <c r="A258" s="39" t="s">
        <v>15951</v>
      </c>
      <c r="B258" s="39" t="s">
        <v>15952</v>
      </c>
      <c r="C258" s="39" t="s">
        <v>15953</v>
      </c>
      <c r="D258" s="39" t="s">
        <v>15955</v>
      </c>
      <c r="E258" s="39" t="s">
        <v>15956</v>
      </c>
      <c r="F258" s="39" t="s">
        <v>1224</v>
      </c>
      <c r="G258" s="39" t="s">
        <v>1698</v>
      </c>
      <c r="H258" s="39">
        <v>813867</v>
      </c>
      <c r="I258" s="39">
        <v>817432</v>
      </c>
      <c r="J258" s="39">
        <v>3566</v>
      </c>
    </row>
    <row r="259" spans="1:10" x14ac:dyDescent="0.25">
      <c r="A259" s="39" t="s">
        <v>15951</v>
      </c>
      <c r="B259" s="39" t="s">
        <v>15952</v>
      </c>
      <c r="C259" s="39" t="s">
        <v>15953</v>
      </c>
      <c r="D259" s="39" t="s">
        <v>15957</v>
      </c>
      <c r="E259" s="39" t="s">
        <v>15958</v>
      </c>
      <c r="F259" s="39" t="s">
        <v>1223</v>
      </c>
      <c r="G259" s="39" t="s">
        <v>1698</v>
      </c>
      <c r="H259" s="39">
        <v>63221288</v>
      </c>
      <c r="I259" s="39">
        <v>63228296</v>
      </c>
      <c r="J259" s="39">
        <v>7009</v>
      </c>
    </row>
    <row r="260" spans="1:10" x14ac:dyDescent="0.25">
      <c r="A260" s="39" t="s">
        <v>15959</v>
      </c>
      <c r="B260" s="39" t="s">
        <v>15960</v>
      </c>
      <c r="C260" s="39" t="s">
        <v>15961</v>
      </c>
      <c r="D260" s="39" t="s">
        <v>15962</v>
      </c>
      <c r="E260" s="39" t="s">
        <v>15963</v>
      </c>
      <c r="F260" s="39" t="s">
        <v>1224</v>
      </c>
      <c r="G260" s="39" t="s">
        <v>108</v>
      </c>
      <c r="H260" s="39">
        <v>5867485</v>
      </c>
      <c r="I260" s="39">
        <v>5868335</v>
      </c>
      <c r="J260" s="39">
        <v>851</v>
      </c>
    </row>
    <row r="261" spans="1:10" x14ac:dyDescent="0.25">
      <c r="A261" s="39" t="s">
        <v>15959</v>
      </c>
      <c r="B261" s="39" t="s">
        <v>15960</v>
      </c>
      <c r="C261" s="39" t="s">
        <v>15961</v>
      </c>
      <c r="D261" s="39" t="s">
        <v>15964</v>
      </c>
      <c r="E261" s="39" t="s">
        <v>15965</v>
      </c>
      <c r="F261" s="39" t="s">
        <v>1223</v>
      </c>
      <c r="G261" s="39" t="s">
        <v>108</v>
      </c>
      <c r="H261" s="39">
        <v>68646265</v>
      </c>
      <c r="I261" s="39">
        <v>68647203</v>
      </c>
      <c r="J261" s="39">
        <v>939</v>
      </c>
    </row>
    <row r="262" spans="1:10" x14ac:dyDescent="0.25">
      <c r="A262" s="39" t="s">
        <v>15959</v>
      </c>
      <c r="B262" s="39" t="s">
        <v>15960</v>
      </c>
      <c r="C262" s="39" t="s">
        <v>15961</v>
      </c>
      <c r="D262" s="39" t="s">
        <v>15966</v>
      </c>
      <c r="E262" s="39" t="s">
        <v>15967</v>
      </c>
      <c r="F262" s="39" t="s">
        <v>1224</v>
      </c>
      <c r="G262" s="39" t="s">
        <v>1698</v>
      </c>
      <c r="H262" s="39">
        <v>54032011</v>
      </c>
      <c r="I262" s="39">
        <v>54033344</v>
      </c>
      <c r="J262" s="39">
        <v>1334</v>
      </c>
    </row>
    <row r="263" spans="1:10" x14ac:dyDescent="0.25">
      <c r="A263" s="39" t="s">
        <v>15968</v>
      </c>
      <c r="B263" s="39" t="s">
        <v>15969</v>
      </c>
      <c r="C263" s="39" t="s">
        <v>15970</v>
      </c>
      <c r="D263" s="39" t="s">
        <v>12444</v>
      </c>
      <c r="E263" s="39" t="s">
        <v>15971</v>
      </c>
      <c r="F263" s="39" t="s">
        <v>1224</v>
      </c>
      <c r="G263" s="39" t="s">
        <v>108</v>
      </c>
      <c r="H263" s="39">
        <v>60177879</v>
      </c>
      <c r="I263" s="39">
        <v>60180014</v>
      </c>
      <c r="J263" s="39">
        <v>2136</v>
      </c>
    </row>
    <row r="264" spans="1:10" x14ac:dyDescent="0.25">
      <c r="A264" s="39" t="s">
        <v>15972</v>
      </c>
      <c r="B264" s="39" t="s">
        <v>15973</v>
      </c>
      <c r="C264" s="39" t="s">
        <v>15974</v>
      </c>
      <c r="D264" s="39" t="s">
        <v>15975</v>
      </c>
      <c r="E264" s="39" t="s">
        <v>15976</v>
      </c>
      <c r="F264" s="39" t="s">
        <v>1224</v>
      </c>
      <c r="G264" s="39" t="s">
        <v>108</v>
      </c>
      <c r="H264" s="39">
        <v>19729219</v>
      </c>
      <c r="I264" s="39">
        <v>19731451</v>
      </c>
      <c r="J264" s="39">
        <v>2233</v>
      </c>
    </row>
    <row r="265" spans="1:10" x14ac:dyDescent="0.25">
      <c r="A265" s="39" t="s">
        <v>15977</v>
      </c>
      <c r="B265" s="39" t="s">
        <v>15978</v>
      </c>
      <c r="C265" s="39" t="s">
        <v>15979</v>
      </c>
      <c r="D265" s="39" t="s">
        <v>15980</v>
      </c>
      <c r="E265" s="39" t="s">
        <v>15981</v>
      </c>
      <c r="F265" s="39" t="s">
        <v>1226</v>
      </c>
      <c r="G265" s="39" t="s">
        <v>108</v>
      </c>
      <c r="H265" s="39">
        <v>46891833</v>
      </c>
      <c r="I265" s="39">
        <v>46894338</v>
      </c>
      <c r="J265" s="39">
        <v>2506</v>
      </c>
    </row>
    <row r="266" spans="1:10" x14ac:dyDescent="0.25">
      <c r="A266" s="39" t="s">
        <v>15977</v>
      </c>
      <c r="B266" s="39" t="s">
        <v>15978</v>
      </c>
      <c r="C266" s="39" t="s">
        <v>15979</v>
      </c>
      <c r="D266" s="39" t="s">
        <v>15982</v>
      </c>
      <c r="E266" s="39" t="s">
        <v>15983</v>
      </c>
      <c r="F266" s="39" t="s">
        <v>1226</v>
      </c>
      <c r="G266" s="39" t="s">
        <v>1698</v>
      </c>
      <c r="H266" s="39">
        <v>33980438</v>
      </c>
      <c r="I266" s="39">
        <v>33982962</v>
      </c>
      <c r="J266" s="39">
        <v>2525</v>
      </c>
    </row>
    <row r="267" spans="1:10" x14ac:dyDescent="0.25">
      <c r="A267" s="39" t="s">
        <v>15984</v>
      </c>
      <c r="B267" s="39" t="s">
        <v>15985</v>
      </c>
      <c r="C267" s="39" t="s">
        <v>15986</v>
      </c>
      <c r="D267" s="39" t="s">
        <v>15987</v>
      </c>
      <c r="E267" s="39" t="s">
        <v>15988</v>
      </c>
      <c r="F267" s="39" t="s">
        <v>1226</v>
      </c>
      <c r="G267" s="39" t="s">
        <v>108</v>
      </c>
      <c r="H267" s="39">
        <v>1117995</v>
      </c>
      <c r="I267" s="39">
        <v>1127179</v>
      </c>
      <c r="J267" s="39">
        <v>9185</v>
      </c>
    </row>
    <row r="268" spans="1:10" x14ac:dyDescent="0.25">
      <c r="A268" s="39" t="s">
        <v>15984</v>
      </c>
      <c r="B268" s="39" t="s">
        <v>15985</v>
      </c>
      <c r="C268" s="39" t="s">
        <v>15986</v>
      </c>
      <c r="D268" s="39" t="s">
        <v>15989</v>
      </c>
      <c r="E268" s="39" t="s">
        <v>15990</v>
      </c>
      <c r="F268" s="39" t="s">
        <v>1226</v>
      </c>
      <c r="G268" s="39" t="s">
        <v>1698</v>
      </c>
      <c r="H268" s="39">
        <v>20267455</v>
      </c>
      <c r="I268" s="39">
        <v>20277039</v>
      </c>
      <c r="J268" s="39">
        <v>9585</v>
      </c>
    </row>
    <row r="269" spans="1:10" x14ac:dyDescent="0.25">
      <c r="A269" s="39" t="s">
        <v>15991</v>
      </c>
      <c r="B269" s="39" t="s">
        <v>15992</v>
      </c>
      <c r="C269" s="39" t="s">
        <v>15993</v>
      </c>
      <c r="D269" s="39" t="s">
        <v>9014</v>
      </c>
      <c r="E269" s="39" t="s">
        <v>15994</v>
      </c>
      <c r="F269" s="39" t="s">
        <v>1221</v>
      </c>
      <c r="G269" s="39" t="s">
        <v>1698</v>
      </c>
      <c r="H269" s="39">
        <v>12589953</v>
      </c>
      <c r="I269" s="39">
        <v>12593658</v>
      </c>
      <c r="J269" s="39">
        <v>3706</v>
      </c>
    </row>
    <row r="270" spans="1:10" x14ac:dyDescent="0.25">
      <c r="A270" s="39" t="s">
        <v>15991</v>
      </c>
      <c r="B270" s="39" t="s">
        <v>15992</v>
      </c>
      <c r="C270" s="39" t="s">
        <v>15993</v>
      </c>
      <c r="D270" s="39" t="s">
        <v>15995</v>
      </c>
      <c r="E270" s="39" t="s">
        <v>15996</v>
      </c>
      <c r="F270" s="39" t="s">
        <v>1227</v>
      </c>
      <c r="G270" s="39" t="s">
        <v>108</v>
      </c>
      <c r="H270" s="39">
        <v>5342778</v>
      </c>
      <c r="I270" s="39">
        <v>5346976</v>
      </c>
      <c r="J270" s="39">
        <v>4199</v>
      </c>
    </row>
    <row r="271" spans="1:10" x14ac:dyDescent="0.25">
      <c r="A271" s="39" t="s">
        <v>15997</v>
      </c>
      <c r="B271" s="39" t="s">
        <v>15998</v>
      </c>
      <c r="C271" s="39" t="s">
        <v>15999</v>
      </c>
      <c r="D271" s="39" t="s">
        <v>16000</v>
      </c>
      <c r="E271" s="39" t="s">
        <v>16001</v>
      </c>
      <c r="F271" s="39" t="s">
        <v>1228</v>
      </c>
      <c r="G271" s="39" t="s">
        <v>1698</v>
      </c>
      <c r="H271" s="39">
        <v>21742337</v>
      </c>
      <c r="I271" s="39">
        <v>21748894</v>
      </c>
      <c r="J271" s="39">
        <v>6558</v>
      </c>
    </row>
    <row r="272" spans="1:10" x14ac:dyDescent="0.25">
      <c r="A272" s="39" t="s">
        <v>16002</v>
      </c>
      <c r="B272" s="39" t="s">
        <v>16003</v>
      </c>
      <c r="C272" s="39" t="s">
        <v>16004</v>
      </c>
      <c r="D272" s="39" t="s">
        <v>7164</v>
      </c>
      <c r="E272" s="39" t="s">
        <v>16005</v>
      </c>
      <c r="F272" s="39" t="s">
        <v>1228</v>
      </c>
      <c r="G272" s="39" t="s">
        <v>1698</v>
      </c>
      <c r="H272" s="39">
        <v>6834487</v>
      </c>
      <c r="I272" s="39">
        <v>6840494</v>
      </c>
      <c r="J272" s="39">
        <v>6008</v>
      </c>
    </row>
    <row r="273" spans="1:10" x14ac:dyDescent="0.25">
      <c r="A273" s="39" t="s">
        <v>16002</v>
      </c>
      <c r="B273" s="39" t="s">
        <v>16003</v>
      </c>
      <c r="C273" s="39" t="s">
        <v>16004</v>
      </c>
      <c r="D273" s="39" t="s">
        <v>16006</v>
      </c>
      <c r="E273" s="39" t="s">
        <v>16007</v>
      </c>
      <c r="F273" s="39" t="s">
        <v>1224</v>
      </c>
      <c r="G273" s="39" t="s">
        <v>108</v>
      </c>
      <c r="H273" s="39">
        <v>14946602</v>
      </c>
      <c r="I273" s="39">
        <v>14950300</v>
      </c>
      <c r="J273" s="39">
        <v>3699</v>
      </c>
    </row>
    <row r="274" spans="1:10" x14ac:dyDescent="0.25">
      <c r="A274" s="39" t="s">
        <v>16002</v>
      </c>
      <c r="B274" s="39" t="s">
        <v>16003</v>
      </c>
      <c r="C274" s="39" t="s">
        <v>16004</v>
      </c>
      <c r="D274" s="39" t="s">
        <v>16008</v>
      </c>
      <c r="E274" s="39" t="s">
        <v>16009</v>
      </c>
      <c r="F274" s="39" t="s">
        <v>1224</v>
      </c>
      <c r="G274" s="39" t="s">
        <v>108</v>
      </c>
      <c r="H274" s="39">
        <v>14930925</v>
      </c>
      <c r="I274" s="39">
        <v>14933791</v>
      </c>
      <c r="J274" s="39">
        <v>2867</v>
      </c>
    </row>
    <row r="275" spans="1:10" x14ac:dyDescent="0.25">
      <c r="A275" s="39" t="s">
        <v>16002</v>
      </c>
      <c r="B275" s="39" t="s">
        <v>16003</v>
      </c>
      <c r="C275" s="39" t="s">
        <v>16004</v>
      </c>
      <c r="D275" s="39" t="s">
        <v>16010</v>
      </c>
      <c r="E275" s="39" t="s">
        <v>16011</v>
      </c>
      <c r="F275" s="39" t="s">
        <v>1224</v>
      </c>
      <c r="G275" s="39" t="s">
        <v>108</v>
      </c>
      <c r="H275" s="39">
        <v>14889695</v>
      </c>
      <c r="I275" s="39">
        <v>14893401</v>
      </c>
      <c r="J275" s="39">
        <v>3707</v>
      </c>
    </row>
    <row r="276" spans="1:10" x14ac:dyDescent="0.25">
      <c r="A276" s="39" t="s">
        <v>16002</v>
      </c>
      <c r="B276" s="39" t="s">
        <v>16003</v>
      </c>
      <c r="C276" s="39" t="s">
        <v>16004</v>
      </c>
      <c r="D276" s="39" t="s">
        <v>16012</v>
      </c>
      <c r="E276" s="39" t="s">
        <v>16013</v>
      </c>
      <c r="F276" s="39" t="s">
        <v>1224</v>
      </c>
      <c r="G276" s="39" t="s">
        <v>108</v>
      </c>
      <c r="H276" s="39">
        <v>14916643</v>
      </c>
      <c r="I276" s="39">
        <v>14918707</v>
      </c>
      <c r="J276" s="39">
        <v>2065</v>
      </c>
    </row>
    <row r="277" spans="1:10" x14ac:dyDescent="0.25">
      <c r="A277" s="39" t="s">
        <v>16014</v>
      </c>
      <c r="B277" s="39" t="s">
        <v>16015</v>
      </c>
      <c r="C277" s="39" t="s">
        <v>16016</v>
      </c>
      <c r="D277" s="39" t="s">
        <v>16017</v>
      </c>
      <c r="E277" s="39" t="s">
        <v>16018</v>
      </c>
      <c r="F277" s="39" t="s">
        <v>1223</v>
      </c>
      <c r="G277" s="39" t="s">
        <v>1698</v>
      </c>
      <c r="H277" s="39">
        <v>53765412</v>
      </c>
      <c r="I277" s="39">
        <v>53768270</v>
      </c>
      <c r="J277" s="39">
        <v>2859</v>
      </c>
    </row>
    <row r="278" spans="1:10" x14ac:dyDescent="0.25">
      <c r="A278" s="39" t="s">
        <v>16014</v>
      </c>
      <c r="B278" s="39" t="s">
        <v>16015</v>
      </c>
      <c r="C278" s="39" t="s">
        <v>16016</v>
      </c>
      <c r="D278" s="39" t="s">
        <v>16019</v>
      </c>
      <c r="E278" s="39" t="s">
        <v>16020</v>
      </c>
      <c r="F278" s="39" t="s">
        <v>1221</v>
      </c>
      <c r="G278" s="39" t="s">
        <v>108</v>
      </c>
      <c r="H278" s="39">
        <v>51942248</v>
      </c>
      <c r="I278" s="39">
        <v>51945426</v>
      </c>
      <c r="J278" s="39">
        <v>3179</v>
      </c>
    </row>
    <row r="279" spans="1:10" x14ac:dyDescent="0.25">
      <c r="A279" s="39" t="s">
        <v>16014</v>
      </c>
      <c r="B279" s="39" t="s">
        <v>16015</v>
      </c>
      <c r="C279" s="39" t="s">
        <v>16016</v>
      </c>
      <c r="D279" s="39" t="s">
        <v>12571</v>
      </c>
      <c r="E279" s="39" t="s">
        <v>16021</v>
      </c>
      <c r="F279" s="39" t="s">
        <v>1225</v>
      </c>
      <c r="G279" s="39" t="s">
        <v>1698</v>
      </c>
      <c r="H279" s="39">
        <v>4133611</v>
      </c>
      <c r="I279" s="39">
        <v>4135127</v>
      </c>
      <c r="J279" s="39">
        <v>1517</v>
      </c>
    </row>
    <row r="280" spans="1:10" x14ac:dyDescent="0.25">
      <c r="A280" s="39" t="s">
        <v>16014</v>
      </c>
      <c r="B280" s="39" t="s">
        <v>16015</v>
      </c>
      <c r="C280" s="39" t="s">
        <v>16016</v>
      </c>
      <c r="D280" s="39" t="s">
        <v>3970</v>
      </c>
      <c r="E280" s="39" t="s">
        <v>16022</v>
      </c>
      <c r="F280" s="39" t="s">
        <v>1223</v>
      </c>
      <c r="G280" s="39" t="s">
        <v>108</v>
      </c>
      <c r="H280" s="39">
        <v>71115548</v>
      </c>
      <c r="I280" s="39">
        <v>71117167</v>
      </c>
      <c r="J280" s="39">
        <v>1620</v>
      </c>
    </row>
    <row r="281" spans="1:10" x14ac:dyDescent="0.25">
      <c r="A281" s="39" t="s">
        <v>16014</v>
      </c>
      <c r="B281" s="39" t="s">
        <v>16015</v>
      </c>
      <c r="C281" s="39" t="s">
        <v>16016</v>
      </c>
      <c r="D281" s="39" t="s">
        <v>8080</v>
      </c>
      <c r="E281" s="39" t="s">
        <v>16023</v>
      </c>
      <c r="F281" s="39" t="s">
        <v>1229</v>
      </c>
      <c r="G281" s="39" t="s">
        <v>108</v>
      </c>
      <c r="H281" s="39">
        <v>45567235</v>
      </c>
      <c r="I281" s="39">
        <v>45569071</v>
      </c>
      <c r="J281" s="39">
        <v>1837</v>
      </c>
    </row>
    <row r="282" spans="1:10" x14ac:dyDescent="0.25">
      <c r="A282" s="39" t="s">
        <v>16024</v>
      </c>
      <c r="B282" s="39" t="s">
        <v>16025</v>
      </c>
      <c r="C282" s="39" t="s">
        <v>15650</v>
      </c>
      <c r="D282" s="39" t="s">
        <v>6618</v>
      </c>
      <c r="E282" s="39" t="s">
        <v>16026</v>
      </c>
      <c r="F282" s="39" t="s">
        <v>1227</v>
      </c>
      <c r="G282" s="39" t="s">
        <v>108</v>
      </c>
      <c r="H282" s="39">
        <v>13146215</v>
      </c>
      <c r="I282" s="39">
        <v>13148928</v>
      </c>
      <c r="J282" s="39">
        <v>2714</v>
      </c>
    </row>
    <row r="283" spans="1:10" x14ac:dyDescent="0.25">
      <c r="A283" s="39" t="s">
        <v>16027</v>
      </c>
      <c r="B283" s="39" t="s">
        <v>16027</v>
      </c>
      <c r="C283" s="39" t="s">
        <v>16028</v>
      </c>
      <c r="D283" s="39" t="s">
        <v>16029</v>
      </c>
      <c r="E283" s="39" t="s">
        <v>16030</v>
      </c>
      <c r="F283" s="39" t="s">
        <v>1224</v>
      </c>
      <c r="G283" s="39" t="s">
        <v>1698</v>
      </c>
      <c r="H283" s="39">
        <v>35059120</v>
      </c>
      <c r="I283" s="39">
        <v>35066607</v>
      </c>
      <c r="J283" s="39">
        <v>7488</v>
      </c>
    </row>
    <row r="284" spans="1:10" x14ac:dyDescent="0.25">
      <c r="A284" s="39" t="s">
        <v>16031</v>
      </c>
      <c r="B284" s="39" t="s">
        <v>16032</v>
      </c>
      <c r="C284" s="39" t="s">
        <v>16033</v>
      </c>
      <c r="D284" s="39" t="s">
        <v>16034</v>
      </c>
      <c r="E284" s="39" t="s">
        <v>16035</v>
      </c>
      <c r="F284" s="39" t="s">
        <v>1224</v>
      </c>
      <c r="G284" s="39" t="s">
        <v>108</v>
      </c>
      <c r="H284" s="39">
        <v>59410475</v>
      </c>
      <c r="I284" s="39">
        <v>59415015</v>
      </c>
      <c r="J284" s="39">
        <v>4541</v>
      </c>
    </row>
    <row r="285" spans="1:10" x14ac:dyDescent="0.25">
      <c r="A285" s="39" t="s">
        <v>16031</v>
      </c>
      <c r="B285" s="39" t="s">
        <v>16032</v>
      </c>
      <c r="C285" s="39" t="s">
        <v>16033</v>
      </c>
      <c r="D285" s="39" t="s">
        <v>16036</v>
      </c>
      <c r="E285" s="39" t="s">
        <v>16037</v>
      </c>
      <c r="F285" s="39" t="s">
        <v>1223</v>
      </c>
      <c r="G285" s="39" t="s">
        <v>1698</v>
      </c>
      <c r="H285" s="39">
        <v>65735172</v>
      </c>
      <c r="I285" s="39">
        <v>65740218</v>
      </c>
      <c r="J285" s="39">
        <v>5047</v>
      </c>
    </row>
    <row r="286" spans="1:10" x14ac:dyDescent="0.25">
      <c r="A286" s="39" t="s">
        <v>16038</v>
      </c>
      <c r="B286" s="39" t="s">
        <v>16039</v>
      </c>
      <c r="C286" s="39" t="s">
        <v>16040</v>
      </c>
      <c r="D286" s="39" t="s">
        <v>16041</v>
      </c>
      <c r="E286" s="39" t="s">
        <v>16042</v>
      </c>
      <c r="F286" s="39" t="s">
        <v>1222</v>
      </c>
      <c r="G286" s="39" t="s">
        <v>108</v>
      </c>
      <c r="H286" s="39">
        <v>48966635</v>
      </c>
      <c r="I286" s="39">
        <v>48973111</v>
      </c>
      <c r="J286" s="39">
        <v>6477</v>
      </c>
    </row>
    <row r="287" spans="1:10" x14ac:dyDescent="0.25">
      <c r="A287" s="39" t="s">
        <v>16043</v>
      </c>
      <c r="B287" s="39" t="s">
        <v>16044</v>
      </c>
      <c r="C287" s="39" t="s">
        <v>16045</v>
      </c>
      <c r="D287" s="39" t="s">
        <v>16046</v>
      </c>
      <c r="E287" s="39" t="s">
        <v>16047</v>
      </c>
      <c r="F287" s="39" t="s">
        <v>1228</v>
      </c>
      <c r="G287" s="39" t="s">
        <v>108</v>
      </c>
      <c r="H287" s="39">
        <v>11174117</v>
      </c>
      <c r="I287" s="39">
        <v>11181623</v>
      </c>
      <c r="J287" s="39">
        <v>7507</v>
      </c>
    </row>
    <row r="288" spans="1:10" x14ac:dyDescent="0.25">
      <c r="A288" s="39" t="s">
        <v>16048</v>
      </c>
      <c r="B288" s="39" t="s">
        <v>16049</v>
      </c>
      <c r="C288" s="39" t="s">
        <v>15176</v>
      </c>
      <c r="D288" s="39" t="s">
        <v>16050</v>
      </c>
      <c r="E288" s="39" t="s">
        <v>16051</v>
      </c>
      <c r="F288" s="39" t="s">
        <v>1224</v>
      </c>
      <c r="G288" s="39" t="s">
        <v>1698</v>
      </c>
      <c r="H288" s="39">
        <v>52921537</v>
      </c>
      <c r="I288" s="39">
        <v>52925935</v>
      </c>
      <c r="J288" s="39">
        <v>4399</v>
      </c>
    </row>
    <row r="289" spans="1:10" x14ac:dyDescent="0.25">
      <c r="A289" s="39" t="s">
        <v>16052</v>
      </c>
      <c r="B289" s="39" t="s">
        <v>16053</v>
      </c>
      <c r="C289" s="39" t="s">
        <v>16054</v>
      </c>
      <c r="D289" s="39" t="s">
        <v>12350</v>
      </c>
      <c r="E289" s="39" t="s">
        <v>16055</v>
      </c>
      <c r="F289" s="39" t="s">
        <v>1224</v>
      </c>
      <c r="G289" s="39" t="s">
        <v>1698</v>
      </c>
      <c r="H289" s="39">
        <v>58583413</v>
      </c>
      <c r="I289" s="39">
        <v>58584301</v>
      </c>
      <c r="J289" s="39">
        <v>889</v>
      </c>
    </row>
    <row r="290" spans="1:10" x14ac:dyDescent="0.25">
      <c r="A290" s="39" t="s">
        <v>16056</v>
      </c>
      <c r="B290" s="39" t="s">
        <v>16057</v>
      </c>
      <c r="C290" s="39" t="s">
        <v>16058</v>
      </c>
      <c r="D290" s="39" t="s">
        <v>16059</v>
      </c>
      <c r="E290" s="39" t="s">
        <v>16060</v>
      </c>
      <c r="F290" s="39" t="s">
        <v>1228</v>
      </c>
      <c r="G290" s="39" t="s">
        <v>1698</v>
      </c>
      <c r="H290" s="39">
        <v>52170427</v>
      </c>
      <c r="I290" s="39">
        <v>52174554</v>
      </c>
      <c r="J290" s="39">
        <v>4128</v>
      </c>
    </row>
    <row r="291" spans="1:10" x14ac:dyDescent="0.25">
      <c r="A291" s="39" t="s">
        <v>16061</v>
      </c>
      <c r="B291" s="39" t="s">
        <v>16062</v>
      </c>
      <c r="C291" s="39" t="s">
        <v>16063</v>
      </c>
      <c r="D291" s="39" t="s">
        <v>16064</v>
      </c>
      <c r="E291" s="39" t="s">
        <v>16065</v>
      </c>
      <c r="F291" s="39" t="s">
        <v>1225</v>
      </c>
      <c r="G291" s="39" t="s">
        <v>108</v>
      </c>
      <c r="H291" s="39">
        <v>37953397</v>
      </c>
      <c r="I291" s="39">
        <v>37958560</v>
      </c>
      <c r="J291" s="39">
        <v>5164</v>
      </c>
    </row>
    <row r="292" spans="1:10" x14ac:dyDescent="0.25">
      <c r="A292" s="39" t="s">
        <v>16066</v>
      </c>
      <c r="B292" s="39" t="s">
        <v>16067</v>
      </c>
      <c r="C292" s="39" t="s">
        <v>16068</v>
      </c>
      <c r="D292" s="39" t="s">
        <v>16069</v>
      </c>
      <c r="E292" s="39" t="s">
        <v>16070</v>
      </c>
      <c r="F292" s="39" t="s">
        <v>1228</v>
      </c>
      <c r="G292" s="39" t="s">
        <v>1698</v>
      </c>
      <c r="H292" s="39">
        <v>9776875</v>
      </c>
      <c r="I292" s="39">
        <v>9778564</v>
      </c>
      <c r="J292" s="39">
        <v>1690</v>
      </c>
    </row>
    <row r="293" spans="1:10" x14ac:dyDescent="0.25">
      <c r="A293" s="39" t="s">
        <v>16066</v>
      </c>
      <c r="B293" s="39" t="s">
        <v>16067</v>
      </c>
      <c r="C293" s="39" t="s">
        <v>16068</v>
      </c>
      <c r="D293" s="39" t="s">
        <v>13251</v>
      </c>
      <c r="E293" s="39" t="s">
        <v>16071</v>
      </c>
      <c r="F293" s="39" t="s">
        <v>1226</v>
      </c>
      <c r="G293" s="39" t="s">
        <v>108</v>
      </c>
      <c r="H293" s="39">
        <v>29872599</v>
      </c>
      <c r="I293" s="39">
        <v>29874085</v>
      </c>
      <c r="J293" s="39">
        <v>1487</v>
      </c>
    </row>
    <row r="294" spans="1:10" x14ac:dyDescent="0.25">
      <c r="A294" s="39" t="s">
        <v>16066</v>
      </c>
      <c r="B294" s="39" t="s">
        <v>16067</v>
      </c>
      <c r="C294" s="39" t="s">
        <v>16068</v>
      </c>
      <c r="D294" s="39" t="s">
        <v>10742</v>
      </c>
      <c r="E294" s="39" t="s">
        <v>16072</v>
      </c>
      <c r="F294" s="39" t="s">
        <v>1223</v>
      </c>
      <c r="G294" s="39" t="s">
        <v>1698</v>
      </c>
      <c r="H294" s="39">
        <v>63632179</v>
      </c>
      <c r="I294" s="39">
        <v>63633824</v>
      </c>
      <c r="J294" s="39">
        <v>1646</v>
      </c>
    </row>
    <row r="295" spans="1:10" x14ac:dyDescent="0.25">
      <c r="A295" s="39" t="s">
        <v>16073</v>
      </c>
      <c r="B295" s="39" t="s">
        <v>16074</v>
      </c>
      <c r="C295" s="39" t="s">
        <v>16075</v>
      </c>
      <c r="D295" s="39" t="s">
        <v>16076</v>
      </c>
      <c r="E295" s="39" t="s">
        <v>16077</v>
      </c>
      <c r="F295" s="39" t="s">
        <v>1223</v>
      </c>
      <c r="G295" s="39" t="s">
        <v>108</v>
      </c>
      <c r="H295" s="39">
        <v>44359051</v>
      </c>
      <c r="I295" s="39">
        <v>44365984</v>
      </c>
      <c r="J295" s="39">
        <v>6934</v>
      </c>
    </row>
    <row r="296" spans="1:10" x14ac:dyDescent="0.25">
      <c r="A296" s="39" t="s">
        <v>16078</v>
      </c>
      <c r="B296" s="39" t="s">
        <v>16079</v>
      </c>
      <c r="C296" s="39" t="s">
        <v>16080</v>
      </c>
      <c r="D296" s="39" t="s">
        <v>10631</v>
      </c>
      <c r="E296" s="39" t="s">
        <v>16081</v>
      </c>
      <c r="F296" s="39" t="s">
        <v>1223</v>
      </c>
      <c r="G296" s="39" t="s">
        <v>108</v>
      </c>
      <c r="H296" s="39">
        <v>54986677</v>
      </c>
      <c r="I296" s="39">
        <v>54988859</v>
      </c>
      <c r="J296" s="39">
        <v>2183</v>
      </c>
    </row>
    <row r="297" spans="1:10" x14ac:dyDescent="0.25">
      <c r="A297" s="39" t="s">
        <v>16078</v>
      </c>
      <c r="B297" s="39" t="s">
        <v>16079</v>
      </c>
      <c r="C297" s="39" t="s">
        <v>16080</v>
      </c>
      <c r="D297" s="39" t="s">
        <v>16082</v>
      </c>
      <c r="E297" s="39" t="s">
        <v>16083</v>
      </c>
      <c r="F297" s="39" t="s">
        <v>1225</v>
      </c>
      <c r="G297" s="39" t="s">
        <v>1698</v>
      </c>
      <c r="H297" s="39">
        <v>2716862</v>
      </c>
      <c r="I297" s="39">
        <v>2719945</v>
      </c>
      <c r="J297" s="39">
        <v>3084</v>
      </c>
    </row>
    <row r="298" spans="1:10" x14ac:dyDescent="0.25">
      <c r="A298" s="39" t="s">
        <v>16078</v>
      </c>
      <c r="B298" s="39" t="s">
        <v>16079</v>
      </c>
      <c r="C298" s="39" t="s">
        <v>16080</v>
      </c>
      <c r="D298" s="39" t="s">
        <v>10633</v>
      </c>
      <c r="E298" s="39" t="s">
        <v>16084</v>
      </c>
      <c r="F298" s="39" t="s">
        <v>1223</v>
      </c>
      <c r="G298" s="39" t="s">
        <v>108</v>
      </c>
      <c r="H298" s="39">
        <v>55006892</v>
      </c>
      <c r="I298" s="39">
        <v>55010076</v>
      </c>
      <c r="J298" s="39">
        <v>3185</v>
      </c>
    </row>
    <row r="299" spans="1:10" x14ac:dyDescent="0.25">
      <c r="A299" s="39" t="s">
        <v>16078</v>
      </c>
      <c r="B299" s="39" t="s">
        <v>16079</v>
      </c>
      <c r="C299" s="39" t="s">
        <v>16080</v>
      </c>
      <c r="D299" s="39" t="s">
        <v>16085</v>
      </c>
      <c r="E299" s="39" t="s">
        <v>16086</v>
      </c>
      <c r="F299" s="39" t="s">
        <v>1227</v>
      </c>
      <c r="G299" s="39" t="s">
        <v>108</v>
      </c>
      <c r="H299" s="39">
        <v>12682753</v>
      </c>
      <c r="I299" s="39">
        <v>12685579</v>
      </c>
      <c r="J299" s="39">
        <v>2827</v>
      </c>
    </row>
    <row r="300" spans="1:10" x14ac:dyDescent="0.25">
      <c r="A300" s="39" t="s">
        <v>16078</v>
      </c>
      <c r="B300" s="39" t="s">
        <v>16079</v>
      </c>
      <c r="C300" s="39" t="s">
        <v>16080</v>
      </c>
      <c r="D300" s="39" t="s">
        <v>16087</v>
      </c>
      <c r="E300" s="39" t="s">
        <v>16088</v>
      </c>
      <c r="F300" s="39" t="s">
        <v>1229</v>
      </c>
      <c r="G300" s="39" t="s">
        <v>1698</v>
      </c>
      <c r="H300" s="39">
        <v>3772323</v>
      </c>
      <c r="I300" s="39">
        <v>3775690</v>
      </c>
      <c r="J300" s="39">
        <v>3368</v>
      </c>
    </row>
    <row r="301" spans="1:10" x14ac:dyDescent="0.25">
      <c r="A301" s="39" t="s">
        <v>16089</v>
      </c>
      <c r="B301" s="39" t="s">
        <v>16090</v>
      </c>
      <c r="C301" s="39" t="s">
        <v>16091</v>
      </c>
      <c r="D301" s="39" t="s">
        <v>6177</v>
      </c>
      <c r="E301" s="39" t="s">
        <v>16092</v>
      </c>
      <c r="F301" s="39" t="s">
        <v>1226</v>
      </c>
      <c r="G301" s="39" t="s">
        <v>108</v>
      </c>
      <c r="H301" s="39">
        <v>36944028</v>
      </c>
      <c r="I301" s="39">
        <v>36948723</v>
      </c>
      <c r="J301" s="39">
        <v>4696</v>
      </c>
    </row>
    <row r="302" spans="1:10" x14ac:dyDescent="0.25">
      <c r="A302" s="39" t="s">
        <v>16089</v>
      </c>
      <c r="B302" s="39" t="s">
        <v>16090</v>
      </c>
      <c r="C302" s="39" t="s">
        <v>16091</v>
      </c>
      <c r="D302" s="39" t="s">
        <v>16093</v>
      </c>
      <c r="E302" s="39" t="s">
        <v>16094</v>
      </c>
      <c r="F302" s="39" t="s">
        <v>1226</v>
      </c>
      <c r="G302" s="39" t="s">
        <v>1698</v>
      </c>
      <c r="H302" s="39">
        <v>43922145</v>
      </c>
      <c r="I302" s="39">
        <v>43925382</v>
      </c>
      <c r="J302" s="39">
        <v>3238</v>
      </c>
    </row>
    <row r="303" spans="1:10" x14ac:dyDescent="0.25">
      <c r="A303" s="39" t="s">
        <v>16089</v>
      </c>
      <c r="B303" s="39" t="s">
        <v>16090</v>
      </c>
      <c r="C303" s="39" t="s">
        <v>16091</v>
      </c>
      <c r="D303" s="39" t="s">
        <v>16095</v>
      </c>
      <c r="E303" s="39" t="s">
        <v>16096</v>
      </c>
      <c r="F303" s="39" t="s">
        <v>1227</v>
      </c>
      <c r="G303" s="39" t="s">
        <v>108</v>
      </c>
      <c r="H303" s="39">
        <v>29601388</v>
      </c>
      <c r="I303" s="39">
        <v>29604390</v>
      </c>
      <c r="J303" s="39">
        <v>3003</v>
      </c>
    </row>
    <row r="304" spans="1:10" x14ac:dyDescent="0.25">
      <c r="A304" s="39" t="s">
        <v>16089</v>
      </c>
      <c r="B304" s="39" t="s">
        <v>16090</v>
      </c>
      <c r="C304" s="39" t="s">
        <v>16091</v>
      </c>
      <c r="D304" s="39" t="s">
        <v>16097</v>
      </c>
      <c r="E304" s="39" t="s">
        <v>16098</v>
      </c>
      <c r="F304" s="39" t="s">
        <v>1227</v>
      </c>
      <c r="G304" s="39" t="s">
        <v>108</v>
      </c>
      <c r="H304" s="39">
        <v>29590596</v>
      </c>
      <c r="I304" s="39">
        <v>29593082</v>
      </c>
      <c r="J304" s="39">
        <v>2487</v>
      </c>
    </row>
    <row r="305" spans="1:10" x14ac:dyDescent="0.25">
      <c r="A305" s="39" t="s">
        <v>16089</v>
      </c>
      <c r="B305" s="39" t="s">
        <v>16090</v>
      </c>
      <c r="C305" s="39" t="s">
        <v>16091</v>
      </c>
      <c r="D305" s="39" t="s">
        <v>7384</v>
      </c>
      <c r="E305" s="39" t="s">
        <v>16099</v>
      </c>
      <c r="F305" s="39" t="s">
        <v>1228</v>
      </c>
      <c r="G305" s="39" t="s">
        <v>1698</v>
      </c>
      <c r="H305" s="39">
        <v>19259753</v>
      </c>
      <c r="I305" s="39">
        <v>19263440</v>
      </c>
      <c r="J305" s="39">
        <v>3688</v>
      </c>
    </row>
    <row r="306" spans="1:10" x14ac:dyDescent="0.25">
      <c r="A306" s="39" t="s">
        <v>16100</v>
      </c>
      <c r="B306" s="39" t="s">
        <v>16101</v>
      </c>
      <c r="C306" s="39" t="s">
        <v>16102</v>
      </c>
      <c r="D306" s="39" t="s">
        <v>9047</v>
      </c>
      <c r="E306" s="39" t="s">
        <v>16103</v>
      </c>
      <c r="F306" s="39" t="s">
        <v>1221</v>
      </c>
      <c r="G306" s="39" t="s">
        <v>1698</v>
      </c>
      <c r="H306" s="39">
        <v>12871017</v>
      </c>
      <c r="I306" s="39">
        <v>12871457</v>
      </c>
      <c r="J306" s="39">
        <v>441</v>
      </c>
    </row>
    <row r="307" spans="1:10" x14ac:dyDescent="0.25">
      <c r="A307" s="39" t="s">
        <v>16104</v>
      </c>
      <c r="B307" s="39" t="s">
        <v>16105</v>
      </c>
      <c r="C307" s="39" t="s">
        <v>16106</v>
      </c>
      <c r="D307" s="39" t="s">
        <v>16107</v>
      </c>
      <c r="E307" s="39" t="s">
        <v>16108</v>
      </c>
      <c r="F307" s="39" t="s">
        <v>1221</v>
      </c>
      <c r="G307" s="39" t="s">
        <v>108</v>
      </c>
      <c r="H307" s="39">
        <v>51999910</v>
      </c>
      <c r="I307" s="39">
        <v>52003038</v>
      </c>
      <c r="J307" s="39">
        <v>3129</v>
      </c>
    </row>
    <row r="308" spans="1:10" x14ac:dyDescent="0.25">
      <c r="A308" s="39" t="s">
        <v>16104</v>
      </c>
      <c r="B308" s="39" t="s">
        <v>16105</v>
      </c>
      <c r="C308" s="39" t="s">
        <v>16106</v>
      </c>
      <c r="D308" s="39" t="s">
        <v>12559</v>
      </c>
      <c r="E308" s="39" t="s">
        <v>16109</v>
      </c>
      <c r="F308" s="39" t="s">
        <v>1225</v>
      </c>
      <c r="G308" s="39" t="s">
        <v>1698</v>
      </c>
      <c r="H308" s="39">
        <v>4088109</v>
      </c>
      <c r="I308" s="39">
        <v>4092205</v>
      </c>
      <c r="J308" s="39">
        <v>4097</v>
      </c>
    </row>
    <row r="309" spans="1:10" x14ac:dyDescent="0.25">
      <c r="A309" s="39" t="s">
        <v>16110</v>
      </c>
      <c r="B309" s="39" t="s">
        <v>16111</v>
      </c>
      <c r="C309" s="39" t="s">
        <v>15367</v>
      </c>
      <c r="D309" s="39" t="s">
        <v>16112</v>
      </c>
      <c r="E309" s="39" t="s">
        <v>16113</v>
      </c>
      <c r="F309" s="39" t="s">
        <v>1221</v>
      </c>
      <c r="G309" s="39" t="s">
        <v>108</v>
      </c>
      <c r="H309" s="39">
        <v>799092</v>
      </c>
      <c r="I309" s="39">
        <v>801989</v>
      </c>
      <c r="J309" s="39">
        <v>2898</v>
      </c>
    </row>
    <row r="310" spans="1:10" x14ac:dyDescent="0.25">
      <c r="A310" s="39" t="s">
        <v>16110</v>
      </c>
      <c r="B310" s="39" t="s">
        <v>16111</v>
      </c>
      <c r="C310" s="39" t="s">
        <v>15367</v>
      </c>
      <c r="D310" s="39" t="s">
        <v>16114</v>
      </c>
      <c r="E310" s="39" t="s">
        <v>16115</v>
      </c>
      <c r="F310" s="39" t="s">
        <v>1223</v>
      </c>
      <c r="G310" s="39" t="s">
        <v>1698</v>
      </c>
      <c r="H310" s="39">
        <v>12301684</v>
      </c>
      <c r="I310" s="39">
        <v>12304535</v>
      </c>
      <c r="J310" s="39">
        <v>2852</v>
      </c>
    </row>
    <row r="311" spans="1:10" x14ac:dyDescent="0.25">
      <c r="A311" s="39" t="s">
        <v>16116</v>
      </c>
      <c r="B311" s="39" t="s">
        <v>16117</v>
      </c>
      <c r="C311" s="39" t="s">
        <v>16118</v>
      </c>
      <c r="D311" s="39" t="s">
        <v>16119</v>
      </c>
      <c r="E311" s="39" t="s">
        <v>16120</v>
      </c>
      <c r="F311" s="39" t="s">
        <v>1222</v>
      </c>
      <c r="G311" s="39" t="s">
        <v>108</v>
      </c>
      <c r="H311" s="39">
        <v>40056397</v>
      </c>
      <c r="I311" s="39">
        <v>40061159</v>
      </c>
      <c r="J311" s="39">
        <v>4763</v>
      </c>
    </row>
    <row r="312" spans="1:10" x14ac:dyDescent="0.25">
      <c r="A312" s="39" t="s">
        <v>16121</v>
      </c>
      <c r="B312" s="39" t="s">
        <v>16122</v>
      </c>
      <c r="C312" s="39" t="s">
        <v>16123</v>
      </c>
      <c r="D312" s="39" t="s">
        <v>16124</v>
      </c>
      <c r="E312" s="39" t="s">
        <v>16125</v>
      </c>
      <c r="F312" s="39" t="s">
        <v>1229</v>
      </c>
      <c r="G312" s="39" t="s">
        <v>108</v>
      </c>
      <c r="H312" s="39">
        <v>9180419</v>
      </c>
      <c r="I312" s="39">
        <v>9182272</v>
      </c>
      <c r="J312" s="39">
        <v>1854</v>
      </c>
    </row>
    <row r="313" spans="1:10" x14ac:dyDescent="0.25">
      <c r="A313" s="39" t="s">
        <v>16121</v>
      </c>
      <c r="B313" s="39" t="s">
        <v>16122</v>
      </c>
      <c r="C313" s="39" t="s">
        <v>16123</v>
      </c>
      <c r="D313" s="39" t="s">
        <v>16126</v>
      </c>
      <c r="E313" s="39" t="s">
        <v>16127</v>
      </c>
      <c r="F313" s="39" t="s">
        <v>1227</v>
      </c>
      <c r="G313" s="39" t="s">
        <v>108</v>
      </c>
      <c r="H313" s="39">
        <v>54582943</v>
      </c>
      <c r="I313" s="39">
        <v>54584941</v>
      </c>
      <c r="J313" s="39">
        <v>1999</v>
      </c>
    </row>
    <row r="314" spans="1:10" x14ac:dyDescent="0.25">
      <c r="A314" s="39" t="s">
        <v>16128</v>
      </c>
      <c r="B314" s="39" t="s">
        <v>16129</v>
      </c>
      <c r="C314" s="39" t="s">
        <v>15450</v>
      </c>
      <c r="D314" s="39" t="s">
        <v>16130</v>
      </c>
      <c r="E314" s="39" t="s">
        <v>16131</v>
      </c>
      <c r="F314" s="39" t="s">
        <v>1228</v>
      </c>
      <c r="G314" s="39" t="s">
        <v>108</v>
      </c>
      <c r="H314" s="39">
        <v>27547505</v>
      </c>
      <c r="I314" s="39">
        <v>27549750</v>
      </c>
      <c r="J314" s="39">
        <v>2246</v>
      </c>
    </row>
    <row r="315" spans="1:10" x14ac:dyDescent="0.25">
      <c r="A315" s="39" t="s">
        <v>16128</v>
      </c>
      <c r="B315" s="39" t="s">
        <v>16129</v>
      </c>
      <c r="C315" s="39" t="s">
        <v>15450</v>
      </c>
      <c r="D315" s="39" t="s">
        <v>6423</v>
      </c>
      <c r="E315" s="39" t="s">
        <v>16132</v>
      </c>
      <c r="F315" s="39" t="s">
        <v>1227</v>
      </c>
      <c r="G315" s="39" t="s">
        <v>108</v>
      </c>
      <c r="H315" s="39">
        <v>4634867</v>
      </c>
      <c r="I315" s="39">
        <v>4637420</v>
      </c>
      <c r="J315" s="39">
        <v>2554</v>
      </c>
    </row>
    <row r="316" spans="1:10" x14ac:dyDescent="0.25">
      <c r="A316" s="39" t="s">
        <v>16133</v>
      </c>
      <c r="B316" s="39" t="s">
        <v>16134</v>
      </c>
      <c r="C316" s="39" t="s">
        <v>16135</v>
      </c>
      <c r="D316" s="39" t="s">
        <v>16136</v>
      </c>
      <c r="E316" s="39" t="s">
        <v>16137</v>
      </c>
      <c r="F316" s="39" t="s">
        <v>1225</v>
      </c>
      <c r="G316" s="39" t="s">
        <v>1698</v>
      </c>
      <c r="H316" s="39">
        <v>23960560</v>
      </c>
      <c r="I316" s="39">
        <v>23964897</v>
      </c>
      <c r="J316" s="39">
        <v>4338</v>
      </c>
    </row>
    <row r="317" spans="1:10" x14ac:dyDescent="0.25">
      <c r="A317" s="39" t="s">
        <v>16138</v>
      </c>
      <c r="B317" s="39" t="s">
        <v>16139</v>
      </c>
      <c r="C317" s="39" t="s">
        <v>16140</v>
      </c>
      <c r="D317" s="39" t="s">
        <v>16141</v>
      </c>
      <c r="E317" s="39" t="s">
        <v>16142</v>
      </c>
      <c r="F317" s="39" t="s">
        <v>1221</v>
      </c>
      <c r="G317" s="39" t="s">
        <v>1698</v>
      </c>
      <c r="H317" s="39">
        <v>8854647</v>
      </c>
      <c r="I317" s="39">
        <v>8859859</v>
      </c>
      <c r="J317" s="39">
        <v>5213</v>
      </c>
    </row>
    <row r="318" spans="1:10" x14ac:dyDescent="0.25">
      <c r="A318" s="39" t="s">
        <v>16143</v>
      </c>
      <c r="B318" s="39" t="s">
        <v>16144</v>
      </c>
      <c r="C318" s="39" t="s">
        <v>16145</v>
      </c>
      <c r="D318" s="39" t="s">
        <v>16146</v>
      </c>
      <c r="E318" s="39" t="s">
        <v>16147</v>
      </c>
      <c r="F318" s="39" t="s">
        <v>1224</v>
      </c>
      <c r="G318" s="39" t="s">
        <v>1698</v>
      </c>
      <c r="H318" s="39">
        <v>8914960</v>
      </c>
      <c r="I318" s="39">
        <v>8919210</v>
      </c>
      <c r="J318" s="39">
        <v>4251</v>
      </c>
    </row>
    <row r="319" spans="1:10" x14ac:dyDescent="0.25">
      <c r="A319" s="39" t="s">
        <v>16143</v>
      </c>
      <c r="B319" s="39" t="s">
        <v>16144</v>
      </c>
      <c r="C319" s="39" t="s">
        <v>16145</v>
      </c>
      <c r="D319" s="39" t="s">
        <v>4973</v>
      </c>
      <c r="E319" s="39" t="s">
        <v>16148</v>
      </c>
      <c r="F319" s="39" t="s">
        <v>1224</v>
      </c>
      <c r="G319" s="39" t="s">
        <v>108</v>
      </c>
      <c r="H319" s="39">
        <v>49819369</v>
      </c>
      <c r="I319" s="39">
        <v>49827203</v>
      </c>
      <c r="J319" s="39">
        <v>7835</v>
      </c>
    </row>
    <row r="320" spans="1:10" x14ac:dyDescent="0.25">
      <c r="A320" s="39" t="s">
        <v>16143</v>
      </c>
      <c r="B320" s="39" t="s">
        <v>16144</v>
      </c>
      <c r="C320" s="39" t="s">
        <v>16145</v>
      </c>
      <c r="D320" s="39" t="s">
        <v>16149</v>
      </c>
      <c r="E320" s="39" t="s">
        <v>16150</v>
      </c>
      <c r="F320" s="39" t="s">
        <v>1223</v>
      </c>
      <c r="G320" s="39" t="s">
        <v>1698</v>
      </c>
      <c r="H320" s="39">
        <v>69932037</v>
      </c>
      <c r="I320" s="39">
        <v>69936899</v>
      </c>
      <c r="J320" s="39">
        <v>4863</v>
      </c>
    </row>
    <row r="321" spans="1:10" x14ac:dyDescent="0.25">
      <c r="A321" s="39" t="s">
        <v>16143</v>
      </c>
      <c r="B321" s="39" t="s">
        <v>16144</v>
      </c>
      <c r="C321" s="39" t="s">
        <v>16145</v>
      </c>
      <c r="D321" s="39" t="s">
        <v>16151</v>
      </c>
      <c r="E321" s="39" t="s">
        <v>16152</v>
      </c>
      <c r="F321" s="39" t="s">
        <v>1229</v>
      </c>
      <c r="G321" s="39" t="s">
        <v>108</v>
      </c>
      <c r="H321" s="39">
        <v>65267419</v>
      </c>
      <c r="I321" s="39">
        <v>65272067</v>
      </c>
      <c r="J321" s="39">
        <v>4649</v>
      </c>
    </row>
    <row r="322" spans="1:10" x14ac:dyDescent="0.25">
      <c r="A322" s="39" t="s">
        <v>16153</v>
      </c>
      <c r="B322" s="39" t="s">
        <v>16154</v>
      </c>
      <c r="C322" s="39" t="s">
        <v>16155</v>
      </c>
      <c r="D322" s="39" t="s">
        <v>6444</v>
      </c>
      <c r="E322" s="39" t="s">
        <v>16156</v>
      </c>
      <c r="F322" s="39" t="s">
        <v>1227</v>
      </c>
      <c r="G322" s="39" t="s">
        <v>1698</v>
      </c>
      <c r="H322" s="39">
        <v>8046484</v>
      </c>
      <c r="I322" s="39">
        <v>8048290</v>
      </c>
      <c r="J322" s="39">
        <v>1807</v>
      </c>
    </row>
    <row r="323" spans="1:10" x14ac:dyDescent="0.25">
      <c r="A323" s="39" t="s">
        <v>16153</v>
      </c>
      <c r="B323" s="39" t="s">
        <v>16154</v>
      </c>
      <c r="C323" s="39" t="s">
        <v>16155</v>
      </c>
      <c r="D323" s="39" t="s">
        <v>16157</v>
      </c>
      <c r="E323" s="39" t="s">
        <v>16158</v>
      </c>
      <c r="F323" s="39" t="s">
        <v>1221</v>
      </c>
      <c r="G323" s="39" t="s">
        <v>108</v>
      </c>
      <c r="H323" s="39">
        <v>6932239</v>
      </c>
      <c r="I323" s="39">
        <v>6934407</v>
      </c>
      <c r="J323" s="39">
        <v>2169</v>
      </c>
    </row>
    <row r="324" spans="1:10" x14ac:dyDescent="0.25">
      <c r="A324" s="39" t="s">
        <v>16159</v>
      </c>
      <c r="B324" s="39" t="s">
        <v>16160</v>
      </c>
      <c r="C324" s="39" t="s">
        <v>16161</v>
      </c>
      <c r="D324" s="39" t="s">
        <v>12197</v>
      </c>
      <c r="E324" s="39" t="s">
        <v>16162</v>
      </c>
      <c r="F324" s="39" t="s">
        <v>1224</v>
      </c>
      <c r="G324" s="39" t="s">
        <v>1698</v>
      </c>
      <c r="H324" s="39">
        <v>54548527</v>
      </c>
      <c r="I324" s="39">
        <v>54551525</v>
      </c>
      <c r="J324" s="39">
        <v>2999</v>
      </c>
    </row>
    <row r="325" spans="1:10" x14ac:dyDescent="0.25">
      <c r="A325" s="39" t="s">
        <v>16159</v>
      </c>
      <c r="B325" s="39" t="s">
        <v>16160</v>
      </c>
      <c r="C325" s="39" t="s">
        <v>16161</v>
      </c>
      <c r="D325" s="39" t="s">
        <v>16163</v>
      </c>
      <c r="E325" s="39" t="s">
        <v>16164</v>
      </c>
      <c r="F325" s="39" t="s">
        <v>1224</v>
      </c>
      <c r="G325" s="39" t="s">
        <v>108</v>
      </c>
      <c r="H325" s="39">
        <v>5636867</v>
      </c>
      <c r="I325" s="39">
        <v>5638888</v>
      </c>
      <c r="J325" s="39">
        <v>2022</v>
      </c>
    </row>
    <row r="326" spans="1:10" x14ac:dyDescent="0.25">
      <c r="A326" s="39" t="s">
        <v>16159</v>
      </c>
      <c r="B326" s="39" t="s">
        <v>16160</v>
      </c>
      <c r="C326" s="39" t="s">
        <v>16161</v>
      </c>
      <c r="D326" s="39" t="s">
        <v>16165</v>
      </c>
      <c r="E326" s="39" t="s">
        <v>16166</v>
      </c>
      <c r="F326" s="39" t="s">
        <v>1223</v>
      </c>
      <c r="G326" s="39" t="s">
        <v>108</v>
      </c>
      <c r="H326" s="39">
        <v>68419881</v>
      </c>
      <c r="I326" s="39">
        <v>68421723</v>
      </c>
      <c r="J326" s="39">
        <v>1843</v>
      </c>
    </row>
    <row r="327" spans="1:10" x14ac:dyDescent="0.25">
      <c r="A327" s="39" t="s">
        <v>16167</v>
      </c>
      <c r="B327" s="39" t="s">
        <v>16168</v>
      </c>
      <c r="C327" s="39" t="s">
        <v>16169</v>
      </c>
      <c r="D327" s="39" t="s">
        <v>16170</v>
      </c>
      <c r="E327" s="39" t="s">
        <v>16171</v>
      </c>
      <c r="F327" s="39" t="s">
        <v>1228</v>
      </c>
      <c r="G327" s="39" t="s">
        <v>1698</v>
      </c>
      <c r="H327" s="39">
        <v>13344566</v>
      </c>
      <c r="I327" s="39">
        <v>13348389</v>
      </c>
      <c r="J327" s="39">
        <v>3824</v>
      </c>
    </row>
    <row r="328" spans="1:10" x14ac:dyDescent="0.25">
      <c r="A328" s="39" t="s">
        <v>16167</v>
      </c>
      <c r="B328" s="39" t="s">
        <v>16168</v>
      </c>
      <c r="C328" s="39" t="s">
        <v>16169</v>
      </c>
      <c r="D328" s="39" t="s">
        <v>16172</v>
      </c>
      <c r="E328" s="39" t="s">
        <v>16173</v>
      </c>
      <c r="F328" s="39" t="s">
        <v>1224</v>
      </c>
      <c r="G328" s="39" t="s">
        <v>108</v>
      </c>
      <c r="H328" s="39">
        <v>27272980</v>
      </c>
      <c r="I328" s="39">
        <v>27281736</v>
      </c>
      <c r="J328" s="39">
        <v>8757</v>
      </c>
    </row>
    <row r="329" spans="1:10" x14ac:dyDescent="0.25">
      <c r="A329" s="39" t="s">
        <v>16174</v>
      </c>
      <c r="B329" s="39" t="s">
        <v>16175</v>
      </c>
      <c r="C329" s="39" t="s">
        <v>16176</v>
      </c>
      <c r="D329" s="39" t="s">
        <v>16177</v>
      </c>
      <c r="E329" s="39" t="s">
        <v>16178</v>
      </c>
      <c r="F329" s="39" t="s">
        <v>1223</v>
      </c>
      <c r="G329" s="39" t="s">
        <v>108</v>
      </c>
      <c r="H329" s="39">
        <v>72055393</v>
      </c>
      <c r="I329" s="39">
        <v>72057084</v>
      </c>
      <c r="J329" s="39">
        <v>1692</v>
      </c>
    </row>
    <row r="330" spans="1:10" x14ac:dyDescent="0.25">
      <c r="A330" s="39" t="s">
        <v>16179</v>
      </c>
      <c r="B330" s="39" t="s">
        <v>16180</v>
      </c>
      <c r="C330" s="39" t="s">
        <v>16181</v>
      </c>
      <c r="D330" s="39" t="s">
        <v>6522</v>
      </c>
      <c r="E330" s="39" t="s">
        <v>16182</v>
      </c>
      <c r="F330" s="39" t="s">
        <v>1227</v>
      </c>
      <c r="G330" s="39" t="s">
        <v>108</v>
      </c>
      <c r="H330" s="39">
        <v>11592131</v>
      </c>
      <c r="I330" s="39">
        <v>11596443</v>
      </c>
      <c r="J330" s="39">
        <v>4313</v>
      </c>
    </row>
    <row r="331" spans="1:10" x14ac:dyDescent="0.25">
      <c r="A331" s="39" t="s">
        <v>16183</v>
      </c>
      <c r="B331" s="39" t="s">
        <v>16184</v>
      </c>
      <c r="C331" s="39" t="s">
        <v>16185</v>
      </c>
      <c r="D331" s="39" t="s">
        <v>16186</v>
      </c>
      <c r="E331" s="39" t="s">
        <v>16187</v>
      </c>
      <c r="F331" s="39" t="s">
        <v>1225</v>
      </c>
      <c r="G331" s="39" t="s">
        <v>108</v>
      </c>
      <c r="H331" s="39">
        <v>9050739</v>
      </c>
      <c r="I331" s="39">
        <v>9052445</v>
      </c>
      <c r="J331" s="39">
        <v>1707</v>
      </c>
    </row>
    <row r="332" spans="1:10" x14ac:dyDescent="0.25">
      <c r="A332" s="39" t="s">
        <v>16183</v>
      </c>
      <c r="B332" s="39" t="s">
        <v>16184</v>
      </c>
      <c r="C332" s="39" t="s">
        <v>16185</v>
      </c>
      <c r="D332" s="39" t="s">
        <v>16188</v>
      </c>
      <c r="E332" s="39" t="s">
        <v>16189</v>
      </c>
      <c r="F332" s="39" t="s">
        <v>1223</v>
      </c>
      <c r="G332" s="39" t="s">
        <v>1698</v>
      </c>
      <c r="H332" s="39">
        <v>50878295</v>
      </c>
      <c r="I332" s="39">
        <v>50878855</v>
      </c>
      <c r="J332" s="39">
        <v>561</v>
      </c>
    </row>
    <row r="333" spans="1:10" x14ac:dyDescent="0.25">
      <c r="A333" s="39" t="s">
        <v>16183</v>
      </c>
      <c r="B333" s="39" t="s">
        <v>16184</v>
      </c>
      <c r="C333" s="39" t="s">
        <v>16185</v>
      </c>
      <c r="D333" s="39" t="s">
        <v>16190</v>
      </c>
      <c r="E333" s="39" t="s">
        <v>16191</v>
      </c>
      <c r="F333" s="39" t="s">
        <v>1223</v>
      </c>
      <c r="G333" s="39" t="s">
        <v>108</v>
      </c>
      <c r="H333" s="39">
        <v>67210389</v>
      </c>
      <c r="I333" s="39">
        <v>67211081</v>
      </c>
      <c r="J333" s="39">
        <v>693</v>
      </c>
    </row>
    <row r="334" spans="1:10" x14ac:dyDescent="0.25">
      <c r="A334" s="39" t="s">
        <v>16192</v>
      </c>
      <c r="B334" s="39" t="s">
        <v>16193</v>
      </c>
      <c r="C334" s="39" t="s">
        <v>16194</v>
      </c>
      <c r="D334" s="39" t="s">
        <v>12679</v>
      </c>
      <c r="E334" s="39" t="s">
        <v>16195</v>
      </c>
      <c r="F334" s="39" t="s">
        <v>1225</v>
      </c>
      <c r="G334" s="39" t="s">
        <v>108</v>
      </c>
      <c r="H334" s="39">
        <v>12210753</v>
      </c>
      <c r="I334" s="39">
        <v>12217813</v>
      </c>
      <c r="J334" s="39">
        <v>7061</v>
      </c>
    </row>
    <row r="335" spans="1:10" x14ac:dyDescent="0.25">
      <c r="A335" s="39" t="s">
        <v>16196</v>
      </c>
      <c r="B335" s="39" t="s">
        <v>16196</v>
      </c>
      <c r="C335" s="39" t="s">
        <v>16197</v>
      </c>
      <c r="D335" s="39" t="s">
        <v>16198</v>
      </c>
      <c r="E335" s="39" t="s">
        <v>16199</v>
      </c>
      <c r="F335" s="39" t="s">
        <v>1223</v>
      </c>
      <c r="G335" s="39" t="s">
        <v>1698</v>
      </c>
      <c r="H335" s="39">
        <v>20990102</v>
      </c>
      <c r="I335" s="39">
        <v>20993017</v>
      </c>
      <c r="J335" s="39">
        <v>2916</v>
      </c>
    </row>
    <row r="336" spans="1:10" x14ac:dyDescent="0.25">
      <c r="A336" s="39" t="s">
        <v>16200</v>
      </c>
      <c r="B336" s="39" t="s">
        <v>16201</v>
      </c>
      <c r="C336" s="39" t="s">
        <v>16202</v>
      </c>
      <c r="D336" s="39" t="s">
        <v>16203</v>
      </c>
      <c r="E336" s="39" t="s">
        <v>16204</v>
      </c>
      <c r="F336" s="39" t="s">
        <v>1228</v>
      </c>
      <c r="G336" s="39" t="s">
        <v>1698</v>
      </c>
      <c r="H336" s="39">
        <v>2120336</v>
      </c>
      <c r="I336" s="39">
        <v>2121875</v>
      </c>
      <c r="J336" s="39">
        <v>1540</v>
      </c>
    </row>
    <row r="337" spans="1:10" x14ac:dyDescent="0.25">
      <c r="A337" s="39" t="s">
        <v>16200</v>
      </c>
      <c r="B337" s="39" t="s">
        <v>16201</v>
      </c>
      <c r="C337" s="39" t="s">
        <v>16202</v>
      </c>
      <c r="D337" s="39" t="s">
        <v>16205</v>
      </c>
      <c r="E337" s="39" t="s">
        <v>16206</v>
      </c>
      <c r="F337" s="39" t="s">
        <v>1225</v>
      </c>
      <c r="G337" s="39" t="s">
        <v>108</v>
      </c>
      <c r="H337" s="39">
        <v>50587787</v>
      </c>
      <c r="I337" s="39">
        <v>50589364</v>
      </c>
      <c r="J337" s="39">
        <v>1578</v>
      </c>
    </row>
    <row r="338" spans="1:10" x14ac:dyDescent="0.25">
      <c r="A338" s="39" t="s">
        <v>16200</v>
      </c>
      <c r="B338" s="39" t="s">
        <v>16201</v>
      </c>
      <c r="C338" s="39" t="s">
        <v>16202</v>
      </c>
      <c r="D338" s="39" t="s">
        <v>16207</v>
      </c>
      <c r="E338" s="39" t="s">
        <v>16208</v>
      </c>
      <c r="F338" s="39" t="s">
        <v>1228</v>
      </c>
      <c r="G338" s="39" t="s">
        <v>108</v>
      </c>
      <c r="H338" s="39">
        <v>25373996</v>
      </c>
      <c r="I338" s="39">
        <v>25375531</v>
      </c>
      <c r="J338" s="39">
        <v>1536</v>
      </c>
    </row>
    <row r="339" spans="1:10" x14ac:dyDescent="0.25">
      <c r="A339" s="39" t="s">
        <v>16209</v>
      </c>
      <c r="B339" s="39" t="s">
        <v>16210</v>
      </c>
      <c r="C339" s="39" t="s">
        <v>15367</v>
      </c>
      <c r="D339" s="39" t="s">
        <v>16211</v>
      </c>
      <c r="E339" s="39" t="s">
        <v>16212</v>
      </c>
      <c r="F339" s="39" t="s">
        <v>1226</v>
      </c>
      <c r="G339" s="39" t="s">
        <v>108</v>
      </c>
      <c r="H339" s="39">
        <v>26666036</v>
      </c>
      <c r="I339" s="39">
        <v>26669030</v>
      </c>
      <c r="J339" s="39">
        <v>2995</v>
      </c>
    </row>
    <row r="340" spans="1:10" x14ac:dyDescent="0.25">
      <c r="A340" s="39" t="s">
        <v>16213</v>
      </c>
      <c r="B340" s="39" t="s">
        <v>16214</v>
      </c>
      <c r="C340" s="39" t="s">
        <v>15610</v>
      </c>
      <c r="D340" s="39" t="s">
        <v>6579</v>
      </c>
      <c r="E340" s="39" t="s">
        <v>16215</v>
      </c>
      <c r="F340" s="39" t="s">
        <v>1227</v>
      </c>
      <c r="G340" s="39" t="s">
        <v>108</v>
      </c>
      <c r="H340" s="39">
        <v>12264306</v>
      </c>
      <c r="I340" s="39">
        <v>12268033</v>
      </c>
      <c r="J340" s="39">
        <v>3728</v>
      </c>
    </row>
    <row r="341" spans="1:10" x14ac:dyDescent="0.25">
      <c r="A341" s="39" t="s">
        <v>16213</v>
      </c>
      <c r="B341" s="39" t="s">
        <v>16214</v>
      </c>
      <c r="C341" s="39" t="s">
        <v>15610</v>
      </c>
      <c r="D341" s="39" t="s">
        <v>16216</v>
      </c>
      <c r="E341" s="39" t="s">
        <v>16217</v>
      </c>
      <c r="F341" s="39" t="s">
        <v>1222</v>
      </c>
      <c r="G341" s="39" t="s">
        <v>108</v>
      </c>
      <c r="H341" s="39">
        <v>4979365</v>
      </c>
      <c r="I341" s="39">
        <v>4983410</v>
      </c>
      <c r="J341" s="39">
        <v>4046</v>
      </c>
    </row>
    <row r="342" spans="1:10" x14ac:dyDescent="0.25">
      <c r="A342" s="39" t="s">
        <v>16213</v>
      </c>
      <c r="B342" s="39" t="s">
        <v>16214</v>
      </c>
      <c r="C342" s="39" t="s">
        <v>15610</v>
      </c>
      <c r="D342" s="39" t="s">
        <v>16218</v>
      </c>
      <c r="E342" s="39" t="s">
        <v>16219</v>
      </c>
      <c r="F342" s="39" t="s">
        <v>1229</v>
      </c>
      <c r="G342" s="39" t="s">
        <v>1698</v>
      </c>
      <c r="H342" s="39">
        <v>4068228</v>
      </c>
      <c r="I342" s="39">
        <v>4071852</v>
      </c>
      <c r="J342" s="39">
        <v>3625</v>
      </c>
    </row>
    <row r="343" spans="1:10" x14ac:dyDescent="0.25">
      <c r="A343" s="39" t="s">
        <v>16220</v>
      </c>
      <c r="B343" s="39" t="s">
        <v>16221</v>
      </c>
      <c r="C343" s="39" t="s">
        <v>16222</v>
      </c>
      <c r="D343" s="39" t="s">
        <v>16223</v>
      </c>
      <c r="E343" s="39" t="s">
        <v>16224</v>
      </c>
      <c r="F343" s="39" t="s">
        <v>1229</v>
      </c>
      <c r="G343" s="39" t="s">
        <v>108</v>
      </c>
      <c r="H343" s="39">
        <v>67548382</v>
      </c>
      <c r="I343" s="39">
        <v>67552334</v>
      </c>
      <c r="J343" s="39">
        <v>3953</v>
      </c>
    </row>
    <row r="344" spans="1:10" x14ac:dyDescent="0.25">
      <c r="A344" s="39" t="s">
        <v>16220</v>
      </c>
      <c r="B344" s="39" t="s">
        <v>16221</v>
      </c>
      <c r="C344" s="39" t="s">
        <v>16222</v>
      </c>
      <c r="D344" s="39" t="s">
        <v>3314</v>
      </c>
      <c r="E344" s="39" t="s">
        <v>16225</v>
      </c>
      <c r="F344" s="39" t="s">
        <v>1222</v>
      </c>
      <c r="G344" s="39" t="s">
        <v>108</v>
      </c>
      <c r="H344" s="39">
        <v>71367731</v>
      </c>
      <c r="I344" s="39">
        <v>71371384</v>
      </c>
      <c r="J344" s="39">
        <v>3654</v>
      </c>
    </row>
    <row r="345" spans="1:10" x14ac:dyDescent="0.25">
      <c r="A345" s="39" t="s">
        <v>16220</v>
      </c>
      <c r="B345" s="39" t="s">
        <v>16221</v>
      </c>
      <c r="C345" s="39" t="s">
        <v>16222</v>
      </c>
      <c r="D345" s="39" t="s">
        <v>11260</v>
      </c>
      <c r="E345" s="39" t="s">
        <v>16226</v>
      </c>
      <c r="F345" s="39" t="s">
        <v>1223</v>
      </c>
      <c r="G345" s="39" t="s">
        <v>108</v>
      </c>
      <c r="H345" s="39">
        <v>79473525</v>
      </c>
      <c r="I345" s="39">
        <v>79477293</v>
      </c>
      <c r="J345" s="39">
        <v>3769</v>
      </c>
    </row>
    <row r="346" spans="1:10" x14ac:dyDescent="0.25">
      <c r="A346" s="39" t="s">
        <v>16227</v>
      </c>
      <c r="B346" s="39" t="s">
        <v>16228</v>
      </c>
      <c r="C346" s="39" t="s">
        <v>16229</v>
      </c>
      <c r="D346" s="39" t="s">
        <v>16230</v>
      </c>
      <c r="E346" s="39" t="s">
        <v>16231</v>
      </c>
      <c r="F346" s="39" t="s">
        <v>1223</v>
      </c>
      <c r="G346" s="39" t="s">
        <v>1698</v>
      </c>
      <c r="H346" s="39">
        <v>19077711</v>
      </c>
      <c r="I346" s="39">
        <v>19079743</v>
      </c>
      <c r="J346" s="39">
        <v>2033</v>
      </c>
    </row>
    <row r="347" spans="1:10" x14ac:dyDescent="0.25">
      <c r="A347" s="39" t="s">
        <v>16232</v>
      </c>
      <c r="B347" s="39" t="s">
        <v>16233</v>
      </c>
      <c r="C347" s="39" t="s">
        <v>16234</v>
      </c>
      <c r="D347" s="39" t="s">
        <v>5646</v>
      </c>
      <c r="E347" s="39" t="s">
        <v>16235</v>
      </c>
      <c r="F347" s="39" t="s">
        <v>1225</v>
      </c>
      <c r="G347" s="39" t="s">
        <v>1698</v>
      </c>
      <c r="H347" s="39">
        <v>32461738</v>
      </c>
      <c r="I347" s="39">
        <v>32464457</v>
      </c>
      <c r="J347" s="39">
        <v>2720</v>
      </c>
    </row>
    <row r="348" spans="1:10" x14ac:dyDescent="0.25">
      <c r="A348" s="39" t="s">
        <v>16236</v>
      </c>
      <c r="B348" s="39" t="s">
        <v>16237</v>
      </c>
      <c r="C348" s="39" t="s">
        <v>16197</v>
      </c>
      <c r="D348" s="39" t="s">
        <v>9084</v>
      </c>
      <c r="E348" s="39" t="s">
        <v>16238</v>
      </c>
      <c r="F348" s="39" t="s">
        <v>1221</v>
      </c>
      <c r="G348" s="39" t="s">
        <v>108</v>
      </c>
      <c r="H348" s="39">
        <v>13701213</v>
      </c>
      <c r="I348" s="39">
        <v>13703053</v>
      </c>
      <c r="J348" s="39">
        <v>1841</v>
      </c>
    </row>
    <row r="349" spans="1:10" x14ac:dyDescent="0.25">
      <c r="A349" s="39" t="s">
        <v>16239</v>
      </c>
      <c r="B349" s="39" t="s">
        <v>16240</v>
      </c>
      <c r="C349" s="39" t="s">
        <v>16241</v>
      </c>
      <c r="D349" s="39" t="s">
        <v>16242</v>
      </c>
      <c r="E349" s="39" t="s">
        <v>16243</v>
      </c>
      <c r="F349" s="39" t="s">
        <v>1226</v>
      </c>
      <c r="G349" s="39" t="s">
        <v>1698</v>
      </c>
      <c r="H349" s="39">
        <v>31708994</v>
      </c>
      <c r="I349" s="39">
        <v>31710324</v>
      </c>
      <c r="J349" s="39">
        <v>1331</v>
      </c>
    </row>
    <row r="350" spans="1:10" x14ac:dyDescent="0.25">
      <c r="A350" s="39" t="s">
        <v>16244</v>
      </c>
      <c r="B350" s="39" t="s">
        <v>16245</v>
      </c>
      <c r="C350" s="39" t="s">
        <v>16246</v>
      </c>
      <c r="D350" s="39" t="s">
        <v>16247</v>
      </c>
      <c r="E350" s="39" t="s">
        <v>16248</v>
      </c>
      <c r="F350" s="39" t="s">
        <v>1225</v>
      </c>
      <c r="G350" s="39" t="s">
        <v>1698</v>
      </c>
      <c r="H350" s="39">
        <v>3840004</v>
      </c>
      <c r="I350" s="39">
        <v>3842708</v>
      </c>
      <c r="J350" s="39">
        <v>2705</v>
      </c>
    </row>
    <row r="351" spans="1:10" x14ac:dyDescent="0.25">
      <c r="A351" s="39" t="s">
        <v>16244</v>
      </c>
      <c r="B351" s="39" t="s">
        <v>16245</v>
      </c>
      <c r="C351" s="39" t="s">
        <v>16246</v>
      </c>
      <c r="D351" s="39" t="s">
        <v>16249</v>
      </c>
      <c r="E351" s="39" t="s">
        <v>16250</v>
      </c>
      <c r="F351" s="39" t="s">
        <v>1223</v>
      </c>
      <c r="G351" s="39" t="s">
        <v>108</v>
      </c>
      <c r="H351" s="39">
        <v>54311917</v>
      </c>
      <c r="I351" s="39">
        <v>54318738</v>
      </c>
      <c r="J351" s="39">
        <v>6822</v>
      </c>
    </row>
    <row r="352" spans="1:10" x14ac:dyDescent="0.25">
      <c r="A352" s="39" t="s">
        <v>16244</v>
      </c>
      <c r="B352" s="39" t="s">
        <v>16245</v>
      </c>
      <c r="C352" s="39" t="s">
        <v>16246</v>
      </c>
      <c r="D352" s="39" t="s">
        <v>16251</v>
      </c>
      <c r="E352" s="39" t="s">
        <v>16252</v>
      </c>
      <c r="F352" s="39" t="s">
        <v>1221</v>
      </c>
      <c r="G352" s="39" t="s">
        <v>108</v>
      </c>
      <c r="H352" s="39">
        <v>52216645</v>
      </c>
      <c r="I352" s="39">
        <v>52219446</v>
      </c>
      <c r="J352" s="39">
        <v>2802</v>
      </c>
    </row>
    <row r="353" spans="1:10" x14ac:dyDescent="0.25">
      <c r="A353" s="39" t="s">
        <v>16253</v>
      </c>
      <c r="B353" s="39" t="s">
        <v>16254</v>
      </c>
      <c r="C353" s="39" t="s">
        <v>16255</v>
      </c>
      <c r="D353" s="39" t="s">
        <v>16256</v>
      </c>
      <c r="E353" s="39" t="s">
        <v>16257</v>
      </c>
      <c r="F353" s="39" t="s">
        <v>1223</v>
      </c>
      <c r="G353" s="39" t="s">
        <v>1698</v>
      </c>
      <c r="H353" s="39">
        <v>66604925</v>
      </c>
      <c r="I353" s="39">
        <v>66607248</v>
      </c>
      <c r="J353" s="39">
        <v>2324</v>
      </c>
    </row>
    <row r="354" spans="1:10" x14ac:dyDescent="0.25">
      <c r="A354" s="39" t="s">
        <v>16253</v>
      </c>
      <c r="B354" s="39" t="s">
        <v>16254</v>
      </c>
      <c r="C354" s="39" t="s">
        <v>16255</v>
      </c>
      <c r="D354" s="39" t="s">
        <v>16258</v>
      </c>
      <c r="E354" s="39" t="s">
        <v>16259</v>
      </c>
      <c r="F354" s="39" t="s">
        <v>1222</v>
      </c>
      <c r="G354" s="39" t="s">
        <v>1698</v>
      </c>
      <c r="H354" s="39">
        <v>41616822</v>
      </c>
      <c r="I354" s="39">
        <v>41618841</v>
      </c>
      <c r="J354" s="39">
        <v>2020</v>
      </c>
    </row>
    <row r="355" spans="1:10" x14ac:dyDescent="0.25">
      <c r="A355" s="39" t="s">
        <v>16253</v>
      </c>
      <c r="B355" s="39" t="s">
        <v>16254</v>
      </c>
      <c r="C355" s="39" t="s">
        <v>16255</v>
      </c>
      <c r="D355" s="39" t="s">
        <v>16260</v>
      </c>
      <c r="E355" s="39" t="s">
        <v>16261</v>
      </c>
      <c r="F355" s="39" t="s">
        <v>1226</v>
      </c>
      <c r="G355" s="39" t="s">
        <v>108</v>
      </c>
      <c r="H355" s="39">
        <v>47884972</v>
      </c>
      <c r="I355" s="39">
        <v>47886880</v>
      </c>
      <c r="J355" s="39">
        <v>1909</v>
      </c>
    </row>
    <row r="356" spans="1:10" x14ac:dyDescent="0.25">
      <c r="A356" s="39" t="s">
        <v>16262</v>
      </c>
      <c r="B356" s="39" t="s">
        <v>16263</v>
      </c>
      <c r="C356" s="39" t="s">
        <v>16264</v>
      </c>
      <c r="D356" s="39" t="s">
        <v>16265</v>
      </c>
      <c r="E356" s="39" t="s">
        <v>16266</v>
      </c>
      <c r="F356" s="39" t="s">
        <v>1228</v>
      </c>
      <c r="G356" s="39" t="s">
        <v>1698</v>
      </c>
      <c r="H356" s="39">
        <v>6190489</v>
      </c>
      <c r="I356" s="39">
        <v>6192274</v>
      </c>
      <c r="J356" s="39">
        <v>1786</v>
      </c>
    </row>
    <row r="357" spans="1:10" x14ac:dyDescent="0.25">
      <c r="A357" s="39" t="s">
        <v>16267</v>
      </c>
      <c r="B357" s="39" t="s">
        <v>16268</v>
      </c>
      <c r="C357" s="39" t="s">
        <v>16269</v>
      </c>
      <c r="D357" s="39" t="s">
        <v>8152</v>
      </c>
      <c r="E357" s="39" t="s">
        <v>16270</v>
      </c>
      <c r="F357" s="39" t="s">
        <v>1229</v>
      </c>
      <c r="G357" s="39" t="s">
        <v>1698</v>
      </c>
      <c r="H357" s="39">
        <v>46474242</v>
      </c>
      <c r="I357" s="39">
        <v>46477390</v>
      </c>
      <c r="J357" s="39">
        <v>3149</v>
      </c>
    </row>
    <row r="358" spans="1:10" x14ac:dyDescent="0.25">
      <c r="A358" s="39" t="s">
        <v>16271</v>
      </c>
      <c r="B358" s="39" t="s">
        <v>16272</v>
      </c>
      <c r="C358" s="39" t="s">
        <v>16080</v>
      </c>
      <c r="D358" s="39" t="s">
        <v>12226</v>
      </c>
      <c r="E358" s="39" t="s">
        <v>16273</v>
      </c>
      <c r="F358" s="39" t="s">
        <v>1224</v>
      </c>
      <c r="G358" s="39" t="s">
        <v>108</v>
      </c>
      <c r="H358" s="39">
        <v>54808765</v>
      </c>
      <c r="I358" s="39">
        <v>54811079</v>
      </c>
      <c r="J358" s="39">
        <v>2315</v>
      </c>
    </row>
    <row r="359" spans="1:10" x14ac:dyDescent="0.25">
      <c r="A359" s="39" t="s">
        <v>16271</v>
      </c>
      <c r="B359" s="39" t="s">
        <v>16272</v>
      </c>
      <c r="C359" s="39" t="s">
        <v>16080</v>
      </c>
      <c r="D359" s="39" t="s">
        <v>16274</v>
      </c>
      <c r="E359" s="39" t="s">
        <v>16275</v>
      </c>
      <c r="F359" s="39" t="s">
        <v>1224</v>
      </c>
      <c r="G359" s="39" t="s">
        <v>1698</v>
      </c>
      <c r="H359" s="39">
        <v>5589872</v>
      </c>
      <c r="I359" s="39">
        <v>5592071</v>
      </c>
      <c r="J359" s="39">
        <v>2200</v>
      </c>
    </row>
    <row r="360" spans="1:10" x14ac:dyDescent="0.25">
      <c r="A360" s="39" t="s">
        <v>16276</v>
      </c>
      <c r="B360" s="39" t="s">
        <v>16277</v>
      </c>
      <c r="C360" s="39" t="s">
        <v>16278</v>
      </c>
      <c r="D360" s="39" t="s">
        <v>16279</v>
      </c>
      <c r="E360" s="39" t="s">
        <v>16280</v>
      </c>
      <c r="F360" s="39" t="s">
        <v>1226</v>
      </c>
      <c r="G360" s="39" t="s">
        <v>108</v>
      </c>
      <c r="H360" s="39">
        <v>33500271</v>
      </c>
      <c r="I360" s="39">
        <v>33503605</v>
      </c>
      <c r="J360" s="39">
        <v>3335</v>
      </c>
    </row>
    <row r="361" spans="1:10" x14ac:dyDescent="0.25">
      <c r="A361" s="39" t="s">
        <v>16276</v>
      </c>
      <c r="B361" s="39" t="s">
        <v>16277</v>
      </c>
      <c r="C361" s="39" t="s">
        <v>16278</v>
      </c>
      <c r="D361" s="39" t="s">
        <v>16281</v>
      </c>
      <c r="E361" s="39" t="s">
        <v>16282</v>
      </c>
      <c r="F361" s="39" t="s">
        <v>1226</v>
      </c>
      <c r="G361" s="39" t="s">
        <v>1698</v>
      </c>
      <c r="H361" s="39">
        <v>47289884</v>
      </c>
      <c r="I361" s="39">
        <v>47292344</v>
      </c>
      <c r="J361" s="39">
        <v>2461</v>
      </c>
    </row>
    <row r="362" spans="1:10" x14ac:dyDescent="0.25">
      <c r="A362" s="39" t="s">
        <v>16283</v>
      </c>
      <c r="B362" s="39" t="s">
        <v>16284</v>
      </c>
      <c r="C362" s="39" t="s">
        <v>16285</v>
      </c>
      <c r="D362" s="39" t="s">
        <v>4336</v>
      </c>
      <c r="E362" s="39" t="s">
        <v>16286</v>
      </c>
      <c r="F362" s="39" t="s">
        <v>1224</v>
      </c>
      <c r="G362" s="39" t="s">
        <v>1698</v>
      </c>
      <c r="H362" s="39">
        <v>1026962</v>
      </c>
      <c r="I362" s="39">
        <v>1036873</v>
      </c>
      <c r="J362" s="39">
        <v>9912</v>
      </c>
    </row>
    <row r="363" spans="1:10" x14ac:dyDescent="0.25">
      <c r="A363" s="39" t="s">
        <v>16287</v>
      </c>
      <c r="B363" s="39" t="s">
        <v>16288</v>
      </c>
      <c r="C363" s="39" t="s">
        <v>15222</v>
      </c>
      <c r="D363" s="39" t="s">
        <v>16289</v>
      </c>
      <c r="E363" s="39" t="s">
        <v>16290</v>
      </c>
      <c r="F363" s="39" t="s">
        <v>1226</v>
      </c>
      <c r="G363" s="39" t="s">
        <v>1698</v>
      </c>
      <c r="H363" s="39">
        <v>48420569</v>
      </c>
      <c r="I363" s="39">
        <v>48424726</v>
      </c>
      <c r="J363" s="39">
        <v>4158</v>
      </c>
    </row>
    <row r="364" spans="1:10" x14ac:dyDescent="0.25">
      <c r="A364" s="39" t="s">
        <v>16291</v>
      </c>
      <c r="B364" s="39" t="s">
        <v>16292</v>
      </c>
      <c r="C364" s="39" t="s">
        <v>15367</v>
      </c>
      <c r="D364" s="39" t="s">
        <v>16293</v>
      </c>
      <c r="E364" s="39" t="s">
        <v>16294</v>
      </c>
      <c r="F364" s="39" t="s">
        <v>1222</v>
      </c>
      <c r="G364" s="39" t="s">
        <v>1698</v>
      </c>
      <c r="H364" s="39">
        <v>66416793</v>
      </c>
      <c r="I364" s="39">
        <v>66417734</v>
      </c>
      <c r="J364" s="39">
        <v>942</v>
      </c>
    </row>
    <row r="365" spans="1:10" x14ac:dyDescent="0.25">
      <c r="A365" s="39" t="s">
        <v>16291</v>
      </c>
      <c r="B365" s="39" t="s">
        <v>16292</v>
      </c>
      <c r="C365" s="39" t="s">
        <v>15367</v>
      </c>
      <c r="D365" s="39" t="s">
        <v>16295</v>
      </c>
      <c r="E365" s="39" t="s">
        <v>16296</v>
      </c>
      <c r="F365" s="39" t="s">
        <v>1223</v>
      </c>
      <c r="G365" s="39" t="s">
        <v>1698</v>
      </c>
      <c r="H365" s="39">
        <v>74841562</v>
      </c>
      <c r="I365" s="39">
        <v>74842503</v>
      </c>
      <c r="J365" s="39">
        <v>942</v>
      </c>
    </row>
    <row r="366" spans="1:10" x14ac:dyDescent="0.25">
      <c r="A366" s="39" t="s">
        <v>16291</v>
      </c>
      <c r="B366" s="39" t="s">
        <v>16292</v>
      </c>
      <c r="C366" s="39" t="s">
        <v>15367</v>
      </c>
      <c r="D366" s="39" t="s">
        <v>16297</v>
      </c>
      <c r="E366" s="39" t="s">
        <v>16298</v>
      </c>
      <c r="F366" s="39" t="s">
        <v>1229</v>
      </c>
      <c r="G366" s="39" t="s">
        <v>1698</v>
      </c>
      <c r="H366" s="39">
        <v>58538411</v>
      </c>
      <c r="I366" s="39">
        <v>58539364</v>
      </c>
      <c r="J366" s="39">
        <v>954</v>
      </c>
    </row>
    <row r="367" spans="1:10" x14ac:dyDescent="0.25">
      <c r="A367" s="39" t="s">
        <v>16299</v>
      </c>
      <c r="B367" s="39" t="s">
        <v>16300</v>
      </c>
      <c r="C367" s="39" t="s">
        <v>16301</v>
      </c>
      <c r="D367" s="39" t="s">
        <v>16302</v>
      </c>
      <c r="E367" s="39" t="s">
        <v>16303</v>
      </c>
      <c r="F367" s="39" t="s">
        <v>1225</v>
      </c>
      <c r="G367" s="39" t="s">
        <v>108</v>
      </c>
      <c r="H367" s="39">
        <v>50925768</v>
      </c>
      <c r="I367" s="39">
        <v>50941109</v>
      </c>
      <c r="J367" s="39">
        <v>15342</v>
      </c>
    </row>
    <row r="368" spans="1:10" x14ac:dyDescent="0.25">
      <c r="A368" s="39" t="s">
        <v>16304</v>
      </c>
      <c r="B368" s="39" t="s">
        <v>16305</v>
      </c>
      <c r="C368" s="39" t="s">
        <v>16306</v>
      </c>
      <c r="D368" s="39" t="s">
        <v>13300</v>
      </c>
      <c r="E368" s="39" t="s">
        <v>16307</v>
      </c>
      <c r="F368" s="39" t="s">
        <v>1226</v>
      </c>
      <c r="G368" s="39" t="s">
        <v>108</v>
      </c>
      <c r="H368" s="39">
        <v>44982411</v>
      </c>
      <c r="I368" s="39">
        <v>44987656</v>
      </c>
      <c r="J368" s="39">
        <v>5246</v>
      </c>
    </row>
    <row r="369" spans="1:10" x14ac:dyDescent="0.25">
      <c r="A369" s="39" t="s">
        <v>16308</v>
      </c>
      <c r="B369" s="39" t="s">
        <v>16309</v>
      </c>
      <c r="C369" s="39" t="s">
        <v>15226</v>
      </c>
      <c r="D369" s="39" t="s">
        <v>7154</v>
      </c>
      <c r="E369" s="39" t="s">
        <v>16310</v>
      </c>
      <c r="F369" s="39" t="s">
        <v>1228</v>
      </c>
      <c r="G369" s="39" t="s">
        <v>1698</v>
      </c>
      <c r="H369" s="39">
        <v>6787163</v>
      </c>
      <c r="I369" s="39">
        <v>6790873</v>
      </c>
      <c r="J369" s="39">
        <v>3711</v>
      </c>
    </row>
    <row r="370" spans="1:10" x14ac:dyDescent="0.25">
      <c r="A370" s="39" t="s">
        <v>16308</v>
      </c>
      <c r="B370" s="39" t="s">
        <v>16309</v>
      </c>
      <c r="C370" s="39" t="s">
        <v>15226</v>
      </c>
      <c r="D370" s="39" t="s">
        <v>16311</v>
      </c>
      <c r="E370" s="39" t="s">
        <v>16312</v>
      </c>
      <c r="F370" s="39" t="s">
        <v>1224</v>
      </c>
      <c r="G370" s="39" t="s">
        <v>108</v>
      </c>
      <c r="H370" s="39">
        <v>15050490</v>
      </c>
      <c r="I370" s="39">
        <v>15054411</v>
      </c>
      <c r="J370" s="39">
        <v>3922</v>
      </c>
    </row>
    <row r="371" spans="1:10" x14ac:dyDescent="0.25">
      <c r="A371" s="39" t="s">
        <v>16313</v>
      </c>
      <c r="B371" s="39" t="s">
        <v>16314</v>
      </c>
      <c r="C371" s="39" t="s">
        <v>16315</v>
      </c>
      <c r="D371" s="39" t="s">
        <v>16316</v>
      </c>
      <c r="E371" s="39" t="s">
        <v>16317</v>
      </c>
      <c r="F371" s="39" t="s">
        <v>1224</v>
      </c>
      <c r="G371" s="39" t="s">
        <v>108</v>
      </c>
      <c r="H371" s="39">
        <v>39570319</v>
      </c>
      <c r="I371" s="39">
        <v>39573087</v>
      </c>
      <c r="J371" s="39">
        <v>2769</v>
      </c>
    </row>
    <row r="372" spans="1:10" x14ac:dyDescent="0.25">
      <c r="A372" s="39" t="s">
        <v>16313</v>
      </c>
      <c r="B372" s="39" t="s">
        <v>16314</v>
      </c>
      <c r="C372" s="39" t="s">
        <v>16315</v>
      </c>
      <c r="D372" s="39" t="s">
        <v>16318</v>
      </c>
      <c r="E372" s="39" t="s">
        <v>16319</v>
      </c>
      <c r="F372" s="39" t="s">
        <v>1221</v>
      </c>
      <c r="G372" s="39" t="s">
        <v>1698</v>
      </c>
      <c r="H372" s="39">
        <v>36682271</v>
      </c>
      <c r="I372" s="39">
        <v>36684656</v>
      </c>
      <c r="J372" s="39">
        <v>2386</v>
      </c>
    </row>
    <row r="373" spans="1:10" x14ac:dyDescent="0.25">
      <c r="A373" s="39" t="s">
        <v>16320</v>
      </c>
      <c r="B373" s="39" t="s">
        <v>16321</v>
      </c>
      <c r="C373" s="39" t="s">
        <v>16322</v>
      </c>
      <c r="D373" s="39" t="s">
        <v>16323</v>
      </c>
      <c r="E373" s="39" t="s">
        <v>16324</v>
      </c>
      <c r="F373" s="39" t="s">
        <v>1229</v>
      </c>
      <c r="G373" s="39" t="s">
        <v>1698</v>
      </c>
      <c r="H373" s="39">
        <v>23793465</v>
      </c>
      <c r="I373" s="39">
        <v>23794415</v>
      </c>
      <c r="J373" s="39">
        <v>951</v>
      </c>
    </row>
    <row r="374" spans="1:10" x14ac:dyDescent="0.25">
      <c r="A374" s="39" t="s">
        <v>16320</v>
      </c>
      <c r="B374" s="39" t="s">
        <v>16321</v>
      </c>
      <c r="C374" s="39" t="s">
        <v>16322</v>
      </c>
      <c r="D374" s="39" t="s">
        <v>16325</v>
      </c>
      <c r="E374" s="39" t="s">
        <v>16326</v>
      </c>
      <c r="F374" s="39" t="s">
        <v>1222</v>
      </c>
      <c r="G374" s="39" t="s">
        <v>108</v>
      </c>
      <c r="H374" s="39">
        <v>14420748</v>
      </c>
      <c r="I374" s="39">
        <v>14421305</v>
      </c>
      <c r="J374" s="39">
        <v>558</v>
      </c>
    </row>
    <row r="375" spans="1:10" x14ac:dyDescent="0.25">
      <c r="A375" s="39" t="s">
        <v>16327</v>
      </c>
      <c r="B375" s="39" t="s">
        <v>16328</v>
      </c>
      <c r="C375" s="39" t="s">
        <v>16329</v>
      </c>
      <c r="D375" s="39" t="s">
        <v>16330</v>
      </c>
      <c r="E375" s="39" t="s">
        <v>16331</v>
      </c>
      <c r="F375" s="39" t="s">
        <v>1222</v>
      </c>
      <c r="G375" s="39" t="s">
        <v>108</v>
      </c>
      <c r="H375" s="39">
        <v>2838984</v>
      </c>
      <c r="I375" s="39">
        <v>2840543</v>
      </c>
      <c r="J375" s="39">
        <v>1560</v>
      </c>
    </row>
    <row r="376" spans="1:10" x14ac:dyDescent="0.25">
      <c r="A376" s="39" t="s">
        <v>16332</v>
      </c>
      <c r="B376" s="39" t="s">
        <v>16333</v>
      </c>
      <c r="C376" s="39" t="s">
        <v>15302</v>
      </c>
      <c r="D376" s="39" t="s">
        <v>16334</v>
      </c>
      <c r="E376" s="39" t="s">
        <v>16335</v>
      </c>
      <c r="F376" s="39" t="s">
        <v>1222</v>
      </c>
      <c r="G376" s="39" t="s">
        <v>1698</v>
      </c>
      <c r="H376" s="39">
        <v>40831142</v>
      </c>
      <c r="I376" s="39">
        <v>40833329</v>
      </c>
      <c r="J376" s="39">
        <v>2188</v>
      </c>
    </row>
    <row r="377" spans="1:10" x14ac:dyDescent="0.25">
      <c r="A377" s="39" t="s">
        <v>16332</v>
      </c>
      <c r="B377" s="39" t="s">
        <v>16333</v>
      </c>
      <c r="C377" s="39" t="s">
        <v>15302</v>
      </c>
      <c r="D377" s="39" t="s">
        <v>16336</v>
      </c>
      <c r="E377" s="39" t="s">
        <v>16337</v>
      </c>
      <c r="F377" s="39" t="s">
        <v>1226</v>
      </c>
      <c r="G377" s="39" t="s">
        <v>108</v>
      </c>
      <c r="H377" s="39">
        <v>48410003</v>
      </c>
      <c r="I377" s="39">
        <v>48412198</v>
      </c>
      <c r="J377" s="39">
        <v>2196</v>
      </c>
    </row>
    <row r="378" spans="1:10" x14ac:dyDescent="0.25">
      <c r="A378" s="39" t="s">
        <v>16332</v>
      </c>
      <c r="B378" s="39" t="s">
        <v>16333</v>
      </c>
      <c r="C378" s="39" t="s">
        <v>15302</v>
      </c>
      <c r="D378" s="39" t="s">
        <v>16338</v>
      </c>
      <c r="E378" s="39" t="s">
        <v>16339</v>
      </c>
      <c r="F378" s="39" t="s">
        <v>1226</v>
      </c>
      <c r="G378" s="39" t="s">
        <v>1698</v>
      </c>
      <c r="H378" s="39">
        <v>32348296</v>
      </c>
      <c r="I378" s="39">
        <v>32350669</v>
      </c>
      <c r="J378" s="39">
        <v>2374</v>
      </c>
    </row>
    <row r="379" spans="1:10" x14ac:dyDescent="0.25">
      <c r="A379" s="39" t="s">
        <v>16340</v>
      </c>
      <c r="B379" s="39" t="s">
        <v>16341</v>
      </c>
      <c r="C379" s="39" t="s">
        <v>15833</v>
      </c>
      <c r="D379" s="39" t="s">
        <v>16342</v>
      </c>
      <c r="E379" s="39" t="s">
        <v>16343</v>
      </c>
      <c r="F379" s="39" t="s">
        <v>1221</v>
      </c>
      <c r="G379" s="39" t="s">
        <v>1698</v>
      </c>
      <c r="H379" s="39">
        <v>44360441</v>
      </c>
      <c r="I379" s="39">
        <v>44363497</v>
      </c>
      <c r="J379" s="39">
        <v>3057</v>
      </c>
    </row>
    <row r="380" spans="1:10" x14ac:dyDescent="0.25">
      <c r="A380" s="39" t="s">
        <v>16340</v>
      </c>
      <c r="B380" s="39" t="s">
        <v>16341</v>
      </c>
      <c r="C380" s="39" t="s">
        <v>15833</v>
      </c>
      <c r="D380" s="39" t="s">
        <v>16344</v>
      </c>
      <c r="E380" s="39" t="s">
        <v>16345</v>
      </c>
      <c r="F380" s="39" t="s">
        <v>1223</v>
      </c>
      <c r="G380" s="39" t="s">
        <v>1698</v>
      </c>
      <c r="H380" s="39">
        <v>49275639</v>
      </c>
      <c r="I380" s="39">
        <v>49278321</v>
      </c>
      <c r="J380" s="39">
        <v>2683</v>
      </c>
    </row>
    <row r="381" spans="1:10" x14ac:dyDescent="0.25">
      <c r="A381" s="39" t="s">
        <v>16340</v>
      </c>
      <c r="B381" s="39" t="s">
        <v>16341</v>
      </c>
      <c r="C381" s="39" t="s">
        <v>15833</v>
      </c>
      <c r="D381" s="39" t="s">
        <v>16346</v>
      </c>
      <c r="E381" s="39" t="s">
        <v>16347</v>
      </c>
      <c r="F381" s="39" t="s">
        <v>1225</v>
      </c>
      <c r="G381" s="39" t="s">
        <v>108</v>
      </c>
      <c r="H381" s="39">
        <v>12390601</v>
      </c>
      <c r="I381" s="39">
        <v>12393524</v>
      </c>
      <c r="J381" s="39">
        <v>2924</v>
      </c>
    </row>
    <row r="382" spans="1:10" x14ac:dyDescent="0.25">
      <c r="A382" s="39" t="s">
        <v>16348</v>
      </c>
      <c r="B382" s="39" t="s">
        <v>16349</v>
      </c>
      <c r="C382" s="39" t="s">
        <v>16350</v>
      </c>
      <c r="D382" s="39" t="s">
        <v>16351</v>
      </c>
      <c r="E382" s="39" t="s">
        <v>16352</v>
      </c>
      <c r="F382" s="39" t="s">
        <v>1227</v>
      </c>
      <c r="G382" s="39" t="s">
        <v>108</v>
      </c>
      <c r="H382" s="39">
        <v>18528896</v>
      </c>
      <c r="I382" s="39">
        <v>18532261</v>
      </c>
      <c r="J382" s="39">
        <v>3366</v>
      </c>
    </row>
    <row r="383" spans="1:10" x14ac:dyDescent="0.25">
      <c r="A383" s="39" t="s">
        <v>16348</v>
      </c>
      <c r="B383" s="39" t="s">
        <v>16349</v>
      </c>
      <c r="C383" s="39" t="s">
        <v>16350</v>
      </c>
      <c r="D383" s="39" t="s">
        <v>16353</v>
      </c>
      <c r="E383" s="39" t="s">
        <v>16354</v>
      </c>
      <c r="F383" s="39" t="s">
        <v>1222</v>
      </c>
      <c r="G383" s="39" t="s">
        <v>108</v>
      </c>
      <c r="H383" s="39">
        <v>12621563</v>
      </c>
      <c r="I383" s="39">
        <v>12624740</v>
      </c>
      <c r="J383" s="39">
        <v>3178</v>
      </c>
    </row>
    <row r="384" spans="1:10" x14ac:dyDescent="0.25">
      <c r="A384" s="39" t="s">
        <v>16348</v>
      </c>
      <c r="B384" s="39" t="s">
        <v>16349</v>
      </c>
      <c r="C384" s="39" t="s">
        <v>16350</v>
      </c>
      <c r="D384" s="39" t="s">
        <v>16355</v>
      </c>
      <c r="E384" s="39" t="s">
        <v>16356</v>
      </c>
      <c r="F384" s="39" t="s">
        <v>1229</v>
      </c>
      <c r="G384" s="39" t="s">
        <v>1698</v>
      </c>
      <c r="H384" s="39">
        <v>24823159</v>
      </c>
      <c r="I384" s="39">
        <v>24826217</v>
      </c>
      <c r="J384" s="39">
        <v>3059</v>
      </c>
    </row>
    <row r="385" spans="1:10" x14ac:dyDescent="0.25">
      <c r="A385" s="39" t="s">
        <v>16357</v>
      </c>
      <c r="B385" s="39" t="s">
        <v>16358</v>
      </c>
      <c r="C385" s="39" t="s">
        <v>16359</v>
      </c>
      <c r="D385" s="39" t="s">
        <v>3200</v>
      </c>
      <c r="E385" s="39" t="s">
        <v>16360</v>
      </c>
      <c r="F385" s="39" t="s">
        <v>1222</v>
      </c>
      <c r="G385" s="39" t="s">
        <v>108</v>
      </c>
      <c r="H385" s="39">
        <v>69332345</v>
      </c>
      <c r="I385" s="39">
        <v>69336746</v>
      </c>
      <c r="J385" s="39">
        <v>4402</v>
      </c>
    </row>
    <row r="386" spans="1:10" x14ac:dyDescent="0.25">
      <c r="A386" s="39" t="s">
        <v>16357</v>
      </c>
      <c r="B386" s="39" t="s">
        <v>16358</v>
      </c>
      <c r="C386" s="39" t="s">
        <v>16359</v>
      </c>
      <c r="D386" s="39" t="s">
        <v>16361</v>
      </c>
      <c r="E386" s="39" t="s">
        <v>16362</v>
      </c>
      <c r="F386" s="39" t="s">
        <v>1223</v>
      </c>
      <c r="G386" s="39" t="s">
        <v>108</v>
      </c>
      <c r="H386" s="39">
        <v>77209392</v>
      </c>
      <c r="I386" s="39">
        <v>77214178</v>
      </c>
      <c r="J386" s="39">
        <v>4787</v>
      </c>
    </row>
    <row r="387" spans="1:10" x14ac:dyDescent="0.25">
      <c r="A387" s="39" t="s">
        <v>16363</v>
      </c>
      <c r="B387" s="39" t="s">
        <v>16364</v>
      </c>
      <c r="C387" s="39" t="s">
        <v>16365</v>
      </c>
      <c r="D387" s="39" t="s">
        <v>16366</v>
      </c>
      <c r="E387" s="39" t="s">
        <v>16367</v>
      </c>
      <c r="F387" s="39" t="s">
        <v>1222</v>
      </c>
      <c r="G387" s="39" t="s">
        <v>108</v>
      </c>
      <c r="H387" s="39">
        <v>62856500</v>
      </c>
      <c r="I387" s="39">
        <v>62857869</v>
      </c>
      <c r="J387" s="39">
        <v>1370</v>
      </c>
    </row>
    <row r="388" spans="1:10" x14ac:dyDescent="0.25">
      <c r="A388" s="39" t="s">
        <v>16363</v>
      </c>
      <c r="B388" s="39" t="s">
        <v>16364</v>
      </c>
      <c r="C388" s="39" t="s">
        <v>16365</v>
      </c>
      <c r="D388" s="39" t="s">
        <v>8671</v>
      </c>
      <c r="E388" s="39" t="s">
        <v>16368</v>
      </c>
      <c r="F388" s="39" t="s">
        <v>1229</v>
      </c>
      <c r="G388" s="39" t="s">
        <v>108</v>
      </c>
      <c r="H388" s="39">
        <v>53897281</v>
      </c>
      <c r="I388" s="39">
        <v>53898108</v>
      </c>
      <c r="J388" s="39">
        <v>828</v>
      </c>
    </row>
    <row r="389" spans="1:10" x14ac:dyDescent="0.25">
      <c r="A389" s="39" t="s">
        <v>16369</v>
      </c>
      <c r="B389" s="39" t="s">
        <v>16370</v>
      </c>
      <c r="C389" s="39" t="s">
        <v>16371</v>
      </c>
      <c r="D389" s="39" t="s">
        <v>16372</v>
      </c>
      <c r="E389" s="39" t="s">
        <v>16373</v>
      </c>
      <c r="F389" s="39" t="s">
        <v>1222</v>
      </c>
      <c r="G389" s="39" t="s">
        <v>108</v>
      </c>
      <c r="H389" s="39">
        <v>41373007</v>
      </c>
      <c r="I389" s="39">
        <v>41387622</v>
      </c>
      <c r="J389" s="39">
        <v>14616</v>
      </c>
    </row>
    <row r="390" spans="1:10" x14ac:dyDescent="0.25">
      <c r="A390" s="39" t="s">
        <v>16369</v>
      </c>
      <c r="B390" s="39" t="s">
        <v>16370</v>
      </c>
      <c r="C390" s="39" t="s">
        <v>16371</v>
      </c>
      <c r="D390" s="39" t="s">
        <v>16374</v>
      </c>
      <c r="E390" s="39" t="s">
        <v>16375</v>
      </c>
      <c r="F390" s="39" t="s">
        <v>1226</v>
      </c>
      <c r="G390" s="39" t="s">
        <v>1698</v>
      </c>
      <c r="H390" s="39">
        <v>47986702</v>
      </c>
      <c r="I390" s="39">
        <v>47988763</v>
      </c>
      <c r="J390" s="39">
        <v>2062</v>
      </c>
    </row>
    <row r="391" spans="1:10" x14ac:dyDescent="0.25">
      <c r="A391" s="39" t="s">
        <v>16376</v>
      </c>
      <c r="B391" s="39" t="s">
        <v>16377</v>
      </c>
      <c r="C391" s="39" t="s">
        <v>16378</v>
      </c>
      <c r="D391" s="39" t="s">
        <v>16379</v>
      </c>
      <c r="E391" s="39" t="s">
        <v>16380</v>
      </c>
      <c r="F391" s="39" t="s">
        <v>1224</v>
      </c>
      <c r="G391" s="39" t="s">
        <v>108</v>
      </c>
      <c r="H391" s="39">
        <v>7553544</v>
      </c>
      <c r="I391" s="39">
        <v>7560138</v>
      </c>
      <c r="J391" s="39">
        <v>6595</v>
      </c>
    </row>
    <row r="392" spans="1:10" x14ac:dyDescent="0.25">
      <c r="A392" s="39" t="s">
        <v>16381</v>
      </c>
      <c r="B392" s="39" t="s">
        <v>16382</v>
      </c>
      <c r="C392" s="39" t="s">
        <v>16383</v>
      </c>
      <c r="D392" s="39" t="s">
        <v>16384</v>
      </c>
      <c r="E392" s="39" t="s">
        <v>16385</v>
      </c>
      <c r="F392" s="39" t="s">
        <v>1225</v>
      </c>
      <c r="G392" s="39" t="s">
        <v>1698</v>
      </c>
      <c r="H392" s="39">
        <v>46437938</v>
      </c>
      <c r="I392" s="39">
        <v>46439725</v>
      </c>
      <c r="J392" s="39">
        <v>1788</v>
      </c>
    </row>
    <row r="393" spans="1:10" x14ac:dyDescent="0.25">
      <c r="A393" s="39" t="s">
        <v>16381</v>
      </c>
      <c r="B393" s="39" t="s">
        <v>16382</v>
      </c>
      <c r="C393" s="39" t="s">
        <v>16383</v>
      </c>
      <c r="D393" s="39" t="s">
        <v>16386</v>
      </c>
      <c r="E393" s="39" t="s">
        <v>16387</v>
      </c>
      <c r="F393" s="39" t="s">
        <v>1228</v>
      </c>
      <c r="G393" s="39" t="s">
        <v>108</v>
      </c>
      <c r="H393" s="39">
        <v>4418764</v>
      </c>
      <c r="I393" s="39">
        <v>4420513</v>
      </c>
      <c r="J393" s="39">
        <v>1750</v>
      </c>
    </row>
    <row r="394" spans="1:10" x14ac:dyDescent="0.25">
      <c r="A394" s="39" t="s">
        <v>16388</v>
      </c>
      <c r="B394" s="39" t="s">
        <v>16389</v>
      </c>
      <c r="C394" s="39" t="s">
        <v>16390</v>
      </c>
      <c r="D394" s="39" t="s">
        <v>13497</v>
      </c>
      <c r="E394" s="39" t="s">
        <v>16391</v>
      </c>
      <c r="F394" s="39" t="s">
        <v>1227</v>
      </c>
      <c r="G394" s="39" t="s">
        <v>1698</v>
      </c>
      <c r="H394" s="39">
        <v>5860555</v>
      </c>
      <c r="I394" s="39">
        <v>5864090</v>
      </c>
      <c r="J394" s="39">
        <v>3536</v>
      </c>
    </row>
    <row r="395" spans="1:10" x14ac:dyDescent="0.25">
      <c r="A395" s="39" t="s">
        <v>16388</v>
      </c>
      <c r="B395" s="39" t="s">
        <v>16389</v>
      </c>
      <c r="C395" s="39" t="s">
        <v>16390</v>
      </c>
      <c r="D395" s="39" t="s">
        <v>10051</v>
      </c>
      <c r="E395" s="39" t="s">
        <v>16392</v>
      </c>
      <c r="F395" s="39" t="s">
        <v>1223</v>
      </c>
      <c r="G395" s="39" t="s">
        <v>1698</v>
      </c>
      <c r="H395" s="39">
        <v>7415427</v>
      </c>
      <c r="I395" s="39">
        <v>7418896</v>
      </c>
      <c r="J395" s="39">
        <v>3470</v>
      </c>
    </row>
    <row r="396" spans="1:10" x14ac:dyDescent="0.25">
      <c r="A396" s="39" t="s">
        <v>16388</v>
      </c>
      <c r="B396" s="39" t="s">
        <v>16389</v>
      </c>
      <c r="C396" s="39" t="s">
        <v>16390</v>
      </c>
      <c r="D396" s="39" t="s">
        <v>16393</v>
      </c>
      <c r="E396" s="39" t="s">
        <v>16394</v>
      </c>
      <c r="F396" s="39" t="s">
        <v>1221</v>
      </c>
      <c r="G396" s="39" t="s">
        <v>108</v>
      </c>
      <c r="H396" s="39">
        <v>11469666</v>
      </c>
      <c r="I396" s="39">
        <v>11473211</v>
      </c>
      <c r="J396" s="39">
        <v>3546</v>
      </c>
    </row>
    <row r="397" spans="1:10" x14ac:dyDescent="0.25">
      <c r="A397" s="39" t="s">
        <v>16395</v>
      </c>
      <c r="B397" s="39" t="s">
        <v>16396</v>
      </c>
      <c r="C397" s="39" t="s">
        <v>16397</v>
      </c>
      <c r="D397" s="39" t="s">
        <v>16398</v>
      </c>
      <c r="E397" s="39" t="s">
        <v>16399</v>
      </c>
      <c r="F397" s="39" t="s">
        <v>1229</v>
      </c>
      <c r="G397" s="39" t="s">
        <v>1698</v>
      </c>
      <c r="H397" s="39">
        <v>56495885</v>
      </c>
      <c r="I397" s="39">
        <v>56498002</v>
      </c>
      <c r="J397" s="39">
        <v>2118</v>
      </c>
    </row>
    <row r="398" spans="1:10" x14ac:dyDescent="0.25">
      <c r="A398" s="39" t="s">
        <v>16395</v>
      </c>
      <c r="B398" s="39" t="s">
        <v>16396</v>
      </c>
      <c r="C398" s="39" t="s">
        <v>16397</v>
      </c>
      <c r="D398" s="39" t="s">
        <v>16400</v>
      </c>
      <c r="E398" s="39" t="s">
        <v>16401</v>
      </c>
      <c r="F398" s="39" t="s">
        <v>1222</v>
      </c>
      <c r="G398" s="39" t="s">
        <v>1698</v>
      </c>
      <c r="H398" s="39">
        <v>64834150</v>
      </c>
      <c r="I398" s="39">
        <v>64836335</v>
      </c>
      <c r="J398" s="39">
        <v>2186</v>
      </c>
    </row>
    <row r="399" spans="1:10" x14ac:dyDescent="0.25">
      <c r="A399" s="39" t="s">
        <v>16402</v>
      </c>
      <c r="B399" s="39" t="s">
        <v>16403</v>
      </c>
      <c r="C399" s="39" t="s">
        <v>16404</v>
      </c>
      <c r="D399" s="39" t="s">
        <v>16405</v>
      </c>
      <c r="E399" s="39" t="s">
        <v>16406</v>
      </c>
      <c r="F399" s="39" t="s">
        <v>1221</v>
      </c>
      <c r="G399" s="39" t="s">
        <v>108</v>
      </c>
      <c r="H399" s="39">
        <v>52999286</v>
      </c>
      <c r="I399" s="39">
        <v>53000689</v>
      </c>
      <c r="J399" s="39">
        <v>1404</v>
      </c>
    </row>
    <row r="400" spans="1:10" x14ac:dyDescent="0.25">
      <c r="A400" s="39" t="s">
        <v>16402</v>
      </c>
      <c r="B400" s="39" t="s">
        <v>16403</v>
      </c>
      <c r="C400" s="39" t="s">
        <v>16404</v>
      </c>
      <c r="D400" s="39" t="s">
        <v>3696</v>
      </c>
      <c r="E400" s="39" t="s">
        <v>16407</v>
      </c>
      <c r="F400" s="39" t="s">
        <v>1223</v>
      </c>
      <c r="G400" s="39" t="s">
        <v>108</v>
      </c>
      <c r="H400" s="39">
        <v>55144972</v>
      </c>
      <c r="I400" s="39">
        <v>55146272</v>
      </c>
      <c r="J400" s="39">
        <v>1301</v>
      </c>
    </row>
    <row r="401" spans="1:10" x14ac:dyDescent="0.25">
      <c r="A401" s="39" t="s">
        <v>16402</v>
      </c>
      <c r="B401" s="39" t="s">
        <v>16403</v>
      </c>
      <c r="C401" s="39" t="s">
        <v>16404</v>
      </c>
      <c r="D401" s="39" t="s">
        <v>16408</v>
      </c>
      <c r="E401" s="39" t="s">
        <v>16409</v>
      </c>
      <c r="F401" s="39" t="s">
        <v>1225</v>
      </c>
      <c r="G401" s="39" t="s">
        <v>1698</v>
      </c>
      <c r="H401" s="39">
        <v>2595459</v>
      </c>
      <c r="I401" s="39">
        <v>2599421</v>
      </c>
      <c r="J401" s="39">
        <v>3963</v>
      </c>
    </row>
    <row r="402" spans="1:10" x14ac:dyDescent="0.25">
      <c r="A402" s="39" t="s">
        <v>16402</v>
      </c>
      <c r="B402" s="39" t="s">
        <v>16403</v>
      </c>
      <c r="C402" s="39" t="s">
        <v>16404</v>
      </c>
      <c r="D402" s="39" t="s">
        <v>16410</v>
      </c>
      <c r="E402" s="39" t="s">
        <v>16411</v>
      </c>
      <c r="F402" s="39" t="s">
        <v>1229</v>
      </c>
      <c r="G402" s="39" t="s">
        <v>1698</v>
      </c>
      <c r="H402" s="39">
        <v>3540644</v>
      </c>
      <c r="I402" s="39">
        <v>3542035</v>
      </c>
      <c r="J402" s="39">
        <v>1392</v>
      </c>
    </row>
    <row r="403" spans="1:10" x14ac:dyDescent="0.25">
      <c r="A403" s="39" t="s">
        <v>16402</v>
      </c>
      <c r="B403" s="39" t="s">
        <v>16403</v>
      </c>
      <c r="C403" s="39" t="s">
        <v>16404</v>
      </c>
      <c r="D403" s="39" t="s">
        <v>16412</v>
      </c>
      <c r="E403" s="39" t="s">
        <v>16413</v>
      </c>
      <c r="F403" s="39" t="s">
        <v>1227</v>
      </c>
      <c r="G403" s="39" t="s">
        <v>108</v>
      </c>
      <c r="H403" s="39">
        <v>12847160</v>
      </c>
      <c r="I403" s="39">
        <v>12848693</v>
      </c>
      <c r="J403" s="39">
        <v>1534</v>
      </c>
    </row>
    <row r="404" spans="1:10" x14ac:dyDescent="0.25">
      <c r="A404" s="39" t="s">
        <v>16414</v>
      </c>
      <c r="B404" s="39" t="s">
        <v>16414</v>
      </c>
      <c r="C404" s="39" t="s">
        <v>16415</v>
      </c>
      <c r="D404" s="39" t="s">
        <v>16416</v>
      </c>
      <c r="E404" s="39" t="s">
        <v>16417</v>
      </c>
      <c r="F404" s="39" t="s">
        <v>1226</v>
      </c>
      <c r="G404" s="39" t="s">
        <v>108</v>
      </c>
      <c r="H404" s="39">
        <v>21494517</v>
      </c>
      <c r="I404" s="39">
        <v>21500086</v>
      </c>
      <c r="J404" s="39">
        <v>5570</v>
      </c>
    </row>
    <row r="405" spans="1:10" x14ac:dyDescent="0.25">
      <c r="A405" s="39" t="s">
        <v>16418</v>
      </c>
      <c r="B405" s="39" t="s">
        <v>16419</v>
      </c>
      <c r="C405" s="39" t="s">
        <v>16420</v>
      </c>
      <c r="D405" s="39" t="s">
        <v>16421</v>
      </c>
      <c r="E405" s="39" t="s">
        <v>16422</v>
      </c>
      <c r="F405" s="39" t="s">
        <v>1225</v>
      </c>
      <c r="G405" s="39" t="s">
        <v>108</v>
      </c>
      <c r="H405" s="39">
        <v>30689577</v>
      </c>
      <c r="I405" s="39">
        <v>30693430</v>
      </c>
      <c r="J405" s="39">
        <v>3854</v>
      </c>
    </row>
    <row r="406" spans="1:10" x14ac:dyDescent="0.25">
      <c r="A406" s="39" t="s">
        <v>16418</v>
      </c>
      <c r="B406" s="39" t="s">
        <v>16419</v>
      </c>
      <c r="C406" s="39" t="s">
        <v>16420</v>
      </c>
      <c r="D406" s="39" t="s">
        <v>16423</v>
      </c>
      <c r="E406" s="39" t="s">
        <v>16424</v>
      </c>
      <c r="F406" s="39" t="s">
        <v>1225</v>
      </c>
      <c r="G406" s="39" t="s">
        <v>1698</v>
      </c>
      <c r="H406" s="39">
        <v>19751890</v>
      </c>
      <c r="I406" s="39">
        <v>19755642</v>
      </c>
      <c r="J406" s="39">
        <v>3753</v>
      </c>
    </row>
    <row r="407" spans="1:10" x14ac:dyDescent="0.25">
      <c r="A407" s="39" t="s">
        <v>16418</v>
      </c>
      <c r="B407" s="39" t="s">
        <v>16419</v>
      </c>
      <c r="C407" s="39" t="s">
        <v>16420</v>
      </c>
      <c r="D407" s="39" t="s">
        <v>16425</v>
      </c>
      <c r="E407" s="39" t="s">
        <v>16426</v>
      </c>
      <c r="F407" s="39" t="s">
        <v>1228</v>
      </c>
      <c r="G407" s="39" t="s">
        <v>1698</v>
      </c>
      <c r="H407" s="39">
        <v>34833764</v>
      </c>
      <c r="I407" s="39">
        <v>34837003</v>
      </c>
      <c r="J407" s="39">
        <v>3240</v>
      </c>
    </row>
    <row r="408" spans="1:10" x14ac:dyDescent="0.25">
      <c r="A408" s="39" t="s">
        <v>16427</v>
      </c>
      <c r="B408" s="39" t="s">
        <v>16428</v>
      </c>
      <c r="C408" s="39" t="s">
        <v>16429</v>
      </c>
      <c r="D408" s="39" t="s">
        <v>16430</v>
      </c>
      <c r="E408" s="39" t="s">
        <v>16431</v>
      </c>
      <c r="F408" s="39" t="s">
        <v>1229</v>
      </c>
      <c r="G408" s="39" t="s">
        <v>1698</v>
      </c>
      <c r="H408" s="39">
        <v>30766277</v>
      </c>
      <c r="I408" s="39">
        <v>30769942</v>
      </c>
      <c r="J408" s="39">
        <v>3666</v>
      </c>
    </row>
    <row r="409" spans="1:10" x14ac:dyDescent="0.25">
      <c r="A409" s="39" t="s">
        <v>16432</v>
      </c>
      <c r="B409" s="39" t="s">
        <v>16433</v>
      </c>
      <c r="C409" s="39" t="s">
        <v>16434</v>
      </c>
      <c r="D409" s="39" t="s">
        <v>16435</v>
      </c>
      <c r="E409" s="39" t="s">
        <v>16436</v>
      </c>
      <c r="F409" s="39" t="s">
        <v>1229</v>
      </c>
      <c r="G409" s="39" t="s">
        <v>1698</v>
      </c>
      <c r="H409" s="39">
        <v>60971369</v>
      </c>
      <c r="I409" s="39">
        <v>60981454</v>
      </c>
      <c r="J409" s="39">
        <v>10086</v>
      </c>
    </row>
    <row r="410" spans="1:10" x14ac:dyDescent="0.25">
      <c r="A410" s="39" t="s">
        <v>16432</v>
      </c>
      <c r="B410" s="39" t="s">
        <v>16433</v>
      </c>
      <c r="C410" s="39" t="s">
        <v>16434</v>
      </c>
      <c r="D410" s="39" t="s">
        <v>16437</v>
      </c>
      <c r="E410" s="39" t="s">
        <v>16438</v>
      </c>
      <c r="F410" s="39" t="s">
        <v>1222</v>
      </c>
      <c r="G410" s="39" t="s">
        <v>1698</v>
      </c>
      <c r="H410" s="39">
        <v>67695917</v>
      </c>
      <c r="I410" s="39">
        <v>67705793</v>
      </c>
      <c r="J410" s="39">
        <v>9877</v>
      </c>
    </row>
    <row r="411" spans="1:10" x14ac:dyDescent="0.25">
      <c r="A411" s="39" t="s">
        <v>16439</v>
      </c>
      <c r="B411" s="39" t="s">
        <v>16440</v>
      </c>
      <c r="C411" s="39" t="s">
        <v>16441</v>
      </c>
      <c r="D411" s="39" t="s">
        <v>12876</v>
      </c>
      <c r="E411" s="39" t="s">
        <v>16442</v>
      </c>
      <c r="F411" s="39" t="s">
        <v>1225</v>
      </c>
      <c r="G411" s="39" t="s">
        <v>108</v>
      </c>
      <c r="H411" s="39">
        <v>40412330</v>
      </c>
      <c r="I411" s="39">
        <v>40417940</v>
      </c>
      <c r="J411" s="39">
        <v>5611</v>
      </c>
    </row>
    <row r="412" spans="1:10" x14ac:dyDescent="0.25">
      <c r="A412" s="39" t="s">
        <v>16443</v>
      </c>
      <c r="B412" s="39" t="s">
        <v>16444</v>
      </c>
      <c r="C412" s="39" t="s">
        <v>16445</v>
      </c>
      <c r="D412" s="39" t="s">
        <v>16446</v>
      </c>
      <c r="E412" s="39" t="s">
        <v>16447</v>
      </c>
      <c r="F412" s="39" t="s">
        <v>1226</v>
      </c>
      <c r="G412" s="39" t="s">
        <v>1698</v>
      </c>
      <c r="H412" s="39">
        <v>31032893</v>
      </c>
      <c r="I412" s="39">
        <v>31034254</v>
      </c>
      <c r="J412" s="39">
        <v>1362</v>
      </c>
    </row>
    <row r="413" spans="1:10" x14ac:dyDescent="0.25">
      <c r="A413" s="39" t="s">
        <v>16443</v>
      </c>
      <c r="B413" s="39" t="s">
        <v>16444</v>
      </c>
      <c r="C413" s="39" t="s">
        <v>16445</v>
      </c>
      <c r="D413" s="39" t="s">
        <v>16448</v>
      </c>
      <c r="E413" s="39" t="s">
        <v>16449</v>
      </c>
      <c r="F413" s="39" t="s">
        <v>1224</v>
      </c>
      <c r="G413" s="39" t="s">
        <v>1698</v>
      </c>
      <c r="H413" s="39">
        <v>34645291</v>
      </c>
      <c r="I413" s="39">
        <v>34654853</v>
      </c>
      <c r="J413" s="39">
        <v>9563</v>
      </c>
    </row>
    <row r="414" spans="1:10" x14ac:dyDescent="0.25">
      <c r="A414" s="39" t="s">
        <v>16443</v>
      </c>
      <c r="B414" s="39" t="s">
        <v>16444</v>
      </c>
      <c r="C414" s="39" t="s">
        <v>16445</v>
      </c>
      <c r="D414" s="39" t="s">
        <v>16450</v>
      </c>
      <c r="E414" s="39" t="s">
        <v>16451</v>
      </c>
      <c r="F414" s="39" t="s">
        <v>1228</v>
      </c>
      <c r="G414" s="39" t="s">
        <v>108</v>
      </c>
      <c r="H414" s="39">
        <v>8781763</v>
      </c>
      <c r="I414" s="39">
        <v>8783042</v>
      </c>
      <c r="J414" s="39">
        <v>1280</v>
      </c>
    </row>
    <row r="415" spans="1:10" x14ac:dyDescent="0.25">
      <c r="A415" s="39" t="s">
        <v>16443</v>
      </c>
      <c r="B415" s="39" t="s">
        <v>16444</v>
      </c>
      <c r="C415" s="39" t="s">
        <v>16445</v>
      </c>
      <c r="D415" s="39" t="s">
        <v>16452</v>
      </c>
      <c r="E415" s="39" t="s">
        <v>16453</v>
      </c>
      <c r="F415" s="39" t="s">
        <v>1224</v>
      </c>
      <c r="G415" s="39" t="s">
        <v>108</v>
      </c>
      <c r="H415" s="39">
        <v>389414</v>
      </c>
      <c r="I415" s="39">
        <v>390457</v>
      </c>
      <c r="J415" s="39">
        <v>1044</v>
      </c>
    </row>
    <row r="416" spans="1:10" x14ac:dyDescent="0.25">
      <c r="A416" s="39" t="s">
        <v>16454</v>
      </c>
      <c r="B416" s="39" t="s">
        <v>16455</v>
      </c>
      <c r="C416" s="39" t="s">
        <v>16456</v>
      </c>
      <c r="D416" s="39" t="s">
        <v>16457</v>
      </c>
      <c r="E416" s="39" t="s">
        <v>16458</v>
      </c>
      <c r="F416" s="39" t="s">
        <v>1224</v>
      </c>
      <c r="G416" s="39" t="s">
        <v>108</v>
      </c>
      <c r="H416" s="39">
        <v>8899068</v>
      </c>
      <c r="I416" s="39">
        <v>8900394</v>
      </c>
      <c r="J416" s="39">
        <v>1327</v>
      </c>
    </row>
    <row r="417" spans="1:10" x14ac:dyDescent="0.25">
      <c r="A417" s="39" t="s">
        <v>16454</v>
      </c>
      <c r="B417" s="39" t="s">
        <v>16455</v>
      </c>
      <c r="C417" s="39" t="s">
        <v>16456</v>
      </c>
      <c r="D417" s="39" t="s">
        <v>16459</v>
      </c>
      <c r="E417" s="39" t="s">
        <v>16460</v>
      </c>
      <c r="F417" s="39" t="s">
        <v>1223</v>
      </c>
      <c r="G417" s="39" t="s">
        <v>108</v>
      </c>
      <c r="H417" s="39">
        <v>69919767</v>
      </c>
      <c r="I417" s="39">
        <v>69920967</v>
      </c>
      <c r="J417" s="39">
        <v>1201</v>
      </c>
    </row>
    <row r="418" spans="1:10" x14ac:dyDescent="0.25">
      <c r="A418" s="39" t="s">
        <v>16454</v>
      </c>
      <c r="B418" s="39" t="s">
        <v>16455</v>
      </c>
      <c r="C418" s="39" t="s">
        <v>16456</v>
      </c>
      <c r="D418" s="39" t="s">
        <v>4983</v>
      </c>
      <c r="E418" s="39" t="s">
        <v>16461</v>
      </c>
      <c r="F418" s="39" t="s">
        <v>1224</v>
      </c>
      <c r="G418" s="39" t="s">
        <v>1698</v>
      </c>
      <c r="H418" s="39">
        <v>49900251</v>
      </c>
      <c r="I418" s="39">
        <v>49901537</v>
      </c>
      <c r="J418" s="39">
        <v>1287</v>
      </c>
    </row>
    <row r="419" spans="1:10" x14ac:dyDescent="0.25">
      <c r="A419" s="39" t="s">
        <v>16462</v>
      </c>
      <c r="B419" s="39" t="s">
        <v>16463</v>
      </c>
      <c r="C419" s="39" t="s">
        <v>16464</v>
      </c>
      <c r="D419" s="39" t="s">
        <v>16465</v>
      </c>
      <c r="E419" s="39" t="s">
        <v>16466</v>
      </c>
      <c r="F419" s="39" t="s">
        <v>1227</v>
      </c>
      <c r="G419" s="39" t="s">
        <v>108</v>
      </c>
      <c r="H419" s="39">
        <v>14945107</v>
      </c>
      <c r="I419" s="39">
        <v>14947141</v>
      </c>
      <c r="J419" s="39">
        <v>2035</v>
      </c>
    </row>
    <row r="420" spans="1:10" x14ac:dyDescent="0.25">
      <c r="A420" s="39" t="s">
        <v>16462</v>
      </c>
      <c r="B420" s="39" t="s">
        <v>16463</v>
      </c>
      <c r="C420" s="39" t="s">
        <v>16464</v>
      </c>
      <c r="D420" s="39" t="s">
        <v>16467</v>
      </c>
      <c r="E420" s="39" t="s">
        <v>16468</v>
      </c>
      <c r="F420" s="39" t="s">
        <v>1229</v>
      </c>
      <c r="G420" s="39" t="s">
        <v>1698</v>
      </c>
      <c r="H420" s="39">
        <v>2596358</v>
      </c>
      <c r="I420" s="39">
        <v>2598431</v>
      </c>
      <c r="J420" s="39">
        <v>2074</v>
      </c>
    </row>
    <row r="421" spans="1:10" x14ac:dyDescent="0.25">
      <c r="A421" s="39" t="s">
        <v>16462</v>
      </c>
      <c r="B421" s="39" t="s">
        <v>16463</v>
      </c>
      <c r="C421" s="39" t="s">
        <v>16464</v>
      </c>
      <c r="D421" s="39" t="s">
        <v>16469</v>
      </c>
      <c r="E421" s="39" t="s">
        <v>16470</v>
      </c>
      <c r="F421" s="39" t="s">
        <v>1222</v>
      </c>
      <c r="G421" s="39" t="s">
        <v>108</v>
      </c>
      <c r="H421" s="39">
        <v>8391875</v>
      </c>
      <c r="I421" s="39">
        <v>8400465</v>
      </c>
      <c r="J421" s="39">
        <v>8591</v>
      </c>
    </row>
    <row r="422" spans="1:10" x14ac:dyDescent="0.25">
      <c r="A422" s="39" t="s">
        <v>16471</v>
      </c>
      <c r="B422" s="39" t="s">
        <v>16472</v>
      </c>
      <c r="C422" s="39" t="s">
        <v>16473</v>
      </c>
      <c r="D422" s="39" t="s">
        <v>16474</v>
      </c>
      <c r="E422" s="39" t="s">
        <v>16475</v>
      </c>
      <c r="F422" s="39" t="s">
        <v>1223</v>
      </c>
      <c r="G422" s="39" t="s">
        <v>108</v>
      </c>
      <c r="H422" s="39">
        <v>53676536</v>
      </c>
      <c r="I422" s="39">
        <v>53680198</v>
      </c>
      <c r="J422" s="39">
        <v>3663</v>
      </c>
    </row>
    <row r="423" spans="1:10" x14ac:dyDescent="0.25">
      <c r="A423" s="39" t="s">
        <v>16476</v>
      </c>
      <c r="B423" s="39" t="s">
        <v>16477</v>
      </c>
      <c r="C423" s="39" t="s">
        <v>16478</v>
      </c>
      <c r="D423" s="39" t="s">
        <v>16479</v>
      </c>
      <c r="E423" s="39" t="s">
        <v>16480</v>
      </c>
      <c r="F423" s="39" t="s">
        <v>1225</v>
      </c>
      <c r="G423" s="39" t="s">
        <v>1698</v>
      </c>
      <c r="H423" s="39">
        <v>50275605</v>
      </c>
      <c r="I423" s="39">
        <v>50280886</v>
      </c>
      <c r="J423" s="39">
        <v>5282</v>
      </c>
    </row>
    <row r="424" spans="1:10" x14ac:dyDescent="0.25">
      <c r="A424" s="39" t="s">
        <v>16476</v>
      </c>
      <c r="B424" s="39" t="s">
        <v>16477</v>
      </c>
      <c r="C424" s="39" t="s">
        <v>16478</v>
      </c>
      <c r="D424" s="39" t="s">
        <v>16481</v>
      </c>
      <c r="E424" s="39" t="s">
        <v>16482</v>
      </c>
      <c r="F424" s="39" t="s">
        <v>1228</v>
      </c>
      <c r="G424" s="39" t="s">
        <v>108</v>
      </c>
      <c r="H424" s="39">
        <v>2258359</v>
      </c>
      <c r="I424" s="39">
        <v>2263754</v>
      </c>
      <c r="J424" s="39">
        <v>5396</v>
      </c>
    </row>
    <row r="425" spans="1:10" x14ac:dyDescent="0.25">
      <c r="A425" s="39" t="s">
        <v>16483</v>
      </c>
      <c r="B425" s="39" t="s">
        <v>16484</v>
      </c>
      <c r="C425" s="39" t="s">
        <v>15597</v>
      </c>
      <c r="D425" s="39" t="s">
        <v>8155</v>
      </c>
      <c r="E425" s="39" t="s">
        <v>16485</v>
      </c>
      <c r="F425" s="39" t="s">
        <v>1229</v>
      </c>
      <c r="G425" s="39" t="s">
        <v>108</v>
      </c>
      <c r="H425" s="39">
        <v>46619435</v>
      </c>
      <c r="I425" s="39">
        <v>46621638</v>
      </c>
      <c r="J425" s="39">
        <v>2204</v>
      </c>
    </row>
    <row r="426" spans="1:10" x14ac:dyDescent="0.25">
      <c r="A426" s="39" t="s">
        <v>16483</v>
      </c>
      <c r="B426" s="39" t="s">
        <v>16484</v>
      </c>
      <c r="C426" s="39" t="s">
        <v>15597</v>
      </c>
      <c r="D426" s="39" t="s">
        <v>16486</v>
      </c>
      <c r="E426" s="39" t="s">
        <v>16487</v>
      </c>
      <c r="F426" s="39" t="s">
        <v>1222</v>
      </c>
      <c r="G426" s="39" t="s">
        <v>108</v>
      </c>
      <c r="H426" s="39">
        <v>58415003</v>
      </c>
      <c r="I426" s="39">
        <v>58417134</v>
      </c>
      <c r="J426" s="39">
        <v>2132</v>
      </c>
    </row>
    <row r="427" spans="1:10" x14ac:dyDescent="0.25">
      <c r="A427" s="39" t="s">
        <v>16488</v>
      </c>
      <c r="B427" s="39" t="s">
        <v>16489</v>
      </c>
      <c r="C427" s="39" t="s">
        <v>15393</v>
      </c>
      <c r="D427" s="39" t="s">
        <v>11199</v>
      </c>
      <c r="E427" s="39" t="s">
        <v>16490</v>
      </c>
      <c r="F427" s="39" t="s">
        <v>1223</v>
      </c>
      <c r="G427" s="39" t="s">
        <v>1698</v>
      </c>
      <c r="H427" s="39">
        <v>79050822</v>
      </c>
      <c r="I427" s="39">
        <v>79052150</v>
      </c>
      <c r="J427" s="39">
        <v>1329</v>
      </c>
    </row>
    <row r="428" spans="1:10" x14ac:dyDescent="0.25">
      <c r="A428" s="39" t="s">
        <v>16488</v>
      </c>
      <c r="B428" s="39" t="s">
        <v>16489</v>
      </c>
      <c r="C428" s="39" t="s">
        <v>15393</v>
      </c>
      <c r="D428" s="39" t="s">
        <v>16491</v>
      </c>
      <c r="E428" s="39" t="s">
        <v>16492</v>
      </c>
      <c r="F428" s="39" t="s">
        <v>1222</v>
      </c>
      <c r="G428" s="39" t="s">
        <v>1698</v>
      </c>
      <c r="H428" s="39">
        <v>70808971</v>
      </c>
      <c r="I428" s="39">
        <v>70810378</v>
      </c>
      <c r="J428" s="39">
        <v>1408</v>
      </c>
    </row>
    <row r="429" spans="1:10" x14ac:dyDescent="0.25">
      <c r="A429" s="39" t="s">
        <v>16488</v>
      </c>
      <c r="B429" s="39" t="s">
        <v>16489</v>
      </c>
      <c r="C429" s="39" t="s">
        <v>15393</v>
      </c>
      <c r="D429" s="39" t="s">
        <v>16493</v>
      </c>
      <c r="E429" s="39" t="s">
        <v>16494</v>
      </c>
      <c r="F429" s="39" t="s">
        <v>1229</v>
      </c>
      <c r="G429" s="39" t="s">
        <v>1698</v>
      </c>
      <c r="H429" s="39">
        <v>66700154</v>
      </c>
      <c r="I429" s="39">
        <v>66701433</v>
      </c>
      <c r="J429" s="39">
        <v>1280</v>
      </c>
    </row>
    <row r="430" spans="1:10" x14ac:dyDescent="0.25">
      <c r="A430" s="39" t="s">
        <v>16495</v>
      </c>
      <c r="B430" s="39" t="s">
        <v>16496</v>
      </c>
      <c r="C430" s="39" t="s">
        <v>16497</v>
      </c>
      <c r="D430" s="39" t="s">
        <v>16498</v>
      </c>
      <c r="E430" s="39" t="s">
        <v>16499</v>
      </c>
      <c r="F430" s="39" t="s">
        <v>1229</v>
      </c>
      <c r="G430" s="39" t="s">
        <v>108</v>
      </c>
      <c r="H430" s="39">
        <v>64467076</v>
      </c>
      <c r="I430" s="39">
        <v>64468355</v>
      </c>
      <c r="J430" s="39">
        <v>1280</v>
      </c>
    </row>
    <row r="431" spans="1:10" x14ac:dyDescent="0.25">
      <c r="A431" s="39" t="s">
        <v>16495</v>
      </c>
      <c r="B431" s="39" t="s">
        <v>16496</v>
      </c>
      <c r="C431" s="39" t="s">
        <v>16497</v>
      </c>
      <c r="D431" s="39" t="s">
        <v>16500</v>
      </c>
      <c r="E431" s="39" t="s">
        <v>16501</v>
      </c>
      <c r="F431" s="39" t="s">
        <v>1222</v>
      </c>
      <c r="G431" s="39" t="s">
        <v>108</v>
      </c>
      <c r="H431" s="39">
        <v>69768036</v>
      </c>
      <c r="I431" s="39">
        <v>69769144</v>
      </c>
      <c r="J431" s="39">
        <v>1109</v>
      </c>
    </row>
    <row r="432" spans="1:10" x14ac:dyDescent="0.25">
      <c r="A432" s="39" t="s">
        <v>16495</v>
      </c>
      <c r="B432" s="39" t="s">
        <v>16496</v>
      </c>
      <c r="C432" s="39" t="s">
        <v>16497</v>
      </c>
      <c r="D432" s="39" t="s">
        <v>16502</v>
      </c>
      <c r="E432" s="39" t="s">
        <v>16503</v>
      </c>
      <c r="F432" s="39" t="s">
        <v>1223</v>
      </c>
      <c r="G432" s="39" t="s">
        <v>108</v>
      </c>
      <c r="H432" s="39">
        <v>77797439</v>
      </c>
      <c r="I432" s="39">
        <v>77798002</v>
      </c>
      <c r="J432" s="39">
        <v>564</v>
      </c>
    </row>
    <row r="433" spans="1:10" x14ac:dyDescent="0.25">
      <c r="A433" s="39" t="s">
        <v>16504</v>
      </c>
      <c r="B433" s="39" t="s">
        <v>16505</v>
      </c>
      <c r="C433" s="39" t="s">
        <v>16506</v>
      </c>
      <c r="D433" s="39" t="s">
        <v>16507</v>
      </c>
      <c r="E433" s="39" t="s">
        <v>16508</v>
      </c>
      <c r="F433" s="39" t="s">
        <v>1225</v>
      </c>
      <c r="G433" s="39" t="s">
        <v>1698</v>
      </c>
      <c r="H433" s="39">
        <v>24930242</v>
      </c>
      <c r="I433" s="39">
        <v>24933009</v>
      </c>
      <c r="J433" s="39">
        <v>2768</v>
      </c>
    </row>
    <row r="434" spans="1:10" x14ac:dyDescent="0.25">
      <c r="A434" s="39" t="s">
        <v>16509</v>
      </c>
      <c r="B434" s="39" t="s">
        <v>16510</v>
      </c>
      <c r="C434" s="39" t="s">
        <v>15302</v>
      </c>
      <c r="D434" s="39" t="s">
        <v>16511</v>
      </c>
      <c r="E434" s="39" t="s">
        <v>16512</v>
      </c>
      <c r="F434" s="39" t="s">
        <v>1222</v>
      </c>
      <c r="G434" s="39" t="s">
        <v>108</v>
      </c>
      <c r="H434" s="39">
        <v>38030845</v>
      </c>
      <c r="I434" s="39">
        <v>38035761</v>
      </c>
      <c r="J434" s="39">
        <v>4917</v>
      </c>
    </row>
    <row r="435" spans="1:10" x14ac:dyDescent="0.25">
      <c r="A435" s="39" t="s">
        <v>16513</v>
      </c>
      <c r="B435" s="39" t="s">
        <v>16514</v>
      </c>
      <c r="C435" s="39" t="s">
        <v>16515</v>
      </c>
      <c r="D435" s="39" t="s">
        <v>11482</v>
      </c>
      <c r="E435" s="39" t="s">
        <v>16516</v>
      </c>
      <c r="F435" s="39" t="s">
        <v>1224</v>
      </c>
      <c r="G435" s="39" t="s">
        <v>1698</v>
      </c>
      <c r="H435" s="39">
        <v>4601219</v>
      </c>
      <c r="I435" s="39">
        <v>4603873</v>
      </c>
      <c r="J435" s="39">
        <v>2655</v>
      </c>
    </row>
    <row r="436" spans="1:10" x14ac:dyDescent="0.25">
      <c r="A436" s="39" t="s">
        <v>16513</v>
      </c>
      <c r="B436" s="39" t="s">
        <v>16514</v>
      </c>
      <c r="C436" s="39" t="s">
        <v>16515</v>
      </c>
      <c r="D436" s="39" t="s">
        <v>16517</v>
      </c>
      <c r="E436" s="39" t="s">
        <v>16518</v>
      </c>
      <c r="F436" s="39" t="s">
        <v>1223</v>
      </c>
      <c r="G436" s="39" t="s">
        <v>1698</v>
      </c>
      <c r="H436" s="39">
        <v>67546818</v>
      </c>
      <c r="I436" s="39">
        <v>67549549</v>
      </c>
      <c r="J436" s="39">
        <v>2732</v>
      </c>
    </row>
    <row r="437" spans="1:10" x14ac:dyDescent="0.25">
      <c r="A437" s="39" t="s">
        <v>16513</v>
      </c>
      <c r="B437" s="39" t="s">
        <v>16514</v>
      </c>
      <c r="C437" s="39" t="s">
        <v>16515</v>
      </c>
      <c r="D437" s="39" t="s">
        <v>16519</v>
      </c>
      <c r="E437" s="39" t="s">
        <v>16520</v>
      </c>
      <c r="F437" s="39" t="s">
        <v>1224</v>
      </c>
      <c r="G437" s="39" t="s">
        <v>108</v>
      </c>
      <c r="H437" s="39">
        <v>56470131</v>
      </c>
      <c r="I437" s="39">
        <v>56473247</v>
      </c>
      <c r="J437" s="39">
        <v>3117</v>
      </c>
    </row>
    <row r="438" spans="1:10" x14ac:dyDescent="0.25">
      <c r="A438" s="39" t="s">
        <v>16521</v>
      </c>
      <c r="B438" s="39" t="s">
        <v>16521</v>
      </c>
      <c r="C438" s="39" t="s">
        <v>16522</v>
      </c>
      <c r="D438" s="39" t="s">
        <v>13298</v>
      </c>
      <c r="E438" s="39" t="s">
        <v>16523</v>
      </c>
      <c r="F438" s="39" t="s">
        <v>1226</v>
      </c>
      <c r="G438" s="39" t="s">
        <v>108</v>
      </c>
      <c r="H438" s="39">
        <v>44978922</v>
      </c>
      <c r="I438" s="39">
        <v>44979278</v>
      </c>
      <c r="J438" s="39">
        <v>357</v>
      </c>
    </row>
    <row r="439" spans="1:10" x14ac:dyDescent="0.25">
      <c r="A439" s="39" t="s">
        <v>16521</v>
      </c>
      <c r="B439" s="39" t="s">
        <v>16521</v>
      </c>
      <c r="C439" s="39" t="s">
        <v>16522</v>
      </c>
      <c r="D439" s="39" t="s">
        <v>16524</v>
      </c>
      <c r="E439" s="39" t="s">
        <v>16525</v>
      </c>
      <c r="F439" s="39" t="s">
        <v>1226</v>
      </c>
      <c r="G439" s="39" t="s">
        <v>1698</v>
      </c>
      <c r="H439" s="39">
        <v>36160996</v>
      </c>
      <c r="I439" s="39">
        <v>36161352</v>
      </c>
      <c r="J439" s="39">
        <v>357</v>
      </c>
    </row>
    <row r="440" spans="1:10" x14ac:dyDescent="0.25">
      <c r="A440" s="39" t="s">
        <v>16521</v>
      </c>
      <c r="B440" s="39" t="s">
        <v>16521</v>
      </c>
      <c r="C440" s="39" t="s">
        <v>16522</v>
      </c>
      <c r="D440" s="39" t="s">
        <v>16526</v>
      </c>
      <c r="E440" s="39" t="s">
        <v>16527</v>
      </c>
      <c r="F440" s="39" t="s">
        <v>1222</v>
      </c>
      <c r="G440" s="39" t="s">
        <v>1698</v>
      </c>
      <c r="H440" s="39">
        <v>46888737</v>
      </c>
      <c r="I440" s="39">
        <v>46889090</v>
      </c>
      <c r="J440" s="39">
        <v>354</v>
      </c>
    </row>
    <row r="441" spans="1:10" x14ac:dyDescent="0.25">
      <c r="A441" s="39" t="s">
        <v>16528</v>
      </c>
      <c r="B441" s="39" t="s">
        <v>16529</v>
      </c>
      <c r="C441" s="39" t="s">
        <v>16530</v>
      </c>
      <c r="D441" s="39" t="s">
        <v>10827</v>
      </c>
      <c r="E441" s="39" t="s">
        <v>16531</v>
      </c>
      <c r="F441" s="39" t="s">
        <v>1223</v>
      </c>
      <c r="G441" s="39" t="s">
        <v>108</v>
      </c>
      <c r="H441" s="39">
        <v>66305592</v>
      </c>
      <c r="I441" s="39">
        <v>66307171</v>
      </c>
      <c r="J441" s="39">
        <v>1580</v>
      </c>
    </row>
    <row r="442" spans="1:10" x14ac:dyDescent="0.25">
      <c r="A442" s="39" t="s">
        <v>16532</v>
      </c>
      <c r="B442" s="39" t="s">
        <v>16533</v>
      </c>
      <c r="C442" s="39" t="s">
        <v>16534</v>
      </c>
      <c r="D442" s="39" t="s">
        <v>16535</v>
      </c>
      <c r="E442" s="39" t="s">
        <v>16536</v>
      </c>
      <c r="F442" s="39" t="s">
        <v>1225</v>
      </c>
      <c r="G442" s="39" t="s">
        <v>108</v>
      </c>
      <c r="H442" s="39">
        <v>24213775</v>
      </c>
      <c r="I442" s="39">
        <v>24216292</v>
      </c>
      <c r="J442" s="39">
        <v>2518</v>
      </c>
    </row>
    <row r="443" spans="1:10" x14ac:dyDescent="0.25">
      <c r="A443" s="39" t="s">
        <v>16537</v>
      </c>
      <c r="B443" s="39" t="s">
        <v>16538</v>
      </c>
      <c r="C443" s="39" t="s">
        <v>16539</v>
      </c>
      <c r="D443" s="39" t="s">
        <v>16540</v>
      </c>
      <c r="E443" s="39" t="s">
        <v>16541</v>
      </c>
      <c r="F443" s="39" t="s">
        <v>1223</v>
      </c>
      <c r="G443" s="39" t="s">
        <v>108</v>
      </c>
      <c r="H443" s="39">
        <v>63119673</v>
      </c>
      <c r="I443" s="39">
        <v>63131670</v>
      </c>
      <c r="J443" s="39">
        <v>11998</v>
      </c>
    </row>
    <row r="444" spans="1:10" x14ac:dyDescent="0.25">
      <c r="A444" s="39" t="s">
        <v>16542</v>
      </c>
      <c r="B444" s="39" t="s">
        <v>16543</v>
      </c>
      <c r="C444" s="39" t="s">
        <v>16544</v>
      </c>
      <c r="D444" s="39" t="s">
        <v>6794</v>
      </c>
      <c r="E444" s="39" t="s">
        <v>16545</v>
      </c>
      <c r="F444" s="39" t="s">
        <v>1227</v>
      </c>
      <c r="G444" s="39" t="s">
        <v>1698</v>
      </c>
      <c r="H444" s="39">
        <v>26174923</v>
      </c>
      <c r="I444" s="39">
        <v>26177179</v>
      </c>
      <c r="J444" s="39">
        <v>2257</v>
      </c>
    </row>
    <row r="445" spans="1:10" x14ac:dyDescent="0.25">
      <c r="A445" s="39" t="s">
        <v>16546</v>
      </c>
      <c r="B445" s="39" t="s">
        <v>16547</v>
      </c>
      <c r="C445" s="39" t="s">
        <v>16548</v>
      </c>
      <c r="D445" s="39" t="s">
        <v>16549</v>
      </c>
      <c r="E445" s="39" t="s">
        <v>16550</v>
      </c>
      <c r="F445" s="39" t="s">
        <v>1224</v>
      </c>
      <c r="G445" s="39" t="s">
        <v>108</v>
      </c>
      <c r="H445" s="39">
        <v>34278183</v>
      </c>
      <c r="I445" s="39">
        <v>34279586</v>
      </c>
      <c r="J445" s="39">
        <v>1404</v>
      </c>
    </row>
    <row r="446" spans="1:10" x14ac:dyDescent="0.25">
      <c r="A446" s="39" t="s">
        <v>16546</v>
      </c>
      <c r="B446" s="39" t="s">
        <v>16547</v>
      </c>
      <c r="C446" s="39" t="s">
        <v>16548</v>
      </c>
      <c r="D446" s="39" t="s">
        <v>16551</v>
      </c>
      <c r="E446" s="39" t="s">
        <v>16552</v>
      </c>
      <c r="F446" s="39" t="s">
        <v>1228</v>
      </c>
      <c r="G446" s="39" t="s">
        <v>1698</v>
      </c>
      <c r="H446" s="39">
        <v>8999354</v>
      </c>
      <c r="I446" s="39">
        <v>9000733</v>
      </c>
      <c r="J446" s="39">
        <v>1380</v>
      </c>
    </row>
    <row r="447" spans="1:10" x14ac:dyDescent="0.25">
      <c r="A447" s="39" t="s">
        <v>16553</v>
      </c>
      <c r="B447" s="39" t="s">
        <v>16553</v>
      </c>
      <c r="C447" s="39" t="s">
        <v>16554</v>
      </c>
      <c r="D447" s="39" t="s">
        <v>16555</v>
      </c>
      <c r="E447" s="39" t="s">
        <v>16556</v>
      </c>
      <c r="F447" s="39" t="s">
        <v>1223</v>
      </c>
      <c r="G447" s="39" t="s">
        <v>1698</v>
      </c>
      <c r="H447" s="39">
        <v>38709821</v>
      </c>
      <c r="I447" s="39">
        <v>38717214</v>
      </c>
      <c r="J447" s="39">
        <v>7394</v>
      </c>
    </row>
    <row r="448" spans="1:10" x14ac:dyDescent="0.25">
      <c r="A448" s="39" t="s">
        <v>16557</v>
      </c>
      <c r="B448" s="39" t="s">
        <v>16558</v>
      </c>
      <c r="C448" s="39" t="s">
        <v>16559</v>
      </c>
      <c r="D448" s="39" t="s">
        <v>16560</v>
      </c>
      <c r="E448" s="39" t="s">
        <v>16561</v>
      </c>
      <c r="F448" s="39" t="s">
        <v>1225</v>
      </c>
      <c r="G448" s="39" t="s">
        <v>1698</v>
      </c>
      <c r="H448" s="39">
        <v>17479941</v>
      </c>
      <c r="I448" s="39">
        <v>17486213</v>
      </c>
      <c r="J448" s="39">
        <v>6273</v>
      </c>
    </row>
    <row r="449" spans="1:10" x14ac:dyDescent="0.25">
      <c r="A449" s="39" t="s">
        <v>16557</v>
      </c>
      <c r="B449" s="39" t="s">
        <v>16558</v>
      </c>
      <c r="C449" s="39" t="s">
        <v>16559</v>
      </c>
      <c r="D449" s="39" t="s">
        <v>2086</v>
      </c>
      <c r="E449" s="39" t="s">
        <v>16562</v>
      </c>
      <c r="F449" s="39" t="s">
        <v>1221</v>
      </c>
      <c r="G449" s="39" t="s">
        <v>108</v>
      </c>
      <c r="H449" s="39">
        <v>41201238</v>
      </c>
      <c r="I449" s="39">
        <v>41208355</v>
      </c>
      <c r="J449" s="39">
        <v>7118</v>
      </c>
    </row>
    <row r="450" spans="1:10" x14ac:dyDescent="0.25">
      <c r="A450" s="39" t="s">
        <v>16563</v>
      </c>
      <c r="B450" s="39" t="s">
        <v>16564</v>
      </c>
      <c r="C450" s="39" t="s">
        <v>16565</v>
      </c>
      <c r="D450" s="39" t="s">
        <v>10683</v>
      </c>
      <c r="E450" s="39" t="s">
        <v>16566</v>
      </c>
      <c r="F450" s="39" t="s">
        <v>1223</v>
      </c>
      <c r="G450" s="39" t="s">
        <v>108</v>
      </c>
      <c r="H450" s="39">
        <v>56018058</v>
      </c>
      <c r="I450" s="39">
        <v>56019092</v>
      </c>
      <c r="J450" s="39">
        <v>1035</v>
      </c>
    </row>
    <row r="451" spans="1:10" x14ac:dyDescent="0.25">
      <c r="A451" s="39" t="s">
        <v>16563</v>
      </c>
      <c r="B451" s="39" t="s">
        <v>16564</v>
      </c>
      <c r="C451" s="39" t="s">
        <v>16565</v>
      </c>
      <c r="D451" s="39" t="s">
        <v>16567</v>
      </c>
      <c r="E451" s="39" t="s">
        <v>16568</v>
      </c>
      <c r="F451" s="39" t="s">
        <v>1221</v>
      </c>
      <c r="G451" s="39" t="s">
        <v>108</v>
      </c>
      <c r="H451" s="39">
        <v>54699014</v>
      </c>
      <c r="I451" s="39">
        <v>54699985</v>
      </c>
      <c r="J451" s="39">
        <v>972</v>
      </c>
    </row>
    <row r="452" spans="1:10" x14ac:dyDescent="0.25">
      <c r="A452" s="39" t="s">
        <v>16569</v>
      </c>
      <c r="B452" s="39" t="s">
        <v>16570</v>
      </c>
      <c r="C452" s="39" t="s">
        <v>16571</v>
      </c>
      <c r="D452" s="39" t="s">
        <v>13448</v>
      </c>
      <c r="E452" s="39" t="s">
        <v>16572</v>
      </c>
      <c r="F452" s="39" t="s">
        <v>1227</v>
      </c>
      <c r="G452" s="39" t="s">
        <v>108</v>
      </c>
      <c r="H452" s="39">
        <v>4158832</v>
      </c>
      <c r="I452" s="39">
        <v>4162979</v>
      </c>
      <c r="J452" s="39">
        <v>4148</v>
      </c>
    </row>
    <row r="453" spans="1:10" x14ac:dyDescent="0.25">
      <c r="A453" s="39" t="s">
        <v>16569</v>
      </c>
      <c r="B453" s="39" t="s">
        <v>16570</v>
      </c>
      <c r="C453" s="39" t="s">
        <v>16571</v>
      </c>
      <c r="D453" s="39" t="s">
        <v>16573</v>
      </c>
      <c r="E453" s="39" t="s">
        <v>16574</v>
      </c>
      <c r="F453" s="39" t="s">
        <v>1221</v>
      </c>
      <c r="G453" s="39" t="s">
        <v>1698</v>
      </c>
      <c r="H453" s="39">
        <v>16123113</v>
      </c>
      <c r="I453" s="39">
        <v>16126108</v>
      </c>
      <c r="J453" s="39">
        <v>2996</v>
      </c>
    </row>
    <row r="454" spans="1:10" x14ac:dyDescent="0.25">
      <c r="A454" s="39" t="s">
        <v>16569</v>
      </c>
      <c r="B454" s="39" t="s">
        <v>16570</v>
      </c>
      <c r="C454" s="39" t="s">
        <v>16571</v>
      </c>
      <c r="D454" s="39" t="s">
        <v>16575</v>
      </c>
      <c r="E454" s="39" t="s">
        <v>16576</v>
      </c>
      <c r="F454" s="39" t="s">
        <v>1222</v>
      </c>
      <c r="G454" s="39" t="s">
        <v>1698</v>
      </c>
      <c r="H454" s="39">
        <v>57380772</v>
      </c>
      <c r="I454" s="39">
        <v>57389268</v>
      </c>
      <c r="J454" s="39">
        <v>8497</v>
      </c>
    </row>
    <row r="455" spans="1:10" x14ac:dyDescent="0.25">
      <c r="A455" s="39" t="s">
        <v>16577</v>
      </c>
      <c r="B455" s="39" t="s">
        <v>16578</v>
      </c>
      <c r="C455" s="39" t="s">
        <v>16579</v>
      </c>
      <c r="D455" s="39" t="s">
        <v>16580</v>
      </c>
      <c r="E455" s="39" t="s">
        <v>16581</v>
      </c>
      <c r="F455" s="39" t="s">
        <v>1226</v>
      </c>
      <c r="G455" s="39" t="s">
        <v>108</v>
      </c>
      <c r="H455" s="39">
        <v>36555700</v>
      </c>
      <c r="I455" s="39">
        <v>36558732</v>
      </c>
      <c r="J455" s="39">
        <v>3033</v>
      </c>
    </row>
    <row r="456" spans="1:10" x14ac:dyDescent="0.25">
      <c r="A456" s="39" t="s">
        <v>16577</v>
      </c>
      <c r="B456" s="39" t="s">
        <v>16578</v>
      </c>
      <c r="C456" s="39" t="s">
        <v>16579</v>
      </c>
      <c r="D456" s="39" t="s">
        <v>16582</v>
      </c>
      <c r="E456" s="39" t="s">
        <v>16583</v>
      </c>
      <c r="F456" s="39" t="s">
        <v>1222</v>
      </c>
      <c r="G456" s="39" t="s">
        <v>108</v>
      </c>
      <c r="H456" s="39">
        <v>47770215</v>
      </c>
      <c r="I456" s="39">
        <v>47773160</v>
      </c>
      <c r="J456" s="39">
        <v>2946</v>
      </c>
    </row>
    <row r="457" spans="1:10" x14ac:dyDescent="0.25">
      <c r="A457" s="39" t="s">
        <v>16584</v>
      </c>
      <c r="B457" s="39" t="s">
        <v>16584</v>
      </c>
      <c r="C457" s="39" t="s">
        <v>16585</v>
      </c>
      <c r="D457" s="39" t="s">
        <v>16586</v>
      </c>
      <c r="E457" s="39" t="s">
        <v>16587</v>
      </c>
      <c r="F457" s="39" t="s">
        <v>1225</v>
      </c>
      <c r="G457" s="39" t="s">
        <v>1698</v>
      </c>
      <c r="H457" s="39">
        <v>40966518</v>
      </c>
      <c r="I457" s="39">
        <v>40966898</v>
      </c>
      <c r="J457" s="39">
        <v>381</v>
      </c>
    </row>
    <row r="458" spans="1:10" x14ac:dyDescent="0.25">
      <c r="A458" s="39" t="s">
        <v>16584</v>
      </c>
      <c r="B458" s="39" t="s">
        <v>16584</v>
      </c>
      <c r="C458" s="39" t="s">
        <v>16585</v>
      </c>
      <c r="D458" s="39" t="s">
        <v>16588</v>
      </c>
      <c r="E458" s="39" t="s">
        <v>16589</v>
      </c>
      <c r="F458" s="39" t="s">
        <v>1227</v>
      </c>
      <c r="G458" s="39" t="s">
        <v>108</v>
      </c>
      <c r="H458" s="39">
        <v>28862065</v>
      </c>
      <c r="I458" s="39">
        <v>28863771</v>
      </c>
      <c r="J458" s="39">
        <v>1707</v>
      </c>
    </row>
    <row r="459" spans="1:10" x14ac:dyDescent="0.25">
      <c r="A459" s="39" t="s">
        <v>16584</v>
      </c>
      <c r="B459" s="39" t="s">
        <v>16584</v>
      </c>
      <c r="C459" s="39" t="s">
        <v>16585</v>
      </c>
      <c r="D459" s="39" t="s">
        <v>16590</v>
      </c>
      <c r="E459" s="39" t="s">
        <v>16591</v>
      </c>
      <c r="F459" s="39" t="s">
        <v>1226</v>
      </c>
      <c r="G459" s="39" t="s">
        <v>108</v>
      </c>
      <c r="H459" s="39">
        <v>47794093</v>
      </c>
      <c r="I459" s="39">
        <v>47794458</v>
      </c>
      <c r="J459" s="39">
        <v>366</v>
      </c>
    </row>
    <row r="460" spans="1:10" x14ac:dyDescent="0.25">
      <c r="A460" s="39" t="s">
        <v>16592</v>
      </c>
      <c r="B460" s="39" t="s">
        <v>16593</v>
      </c>
      <c r="C460" s="39" t="s">
        <v>16594</v>
      </c>
      <c r="D460" s="39" t="s">
        <v>16595</v>
      </c>
      <c r="E460" s="39" t="s">
        <v>16596</v>
      </c>
      <c r="F460" s="39" t="s">
        <v>1221</v>
      </c>
      <c r="G460" s="39" t="s">
        <v>108</v>
      </c>
      <c r="H460" s="39">
        <v>14624750</v>
      </c>
      <c r="I460" s="39">
        <v>14630711</v>
      </c>
      <c r="J460" s="39">
        <v>5962</v>
      </c>
    </row>
    <row r="461" spans="1:10" x14ac:dyDescent="0.25">
      <c r="A461" s="39" t="s">
        <v>16592</v>
      </c>
      <c r="B461" s="39" t="s">
        <v>16593</v>
      </c>
      <c r="C461" s="39" t="s">
        <v>16594</v>
      </c>
      <c r="D461" s="39" t="s">
        <v>6401</v>
      </c>
      <c r="E461" s="39" t="s">
        <v>16597</v>
      </c>
      <c r="F461" s="39" t="s">
        <v>1227</v>
      </c>
      <c r="G461" s="39" t="s">
        <v>1698</v>
      </c>
      <c r="H461" s="39">
        <v>4534083</v>
      </c>
      <c r="I461" s="39">
        <v>4537935</v>
      </c>
      <c r="J461" s="39">
        <v>3853</v>
      </c>
    </row>
    <row r="462" spans="1:10" x14ac:dyDescent="0.25">
      <c r="A462" s="39" t="s">
        <v>16592</v>
      </c>
      <c r="B462" s="39" t="s">
        <v>16593</v>
      </c>
      <c r="C462" s="39" t="s">
        <v>16594</v>
      </c>
      <c r="D462" s="39" t="s">
        <v>16598</v>
      </c>
      <c r="E462" s="39" t="s">
        <v>16599</v>
      </c>
      <c r="F462" s="39" t="s">
        <v>1228</v>
      </c>
      <c r="G462" s="39" t="s">
        <v>1698</v>
      </c>
      <c r="H462" s="39">
        <v>27458023</v>
      </c>
      <c r="I462" s="39">
        <v>27461718</v>
      </c>
      <c r="J462" s="39">
        <v>3696</v>
      </c>
    </row>
    <row r="463" spans="1:10" x14ac:dyDescent="0.25">
      <c r="A463" s="39" t="s">
        <v>16600</v>
      </c>
      <c r="B463" s="39" t="s">
        <v>16601</v>
      </c>
      <c r="C463" s="39" t="s">
        <v>15150</v>
      </c>
      <c r="D463" s="39" t="s">
        <v>16602</v>
      </c>
      <c r="E463" s="39" t="s">
        <v>16603</v>
      </c>
      <c r="F463" s="39" t="s">
        <v>1226</v>
      </c>
      <c r="G463" s="39" t="s">
        <v>108</v>
      </c>
      <c r="H463" s="39">
        <v>46648013</v>
      </c>
      <c r="I463" s="39">
        <v>46651581</v>
      </c>
      <c r="J463" s="39">
        <v>3569</v>
      </c>
    </row>
    <row r="464" spans="1:10" x14ac:dyDescent="0.25">
      <c r="A464" s="39" t="s">
        <v>16604</v>
      </c>
      <c r="B464" s="39" t="s">
        <v>16605</v>
      </c>
      <c r="C464" s="39" t="s">
        <v>16606</v>
      </c>
      <c r="D464" s="39" t="s">
        <v>16607</v>
      </c>
      <c r="E464" s="39" t="s">
        <v>16608</v>
      </c>
      <c r="F464" s="39" t="s">
        <v>1224</v>
      </c>
      <c r="G464" s="39" t="s">
        <v>108</v>
      </c>
      <c r="H464" s="39">
        <v>3146807</v>
      </c>
      <c r="I464" s="39">
        <v>3151538</v>
      </c>
      <c r="J464" s="39">
        <v>4732</v>
      </c>
    </row>
    <row r="465" spans="1:10" x14ac:dyDescent="0.25">
      <c r="A465" s="39" t="s">
        <v>16609</v>
      </c>
      <c r="B465" s="39" t="s">
        <v>16610</v>
      </c>
      <c r="C465" s="39" t="s">
        <v>16611</v>
      </c>
      <c r="D465" s="39" t="s">
        <v>6771</v>
      </c>
      <c r="E465" s="39" t="s">
        <v>16612</v>
      </c>
      <c r="F465" s="39" t="s">
        <v>1227</v>
      </c>
      <c r="G465" s="39" t="s">
        <v>108</v>
      </c>
      <c r="H465" s="39">
        <v>23819346</v>
      </c>
      <c r="I465" s="39">
        <v>23821839</v>
      </c>
      <c r="J465" s="39">
        <v>2494</v>
      </c>
    </row>
    <row r="466" spans="1:10" x14ac:dyDescent="0.25">
      <c r="A466" s="39" t="s">
        <v>16613</v>
      </c>
      <c r="B466" s="39" t="s">
        <v>16614</v>
      </c>
      <c r="C466" s="39" t="s">
        <v>15302</v>
      </c>
      <c r="D466" s="39" t="s">
        <v>16615</v>
      </c>
      <c r="E466" s="39" t="s">
        <v>16616</v>
      </c>
      <c r="F466" s="39" t="s">
        <v>1223</v>
      </c>
      <c r="G466" s="39" t="s">
        <v>1698</v>
      </c>
      <c r="H466" s="39">
        <v>41695193</v>
      </c>
      <c r="I466" s="39">
        <v>41697230</v>
      </c>
      <c r="J466" s="39">
        <v>2038</v>
      </c>
    </row>
    <row r="467" spans="1:10" x14ac:dyDescent="0.25">
      <c r="A467" s="39" t="s">
        <v>16617</v>
      </c>
      <c r="B467" s="39" t="s">
        <v>16618</v>
      </c>
      <c r="C467" s="39" t="s">
        <v>16619</v>
      </c>
      <c r="D467" s="39" t="s">
        <v>16620</v>
      </c>
      <c r="E467" s="39" t="s">
        <v>16621</v>
      </c>
      <c r="F467" s="39" t="s">
        <v>1223</v>
      </c>
      <c r="G467" s="39" t="s">
        <v>108</v>
      </c>
      <c r="H467" s="39">
        <v>74468697</v>
      </c>
      <c r="I467" s="39">
        <v>74471303</v>
      </c>
      <c r="J467" s="39">
        <v>2607</v>
      </c>
    </row>
    <row r="468" spans="1:10" x14ac:dyDescent="0.25">
      <c r="A468" s="39" t="s">
        <v>16617</v>
      </c>
      <c r="B468" s="39" t="s">
        <v>16618</v>
      </c>
      <c r="C468" s="39" t="s">
        <v>16619</v>
      </c>
      <c r="D468" s="39" t="s">
        <v>16622</v>
      </c>
      <c r="E468" s="39" t="s">
        <v>16623</v>
      </c>
      <c r="F468" s="39" t="s">
        <v>1229</v>
      </c>
      <c r="G468" s="39" t="s">
        <v>108</v>
      </c>
      <c r="H468" s="39">
        <v>57487670</v>
      </c>
      <c r="I468" s="39">
        <v>57490738</v>
      </c>
      <c r="J468" s="39">
        <v>3069</v>
      </c>
    </row>
    <row r="469" spans="1:10" x14ac:dyDescent="0.25">
      <c r="A469" s="39" t="s">
        <v>16617</v>
      </c>
      <c r="B469" s="39" t="s">
        <v>16618</v>
      </c>
      <c r="C469" s="39" t="s">
        <v>16619</v>
      </c>
      <c r="D469" s="39" t="s">
        <v>16624</v>
      </c>
      <c r="E469" s="39" t="s">
        <v>16625</v>
      </c>
      <c r="F469" s="39" t="s">
        <v>1222</v>
      </c>
      <c r="G469" s="39" t="s">
        <v>108</v>
      </c>
      <c r="H469" s="39">
        <v>65682988</v>
      </c>
      <c r="I469" s="39">
        <v>65685071</v>
      </c>
      <c r="J469" s="39">
        <v>2084</v>
      </c>
    </row>
    <row r="470" spans="1:10" x14ac:dyDescent="0.25">
      <c r="A470" s="39" t="s">
        <v>16617</v>
      </c>
      <c r="B470" s="39" t="s">
        <v>16618</v>
      </c>
      <c r="C470" s="39" t="s">
        <v>16619</v>
      </c>
      <c r="D470" s="39" t="s">
        <v>16626</v>
      </c>
      <c r="E470" s="39" t="s">
        <v>16627</v>
      </c>
      <c r="F470" s="39" t="s">
        <v>1222</v>
      </c>
      <c r="G470" s="39" t="s">
        <v>1698</v>
      </c>
      <c r="H470" s="39">
        <v>65687770</v>
      </c>
      <c r="I470" s="39">
        <v>65689867</v>
      </c>
      <c r="J470" s="39">
        <v>2098</v>
      </c>
    </row>
    <row r="471" spans="1:10" x14ac:dyDescent="0.25">
      <c r="A471" s="39" t="s">
        <v>16628</v>
      </c>
      <c r="B471" s="39" t="s">
        <v>16629</v>
      </c>
      <c r="C471" s="39" t="s">
        <v>16630</v>
      </c>
      <c r="D471" s="39" t="s">
        <v>9475</v>
      </c>
      <c r="E471" s="39" t="s">
        <v>16631</v>
      </c>
      <c r="F471" s="39" t="s">
        <v>1221</v>
      </c>
      <c r="G471" s="39" t="s">
        <v>1698</v>
      </c>
      <c r="H471" s="39">
        <v>47638812</v>
      </c>
      <c r="I471" s="39">
        <v>47639812</v>
      </c>
      <c r="J471" s="39">
        <v>1001</v>
      </c>
    </row>
    <row r="472" spans="1:10" x14ac:dyDescent="0.25">
      <c r="A472" s="39" t="s">
        <v>16628</v>
      </c>
      <c r="B472" s="39" t="s">
        <v>16629</v>
      </c>
      <c r="C472" s="39" t="s">
        <v>16630</v>
      </c>
      <c r="D472" s="39" t="s">
        <v>16632</v>
      </c>
      <c r="E472" s="39" t="s">
        <v>16633</v>
      </c>
      <c r="F472" s="39" t="s">
        <v>1229</v>
      </c>
      <c r="G472" s="39" t="s">
        <v>108</v>
      </c>
      <c r="H472" s="39">
        <v>30275706</v>
      </c>
      <c r="I472" s="39">
        <v>30277100</v>
      </c>
      <c r="J472" s="39">
        <v>1395</v>
      </c>
    </row>
    <row r="473" spans="1:10" x14ac:dyDescent="0.25">
      <c r="A473" s="39" t="s">
        <v>16628</v>
      </c>
      <c r="B473" s="39" t="s">
        <v>16629</v>
      </c>
      <c r="C473" s="39" t="s">
        <v>16630</v>
      </c>
      <c r="D473" s="39" t="s">
        <v>7330</v>
      </c>
      <c r="E473" s="39" t="s">
        <v>16634</v>
      </c>
      <c r="F473" s="39" t="s">
        <v>1228</v>
      </c>
      <c r="G473" s="39" t="s">
        <v>108</v>
      </c>
      <c r="H473" s="39">
        <v>13441462</v>
      </c>
      <c r="I473" s="39">
        <v>13442509</v>
      </c>
      <c r="J473" s="39">
        <v>1048</v>
      </c>
    </row>
    <row r="474" spans="1:10" x14ac:dyDescent="0.25">
      <c r="A474" s="39" t="s">
        <v>16628</v>
      </c>
      <c r="B474" s="39" t="s">
        <v>16629</v>
      </c>
      <c r="C474" s="39" t="s">
        <v>16630</v>
      </c>
      <c r="D474" s="39" t="s">
        <v>16635</v>
      </c>
      <c r="E474" s="39" t="s">
        <v>16636</v>
      </c>
      <c r="F474" s="39" t="s">
        <v>1226</v>
      </c>
      <c r="G474" s="39" t="s">
        <v>1698</v>
      </c>
      <c r="H474" s="39">
        <v>26395941</v>
      </c>
      <c r="I474" s="39">
        <v>26397448</v>
      </c>
      <c r="J474" s="39">
        <v>1508</v>
      </c>
    </row>
    <row r="475" spans="1:10" x14ac:dyDescent="0.25">
      <c r="A475" s="39" t="s">
        <v>16628</v>
      </c>
      <c r="B475" s="39" t="s">
        <v>16629</v>
      </c>
      <c r="C475" s="39" t="s">
        <v>16630</v>
      </c>
      <c r="D475" s="39" t="s">
        <v>16637</v>
      </c>
      <c r="E475" s="39" t="s">
        <v>16638</v>
      </c>
      <c r="F475" s="39" t="s">
        <v>1224</v>
      </c>
      <c r="G475" s="39" t="s">
        <v>108</v>
      </c>
      <c r="H475" s="39">
        <v>27214886</v>
      </c>
      <c r="I475" s="39">
        <v>27216956</v>
      </c>
      <c r="J475" s="39">
        <v>2071</v>
      </c>
    </row>
    <row r="476" spans="1:10" x14ac:dyDescent="0.25">
      <c r="A476" s="39" t="s">
        <v>16639</v>
      </c>
      <c r="B476" s="39" t="s">
        <v>16640</v>
      </c>
      <c r="C476" s="39" t="s">
        <v>16641</v>
      </c>
      <c r="D476" s="39" t="s">
        <v>16642</v>
      </c>
      <c r="E476" s="39" t="s">
        <v>16643</v>
      </c>
      <c r="F476" s="39" t="s">
        <v>1225</v>
      </c>
      <c r="G476" s="39" t="s">
        <v>1698</v>
      </c>
      <c r="H476" s="39">
        <v>6370372</v>
      </c>
      <c r="I476" s="39">
        <v>6379593</v>
      </c>
      <c r="J476" s="39">
        <v>9222</v>
      </c>
    </row>
    <row r="477" spans="1:10" x14ac:dyDescent="0.25">
      <c r="A477" s="39" t="s">
        <v>16644</v>
      </c>
      <c r="B477" s="39" t="s">
        <v>16645</v>
      </c>
      <c r="C477" s="39" t="s">
        <v>15116</v>
      </c>
      <c r="D477" s="39" t="s">
        <v>16646</v>
      </c>
      <c r="E477" s="39" t="s">
        <v>16647</v>
      </c>
      <c r="F477" s="39" t="s">
        <v>1227</v>
      </c>
      <c r="G477" s="39" t="s">
        <v>1698</v>
      </c>
      <c r="H477" s="39">
        <v>56566790</v>
      </c>
      <c r="I477" s="39">
        <v>56570177</v>
      </c>
      <c r="J477" s="39">
        <v>3388</v>
      </c>
    </row>
    <row r="478" spans="1:10" x14ac:dyDescent="0.25">
      <c r="A478" s="39" t="s">
        <v>16644</v>
      </c>
      <c r="B478" s="39" t="s">
        <v>16645</v>
      </c>
      <c r="C478" s="39" t="s">
        <v>15116</v>
      </c>
      <c r="D478" s="39" t="s">
        <v>7691</v>
      </c>
      <c r="E478" s="39" t="s">
        <v>16648</v>
      </c>
      <c r="F478" s="39" t="s">
        <v>1229</v>
      </c>
      <c r="G478" s="39" t="s">
        <v>1698</v>
      </c>
      <c r="H478" s="39">
        <v>9698752</v>
      </c>
      <c r="I478" s="39">
        <v>9702029</v>
      </c>
      <c r="J478" s="39">
        <v>3278</v>
      </c>
    </row>
    <row r="479" spans="1:10" x14ac:dyDescent="0.25">
      <c r="A479" s="39" t="s">
        <v>16644</v>
      </c>
      <c r="B479" s="39" t="s">
        <v>16645</v>
      </c>
      <c r="C479" s="39" t="s">
        <v>15116</v>
      </c>
      <c r="D479" s="39" t="s">
        <v>16649</v>
      </c>
      <c r="E479" s="39" t="s">
        <v>16650</v>
      </c>
      <c r="F479" s="39" t="s">
        <v>1228</v>
      </c>
      <c r="G479" s="39" t="s">
        <v>1698</v>
      </c>
      <c r="H479" s="39">
        <v>5809448</v>
      </c>
      <c r="I479" s="39">
        <v>5812856</v>
      </c>
      <c r="J479" s="39">
        <v>3409</v>
      </c>
    </row>
    <row r="480" spans="1:10" x14ac:dyDescent="0.25">
      <c r="A480" s="39" t="s">
        <v>16644</v>
      </c>
      <c r="B480" s="39" t="s">
        <v>16645</v>
      </c>
      <c r="C480" s="39" t="s">
        <v>15116</v>
      </c>
      <c r="D480" s="39" t="s">
        <v>1745</v>
      </c>
      <c r="E480" s="39" t="s">
        <v>16651</v>
      </c>
      <c r="F480" s="39" t="s">
        <v>1221</v>
      </c>
      <c r="G480" s="39" t="s">
        <v>1698</v>
      </c>
      <c r="H480" s="39">
        <v>5364322</v>
      </c>
      <c r="I480" s="39">
        <v>5369362</v>
      </c>
      <c r="J480" s="39">
        <v>5041</v>
      </c>
    </row>
    <row r="481" spans="1:10" x14ac:dyDescent="0.25">
      <c r="A481" s="39" t="s">
        <v>16652</v>
      </c>
      <c r="B481" s="39" t="s">
        <v>16653</v>
      </c>
      <c r="C481" s="39" t="s">
        <v>16654</v>
      </c>
      <c r="D481" s="39" t="s">
        <v>5363</v>
      </c>
      <c r="E481" s="39" t="s">
        <v>16655</v>
      </c>
      <c r="F481" s="39" t="s">
        <v>1225</v>
      </c>
      <c r="G481" s="39" t="s">
        <v>108</v>
      </c>
      <c r="H481" s="39">
        <v>17271664</v>
      </c>
      <c r="I481" s="39">
        <v>17275584</v>
      </c>
      <c r="J481" s="39">
        <v>3921</v>
      </c>
    </row>
    <row r="482" spans="1:10" x14ac:dyDescent="0.25">
      <c r="A482" s="39" t="s">
        <v>16656</v>
      </c>
      <c r="B482" s="39" t="s">
        <v>16657</v>
      </c>
      <c r="C482" s="39" t="s">
        <v>16658</v>
      </c>
      <c r="D482" s="39" t="s">
        <v>14421</v>
      </c>
      <c r="E482" s="39" t="s">
        <v>16659</v>
      </c>
      <c r="F482" s="39" t="s">
        <v>1228</v>
      </c>
      <c r="G482" s="39" t="s">
        <v>1698</v>
      </c>
      <c r="H482" s="39">
        <v>16994061</v>
      </c>
      <c r="I482" s="39">
        <v>17000564</v>
      </c>
      <c r="J482" s="39">
        <v>6504</v>
      </c>
    </row>
    <row r="483" spans="1:10" x14ac:dyDescent="0.25">
      <c r="A483" s="39" t="s">
        <v>16660</v>
      </c>
      <c r="B483" s="39" t="s">
        <v>16661</v>
      </c>
      <c r="C483" s="39" t="s">
        <v>16662</v>
      </c>
      <c r="D483" s="39" t="s">
        <v>16663</v>
      </c>
      <c r="E483" s="39" t="s">
        <v>16664</v>
      </c>
      <c r="F483" s="39" t="s">
        <v>1221</v>
      </c>
      <c r="G483" s="39" t="s">
        <v>108</v>
      </c>
      <c r="H483" s="39">
        <v>615590</v>
      </c>
      <c r="I483" s="39">
        <v>617201</v>
      </c>
      <c r="J483" s="39">
        <v>1612</v>
      </c>
    </row>
    <row r="484" spans="1:10" x14ac:dyDescent="0.25">
      <c r="A484" s="39" t="s">
        <v>16660</v>
      </c>
      <c r="B484" s="39" t="s">
        <v>16661</v>
      </c>
      <c r="C484" s="39" t="s">
        <v>16662</v>
      </c>
      <c r="D484" s="39" t="s">
        <v>16665</v>
      </c>
      <c r="E484" s="39" t="s">
        <v>16666</v>
      </c>
      <c r="F484" s="39" t="s">
        <v>1223</v>
      </c>
      <c r="G484" s="39" t="s">
        <v>1698</v>
      </c>
      <c r="H484" s="39">
        <v>12669109</v>
      </c>
      <c r="I484" s="39">
        <v>12670525</v>
      </c>
      <c r="J484" s="39">
        <v>1417</v>
      </c>
    </row>
    <row r="485" spans="1:10" x14ac:dyDescent="0.25">
      <c r="A485" s="39" t="s">
        <v>16667</v>
      </c>
      <c r="B485" s="39" t="s">
        <v>16668</v>
      </c>
      <c r="C485" s="39" t="s">
        <v>16669</v>
      </c>
      <c r="D485" s="39" t="s">
        <v>16670</v>
      </c>
      <c r="E485" s="39" t="s">
        <v>16671</v>
      </c>
      <c r="F485" s="39" t="s">
        <v>1227</v>
      </c>
      <c r="G485" s="39" t="s">
        <v>1698</v>
      </c>
      <c r="H485" s="39">
        <v>19329775</v>
      </c>
      <c r="I485" s="39">
        <v>19331514</v>
      </c>
      <c r="J485" s="39">
        <v>1740</v>
      </c>
    </row>
    <row r="486" spans="1:10" x14ac:dyDescent="0.25">
      <c r="A486" s="39" t="s">
        <v>16667</v>
      </c>
      <c r="B486" s="39" t="s">
        <v>16668</v>
      </c>
      <c r="C486" s="39" t="s">
        <v>16669</v>
      </c>
      <c r="D486" s="39" t="s">
        <v>16672</v>
      </c>
      <c r="E486" s="39" t="s">
        <v>16673</v>
      </c>
      <c r="F486" s="39" t="s">
        <v>1229</v>
      </c>
      <c r="G486" s="39" t="s">
        <v>108</v>
      </c>
      <c r="H486" s="39">
        <v>24233038</v>
      </c>
      <c r="I486" s="39">
        <v>24234747</v>
      </c>
      <c r="J486" s="39">
        <v>1710</v>
      </c>
    </row>
    <row r="487" spans="1:10" x14ac:dyDescent="0.25">
      <c r="A487" s="39" t="s">
        <v>16674</v>
      </c>
      <c r="B487" s="39" t="s">
        <v>16675</v>
      </c>
      <c r="C487" s="39" t="s">
        <v>15425</v>
      </c>
      <c r="D487" s="39" t="s">
        <v>16676</v>
      </c>
      <c r="E487" s="39" t="s">
        <v>16677</v>
      </c>
      <c r="F487" s="39" t="s">
        <v>1227</v>
      </c>
      <c r="G487" s="39" t="s">
        <v>108</v>
      </c>
      <c r="H487" s="39">
        <v>24431854</v>
      </c>
      <c r="I487" s="39">
        <v>24437611</v>
      </c>
      <c r="J487" s="39">
        <v>5758</v>
      </c>
    </row>
    <row r="488" spans="1:10" x14ac:dyDescent="0.25">
      <c r="A488" s="39" t="s">
        <v>16674</v>
      </c>
      <c r="B488" s="39" t="s">
        <v>16675</v>
      </c>
      <c r="C488" s="39" t="s">
        <v>15425</v>
      </c>
      <c r="D488" s="39" t="s">
        <v>16678</v>
      </c>
      <c r="E488" s="39" t="s">
        <v>16679</v>
      </c>
      <c r="F488" s="39" t="s">
        <v>1225</v>
      </c>
      <c r="G488" s="39" t="s">
        <v>108</v>
      </c>
      <c r="H488" s="39">
        <v>25318616</v>
      </c>
      <c r="I488" s="39">
        <v>25325338</v>
      </c>
      <c r="J488" s="39">
        <v>6723</v>
      </c>
    </row>
    <row r="489" spans="1:10" x14ac:dyDescent="0.25">
      <c r="A489" s="39" t="s">
        <v>16680</v>
      </c>
      <c r="B489" s="39" t="s">
        <v>16681</v>
      </c>
      <c r="C489" s="39" t="s">
        <v>15393</v>
      </c>
      <c r="D489" s="39" t="s">
        <v>16682</v>
      </c>
      <c r="E489" s="39" t="s">
        <v>16683</v>
      </c>
      <c r="F489" s="39" t="s">
        <v>1222</v>
      </c>
      <c r="G489" s="39" t="s">
        <v>108</v>
      </c>
      <c r="H489" s="39">
        <v>55077670</v>
      </c>
      <c r="I489" s="39">
        <v>55079864</v>
      </c>
      <c r="J489" s="39">
        <v>2195</v>
      </c>
    </row>
    <row r="490" spans="1:10" x14ac:dyDescent="0.25">
      <c r="A490" s="39" t="s">
        <v>16680</v>
      </c>
      <c r="B490" s="39" t="s">
        <v>16681</v>
      </c>
      <c r="C490" s="39" t="s">
        <v>15393</v>
      </c>
      <c r="D490" s="39" t="s">
        <v>16684</v>
      </c>
      <c r="E490" s="39" t="s">
        <v>16685</v>
      </c>
      <c r="F490" s="39" t="s">
        <v>1226</v>
      </c>
      <c r="G490" s="39" t="s">
        <v>1698</v>
      </c>
      <c r="H490" s="39">
        <v>39410025</v>
      </c>
      <c r="I490" s="39">
        <v>39412794</v>
      </c>
      <c r="J490" s="39">
        <v>2770</v>
      </c>
    </row>
    <row r="491" spans="1:10" x14ac:dyDescent="0.25">
      <c r="A491" s="39" t="s">
        <v>16686</v>
      </c>
      <c r="B491" s="39" t="s">
        <v>16687</v>
      </c>
      <c r="C491" s="39" t="s">
        <v>16688</v>
      </c>
      <c r="D491" s="39" t="s">
        <v>16689</v>
      </c>
      <c r="E491" s="39" t="s">
        <v>16690</v>
      </c>
      <c r="F491" s="39" t="s">
        <v>1225</v>
      </c>
      <c r="G491" s="39" t="s">
        <v>108</v>
      </c>
      <c r="H491" s="39">
        <v>37985159</v>
      </c>
      <c r="I491" s="39">
        <v>37986274</v>
      </c>
      <c r="J491" s="39">
        <v>1116</v>
      </c>
    </row>
    <row r="492" spans="1:10" x14ac:dyDescent="0.25">
      <c r="A492" s="39" t="s">
        <v>16686</v>
      </c>
      <c r="B492" s="39" t="s">
        <v>16687</v>
      </c>
      <c r="C492" s="39" t="s">
        <v>16688</v>
      </c>
      <c r="D492" s="39" t="s">
        <v>16691</v>
      </c>
      <c r="E492" s="39" t="s">
        <v>16692</v>
      </c>
      <c r="F492" s="39" t="s">
        <v>1223</v>
      </c>
      <c r="G492" s="39" t="s">
        <v>108</v>
      </c>
      <c r="H492" s="39">
        <v>18002948</v>
      </c>
      <c r="I492" s="39">
        <v>18004006</v>
      </c>
      <c r="J492" s="39">
        <v>1059</v>
      </c>
    </row>
    <row r="493" spans="1:10" x14ac:dyDescent="0.25">
      <c r="A493" s="39" t="s">
        <v>16693</v>
      </c>
      <c r="B493" s="39" t="s">
        <v>16694</v>
      </c>
      <c r="C493" s="39" t="s">
        <v>16695</v>
      </c>
      <c r="D493" s="39" t="s">
        <v>16696</v>
      </c>
      <c r="E493" s="39" t="s">
        <v>16697</v>
      </c>
      <c r="F493" s="39" t="s">
        <v>1221</v>
      </c>
      <c r="G493" s="39" t="s">
        <v>1698</v>
      </c>
      <c r="H493" s="39">
        <v>21752002</v>
      </c>
      <c r="I493" s="39">
        <v>21753627</v>
      </c>
      <c r="J493" s="39">
        <v>1626</v>
      </c>
    </row>
    <row r="494" spans="1:10" x14ac:dyDescent="0.25">
      <c r="A494" s="39" t="s">
        <v>16698</v>
      </c>
      <c r="B494" s="39" t="s">
        <v>16699</v>
      </c>
      <c r="C494" s="39" t="s">
        <v>16700</v>
      </c>
      <c r="D494" s="39" t="s">
        <v>16701</v>
      </c>
      <c r="E494" s="39" t="s">
        <v>16702</v>
      </c>
      <c r="F494" s="39" t="s">
        <v>1225</v>
      </c>
      <c r="G494" s="39" t="s">
        <v>1698</v>
      </c>
      <c r="H494" s="39">
        <v>7219565</v>
      </c>
      <c r="I494" s="39">
        <v>7222563</v>
      </c>
      <c r="J494" s="39">
        <v>2999</v>
      </c>
    </row>
    <row r="495" spans="1:10" x14ac:dyDescent="0.25">
      <c r="A495" s="39" t="s">
        <v>16703</v>
      </c>
      <c r="B495" s="39" t="s">
        <v>16704</v>
      </c>
      <c r="C495" s="39" t="s">
        <v>16705</v>
      </c>
      <c r="D495" s="39" t="s">
        <v>16706</v>
      </c>
      <c r="E495" s="39" t="s">
        <v>16707</v>
      </c>
      <c r="F495" s="39" t="s">
        <v>1225</v>
      </c>
      <c r="G495" s="39" t="s">
        <v>108</v>
      </c>
      <c r="H495" s="39">
        <v>53571300</v>
      </c>
      <c r="I495" s="39">
        <v>53574179</v>
      </c>
      <c r="J495" s="39">
        <v>2880</v>
      </c>
    </row>
    <row r="496" spans="1:10" x14ac:dyDescent="0.25">
      <c r="A496" s="39" t="s">
        <v>16703</v>
      </c>
      <c r="B496" s="39" t="s">
        <v>16704</v>
      </c>
      <c r="C496" s="39" t="s">
        <v>16705</v>
      </c>
      <c r="D496" s="39" t="s">
        <v>12519</v>
      </c>
      <c r="E496" s="39" t="s">
        <v>16708</v>
      </c>
      <c r="F496" s="39" t="s">
        <v>1224</v>
      </c>
      <c r="G496" s="39" t="s">
        <v>1698</v>
      </c>
      <c r="H496" s="39">
        <v>62467470</v>
      </c>
      <c r="I496" s="39">
        <v>62471318</v>
      </c>
      <c r="J496" s="39">
        <v>3849</v>
      </c>
    </row>
    <row r="497" spans="1:10" x14ac:dyDescent="0.25">
      <c r="A497" s="39" t="s">
        <v>16709</v>
      </c>
      <c r="B497" s="39" t="s">
        <v>16710</v>
      </c>
      <c r="C497" s="39" t="s">
        <v>15393</v>
      </c>
      <c r="D497" s="39" t="s">
        <v>16711</v>
      </c>
      <c r="E497" s="39" t="s">
        <v>16712</v>
      </c>
      <c r="F497" s="39" t="s">
        <v>1226</v>
      </c>
      <c r="G497" s="39" t="s">
        <v>108</v>
      </c>
      <c r="H497" s="39">
        <v>47219042</v>
      </c>
      <c r="I497" s="39">
        <v>47221503</v>
      </c>
      <c r="J497" s="39">
        <v>2462</v>
      </c>
    </row>
    <row r="498" spans="1:10" x14ac:dyDescent="0.25">
      <c r="A498" s="39" t="s">
        <v>16713</v>
      </c>
      <c r="B498" s="39" t="s">
        <v>16714</v>
      </c>
      <c r="C498" s="39" t="s">
        <v>16715</v>
      </c>
      <c r="D498" s="39" t="s">
        <v>16716</v>
      </c>
      <c r="E498" s="39" t="s">
        <v>16717</v>
      </c>
      <c r="F498" s="39" t="s">
        <v>1226</v>
      </c>
      <c r="G498" s="39" t="s">
        <v>1698</v>
      </c>
      <c r="H498" s="39">
        <v>31073495</v>
      </c>
      <c r="I498" s="39">
        <v>31073968</v>
      </c>
      <c r="J498" s="39">
        <v>474</v>
      </c>
    </row>
    <row r="499" spans="1:10" x14ac:dyDescent="0.25">
      <c r="A499" s="39" t="s">
        <v>16713</v>
      </c>
      <c r="B499" s="39" t="s">
        <v>16714</v>
      </c>
      <c r="C499" s="39" t="s">
        <v>16715</v>
      </c>
      <c r="D499" s="39" t="s">
        <v>16718</v>
      </c>
      <c r="E499" s="39" t="s">
        <v>16719</v>
      </c>
      <c r="F499" s="39" t="s">
        <v>1223</v>
      </c>
      <c r="G499" s="39" t="s">
        <v>108</v>
      </c>
      <c r="H499" s="39">
        <v>62797330</v>
      </c>
      <c r="I499" s="39">
        <v>62797803</v>
      </c>
      <c r="J499" s="39">
        <v>474</v>
      </c>
    </row>
    <row r="500" spans="1:10" x14ac:dyDescent="0.25">
      <c r="A500" s="39" t="s">
        <v>16713</v>
      </c>
      <c r="B500" s="39" t="s">
        <v>16714</v>
      </c>
      <c r="C500" s="39" t="s">
        <v>16715</v>
      </c>
      <c r="D500" s="39" t="s">
        <v>16720</v>
      </c>
      <c r="E500" s="39" t="s">
        <v>16721</v>
      </c>
      <c r="F500" s="39" t="s">
        <v>1228</v>
      </c>
      <c r="G500" s="39" t="s">
        <v>108</v>
      </c>
      <c r="H500" s="39">
        <v>8741363</v>
      </c>
      <c r="I500" s="39">
        <v>8741836</v>
      </c>
      <c r="J500" s="39">
        <v>474</v>
      </c>
    </row>
    <row r="501" spans="1:10" x14ac:dyDescent="0.25">
      <c r="A501" s="39" t="s">
        <v>16713</v>
      </c>
      <c r="B501" s="39" t="s">
        <v>16714</v>
      </c>
      <c r="C501" s="39" t="s">
        <v>16715</v>
      </c>
      <c r="D501" s="39" t="s">
        <v>4676</v>
      </c>
      <c r="E501" s="39" t="s">
        <v>16722</v>
      </c>
      <c r="F501" s="39" t="s">
        <v>1224</v>
      </c>
      <c r="G501" s="39" t="s">
        <v>1698</v>
      </c>
      <c r="H501" s="39">
        <v>34731707</v>
      </c>
      <c r="I501" s="39">
        <v>34732180</v>
      </c>
      <c r="J501" s="39">
        <v>474</v>
      </c>
    </row>
    <row r="502" spans="1:10" x14ac:dyDescent="0.25">
      <c r="A502" s="39" t="s">
        <v>16723</v>
      </c>
      <c r="B502" s="39" t="s">
        <v>16724</v>
      </c>
      <c r="C502" s="39" t="s">
        <v>15302</v>
      </c>
      <c r="D502" s="39" t="s">
        <v>4458</v>
      </c>
      <c r="E502" s="39" t="s">
        <v>16725</v>
      </c>
      <c r="F502" s="39" t="s">
        <v>1224</v>
      </c>
      <c r="G502" s="39" t="s">
        <v>108</v>
      </c>
      <c r="H502" s="39">
        <v>10124152</v>
      </c>
      <c r="I502" s="39">
        <v>10125694</v>
      </c>
      <c r="J502" s="39">
        <v>1543</v>
      </c>
    </row>
    <row r="503" spans="1:10" x14ac:dyDescent="0.25">
      <c r="A503" s="39" t="s">
        <v>16726</v>
      </c>
      <c r="B503" s="39" t="s">
        <v>16727</v>
      </c>
      <c r="C503" s="39" t="s">
        <v>15226</v>
      </c>
      <c r="D503" s="39" t="s">
        <v>3539</v>
      </c>
      <c r="E503" s="39" t="s">
        <v>16728</v>
      </c>
      <c r="F503" s="39" t="s">
        <v>1223</v>
      </c>
      <c r="G503" s="39" t="s">
        <v>108</v>
      </c>
      <c r="H503" s="39">
        <v>18219247</v>
      </c>
      <c r="I503" s="39">
        <v>18223485</v>
      </c>
      <c r="J503" s="39">
        <v>4239</v>
      </c>
    </row>
    <row r="504" spans="1:10" x14ac:dyDescent="0.25">
      <c r="A504" s="39" t="s">
        <v>16726</v>
      </c>
      <c r="B504" s="39" t="s">
        <v>16727</v>
      </c>
      <c r="C504" s="39" t="s">
        <v>15226</v>
      </c>
      <c r="D504" s="39" t="s">
        <v>6208</v>
      </c>
      <c r="E504" s="39" t="s">
        <v>16729</v>
      </c>
      <c r="F504" s="39" t="s">
        <v>1226</v>
      </c>
      <c r="G504" s="39" t="s">
        <v>1698</v>
      </c>
      <c r="H504" s="39">
        <v>37914649</v>
      </c>
      <c r="I504" s="39">
        <v>37918817</v>
      </c>
      <c r="J504" s="39">
        <v>4169</v>
      </c>
    </row>
    <row r="505" spans="1:10" x14ac:dyDescent="0.25">
      <c r="A505" s="39" t="s">
        <v>16726</v>
      </c>
      <c r="B505" s="39" t="s">
        <v>16727</v>
      </c>
      <c r="C505" s="39" t="s">
        <v>15226</v>
      </c>
      <c r="D505" s="39" t="s">
        <v>16730</v>
      </c>
      <c r="E505" s="39" t="s">
        <v>16731</v>
      </c>
      <c r="F505" s="39" t="s">
        <v>1226</v>
      </c>
      <c r="G505" s="39" t="s">
        <v>108</v>
      </c>
      <c r="H505" s="39">
        <v>42422713</v>
      </c>
      <c r="I505" s="39">
        <v>42426916</v>
      </c>
      <c r="J505" s="39">
        <v>4204</v>
      </c>
    </row>
    <row r="506" spans="1:10" x14ac:dyDescent="0.25">
      <c r="A506" s="39" t="s">
        <v>16732</v>
      </c>
      <c r="B506" s="39" t="s">
        <v>16733</v>
      </c>
      <c r="C506" s="39" t="s">
        <v>16734</v>
      </c>
      <c r="D506" s="39" t="s">
        <v>16735</v>
      </c>
      <c r="E506" s="39" t="s">
        <v>16736</v>
      </c>
      <c r="F506" s="39" t="s">
        <v>1227</v>
      </c>
      <c r="G506" s="39" t="s">
        <v>108</v>
      </c>
      <c r="H506" s="39">
        <v>38906366</v>
      </c>
      <c r="I506" s="39">
        <v>38908759</v>
      </c>
      <c r="J506" s="39">
        <v>2394</v>
      </c>
    </row>
    <row r="507" spans="1:10" x14ac:dyDescent="0.25">
      <c r="A507" s="39" t="s">
        <v>16737</v>
      </c>
      <c r="B507" s="39" t="s">
        <v>16738</v>
      </c>
      <c r="C507" s="39" t="s">
        <v>16739</v>
      </c>
      <c r="D507" s="39" t="s">
        <v>16740</v>
      </c>
      <c r="E507" s="39" t="s">
        <v>16741</v>
      </c>
      <c r="F507" s="39" t="s">
        <v>1226</v>
      </c>
      <c r="G507" s="39" t="s">
        <v>108</v>
      </c>
      <c r="H507" s="39">
        <v>41994674</v>
      </c>
      <c r="I507" s="39">
        <v>41997793</v>
      </c>
      <c r="J507" s="39">
        <v>3120</v>
      </c>
    </row>
    <row r="508" spans="1:10" x14ac:dyDescent="0.25">
      <c r="A508" s="39" t="s">
        <v>16742</v>
      </c>
      <c r="B508" s="39" t="s">
        <v>16743</v>
      </c>
      <c r="C508" s="39" t="s">
        <v>16744</v>
      </c>
      <c r="D508" s="39" t="s">
        <v>13397</v>
      </c>
      <c r="E508" s="39" t="s">
        <v>16745</v>
      </c>
      <c r="F508" s="39" t="s">
        <v>1227</v>
      </c>
      <c r="G508" s="39" t="s">
        <v>1698</v>
      </c>
      <c r="H508" s="39">
        <v>2736564</v>
      </c>
      <c r="I508" s="39">
        <v>2741121</v>
      </c>
      <c r="J508" s="39">
        <v>4558</v>
      </c>
    </row>
    <row r="509" spans="1:10" x14ac:dyDescent="0.25">
      <c r="A509" s="39" t="s">
        <v>16742</v>
      </c>
      <c r="B509" s="39" t="s">
        <v>16743</v>
      </c>
      <c r="C509" s="39" t="s">
        <v>16744</v>
      </c>
      <c r="D509" s="39" t="s">
        <v>16746</v>
      </c>
      <c r="E509" s="39" t="s">
        <v>16747</v>
      </c>
      <c r="F509" s="39" t="s">
        <v>1223</v>
      </c>
      <c r="G509" s="39" t="s">
        <v>108</v>
      </c>
      <c r="H509" s="39">
        <v>4271270</v>
      </c>
      <c r="I509" s="39">
        <v>4276129</v>
      </c>
      <c r="J509" s="39">
        <v>4860</v>
      </c>
    </row>
    <row r="510" spans="1:10" x14ac:dyDescent="0.25">
      <c r="A510" s="39" t="s">
        <v>16748</v>
      </c>
      <c r="B510" s="39" t="s">
        <v>16749</v>
      </c>
      <c r="C510" s="39" t="s">
        <v>16750</v>
      </c>
      <c r="D510" s="39" t="s">
        <v>16751</v>
      </c>
      <c r="E510" s="39" t="s">
        <v>16752</v>
      </c>
      <c r="F510" s="39" t="s">
        <v>1229</v>
      </c>
      <c r="G510" s="39" t="s">
        <v>1698</v>
      </c>
      <c r="H510" s="39">
        <v>51908111</v>
      </c>
      <c r="I510" s="39">
        <v>51909667</v>
      </c>
      <c r="J510" s="39">
        <v>1557</v>
      </c>
    </row>
    <row r="511" spans="1:10" x14ac:dyDescent="0.25">
      <c r="A511" s="39" t="s">
        <v>16748</v>
      </c>
      <c r="B511" s="39" t="s">
        <v>16749</v>
      </c>
      <c r="C511" s="39" t="s">
        <v>16750</v>
      </c>
      <c r="D511" s="39" t="s">
        <v>16753</v>
      </c>
      <c r="E511" s="39" t="s">
        <v>16754</v>
      </c>
      <c r="F511" s="39" t="s">
        <v>1222</v>
      </c>
      <c r="G511" s="39" t="s">
        <v>1698</v>
      </c>
      <c r="H511" s="39">
        <v>61582271</v>
      </c>
      <c r="I511" s="39">
        <v>61583563</v>
      </c>
      <c r="J511" s="39">
        <v>1293</v>
      </c>
    </row>
    <row r="512" spans="1:10" x14ac:dyDescent="0.25">
      <c r="A512" s="39" t="s">
        <v>16755</v>
      </c>
      <c r="B512" s="39" t="s">
        <v>16756</v>
      </c>
      <c r="C512" s="39" t="s">
        <v>16757</v>
      </c>
      <c r="D512" s="39" t="s">
        <v>16758</v>
      </c>
      <c r="E512" s="39" t="s">
        <v>16759</v>
      </c>
      <c r="F512" s="39" t="s">
        <v>1224</v>
      </c>
      <c r="G512" s="39" t="s">
        <v>1698</v>
      </c>
      <c r="H512" s="39">
        <v>59166844</v>
      </c>
      <c r="I512" s="39">
        <v>59169388</v>
      </c>
      <c r="J512" s="39">
        <v>2545</v>
      </c>
    </row>
    <row r="513" spans="1:10" x14ac:dyDescent="0.25">
      <c r="A513" s="39" t="s">
        <v>16760</v>
      </c>
      <c r="B513" s="39" t="s">
        <v>16761</v>
      </c>
      <c r="C513" s="39" t="s">
        <v>16762</v>
      </c>
      <c r="D513" s="39" t="s">
        <v>16763</v>
      </c>
      <c r="E513" s="39" t="s">
        <v>16764</v>
      </c>
      <c r="F513" s="39" t="s">
        <v>1222</v>
      </c>
      <c r="G513" s="39" t="s">
        <v>1698</v>
      </c>
      <c r="H513" s="39">
        <v>41502142</v>
      </c>
      <c r="I513" s="39">
        <v>41514440</v>
      </c>
      <c r="J513" s="39">
        <v>12299</v>
      </c>
    </row>
    <row r="514" spans="1:10" x14ac:dyDescent="0.25">
      <c r="A514" s="39" t="s">
        <v>16760</v>
      </c>
      <c r="B514" s="39" t="s">
        <v>16761</v>
      </c>
      <c r="C514" s="39" t="s">
        <v>16762</v>
      </c>
      <c r="D514" s="39" t="s">
        <v>16765</v>
      </c>
      <c r="E514" s="39" t="s">
        <v>16766</v>
      </c>
      <c r="F514" s="39" t="s">
        <v>1226</v>
      </c>
      <c r="G514" s="39" t="s">
        <v>108</v>
      </c>
      <c r="H514" s="39">
        <v>47943534</v>
      </c>
      <c r="I514" s="39">
        <v>47952091</v>
      </c>
      <c r="J514" s="39">
        <v>8558</v>
      </c>
    </row>
    <row r="515" spans="1:10" x14ac:dyDescent="0.25">
      <c r="A515" s="39" t="s">
        <v>16767</v>
      </c>
      <c r="B515" s="39" t="s">
        <v>16768</v>
      </c>
      <c r="C515" s="39" t="s">
        <v>16769</v>
      </c>
      <c r="D515" s="39" t="s">
        <v>8970</v>
      </c>
      <c r="E515" s="39" t="s">
        <v>16770</v>
      </c>
      <c r="F515" s="39" t="s">
        <v>1221</v>
      </c>
      <c r="G515" s="39" t="s">
        <v>108</v>
      </c>
      <c r="H515" s="39">
        <v>11240576</v>
      </c>
      <c r="I515" s="39">
        <v>11244373</v>
      </c>
      <c r="J515" s="39">
        <v>3798</v>
      </c>
    </row>
    <row r="516" spans="1:10" x14ac:dyDescent="0.25">
      <c r="A516" s="39" t="s">
        <v>16767</v>
      </c>
      <c r="B516" s="39" t="s">
        <v>16768</v>
      </c>
      <c r="C516" s="39" t="s">
        <v>16769</v>
      </c>
      <c r="D516" s="39" t="s">
        <v>13513</v>
      </c>
      <c r="E516" s="39" t="s">
        <v>16771</v>
      </c>
      <c r="F516" s="39" t="s">
        <v>1227</v>
      </c>
      <c r="G516" s="39" t="s">
        <v>1698</v>
      </c>
      <c r="H516" s="39">
        <v>6020441</v>
      </c>
      <c r="I516" s="39">
        <v>6028915</v>
      </c>
      <c r="J516" s="39">
        <v>8475</v>
      </c>
    </row>
    <row r="517" spans="1:10" x14ac:dyDescent="0.25">
      <c r="A517" s="39" t="s">
        <v>16767</v>
      </c>
      <c r="B517" s="39" t="s">
        <v>16768</v>
      </c>
      <c r="C517" s="39" t="s">
        <v>16769</v>
      </c>
      <c r="D517" s="39" t="s">
        <v>16772</v>
      </c>
      <c r="E517" s="39" t="s">
        <v>16773</v>
      </c>
      <c r="F517" s="39" t="s">
        <v>1223</v>
      </c>
      <c r="G517" s="39" t="s">
        <v>1698</v>
      </c>
      <c r="H517" s="39">
        <v>7619816</v>
      </c>
      <c r="I517" s="39">
        <v>7628938</v>
      </c>
      <c r="J517" s="39">
        <v>9123</v>
      </c>
    </row>
    <row r="518" spans="1:10" x14ac:dyDescent="0.25">
      <c r="A518" s="39" t="s">
        <v>16774</v>
      </c>
      <c r="B518" s="39" t="s">
        <v>16775</v>
      </c>
      <c r="C518" s="39" t="s">
        <v>16776</v>
      </c>
      <c r="D518" s="39" t="s">
        <v>16777</v>
      </c>
      <c r="E518" s="39" t="s">
        <v>16778</v>
      </c>
      <c r="F518" s="39" t="s">
        <v>1228</v>
      </c>
      <c r="G518" s="39" t="s">
        <v>1698</v>
      </c>
      <c r="H518" s="39">
        <v>17716009</v>
      </c>
      <c r="I518" s="39">
        <v>17717340</v>
      </c>
      <c r="J518" s="39">
        <v>1332</v>
      </c>
    </row>
    <row r="519" spans="1:10" x14ac:dyDescent="0.25">
      <c r="A519" s="39" t="s">
        <v>16774</v>
      </c>
      <c r="B519" s="39" t="s">
        <v>16775</v>
      </c>
      <c r="C519" s="39" t="s">
        <v>16776</v>
      </c>
      <c r="D519" s="39" t="s">
        <v>16779</v>
      </c>
      <c r="E519" s="39" t="s">
        <v>16780</v>
      </c>
      <c r="F519" s="39" t="s">
        <v>1223</v>
      </c>
      <c r="G519" s="39" t="s">
        <v>108</v>
      </c>
      <c r="H519" s="39">
        <v>38327429</v>
      </c>
      <c r="I519" s="39">
        <v>38328805</v>
      </c>
      <c r="J519" s="39">
        <v>1377</v>
      </c>
    </row>
    <row r="520" spans="1:10" x14ac:dyDescent="0.25">
      <c r="A520" s="39" t="s">
        <v>16781</v>
      </c>
      <c r="B520" s="39" t="s">
        <v>16782</v>
      </c>
      <c r="C520" s="39" t="s">
        <v>15176</v>
      </c>
      <c r="D520" s="39" t="s">
        <v>16783</v>
      </c>
      <c r="E520" s="39" t="s">
        <v>16784</v>
      </c>
      <c r="F520" s="39" t="s">
        <v>1221</v>
      </c>
      <c r="G520" s="39" t="s">
        <v>108</v>
      </c>
      <c r="H520" s="39">
        <v>5321119</v>
      </c>
      <c r="I520" s="39">
        <v>5324247</v>
      </c>
      <c r="J520" s="39">
        <v>3129</v>
      </c>
    </row>
    <row r="521" spans="1:10" ht="16.5" thickBot="1" x14ac:dyDescent="0.3">
      <c r="A521" s="77" t="s">
        <v>16781</v>
      </c>
      <c r="B521" s="77" t="s">
        <v>16782</v>
      </c>
      <c r="C521" s="77" t="s">
        <v>15176</v>
      </c>
      <c r="D521" s="77" t="s">
        <v>16785</v>
      </c>
      <c r="E521" s="77" t="s">
        <v>16786</v>
      </c>
      <c r="F521" s="77" t="s">
        <v>1223</v>
      </c>
      <c r="G521" s="77" t="s">
        <v>1698</v>
      </c>
      <c r="H521" s="77">
        <v>3673049</v>
      </c>
      <c r="I521" s="77">
        <v>3676568</v>
      </c>
      <c r="J521" s="77">
        <v>3520</v>
      </c>
    </row>
  </sheetData>
  <phoneticPr fontId="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D0BCE-9944-CC49-8B17-90E38B62185D}">
  <dimension ref="A1:W59"/>
  <sheetViews>
    <sheetView workbookViewId="0"/>
  </sheetViews>
  <sheetFormatPr defaultColWidth="11" defaultRowHeight="15.75" x14ac:dyDescent="0.25"/>
  <cols>
    <col min="1" max="1" width="14.5" style="39" customWidth="1"/>
    <col min="2" max="2" width="15.125" style="39" bestFit="1" customWidth="1"/>
    <col min="3" max="3" width="12.625" style="39" bestFit="1" customWidth="1"/>
    <col min="4" max="5" width="9.5" style="57" bestFit="1" customWidth="1"/>
    <col min="6" max="6" width="11.5" style="109" bestFit="1" customWidth="1"/>
    <col min="7" max="7" width="10.625" style="57" bestFit="1" customWidth="1"/>
    <col min="8" max="8" width="19.625" style="39" customWidth="1"/>
    <col min="9" max="9" width="17.5" style="39" bestFit="1" customWidth="1"/>
    <col min="10" max="10" width="8.625" style="57" customWidth="1"/>
    <col min="11" max="23" width="8.625" style="39" customWidth="1"/>
  </cols>
  <sheetData>
    <row r="1" spans="1:23" ht="16.5" thickBot="1" x14ac:dyDescent="0.3">
      <c r="A1" s="92" t="s">
        <v>17068</v>
      </c>
      <c r="C1" s="78"/>
      <c r="D1" s="78"/>
      <c r="E1" s="78"/>
      <c r="F1" s="78"/>
      <c r="G1" s="78"/>
      <c r="H1" s="77"/>
      <c r="I1" s="78"/>
      <c r="J1" s="77"/>
      <c r="K1" s="77"/>
      <c r="L1" s="77"/>
      <c r="M1" s="77"/>
      <c r="N1" s="77"/>
      <c r="O1" s="77"/>
      <c r="P1" s="77"/>
      <c r="Q1" s="77"/>
      <c r="R1" s="77"/>
      <c r="S1" s="77"/>
      <c r="T1" s="77"/>
      <c r="U1" s="77"/>
      <c r="V1" s="77"/>
      <c r="W1" s="77"/>
    </row>
    <row r="2" spans="1:23" x14ac:dyDescent="0.25">
      <c r="A2" s="158" t="s">
        <v>16787</v>
      </c>
      <c r="B2" s="158" t="s">
        <v>1674</v>
      </c>
      <c r="C2" s="156" t="s">
        <v>1675</v>
      </c>
      <c r="D2" s="156" t="s">
        <v>1676</v>
      </c>
      <c r="E2" s="156" t="s">
        <v>1677</v>
      </c>
      <c r="F2" s="156" t="s">
        <v>1678</v>
      </c>
      <c r="G2" s="156" t="s">
        <v>1679</v>
      </c>
      <c r="H2" s="156" t="s">
        <v>1680</v>
      </c>
      <c r="I2" s="156" t="s">
        <v>1681</v>
      </c>
      <c r="J2" s="149" t="s">
        <v>1682</v>
      </c>
      <c r="K2" s="149"/>
      <c r="L2" s="149"/>
      <c r="M2" s="149"/>
      <c r="N2" s="149"/>
      <c r="O2" s="149"/>
      <c r="P2" s="149"/>
      <c r="Q2" s="149"/>
      <c r="R2" s="149"/>
      <c r="S2" s="149"/>
      <c r="T2" s="149"/>
      <c r="U2" s="149"/>
      <c r="V2" s="149"/>
      <c r="W2" s="149"/>
    </row>
    <row r="3" spans="1:23" x14ac:dyDescent="0.25">
      <c r="A3" s="166"/>
      <c r="B3" s="166"/>
      <c r="C3" s="157"/>
      <c r="D3" s="157"/>
      <c r="E3" s="157"/>
      <c r="F3" s="157"/>
      <c r="G3" s="157"/>
      <c r="H3" s="157"/>
      <c r="I3" s="157"/>
      <c r="J3" s="101" t="s">
        <v>1683</v>
      </c>
      <c r="K3" s="101" t="s">
        <v>1684</v>
      </c>
      <c r="L3" s="101" t="s">
        <v>1685</v>
      </c>
      <c r="M3" s="101" t="s">
        <v>1686</v>
      </c>
      <c r="N3" s="101" t="s">
        <v>1687</v>
      </c>
      <c r="O3" s="101" t="s">
        <v>1688</v>
      </c>
      <c r="P3" s="101" t="s">
        <v>1689</v>
      </c>
      <c r="Q3" s="101" t="s">
        <v>1690</v>
      </c>
      <c r="R3" s="101" t="s">
        <v>1691</v>
      </c>
      <c r="S3" s="101" t="s">
        <v>1692</v>
      </c>
      <c r="T3" s="101" t="s">
        <v>1693</v>
      </c>
      <c r="U3" s="101" t="s">
        <v>1694</v>
      </c>
      <c r="V3" s="101" t="s">
        <v>1695</v>
      </c>
      <c r="W3" s="101" t="s">
        <v>1696</v>
      </c>
    </row>
    <row r="4" spans="1:23" x14ac:dyDescent="0.25">
      <c r="A4" s="39" t="s">
        <v>16651</v>
      </c>
      <c r="B4" s="39" t="s">
        <v>1745</v>
      </c>
      <c r="C4" s="57" t="s">
        <v>1221</v>
      </c>
      <c r="D4" s="57">
        <v>5364322</v>
      </c>
      <c r="E4" s="57">
        <v>5369362</v>
      </c>
      <c r="F4" s="57" t="s">
        <v>1698</v>
      </c>
      <c r="G4" s="57">
        <v>5041</v>
      </c>
      <c r="H4" s="39" t="s">
        <v>1746</v>
      </c>
      <c r="I4" s="57" t="s">
        <v>1279</v>
      </c>
      <c r="J4" s="39">
        <v>2.08915574131961</v>
      </c>
      <c r="K4" s="39">
        <v>1.7244058004238001</v>
      </c>
      <c r="L4" s="39">
        <v>1.98118411058375</v>
      </c>
      <c r="M4" s="39">
        <v>2.33235562960565</v>
      </c>
      <c r="N4" s="39">
        <v>2.3726679871313401</v>
      </c>
      <c r="O4" s="39">
        <v>2.4279949508409802</v>
      </c>
      <c r="P4" s="39">
        <v>1.9772579394079901</v>
      </c>
      <c r="Q4" s="39">
        <v>2.2547693808949898</v>
      </c>
      <c r="R4" s="39">
        <v>2.1208993173799402</v>
      </c>
      <c r="S4" s="39">
        <v>2.2450544507354899</v>
      </c>
      <c r="T4" s="39">
        <v>2.0972568210101299</v>
      </c>
      <c r="U4" s="39">
        <v>2.54530368696041</v>
      </c>
      <c r="V4" s="39">
        <v>2.8155508372602398</v>
      </c>
      <c r="W4" s="39">
        <v>2.60607499300309</v>
      </c>
    </row>
    <row r="5" spans="1:23" x14ac:dyDescent="0.25">
      <c r="A5" s="39" t="s">
        <v>16562</v>
      </c>
      <c r="B5" s="39" t="s">
        <v>2086</v>
      </c>
      <c r="C5" s="57" t="s">
        <v>1221</v>
      </c>
      <c r="D5" s="57">
        <v>41201238</v>
      </c>
      <c r="E5" s="57">
        <v>41208355</v>
      </c>
      <c r="F5" s="57" t="s">
        <v>108</v>
      </c>
      <c r="G5" s="57">
        <v>7118</v>
      </c>
      <c r="H5" s="39" t="s">
        <v>2087</v>
      </c>
      <c r="I5" s="57" t="s">
        <v>1291</v>
      </c>
      <c r="J5" s="39">
        <v>3.95750605571041</v>
      </c>
      <c r="K5" s="39">
        <v>4.0706984437103602</v>
      </c>
      <c r="L5" s="39">
        <v>3.6938549023535701</v>
      </c>
      <c r="M5" s="39">
        <v>3.7285300685579199</v>
      </c>
      <c r="N5" s="39">
        <v>3.81484775000835</v>
      </c>
      <c r="O5" s="39">
        <v>3.6789958357082799</v>
      </c>
      <c r="P5" s="39">
        <v>3.6195538689816198</v>
      </c>
      <c r="Q5" s="39">
        <v>3.9218171398466199</v>
      </c>
      <c r="R5" s="39">
        <v>4.0051214829902202</v>
      </c>
      <c r="S5" s="39">
        <v>4.2523778108027903</v>
      </c>
      <c r="T5" s="39">
        <v>4.1153662366097796</v>
      </c>
      <c r="U5" s="39">
        <v>3.97969613074096</v>
      </c>
      <c r="V5" s="39">
        <v>3.9762903075647702</v>
      </c>
      <c r="W5" s="39">
        <v>3.7711566538606101</v>
      </c>
    </row>
    <row r="6" spans="1:23" x14ac:dyDescent="0.25">
      <c r="A6" s="39" t="s">
        <v>15382</v>
      </c>
      <c r="B6" s="39" t="s">
        <v>2755</v>
      </c>
      <c r="C6" s="57" t="s">
        <v>1222</v>
      </c>
      <c r="D6" s="57">
        <v>51217663</v>
      </c>
      <c r="E6" s="57">
        <v>51218694</v>
      </c>
      <c r="F6" s="57" t="s">
        <v>108</v>
      </c>
      <c r="G6" s="57">
        <v>1032</v>
      </c>
      <c r="H6" s="39" t="s">
        <v>2756</v>
      </c>
      <c r="I6" s="57" t="s">
        <v>1320</v>
      </c>
      <c r="J6" s="39">
        <v>0</v>
      </c>
      <c r="K6" s="39">
        <v>0</v>
      </c>
      <c r="L6" s="39">
        <v>0</v>
      </c>
      <c r="M6" s="39">
        <v>0</v>
      </c>
      <c r="N6" s="39">
        <v>0</v>
      </c>
      <c r="O6" s="39">
        <v>0</v>
      </c>
      <c r="P6" s="39">
        <v>0</v>
      </c>
      <c r="Q6" s="39">
        <v>0</v>
      </c>
      <c r="R6" s="39">
        <v>2.3442433484683201</v>
      </c>
      <c r="S6" s="39">
        <v>2.9135845357403598</v>
      </c>
      <c r="T6" s="39">
        <v>1.7983077084979699</v>
      </c>
      <c r="U6" s="39">
        <v>0.47540867456256303</v>
      </c>
      <c r="V6" s="39">
        <v>0.35218788675456397</v>
      </c>
      <c r="W6" s="39">
        <v>1.2589108262429001</v>
      </c>
    </row>
    <row r="7" spans="1:23" x14ac:dyDescent="0.25">
      <c r="A7" s="39" t="s">
        <v>15607</v>
      </c>
      <c r="B7" s="39" t="s">
        <v>2933</v>
      </c>
      <c r="C7" s="57" t="s">
        <v>1222</v>
      </c>
      <c r="D7" s="57">
        <v>56121033</v>
      </c>
      <c r="E7" s="57">
        <v>56122721</v>
      </c>
      <c r="F7" s="57" t="s">
        <v>108</v>
      </c>
      <c r="G7" s="57">
        <v>1689</v>
      </c>
      <c r="H7" s="39" t="s">
        <v>2094</v>
      </c>
      <c r="I7" s="57" t="s">
        <v>1324</v>
      </c>
      <c r="J7" s="39">
        <v>0.74872570285253703</v>
      </c>
      <c r="K7" s="39">
        <v>0.38973309756183799</v>
      </c>
      <c r="L7" s="39">
        <v>1.8429949174970099</v>
      </c>
      <c r="M7" s="39">
        <v>1.6244659099669301</v>
      </c>
      <c r="N7" s="39">
        <v>1.32978952267558</v>
      </c>
      <c r="O7" s="39">
        <v>0.75146886292666404</v>
      </c>
      <c r="P7" s="39">
        <v>0.53236883058149898</v>
      </c>
      <c r="Q7" s="39">
        <v>0.191288487328128</v>
      </c>
      <c r="R7" s="39">
        <v>1.6871099721112901</v>
      </c>
      <c r="S7" s="39">
        <v>1.9309567997219199</v>
      </c>
      <c r="T7" s="39">
        <v>1.735184209145</v>
      </c>
      <c r="U7" s="39">
        <v>0.30910049931261901</v>
      </c>
      <c r="V7" s="39">
        <v>0.61097969301103805</v>
      </c>
      <c r="W7" s="39">
        <v>1.5877490183669301</v>
      </c>
    </row>
    <row r="8" spans="1:23" x14ac:dyDescent="0.25">
      <c r="A8" s="39" t="s">
        <v>15771</v>
      </c>
      <c r="B8" s="39" t="s">
        <v>3039</v>
      </c>
      <c r="C8" s="57" t="s">
        <v>1222</v>
      </c>
      <c r="D8" s="57">
        <v>59613802</v>
      </c>
      <c r="E8" s="57">
        <v>59618875</v>
      </c>
      <c r="F8" s="57" t="s">
        <v>108</v>
      </c>
      <c r="G8" s="57">
        <v>5074</v>
      </c>
      <c r="H8" s="39" t="s">
        <v>3040</v>
      </c>
      <c r="I8" s="57" t="s">
        <v>1327</v>
      </c>
      <c r="J8" s="39">
        <v>3.9956292333788102</v>
      </c>
      <c r="K8" s="39">
        <v>4.0081013873288196</v>
      </c>
      <c r="L8" s="39">
        <v>4.6198414121524598</v>
      </c>
      <c r="M8" s="39">
        <v>4.53941319941715</v>
      </c>
      <c r="N8" s="39">
        <v>4.5821886590993701</v>
      </c>
      <c r="O8" s="39">
        <v>4.5229282856142703</v>
      </c>
      <c r="P8" s="39">
        <v>4.7909648707708996</v>
      </c>
      <c r="Q8" s="39">
        <v>4.5272205041411704</v>
      </c>
      <c r="R8" s="39">
        <v>4.6286394661456702</v>
      </c>
      <c r="S8" s="39">
        <v>4.4100086168259596</v>
      </c>
      <c r="T8" s="39">
        <v>4.5113225479608898</v>
      </c>
      <c r="U8" s="39">
        <v>4.2149096790952996</v>
      </c>
      <c r="V8" s="39">
        <v>4.1829147223360001</v>
      </c>
      <c r="W8" s="39">
        <v>4.2792707010296702</v>
      </c>
    </row>
    <row r="9" spans="1:23" x14ac:dyDescent="0.25">
      <c r="A9" s="39" t="s">
        <v>15186</v>
      </c>
      <c r="B9" s="39" t="s">
        <v>3076</v>
      </c>
      <c r="C9" s="57" t="s">
        <v>1222</v>
      </c>
      <c r="D9" s="57">
        <v>64100424</v>
      </c>
      <c r="E9" s="57">
        <v>64106691</v>
      </c>
      <c r="F9" s="57" t="s">
        <v>1698</v>
      </c>
      <c r="G9" s="57">
        <v>6268</v>
      </c>
      <c r="H9" s="39" t="s">
        <v>3077</v>
      </c>
      <c r="I9" s="57" t="s">
        <v>1328</v>
      </c>
      <c r="J9" s="39">
        <v>2.7542996177548198</v>
      </c>
      <c r="K9" s="39">
        <v>2.4836249097866601</v>
      </c>
      <c r="L9" s="39">
        <v>4.1689308023729099</v>
      </c>
      <c r="M9" s="39">
        <v>4.03138637350491</v>
      </c>
      <c r="N9" s="39">
        <v>4.0349639897492997</v>
      </c>
      <c r="O9" s="39">
        <v>3.6188259525874402</v>
      </c>
      <c r="P9" s="39">
        <v>3.22361716162112</v>
      </c>
      <c r="Q9" s="39">
        <v>3.45409559496809</v>
      </c>
      <c r="R9" s="39">
        <v>4.7054637463244902</v>
      </c>
      <c r="S9" s="39">
        <v>4.0746510001007197</v>
      </c>
      <c r="T9" s="39">
        <v>4.7679513570439802</v>
      </c>
      <c r="U9" s="39">
        <v>3.8654833676241398</v>
      </c>
      <c r="V9" s="39">
        <v>3.53455968460832</v>
      </c>
      <c r="W9" s="39">
        <v>3.8257856274647901</v>
      </c>
    </row>
    <row r="10" spans="1:23" x14ac:dyDescent="0.25">
      <c r="A10" s="39" t="s">
        <v>16360</v>
      </c>
      <c r="B10" s="39" t="s">
        <v>3200</v>
      </c>
      <c r="C10" s="57" t="s">
        <v>1222</v>
      </c>
      <c r="D10" s="57">
        <v>69332345</v>
      </c>
      <c r="E10" s="57">
        <v>69336746</v>
      </c>
      <c r="F10" s="57" t="s">
        <v>108</v>
      </c>
      <c r="G10" s="57">
        <v>4402</v>
      </c>
      <c r="H10" s="39" t="s">
        <v>1793</v>
      </c>
      <c r="I10" s="57" t="s">
        <v>1331</v>
      </c>
      <c r="J10" s="39">
        <v>1.35577181745579</v>
      </c>
      <c r="K10" s="39">
        <v>1.2753110545047399</v>
      </c>
      <c r="L10" s="39">
        <v>1.7566134287674899</v>
      </c>
      <c r="M10" s="39">
        <v>1.59756931187899</v>
      </c>
      <c r="N10" s="39">
        <v>1.3679972159690601</v>
      </c>
      <c r="O10" s="39">
        <v>2.9379846107987699</v>
      </c>
      <c r="P10" s="39">
        <v>3.1619247567451501</v>
      </c>
      <c r="Q10" s="39">
        <v>2.5986057932526001</v>
      </c>
      <c r="R10" s="39">
        <v>3.0383589174379599</v>
      </c>
      <c r="S10" s="39">
        <v>2.6907925273403102</v>
      </c>
      <c r="T10" s="39">
        <v>3.0111019927415601</v>
      </c>
      <c r="U10" s="39">
        <v>2.5719971036745402</v>
      </c>
      <c r="V10" s="39">
        <v>2.2529302964054199</v>
      </c>
      <c r="W10" s="39">
        <v>2.5740021755402398</v>
      </c>
    </row>
    <row r="11" spans="1:23" x14ac:dyDescent="0.25">
      <c r="A11" s="39" t="s">
        <v>15525</v>
      </c>
      <c r="B11" s="39" t="s">
        <v>3281</v>
      </c>
      <c r="C11" s="57" t="s">
        <v>1222</v>
      </c>
      <c r="D11" s="57">
        <v>71212250</v>
      </c>
      <c r="E11" s="57">
        <v>71215906</v>
      </c>
      <c r="F11" s="57" t="s">
        <v>1698</v>
      </c>
      <c r="G11" s="57">
        <v>3657</v>
      </c>
      <c r="H11" s="39" t="s">
        <v>2260</v>
      </c>
      <c r="I11" s="57" t="s">
        <v>1333</v>
      </c>
      <c r="J11" s="39">
        <v>4.3054233893018701</v>
      </c>
      <c r="K11" s="39">
        <v>4.2200048474802596</v>
      </c>
      <c r="L11" s="39">
        <v>2.9800125006061799</v>
      </c>
      <c r="M11" s="39">
        <v>2.6571094714595298</v>
      </c>
      <c r="N11" s="39">
        <v>2.5802323330157102</v>
      </c>
      <c r="O11" s="39">
        <v>3.10933548337447</v>
      </c>
      <c r="P11" s="39">
        <v>3.1200200956159998</v>
      </c>
      <c r="Q11" s="39">
        <v>3.0921228498386801</v>
      </c>
      <c r="R11" s="39">
        <v>3.2670173534369198</v>
      </c>
      <c r="S11" s="39">
        <v>3.3387852217090899</v>
      </c>
      <c r="T11" s="39">
        <v>3.6167223243187898</v>
      </c>
      <c r="U11" s="39">
        <v>3.6484884523341101</v>
      </c>
      <c r="V11" s="39">
        <v>3.2762405608181702</v>
      </c>
      <c r="W11" s="39">
        <v>3.5849384556034298</v>
      </c>
    </row>
    <row r="12" spans="1:23" x14ac:dyDescent="0.25">
      <c r="A12" s="39" t="s">
        <v>16225</v>
      </c>
      <c r="B12" s="39" t="s">
        <v>3314</v>
      </c>
      <c r="C12" s="57" t="s">
        <v>1222</v>
      </c>
      <c r="D12" s="57">
        <v>71367731</v>
      </c>
      <c r="E12" s="57">
        <v>71371384</v>
      </c>
      <c r="F12" s="57" t="s">
        <v>108</v>
      </c>
      <c r="G12" s="57">
        <v>3654</v>
      </c>
      <c r="H12" s="39" t="s">
        <v>3315</v>
      </c>
      <c r="I12" s="57" t="s">
        <v>1333</v>
      </c>
      <c r="J12" s="39">
        <v>4.4535241638423697</v>
      </c>
      <c r="K12" s="39">
        <v>4.1195221853294699</v>
      </c>
      <c r="L12" s="39">
        <v>5.3412457138495304</v>
      </c>
      <c r="M12" s="39">
        <v>5.6157576256499402</v>
      </c>
      <c r="N12" s="39">
        <v>5.6163812241212403</v>
      </c>
      <c r="O12" s="39">
        <v>4.9265403277824102</v>
      </c>
      <c r="P12" s="39">
        <v>4.9963797069766898</v>
      </c>
      <c r="Q12" s="39">
        <v>5.0408003967397796</v>
      </c>
      <c r="R12" s="39">
        <v>4.1520779313092104</v>
      </c>
      <c r="S12" s="39">
        <v>3.8937796193298699</v>
      </c>
      <c r="T12" s="39">
        <v>4.3191048654755901</v>
      </c>
      <c r="U12" s="39">
        <v>4.1900695985965104</v>
      </c>
      <c r="V12" s="39">
        <v>4.1127084720029501</v>
      </c>
      <c r="W12" s="39">
        <v>4.4845828613867402</v>
      </c>
    </row>
    <row r="13" spans="1:23" x14ac:dyDescent="0.25">
      <c r="A13" s="39" t="s">
        <v>15230</v>
      </c>
      <c r="B13" s="39" t="s">
        <v>3500</v>
      </c>
      <c r="C13" s="57" t="s">
        <v>1223</v>
      </c>
      <c r="D13" s="57">
        <v>17249818</v>
      </c>
      <c r="E13" s="57">
        <v>17252417</v>
      </c>
      <c r="F13" s="57" t="s">
        <v>108</v>
      </c>
      <c r="G13" s="57">
        <v>2600</v>
      </c>
      <c r="H13" s="39" t="s">
        <v>3501</v>
      </c>
      <c r="I13" s="57" t="s">
        <v>1339</v>
      </c>
      <c r="J13" s="39">
        <v>0.16548622081348399</v>
      </c>
      <c r="K13" s="39">
        <v>0</v>
      </c>
      <c r="L13" s="39">
        <v>0.49046539006471002</v>
      </c>
      <c r="M13" s="39">
        <v>0.33731376115856399</v>
      </c>
      <c r="N13" s="39">
        <v>7.8555459369942807E-2</v>
      </c>
      <c r="O13" s="39">
        <v>2.8826821727646701</v>
      </c>
      <c r="P13" s="39">
        <v>3.3165483660476398</v>
      </c>
      <c r="Q13" s="39">
        <v>2.9023167421954499</v>
      </c>
      <c r="R13" s="39">
        <v>4.44771803769485</v>
      </c>
      <c r="S13" s="39">
        <v>4.5800429481053904</v>
      </c>
      <c r="T13" s="39">
        <v>4.4928978703423903</v>
      </c>
      <c r="U13" s="39">
        <v>4.0064775640712096</v>
      </c>
      <c r="V13" s="39">
        <v>4.3830475872057804</v>
      </c>
      <c r="W13" s="39">
        <v>4.4190534171165803</v>
      </c>
    </row>
    <row r="14" spans="1:23" x14ac:dyDescent="0.25">
      <c r="A14" s="40" t="s">
        <v>16728</v>
      </c>
      <c r="B14" s="39" t="s">
        <v>3539</v>
      </c>
      <c r="C14" s="57" t="s">
        <v>1223</v>
      </c>
      <c r="D14" s="57">
        <v>18219247</v>
      </c>
      <c r="E14" s="57">
        <v>18223485</v>
      </c>
      <c r="F14" s="57" t="s">
        <v>108</v>
      </c>
      <c r="G14" s="57">
        <v>4239</v>
      </c>
      <c r="H14" s="39" t="s">
        <v>3540</v>
      </c>
      <c r="I14" s="57" t="s">
        <v>1340</v>
      </c>
      <c r="J14" s="39">
        <v>0</v>
      </c>
      <c r="K14" s="39">
        <v>0</v>
      </c>
      <c r="L14" s="39">
        <v>0.111260255268487</v>
      </c>
      <c r="M14" s="39">
        <v>8.3799383440643402E-2</v>
      </c>
      <c r="N14" s="39">
        <v>0</v>
      </c>
      <c r="O14" s="39">
        <v>0.56101128783340903</v>
      </c>
      <c r="P14" s="39">
        <v>1.1189908915482001</v>
      </c>
      <c r="Q14" s="39">
        <v>0.359141049486769</v>
      </c>
      <c r="R14" s="39">
        <v>3.7152344552400201</v>
      </c>
      <c r="S14" s="39">
        <v>3.8888016859948702</v>
      </c>
      <c r="T14" s="39">
        <v>3.8527879073534201</v>
      </c>
      <c r="U14" s="39">
        <v>2.0548276437038102</v>
      </c>
      <c r="V14" s="39">
        <v>2.84974711597004</v>
      </c>
      <c r="W14" s="39">
        <v>2.9457462731528401</v>
      </c>
    </row>
    <row r="15" spans="1:23" x14ac:dyDescent="0.25">
      <c r="A15" s="39" t="s">
        <v>16407</v>
      </c>
      <c r="B15" s="39" t="s">
        <v>3696</v>
      </c>
      <c r="C15" s="57" t="s">
        <v>1223</v>
      </c>
      <c r="D15" s="57">
        <v>55144972</v>
      </c>
      <c r="E15" s="57">
        <v>55146272</v>
      </c>
      <c r="F15" s="57" t="s">
        <v>108</v>
      </c>
      <c r="G15" s="57">
        <v>1301</v>
      </c>
      <c r="H15" s="39" t="s">
        <v>3017</v>
      </c>
      <c r="I15" s="57" t="s">
        <v>1344</v>
      </c>
      <c r="J15" s="39">
        <v>4.1943628907275903</v>
      </c>
      <c r="K15" s="39">
        <v>3.3414734568613098</v>
      </c>
      <c r="L15" s="39">
        <v>8.2376115167413193</v>
      </c>
      <c r="M15" s="39">
        <v>8.2261279610942193</v>
      </c>
      <c r="N15" s="39">
        <v>8.1958938211527492</v>
      </c>
      <c r="O15" s="39">
        <v>8.3378760793448699</v>
      </c>
      <c r="P15" s="39">
        <v>8.3818154585424995</v>
      </c>
      <c r="Q15" s="39">
        <v>8.1451526507525607</v>
      </c>
      <c r="R15" s="39">
        <v>6.8303060366847204</v>
      </c>
      <c r="S15" s="39">
        <v>6.2361405119056599</v>
      </c>
      <c r="T15" s="39">
        <v>6.6208972015148904</v>
      </c>
      <c r="U15" s="39">
        <v>6.5800218367823096</v>
      </c>
      <c r="V15" s="39">
        <v>6.9291281902848798</v>
      </c>
      <c r="W15" s="39">
        <v>6.1498324595041103</v>
      </c>
    </row>
    <row r="16" spans="1:23" x14ac:dyDescent="0.25">
      <c r="A16" s="39" t="s">
        <v>16022</v>
      </c>
      <c r="B16" s="39" t="s">
        <v>3970</v>
      </c>
      <c r="C16" s="57" t="s">
        <v>1223</v>
      </c>
      <c r="D16" s="57">
        <v>71115548</v>
      </c>
      <c r="E16" s="57">
        <v>71117167</v>
      </c>
      <c r="F16" s="57" t="s">
        <v>108</v>
      </c>
      <c r="G16" s="57">
        <v>1620</v>
      </c>
      <c r="H16" s="39" t="s">
        <v>3971</v>
      </c>
      <c r="I16" s="57" t="s">
        <v>1351</v>
      </c>
      <c r="J16" s="39">
        <v>7.4415083786056497</v>
      </c>
      <c r="K16" s="39">
        <v>7.4722115534039197</v>
      </c>
      <c r="L16" s="39">
        <v>7.0703356552025101</v>
      </c>
      <c r="M16" s="39">
        <v>7.2555384995399503</v>
      </c>
      <c r="N16" s="39">
        <v>7.2530816254075896</v>
      </c>
      <c r="O16" s="39">
        <v>7.7361718936060502</v>
      </c>
      <c r="P16" s="39">
        <v>7.6788536227304602</v>
      </c>
      <c r="Q16" s="39">
        <v>7.3413720444915196</v>
      </c>
      <c r="R16" s="39">
        <v>7.72219959311614</v>
      </c>
      <c r="S16" s="39">
        <v>7.8255185311984299</v>
      </c>
      <c r="T16" s="39">
        <v>7.9070949629302998</v>
      </c>
      <c r="U16" s="39">
        <v>7.9838543729843003</v>
      </c>
      <c r="V16" s="39">
        <v>7.9807336742464798</v>
      </c>
      <c r="W16" s="39">
        <v>8.1444186234038494</v>
      </c>
    </row>
    <row r="17" spans="1:23" x14ac:dyDescent="0.25">
      <c r="A17" s="39" t="s">
        <v>15204</v>
      </c>
      <c r="B17" s="39" t="s">
        <v>4275</v>
      </c>
      <c r="C17" s="57" t="s">
        <v>1223</v>
      </c>
      <c r="D17" s="57">
        <v>78378584</v>
      </c>
      <c r="E17" s="57">
        <v>78387970</v>
      </c>
      <c r="F17" s="57" t="s">
        <v>1698</v>
      </c>
      <c r="G17" s="57">
        <v>9387</v>
      </c>
      <c r="H17" s="39" t="s">
        <v>4276</v>
      </c>
      <c r="I17" s="57" t="s">
        <v>1357</v>
      </c>
      <c r="J17" s="39">
        <v>4.9957874982451704</v>
      </c>
      <c r="K17" s="39">
        <v>5.1611137389325803</v>
      </c>
      <c r="L17" s="39">
        <v>4.4128153910217698</v>
      </c>
      <c r="M17" s="39">
        <v>4.3547694960168597</v>
      </c>
      <c r="N17" s="39">
        <v>4.4647140038929702</v>
      </c>
      <c r="O17" s="39">
        <v>4.4092279872604996</v>
      </c>
      <c r="P17" s="39">
        <v>4.4480882154401504</v>
      </c>
      <c r="Q17" s="39">
        <v>4.4487424045170298</v>
      </c>
      <c r="R17" s="39">
        <v>4.4614041386858796</v>
      </c>
      <c r="S17" s="39">
        <v>4.5552824063879296</v>
      </c>
      <c r="T17" s="39">
        <v>4.4769907832921199</v>
      </c>
      <c r="U17" s="39">
        <v>4.4579553800492802</v>
      </c>
      <c r="V17" s="39">
        <v>4.3953850385602902</v>
      </c>
      <c r="W17" s="39">
        <v>4.4470832262096502</v>
      </c>
    </row>
    <row r="18" spans="1:23" x14ac:dyDescent="0.25">
      <c r="A18" s="39" t="s">
        <v>16286</v>
      </c>
      <c r="B18" s="39" t="s">
        <v>4336</v>
      </c>
      <c r="C18" s="57" t="s">
        <v>1224</v>
      </c>
      <c r="D18" s="57">
        <v>1026962</v>
      </c>
      <c r="E18" s="57">
        <v>1036873</v>
      </c>
      <c r="F18" s="57" t="s">
        <v>1698</v>
      </c>
      <c r="G18" s="57">
        <v>9912</v>
      </c>
      <c r="H18" s="39" t="s">
        <v>4337</v>
      </c>
      <c r="I18" s="57" t="s">
        <v>1358</v>
      </c>
      <c r="J18" s="39">
        <v>4.05357188244359</v>
      </c>
      <c r="K18" s="39">
        <v>4.10330459603846</v>
      </c>
      <c r="L18" s="39">
        <v>3.4524465189616298</v>
      </c>
      <c r="M18" s="39">
        <v>3.4221710926646001</v>
      </c>
      <c r="N18" s="39">
        <v>3.3581360019553501</v>
      </c>
      <c r="O18" s="39">
        <v>3.3270621566708298</v>
      </c>
      <c r="P18" s="39">
        <v>3.4172192774784498</v>
      </c>
      <c r="Q18" s="39">
        <v>3.1113151480735901</v>
      </c>
      <c r="R18" s="39">
        <v>3.58659662926947</v>
      </c>
      <c r="S18" s="39">
        <v>3.7440211258290002</v>
      </c>
      <c r="T18" s="39">
        <v>3.6304404200667899</v>
      </c>
      <c r="U18" s="39">
        <v>3.6492015588878601</v>
      </c>
      <c r="V18" s="39">
        <v>3.5932940060704599</v>
      </c>
      <c r="W18" s="39">
        <v>3.8042084792403501</v>
      </c>
    </row>
    <row r="19" spans="1:23" x14ac:dyDescent="0.25">
      <c r="A19" s="39" t="s">
        <v>15631</v>
      </c>
      <c r="B19" s="39" t="s">
        <v>4400</v>
      </c>
      <c r="C19" s="57" t="s">
        <v>1224</v>
      </c>
      <c r="D19" s="57">
        <v>1316192</v>
      </c>
      <c r="E19" s="57">
        <v>1316521</v>
      </c>
      <c r="F19" s="57" t="s">
        <v>108</v>
      </c>
      <c r="G19" s="57">
        <v>330</v>
      </c>
      <c r="H19" s="39" t="s">
        <v>4401</v>
      </c>
      <c r="I19" s="57" t="s">
        <v>1358</v>
      </c>
      <c r="J19" s="39">
        <v>4.8299713011249503</v>
      </c>
      <c r="K19" s="39">
        <v>2.8526241358598301</v>
      </c>
      <c r="L19" s="39">
        <v>4.0469973639366001</v>
      </c>
      <c r="M19" s="39">
        <v>6.3244650063315397</v>
      </c>
      <c r="N19" s="39">
        <v>4.5703718489185698</v>
      </c>
      <c r="O19" s="39">
        <v>3.4946972092742699</v>
      </c>
      <c r="P19" s="39">
        <v>3.47451391942518</v>
      </c>
      <c r="Q19" s="39">
        <v>4.0043485753211598</v>
      </c>
      <c r="R19" s="39">
        <v>7.5638902771025496</v>
      </c>
      <c r="S19" s="39">
        <v>7.7374163659370598</v>
      </c>
      <c r="T19" s="39">
        <v>7.4755470032703002</v>
      </c>
      <c r="U19" s="39">
        <v>5.06690720345442</v>
      </c>
      <c r="V19" s="39">
        <v>4.0035572641887001</v>
      </c>
      <c r="W19" s="39">
        <v>5.6120369115615203</v>
      </c>
    </row>
    <row r="20" spans="1:23" x14ac:dyDescent="0.25">
      <c r="A20" s="39" t="s">
        <v>16725</v>
      </c>
      <c r="B20" s="39" t="s">
        <v>4458</v>
      </c>
      <c r="C20" s="57" t="s">
        <v>1224</v>
      </c>
      <c r="D20" s="57">
        <v>10124152</v>
      </c>
      <c r="E20" s="57">
        <v>10125694</v>
      </c>
      <c r="F20" s="57" t="s">
        <v>108</v>
      </c>
      <c r="G20" s="57">
        <v>1543</v>
      </c>
      <c r="H20" s="39" t="s">
        <v>4459</v>
      </c>
      <c r="I20" s="57" t="s">
        <v>1361</v>
      </c>
      <c r="J20" s="39">
        <v>1.82195506470135</v>
      </c>
      <c r="K20" s="39">
        <v>0.65767658655173</v>
      </c>
      <c r="L20" s="39">
        <v>3.0142731570104502</v>
      </c>
      <c r="M20" s="39">
        <v>2.3721358252434799</v>
      </c>
      <c r="N20" s="39">
        <v>2.69372334497162</v>
      </c>
      <c r="O20" s="39">
        <v>3.0886877632330001</v>
      </c>
      <c r="P20" s="39">
        <v>3.1465200038493202</v>
      </c>
      <c r="Q20" s="39">
        <v>3.1037678574459</v>
      </c>
      <c r="R20" s="39">
        <v>2.2089479439247901</v>
      </c>
      <c r="S20" s="39">
        <v>1.3045636086877599</v>
      </c>
      <c r="T20" s="39">
        <v>1.91807323490455</v>
      </c>
      <c r="U20" s="39">
        <v>2.6084780943361898</v>
      </c>
      <c r="V20" s="39">
        <v>2.41565862610405</v>
      </c>
      <c r="W20" s="39">
        <v>3.22244755184356</v>
      </c>
    </row>
    <row r="21" spans="1:23" x14ac:dyDescent="0.25">
      <c r="A21" s="39" t="s">
        <v>15559</v>
      </c>
      <c r="B21" s="39" t="s">
        <v>4572</v>
      </c>
      <c r="C21" s="57" t="s">
        <v>1224</v>
      </c>
      <c r="D21" s="57">
        <v>16196904</v>
      </c>
      <c r="E21" s="57">
        <v>16200185</v>
      </c>
      <c r="F21" s="57" t="s">
        <v>108</v>
      </c>
      <c r="G21" s="57">
        <v>3282</v>
      </c>
      <c r="H21" s="39" t="s">
        <v>4573</v>
      </c>
      <c r="I21" s="57" t="s">
        <v>1365</v>
      </c>
      <c r="J21" s="39">
        <v>4.4242637251927697</v>
      </c>
      <c r="K21" s="39">
        <v>4.2217688362308596</v>
      </c>
      <c r="L21" s="39">
        <v>3.5233863129257101</v>
      </c>
      <c r="M21" s="39">
        <v>3.77880782231649</v>
      </c>
      <c r="N21" s="39">
        <v>3.84701473818191</v>
      </c>
      <c r="O21" s="39">
        <v>3.7566710664219798</v>
      </c>
      <c r="P21" s="39">
        <v>3.9120558044079998</v>
      </c>
      <c r="Q21" s="39">
        <v>4.0497788628750104</v>
      </c>
      <c r="R21" s="39">
        <v>3.4782470407514299</v>
      </c>
      <c r="S21" s="39">
        <v>3.49619388055098</v>
      </c>
      <c r="T21" s="39">
        <v>3.7461622538756898</v>
      </c>
      <c r="U21" s="39">
        <v>3.37532446582241</v>
      </c>
      <c r="V21" s="39">
        <v>3.7628590375848701</v>
      </c>
      <c r="W21" s="39">
        <v>3.3918680563467598</v>
      </c>
    </row>
    <row r="22" spans="1:23" x14ac:dyDescent="0.25">
      <c r="A22" s="39" t="s">
        <v>15163</v>
      </c>
      <c r="B22" s="39" t="s">
        <v>4606</v>
      </c>
      <c r="C22" s="57" t="s">
        <v>1224</v>
      </c>
      <c r="D22" s="57">
        <v>25810833</v>
      </c>
      <c r="E22" s="57">
        <v>25815669</v>
      </c>
      <c r="F22" s="57" t="s">
        <v>108</v>
      </c>
      <c r="G22" s="57">
        <v>4837</v>
      </c>
      <c r="H22" s="39" t="s">
        <v>4607</v>
      </c>
      <c r="I22" s="57" t="s">
        <v>1367</v>
      </c>
      <c r="J22" s="39">
        <v>3.35444087625666</v>
      </c>
      <c r="K22" s="39">
        <v>3.0917150648545002</v>
      </c>
      <c r="L22" s="39">
        <v>3.2009688136715702</v>
      </c>
      <c r="M22" s="39">
        <v>2.9083979051413298</v>
      </c>
      <c r="N22" s="39">
        <v>3.0410238974733099</v>
      </c>
      <c r="O22" s="39">
        <v>3.1842056976977502</v>
      </c>
      <c r="P22" s="39">
        <v>3.24533745055564</v>
      </c>
      <c r="Q22" s="39">
        <v>3.21360702123126</v>
      </c>
      <c r="R22" s="39">
        <v>2.7814772228076801</v>
      </c>
      <c r="S22" s="39">
        <v>2.5296660514735101</v>
      </c>
      <c r="T22" s="39">
        <v>2.6477496703485701</v>
      </c>
      <c r="U22" s="39">
        <v>2.23432656791053</v>
      </c>
      <c r="V22" s="39">
        <v>2.65459135082846</v>
      </c>
      <c r="W22" s="39">
        <v>2.6722827627104802</v>
      </c>
    </row>
    <row r="23" spans="1:23" x14ac:dyDescent="0.25">
      <c r="A23" s="39" t="s">
        <v>16722</v>
      </c>
      <c r="B23" s="39" t="s">
        <v>4676</v>
      </c>
      <c r="C23" s="57" t="s">
        <v>1224</v>
      </c>
      <c r="D23" s="57">
        <v>34731707</v>
      </c>
      <c r="E23" s="57">
        <v>34732180</v>
      </c>
      <c r="F23" s="57" t="s">
        <v>1698</v>
      </c>
      <c r="G23" s="57">
        <v>474</v>
      </c>
      <c r="H23" s="39" t="s">
        <v>4677</v>
      </c>
      <c r="I23" s="57" t="s">
        <v>1369</v>
      </c>
      <c r="J23" s="39">
        <v>8.7070104961814803</v>
      </c>
      <c r="K23" s="39">
        <v>8.53884076263002</v>
      </c>
      <c r="L23" s="39">
        <v>9.5217201686295994</v>
      </c>
      <c r="M23" s="39">
        <v>9.5454182212996201</v>
      </c>
      <c r="N23" s="39">
        <v>9.6486092451745407</v>
      </c>
      <c r="O23" s="39">
        <v>9.8845124507426494</v>
      </c>
      <c r="P23" s="39">
        <v>9.6512400905427906</v>
      </c>
      <c r="Q23" s="39">
        <v>9.7369650306133497</v>
      </c>
      <c r="R23" s="39">
        <v>8.7964193008630094</v>
      </c>
      <c r="S23" s="39">
        <v>8.5445858446617002</v>
      </c>
      <c r="T23" s="39">
        <v>8.7060608128081398</v>
      </c>
      <c r="U23" s="39">
        <v>8.8507088018720896</v>
      </c>
      <c r="V23" s="39">
        <v>9.1759511789492105</v>
      </c>
      <c r="W23" s="39">
        <v>8.6889356450614503</v>
      </c>
    </row>
    <row r="24" spans="1:23" x14ac:dyDescent="0.25">
      <c r="A24" s="39" t="s">
        <v>16148</v>
      </c>
      <c r="B24" s="39" t="s">
        <v>4973</v>
      </c>
      <c r="C24" s="57" t="s">
        <v>1224</v>
      </c>
      <c r="D24" s="57">
        <v>49819369</v>
      </c>
      <c r="E24" s="57">
        <v>49827203</v>
      </c>
      <c r="F24" s="57" t="s">
        <v>108</v>
      </c>
      <c r="G24" s="57">
        <v>7835</v>
      </c>
      <c r="H24" s="39" t="s">
        <v>4974</v>
      </c>
      <c r="I24" s="57" t="s">
        <v>1375</v>
      </c>
      <c r="J24" s="39">
        <v>5.1292046970883298</v>
      </c>
      <c r="K24" s="39">
        <v>4.7915796792816803</v>
      </c>
      <c r="L24" s="39">
        <v>5.3998410051510701</v>
      </c>
      <c r="M24" s="39">
        <v>5.5785764847680399</v>
      </c>
      <c r="N24" s="39">
        <v>5.5449366215324396</v>
      </c>
      <c r="O24" s="39">
        <v>5.3874693878595004</v>
      </c>
      <c r="P24" s="39">
        <v>5.3936049686392202</v>
      </c>
      <c r="Q24" s="39">
        <v>5.39411623470885</v>
      </c>
      <c r="R24" s="39">
        <v>4.8894881446337397</v>
      </c>
      <c r="S24" s="39">
        <v>4.7798217680845898</v>
      </c>
      <c r="T24" s="39">
        <v>4.8155446892941596</v>
      </c>
      <c r="U24" s="39">
        <v>4.8134785141087697</v>
      </c>
      <c r="V24" s="39">
        <v>4.8949341440959504</v>
      </c>
      <c r="W24" s="39">
        <v>4.7680201923352099</v>
      </c>
    </row>
    <row r="25" spans="1:23" x14ac:dyDescent="0.25">
      <c r="A25" s="39" t="s">
        <v>16461</v>
      </c>
      <c r="B25" s="39" t="s">
        <v>4983</v>
      </c>
      <c r="C25" s="57" t="s">
        <v>1224</v>
      </c>
      <c r="D25" s="57">
        <v>49900251</v>
      </c>
      <c r="E25" s="57">
        <v>49901537</v>
      </c>
      <c r="F25" s="57" t="s">
        <v>1698</v>
      </c>
      <c r="G25" s="57">
        <v>1287</v>
      </c>
      <c r="H25" s="39" t="s">
        <v>2238</v>
      </c>
      <c r="I25" s="57" t="s">
        <v>1375</v>
      </c>
      <c r="J25" s="39">
        <v>0</v>
      </c>
      <c r="K25" s="39">
        <v>0</v>
      </c>
      <c r="L25" s="39">
        <v>0</v>
      </c>
      <c r="M25" s="39">
        <v>0</v>
      </c>
      <c r="N25" s="39">
        <v>0</v>
      </c>
      <c r="O25" s="39">
        <v>9.3323944241940002E-2</v>
      </c>
      <c r="P25" s="39">
        <v>0</v>
      </c>
      <c r="Q25" s="39">
        <v>0</v>
      </c>
      <c r="R25" s="39">
        <v>0</v>
      </c>
      <c r="S25" s="39">
        <v>0</v>
      </c>
      <c r="T25" s="39">
        <v>8.6859023411988395E-2</v>
      </c>
      <c r="U25" s="39">
        <v>0</v>
      </c>
      <c r="V25" s="39">
        <v>0</v>
      </c>
      <c r="W25" s="39">
        <v>0.17581582523675901</v>
      </c>
    </row>
    <row r="26" spans="1:23" x14ac:dyDescent="0.25">
      <c r="A26" s="39" t="s">
        <v>15872</v>
      </c>
      <c r="B26" s="39" t="s">
        <v>5187</v>
      </c>
      <c r="C26" s="57" t="s">
        <v>1224</v>
      </c>
      <c r="D26" s="57">
        <v>65257736</v>
      </c>
      <c r="E26" s="57">
        <v>65261674</v>
      </c>
      <c r="F26" s="57" t="s">
        <v>108</v>
      </c>
      <c r="G26" s="57">
        <v>3939</v>
      </c>
      <c r="H26" s="39" t="s">
        <v>5188</v>
      </c>
      <c r="I26" s="57" t="s">
        <v>1380</v>
      </c>
      <c r="J26" s="39">
        <v>6.7890901722398498</v>
      </c>
      <c r="K26" s="39">
        <v>7.2532234819323103</v>
      </c>
      <c r="L26" s="39">
        <v>3.8182472672034198</v>
      </c>
      <c r="M26" s="39">
        <v>4.1616781136868299</v>
      </c>
      <c r="N26" s="39">
        <v>4.0842599000254198</v>
      </c>
      <c r="O26" s="39">
        <v>4.2968171185389101</v>
      </c>
      <c r="P26" s="39">
        <v>4.26799265406106</v>
      </c>
      <c r="Q26" s="39">
        <v>4.2291033542313796</v>
      </c>
      <c r="R26" s="39">
        <v>5.4174812473418301</v>
      </c>
      <c r="S26" s="39">
        <v>5.8503243794787698</v>
      </c>
      <c r="T26" s="39">
        <v>5.9428147423322999</v>
      </c>
      <c r="U26" s="39">
        <v>6.9288321957657404</v>
      </c>
      <c r="V26" s="39">
        <v>6.19994515524583</v>
      </c>
      <c r="W26" s="39">
        <v>7.5594382770904103</v>
      </c>
    </row>
    <row r="27" spans="1:23" x14ac:dyDescent="0.25">
      <c r="A27" s="39" t="s">
        <v>16655</v>
      </c>
      <c r="B27" s="39" t="s">
        <v>5363</v>
      </c>
      <c r="C27" s="57" t="s">
        <v>1225</v>
      </c>
      <c r="D27" s="57">
        <v>17271664</v>
      </c>
      <c r="E27" s="57">
        <v>17275584</v>
      </c>
      <c r="F27" s="57" t="s">
        <v>108</v>
      </c>
      <c r="G27" s="57">
        <v>3921</v>
      </c>
      <c r="H27" s="39" t="s">
        <v>5364</v>
      </c>
      <c r="I27" s="57" t="s">
        <v>1385</v>
      </c>
      <c r="J27" s="39">
        <v>3.90335647657104</v>
      </c>
      <c r="K27" s="39">
        <v>3.9293649421834198</v>
      </c>
      <c r="L27" s="39">
        <v>3.9300938940121499</v>
      </c>
      <c r="M27" s="39">
        <v>3.99135404153045</v>
      </c>
      <c r="N27" s="39">
        <v>3.8949050497790898</v>
      </c>
      <c r="O27" s="39">
        <v>4.1190573139718198</v>
      </c>
      <c r="P27" s="39">
        <v>4.0378038982651097</v>
      </c>
      <c r="Q27" s="39">
        <v>4.16042812978369</v>
      </c>
      <c r="R27" s="39">
        <v>3.80049614759649</v>
      </c>
      <c r="S27" s="39">
        <v>3.8717056792718001</v>
      </c>
      <c r="T27" s="39">
        <v>3.8716169777939999</v>
      </c>
      <c r="U27" s="39">
        <v>4.0063967737593096</v>
      </c>
      <c r="V27" s="39">
        <v>4.0100368206000496</v>
      </c>
      <c r="W27" s="39">
        <v>4.0319685606624596</v>
      </c>
    </row>
    <row r="28" spans="1:23" x14ac:dyDescent="0.25">
      <c r="A28" s="39" t="s">
        <v>15431</v>
      </c>
      <c r="B28" s="39" t="s">
        <v>5550</v>
      </c>
      <c r="C28" s="57" t="s">
        <v>1225</v>
      </c>
      <c r="D28" s="57">
        <v>27309584</v>
      </c>
      <c r="E28" s="57">
        <v>27327199</v>
      </c>
      <c r="F28" s="57" t="s">
        <v>108</v>
      </c>
      <c r="G28" s="57">
        <v>17616</v>
      </c>
      <c r="H28" s="39" t="s">
        <v>5551</v>
      </c>
      <c r="I28" s="57" t="s">
        <v>1389</v>
      </c>
      <c r="J28" s="39">
        <v>3.0876512279495198</v>
      </c>
      <c r="K28" s="39">
        <v>3.2643382532410401</v>
      </c>
      <c r="L28" s="39">
        <v>3.0018994996955302</v>
      </c>
      <c r="M28" s="39">
        <v>2.84183628780429</v>
      </c>
      <c r="N28" s="39">
        <v>2.8398991381068899</v>
      </c>
      <c r="O28" s="39">
        <v>2.9080385240461402</v>
      </c>
      <c r="P28" s="39">
        <v>3.0135676664913298</v>
      </c>
      <c r="Q28" s="39">
        <v>2.9754724459344302</v>
      </c>
      <c r="R28" s="39">
        <v>2.8538878899956401</v>
      </c>
      <c r="S28" s="39">
        <v>2.9604394252832602</v>
      </c>
      <c r="T28" s="39">
        <v>2.9539598751814098</v>
      </c>
      <c r="U28" s="39">
        <v>2.58127410852962</v>
      </c>
      <c r="V28" s="39">
        <v>2.84033633155184</v>
      </c>
      <c r="W28" s="39">
        <v>2.6173948787348902</v>
      </c>
    </row>
    <row r="29" spans="1:23" x14ac:dyDescent="0.25">
      <c r="A29" s="39" t="s">
        <v>16235</v>
      </c>
      <c r="B29" s="39" t="s">
        <v>5646</v>
      </c>
      <c r="C29" s="57" t="s">
        <v>1225</v>
      </c>
      <c r="D29" s="57">
        <v>32461738</v>
      </c>
      <c r="E29" s="57">
        <v>32464457</v>
      </c>
      <c r="F29" s="57" t="s">
        <v>1698</v>
      </c>
      <c r="G29" s="57">
        <v>2720</v>
      </c>
      <c r="H29" s="39" t="s">
        <v>5647</v>
      </c>
      <c r="I29" s="57" t="s">
        <v>1391</v>
      </c>
      <c r="J29" s="39">
        <v>5.6296422162821402</v>
      </c>
      <c r="K29" s="39">
        <v>5.5683665863453102</v>
      </c>
      <c r="L29" s="39">
        <v>4.970163424661</v>
      </c>
      <c r="M29" s="39">
        <v>5.0441449050549902</v>
      </c>
      <c r="N29" s="39">
        <v>4.9963661476640997</v>
      </c>
      <c r="O29" s="39">
        <v>4.8529027360324299</v>
      </c>
      <c r="P29" s="39">
        <v>4.9046189679281103</v>
      </c>
      <c r="Q29" s="39">
        <v>4.9640011662668098</v>
      </c>
      <c r="R29" s="39">
        <v>4.7577700106965901</v>
      </c>
      <c r="S29" s="39">
        <v>5.0942867491092798</v>
      </c>
      <c r="T29" s="39">
        <v>5.01255526549427</v>
      </c>
      <c r="U29" s="39">
        <v>4.6346281157311999</v>
      </c>
      <c r="V29" s="39">
        <v>4.6546589396320499</v>
      </c>
      <c r="W29" s="39">
        <v>4.5242455060957996</v>
      </c>
    </row>
    <row r="30" spans="1:23" x14ac:dyDescent="0.25">
      <c r="A30" s="39" t="s">
        <v>15370</v>
      </c>
      <c r="B30" s="39" t="s">
        <v>5842</v>
      </c>
      <c r="C30" s="57" t="s">
        <v>1226</v>
      </c>
      <c r="D30" s="57">
        <v>4527177</v>
      </c>
      <c r="E30" s="57">
        <v>4530462</v>
      </c>
      <c r="F30" s="57" t="s">
        <v>108</v>
      </c>
      <c r="G30" s="57">
        <v>3286</v>
      </c>
      <c r="H30" s="39" t="s">
        <v>1793</v>
      </c>
      <c r="I30" s="57" t="s">
        <v>1398</v>
      </c>
      <c r="J30" s="39">
        <v>0</v>
      </c>
      <c r="K30" s="39">
        <v>0</v>
      </c>
      <c r="L30" s="39">
        <v>9.17603499053119E-2</v>
      </c>
      <c r="M30" s="39">
        <v>0.28576795118173898</v>
      </c>
      <c r="N30" s="39">
        <v>0.43144752588747498</v>
      </c>
      <c r="O30" s="39">
        <v>0.59001461868159899</v>
      </c>
      <c r="P30" s="39">
        <v>0.90888052648170203</v>
      </c>
      <c r="Q30" s="39">
        <v>0.49819264786297401</v>
      </c>
      <c r="R30" s="39">
        <v>0.48662685631493102</v>
      </c>
      <c r="S30" s="39">
        <v>0.111468462898758</v>
      </c>
      <c r="T30" s="39">
        <v>0.18219902758166601</v>
      </c>
      <c r="U30" s="39">
        <v>0</v>
      </c>
      <c r="V30" s="39">
        <v>0</v>
      </c>
      <c r="W30" s="39">
        <v>4.0176479954703401E-2</v>
      </c>
    </row>
    <row r="31" spans="1:23" x14ac:dyDescent="0.25">
      <c r="A31" s="39" t="s">
        <v>16092</v>
      </c>
      <c r="B31" s="39" t="s">
        <v>6177</v>
      </c>
      <c r="C31" s="57" t="s">
        <v>1226</v>
      </c>
      <c r="D31" s="57">
        <v>36944028</v>
      </c>
      <c r="E31" s="57">
        <v>36948723</v>
      </c>
      <c r="F31" s="57" t="s">
        <v>108</v>
      </c>
      <c r="G31" s="57">
        <v>4696</v>
      </c>
      <c r="H31" s="39" t="s">
        <v>2679</v>
      </c>
      <c r="I31" s="57" t="s">
        <v>1411</v>
      </c>
      <c r="J31" s="39">
        <v>4.3472120855856504</v>
      </c>
      <c r="K31" s="39">
        <v>2.23792159445189</v>
      </c>
      <c r="L31" s="39">
        <v>2.35887726766705</v>
      </c>
      <c r="M31" s="39">
        <v>2.1962639540891402</v>
      </c>
      <c r="N31" s="39">
        <v>2.4504854598611199</v>
      </c>
      <c r="O31" s="39">
        <v>2.2844934047183099</v>
      </c>
      <c r="P31" s="39">
        <v>1.68135930490831</v>
      </c>
      <c r="Q31" s="39">
        <v>1.91055615118028</v>
      </c>
      <c r="R31" s="39">
        <v>2.1580364343874101</v>
      </c>
      <c r="S31" s="39">
        <v>2.1621423479617801</v>
      </c>
      <c r="T31" s="39">
        <v>1.9160294352115601</v>
      </c>
      <c r="U31" s="39">
        <v>1.94175237341989</v>
      </c>
      <c r="V31" s="39">
        <v>1.8349700445132899</v>
      </c>
      <c r="W31" s="39">
        <v>1.6949202980498299</v>
      </c>
    </row>
    <row r="32" spans="1:23" x14ac:dyDescent="0.25">
      <c r="A32" s="40" t="s">
        <v>16729</v>
      </c>
      <c r="B32" s="39" t="s">
        <v>6208</v>
      </c>
      <c r="C32" s="57" t="s">
        <v>1226</v>
      </c>
      <c r="D32" s="57">
        <v>37914649</v>
      </c>
      <c r="E32" s="57">
        <v>37918817</v>
      </c>
      <c r="F32" s="57" t="s">
        <v>1698</v>
      </c>
      <c r="G32" s="57">
        <v>4169</v>
      </c>
      <c r="H32" s="39" t="s">
        <v>3540</v>
      </c>
      <c r="I32" s="57" t="s">
        <v>1413</v>
      </c>
      <c r="J32" s="39">
        <v>0</v>
      </c>
      <c r="K32" s="39">
        <v>0</v>
      </c>
      <c r="L32" s="39">
        <v>0</v>
      </c>
      <c r="M32" s="39">
        <v>0</v>
      </c>
      <c r="N32" s="39">
        <v>0</v>
      </c>
      <c r="O32" s="39">
        <v>0.32029172812099399</v>
      </c>
      <c r="P32" s="39">
        <v>9.4276748542270694E-2</v>
      </c>
      <c r="Q32" s="39">
        <v>0.11715070489467</v>
      </c>
      <c r="R32" s="39">
        <v>5.5776312443435003</v>
      </c>
      <c r="S32" s="39">
        <v>5.6119189173118604</v>
      </c>
      <c r="T32" s="39">
        <v>5.4246164570295203</v>
      </c>
      <c r="U32" s="39">
        <v>2.1653009749168599</v>
      </c>
      <c r="V32" s="39">
        <v>3.7407872764937098</v>
      </c>
      <c r="W32" s="39">
        <v>2.7954490378424999</v>
      </c>
    </row>
    <row r="33" spans="1:23" x14ac:dyDescent="0.25">
      <c r="A33" s="39" t="s">
        <v>15151</v>
      </c>
      <c r="B33" s="39" t="s">
        <v>6371</v>
      </c>
      <c r="C33" s="57" t="s">
        <v>1227</v>
      </c>
      <c r="D33" s="57">
        <v>351813</v>
      </c>
      <c r="E33" s="57">
        <v>355403</v>
      </c>
      <c r="F33" s="57" t="s">
        <v>1698</v>
      </c>
      <c r="G33" s="57">
        <v>3591</v>
      </c>
      <c r="H33" s="39" t="s">
        <v>1962</v>
      </c>
      <c r="I33" s="57" t="s">
        <v>1417</v>
      </c>
      <c r="J33" s="39">
        <v>3.5105062594196501</v>
      </c>
      <c r="K33" s="39">
        <v>2.8302106956780699</v>
      </c>
      <c r="L33" s="39">
        <v>3.4361471777049801</v>
      </c>
      <c r="M33" s="39">
        <v>3.57003783198539</v>
      </c>
      <c r="N33" s="39">
        <v>3.5257306403863802</v>
      </c>
      <c r="O33" s="39">
        <v>3.56733856864401</v>
      </c>
      <c r="P33" s="39">
        <v>3.5333764585140299</v>
      </c>
      <c r="Q33" s="39">
        <v>3.59991284218713</v>
      </c>
      <c r="R33" s="39">
        <v>3.8709959147003001</v>
      </c>
      <c r="S33" s="39">
        <v>3.7295310183858699</v>
      </c>
      <c r="T33" s="39">
        <v>4.10469728849825</v>
      </c>
      <c r="U33" s="39">
        <v>3.4894915566990798</v>
      </c>
      <c r="V33" s="39">
        <v>3.66302575649798</v>
      </c>
      <c r="W33" s="39">
        <v>3.5275082836626099</v>
      </c>
    </row>
    <row r="34" spans="1:23" x14ac:dyDescent="0.25">
      <c r="A34" s="39" t="s">
        <v>16597</v>
      </c>
      <c r="B34" s="39" t="s">
        <v>6401</v>
      </c>
      <c r="C34" s="57" t="s">
        <v>1227</v>
      </c>
      <c r="D34" s="57">
        <v>4534083</v>
      </c>
      <c r="E34" s="57">
        <v>4537935</v>
      </c>
      <c r="F34" s="57" t="s">
        <v>1698</v>
      </c>
      <c r="G34" s="57">
        <v>3853</v>
      </c>
      <c r="H34" s="39" t="s">
        <v>6402</v>
      </c>
      <c r="I34" s="57" t="s">
        <v>1419</v>
      </c>
      <c r="J34" s="39">
        <v>3.13625866235349</v>
      </c>
      <c r="K34" s="39">
        <v>2.6198707500702501</v>
      </c>
      <c r="L34" s="39">
        <v>3.8743740280638601</v>
      </c>
      <c r="M34" s="39">
        <v>3.82126121602272</v>
      </c>
      <c r="N34" s="39">
        <v>3.8571648954269202</v>
      </c>
      <c r="O34" s="39">
        <v>4.0398665780389198</v>
      </c>
      <c r="P34" s="39">
        <v>4.3374399370162102</v>
      </c>
      <c r="Q34" s="39">
        <v>3.9546150965456301</v>
      </c>
      <c r="R34" s="39">
        <v>3.9322879923549601</v>
      </c>
      <c r="S34" s="39">
        <v>3.7644098544412601</v>
      </c>
      <c r="T34" s="39">
        <v>4.0415496450114201</v>
      </c>
      <c r="U34" s="39">
        <v>3.6097904145966302</v>
      </c>
      <c r="V34" s="39">
        <v>3.5749491905988799</v>
      </c>
      <c r="W34" s="39">
        <v>3.4298569511336501</v>
      </c>
    </row>
    <row r="35" spans="1:23" x14ac:dyDescent="0.25">
      <c r="A35" s="39" t="s">
        <v>15776</v>
      </c>
      <c r="B35" s="39" t="s">
        <v>6411</v>
      </c>
      <c r="C35" s="57" t="s">
        <v>1227</v>
      </c>
      <c r="D35" s="57">
        <v>4590600</v>
      </c>
      <c r="E35" s="57">
        <v>4592840</v>
      </c>
      <c r="F35" s="57" t="s">
        <v>1698</v>
      </c>
      <c r="G35" s="57">
        <v>2241</v>
      </c>
      <c r="H35" s="39" t="s">
        <v>1992</v>
      </c>
      <c r="I35" s="57" t="s">
        <v>1419</v>
      </c>
      <c r="J35" s="39">
        <v>6.3968222392969301</v>
      </c>
      <c r="K35" s="39">
        <v>6.5689046348751701</v>
      </c>
      <c r="L35" s="39">
        <v>2.8482693898845</v>
      </c>
      <c r="M35" s="39">
        <v>2.7562376602115402</v>
      </c>
      <c r="N35" s="39">
        <v>2.1246226000375001</v>
      </c>
      <c r="O35" s="39">
        <v>2.8524603457731601</v>
      </c>
      <c r="P35" s="39">
        <v>3.1618876823768902</v>
      </c>
      <c r="Q35" s="39">
        <v>3.0532312663635301</v>
      </c>
      <c r="R35" s="39">
        <v>6.5145767795628498</v>
      </c>
      <c r="S35" s="39">
        <v>6.5743437539200098</v>
      </c>
      <c r="T35" s="39">
        <v>6.3362887443954801</v>
      </c>
      <c r="U35" s="39">
        <v>5.7737115545656099</v>
      </c>
      <c r="V35" s="39">
        <v>5.3879724965053502</v>
      </c>
      <c r="W35" s="39">
        <v>5.96606587125211</v>
      </c>
    </row>
    <row r="36" spans="1:23" x14ac:dyDescent="0.25">
      <c r="A36" s="39" t="s">
        <v>16132</v>
      </c>
      <c r="B36" s="39" t="s">
        <v>6423</v>
      </c>
      <c r="C36" s="57" t="s">
        <v>1227</v>
      </c>
      <c r="D36" s="57">
        <v>4634867</v>
      </c>
      <c r="E36" s="57">
        <v>4637420</v>
      </c>
      <c r="F36" s="57" t="s">
        <v>108</v>
      </c>
      <c r="G36" s="57">
        <v>2554</v>
      </c>
      <c r="H36" s="39" t="s">
        <v>2364</v>
      </c>
      <c r="I36" s="57" t="s">
        <v>1419</v>
      </c>
      <c r="J36" s="39">
        <v>4.4487490109744199</v>
      </c>
      <c r="K36" s="39">
        <v>4.7148664298969596</v>
      </c>
      <c r="L36" s="39">
        <v>4.4123208731047203</v>
      </c>
      <c r="M36" s="39">
        <v>4.4597266851739796</v>
      </c>
      <c r="N36" s="39">
        <v>4.4591299326786604</v>
      </c>
      <c r="O36" s="39">
        <v>4.55179284086263</v>
      </c>
      <c r="P36" s="39">
        <v>4.57814169069289</v>
      </c>
      <c r="Q36" s="39">
        <v>4.6122227329376804</v>
      </c>
      <c r="R36" s="39">
        <v>4.13376899980479</v>
      </c>
      <c r="S36" s="39">
        <v>4.0690232735464003</v>
      </c>
      <c r="T36" s="39">
        <v>4.1983448474070002</v>
      </c>
      <c r="U36" s="39">
        <v>4.2382747953768103</v>
      </c>
      <c r="V36" s="39">
        <v>4.0941431532386403</v>
      </c>
      <c r="W36" s="39">
        <v>4.3447006935477201</v>
      </c>
    </row>
    <row r="37" spans="1:23" x14ac:dyDescent="0.25">
      <c r="A37" s="39" t="s">
        <v>16156</v>
      </c>
      <c r="B37" s="39" t="s">
        <v>6444</v>
      </c>
      <c r="C37" s="57" t="s">
        <v>1227</v>
      </c>
      <c r="D37" s="57">
        <v>8046484</v>
      </c>
      <c r="E37" s="57">
        <v>8048290</v>
      </c>
      <c r="F37" s="57" t="s">
        <v>1698</v>
      </c>
      <c r="G37" s="57">
        <v>1807</v>
      </c>
      <c r="H37" s="39" t="s">
        <v>4204</v>
      </c>
      <c r="I37" s="57" t="s">
        <v>1421</v>
      </c>
      <c r="J37" s="39">
        <v>0.76795898203799595</v>
      </c>
      <c r="K37" s="39">
        <v>1.00266652005441</v>
      </c>
      <c r="L37" s="39">
        <v>0.20116208548788</v>
      </c>
      <c r="M37" s="39">
        <v>0.10311461585479299</v>
      </c>
      <c r="N37" s="39">
        <v>0.28519149601337201</v>
      </c>
      <c r="O37" s="39">
        <v>0.37309246141174801</v>
      </c>
      <c r="P37" s="39">
        <v>0.12669789888759</v>
      </c>
      <c r="Q37" s="39">
        <v>0.29690842685580199</v>
      </c>
      <c r="R37" s="39">
        <v>2.30556785222588</v>
      </c>
      <c r="S37" s="39">
        <v>1.8491145621760099</v>
      </c>
      <c r="T37" s="39">
        <v>1.77808659410959</v>
      </c>
      <c r="U37" s="39">
        <v>1.0108729128503</v>
      </c>
      <c r="V37" s="39">
        <v>1.01671737832402</v>
      </c>
      <c r="W37" s="39">
        <v>0.76365037491534005</v>
      </c>
    </row>
    <row r="38" spans="1:23" x14ac:dyDescent="0.25">
      <c r="A38" s="40" t="s">
        <v>15478</v>
      </c>
      <c r="B38" s="39" t="s">
        <v>6484</v>
      </c>
      <c r="C38" s="57" t="s">
        <v>1227</v>
      </c>
      <c r="D38" s="57">
        <v>10664326</v>
      </c>
      <c r="E38" s="57">
        <v>10670422</v>
      </c>
      <c r="F38" s="57" t="s">
        <v>1698</v>
      </c>
      <c r="G38" s="57">
        <v>6097</v>
      </c>
      <c r="H38" s="39" t="s">
        <v>6485</v>
      </c>
      <c r="I38" s="57" t="s">
        <v>1422</v>
      </c>
      <c r="J38" s="39">
        <v>0</v>
      </c>
      <c r="K38" s="39">
        <v>0.105469971556446</v>
      </c>
      <c r="L38" s="39">
        <v>3.4732284247106699</v>
      </c>
      <c r="M38" s="39">
        <v>3.43886369450794</v>
      </c>
      <c r="N38" s="39">
        <v>3.3852667400779901</v>
      </c>
      <c r="O38" s="39">
        <v>5.0905359010031699</v>
      </c>
      <c r="P38" s="39">
        <v>5.5420382232606</v>
      </c>
      <c r="Q38" s="39">
        <v>5.0829409753302102</v>
      </c>
      <c r="R38" s="39">
        <v>6.7881897642036604</v>
      </c>
      <c r="S38" s="39">
        <v>6.98819613251022</v>
      </c>
      <c r="T38" s="39">
        <v>6.6650658307646999</v>
      </c>
      <c r="U38" s="39">
        <v>5.8044847124472803</v>
      </c>
      <c r="V38" s="39">
        <v>5.8588736973623199</v>
      </c>
      <c r="W38" s="39">
        <v>6.05331121409451</v>
      </c>
    </row>
    <row r="39" spans="1:23" x14ac:dyDescent="0.25">
      <c r="A39" s="39" t="s">
        <v>16182</v>
      </c>
      <c r="B39" s="39" t="s">
        <v>6522</v>
      </c>
      <c r="C39" s="57" t="s">
        <v>1227</v>
      </c>
      <c r="D39" s="57">
        <v>11592131</v>
      </c>
      <c r="E39" s="57">
        <v>11596443</v>
      </c>
      <c r="F39" s="57" t="s">
        <v>108</v>
      </c>
      <c r="G39" s="57">
        <v>4313</v>
      </c>
      <c r="H39" s="39" t="s">
        <v>2260</v>
      </c>
      <c r="I39" s="57" t="s">
        <v>1423</v>
      </c>
      <c r="J39" s="39">
        <v>4.7214656277310798</v>
      </c>
      <c r="K39" s="39">
        <v>4.1819612315710604</v>
      </c>
      <c r="L39" s="39">
        <v>0.94060654095408402</v>
      </c>
      <c r="M39" s="39">
        <v>1.5252721038356301</v>
      </c>
      <c r="N39" s="39">
        <v>0.36976462377695901</v>
      </c>
      <c r="O39" s="39">
        <v>1.04263033059253</v>
      </c>
      <c r="P39" s="39">
        <v>1.4703442325971601</v>
      </c>
      <c r="Q39" s="39">
        <v>0.94307589770006395</v>
      </c>
      <c r="R39" s="39">
        <v>1.4444338423273</v>
      </c>
      <c r="S39" s="39">
        <v>2.2812650056681898</v>
      </c>
      <c r="T39" s="39">
        <v>2.62969699766245</v>
      </c>
      <c r="U39" s="39">
        <v>3.1315713764492599</v>
      </c>
      <c r="V39" s="39">
        <v>2.0225347120927499</v>
      </c>
      <c r="W39" s="39">
        <v>2.7650084910250801</v>
      </c>
    </row>
    <row r="40" spans="1:23" x14ac:dyDescent="0.25">
      <c r="A40" s="39" t="s">
        <v>16215</v>
      </c>
      <c r="B40" s="39" t="s">
        <v>6579</v>
      </c>
      <c r="C40" s="57" t="s">
        <v>1227</v>
      </c>
      <c r="D40" s="57">
        <v>12264306</v>
      </c>
      <c r="E40" s="57">
        <v>12268033</v>
      </c>
      <c r="F40" s="57" t="s">
        <v>108</v>
      </c>
      <c r="G40" s="57">
        <v>3728</v>
      </c>
      <c r="H40" s="39" t="s">
        <v>6580</v>
      </c>
      <c r="I40" s="57" t="s">
        <v>1424</v>
      </c>
      <c r="J40" s="39">
        <v>1.1977270268684099</v>
      </c>
      <c r="K40" s="39">
        <v>1.10713880431927</v>
      </c>
      <c r="L40" s="39">
        <v>0.39161486535670897</v>
      </c>
      <c r="M40" s="39">
        <v>0.32668575171922498</v>
      </c>
      <c r="N40" s="39">
        <v>0.12638680752540399</v>
      </c>
      <c r="O40" s="39">
        <v>0.211901840731965</v>
      </c>
      <c r="P40" s="39">
        <v>0.157015244133</v>
      </c>
      <c r="Q40" s="39">
        <v>0</v>
      </c>
      <c r="R40" s="39">
        <v>6.0316799974591301E-2</v>
      </c>
      <c r="S40" s="39">
        <v>3.62267599102351E-2</v>
      </c>
      <c r="T40" s="39">
        <v>0.10241894998538301</v>
      </c>
      <c r="U40" s="39">
        <v>0.20367477127177</v>
      </c>
      <c r="V40" s="39">
        <v>0.111104246794429</v>
      </c>
      <c r="W40" s="39">
        <v>3.6651165042237498E-2</v>
      </c>
    </row>
    <row r="41" spans="1:23" x14ac:dyDescent="0.25">
      <c r="A41" s="39" t="s">
        <v>16026</v>
      </c>
      <c r="B41" s="39" t="s">
        <v>6618</v>
      </c>
      <c r="C41" s="57" t="s">
        <v>1227</v>
      </c>
      <c r="D41" s="57">
        <v>13146215</v>
      </c>
      <c r="E41" s="57">
        <v>13148928</v>
      </c>
      <c r="F41" s="57" t="s">
        <v>108</v>
      </c>
      <c r="G41" s="57">
        <v>2714</v>
      </c>
      <c r="H41" s="39" t="s">
        <v>6619</v>
      </c>
      <c r="I41" s="57" t="s">
        <v>1425</v>
      </c>
      <c r="J41" s="39">
        <v>5.2126121366125702</v>
      </c>
      <c r="K41" s="39">
        <v>5.2949331458396101</v>
      </c>
      <c r="L41" s="39">
        <v>3.7401720247994499</v>
      </c>
      <c r="M41" s="39">
        <v>4.1192150549726296</v>
      </c>
      <c r="N41" s="39">
        <v>3.95170900892832</v>
      </c>
      <c r="O41" s="39">
        <v>3.8290275373877098</v>
      </c>
      <c r="P41" s="39">
        <v>3.6807744254924599</v>
      </c>
      <c r="Q41" s="39">
        <v>3.8174902369427901</v>
      </c>
      <c r="R41" s="39">
        <v>4.0660202839744599</v>
      </c>
      <c r="S41" s="39">
        <v>4.2233221447520002</v>
      </c>
      <c r="T41" s="39">
        <v>4.5063036135595</v>
      </c>
      <c r="U41" s="39">
        <v>4.2697438428949397</v>
      </c>
      <c r="V41" s="39">
        <v>4.0069263167703602</v>
      </c>
      <c r="W41" s="39">
        <v>4.5644086563038</v>
      </c>
    </row>
    <row r="42" spans="1:23" x14ac:dyDescent="0.25">
      <c r="A42" s="39" t="s">
        <v>16612</v>
      </c>
      <c r="B42" s="39" t="s">
        <v>6771</v>
      </c>
      <c r="C42" s="57" t="s">
        <v>1227</v>
      </c>
      <c r="D42" s="57">
        <v>23819346</v>
      </c>
      <c r="E42" s="57">
        <v>23821839</v>
      </c>
      <c r="F42" s="57" t="s">
        <v>108</v>
      </c>
      <c r="G42" s="57">
        <v>2494</v>
      </c>
      <c r="H42" s="39" t="s">
        <v>3328</v>
      </c>
      <c r="I42" s="57" t="s">
        <v>1429</v>
      </c>
      <c r="J42" s="39">
        <v>4.8240549836630597</v>
      </c>
      <c r="K42" s="39">
        <v>3.5422456660653499</v>
      </c>
      <c r="L42" s="39">
        <v>3.7382382110801302</v>
      </c>
      <c r="M42" s="39">
        <v>3.9561960814066901</v>
      </c>
      <c r="N42" s="39">
        <v>3.97718832090673</v>
      </c>
      <c r="O42" s="39">
        <v>2.83407607988309</v>
      </c>
      <c r="P42" s="39">
        <v>1.9761179716979</v>
      </c>
      <c r="Q42" s="39">
        <v>3.1243910033703899</v>
      </c>
      <c r="R42" s="39">
        <v>1.52015065683873</v>
      </c>
      <c r="S42" s="39">
        <v>1.76159165393281</v>
      </c>
      <c r="T42" s="39">
        <v>2.5973547744555998</v>
      </c>
      <c r="U42" s="39">
        <v>2.5197607831057902</v>
      </c>
      <c r="V42" s="39">
        <v>2.5880009808255902</v>
      </c>
      <c r="W42" s="39">
        <v>3.5070334574299502</v>
      </c>
    </row>
    <row r="43" spans="1:23" x14ac:dyDescent="0.25">
      <c r="A43" s="21" t="s">
        <v>16545</v>
      </c>
      <c r="B43" s="39" t="s">
        <v>6794</v>
      </c>
      <c r="C43" s="57" t="s">
        <v>1227</v>
      </c>
      <c r="D43" s="57">
        <v>26174923</v>
      </c>
      <c r="E43" s="57">
        <v>26177179</v>
      </c>
      <c r="F43" s="57" t="s">
        <v>1698</v>
      </c>
      <c r="G43" s="57">
        <v>2257</v>
      </c>
      <c r="H43" s="39" t="s">
        <v>3633</v>
      </c>
      <c r="I43" s="57" t="s">
        <v>1431</v>
      </c>
      <c r="J43" s="39">
        <v>0.95952535842169595</v>
      </c>
      <c r="K43" s="39">
        <v>1.2349488360934999</v>
      </c>
      <c r="L43" s="39">
        <v>3.6278636056582898</v>
      </c>
      <c r="M43" s="39">
        <v>3.5483256438858901</v>
      </c>
      <c r="N43" s="39">
        <v>3.6798178617297701</v>
      </c>
      <c r="O43" s="39">
        <v>3.8306406945968301</v>
      </c>
      <c r="P43" s="39">
        <v>3.7623913410318499</v>
      </c>
      <c r="Q43" s="39">
        <v>3.4825643616540001</v>
      </c>
      <c r="R43" s="39">
        <v>2.68793858338034</v>
      </c>
      <c r="S43" s="39">
        <v>2.67352476575789</v>
      </c>
      <c r="T43" s="39">
        <v>2.6417887698499598</v>
      </c>
      <c r="U43" s="39">
        <v>2.7810784917385498</v>
      </c>
      <c r="V43" s="39">
        <v>3.3779816129231599</v>
      </c>
      <c r="W43" s="39">
        <v>2.9004669026879299</v>
      </c>
    </row>
    <row r="44" spans="1:23" x14ac:dyDescent="0.25">
      <c r="A44" s="39" t="s">
        <v>15893</v>
      </c>
      <c r="B44" s="39" t="s">
        <v>7120</v>
      </c>
      <c r="C44" s="57" t="s">
        <v>1228</v>
      </c>
      <c r="D44" s="57">
        <v>6368602</v>
      </c>
      <c r="E44" s="57">
        <v>6371763</v>
      </c>
      <c r="F44" s="57" t="s">
        <v>1698</v>
      </c>
      <c r="G44" s="57">
        <v>3162</v>
      </c>
      <c r="H44" s="39" t="s">
        <v>7121</v>
      </c>
      <c r="I44" s="57" t="s">
        <v>1441</v>
      </c>
      <c r="J44" s="39">
        <v>2.4175096020512399</v>
      </c>
      <c r="K44" s="39">
        <v>2.39647463308832</v>
      </c>
      <c r="L44" s="39">
        <v>2.5226182503676502</v>
      </c>
      <c r="M44" s="39">
        <v>2.5525443018774201</v>
      </c>
      <c r="N44" s="39">
        <v>2.4436888615344801</v>
      </c>
      <c r="O44" s="39">
        <v>2.9690878489570398</v>
      </c>
      <c r="P44" s="39">
        <v>2.9915445208686799</v>
      </c>
      <c r="Q44" s="39">
        <v>2.9265004782335202</v>
      </c>
      <c r="R44" s="39">
        <v>2.1074870161167198</v>
      </c>
      <c r="S44" s="39">
        <v>2.1738374101949001</v>
      </c>
      <c r="T44" s="39">
        <v>2.39954573563735</v>
      </c>
      <c r="U44" s="39">
        <v>2.4575837861197001</v>
      </c>
      <c r="V44" s="39">
        <v>2.5396551369204099</v>
      </c>
      <c r="W44" s="39">
        <v>2.4764750125297499</v>
      </c>
    </row>
    <row r="45" spans="1:23" x14ac:dyDescent="0.25">
      <c r="A45" s="39" t="s">
        <v>16310</v>
      </c>
      <c r="B45" s="39" t="s">
        <v>7154</v>
      </c>
      <c r="C45" s="57" t="s">
        <v>1228</v>
      </c>
      <c r="D45" s="57">
        <v>6787163</v>
      </c>
      <c r="E45" s="57">
        <v>6790873</v>
      </c>
      <c r="F45" s="57" t="s">
        <v>1698</v>
      </c>
      <c r="G45" s="57">
        <v>3711</v>
      </c>
      <c r="H45" s="39" t="s">
        <v>4114</v>
      </c>
      <c r="I45" s="57" t="s">
        <v>1442</v>
      </c>
      <c r="J45" s="39">
        <v>6.0080027540826704</v>
      </c>
      <c r="K45" s="39">
        <v>6.0256379121028001</v>
      </c>
      <c r="L45" s="39">
        <v>7.2685092512773197</v>
      </c>
      <c r="M45" s="39">
        <v>7.0378434240964802</v>
      </c>
      <c r="N45" s="39">
        <v>7.1778580107760197</v>
      </c>
      <c r="O45" s="39">
        <v>7.6617495998107099</v>
      </c>
      <c r="P45" s="39">
        <v>8.1590084884116703</v>
      </c>
      <c r="Q45" s="39">
        <v>7.6365593715537496</v>
      </c>
      <c r="R45" s="39">
        <v>6.5944813695126898</v>
      </c>
      <c r="S45" s="39">
        <v>6.4329677561815801</v>
      </c>
      <c r="T45" s="39">
        <v>6.60049575168554</v>
      </c>
      <c r="U45" s="39">
        <v>6.5372463609790703</v>
      </c>
      <c r="V45" s="39">
        <v>6.6090176497538202</v>
      </c>
      <c r="W45" s="39">
        <v>6.5813346747621404</v>
      </c>
    </row>
    <row r="46" spans="1:23" x14ac:dyDescent="0.25">
      <c r="A46" s="39" t="s">
        <v>16005</v>
      </c>
      <c r="B46" s="39" t="s">
        <v>7164</v>
      </c>
      <c r="C46" s="57" t="s">
        <v>1228</v>
      </c>
      <c r="D46" s="57">
        <v>6834487</v>
      </c>
      <c r="E46" s="57">
        <v>6840494</v>
      </c>
      <c r="F46" s="57" t="s">
        <v>1698</v>
      </c>
      <c r="G46" s="57">
        <v>6008</v>
      </c>
      <c r="H46" s="39" t="s">
        <v>3003</v>
      </c>
      <c r="I46" s="57" t="s">
        <v>1442</v>
      </c>
      <c r="J46" s="39">
        <v>0.14527181339859799</v>
      </c>
      <c r="K46" s="39">
        <v>0.18485281487581101</v>
      </c>
      <c r="L46" s="39">
        <v>0.361051886259665</v>
      </c>
      <c r="M46" s="39">
        <v>0.66228845793112401</v>
      </c>
      <c r="N46" s="39">
        <v>0.393301966573948</v>
      </c>
      <c r="O46" s="39">
        <v>0</v>
      </c>
      <c r="P46" s="39">
        <v>0</v>
      </c>
      <c r="Q46" s="39">
        <v>0.113353650653091</v>
      </c>
      <c r="R46" s="39">
        <v>0</v>
      </c>
      <c r="S46" s="39">
        <v>0</v>
      </c>
      <c r="T46" s="39">
        <v>0</v>
      </c>
      <c r="U46" s="39">
        <v>0</v>
      </c>
      <c r="V46" s="39">
        <v>0</v>
      </c>
      <c r="W46" s="39">
        <v>0</v>
      </c>
    </row>
    <row r="47" spans="1:23" x14ac:dyDescent="0.25">
      <c r="A47" s="39" t="s">
        <v>16634</v>
      </c>
      <c r="B47" s="39" t="s">
        <v>7330</v>
      </c>
      <c r="C47" s="57" t="s">
        <v>1228</v>
      </c>
      <c r="D47" s="57">
        <v>13441462</v>
      </c>
      <c r="E47" s="57">
        <v>13442509</v>
      </c>
      <c r="F47" s="57" t="s">
        <v>108</v>
      </c>
      <c r="G47" s="57">
        <v>1048</v>
      </c>
      <c r="H47" s="39" t="s">
        <v>3888</v>
      </c>
      <c r="I47" s="57" t="s">
        <v>1448</v>
      </c>
      <c r="J47" s="39">
        <v>1.30868705540369</v>
      </c>
      <c r="K47" s="39">
        <v>1.4757853022151299</v>
      </c>
      <c r="L47" s="39">
        <v>6.7996572238580697</v>
      </c>
      <c r="M47" s="39">
        <v>6.7906547620029301</v>
      </c>
      <c r="N47" s="39">
        <v>6.85776955018774</v>
      </c>
      <c r="O47" s="39">
        <v>6.7381598315762403</v>
      </c>
      <c r="P47" s="39">
        <v>7.0131719049628902</v>
      </c>
      <c r="Q47" s="39">
        <v>6.6476383024031502</v>
      </c>
      <c r="R47" s="39">
        <v>5.9966779796163703</v>
      </c>
      <c r="S47" s="39">
        <v>5.96782800090799</v>
      </c>
      <c r="T47" s="39">
        <v>5.6197152523072704</v>
      </c>
      <c r="U47" s="39">
        <v>6.3118663591796604</v>
      </c>
      <c r="V47" s="39">
        <v>6.4549736961573396</v>
      </c>
      <c r="W47" s="39">
        <v>5.9058947924386898</v>
      </c>
    </row>
    <row r="48" spans="1:23" x14ac:dyDescent="0.25">
      <c r="A48" s="39" t="s">
        <v>16099</v>
      </c>
      <c r="B48" s="39" t="s">
        <v>7384</v>
      </c>
      <c r="C48" s="57" t="s">
        <v>1228</v>
      </c>
      <c r="D48" s="57">
        <v>19259753</v>
      </c>
      <c r="E48" s="57">
        <v>19263440</v>
      </c>
      <c r="F48" s="57" t="s">
        <v>1698</v>
      </c>
      <c r="G48" s="57">
        <v>3688</v>
      </c>
      <c r="H48" s="39" t="s">
        <v>2679</v>
      </c>
      <c r="I48" s="57" t="s">
        <v>1450</v>
      </c>
      <c r="J48" s="39">
        <v>0.43398175543781897</v>
      </c>
      <c r="K48" s="39">
        <v>0.57172437322860004</v>
      </c>
      <c r="L48" s="39">
        <v>0.22597574404246401</v>
      </c>
      <c r="M48" s="39">
        <v>7.0753802795005094E-2</v>
      </c>
      <c r="N48" s="39">
        <v>0.23580179624404901</v>
      </c>
      <c r="O48" s="39">
        <v>0.297952043190576</v>
      </c>
      <c r="P48" s="39">
        <v>0.35757452456003003</v>
      </c>
      <c r="Q48" s="39">
        <v>0.25540404668072297</v>
      </c>
      <c r="R48" s="39">
        <v>0.37849275711830099</v>
      </c>
      <c r="S48" s="39">
        <v>0.443155738816564</v>
      </c>
      <c r="T48" s="39">
        <v>0.56560789854778903</v>
      </c>
      <c r="U48" s="39">
        <v>0.943326502365612</v>
      </c>
      <c r="V48" s="39">
        <v>0.903417024276012</v>
      </c>
      <c r="W48" s="39">
        <v>0.90094368527987201</v>
      </c>
    </row>
    <row r="49" spans="1:23" x14ac:dyDescent="0.25">
      <c r="A49" s="39" t="s">
        <v>15335</v>
      </c>
      <c r="B49" s="39" t="s">
        <v>7595</v>
      </c>
      <c r="C49" s="57" t="s">
        <v>1229</v>
      </c>
      <c r="D49" s="57">
        <v>8447908</v>
      </c>
      <c r="E49" s="57">
        <v>8451494</v>
      </c>
      <c r="F49" s="57" t="s">
        <v>108</v>
      </c>
      <c r="G49" s="57">
        <v>3587</v>
      </c>
      <c r="H49" s="39" t="s">
        <v>7596</v>
      </c>
      <c r="I49" s="57" t="s">
        <v>1458</v>
      </c>
      <c r="J49" s="39">
        <v>4.06786239986236</v>
      </c>
      <c r="K49" s="39">
        <v>4.0634511700240799</v>
      </c>
      <c r="L49" s="39">
        <v>4.2919497515135099</v>
      </c>
      <c r="M49" s="39">
        <v>4.4194040539006298</v>
      </c>
      <c r="N49" s="39">
        <v>4.20618996652279</v>
      </c>
      <c r="O49" s="39">
        <v>4.1371264064433602</v>
      </c>
      <c r="P49" s="39">
        <v>4.1421193137747299</v>
      </c>
      <c r="Q49" s="39">
        <v>4.1514529610850603</v>
      </c>
      <c r="R49" s="39">
        <v>4.07395729994332</v>
      </c>
      <c r="S49" s="39">
        <v>4.1657752983944203</v>
      </c>
      <c r="T49" s="39">
        <v>4.0536587614281201</v>
      </c>
      <c r="U49" s="39">
        <v>4.0976360772759701</v>
      </c>
      <c r="V49" s="39">
        <v>4.0041867515318703</v>
      </c>
      <c r="W49" s="39">
        <v>4.0438869010398797</v>
      </c>
    </row>
    <row r="50" spans="1:23" x14ac:dyDescent="0.25">
      <c r="A50" s="39" t="s">
        <v>16648</v>
      </c>
      <c r="B50" s="39" t="s">
        <v>7691</v>
      </c>
      <c r="C50" s="57" t="s">
        <v>1229</v>
      </c>
      <c r="D50" s="57">
        <v>9698752</v>
      </c>
      <c r="E50" s="57">
        <v>9702029</v>
      </c>
      <c r="F50" s="57" t="s">
        <v>1698</v>
      </c>
      <c r="G50" s="57">
        <v>3278</v>
      </c>
      <c r="H50" s="39" t="s">
        <v>1746</v>
      </c>
      <c r="I50" s="57" t="s">
        <v>1460</v>
      </c>
      <c r="J50" s="39">
        <v>5.4855685134754903</v>
      </c>
      <c r="K50" s="39">
        <v>5.6625786604146402</v>
      </c>
      <c r="L50" s="39">
        <v>6.5520557737453498</v>
      </c>
      <c r="M50" s="39">
        <v>6.6929292864290302</v>
      </c>
      <c r="N50" s="39">
        <v>6.62830554726927</v>
      </c>
      <c r="O50" s="39">
        <v>7.0400376041378196</v>
      </c>
      <c r="P50" s="39">
        <v>7.0700350512384702</v>
      </c>
      <c r="Q50" s="39">
        <v>7.0099293646194001</v>
      </c>
      <c r="R50" s="39">
        <v>5.7305068197230202</v>
      </c>
      <c r="S50" s="39">
        <v>5.6149895231857299</v>
      </c>
      <c r="T50" s="39">
        <v>5.5793461112784</v>
      </c>
      <c r="U50" s="39">
        <v>5.7640992934741604</v>
      </c>
      <c r="V50" s="39">
        <v>6.0641930619274902</v>
      </c>
      <c r="W50" s="39">
        <v>5.6143535427742597</v>
      </c>
    </row>
    <row r="51" spans="1:23" x14ac:dyDescent="0.25">
      <c r="A51" s="39" t="s">
        <v>16023</v>
      </c>
      <c r="B51" s="39" t="s">
        <v>8080</v>
      </c>
      <c r="C51" s="57" t="s">
        <v>1229</v>
      </c>
      <c r="D51" s="57">
        <v>45567235</v>
      </c>
      <c r="E51" s="57">
        <v>45569071</v>
      </c>
      <c r="F51" s="57" t="s">
        <v>108</v>
      </c>
      <c r="G51" s="57">
        <v>1837</v>
      </c>
      <c r="H51" s="39" t="s">
        <v>3971</v>
      </c>
      <c r="I51" s="57" t="s">
        <v>1473</v>
      </c>
      <c r="J51" s="39">
        <v>7.8620731860434399</v>
      </c>
      <c r="K51" s="39">
        <v>7.9775432485617799</v>
      </c>
      <c r="L51" s="39">
        <v>7.7523070463198298</v>
      </c>
      <c r="M51" s="39">
        <v>7.6932360321937301</v>
      </c>
      <c r="N51" s="39">
        <v>7.7973956564282902</v>
      </c>
      <c r="O51" s="39">
        <v>8.1050704023587006</v>
      </c>
      <c r="P51" s="39">
        <v>7.9202694774409901</v>
      </c>
      <c r="Q51" s="39">
        <v>8.0267336761428201</v>
      </c>
      <c r="R51" s="39">
        <v>8.2192072500105198</v>
      </c>
      <c r="S51" s="39">
        <v>8.2642971504679803</v>
      </c>
      <c r="T51" s="39">
        <v>8.2554110340059506</v>
      </c>
      <c r="U51" s="39">
        <v>8.30143217539867</v>
      </c>
      <c r="V51" s="39">
        <v>8.2855455564410008</v>
      </c>
      <c r="W51" s="39">
        <v>8.4388542155693091</v>
      </c>
    </row>
    <row r="52" spans="1:23" x14ac:dyDescent="0.25">
      <c r="A52" s="39" t="s">
        <v>16270</v>
      </c>
      <c r="B52" s="39" t="s">
        <v>8152</v>
      </c>
      <c r="C52" s="57" t="s">
        <v>1229</v>
      </c>
      <c r="D52" s="57">
        <v>46474242</v>
      </c>
      <c r="E52" s="57">
        <v>46477390</v>
      </c>
      <c r="F52" s="57" t="s">
        <v>1698</v>
      </c>
      <c r="G52" s="57">
        <v>3149</v>
      </c>
      <c r="H52" s="39" t="s">
        <v>108</v>
      </c>
      <c r="I52" s="57" t="s">
        <v>1474</v>
      </c>
      <c r="J52" s="39">
        <v>3.7695601848769198</v>
      </c>
      <c r="K52" s="39">
        <v>3.5384760841943099</v>
      </c>
      <c r="L52" s="39">
        <v>4.8780435535852202</v>
      </c>
      <c r="M52" s="39">
        <v>5.0758406470474497</v>
      </c>
      <c r="N52" s="39">
        <v>5.0452856916534099</v>
      </c>
      <c r="O52" s="39">
        <v>4.5046903010421202</v>
      </c>
      <c r="P52" s="39">
        <v>4.4779622122804899</v>
      </c>
      <c r="Q52" s="39">
        <v>4.66673387209896</v>
      </c>
      <c r="R52" s="39">
        <v>3.7763040559941499</v>
      </c>
      <c r="S52" s="39">
        <v>3.8531473405716898</v>
      </c>
      <c r="T52" s="39">
        <v>4.0165765466284702</v>
      </c>
      <c r="U52" s="39">
        <v>4.3514375211968899</v>
      </c>
      <c r="V52" s="39">
        <v>4.4064142182397896</v>
      </c>
      <c r="W52" s="39">
        <v>4.2829290225266003</v>
      </c>
    </row>
    <row r="53" spans="1:23" x14ac:dyDescent="0.25">
      <c r="A53" s="39" t="s">
        <v>16485</v>
      </c>
      <c r="B53" s="39" t="s">
        <v>8155</v>
      </c>
      <c r="C53" s="57" t="s">
        <v>1229</v>
      </c>
      <c r="D53" s="57">
        <v>46619435</v>
      </c>
      <c r="E53" s="57">
        <v>46621638</v>
      </c>
      <c r="F53" s="57" t="s">
        <v>108</v>
      </c>
      <c r="G53" s="57">
        <v>2204</v>
      </c>
      <c r="H53" s="39" t="s">
        <v>8156</v>
      </c>
      <c r="I53" s="57" t="s">
        <v>1475</v>
      </c>
      <c r="J53" s="39">
        <v>2.9327849837152602</v>
      </c>
      <c r="K53" s="39">
        <v>3.35238565825194</v>
      </c>
      <c r="L53" s="39">
        <v>3.7673475837663202</v>
      </c>
      <c r="M53" s="39">
        <v>3.6868926628288001</v>
      </c>
      <c r="N53" s="39">
        <v>3.7869413129406899</v>
      </c>
      <c r="O53" s="39">
        <v>3.5786610128457199</v>
      </c>
      <c r="P53" s="39">
        <v>2.9292513061208298</v>
      </c>
      <c r="Q53" s="39">
        <v>3.8706803516612101</v>
      </c>
      <c r="R53" s="39">
        <v>2.58293649676828</v>
      </c>
      <c r="S53" s="39">
        <v>2.9479728020878899</v>
      </c>
      <c r="T53" s="39">
        <v>3.1035244959055501</v>
      </c>
      <c r="U53" s="39">
        <v>2.2446831194613401</v>
      </c>
      <c r="V53" s="39">
        <v>2.4958716517536299</v>
      </c>
      <c r="W53" s="39">
        <v>2.6976737524645902</v>
      </c>
    </row>
    <row r="54" spans="1:23" x14ac:dyDescent="0.25">
      <c r="A54" s="39" t="s">
        <v>15364</v>
      </c>
      <c r="B54" s="39" t="s">
        <v>8572</v>
      </c>
      <c r="C54" s="57" t="s">
        <v>1229</v>
      </c>
      <c r="D54" s="57">
        <v>51115549</v>
      </c>
      <c r="E54" s="57">
        <v>51120354</v>
      </c>
      <c r="F54" s="57" t="s">
        <v>1698</v>
      </c>
      <c r="G54" s="57">
        <v>4806</v>
      </c>
      <c r="H54" s="39" t="s">
        <v>8573</v>
      </c>
      <c r="I54" s="57" t="s">
        <v>1478</v>
      </c>
      <c r="J54" s="39">
        <v>5.34923433631928</v>
      </c>
      <c r="K54" s="39">
        <v>5.5769725319030803</v>
      </c>
      <c r="L54" s="39">
        <v>2.6640731842477199</v>
      </c>
      <c r="M54" s="39">
        <v>2.59769325229481</v>
      </c>
      <c r="N54" s="39">
        <v>2.4777835184446402</v>
      </c>
      <c r="O54" s="39">
        <v>2.95317209882043</v>
      </c>
      <c r="P54" s="39">
        <v>3.4823578382515299</v>
      </c>
      <c r="Q54" s="39">
        <v>3.0882823986625398</v>
      </c>
      <c r="R54" s="39">
        <v>4.7090148649032697</v>
      </c>
      <c r="S54" s="39">
        <v>5.1593587358769097</v>
      </c>
      <c r="T54" s="39">
        <v>4.7230342469658702</v>
      </c>
      <c r="U54" s="39">
        <v>5.0384713003873998</v>
      </c>
      <c r="V54" s="39">
        <v>4.6420025790693202</v>
      </c>
      <c r="W54" s="39">
        <v>5.1440708495284904</v>
      </c>
    </row>
    <row r="55" spans="1:23" x14ac:dyDescent="0.25">
      <c r="A55" s="39" t="s">
        <v>15192</v>
      </c>
      <c r="B55" s="39" t="s">
        <v>8627</v>
      </c>
      <c r="C55" s="57" t="s">
        <v>1229</v>
      </c>
      <c r="D55" s="57">
        <v>52601097</v>
      </c>
      <c r="E55" s="57">
        <v>52602059</v>
      </c>
      <c r="F55" s="57" t="s">
        <v>108</v>
      </c>
      <c r="G55" s="57">
        <v>963</v>
      </c>
      <c r="H55" s="39" t="s">
        <v>8628</v>
      </c>
      <c r="I55" s="57" t="s">
        <v>1480</v>
      </c>
      <c r="J55" s="39">
        <v>3.9960904139977198</v>
      </c>
      <c r="K55" s="39">
        <v>4.2187579233158097</v>
      </c>
      <c r="L55" s="39">
        <v>4.7870040224530399</v>
      </c>
      <c r="M55" s="39">
        <v>4.7100073932536901</v>
      </c>
      <c r="N55" s="39">
        <v>4.4726372321256802</v>
      </c>
      <c r="O55" s="39">
        <v>4.9854047939410897</v>
      </c>
      <c r="P55" s="39">
        <v>4.9454344719983698</v>
      </c>
      <c r="Q55" s="39">
        <v>4.8914872368940099</v>
      </c>
      <c r="R55" s="39">
        <v>4.5060496682503199</v>
      </c>
      <c r="S55" s="39">
        <v>4.3565382432265896</v>
      </c>
      <c r="T55" s="39">
        <v>4.4148526421340701</v>
      </c>
      <c r="U55" s="39">
        <v>4.7961200989061403</v>
      </c>
      <c r="V55" s="39">
        <v>4.3496978857718496</v>
      </c>
      <c r="W55" s="39">
        <v>4.62191120476243</v>
      </c>
    </row>
    <row r="56" spans="1:23" x14ac:dyDescent="0.25">
      <c r="A56" s="39" t="s">
        <v>16368</v>
      </c>
      <c r="B56" s="39" t="s">
        <v>8671</v>
      </c>
      <c r="C56" s="57" t="s">
        <v>1229</v>
      </c>
      <c r="D56" s="57">
        <v>53897281</v>
      </c>
      <c r="E56" s="57">
        <v>53898108</v>
      </c>
      <c r="F56" s="57" t="s">
        <v>108</v>
      </c>
      <c r="G56" s="57">
        <v>828</v>
      </c>
      <c r="H56" s="39" t="s">
        <v>2327</v>
      </c>
      <c r="I56" s="57" t="s">
        <v>1481</v>
      </c>
      <c r="J56" s="39">
        <v>3.18882816241232</v>
      </c>
      <c r="K56" s="39">
        <v>3.2070791545587398</v>
      </c>
      <c r="L56" s="39">
        <v>3.4932758536584401</v>
      </c>
      <c r="M56" s="39">
        <v>3.5896077058543501</v>
      </c>
      <c r="N56" s="39">
        <v>3.4363257726185199</v>
      </c>
      <c r="O56" s="39">
        <v>2.7867824366422398</v>
      </c>
      <c r="P56" s="39">
        <v>2.8269307825980698</v>
      </c>
      <c r="Q56" s="39">
        <v>3.1433232088739498</v>
      </c>
      <c r="R56" s="39">
        <v>3.1599310610990798</v>
      </c>
      <c r="S56" s="39">
        <v>3.2671177604410402</v>
      </c>
      <c r="T56" s="39">
        <v>3.3558507330284302</v>
      </c>
      <c r="U56" s="39">
        <v>3.3817235903846998</v>
      </c>
      <c r="V56" s="39">
        <v>3.2984618376175598</v>
      </c>
      <c r="W56" s="39">
        <v>3.0840710699377101</v>
      </c>
    </row>
    <row r="57" spans="1:23" x14ac:dyDescent="0.25">
      <c r="A57" s="39" t="s">
        <v>15514</v>
      </c>
      <c r="B57" s="39" t="s">
        <v>8752</v>
      </c>
      <c r="C57" s="57" t="s">
        <v>1229</v>
      </c>
      <c r="D57" s="57">
        <v>59501097</v>
      </c>
      <c r="E57" s="57">
        <v>59503121</v>
      </c>
      <c r="F57" s="57" t="s">
        <v>1698</v>
      </c>
      <c r="G57" s="57">
        <v>2025</v>
      </c>
      <c r="H57" s="39" t="s">
        <v>8753</v>
      </c>
      <c r="I57" s="57" t="s">
        <v>1485</v>
      </c>
      <c r="J57" s="39">
        <v>2.7216242068098802</v>
      </c>
      <c r="K57" s="39">
        <v>2.0926742760557202</v>
      </c>
      <c r="L57" s="39">
        <v>0.46224606156359099</v>
      </c>
      <c r="M57" s="39">
        <v>0.29306908191074599</v>
      </c>
      <c r="N57" s="39">
        <v>0.76840878536882595</v>
      </c>
      <c r="O57" s="39">
        <v>1.4314625027786301</v>
      </c>
      <c r="P57" s="39">
        <v>1.73533587131329</v>
      </c>
      <c r="Q57" s="39">
        <v>1.5978648445252499</v>
      </c>
      <c r="R57" s="39">
        <v>4.4037040102509604</v>
      </c>
      <c r="S57" s="39">
        <v>4.78822631344224</v>
      </c>
      <c r="T57" s="39">
        <v>4.1749736051386197</v>
      </c>
      <c r="U57" s="39">
        <v>2.1641523054093001</v>
      </c>
      <c r="V57" s="39">
        <v>1.51504125142888</v>
      </c>
      <c r="W57" s="39">
        <v>2.8157762445930601</v>
      </c>
    </row>
    <row r="58" spans="1:23" ht="16.5" thickBot="1" x14ac:dyDescent="0.3">
      <c r="A58" s="77" t="s">
        <v>15705</v>
      </c>
      <c r="B58" s="77" t="s">
        <v>8779</v>
      </c>
      <c r="C58" s="78" t="s">
        <v>1229</v>
      </c>
      <c r="D58" s="78">
        <v>63837880</v>
      </c>
      <c r="E58" s="78">
        <v>63845515</v>
      </c>
      <c r="F58" s="78" t="s">
        <v>1698</v>
      </c>
      <c r="G58" s="78">
        <v>7636</v>
      </c>
      <c r="H58" s="77" t="s">
        <v>8780</v>
      </c>
      <c r="I58" s="78" t="s">
        <v>1486</v>
      </c>
      <c r="J58" s="77">
        <v>4.3189097069366298</v>
      </c>
      <c r="K58" s="77">
        <v>4.4116092828277598</v>
      </c>
      <c r="L58" s="77">
        <v>4.4139731191477498</v>
      </c>
      <c r="M58" s="77">
        <v>4.4917376761095298</v>
      </c>
      <c r="N58" s="77">
        <v>4.4670838033060498</v>
      </c>
      <c r="O58" s="77">
        <v>4.7007615142204502</v>
      </c>
      <c r="P58" s="77">
        <v>4.6615329969064998</v>
      </c>
      <c r="Q58" s="77">
        <v>4.6124468665601803</v>
      </c>
      <c r="R58" s="77">
        <v>4.3867626719299198</v>
      </c>
      <c r="S58" s="77">
        <v>4.4426383418686397</v>
      </c>
      <c r="T58" s="77">
        <v>4.2228354667776502</v>
      </c>
      <c r="U58" s="77">
        <v>4.3617192395883801</v>
      </c>
      <c r="V58" s="77">
        <v>4.2220085103297897</v>
      </c>
      <c r="W58" s="77">
        <v>4.33466837989815</v>
      </c>
    </row>
    <row r="59" spans="1:23" x14ac:dyDescent="0.25">
      <c r="C59" s="57"/>
      <c r="F59" s="57"/>
      <c r="I59" s="57"/>
      <c r="J59" s="39"/>
    </row>
  </sheetData>
  <mergeCells count="10">
    <mergeCell ref="G2:G3"/>
    <mergeCell ref="H2:H3"/>
    <mergeCell ref="I2:I3"/>
    <mergeCell ref="J2:W2"/>
    <mergeCell ref="A2:A3"/>
    <mergeCell ref="B2:B3"/>
    <mergeCell ref="C2:C3"/>
    <mergeCell ref="D2:D3"/>
    <mergeCell ref="E2:E3"/>
    <mergeCell ref="F2:F3"/>
  </mergeCells>
  <phoneticPr fontId="3"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DE52F-72F9-894F-9066-528D5A015CAD}">
  <dimension ref="A1:W64"/>
  <sheetViews>
    <sheetView workbookViewId="0"/>
  </sheetViews>
  <sheetFormatPr defaultColWidth="11" defaultRowHeight="15.75" x14ac:dyDescent="0.25"/>
  <cols>
    <col min="1" max="1" width="14.5" style="39" customWidth="1"/>
    <col min="2" max="2" width="15.125" style="39" bestFit="1" customWidth="1"/>
    <col min="3" max="3" width="12.625" style="39" bestFit="1" customWidth="1"/>
    <col min="4" max="5" width="9.5" style="57" bestFit="1" customWidth="1"/>
    <col min="6" max="6" width="11.5" style="109" bestFit="1" customWidth="1"/>
    <col min="7" max="7" width="10.625" style="57" bestFit="1" customWidth="1"/>
    <col min="8" max="8" width="19.625" style="39" customWidth="1"/>
    <col min="9" max="9" width="17.5" style="39" bestFit="1" customWidth="1"/>
    <col min="10" max="10" width="8.625" style="57" customWidth="1"/>
    <col min="11" max="23" width="8.625" style="39" customWidth="1"/>
  </cols>
  <sheetData>
    <row r="1" spans="1:23" ht="16.5" thickBot="1" x14ac:dyDescent="0.3">
      <c r="A1" s="92" t="s">
        <v>17069</v>
      </c>
      <c r="C1" s="78"/>
      <c r="D1" s="78"/>
      <c r="E1" s="78"/>
      <c r="F1" s="78"/>
      <c r="G1" s="78"/>
      <c r="H1" s="77"/>
      <c r="I1" s="78"/>
      <c r="J1" s="77"/>
      <c r="K1" s="77"/>
      <c r="L1" s="77"/>
      <c r="M1" s="77"/>
      <c r="N1" s="77"/>
      <c r="O1" s="77"/>
      <c r="P1" s="77"/>
      <c r="Q1" s="77"/>
      <c r="R1" s="77"/>
      <c r="S1" s="77"/>
      <c r="T1" s="77"/>
      <c r="U1" s="77"/>
      <c r="V1" s="77"/>
      <c r="W1" s="77"/>
    </row>
    <row r="2" spans="1:23" x14ac:dyDescent="0.25">
      <c r="A2" s="158" t="s">
        <v>16787</v>
      </c>
      <c r="B2" s="158" t="s">
        <v>1674</v>
      </c>
      <c r="C2" s="156" t="s">
        <v>1675</v>
      </c>
      <c r="D2" s="156" t="s">
        <v>1676</v>
      </c>
      <c r="E2" s="156" t="s">
        <v>1677</v>
      </c>
      <c r="F2" s="156" t="s">
        <v>1678</v>
      </c>
      <c r="G2" s="156" t="s">
        <v>1679</v>
      </c>
      <c r="H2" s="156" t="s">
        <v>1680</v>
      </c>
      <c r="I2" s="156" t="s">
        <v>1681</v>
      </c>
      <c r="J2" s="149" t="s">
        <v>1682</v>
      </c>
      <c r="K2" s="149"/>
      <c r="L2" s="149"/>
      <c r="M2" s="149"/>
      <c r="N2" s="149"/>
      <c r="O2" s="149"/>
      <c r="P2" s="149"/>
      <c r="Q2" s="149"/>
      <c r="R2" s="149"/>
      <c r="S2" s="149"/>
      <c r="T2" s="149"/>
      <c r="U2" s="149"/>
      <c r="V2" s="149"/>
      <c r="W2" s="149"/>
    </row>
    <row r="3" spans="1:23" x14ac:dyDescent="0.25">
      <c r="A3" s="166"/>
      <c r="B3" s="166"/>
      <c r="C3" s="157"/>
      <c r="D3" s="157"/>
      <c r="E3" s="157"/>
      <c r="F3" s="157"/>
      <c r="G3" s="157"/>
      <c r="H3" s="157"/>
      <c r="I3" s="157"/>
      <c r="J3" s="101" t="s">
        <v>1683</v>
      </c>
      <c r="K3" s="101" t="s">
        <v>1684</v>
      </c>
      <c r="L3" s="101" t="s">
        <v>1685</v>
      </c>
      <c r="M3" s="101" t="s">
        <v>1686</v>
      </c>
      <c r="N3" s="101" t="s">
        <v>1687</v>
      </c>
      <c r="O3" s="101" t="s">
        <v>1688</v>
      </c>
      <c r="P3" s="101" t="s">
        <v>1689</v>
      </c>
      <c r="Q3" s="101" t="s">
        <v>1690</v>
      </c>
      <c r="R3" s="101" t="s">
        <v>1691</v>
      </c>
      <c r="S3" s="101" t="s">
        <v>1692</v>
      </c>
      <c r="T3" s="101" t="s">
        <v>1693</v>
      </c>
      <c r="U3" s="101" t="s">
        <v>1694</v>
      </c>
      <c r="V3" s="101" t="s">
        <v>1695</v>
      </c>
      <c r="W3" s="101" t="s">
        <v>1696</v>
      </c>
    </row>
    <row r="4" spans="1:23" x14ac:dyDescent="0.25">
      <c r="A4" s="39" t="s">
        <v>16770</v>
      </c>
      <c r="B4" s="39" t="s">
        <v>8970</v>
      </c>
      <c r="C4" s="57" t="s">
        <v>1221</v>
      </c>
      <c r="D4" s="57">
        <v>11240576</v>
      </c>
      <c r="E4" s="57">
        <v>11244373</v>
      </c>
      <c r="F4" s="57" t="s">
        <v>108</v>
      </c>
      <c r="G4" s="57">
        <v>3798</v>
      </c>
      <c r="H4" s="39" t="s">
        <v>6485</v>
      </c>
      <c r="I4" s="57" t="s">
        <v>1494</v>
      </c>
      <c r="J4" s="39">
        <v>0</v>
      </c>
      <c r="K4" s="39">
        <v>0.102633677559525</v>
      </c>
      <c r="L4" s="39">
        <v>0</v>
      </c>
      <c r="M4" s="39">
        <v>8.0151301084527504E-2</v>
      </c>
      <c r="N4" s="39">
        <v>0</v>
      </c>
      <c r="O4" s="39">
        <v>0</v>
      </c>
      <c r="P4" s="39">
        <v>0</v>
      </c>
      <c r="Q4" s="39">
        <v>0</v>
      </c>
      <c r="R4" s="39">
        <v>0</v>
      </c>
      <c r="S4" s="39">
        <v>0</v>
      </c>
      <c r="T4" s="39">
        <v>0</v>
      </c>
      <c r="U4" s="39">
        <v>0.102878465631265</v>
      </c>
      <c r="V4" s="39">
        <v>9.1415091653520103E-2</v>
      </c>
      <c r="W4" s="39">
        <v>0</v>
      </c>
    </row>
    <row r="5" spans="1:23" x14ac:dyDescent="0.25">
      <c r="A5" s="39" t="s">
        <v>15994</v>
      </c>
      <c r="B5" s="39" t="s">
        <v>9014</v>
      </c>
      <c r="C5" s="57" t="s">
        <v>1221</v>
      </c>
      <c r="D5" s="57">
        <v>12589953</v>
      </c>
      <c r="E5" s="57">
        <v>12593658</v>
      </c>
      <c r="F5" s="57" t="s">
        <v>1698</v>
      </c>
      <c r="G5" s="57">
        <v>3706</v>
      </c>
      <c r="H5" s="39" t="s">
        <v>4826</v>
      </c>
      <c r="I5" s="57" t="s">
        <v>1495</v>
      </c>
      <c r="J5" s="39">
        <v>1.42526592984987</v>
      </c>
      <c r="K5" s="39">
        <v>2.45036140281336</v>
      </c>
      <c r="L5" s="39">
        <v>0.46530792906351498</v>
      </c>
      <c r="M5" s="39">
        <v>0.56859544868441603</v>
      </c>
      <c r="N5" s="39">
        <v>0.559333218163099</v>
      </c>
      <c r="O5" s="39">
        <v>1.0408924306469001</v>
      </c>
      <c r="P5" s="39">
        <v>1.3947500902785399</v>
      </c>
      <c r="Q5" s="39">
        <v>1.3855414785195199</v>
      </c>
      <c r="R5" s="39">
        <v>2.7389925987431698</v>
      </c>
      <c r="S5" s="39">
        <v>2.6603924453130801</v>
      </c>
      <c r="T5" s="39">
        <v>2.4113286164429701</v>
      </c>
      <c r="U5" s="39">
        <v>2.2092880311022101</v>
      </c>
      <c r="V5" s="39">
        <v>2.3622875239380798</v>
      </c>
      <c r="W5" s="39">
        <v>2.1268176128621401</v>
      </c>
    </row>
    <row r="6" spans="1:23" x14ac:dyDescent="0.25">
      <c r="A6" s="39" t="s">
        <v>16103</v>
      </c>
      <c r="B6" s="39" t="s">
        <v>9047</v>
      </c>
      <c r="C6" s="57" t="s">
        <v>1221</v>
      </c>
      <c r="D6" s="57">
        <v>12871017</v>
      </c>
      <c r="E6" s="57">
        <v>12871457</v>
      </c>
      <c r="F6" s="57" t="s">
        <v>1698</v>
      </c>
      <c r="G6" s="57">
        <v>441</v>
      </c>
      <c r="H6" s="39" t="s">
        <v>1742</v>
      </c>
      <c r="I6" s="57" t="s">
        <v>1495</v>
      </c>
      <c r="J6" s="39">
        <v>6.6324761696552397</v>
      </c>
      <c r="K6" s="39">
        <v>6.1491191056979098</v>
      </c>
      <c r="L6" s="39">
        <v>6.0095979916195104</v>
      </c>
      <c r="M6" s="39">
        <v>6.1764923272208696</v>
      </c>
      <c r="N6" s="39">
        <v>6.0699019066120696</v>
      </c>
      <c r="O6" s="39">
        <v>5.4650700486646899</v>
      </c>
      <c r="P6" s="39">
        <v>5.1402264984599002</v>
      </c>
      <c r="Q6" s="39">
        <v>6.0017639683814501</v>
      </c>
      <c r="R6" s="39">
        <v>4.51525829027167</v>
      </c>
      <c r="S6" s="39">
        <v>4.7127663407164304</v>
      </c>
      <c r="T6" s="39">
        <v>4.8495839996793402</v>
      </c>
      <c r="U6" s="39">
        <v>5.7633053338100799</v>
      </c>
      <c r="V6" s="39">
        <v>5.75235789779087</v>
      </c>
      <c r="W6" s="39">
        <v>6.2426977679080098</v>
      </c>
    </row>
    <row r="7" spans="1:23" x14ac:dyDescent="0.25">
      <c r="A7" s="39" t="s">
        <v>16238</v>
      </c>
      <c r="B7" s="39" t="s">
        <v>9084</v>
      </c>
      <c r="C7" s="57" t="s">
        <v>1221</v>
      </c>
      <c r="D7" s="57">
        <v>13701213</v>
      </c>
      <c r="E7" s="57">
        <v>13703053</v>
      </c>
      <c r="F7" s="57" t="s">
        <v>108</v>
      </c>
      <c r="G7" s="57">
        <v>1841</v>
      </c>
      <c r="H7" s="39" t="s">
        <v>2094</v>
      </c>
      <c r="I7" s="57" t="s">
        <v>1496</v>
      </c>
      <c r="J7" s="39">
        <v>0.49319744627745998</v>
      </c>
      <c r="K7" s="39">
        <v>0.13190682916264401</v>
      </c>
      <c r="L7" s="39">
        <v>0.485034154585885</v>
      </c>
      <c r="M7" s="39">
        <v>0.245515133899538</v>
      </c>
      <c r="N7" s="39">
        <v>0.33651305806005699</v>
      </c>
      <c r="O7" s="39">
        <v>0.37360478368128902</v>
      </c>
      <c r="P7" s="39">
        <v>6.4837749419212595E-2</v>
      </c>
      <c r="Q7" s="39">
        <v>0.59927398843129098</v>
      </c>
      <c r="R7" s="39">
        <v>0.31246420445508899</v>
      </c>
      <c r="S7" s="39">
        <v>0.26742792898640899</v>
      </c>
      <c r="T7" s="39">
        <v>0</v>
      </c>
      <c r="U7" s="39">
        <v>6.8208799155584199E-2</v>
      </c>
      <c r="V7" s="39">
        <v>0.32909488565681499</v>
      </c>
      <c r="W7" s="39">
        <v>0.167780525382801</v>
      </c>
    </row>
    <row r="8" spans="1:23" x14ac:dyDescent="0.25">
      <c r="A8" s="39" t="s">
        <v>16631</v>
      </c>
      <c r="B8" s="39" t="s">
        <v>9475</v>
      </c>
      <c r="C8" s="57" t="s">
        <v>1221</v>
      </c>
      <c r="D8" s="57">
        <v>47638812</v>
      </c>
      <c r="E8" s="57">
        <v>47639812</v>
      </c>
      <c r="F8" s="57" t="s">
        <v>1698</v>
      </c>
      <c r="G8" s="57">
        <v>1001</v>
      </c>
      <c r="H8" s="39" t="s">
        <v>9476</v>
      </c>
      <c r="I8" s="57" t="s">
        <v>1508</v>
      </c>
      <c r="J8" s="39">
        <v>7.3111579492088596</v>
      </c>
      <c r="K8" s="39">
        <v>7.0552390455241696</v>
      </c>
      <c r="L8" s="39">
        <v>6.8301158555535499</v>
      </c>
      <c r="M8" s="39">
        <v>6.9275172461984802</v>
      </c>
      <c r="N8" s="39">
        <v>7.1590438198218003</v>
      </c>
      <c r="O8" s="39">
        <v>6.8152039485457996</v>
      </c>
      <c r="P8" s="39">
        <v>6.6631738087368904</v>
      </c>
      <c r="Q8" s="39">
        <v>6.6533753571511198</v>
      </c>
      <c r="R8" s="39">
        <v>7.2782914733020201</v>
      </c>
      <c r="S8" s="39">
        <v>7.2485632981180403</v>
      </c>
      <c r="T8" s="39">
        <v>7.3026754761679804</v>
      </c>
      <c r="U8" s="39">
        <v>7.1331011020719499</v>
      </c>
      <c r="V8" s="39">
        <v>7.2389492300556801</v>
      </c>
      <c r="W8" s="39">
        <v>7.2994461579132102</v>
      </c>
    </row>
    <row r="9" spans="1:23" x14ac:dyDescent="0.25">
      <c r="A9" s="39" t="s">
        <v>15676</v>
      </c>
      <c r="B9" s="39" t="s">
        <v>9498</v>
      </c>
      <c r="C9" s="57" t="s">
        <v>1221</v>
      </c>
      <c r="D9" s="57">
        <v>47878938</v>
      </c>
      <c r="E9" s="57">
        <v>47883121</v>
      </c>
      <c r="F9" s="57" t="s">
        <v>1698</v>
      </c>
      <c r="G9" s="57">
        <v>4184</v>
      </c>
      <c r="H9" s="39" t="s">
        <v>9499</v>
      </c>
      <c r="I9" s="57" t="s">
        <v>1508</v>
      </c>
      <c r="J9" s="39">
        <v>1.83053523502598</v>
      </c>
      <c r="K9" s="39">
        <v>2.8260358899462199</v>
      </c>
      <c r="L9" s="39">
        <v>2.7256342862464198</v>
      </c>
      <c r="M9" s="39">
        <v>2.5744866598833398</v>
      </c>
      <c r="N9" s="39">
        <v>2.5285413145024398</v>
      </c>
      <c r="O9" s="39">
        <v>2.25737577303659</v>
      </c>
      <c r="P9" s="39">
        <v>2.2112489879243098</v>
      </c>
      <c r="Q9" s="39">
        <v>2.4278716256992401</v>
      </c>
      <c r="R9" s="39">
        <v>2.39798636684124</v>
      </c>
      <c r="S9" s="39">
        <v>2.8023752228995402</v>
      </c>
      <c r="T9" s="39">
        <v>2.7931301252498799</v>
      </c>
      <c r="U9" s="39">
        <v>2.5602625130582402</v>
      </c>
      <c r="V9" s="39">
        <v>2.99190364206639</v>
      </c>
      <c r="W9" s="39">
        <v>2.4510923937559301</v>
      </c>
    </row>
    <row r="10" spans="1:23" x14ac:dyDescent="0.25">
      <c r="A10" s="39" t="s">
        <v>15916</v>
      </c>
      <c r="B10" s="39" t="s">
        <v>9560</v>
      </c>
      <c r="C10" s="57" t="s">
        <v>1222</v>
      </c>
      <c r="D10" s="57">
        <v>852897</v>
      </c>
      <c r="E10" s="57">
        <v>854402</v>
      </c>
      <c r="F10" s="57" t="s">
        <v>1698</v>
      </c>
      <c r="G10" s="57">
        <v>1506</v>
      </c>
      <c r="H10" s="39" t="s">
        <v>5215</v>
      </c>
      <c r="I10" s="57" t="s">
        <v>1511</v>
      </c>
      <c r="J10" s="39">
        <v>0.4536871896204</v>
      </c>
      <c r="K10" s="39">
        <v>0.62757602295502102</v>
      </c>
      <c r="L10" s="39">
        <v>0</v>
      </c>
      <c r="M10" s="39">
        <v>7.4210975959893996E-2</v>
      </c>
      <c r="N10" s="39">
        <v>0</v>
      </c>
      <c r="O10" s="39">
        <v>0</v>
      </c>
      <c r="P10" s="39">
        <v>0</v>
      </c>
      <c r="Q10" s="39">
        <v>0</v>
      </c>
      <c r="R10" s="39">
        <v>2.2941707784135899</v>
      </c>
      <c r="S10" s="39">
        <v>3.1180340694081998</v>
      </c>
      <c r="T10" s="39">
        <v>3.11694358183638</v>
      </c>
      <c r="U10" s="39">
        <v>1.8751352269180499</v>
      </c>
      <c r="V10" s="39">
        <v>1.87277755033791</v>
      </c>
      <c r="W10" s="39">
        <v>3.0773472657777101</v>
      </c>
    </row>
    <row r="11" spans="1:23" x14ac:dyDescent="0.25">
      <c r="A11" s="39" t="s">
        <v>15219</v>
      </c>
      <c r="B11" s="39" t="s">
        <v>9610</v>
      </c>
      <c r="C11" s="57" t="s">
        <v>1222</v>
      </c>
      <c r="D11" s="57">
        <v>12452289</v>
      </c>
      <c r="E11" s="57">
        <v>12459927</v>
      </c>
      <c r="F11" s="57" t="s">
        <v>108</v>
      </c>
      <c r="G11" s="57">
        <v>7639</v>
      </c>
      <c r="H11" s="39" t="s">
        <v>9611</v>
      </c>
      <c r="I11" s="57" t="s">
        <v>1513</v>
      </c>
      <c r="J11" s="39">
        <v>4.0560458855749202</v>
      </c>
      <c r="K11" s="39">
        <v>4.1357154415901096</v>
      </c>
      <c r="L11" s="39">
        <v>4.49373058368408</v>
      </c>
      <c r="M11" s="39">
        <v>4.6322682154995096</v>
      </c>
      <c r="N11" s="39">
        <v>4.4821060978761098</v>
      </c>
      <c r="O11" s="39">
        <v>4.3987539510664497</v>
      </c>
      <c r="P11" s="39">
        <v>4.5641037499198598</v>
      </c>
      <c r="Q11" s="39">
        <v>4.2697961961547497</v>
      </c>
      <c r="R11" s="39">
        <v>3.7700044132344499</v>
      </c>
      <c r="S11" s="39">
        <v>3.7195996478014202</v>
      </c>
      <c r="T11" s="39">
        <v>3.81926965036368</v>
      </c>
      <c r="U11" s="39">
        <v>3.6258315582335499</v>
      </c>
      <c r="V11" s="39">
        <v>3.6290184943487001</v>
      </c>
      <c r="W11" s="39">
        <v>3.5215658931431402</v>
      </c>
    </row>
    <row r="12" spans="1:23" x14ac:dyDescent="0.25">
      <c r="A12" s="39" t="s">
        <v>16360</v>
      </c>
      <c r="B12" s="39" t="s">
        <v>3200</v>
      </c>
      <c r="C12" s="57" t="s">
        <v>1222</v>
      </c>
      <c r="D12" s="57">
        <v>69332345</v>
      </c>
      <c r="E12" s="57">
        <v>69336746</v>
      </c>
      <c r="F12" s="57" t="s">
        <v>108</v>
      </c>
      <c r="G12" s="57">
        <v>4402</v>
      </c>
      <c r="H12" s="39" t="s">
        <v>1793</v>
      </c>
      <c r="I12" s="57" t="s">
        <v>1523</v>
      </c>
      <c r="J12" s="39">
        <v>1.35577181745579</v>
      </c>
      <c r="K12" s="39">
        <v>1.2753110545047399</v>
      </c>
      <c r="L12" s="39">
        <v>1.7566134287674899</v>
      </c>
      <c r="M12" s="39">
        <v>1.59756931187899</v>
      </c>
      <c r="N12" s="39">
        <v>1.3679972159690601</v>
      </c>
      <c r="O12" s="39">
        <v>2.9379846107987699</v>
      </c>
      <c r="P12" s="39">
        <v>3.1619247567451501</v>
      </c>
      <c r="Q12" s="39">
        <v>2.5986057932526001</v>
      </c>
      <c r="R12" s="39">
        <v>3.0383589174379599</v>
      </c>
      <c r="S12" s="39">
        <v>2.6907925273403102</v>
      </c>
      <c r="T12" s="39">
        <v>3.0111019927415601</v>
      </c>
      <c r="U12" s="39">
        <v>2.5719971036745402</v>
      </c>
      <c r="V12" s="39">
        <v>2.2529302964054199</v>
      </c>
      <c r="W12" s="39">
        <v>2.5740021755402398</v>
      </c>
    </row>
    <row r="13" spans="1:23" x14ac:dyDescent="0.25">
      <c r="A13" s="39" t="s">
        <v>16392</v>
      </c>
      <c r="B13" s="39" t="s">
        <v>10051</v>
      </c>
      <c r="C13" s="57" t="s">
        <v>1223</v>
      </c>
      <c r="D13" s="57">
        <v>7415427</v>
      </c>
      <c r="E13" s="57">
        <v>7418896</v>
      </c>
      <c r="F13" s="57" t="s">
        <v>1698</v>
      </c>
      <c r="G13" s="57">
        <v>3470</v>
      </c>
      <c r="H13" s="39" t="s">
        <v>10052</v>
      </c>
      <c r="I13" s="57" t="s">
        <v>1526</v>
      </c>
      <c r="J13" s="39">
        <v>2.4993969079195999</v>
      </c>
      <c r="K13" s="39">
        <v>2.6074013369879898</v>
      </c>
      <c r="L13" s="39">
        <v>1.11994707952655</v>
      </c>
      <c r="M13" s="39">
        <v>1.6674016844758099</v>
      </c>
      <c r="N13" s="39">
        <v>1.25863349155521</v>
      </c>
      <c r="O13" s="39">
        <v>0.88776388056656896</v>
      </c>
      <c r="P13" s="39">
        <v>0.97436631177523203</v>
      </c>
      <c r="Q13" s="39">
        <v>1.16751208103849</v>
      </c>
      <c r="R13" s="39">
        <v>1.86113753904895</v>
      </c>
      <c r="S13" s="39">
        <v>1.7767146348239999</v>
      </c>
      <c r="T13" s="39">
        <v>2.1986575869570402</v>
      </c>
      <c r="U13" s="39">
        <v>2.0468158133732799</v>
      </c>
      <c r="V13" s="39">
        <v>1.8687736720443</v>
      </c>
      <c r="W13" s="39">
        <v>2.013865979263</v>
      </c>
    </row>
    <row r="14" spans="1:23" x14ac:dyDescent="0.25">
      <c r="A14" s="21" t="s">
        <v>15355</v>
      </c>
      <c r="B14" s="39" t="s">
        <v>10161</v>
      </c>
      <c r="C14" s="57" t="s">
        <v>1223</v>
      </c>
      <c r="D14" s="57">
        <v>39237205</v>
      </c>
      <c r="E14" s="57">
        <v>39247521</v>
      </c>
      <c r="F14" s="57" t="s">
        <v>1698</v>
      </c>
      <c r="G14" s="57">
        <v>10317</v>
      </c>
      <c r="H14" s="39" t="s">
        <v>10162</v>
      </c>
      <c r="I14" s="57" t="s">
        <v>1533</v>
      </c>
      <c r="J14" s="39">
        <v>2.1349109022169102</v>
      </c>
      <c r="K14" s="39">
        <v>1.1676469516655801</v>
      </c>
      <c r="L14" s="39">
        <v>4.8144273738612497</v>
      </c>
      <c r="M14" s="39">
        <v>4.7045510840182798</v>
      </c>
      <c r="N14" s="39">
        <v>4.81885056089543</v>
      </c>
      <c r="O14" s="39">
        <v>4.4747150800838398</v>
      </c>
      <c r="P14" s="39">
        <v>4.8584684441977402</v>
      </c>
      <c r="Q14" s="39">
        <v>4.43249847273486</v>
      </c>
      <c r="R14" s="39">
        <v>3.9316736029328898</v>
      </c>
      <c r="S14" s="39">
        <v>3.6039289454223602</v>
      </c>
      <c r="T14" s="39">
        <v>3.6450444809796498</v>
      </c>
      <c r="U14" s="39">
        <v>3.74681794374251</v>
      </c>
      <c r="V14" s="39">
        <v>3.9720033038083602</v>
      </c>
      <c r="W14" s="39">
        <v>3.6074131738544599</v>
      </c>
    </row>
    <row r="15" spans="1:23" x14ac:dyDescent="0.25">
      <c r="A15" s="39" t="s">
        <v>15139</v>
      </c>
      <c r="B15" s="39" t="s">
        <v>10184</v>
      </c>
      <c r="C15" s="57" t="s">
        <v>1223</v>
      </c>
      <c r="D15" s="57">
        <v>39454213</v>
      </c>
      <c r="E15" s="57">
        <v>39456825</v>
      </c>
      <c r="F15" s="57" t="s">
        <v>1698</v>
      </c>
      <c r="G15" s="57">
        <v>2613</v>
      </c>
      <c r="H15" s="39" t="s">
        <v>10185</v>
      </c>
      <c r="I15" s="57" t="s">
        <v>1533</v>
      </c>
      <c r="J15" s="39">
        <v>3.08636597615771</v>
      </c>
      <c r="K15" s="39">
        <v>3.1632604102936299</v>
      </c>
      <c r="L15" s="39">
        <v>3.13792807265812</v>
      </c>
      <c r="M15" s="39">
        <v>2.9353220722978102</v>
      </c>
      <c r="N15" s="39">
        <v>3.1510275018102698</v>
      </c>
      <c r="O15" s="39">
        <v>3.4532251914882401</v>
      </c>
      <c r="P15" s="39">
        <v>3.3355718637907499</v>
      </c>
      <c r="Q15" s="39">
        <v>3.4156424026797998</v>
      </c>
      <c r="R15" s="39">
        <v>3.51383179779548</v>
      </c>
      <c r="S15" s="39">
        <v>3.41119978991689</v>
      </c>
      <c r="T15" s="39">
        <v>3.3724311854004498</v>
      </c>
      <c r="U15" s="39">
        <v>3.77714614302637</v>
      </c>
      <c r="V15" s="39">
        <v>3.7525131175111199</v>
      </c>
      <c r="W15" s="39">
        <v>3.54376806436062</v>
      </c>
    </row>
    <row r="16" spans="1:23" x14ac:dyDescent="0.25">
      <c r="A16" s="39" t="s">
        <v>15173</v>
      </c>
      <c r="B16" s="39" t="s">
        <v>10458</v>
      </c>
      <c r="C16" s="57" t="s">
        <v>1223</v>
      </c>
      <c r="D16" s="57">
        <v>48604973</v>
      </c>
      <c r="E16" s="57">
        <v>48607652</v>
      </c>
      <c r="F16" s="57" t="s">
        <v>108</v>
      </c>
      <c r="G16" s="57">
        <v>2680</v>
      </c>
      <c r="H16" s="39" t="s">
        <v>3698</v>
      </c>
      <c r="I16" s="57" t="s">
        <v>1542</v>
      </c>
      <c r="J16" s="39">
        <v>3.1407770200732101</v>
      </c>
      <c r="K16" s="39">
        <v>3.0398192133805302</v>
      </c>
      <c r="L16" s="39">
        <v>3.42004576819429</v>
      </c>
      <c r="M16" s="39">
        <v>3.5449798832558002</v>
      </c>
      <c r="N16" s="39">
        <v>3.3645920416097499</v>
      </c>
      <c r="O16" s="39">
        <v>3.4648120066311199</v>
      </c>
      <c r="P16" s="39">
        <v>3.5625843558552801</v>
      </c>
      <c r="Q16" s="39">
        <v>3.3249732933883598</v>
      </c>
      <c r="R16" s="39">
        <v>3.8815863162433999</v>
      </c>
      <c r="S16" s="39">
        <v>3.8884412861853299</v>
      </c>
      <c r="T16" s="39">
        <v>3.5897275389862702</v>
      </c>
      <c r="U16" s="39">
        <v>3.1462707128559599</v>
      </c>
      <c r="V16" s="39">
        <v>3.3428747084009198</v>
      </c>
      <c r="W16" s="39">
        <v>3.3481984197410601</v>
      </c>
    </row>
    <row r="17" spans="1:23" x14ac:dyDescent="0.25">
      <c r="A17" s="39" t="s">
        <v>15816</v>
      </c>
      <c r="B17" s="39" t="s">
        <v>10565</v>
      </c>
      <c r="C17" s="57" t="s">
        <v>1223</v>
      </c>
      <c r="D17" s="57">
        <v>50323065</v>
      </c>
      <c r="E17" s="57">
        <v>50327773</v>
      </c>
      <c r="F17" s="57" t="s">
        <v>108</v>
      </c>
      <c r="G17" s="57">
        <v>4709</v>
      </c>
      <c r="H17" s="39" t="s">
        <v>7487</v>
      </c>
      <c r="I17" s="57" t="s">
        <v>1544</v>
      </c>
      <c r="J17" s="39">
        <v>3.7890823450263098</v>
      </c>
      <c r="K17" s="39">
        <v>2.9752156224272799</v>
      </c>
      <c r="L17" s="39">
        <v>4.5553376309261697</v>
      </c>
      <c r="M17" s="39">
        <v>4.9769547079650298</v>
      </c>
      <c r="N17" s="39">
        <v>4.6814717545401496</v>
      </c>
      <c r="O17" s="39">
        <v>4.7868524697985801</v>
      </c>
      <c r="P17" s="39">
        <v>4.8491185665532797</v>
      </c>
      <c r="Q17" s="39">
        <v>4.7098420192733101</v>
      </c>
      <c r="R17" s="39">
        <v>3.36030246549999</v>
      </c>
      <c r="S17" s="39">
        <v>3.13228893294926</v>
      </c>
      <c r="T17" s="39">
        <v>3.4804460939522701</v>
      </c>
      <c r="U17" s="39">
        <v>3.3626830860702102</v>
      </c>
      <c r="V17" s="39">
        <v>3.9102145799796602</v>
      </c>
      <c r="W17" s="39">
        <v>3.7906782179374199</v>
      </c>
    </row>
    <row r="18" spans="1:23" x14ac:dyDescent="0.25">
      <c r="A18" s="39" t="s">
        <v>16081</v>
      </c>
      <c r="B18" s="39" t="s">
        <v>10631</v>
      </c>
      <c r="C18" s="57" t="s">
        <v>1223</v>
      </c>
      <c r="D18" s="57">
        <v>54986677</v>
      </c>
      <c r="E18" s="57">
        <v>54988859</v>
      </c>
      <c r="F18" s="57" t="s">
        <v>108</v>
      </c>
      <c r="G18" s="57">
        <v>2183</v>
      </c>
      <c r="H18" s="39" t="s">
        <v>2527</v>
      </c>
      <c r="I18" s="57" t="s">
        <v>1546</v>
      </c>
      <c r="J18" s="39">
        <v>0.57170010645632996</v>
      </c>
      <c r="K18" s="39">
        <v>0.47156519149222498</v>
      </c>
      <c r="L18" s="39">
        <v>0.39414971803013599</v>
      </c>
      <c r="M18" s="39">
        <v>0.39094167255805001</v>
      </c>
      <c r="N18" s="39">
        <v>0.48318891502655598</v>
      </c>
      <c r="O18" s="39">
        <v>0.17360974400832499</v>
      </c>
      <c r="P18" s="39">
        <v>0.31134732854370001</v>
      </c>
      <c r="Q18" s="39">
        <v>0.31034826483536099</v>
      </c>
      <c r="R18" s="39">
        <v>0.406556261555164</v>
      </c>
      <c r="S18" s="39">
        <v>0.42391480536507098</v>
      </c>
      <c r="T18" s="39">
        <v>0.43997519196884</v>
      </c>
      <c r="U18" s="39">
        <v>0.31537957790639298</v>
      </c>
      <c r="V18" s="39">
        <v>0.55990877624393198</v>
      </c>
      <c r="W18" s="39">
        <v>0.582988505839654</v>
      </c>
    </row>
    <row r="19" spans="1:23" x14ac:dyDescent="0.25">
      <c r="A19" s="39" t="s">
        <v>16084</v>
      </c>
      <c r="B19" s="39" t="s">
        <v>10633</v>
      </c>
      <c r="C19" s="57" t="s">
        <v>1223</v>
      </c>
      <c r="D19" s="57">
        <v>55006892</v>
      </c>
      <c r="E19" s="57">
        <v>55010076</v>
      </c>
      <c r="F19" s="57" t="s">
        <v>108</v>
      </c>
      <c r="G19" s="57">
        <v>3185</v>
      </c>
      <c r="H19" s="39" t="s">
        <v>2527</v>
      </c>
      <c r="I19" s="57" t="s">
        <v>1546</v>
      </c>
      <c r="J19" s="39">
        <v>3.1422222640303699</v>
      </c>
      <c r="K19" s="39">
        <v>2.98011123768792</v>
      </c>
      <c r="L19" s="39">
        <v>3.1021054682818598</v>
      </c>
      <c r="M19" s="39">
        <v>2.77268380380788</v>
      </c>
      <c r="N19" s="39">
        <v>3.0601736572059899</v>
      </c>
      <c r="O19" s="39">
        <v>2.5659358769891498</v>
      </c>
      <c r="P19" s="39">
        <v>2.38645229701046</v>
      </c>
      <c r="Q19" s="39">
        <v>1.9156126796244499</v>
      </c>
      <c r="R19" s="39">
        <v>2.7871168927067398</v>
      </c>
      <c r="S19" s="39">
        <v>3.0292708809337401</v>
      </c>
      <c r="T19" s="39">
        <v>3.25050990291912</v>
      </c>
      <c r="U19" s="39">
        <v>2.4360152165142899</v>
      </c>
      <c r="V19" s="39">
        <v>2.2068744867141898</v>
      </c>
      <c r="W19" s="39">
        <v>2.0647380231116998</v>
      </c>
    </row>
    <row r="20" spans="1:23" x14ac:dyDescent="0.25">
      <c r="A20" s="39" t="s">
        <v>16407</v>
      </c>
      <c r="B20" s="39" t="s">
        <v>3696</v>
      </c>
      <c r="C20" s="57" t="s">
        <v>1223</v>
      </c>
      <c r="D20" s="57">
        <v>55144972</v>
      </c>
      <c r="E20" s="57">
        <v>55146272</v>
      </c>
      <c r="F20" s="57" t="s">
        <v>108</v>
      </c>
      <c r="G20" s="57">
        <v>1301</v>
      </c>
      <c r="H20" s="39" t="s">
        <v>3017</v>
      </c>
      <c r="I20" s="57" t="s">
        <v>1546</v>
      </c>
      <c r="J20" s="39">
        <v>4.1943628907275903</v>
      </c>
      <c r="K20" s="39">
        <v>3.3414734568613098</v>
      </c>
      <c r="L20" s="39">
        <v>8.2376115167413193</v>
      </c>
      <c r="M20" s="39">
        <v>8.2261279610942193</v>
      </c>
      <c r="N20" s="39">
        <v>8.1958938211527492</v>
      </c>
      <c r="O20" s="39">
        <v>8.3378760793448699</v>
      </c>
      <c r="P20" s="39">
        <v>8.3818154585424995</v>
      </c>
      <c r="Q20" s="39">
        <v>8.1451526507525607</v>
      </c>
      <c r="R20" s="39">
        <v>6.8303060366847204</v>
      </c>
      <c r="S20" s="39">
        <v>6.2361405119056599</v>
      </c>
      <c r="T20" s="39">
        <v>6.6208972015148904</v>
      </c>
      <c r="U20" s="39">
        <v>6.5800218367823096</v>
      </c>
      <c r="V20" s="39">
        <v>6.9291281902848798</v>
      </c>
      <c r="W20" s="39">
        <v>6.1498324595041103</v>
      </c>
    </row>
    <row r="21" spans="1:23" x14ac:dyDescent="0.25">
      <c r="A21" s="39" t="s">
        <v>16566</v>
      </c>
      <c r="B21" s="39" t="s">
        <v>10683</v>
      </c>
      <c r="C21" s="57" t="s">
        <v>1223</v>
      </c>
      <c r="D21" s="57">
        <v>56018058</v>
      </c>
      <c r="E21" s="57">
        <v>56019092</v>
      </c>
      <c r="F21" s="57" t="s">
        <v>108</v>
      </c>
      <c r="G21" s="57">
        <v>1035</v>
      </c>
      <c r="H21" s="39" t="s">
        <v>108</v>
      </c>
      <c r="I21" s="57" t="s">
        <v>1547</v>
      </c>
      <c r="J21" s="39">
        <v>5.5414095203653604</v>
      </c>
      <c r="K21" s="39">
        <v>5.16046846875415</v>
      </c>
      <c r="L21" s="39">
        <v>5.68191584491895</v>
      </c>
      <c r="M21" s="39">
        <v>5.7206779423112701</v>
      </c>
      <c r="N21" s="39">
        <v>5.7825265130070296</v>
      </c>
      <c r="O21" s="39">
        <v>5.9487573489911396</v>
      </c>
      <c r="P21" s="39">
        <v>5.7730415947931002</v>
      </c>
      <c r="Q21" s="39">
        <v>5.8371712439736703</v>
      </c>
      <c r="R21" s="39">
        <v>5.8752197797821299</v>
      </c>
      <c r="S21" s="39">
        <v>6.0999137303371898</v>
      </c>
      <c r="T21" s="39">
        <v>6.0008833802049697</v>
      </c>
      <c r="U21" s="39">
        <v>6.25159602281924</v>
      </c>
      <c r="V21" s="39">
        <v>6.4145414876016504</v>
      </c>
      <c r="W21" s="39">
        <v>6.2590031337083403</v>
      </c>
    </row>
    <row r="22" spans="1:23" x14ac:dyDescent="0.25">
      <c r="A22" s="39" t="s">
        <v>16072</v>
      </c>
      <c r="B22" s="39" t="s">
        <v>10742</v>
      </c>
      <c r="C22" s="57" t="s">
        <v>1223</v>
      </c>
      <c r="D22" s="57">
        <v>63632179</v>
      </c>
      <c r="E22" s="57">
        <v>63633824</v>
      </c>
      <c r="F22" s="57" t="s">
        <v>1698</v>
      </c>
      <c r="G22" s="57">
        <v>1646</v>
      </c>
      <c r="H22" s="39" t="s">
        <v>10743</v>
      </c>
      <c r="I22" s="57" t="s">
        <v>1552</v>
      </c>
      <c r="J22" s="39">
        <v>4.5086124640036296</v>
      </c>
      <c r="K22" s="39">
        <v>4.5955155953891902</v>
      </c>
      <c r="L22" s="39">
        <v>4.4563396286918797</v>
      </c>
      <c r="M22" s="39">
        <v>4.3560663196410401</v>
      </c>
      <c r="N22" s="39">
        <v>4.40239475050062</v>
      </c>
      <c r="O22" s="39">
        <v>4.4016645950380102</v>
      </c>
      <c r="P22" s="39">
        <v>4.5083145508725204</v>
      </c>
      <c r="Q22" s="39">
        <v>4.3968513453762501</v>
      </c>
      <c r="R22" s="39">
        <v>4.0934841183036701</v>
      </c>
      <c r="S22" s="39">
        <v>3.9709180589314998</v>
      </c>
      <c r="T22" s="39">
        <v>4.0776360968651604</v>
      </c>
      <c r="U22" s="39">
        <v>4.4798772486710599</v>
      </c>
      <c r="V22" s="39">
        <v>4.6286044739061998</v>
      </c>
      <c r="W22" s="39">
        <v>4.3920975667830797</v>
      </c>
    </row>
    <row r="23" spans="1:23" x14ac:dyDescent="0.25">
      <c r="A23" s="39" t="s">
        <v>16531</v>
      </c>
      <c r="B23" s="39" t="s">
        <v>10827</v>
      </c>
      <c r="C23" s="57" t="s">
        <v>1223</v>
      </c>
      <c r="D23" s="57">
        <v>66305592</v>
      </c>
      <c r="E23" s="57">
        <v>66307171</v>
      </c>
      <c r="F23" s="57" t="s">
        <v>108</v>
      </c>
      <c r="G23" s="57">
        <v>1580</v>
      </c>
      <c r="H23" s="39" t="s">
        <v>10343</v>
      </c>
      <c r="I23" s="57" t="s">
        <v>1554</v>
      </c>
      <c r="J23" s="39">
        <v>0.88546034986580402</v>
      </c>
      <c r="K23" s="39">
        <v>0.31389941584682002</v>
      </c>
      <c r="L23" s="39">
        <v>2.4742283529039399</v>
      </c>
      <c r="M23" s="39">
        <v>2.5014722662542299</v>
      </c>
      <c r="N23" s="39">
        <v>2.5469586468166399</v>
      </c>
      <c r="O23" s="39">
        <v>2.1965409505305802</v>
      </c>
      <c r="P23" s="39">
        <v>2.0701626008559502</v>
      </c>
      <c r="Q23" s="39">
        <v>2.2998131821656198</v>
      </c>
      <c r="R23" s="39">
        <v>1.42752035937235</v>
      </c>
      <c r="S23" s="39">
        <v>0.94763922873059003</v>
      </c>
      <c r="T23" s="39">
        <v>1.1966699875315301</v>
      </c>
      <c r="U23" s="39">
        <v>0.84438163546692702</v>
      </c>
      <c r="V23" s="39">
        <v>0.94044417239155298</v>
      </c>
      <c r="W23" s="39">
        <v>0.95279575120467397</v>
      </c>
    </row>
    <row r="24" spans="1:23" x14ac:dyDescent="0.25">
      <c r="A24" s="39" t="s">
        <v>16022</v>
      </c>
      <c r="B24" s="39" t="s">
        <v>3970</v>
      </c>
      <c r="C24" s="57" t="s">
        <v>1223</v>
      </c>
      <c r="D24" s="57">
        <v>71115548</v>
      </c>
      <c r="E24" s="57">
        <v>71117167</v>
      </c>
      <c r="F24" s="57" t="s">
        <v>108</v>
      </c>
      <c r="G24" s="57">
        <v>1620</v>
      </c>
      <c r="H24" s="39" t="s">
        <v>3971</v>
      </c>
      <c r="I24" s="57" t="s">
        <v>1560</v>
      </c>
      <c r="J24" s="39">
        <v>7.4415083786056497</v>
      </c>
      <c r="K24" s="39">
        <v>7.4722115534039197</v>
      </c>
      <c r="L24" s="39">
        <v>7.0703356552025101</v>
      </c>
      <c r="M24" s="39">
        <v>7.2555384995399503</v>
      </c>
      <c r="N24" s="39">
        <v>7.2530816254075896</v>
      </c>
      <c r="O24" s="39">
        <v>7.7361718936060502</v>
      </c>
      <c r="P24" s="39">
        <v>7.6788536227304602</v>
      </c>
      <c r="Q24" s="39">
        <v>7.3413720444915196</v>
      </c>
      <c r="R24" s="39">
        <v>7.72219959311614</v>
      </c>
      <c r="S24" s="39">
        <v>7.8255185311984299</v>
      </c>
      <c r="T24" s="39">
        <v>7.9070949629302998</v>
      </c>
      <c r="U24" s="39">
        <v>7.9838543729843003</v>
      </c>
      <c r="V24" s="39">
        <v>7.9807336742464798</v>
      </c>
      <c r="W24" s="39">
        <v>8.1444186234038494</v>
      </c>
    </row>
    <row r="25" spans="1:23" x14ac:dyDescent="0.25">
      <c r="A25" s="39" t="s">
        <v>15585</v>
      </c>
      <c r="B25" s="39" t="s">
        <v>11146</v>
      </c>
      <c r="C25" s="57" t="s">
        <v>1223</v>
      </c>
      <c r="D25" s="57">
        <v>76578633</v>
      </c>
      <c r="E25" s="57">
        <v>76580847</v>
      </c>
      <c r="F25" s="57" t="s">
        <v>1698</v>
      </c>
      <c r="G25" s="57">
        <v>2215</v>
      </c>
      <c r="H25" s="39" t="s">
        <v>7162</v>
      </c>
      <c r="I25" s="57" t="s">
        <v>1565</v>
      </c>
      <c r="J25" s="39">
        <v>3.3394082212131901</v>
      </c>
      <c r="K25" s="39">
        <v>4.0228027754958902</v>
      </c>
      <c r="L25" s="39">
        <v>2.17404841699343</v>
      </c>
      <c r="M25" s="39">
        <v>2.2546182288327699</v>
      </c>
      <c r="N25" s="39">
        <v>2.1965346557474899</v>
      </c>
      <c r="O25" s="39">
        <v>2.9186552834323298</v>
      </c>
      <c r="P25" s="39">
        <v>2.9803032071157598</v>
      </c>
      <c r="Q25" s="39">
        <v>2.9865256181228501</v>
      </c>
      <c r="R25" s="39">
        <v>3.3476004642859301</v>
      </c>
      <c r="S25" s="39">
        <v>3.37703626833714</v>
      </c>
      <c r="T25" s="39">
        <v>3.63757547089758</v>
      </c>
      <c r="U25" s="39">
        <v>3.3701670710501599</v>
      </c>
      <c r="V25" s="39">
        <v>3.1723851022893301</v>
      </c>
      <c r="W25" s="39">
        <v>3.36307433339182</v>
      </c>
    </row>
    <row r="26" spans="1:23" x14ac:dyDescent="0.25">
      <c r="A26" s="39" t="s">
        <v>15204</v>
      </c>
      <c r="B26" s="39" t="s">
        <v>4275</v>
      </c>
      <c r="C26" s="57" t="s">
        <v>1223</v>
      </c>
      <c r="D26" s="57">
        <v>78378584</v>
      </c>
      <c r="E26" s="57">
        <v>78387970</v>
      </c>
      <c r="F26" s="57" t="s">
        <v>1698</v>
      </c>
      <c r="G26" s="57">
        <v>9387</v>
      </c>
      <c r="H26" s="39" t="s">
        <v>4276</v>
      </c>
      <c r="I26" s="57" t="s">
        <v>1566</v>
      </c>
      <c r="J26" s="39">
        <v>4.9957874982451704</v>
      </c>
      <c r="K26" s="39">
        <v>5.1611137389325803</v>
      </c>
      <c r="L26" s="39">
        <v>4.4128153910217698</v>
      </c>
      <c r="M26" s="39">
        <v>4.3547694960168597</v>
      </c>
      <c r="N26" s="39">
        <v>4.4647140038929702</v>
      </c>
      <c r="O26" s="39">
        <v>4.4092279872604996</v>
      </c>
      <c r="P26" s="39">
        <v>4.4480882154401504</v>
      </c>
      <c r="Q26" s="39">
        <v>4.4487424045170298</v>
      </c>
      <c r="R26" s="39">
        <v>4.4614041386858796</v>
      </c>
      <c r="S26" s="39">
        <v>4.5552824063879296</v>
      </c>
      <c r="T26" s="39">
        <v>4.4769907832921199</v>
      </c>
      <c r="U26" s="39">
        <v>4.4579553800492802</v>
      </c>
      <c r="V26" s="39">
        <v>4.3953850385602902</v>
      </c>
      <c r="W26" s="39">
        <v>4.4470832262096502</v>
      </c>
    </row>
    <row r="27" spans="1:23" x14ac:dyDescent="0.25">
      <c r="A27" s="39" t="s">
        <v>16490</v>
      </c>
      <c r="B27" s="39" t="s">
        <v>11199</v>
      </c>
      <c r="C27" s="57" t="s">
        <v>1223</v>
      </c>
      <c r="D27" s="57">
        <v>79050822</v>
      </c>
      <c r="E27" s="57">
        <v>79052150</v>
      </c>
      <c r="F27" s="57" t="s">
        <v>1698</v>
      </c>
      <c r="G27" s="57">
        <v>1329</v>
      </c>
      <c r="H27" s="39" t="s">
        <v>11200</v>
      </c>
      <c r="I27" s="57" t="s">
        <v>1567</v>
      </c>
      <c r="J27" s="39">
        <v>6.6324790778924303</v>
      </c>
      <c r="K27" s="39">
        <v>5.5518666514219301</v>
      </c>
      <c r="L27" s="39">
        <v>7.85046815919425</v>
      </c>
      <c r="M27" s="39">
        <v>8.1812566341262407</v>
      </c>
      <c r="N27" s="39">
        <v>8.4231831572925699</v>
      </c>
      <c r="O27" s="39">
        <v>6.1853393104110701</v>
      </c>
      <c r="P27" s="39">
        <v>6.0658156984615301</v>
      </c>
      <c r="Q27" s="39">
        <v>6.1633477727556096</v>
      </c>
      <c r="R27" s="39">
        <v>4.4806076568230804</v>
      </c>
      <c r="S27" s="39">
        <v>4.7899848037841402</v>
      </c>
      <c r="T27" s="39">
        <v>4.5868007652535203</v>
      </c>
      <c r="U27" s="39">
        <v>3.6751723321013201</v>
      </c>
      <c r="V27" s="39">
        <v>3.5800610432792901</v>
      </c>
      <c r="W27" s="39">
        <v>4.3487777183626699</v>
      </c>
    </row>
    <row r="28" spans="1:23" x14ac:dyDescent="0.25">
      <c r="A28" s="39" t="s">
        <v>15388</v>
      </c>
      <c r="B28" s="39" t="s">
        <v>11203</v>
      </c>
      <c r="C28" s="57" t="s">
        <v>1223</v>
      </c>
      <c r="D28" s="57">
        <v>79065795</v>
      </c>
      <c r="E28" s="57">
        <v>79067753</v>
      </c>
      <c r="F28" s="57" t="s">
        <v>108</v>
      </c>
      <c r="G28" s="57">
        <v>1959</v>
      </c>
      <c r="H28" s="39" t="s">
        <v>11204</v>
      </c>
      <c r="I28" s="57" t="s">
        <v>1567</v>
      </c>
      <c r="J28" s="39">
        <v>0.75782632237807201</v>
      </c>
      <c r="K28" s="39">
        <v>0.18543906376146299</v>
      </c>
      <c r="L28" s="39">
        <v>0.71541371000154097</v>
      </c>
      <c r="M28" s="39">
        <v>0.75774100079073603</v>
      </c>
      <c r="N28" s="39">
        <v>0.58798322491264099</v>
      </c>
      <c r="O28" s="39">
        <v>1.5203618992363801</v>
      </c>
      <c r="P28" s="39">
        <v>2.02826855941708</v>
      </c>
      <c r="Q28" s="39">
        <v>0.72781940793043498</v>
      </c>
      <c r="R28" s="39">
        <v>0.30012138110308501</v>
      </c>
      <c r="S28" s="39">
        <v>0.23196932533365999</v>
      </c>
      <c r="T28" s="39">
        <v>0.35608745384952301</v>
      </c>
      <c r="U28" s="39">
        <v>0.35104593261121197</v>
      </c>
      <c r="V28" s="39">
        <v>0.93634432951969704</v>
      </c>
      <c r="W28" s="39">
        <v>1.07845271446504</v>
      </c>
    </row>
    <row r="29" spans="1:23" x14ac:dyDescent="0.25">
      <c r="A29" s="39" t="s">
        <v>16226</v>
      </c>
      <c r="B29" s="39" t="s">
        <v>11260</v>
      </c>
      <c r="C29" s="57" t="s">
        <v>1223</v>
      </c>
      <c r="D29" s="57">
        <v>79473525</v>
      </c>
      <c r="E29" s="57">
        <v>79477293</v>
      </c>
      <c r="F29" s="57" t="s">
        <v>108</v>
      </c>
      <c r="G29" s="57">
        <v>3769</v>
      </c>
      <c r="H29" s="39" t="s">
        <v>3315</v>
      </c>
      <c r="I29" s="57" t="s">
        <v>1568</v>
      </c>
      <c r="J29" s="39">
        <v>2.35200986922366</v>
      </c>
      <c r="K29" s="39">
        <v>2.0317621757327999</v>
      </c>
      <c r="L29" s="39">
        <v>4.0297620646969099</v>
      </c>
      <c r="M29" s="39">
        <v>4.2585490747628398</v>
      </c>
      <c r="N29" s="39">
        <v>4.3266595808788404</v>
      </c>
      <c r="O29" s="39">
        <v>3.5045568361560102</v>
      </c>
      <c r="P29" s="39">
        <v>3.0090282103790602</v>
      </c>
      <c r="Q29" s="39">
        <v>3.7299986155902101</v>
      </c>
      <c r="R29" s="39">
        <v>1.6131638602456599</v>
      </c>
      <c r="S29" s="39">
        <v>2.2041501092954898</v>
      </c>
      <c r="T29" s="39">
        <v>2.2127529711924998</v>
      </c>
      <c r="U29" s="39">
        <v>1.3516113694219001</v>
      </c>
      <c r="V29" s="39">
        <v>1.92182475500225</v>
      </c>
      <c r="W29" s="39">
        <v>1.72469828801545</v>
      </c>
    </row>
    <row r="30" spans="1:23" x14ac:dyDescent="0.25">
      <c r="A30" s="39" t="s">
        <v>16516</v>
      </c>
      <c r="B30" s="39" t="s">
        <v>11482</v>
      </c>
      <c r="C30" s="57" t="s">
        <v>1224</v>
      </c>
      <c r="D30" s="57">
        <v>4601219</v>
      </c>
      <c r="E30" s="57">
        <v>4603873</v>
      </c>
      <c r="F30" s="57" t="s">
        <v>1698</v>
      </c>
      <c r="G30" s="57">
        <v>2655</v>
      </c>
      <c r="H30" s="39" t="s">
        <v>4607</v>
      </c>
      <c r="I30" s="57" t="s">
        <v>1573</v>
      </c>
      <c r="J30" s="39">
        <v>6.3359762468222298</v>
      </c>
      <c r="K30" s="39">
        <v>5.9337284182545602</v>
      </c>
      <c r="L30" s="39">
        <v>5.6093058227094197</v>
      </c>
      <c r="M30" s="39">
        <v>6.0703807403953602</v>
      </c>
      <c r="N30" s="39">
        <v>5.8297379546457702</v>
      </c>
      <c r="O30" s="39">
        <v>6.0038473121216303</v>
      </c>
      <c r="P30" s="39">
        <v>5.8418523862570497</v>
      </c>
      <c r="Q30" s="39">
        <v>5.8737836749661296</v>
      </c>
      <c r="R30" s="39">
        <v>5.5099048212497799</v>
      </c>
      <c r="S30" s="39">
        <v>5.3449030437816996</v>
      </c>
      <c r="T30" s="39">
        <v>5.5102308951658401</v>
      </c>
      <c r="U30" s="39">
        <v>5.7791546404319902</v>
      </c>
      <c r="V30" s="39">
        <v>5.8378574847419404</v>
      </c>
      <c r="W30" s="39">
        <v>6.1135650734786999</v>
      </c>
    </row>
    <row r="31" spans="1:23" x14ac:dyDescent="0.25">
      <c r="A31" s="39" t="s">
        <v>15731</v>
      </c>
      <c r="B31" s="39" t="s">
        <v>11530</v>
      </c>
      <c r="C31" s="57" t="s">
        <v>1224</v>
      </c>
      <c r="D31" s="57">
        <v>10796679</v>
      </c>
      <c r="E31" s="57">
        <v>10798844</v>
      </c>
      <c r="F31" s="57" t="s">
        <v>108</v>
      </c>
      <c r="G31" s="57">
        <v>2166</v>
      </c>
      <c r="H31" s="39" t="s">
        <v>11200</v>
      </c>
      <c r="I31" s="57" t="s">
        <v>1576</v>
      </c>
      <c r="J31" s="39">
        <v>0</v>
      </c>
      <c r="K31" s="39">
        <v>0</v>
      </c>
      <c r="L31" s="39">
        <v>0</v>
      </c>
      <c r="M31" s="39">
        <v>0</v>
      </c>
      <c r="N31" s="39">
        <v>0</v>
      </c>
      <c r="O31" s="39">
        <v>0</v>
      </c>
      <c r="P31" s="39">
        <v>0</v>
      </c>
      <c r="Q31" s="39">
        <v>0</v>
      </c>
      <c r="R31" s="39">
        <v>0</v>
      </c>
      <c r="S31" s="39">
        <v>0</v>
      </c>
      <c r="T31" s="39">
        <v>0</v>
      </c>
      <c r="U31" s="39">
        <v>0</v>
      </c>
      <c r="V31" s="39">
        <v>0</v>
      </c>
      <c r="W31" s="39">
        <v>0</v>
      </c>
    </row>
    <row r="32" spans="1:23" x14ac:dyDescent="0.25">
      <c r="A32" s="21" t="s">
        <v>15348</v>
      </c>
      <c r="B32" s="39" t="s">
        <v>11816</v>
      </c>
      <c r="C32" s="57" t="s">
        <v>1224</v>
      </c>
      <c r="D32" s="57">
        <v>30706515</v>
      </c>
      <c r="E32" s="57">
        <v>30708734</v>
      </c>
      <c r="F32" s="57" t="s">
        <v>108</v>
      </c>
      <c r="G32" s="57">
        <v>2220</v>
      </c>
      <c r="H32" s="39" t="s">
        <v>6585</v>
      </c>
      <c r="I32" s="57" t="s">
        <v>1583</v>
      </c>
      <c r="J32" s="39">
        <v>3.7823351701441599</v>
      </c>
      <c r="K32" s="39">
        <v>3.11141364270064</v>
      </c>
      <c r="L32" s="39">
        <v>4.2827733804004398</v>
      </c>
      <c r="M32" s="39">
        <v>3.8792450496087798</v>
      </c>
      <c r="N32" s="39">
        <v>4.0096875593956902</v>
      </c>
      <c r="O32" s="39">
        <v>4.8088895452856804</v>
      </c>
      <c r="P32" s="39">
        <v>4.8138735207451404</v>
      </c>
      <c r="Q32" s="39">
        <v>4.8802643104388697</v>
      </c>
      <c r="R32" s="39">
        <v>4.9781407036979903</v>
      </c>
      <c r="S32" s="39">
        <v>5.1851053625425898</v>
      </c>
      <c r="T32" s="39">
        <v>5.1211853636409899</v>
      </c>
      <c r="U32" s="39">
        <v>4.7420385579265396</v>
      </c>
      <c r="V32" s="39">
        <v>4.9606043776876003</v>
      </c>
      <c r="W32" s="39">
        <v>4.4483261367007803</v>
      </c>
    </row>
    <row r="33" spans="1:23" x14ac:dyDescent="0.25">
      <c r="A33" s="39" t="s">
        <v>15325</v>
      </c>
      <c r="B33" s="39" t="s">
        <v>11872</v>
      </c>
      <c r="C33" s="57" t="s">
        <v>1224</v>
      </c>
      <c r="D33" s="57">
        <v>31273695</v>
      </c>
      <c r="E33" s="57">
        <v>31274936</v>
      </c>
      <c r="F33" s="57" t="s">
        <v>1698</v>
      </c>
      <c r="G33" s="57">
        <v>1242</v>
      </c>
      <c r="H33" s="39" t="s">
        <v>11873</v>
      </c>
      <c r="I33" s="57" t="s">
        <v>1584</v>
      </c>
      <c r="J33" s="39">
        <v>5.1788580272620397</v>
      </c>
      <c r="K33" s="39">
        <v>4.3440401953032097</v>
      </c>
      <c r="L33" s="39">
        <v>6.88687932516725</v>
      </c>
      <c r="M33" s="39">
        <v>6.8415077395121298</v>
      </c>
      <c r="N33" s="39">
        <v>6.9025560053446302</v>
      </c>
      <c r="O33" s="39">
        <v>6.8709811242246497</v>
      </c>
      <c r="P33" s="39">
        <v>6.8533719408673903</v>
      </c>
      <c r="Q33" s="39">
        <v>6.7228075311695497</v>
      </c>
      <c r="R33" s="39">
        <v>5.7054333335476697</v>
      </c>
      <c r="S33" s="39">
        <v>5.3887647091908404</v>
      </c>
      <c r="T33" s="39">
        <v>5.6060098286186504</v>
      </c>
      <c r="U33" s="39">
        <v>5.8411479109069102</v>
      </c>
      <c r="V33" s="39">
        <v>6.0132165787425702</v>
      </c>
      <c r="W33" s="39">
        <v>5.6492820487779802</v>
      </c>
    </row>
    <row r="34" spans="1:23" x14ac:dyDescent="0.25">
      <c r="A34" s="39" t="s">
        <v>15126</v>
      </c>
      <c r="B34" s="39" t="s">
        <v>11942</v>
      </c>
      <c r="C34" s="57" t="s">
        <v>1224</v>
      </c>
      <c r="D34" s="57">
        <v>35200068</v>
      </c>
      <c r="E34" s="57">
        <v>35201352</v>
      </c>
      <c r="F34" s="57" t="s">
        <v>108</v>
      </c>
      <c r="G34" s="57">
        <v>1285</v>
      </c>
      <c r="H34" s="39" t="s">
        <v>11943</v>
      </c>
      <c r="I34" s="57" t="s">
        <v>1586</v>
      </c>
      <c r="J34" s="39">
        <v>6.3887526570393902</v>
      </c>
      <c r="K34" s="39">
        <v>6.4203611281648003</v>
      </c>
      <c r="L34" s="39">
        <v>4.96016878835119</v>
      </c>
      <c r="M34" s="39">
        <v>5.24648029620265</v>
      </c>
      <c r="N34" s="39">
        <v>5.1773597359190999</v>
      </c>
      <c r="O34" s="39">
        <v>5.2209219266030402</v>
      </c>
      <c r="P34" s="39">
        <v>5.2619632580626998</v>
      </c>
      <c r="Q34" s="39">
        <v>5.4043786333224704</v>
      </c>
      <c r="R34" s="39">
        <v>6.2407722550766103</v>
      </c>
      <c r="S34" s="39">
        <v>6.14468882968165</v>
      </c>
      <c r="T34" s="39">
        <v>6.2128475016108498</v>
      </c>
      <c r="U34" s="39">
        <v>5.0636625618145503</v>
      </c>
      <c r="V34" s="39">
        <v>4.9982632125330904</v>
      </c>
      <c r="W34" s="39">
        <v>5.3704433048212996</v>
      </c>
    </row>
    <row r="35" spans="1:23" x14ac:dyDescent="0.25">
      <c r="A35" s="39" t="s">
        <v>16162</v>
      </c>
      <c r="B35" s="39" t="s">
        <v>12197</v>
      </c>
      <c r="C35" s="57" t="s">
        <v>1224</v>
      </c>
      <c r="D35" s="57">
        <v>54548527</v>
      </c>
      <c r="E35" s="57">
        <v>54551525</v>
      </c>
      <c r="F35" s="57" t="s">
        <v>1698</v>
      </c>
      <c r="G35" s="57">
        <v>2999</v>
      </c>
      <c r="H35" s="39" t="s">
        <v>2094</v>
      </c>
      <c r="I35" s="57" t="s">
        <v>1591</v>
      </c>
      <c r="J35" s="39">
        <v>0.397759160209607</v>
      </c>
      <c r="K35" s="39">
        <v>0.62871761241623003</v>
      </c>
      <c r="L35" s="39">
        <v>0.128270301864956</v>
      </c>
      <c r="M35" s="39">
        <v>0</v>
      </c>
      <c r="N35" s="39">
        <v>0.17020453659837101</v>
      </c>
      <c r="O35" s="39">
        <v>0</v>
      </c>
      <c r="P35" s="39">
        <v>0.25782529956461703</v>
      </c>
      <c r="Q35" s="39">
        <v>0</v>
      </c>
      <c r="R35" s="39">
        <v>0.10528825622955799</v>
      </c>
      <c r="S35" s="39">
        <v>8.1186622756945506E-2</v>
      </c>
      <c r="T35" s="39">
        <v>0.15248847866482501</v>
      </c>
      <c r="U35" s="39">
        <v>9.5680744258432399E-2</v>
      </c>
      <c r="V35" s="39">
        <v>0.110116380393769</v>
      </c>
      <c r="W35" s="39">
        <v>0.36880968806554898</v>
      </c>
    </row>
    <row r="36" spans="1:23" x14ac:dyDescent="0.25">
      <c r="A36" s="39" t="s">
        <v>16273</v>
      </c>
      <c r="B36" s="39" t="s">
        <v>12226</v>
      </c>
      <c r="C36" s="57" t="s">
        <v>1224</v>
      </c>
      <c r="D36" s="57">
        <v>54808765</v>
      </c>
      <c r="E36" s="57">
        <v>54811079</v>
      </c>
      <c r="F36" s="57" t="s">
        <v>108</v>
      </c>
      <c r="G36" s="57">
        <v>2315</v>
      </c>
      <c r="H36" s="39" t="s">
        <v>8969</v>
      </c>
      <c r="I36" s="57" t="s">
        <v>1591</v>
      </c>
      <c r="J36" s="39">
        <v>3.2523823526428002</v>
      </c>
      <c r="K36" s="39">
        <v>2.7673369889969601</v>
      </c>
      <c r="L36" s="39">
        <v>3.4566379563982501</v>
      </c>
      <c r="M36" s="39">
        <v>3.7821778830344401</v>
      </c>
      <c r="N36" s="39">
        <v>3.5641464406931198</v>
      </c>
      <c r="O36" s="39">
        <v>4.4714606229455303</v>
      </c>
      <c r="P36" s="39">
        <v>4.8420485717156101</v>
      </c>
      <c r="Q36" s="39">
        <v>4.8356260077253896</v>
      </c>
      <c r="R36" s="39">
        <v>4.1141920917378298</v>
      </c>
      <c r="S36" s="39">
        <v>3.7863036114575501</v>
      </c>
      <c r="T36" s="39">
        <v>3.9853820224438201</v>
      </c>
      <c r="U36" s="39">
        <v>4.8277834647942699</v>
      </c>
      <c r="V36" s="39">
        <v>4.6296247324250199</v>
      </c>
      <c r="W36" s="39">
        <v>4.6846728900916697</v>
      </c>
    </row>
    <row r="37" spans="1:23" x14ac:dyDescent="0.25">
      <c r="A37" s="39" t="s">
        <v>15762</v>
      </c>
      <c r="B37" s="39" t="s">
        <v>12234</v>
      </c>
      <c r="C37" s="57" t="s">
        <v>1224</v>
      </c>
      <c r="D37" s="57">
        <v>54903293</v>
      </c>
      <c r="E37" s="57">
        <v>54905344</v>
      </c>
      <c r="F37" s="57" t="s">
        <v>108</v>
      </c>
      <c r="G37" s="57">
        <v>2052</v>
      </c>
      <c r="H37" s="39" t="s">
        <v>7162</v>
      </c>
      <c r="I37" s="57" t="s">
        <v>1591</v>
      </c>
      <c r="J37" s="39">
        <v>5.7842396042092101</v>
      </c>
      <c r="K37" s="39">
        <v>7.0219127374421797</v>
      </c>
      <c r="L37" s="39">
        <v>4.3610805295536403</v>
      </c>
      <c r="M37" s="39">
        <v>4.3501789704256604</v>
      </c>
      <c r="N37" s="39">
        <v>4.5780269315120696</v>
      </c>
      <c r="O37" s="39">
        <v>4.7700572884526498</v>
      </c>
      <c r="P37" s="39">
        <v>4.7814803702461397</v>
      </c>
      <c r="Q37" s="39">
        <v>4.9582812602343704</v>
      </c>
      <c r="R37" s="39">
        <v>5.5083335684424402</v>
      </c>
      <c r="S37" s="39">
        <v>6.0692445934138997</v>
      </c>
      <c r="T37" s="39">
        <v>5.7838416359799201</v>
      </c>
      <c r="U37" s="39">
        <v>5.2193427952426603</v>
      </c>
      <c r="V37" s="39">
        <v>5.4411082822815002</v>
      </c>
      <c r="W37" s="39">
        <v>5.6640959459728197</v>
      </c>
    </row>
    <row r="38" spans="1:23" x14ac:dyDescent="0.25">
      <c r="A38" s="21" t="s">
        <v>16055</v>
      </c>
      <c r="B38" s="39" t="s">
        <v>12350</v>
      </c>
      <c r="C38" s="57" t="s">
        <v>1224</v>
      </c>
      <c r="D38" s="57">
        <v>58583413</v>
      </c>
      <c r="E38" s="57">
        <v>58584301</v>
      </c>
      <c r="F38" s="57" t="s">
        <v>1698</v>
      </c>
      <c r="G38" s="57">
        <v>889</v>
      </c>
      <c r="H38" s="39" t="s">
        <v>3210</v>
      </c>
      <c r="I38" s="57" t="s">
        <v>1595</v>
      </c>
      <c r="J38" s="39">
        <v>5.3102055888445401</v>
      </c>
      <c r="K38" s="39">
        <v>5.0440093493759397</v>
      </c>
      <c r="L38" s="39">
        <v>5.6879229113668197</v>
      </c>
      <c r="M38" s="39">
        <v>5.7037153534688398</v>
      </c>
      <c r="N38" s="39">
        <v>5.8708603296641897</v>
      </c>
      <c r="O38" s="39">
        <v>5.7781113068718097</v>
      </c>
      <c r="P38" s="39">
        <v>5.65598143904288</v>
      </c>
      <c r="Q38" s="39">
        <v>5.3914240492997898</v>
      </c>
      <c r="R38" s="39">
        <v>5.3733245603719899</v>
      </c>
      <c r="S38" s="39">
        <v>5.2195867445733199</v>
      </c>
      <c r="T38" s="39">
        <v>5.3680384373145396</v>
      </c>
      <c r="U38" s="39">
        <v>5.2440916836279596</v>
      </c>
      <c r="V38" s="39">
        <v>5.1989537626643703</v>
      </c>
      <c r="W38" s="39">
        <v>5.2488687546775799</v>
      </c>
    </row>
    <row r="39" spans="1:23" x14ac:dyDescent="0.25">
      <c r="A39" s="39" t="s">
        <v>15954</v>
      </c>
      <c r="B39" s="39" t="s">
        <v>12443</v>
      </c>
      <c r="C39" s="57" t="s">
        <v>1224</v>
      </c>
      <c r="D39" s="57">
        <v>60164896</v>
      </c>
      <c r="E39" s="57">
        <v>60168580</v>
      </c>
      <c r="F39" s="57" t="s">
        <v>1698</v>
      </c>
      <c r="G39" s="57">
        <v>3685</v>
      </c>
      <c r="H39" s="39" t="s">
        <v>4114</v>
      </c>
      <c r="I39" s="57" t="s">
        <v>1596</v>
      </c>
      <c r="J39" s="39">
        <v>4.6230650117860996</v>
      </c>
      <c r="K39" s="39">
        <v>5.8404506448526501</v>
      </c>
      <c r="L39" s="39">
        <v>3.7748608393787699</v>
      </c>
      <c r="M39" s="39">
        <v>3.5291212883962202</v>
      </c>
      <c r="N39" s="39">
        <v>3.5717617432596001</v>
      </c>
      <c r="O39" s="39">
        <v>5.1061472797146497</v>
      </c>
      <c r="P39" s="39">
        <v>5.91331789068406</v>
      </c>
      <c r="Q39" s="39">
        <v>5.25235888631551</v>
      </c>
      <c r="R39" s="39">
        <v>6.5109033876991402</v>
      </c>
      <c r="S39" s="39">
        <v>6.6974263345852503</v>
      </c>
      <c r="T39" s="39">
        <v>6.5535678604842298</v>
      </c>
      <c r="U39" s="39">
        <v>4.9664950696551999</v>
      </c>
      <c r="V39" s="39">
        <v>5.2769469722910598</v>
      </c>
      <c r="W39" s="39">
        <v>5.1463823288551502</v>
      </c>
    </row>
    <row r="40" spans="1:23" x14ac:dyDescent="0.25">
      <c r="A40" s="39" t="s">
        <v>15971</v>
      </c>
      <c r="B40" s="39" t="s">
        <v>12444</v>
      </c>
      <c r="C40" s="57" t="s">
        <v>1224</v>
      </c>
      <c r="D40" s="57">
        <v>60177879</v>
      </c>
      <c r="E40" s="57">
        <v>60180014</v>
      </c>
      <c r="F40" s="57" t="s">
        <v>108</v>
      </c>
      <c r="G40" s="57">
        <v>2136</v>
      </c>
      <c r="H40" s="39" t="s">
        <v>6485</v>
      </c>
      <c r="I40" s="57" t="s">
        <v>1596</v>
      </c>
      <c r="J40" s="39">
        <v>0</v>
      </c>
      <c r="K40" s="39">
        <v>0.29246844428748497</v>
      </c>
      <c r="L40" s="39">
        <v>3.0693876811977798</v>
      </c>
      <c r="M40" s="39">
        <v>2.2548147234257598</v>
      </c>
      <c r="N40" s="39">
        <v>1.8802545132819299</v>
      </c>
      <c r="O40" s="39">
        <v>5.5896766111213996</v>
      </c>
      <c r="P40" s="39">
        <v>5.5395403767527096</v>
      </c>
      <c r="Q40" s="39">
        <v>5.5590328677451799</v>
      </c>
      <c r="R40" s="39">
        <v>6.0024437480629897</v>
      </c>
      <c r="S40" s="39">
        <v>5.9054110748076001</v>
      </c>
      <c r="T40" s="39">
        <v>5.8832297890327299</v>
      </c>
      <c r="U40" s="39">
        <v>5.00686349979489</v>
      </c>
      <c r="V40" s="39">
        <v>5.3051643412695402</v>
      </c>
      <c r="W40" s="39">
        <v>5.3279208492099102</v>
      </c>
    </row>
    <row r="41" spans="1:23" x14ac:dyDescent="0.25">
      <c r="A41" s="39" t="s">
        <v>15339</v>
      </c>
      <c r="B41" s="39" t="s">
        <v>12445</v>
      </c>
      <c r="C41" s="57" t="s">
        <v>1224</v>
      </c>
      <c r="D41" s="57">
        <v>60187457</v>
      </c>
      <c r="E41" s="57">
        <v>60189054</v>
      </c>
      <c r="F41" s="57" t="s">
        <v>1698</v>
      </c>
      <c r="G41" s="57">
        <v>1598</v>
      </c>
      <c r="H41" s="39" t="s">
        <v>12446</v>
      </c>
      <c r="I41" s="57" t="s">
        <v>1596</v>
      </c>
      <c r="J41" s="39">
        <v>6.6041128480107698</v>
      </c>
      <c r="K41" s="39">
        <v>6.5324806092763996</v>
      </c>
      <c r="L41" s="39">
        <v>7.9657438886353997</v>
      </c>
      <c r="M41" s="39">
        <v>7.66836736445181</v>
      </c>
      <c r="N41" s="39">
        <v>7.8421428821521904</v>
      </c>
      <c r="O41" s="39">
        <v>8.0454757350838992</v>
      </c>
      <c r="P41" s="39">
        <v>8.2189022266683605</v>
      </c>
      <c r="Q41" s="39">
        <v>7.9655707499940798</v>
      </c>
      <c r="R41" s="39">
        <v>7.4016987226839603</v>
      </c>
      <c r="S41" s="39">
        <v>7.33114984111229</v>
      </c>
      <c r="T41" s="39">
        <v>7.3413097702054397</v>
      </c>
      <c r="U41" s="39">
        <v>7.1693939117762904</v>
      </c>
      <c r="V41" s="39">
        <v>7.1943431897185501</v>
      </c>
      <c r="W41" s="39">
        <v>7.11087476146451</v>
      </c>
    </row>
    <row r="42" spans="1:23" x14ac:dyDescent="0.25">
      <c r="A42" s="39" t="s">
        <v>15461</v>
      </c>
      <c r="B42" s="39" t="s">
        <v>12512</v>
      </c>
      <c r="C42" s="57" t="s">
        <v>1224</v>
      </c>
      <c r="D42" s="57">
        <v>62408213</v>
      </c>
      <c r="E42" s="57">
        <v>62413153</v>
      </c>
      <c r="F42" s="57" t="s">
        <v>108</v>
      </c>
      <c r="G42" s="57">
        <v>4941</v>
      </c>
      <c r="H42" s="39" t="s">
        <v>11824</v>
      </c>
      <c r="I42" s="57" t="s">
        <v>1597</v>
      </c>
      <c r="J42" s="39">
        <v>5.4935672816476897</v>
      </c>
      <c r="K42" s="39">
        <v>5.3265984658039196</v>
      </c>
      <c r="L42" s="39">
        <v>6.0183760182928197</v>
      </c>
      <c r="M42" s="39">
        <v>6.0276229573663098</v>
      </c>
      <c r="N42" s="39">
        <v>6.0593898908058303</v>
      </c>
      <c r="O42" s="39">
        <v>6.3170833341874104</v>
      </c>
      <c r="P42" s="39">
        <v>6.2999186568930696</v>
      </c>
      <c r="Q42" s="39">
        <v>6.2722789236667698</v>
      </c>
      <c r="R42" s="39">
        <v>4.9217838230681297</v>
      </c>
      <c r="S42" s="39">
        <v>4.8522485895654004</v>
      </c>
      <c r="T42" s="39">
        <v>4.73741095751065</v>
      </c>
      <c r="U42" s="39">
        <v>5.1457630362613598</v>
      </c>
      <c r="V42" s="39">
        <v>5.5987046370603704</v>
      </c>
      <c r="W42" s="39">
        <v>5.1647380159051997</v>
      </c>
    </row>
    <row r="43" spans="1:23" x14ac:dyDescent="0.25">
      <c r="A43" s="21" t="s">
        <v>16708</v>
      </c>
      <c r="B43" s="39" t="s">
        <v>12519</v>
      </c>
      <c r="C43" s="57" t="s">
        <v>1224</v>
      </c>
      <c r="D43" s="57">
        <v>62467470</v>
      </c>
      <c r="E43" s="57">
        <v>62471318</v>
      </c>
      <c r="F43" s="57" t="s">
        <v>1698</v>
      </c>
      <c r="G43" s="57">
        <v>3849</v>
      </c>
      <c r="H43" s="39" t="s">
        <v>2094</v>
      </c>
      <c r="I43" s="57" t="s">
        <v>1597</v>
      </c>
      <c r="J43" s="39">
        <v>0.208921732044235</v>
      </c>
      <c r="K43" s="39">
        <v>0.32379776978103397</v>
      </c>
      <c r="L43" s="39">
        <v>7.3809678619509406E-2</v>
      </c>
      <c r="M43" s="39">
        <v>0</v>
      </c>
      <c r="N43" s="39">
        <v>0</v>
      </c>
      <c r="O43" s="39">
        <v>0</v>
      </c>
      <c r="P43" s="39">
        <v>0</v>
      </c>
      <c r="Q43" s="39">
        <v>0</v>
      </c>
      <c r="R43" s="39">
        <v>0.32683529027185998</v>
      </c>
      <c r="S43" s="39">
        <v>0.32976656481302602</v>
      </c>
      <c r="T43" s="39">
        <v>0.11434223570645601</v>
      </c>
      <c r="U43" s="39">
        <v>0</v>
      </c>
      <c r="V43" s="39">
        <v>0</v>
      </c>
      <c r="W43" s="39">
        <v>6.0992817503499497E-2</v>
      </c>
    </row>
    <row r="44" spans="1:23" x14ac:dyDescent="0.25">
      <c r="A44" s="39" t="s">
        <v>16109</v>
      </c>
      <c r="B44" s="39" t="s">
        <v>12559</v>
      </c>
      <c r="C44" s="57" t="s">
        <v>1225</v>
      </c>
      <c r="D44" s="57">
        <v>4088109</v>
      </c>
      <c r="E44" s="57">
        <v>4092205</v>
      </c>
      <c r="F44" s="57" t="s">
        <v>1698</v>
      </c>
      <c r="G44" s="57">
        <v>4097</v>
      </c>
      <c r="H44" s="39" t="s">
        <v>11859</v>
      </c>
      <c r="I44" s="57" t="s">
        <v>1599</v>
      </c>
      <c r="J44" s="39">
        <v>3.0888030762755498</v>
      </c>
      <c r="K44" s="39">
        <v>2.9517388446866502</v>
      </c>
      <c r="L44" s="39">
        <v>3.3666831051719401</v>
      </c>
      <c r="M44" s="39">
        <v>3.43421587482361</v>
      </c>
      <c r="N44" s="39">
        <v>3.4706930347226201</v>
      </c>
      <c r="O44" s="39">
        <v>3.19719388507631</v>
      </c>
      <c r="P44" s="39">
        <v>3.2179658379844498</v>
      </c>
      <c r="Q44" s="39">
        <v>3.6089866123096899</v>
      </c>
      <c r="R44" s="39">
        <v>2.96187147271606</v>
      </c>
      <c r="S44" s="39">
        <v>2.8598721729555701</v>
      </c>
      <c r="T44" s="39">
        <v>3.1683965383142598</v>
      </c>
      <c r="U44" s="39">
        <v>2.7747364655728801</v>
      </c>
      <c r="V44" s="39">
        <v>3.0434390014575001</v>
      </c>
      <c r="W44" s="39">
        <v>3.03185566999991</v>
      </c>
    </row>
    <row r="45" spans="1:23" x14ac:dyDescent="0.25">
      <c r="A45" s="39" t="s">
        <v>16021</v>
      </c>
      <c r="B45" s="39" t="s">
        <v>12571</v>
      </c>
      <c r="C45" s="57" t="s">
        <v>1225</v>
      </c>
      <c r="D45" s="57">
        <v>4133611</v>
      </c>
      <c r="E45" s="57">
        <v>4135127</v>
      </c>
      <c r="F45" s="57" t="s">
        <v>1698</v>
      </c>
      <c r="G45" s="57">
        <v>1517</v>
      </c>
      <c r="H45" s="39" t="s">
        <v>3971</v>
      </c>
      <c r="I45" s="57" t="s">
        <v>1599</v>
      </c>
      <c r="J45" s="39">
        <v>6.5745920136895597</v>
      </c>
      <c r="K45" s="39">
        <v>6.6256094945675903</v>
      </c>
      <c r="L45" s="39">
        <v>6.271588149427</v>
      </c>
      <c r="M45" s="39">
        <v>6.4184716440998404</v>
      </c>
      <c r="N45" s="39">
        <v>6.4279564128666298</v>
      </c>
      <c r="O45" s="39">
        <v>6.5989532052607398</v>
      </c>
      <c r="P45" s="39">
        <v>6.6846504507119402</v>
      </c>
      <c r="Q45" s="39">
        <v>6.5462694138207604</v>
      </c>
      <c r="R45" s="39">
        <v>7.3369260296315</v>
      </c>
      <c r="S45" s="39">
        <v>7.2703233623785604</v>
      </c>
      <c r="T45" s="39">
        <v>7.30895784543634</v>
      </c>
      <c r="U45" s="39">
        <v>6.9009150982199401</v>
      </c>
      <c r="V45" s="39">
        <v>6.8376531604051101</v>
      </c>
      <c r="W45" s="39">
        <v>7.15602238319613</v>
      </c>
    </row>
    <row r="46" spans="1:23" x14ac:dyDescent="0.25">
      <c r="A46" s="39" t="s">
        <v>16195</v>
      </c>
      <c r="B46" s="39" t="s">
        <v>12679</v>
      </c>
      <c r="C46" s="57" t="s">
        <v>1225</v>
      </c>
      <c r="D46" s="57">
        <v>12210753</v>
      </c>
      <c r="E46" s="57">
        <v>12217813</v>
      </c>
      <c r="F46" s="57" t="s">
        <v>108</v>
      </c>
      <c r="G46" s="57">
        <v>7061</v>
      </c>
      <c r="H46" s="39" t="s">
        <v>12680</v>
      </c>
      <c r="I46" s="57" t="s">
        <v>1602</v>
      </c>
      <c r="J46" s="39">
        <v>0.75945414461960303</v>
      </c>
      <c r="K46" s="39">
        <v>0.792871174039529</v>
      </c>
      <c r="L46" s="39">
        <v>2.2896338310578801</v>
      </c>
      <c r="M46" s="39">
        <v>2.2878889084556899</v>
      </c>
      <c r="N46" s="39">
        <v>2.3462250766371202</v>
      </c>
      <c r="O46" s="39">
        <v>2.0181356247654301</v>
      </c>
      <c r="P46" s="39">
        <v>2.3617627458088499</v>
      </c>
      <c r="Q46" s="39">
        <v>2.0750704840093102</v>
      </c>
      <c r="R46" s="39">
        <v>1.5655143159893199</v>
      </c>
      <c r="S46" s="39">
        <v>1.5328106581135901</v>
      </c>
      <c r="T46" s="39">
        <v>1.39461840294991</v>
      </c>
      <c r="U46" s="39">
        <v>1.2394224834610099</v>
      </c>
      <c r="V46" s="39">
        <v>1.59838426325643</v>
      </c>
      <c r="W46" s="39">
        <v>1.09870251708633</v>
      </c>
    </row>
    <row r="47" spans="1:23" x14ac:dyDescent="0.25">
      <c r="A47" s="39" t="s">
        <v>15227</v>
      </c>
      <c r="B47" s="39" t="s">
        <v>12758</v>
      </c>
      <c r="C47" s="57" t="s">
        <v>1225</v>
      </c>
      <c r="D47" s="57">
        <v>37029593</v>
      </c>
      <c r="E47" s="57">
        <v>37032559</v>
      </c>
      <c r="F47" s="57" t="s">
        <v>108</v>
      </c>
      <c r="G47" s="57">
        <v>2967</v>
      </c>
      <c r="H47" s="39" t="s">
        <v>3501</v>
      </c>
      <c r="I47" s="57" t="s">
        <v>1605</v>
      </c>
      <c r="J47" s="39">
        <v>0</v>
      </c>
      <c r="K47" s="39">
        <v>0</v>
      </c>
      <c r="L47" s="39">
        <v>0.20906901166939801</v>
      </c>
      <c r="M47" s="39">
        <v>5.9434056029665998E-2</v>
      </c>
      <c r="N47" s="39">
        <v>0</v>
      </c>
      <c r="O47" s="39">
        <v>8.5738724377930398E-2</v>
      </c>
      <c r="P47" s="39">
        <v>6.7398064082628203E-2</v>
      </c>
      <c r="Q47" s="39">
        <v>0</v>
      </c>
      <c r="R47" s="39">
        <v>3.2736710419425301</v>
      </c>
      <c r="S47" s="39">
        <v>2.8811634061731701</v>
      </c>
      <c r="T47" s="39">
        <v>2.90922010905427</v>
      </c>
      <c r="U47" s="39">
        <v>0</v>
      </c>
      <c r="V47" s="39">
        <v>0.59275601044102699</v>
      </c>
      <c r="W47" s="39">
        <v>0.46977451466244302</v>
      </c>
    </row>
    <row r="48" spans="1:23" x14ac:dyDescent="0.25">
      <c r="A48" s="39" t="s">
        <v>16442</v>
      </c>
      <c r="B48" s="39" t="s">
        <v>12876</v>
      </c>
      <c r="C48" s="57" t="s">
        <v>1225</v>
      </c>
      <c r="D48" s="57">
        <v>40412330</v>
      </c>
      <c r="E48" s="57">
        <v>40417940</v>
      </c>
      <c r="F48" s="57" t="s">
        <v>108</v>
      </c>
      <c r="G48" s="57">
        <v>5611</v>
      </c>
      <c r="H48" s="39" t="s">
        <v>12877</v>
      </c>
      <c r="I48" s="57" t="s">
        <v>1608</v>
      </c>
      <c r="J48" s="39">
        <v>4.2485196561867502</v>
      </c>
      <c r="K48" s="39">
        <v>4.2426787160154102</v>
      </c>
      <c r="L48" s="39">
        <v>3.9578403267062301</v>
      </c>
      <c r="M48" s="39">
        <v>4.0237343965729302</v>
      </c>
      <c r="N48" s="39">
        <v>3.94127536686611</v>
      </c>
      <c r="O48" s="39">
        <v>3.82081207722872</v>
      </c>
      <c r="P48" s="39">
        <v>3.9258380554818402</v>
      </c>
      <c r="Q48" s="39">
        <v>3.9578403267062301</v>
      </c>
      <c r="R48" s="39">
        <v>3.9150906094406599</v>
      </c>
      <c r="S48" s="39">
        <v>3.9427490708288899</v>
      </c>
      <c r="T48" s="39">
        <v>4.0206710941286001</v>
      </c>
      <c r="U48" s="39">
        <v>4.1617184177222999</v>
      </c>
      <c r="V48" s="39">
        <v>4.0059658156701197</v>
      </c>
      <c r="W48" s="39">
        <v>4.01910585687755</v>
      </c>
    </row>
    <row r="49" spans="1:23" x14ac:dyDescent="0.25">
      <c r="A49" s="39" t="s">
        <v>16071</v>
      </c>
      <c r="B49" s="39" t="s">
        <v>13251</v>
      </c>
      <c r="C49" s="57" t="s">
        <v>1226</v>
      </c>
      <c r="D49" s="57">
        <v>29872599</v>
      </c>
      <c r="E49" s="57">
        <v>29874085</v>
      </c>
      <c r="F49" s="57" t="s">
        <v>108</v>
      </c>
      <c r="G49" s="57">
        <v>1487</v>
      </c>
      <c r="H49" s="39" t="s">
        <v>10743</v>
      </c>
      <c r="I49" s="57" t="s">
        <v>1623</v>
      </c>
      <c r="J49" s="39">
        <v>4.4155423541987</v>
      </c>
      <c r="K49" s="39">
        <v>4.2008731094377598</v>
      </c>
      <c r="L49" s="39">
        <v>4.5628285431295303</v>
      </c>
      <c r="M49" s="39">
        <v>4.42250886281776</v>
      </c>
      <c r="N49" s="39">
        <v>4.4656806731585101</v>
      </c>
      <c r="O49" s="39">
        <v>4.6678807743197996</v>
      </c>
      <c r="P49" s="39">
        <v>4.9463752883653704</v>
      </c>
      <c r="Q49" s="39">
        <v>4.4615940397879204</v>
      </c>
      <c r="R49" s="39">
        <v>3.8399495127683201</v>
      </c>
      <c r="S49" s="39">
        <v>3.8926824500212298</v>
      </c>
      <c r="T49" s="39">
        <v>4.1359616394850196</v>
      </c>
      <c r="U49" s="39">
        <v>4.4896713749963002</v>
      </c>
      <c r="V49" s="39">
        <v>4.5034695908009397</v>
      </c>
      <c r="W49" s="39">
        <v>4.5700621267337302</v>
      </c>
    </row>
    <row r="50" spans="1:23" x14ac:dyDescent="0.25">
      <c r="A50" s="39" t="s">
        <v>16523</v>
      </c>
      <c r="B50" s="39" t="s">
        <v>13298</v>
      </c>
      <c r="C50" s="57" t="s">
        <v>1226</v>
      </c>
      <c r="D50" s="57">
        <v>44978922</v>
      </c>
      <c r="E50" s="57">
        <v>44979278</v>
      </c>
      <c r="F50" s="57" t="s">
        <v>108</v>
      </c>
      <c r="G50" s="57">
        <v>357</v>
      </c>
      <c r="H50" s="39" t="s">
        <v>13299</v>
      </c>
      <c r="I50" s="57" t="s">
        <v>1625</v>
      </c>
      <c r="J50" s="39">
        <v>3.1363128091038499</v>
      </c>
      <c r="K50" s="39">
        <v>1.0663647834843999</v>
      </c>
      <c r="L50" s="39">
        <v>2.4075131927507298</v>
      </c>
      <c r="M50" s="39">
        <v>3.1699105744197702</v>
      </c>
      <c r="N50" s="39">
        <v>3.7115609827723701</v>
      </c>
      <c r="O50" s="39">
        <v>2.0623220723054398</v>
      </c>
      <c r="P50" s="39">
        <v>0.56269326848569101</v>
      </c>
      <c r="Q50" s="39">
        <v>1.8654121001575501</v>
      </c>
      <c r="R50" s="39">
        <v>2.7416136754111502</v>
      </c>
      <c r="S50" s="39">
        <v>2.73097247102764</v>
      </c>
      <c r="T50" s="39">
        <v>2.5753728451498499</v>
      </c>
      <c r="U50" s="39">
        <v>0.97117307287950405</v>
      </c>
      <c r="V50" s="39">
        <v>1.6943319759420401</v>
      </c>
      <c r="W50" s="39">
        <v>1.16237763190127</v>
      </c>
    </row>
    <row r="51" spans="1:23" x14ac:dyDescent="0.25">
      <c r="A51" s="39" t="s">
        <v>16307</v>
      </c>
      <c r="B51" s="39" t="s">
        <v>13300</v>
      </c>
      <c r="C51" s="57" t="s">
        <v>1226</v>
      </c>
      <c r="D51" s="57">
        <v>44982411</v>
      </c>
      <c r="E51" s="57">
        <v>44987656</v>
      </c>
      <c r="F51" s="57" t="s">
        <v>108</v>
      </c>
      <c r="G51" s="57">
        <v>5246</v>
      </c>
      <c r="H51" s="39" t="s">
        <v>13301</v>
      </c>
      <c r="I51" s="57" t="s">
        <v>1625</v>
      </c>
      <c r="J51" s="39">
        <v>3.85059942381264</v>
      </c>
      <c r="K51" s="39">
        <v>3.6896458130426302</v>
      </c>
      <c r="L51" s="39">
        <v>4.6125766122175396</v>
      </c>
      <c r="M51" s="39">
        <v>4.2228509193955803</v>
      </c>
      <c r="N51" s="39">
        <v>4.1461745695254502</v>
      </c>
      <c r="O51" s="39">
        <v>4.1845500801464199</v>
      </c>
      <c r="P51" s="39">
        <v>4.2373648598768199</v>
      </c>
      <c r="Q51" s="39">
        <v>4.3209395101554096</v>
      </c>
      <c r="R51" s="39">
        <v>3.82763613618939</v>
      </c>
      <c r="S51" s="39">
        <v>3.7254357919053098</v>
      </c>
      <c r="T51" s="39">
        <v>3.8383669082907401</v>
      </c>
      <c r="U51" s="39">
        <v>3.3151734786351899</v>
      </c>
      <c r="V51" s="39">
        <v>3.4364550402179899</v>
      </c>
      <c r="W51" s="39">
        <v>3.3215399577145699</v>
      </c>
    </row>
    <row r="52" spans="1:23" x14ac:dyDescent="0.25">
      <c r="A52" s="39" t="s">
        <v>16745</v>
      </c>
      <c r="B52" s="39" t="s">
        <v>13397</v>
      </c>
      <c r="C52" s="57" t="s">
        <v>1227</v>
      </c>
      <c r="D52" s="57">
        <v>2736564</v>
      </c>
      <c r="E52" s="57">
        <v>2741121</v>
      </c>
      <c r="F52" s="57" t="s">
        <v>1698</v>
      </c>
      <c r="G52" s="57">
        <v>4558</v>
      </c>
      <c r="H52" s="39" t="s">
        <v>13398</v>
      </c>
      <c r="I52" s="57" t="s">
        <v>1628</v>
      </c>
      <c r="J52" s="39">
        <v>3.2091554378387999</v>
      </c>
      <c r="K52" s="39">
        <v>3.2354314455380102</v>
      </c>
      <c r="L52" s="39">
        <v>4.22448795898989</v>
      </c>
      <c r="M52" s="39">
        <v>4.1384131184791197</v>
      </c>
      <c r="N52" s="39">
        <v>3.7818317910204802</v>
      </c>
      <c r="O52" s="39">
        <v>4.2710446323681603</v>
      </c>
      <c r="P52" s="39">
        <v>4.3981109046915803</v>
      </c>
      <c r="Q52" s="39">
        <v>4.2224568259274697</v>
      </c>
      <c r="R52" s="39">
        <v>3.0358103924026301</v>
      </c>
      <c r="S52" s="39">
        <v>2.7986560913943102</v>
      </c>
      <c r="T52" s="39">
        <v>3.3671711434725502</v>
      </c>
      <c r="U52" s="39">
        <v>2.95957914309508</v>
      </c>
      <c r="V52" s="39">
        <v>3.1448996573922998</v>
      </c>
      <c r="W52" s="39">
        <v>2.3222396833658498</v>
      </c>
    </row>
    <row r="53" spans="1:23" x14ac:dyDescent="0.25">
      <c r="A53" s="39" t="s">
        <v>16572</v>
      </c>
      <c r="B53" s="39" t="s">
        <v>13448</v>
      </c>
      <c r="C53" s="57" t="s">
        <v>1227</v>
      </c>
      <c r="D53" s="57">
        <v>4158832</v>
      </c>
      <c r="E53" s="57">
        <v>4162979</v>
      </c>
      <c r="F53" s="57" t="s">
        <v>108</v>
      </c>
      <c r="G53" s="57">
        <v>4148</v>
      </c>
      <c r="H53" s="39" t="s">
        <v>13449</v>
      </c>
      <c r="I53" s="57" t="s">
        <v>1629</v>
      </c>
      <c r="J53" s="39">
        <v>3.25525900482865</v>
      </c>
      <c r="K53" s="39">
        <v>4.0110304091828999</v>
      </c>
      <c r="L53" s="39">
        <v>2.4308552791782398</v>
      </c>
      <c r="M53" s="39">
        <v>2.5121383749006401</v>
      </c>
      <c r="N53" s="39">
        <v>2.44148082366149</v>
      </c>
      <c r="O53" s="39">
        <v>2.3560902717205998</v>
      </c>
      <c r="P53" s="39">
        <v>2.41464972287682</v>
      </c>
      <c r="Q53" s="39">
        <v>2.3876162034423101</v>
      </c>
      <c r="R53" s="39">
        <v>3.3093552032985101</v>
      </c>
      <c r="S53" s="39">
        <v>3.6147333981276799</v>
      </c>
      <c r="T53" s="39">
        <v>3.2721710353248001</v>
      </c>
      <c r="U53" s="39">
        <v>3.21266115794334</v>
      </c>
      <c r="V53" s="39">
        <v>3.2366058865427401</v>
      </c>
      <c r="W53" s="39">
        <v>3.4841252384269801</v>
      </c>
    </row>
    <row r="54" spans="1:23" x14ac:dyDescent="0.25">
      <c r="A54" s="39" t="s">
        <v>16391</v>
      </c>
      <c r="B54" s="39" t="s">
        <v>13497</v>
      </c>
      <c r="C54" s="57" t="s">
        <v>1227</v>
      </c>
      <c r="D54" s="57">
        <v>5860555</v>
      </c>
      <c r="E54" s="57">
        <v>5864090</v>
      </c>
      <c r="F54" s="57" t="s">
        <v>1698</v>
      </c>
      <c r="G54" s="57">
        <v>3536</v>
      </c>
      <c r="H54" s="39" t="s">
        <v>10052</v>
      </c>
      <c r="I54" s="57" t="s">
        <v>1630</v>
      </c>
      <c r="J54" s="39">
        <v>3.6333614570961101</v>
      </c>
      <c r="K54" s="39">
        <v>3.6270698128527199</v>
      </c>
      <c r="L54" s="39">
        <v>2.79744883423322</v>
      </c>
      <c r="M54" s="39">
        <v>2.9061921621742002</v>
      </c>
      <c r="N54" s="39">
        <v>3.02055553808023</v>
      </c>
      <c r="O54" s="39">
        <v>3.5433721478417599</v>
      </c>
      <c r="P54" s="39">
        <v>3.1100324346881099</v>
      </c>
      <c r="Q54" s="39">
        <v>3.4176864688488902</v>
      </c>
      <c r="R54" s="39">
        <v>3.2275023522770798</v>
      </c>
      <c r="S54" s="39">
        <v>3.4017970057939499</v>
      </c>
      <c r="T54" s="39">
        <v>3.4825643616540001</v>
      </c>
      <c r="U54" s="39">
        <v>3.83341637527049</v>
      </c>
      <c r="V54" s="39">
        <v>4.1828591193458298</v>
      </c>
      <c r="W54" s="39">
        <v>3.7463987665471401</v>
      </c>
    </row>
    <row r="55" spans="1:23" x14ac:dyDescent="0.25">
      <c r="A55" s="39" t="s">
        <v>16771</v>
      </c>
      <c r="B55" s="39" t="s">
        <v>13513</v>
      </c>
      <c r="C55" s="57" t="s">
        <v>1227</v>
      </c>
      <c r="D55" s="57">
        <v>6020441</v>
      </c>
      <c r="E55" s="57">
        <v>6028915</v>
      </c>
      <c r="F55" s="57" t="s">
        <v>1698</v>
      </c>
      <c r="G55" s="57">
        <v>8475</v>
      </c>
      <c r="H55" s="39" t="s">
        <v>6485</v>
      </c>
      <c r="I55" s="57" t="s">
        <v>1630</v>
      </c>
      <c r="J55" s="39">
        <v>2.3293188134568301</v>
      </c>
      <c r="K55" s="39">
        <v>2.2507403029143802</v>
      </c>
      <c r="L55" s="39">
        <v>1.58040119031355</v>
      </c>
      <c r="M55" s="39">
        <v>0.92627805958307796</v>
      </c>
      <c r="N55" s="39">
        <v>1.25031888555286</v>
      </c>
      <c r="O55" s="39">
        <v>0.16369966509893499</v>
      </c>
      <c r="P55" s="39">
        <v>0</v>
      </c>
      <c r="Q55" s="39">
        <v>0.21844641130294101</v>
      </c>
      <c r="R55" s="39">
        <v>0</v>
      </c>
      <c r="S55" s="39">
        <v>0.15821291902982301</v>
      </c>
      <c r="T55" s="39">
        <v>7.8342173544159302E-2</v>
      </c>
      <c r="U55" s="39">
        <v>0</v>
      </c>
      <c r="V55" s="39">
        <v>0.16532541844599299</v>
      </c>
      <c r="W55" s="39">
        <v>8.1777823833364099E-2</v>
      </c>
    </row>
    <row r="56" spans="1:23" x14ac:dyDescent="0.25">
      <c r="A56" s="39" t="s">
        <v>15322</v>
      </c>
      <c r="B56" s="39" t="s">
        <v>13663</v>
      </c>
      <c r="C56" s="57" t="s">
        <v>1227</v>
      </c>
      <c r="D56" s="57">
        <v>7636843</v>
      </c>
      <c r="E56" s="57">
        <v>7638099</v>
      </c>
      <c r="F56" s="57" t="s">
        <v>108</v>
      </c>
      <c r="G56" s="57">
        <v>1257</v>
      </c>
      <c r="H56" s="39" t="s">
        <v>11873</v>
      </c>
      <c r="I56" s="57" t="s">
        <v>1632</v>
      </c>
      <c r="J56" s="39">
        <v>6.1706441659428402</v>
      </c>
      <c r="K56" s="39">
        <v>5.9593690932970498</v>
      </c>
      <c r="L56" s="39">
        <v>8.0228116509156298</v>
      </c>
      <c r="M56" s="39">
        <v>7.9786303865946202</v>
      </c>
      <c r="N56" s="39">
        <v>7.8806243098143796</v>
      </c>
      <c r="O56" s="39">
        <v>8.2793923612770506</v>
      </c>
      <c r="P56" s="39">
        <v>8.31897205211739</v>
      </c>
      <c r="Q56" s="39">
        <v>8.0654538341010493</v>
      </c>
      <c r="R56" s="39">
        <v>6.7969740556823099</v>
      </c>
      <c r="S56" s="39">
        <v>6.5911168763958896</v>
      </c>
      <c r="T56" s="39">
        <v>6.7451700908610199</v>
      </c>
      <c r="U56" s="39">
        <v>6.7446051404396696</v>
      </c>
      <c r="V56" s="39">
        <v>7.1238110214654</v>
      </c>
      <c r="W56" s="39">
        <v>6.7655480063667497</v>
      </c>
    </row>
    <row r="57" spans="1:23" x14ac:dyDescent="0.25">
      <c r="A57" s="39" t="s">
        <v>16156</v>
      </c>
      <c r="B57" s="39" t="s">
        <v>6444</v>
      </c>
      <c r="C57" s="57" t="s">
        <v>1227</v>
      </c>
      <c r="D57" s="57">
        <v>8046484</v>
      </c>
      <c r="E57" s="57">
        <v>8048290</v>
      </c>
      <c r="F57" s="57" t="s">
        <v>1698</v>
      </c>
      <c r="G57" s="57">
        <v>1807</v>
      </c>
      <c r="H57" s="39" t="s">
        <v>4204</v>
      </c>
      <c r="I57" s="57" t="s">
        <v>1632</v>
      </c>
      <c r="J57" s="39">
        <v>0.76795898203799595</v>
      </c>
      <c r="K57" s="39">
        <v>1.00266652005441</v>
      </c>
      <c r="L57" s="39">
        <v>0.20116208548788</v>
      </c>
      <c r="M57" s="39">
        <v>0.10311461585479299</v>
      </c>
      <c r="N57" s="39">
        <v>0.28519149601337201</v>
      </c>
      <c r="O57" s="39">
        <v>0.37309246141174801</v>
      </c>
      <c r="P57" s="39">
        <v>0.12669789888759</v>
      </c>
      <c r="Q57" s="39">
        <v>0.29690842685580199</v>
      </c>
      <c r="R57" s="39">
        <v>2.30556785222588</v>
      </c>
      <c r="S57" s="39">
        <v>1.8491145621760099</v>
      </c>
      <c r="T57" s="39">
        <v>1.77808659410959</v>
      </c>
      <c r="U57" s="39">
        <v>1.0108729128503</v>
      </c>
      <c r="V57" s="39">
        <v>1.01671737832402</v>
      </c>
      <c r="W57" s="39">
        <v>0.76365037491534005</v>
      </c>
    </row>
    <row r="58" spans="1:23" x14ac:dyDescent="0.25">
      <c r="A58" s="39" t="s">
        <v>15574</v>
      </c>
      <c r="B58" s="39" t="s">
        <v>13865</v>
      </c>
      <c r="C58" s="57" t="s">
        <v>1227</v>
      </c>
      <c r="D58" s="57">
        <v>10518963</v>
      </c>
      <c r="E58" s="57">
        <v>10521444</v>
      </c>
      <c r="F58" s="57" t="s">
        <v>1698</v>
      </c>
      <c r="G58" s="57">
        <v>2482</v>
      </c>
      <c r="H58" s="39" t="s">
        <v>3433</v>
      </c>
      <c r="I58" s="57" t="s">
        <v>1634</v>
      </c>
      <c r="J58" s="39">
        <v>4.7186990053041299E-2</v>
      </c>
      <c r="K58" s="39">
        <v>0.37939139892436502</v>
      </c>
      <c r="L58" s="39">
        <v>6.3329532365968694E-2</v>
      </c>
      <c r="M58" s="39">
        <v>0</v>
      </c>
      <c r="N58" s="39">
        <v>0</v>
      </c>
      <c r="O58" s="39">
        <v>0</v>
      </c>
      <c r="P58" s="39">
        <v>0.114534674366504</v>
      </c>
      <c r="Q58" s="39">
        <v>7.2248107350574298E-2</v>
      </c>
      <c r="R58" s="39">
        <v>0.48321368512287799</v>
      </c>
      <c r="S58" s="39">
        <v>0.59675771575673897</v>
      </c>
      <c r="T58" s="39">
        <v>0.39770769156809799</v>
      </c>
      <c r="U58" s="39">
        <v>1.09208562943372</v>
      </c>
      <c r="V58" s="39">
        <v>0.72451057891472304</v>
      </c>
      <c r="W58" s="39">
        <v>0.82873555596220805</v>
      </c>
    </row>
    <row r="59" spans="1:23" x14ac:dyDescent="0.25">
      <c r="A59" s="40" t="s">
        <v>15478</v>
      </c>
      <c r="B59" s="39" t="s">
        <v>6484</v>
      </c>
      <c r="C59" s="57" t="s">
        <v>1227</v>
      </c>
      <c r="D59" s="57">
        <v>10664326</v>
      </c>
      <c r="E59" s="57">
        <v>10670422</v>
      </c>
      <c r="F59" s="57" t="s">
        <v>1698</v>
      </c>
      <c r="G59" s="57">
        <v>6097</v>
      </c>
      <c r="H59" s="39" t="s">
        <v>6485</v>
      </c>
      <c r="I59" s="57" t="s">
        <v>1634</v>
      </c>
      <c r="J59" s="39">
        <v>0</v>
      </c>
      <c r="K59" s="39">
        <v>0.105469971556446</v>
      </c>
      <c r="L59" s="39">
        <v>3.4732284247106699</v>
      </c>
      <c r="M59" s="39">
        <v>3.43886369450794</v>
      </c>
      <c r="N59" s="39">
        <v>3.3852667400779901</v>
      </c>
      <c r="O59" s="39">
        <v>5.0905359010031699</v>
      </c>
      <c r="P59" s="39">
        <v>5.5420382232606</v>
      </c>
      <c r="Q59" s="39">
        <v>5.0829409753302102</v>
      </c>
      <c r="R59" s="39">
        <v>6.7881897642036604</v>
      </c>
      <c r="S59" s="39">
        <v>6.98819613251022</v>
      </c>
      <c r="T59" s="39">
        <v>6.6650658307646999</v>
      </c>
      <c r="U59" s="39">
        <v>5.8044847124472803</v>
      </c>
      <c r="V59" s="39">
        <v>5.8588736973623199</v>
      </c>
      <c r="W59" s="39">
        <v>6.05331121409451</v>
      </c>
    </row>
    <row r="60" spans="1:23" x14ac:dyDescent="0.25">
      <c r="A60" s="39" t="s">
        <v>15866</v>
      </c>
      <c r="B60" s="39" t="s">
        <v>14002</v>
      </c>
      <c r="C60" s="57" t="s">
        <v>1227</v>
      </c>
      <c r="D60" s="57">
        <v>30819696</v>
      </c>
      <c r="E60" s="57">
        <v>30821361</v>
      </c>
      <c r="F60" s="57" t="s">
        <v>1698</v>
      </c>
      <c r="G60" s="57">
        <v>1666</v>
      </c>
      <c r="H60" s="39" t="s">
        <v>3204</v>
      </c>
      <c r="I60" s="57" t="s">
        <v>1638</v>
      </c>
      <c r="J60" s="39">
        <v>0.226793341483705</v>
      </c>
      <c r="K60" s="39">
        <v>0.28640095789426301</v>
      </c>
      <c r="L60" s="39">
        <v>0.10577957247917499</v>
      </c>
      <c r="M60" s="39">
        <v>7.9584963652212695E-2</v>
      </c>
      <c r="N60" s="39">
        <v>9.3781498621019699E-2</v>
      </c>
      <c r="O60" s="39">
        <v>0</v>
      </c>
      <c r="P60" s="39">
        <v>0</v>
      </c>
      <c r="Q60" s="39">
        <v>0</v>
      </c>
      <c r="R60" s="39">
        <v>0</v>
      </c>
      <c r="S60" s="39">
        <v>0.38962628040895902</v>
      </c>
      <c r="T60" s="39">
        <v>8.3654671803584005E-2</v>
      </c>
      <c r="U60" s="39">
        <v>0</v>
      </c>
      <c r="V60" s="39">
        <v>0</v>
      </c>
      <c r="W60" s="39">
        <v>8.7273954645598104E-2</v>
      </c>
    </row>
    <row r="61" spans="1:23" x14ac:dyDescent="0.25">
      <c r="A61" s="39" t="s">
        <v>15738</v>
      </c>
      <c r="B61" s="39" t="s">
        <v>14383</v>
      </c>
      <c r="C61" s="57" t="s">
        <v>1228</v>
      </c>
      <c r="D61" s="57">
        <v>15940057</v>
      </c>
      <c r="E61" s="57">
        <v>15943403</v>
      </c>
      <c r="F61" s="57" t="s">
        <v>1698</v>
      </c>
      <c r="G61" s="57">
        <v>3347</v>
      </c>
      <c r="H61" s="39" t="s">
        <v>3364</v>
      </c>
      <c r="I61" s="57" t="s">
        <v>1650</v>
      </c>
      <c r="J61" s="39">
        <v>0.26047014236359201</v>
      </c>
      <c r="K61" s="39">
        <v>0.454527573051134</v>
      </c>
      <c r="L61" s="39">
        <v>1.3508083830500801</v>
      </c>
      <c r="M61" s="39">
        <v>1.41167029003473</v>
      </c>
      <c r="N61" s="39">
        <v>0.773689192424029</v>
      </c>
      <c r="O61" s="39">
        <v>0.99344684538455996</v>
      </c>
      <c r="P61" s="39">
        <v>0.44470310726711398</v>
      </c>
      <c r="Q61" s="39">
        <v>0.78969253155529895</v>
      </c>
      <c r="R61" s="39">
        <v>1.5289813160432499</v>
      </c>
      <c r="S61" s="39">
        <v>0.83603479786005097</v>
      </c>
      <c r="T61" s="39">
        <v>1.3173503820660599</v>
      </c>
      <c r="U61" s="39">
        <v>0.21442326310812099</v>
      </c>
      <c r="V61" s="39">
        <v>0.78703621227731901</v>
      </c>
      <c r="W61" s="39">
        <v>0.49390756940949898</v>
      </c>
    </row>
    <row r="62" spans="1:23" x14ac:dyDescent="0.25">
      <c r="A62" s="39" t="s">
        <v>16659</v>
      </c>
      <c r="B62" s="39" t="s">
        <v>14421</v>
      </c>
      <c r="C62" s="57" t="s">
        <v>1228</v>
      </c>
      <c r="D62" s="57">
        <v>16994061</v>
      </c>
      <c r="E62" s="57">
        <v>17000564</v>
      </c>
      <c r="F62" s="57" t="s">
        <v>1698</v>
      </c>
      <c r="G62" s="57">
        <v>6504</v>
      </c>
      <c r="H62" s="39" t="s">
        <v>4276</v>
      </c>
      <c r="I62" s="57" t="s">
        <v>1651</v>
      </c>
      <c r="J62" s="39">
        <v>3.4408525609536702</v>
      </c>
      <c r="K62" s="39">
        <v>3.6628549081099999</v>
      </c>
      <c r="L62" s="39">
        <v>3.8683311832971401</v>
      </c>
      <c r="M62" s="39">
        <v>3.7636771418966002</v>
      </c>
      <c r="N62" s="39">
        <v>3.78299558881353</v>
      </c>
      <c r="O62" s="39">
        <v>3.7589427168723599</v>
      </c>
      <c r="P62" s="39">
        <v>4.0071057787734397</v>
      </c>
      <c r="Q62" s="39">
        <v>3.7814751245115499</v>
      </c>
      <c r="R62" s="39">
        <v>3.8230767609424401</v>
      </c>
      <c r="S62" s="39">
        <v>3.88811977254182</v>
      </c>
      <c r="T62" s="39">
        <v>3.9490119196348199</v>
      </c>
      <c r="U62" s="39">
        <v>3.8455904088478499</v>
      </c>
      <c r="V62" s="39">
        <v>3.8422849649022801</v>
      </c>
      <c r="W62" s="39">
        <v>3.9185198111364898</v>
      </c>
    </row>
    <row r="63" spans="1:23" x14ac:dyDescent="0.25">
      <c r="A63" s="39" t="s">
        <v>15223</v>
      </c>
      <c r="B63" s="39" t="s">
        <v>14764</v>
      </c>
      <c r="C63" s="57" t="s">
        <v>1229</v>
      </c>
      <c r="D63" s="57">
        <v>1576191</v>
      </c>
      <c r="E63" s="57">
        <v>1584097</v>
      </c>
      <c r="F63" s="57" t="s">
        <v>108</v>
      </c>
      <c r="G63" s="57">
        <v>7907</v>
      </c>
      <c r="H63" s="39" t="s">
        <v>14765</v>
      </c>
      <c r="I63" s="57" t="s">
        <v>1660</v>
      </c>
      <c r="J63" s="39">
        <v>7.66708671742896E-2</v>
      </c>
      <c r="K63" s="39">
        <v>0.12983650994206999</v>
      </c>
      <c r="L63" s="39">
        <v>1.2365905805541</v>
      </c>
      <c r="M63" s="39">
        <v>1.5799235142651</v>
      </c>
      <c r="N63" s="39">
        <v>1.46476235274248</v>
      </c>
      <c r="O63" s="39">
        <v>5.8953842411924903E-2</v>
      </c>
      <c r="P63" s="39">
        <v>9.5230814750078996E-2</v>
      </c>
      <c r="Q63" s="39">
        <v>4.0010065920083999E-2</v>
      </c>
      <c r="R63" s="39">
        <v>8.3219905047101306E-2</v>
      </c>
      <c r="S63" s="39">
        <v>0.164400135024412</v>
      </c>
      <c r="T63" s="39">
        <v>5.4920557864105102E-2</v>
      </c>
      <c r="U63" s="39">
        <v>0.22412796962439199</v>
      </c>
      <c r="V63" s="39">
        <v>0.19884111307507599</v>
      </c>
      <c r="W63" s="39">
        <v>0.29172849189734101</v>
      </c>
    </row>
    <row r="64" spans="1:23" ht="16.5" thickBot="1" x14ac:dyDescent="0.3">
      <c r="A64" s="77" t="s">
        <v>15140</v>
      </c>
      <c r="B64" s="77" t="s">
        <v>14823</v>
      </c>
      <c r="C64" s="78" t="s">
        <v>1229</v>
      </c>
      <c r="D64" s="78">
        <v>6371268</v>
      </c>
      <c r="E64" s="78">
        <v>6373600</v>
      </c>
      <c r="F64" s="78" t="s">
        <v>1698</v>
      </c>
      <c r="G64" s="78">
        <v>2333</v>
      </c>
      <c r="H64" s="77" t="s">
        <v>10185</v>
      </c>
      <c r="I64" s="78" t="s">
        <v>1662</v>
      </c>
      <c r="J64" s="77">
        <v>4.5048364627043798</v>
      </c>
      <c r="K64" s="77">
        <v>4.7761461099411999</v>
      </c>
      <c r="L64" s="77">
        <v>3.0696815467346301</v>
      </c>
      <c r="M64" s="77">
        <v>3.1563318912767202</v>
      </c>
      <c r="N64" s="77">
        <v>3.1091081074785598</v>
      </c>
      <c r="O64" s="77">
        <v>3.3722946585037401</v>
      </c>
      <c r="P64" s="77">
        <v>3.1904678969316098</v>
      </c>
      <c r="Q64" s="77">
        <v>3.3660144064697599</v>
      </c>
      <c r="R64" s="77">
        <v>3.5139707218798</v>
      </c>
      <c r="S64" s="77">
        <v>3.8513292872551399</v>
      </c>
      <c r="T64" s="77">
        <v>3.6225087225829098</v>
      </c>
      <c r="U64" s="77">
        <v>3.79895256533147</v>
      </c>
      <c r="V64" s="77">
        <v>3.6872734925649402</v>
      </c>
      <c r="W64" s="77">
        <v>3.87081841898403</v>
      </c>
    </row>
  </sheetData>
  <mergeCells count="10">
    <mergeCell ref="G2:G3"/>
    <mergeCell ref="H2:H3"/>
    <mergeCell ref="I2:I3"/>
    <mergeCell ref="J2:W2"/>
    <mergeCell ref="A2:A3"/>
    <mergeCell ref="B2:B3"/>
    <mergeCell ref="C2:C3"/>
    <mergeCell ref="D2:D3"/>
    <mergeCell ref="E2:E3"/>
    <mergeCell ref="F2:F3"/>
  </mergeCells>
  <phoneticPr fontId="3"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5ED3E-4AFF-5D4D-9C91-432980D4A6B3}">
  <dimension ref="A1:H134"/>
  <sheetViews>
    <sheetView workbookViewId="0"/>
  </sheetViews>
  <sheetFormatPr defaultColWidth="11" defaultRowHeight="15.75" x14ac:dyDescent="0.25"/>
  <cols>
    <col min="1" max="1" width="13.125" style="97" bestFit="1" customWidth="1"/>
    <col min="2" max="2" width="13" style="97" bestFit="1" customWidth="1"/>
    <col min="3" max="3" width="10.375" style="97" bestFit="1" customWidth="1"/>
    <col min="4" max="4" width="15" style="97" bestFit="1" customWidth="1"/>
    <col min="5" max="5" width="12.5" style="97" bestFit="1" customWidth="1"/>
    <col min="6" max="8" width="12.625" style="97" bestFit="1" customWidth="1"/>
  </cols>
  <sheetData>
    <row r="1" spans="1:8" ht="16.5" thickBot="1" x14ac:dyDescent="0.3">
      <c r="A1" s="110" t="s">
        <v>17070</v>
      </c>
    </row>
    <row r="2" spans="1:8" x14ac:dyDescent="0.25">
      <c r="A2" s="107" t="s">
        <v>16788</v>
      </c>
      <c r="B2" s="107" t="s">
        <v>16789</v>
      </c>
      <c r="C2" s="107" t="s">
        <v>22</v>
      </c>
      <c r="D2" s="107" t="s">
        <v>16790</v>
      </c>
      <c r="E2" s="107" t="s">
        <v>16791</v>
      </c>
      <c r="F2" s="107" t="s">
        <v>16792</v>
      </c>
      <c r="G2" s="107" t="s">
        <v>16793</v>
      </c>
      <c r="H2" s="107" t="s">
        <v>16794</v>
      </c>
    </row>
    <row r="3" spans="1:8" x14ac:dyDescent="0.25">
      <c r="A3" s="75" t="s">
        <v>16795</v>
      </c>
      <c r="B3" s="75" t="s">
        <v>16796</v>
      </c>
      <c r="C3" s="75" t="s">
        <v>16797</v>
      </c>
      <c r="D3" s="75" t="s">
        <v>228</v>
      </c>
      <c r="E3" s="75" t="s">
        <v>16798</v>
      </c>
      <c r="F3" s="111">
        <v>0.70581604543571397</v>
      </c>
      <c r="G3" s="111">
        <v>4.8495589802120396</v>
      </c>
      <c r="H3" s="111">
        <v>5.2838403036549897</v>
      </c>
    </row>
    <row r="4" spans="1:8" x14ac:dyDescent="0.25">
      <c r="A4" s="39" t="s">
        <v>16795</v>
      </c>
      <c r="B4" s="39" t="s">
        <v>16799</v>
      </c>
      <c r="C4" s="39" t="s">
        <v>16797</v>
      </c>
      <c r="D4" s="39" t="s">
        <v>228</v>
      </c>
      <c r="E4" s="39" t="s">
        <v>16800</v>
      </c>
      <c r="F4" s="71">
        <v>0</v>
      </c>
      <c r="G4" s="112">
        <v>0.37480691274459799</v>
      </c>
      <c r="H4" s="112">
        <v>3.6775420682466202</v>
      </c>
    </row>
    <row r="5" spans="1:8" x14ac:dyDescent="0.25">
      <c r="A5" s="39" t="s">
        <v>16795</v>
      </c>
      <c r="B5" s="39" t="s">
        <v>16801</v>
      </c>
      <c r="C5" s="39" t="s">
        <v>16797</v>
      </c>
      <c r="D5" s="39" t="s">
        <v>228</v>
      </c>
      <c r="E5" s="39" t="s">
        <v>16802</v>
      </c>
      <c r="F5" s="71">
        <v>0</v>
      </c>
      <c r="G5" s="112">
        <v>0</v>
      </c>
      <c r="H5" s="112">
        <v>0.425046740274023</v>
      </c>
    </row>
    <row r="6" spans="1:8" x14ac:dyDescent="0.25">
      <c r="A6" s="39" t="s">
        <v>16795</v>
      </c>
      <c r="B6" s="39" t="s">
        <v>16803</v>
      </c>
      <c r="C6" s="39" t="s">
        <v>16797</v>
      </c>
      <c r="D6" s="39" t="s">
        <v>228</v>
      </c>
      <c r="E6" s="39" t="s">
        <v>16804</v>
      </c>
      <c r="F6" s="71">
        <v>0</v>
      </c>
      <c r="G6" s="112">
        <v>7.3722633898332696E-2</v>
      </c>
      <c r="H6" s="112">
        <v>5.4819995791076703</v>
      </c>
    </row>
    <row r="7" spans="1:8" x14ac:dyDescent="0.25">
      <c r="A7" s="39" t="s">
        <v>16795</v>
      </c>
      <c r="B7" s="39" t="s">
        <v>16805</v>
      </c>
      <c r="C7" s="39" t="s">
        <v>16797</v>
      </c>
      <c r="D7" s="39" t="s">
        <v>228</v>
      </c>
      <c r="E7" s="39" t="s">
        <v>16806</v>
      </c>
      <c r="F7" s="71">
        <v>0.44596607341692301</v>
      </c>
      <c r="G7" s="112">
        <v>2.4106775856600899</v>
      </c>
      <c r="H7" s="112">
        <v>6.48848126770008</v>
      </c>
    </row>
    <row r="8" spans="1:8" x14ac:dyDescent="0.25">
      <c r="A8" s="39" t="s">
        <v>16795</v>
      </c>
      <c r="B8" s="39" t="s">
        <v>16807</v>
      </c>
      <c r="C8" s="39" t="s">
        <v>16797</v>
      </c>
      <c r="D8" s="39" t="s">
        <v>228</v>
      </c>
      <c r="E8" s="39" t="s">
        <v>16808</v>
      </c>
      <c r="F8" s="71">
        <v>1.5060483984114601</v>
      </c>
      <c r="G8" s="112">
        <v>7.0879507291260202</v>
      </c>
      <c r="H8" s="112">
        <v>4.2509236871365799</v>
      </c>
    </row>
    <row r="9" spans="1:8" x14ac:dyDescent="0.25">
      <c r="A9" s="39" t="s">
        <v>16809</v>
      </c>
      <c r="B9" s="39" t="s">
        <v>16810</v>
      </c>
      <c r="C9" s="39" t="s">
        <v>16797</v>
      </c>
      <c r="D9" s="39" t="s">
        <v>228</v>
      </c>
      <c r="E9" s="39" t="s">
        <v>16802</v>
      </c>
      <c r="F9" s="71">
        <v>6.1004711026929198E-2</v>
      </c>
      <c r="G9" s="112">
        <v>9.3819621603108999E-2</v>
      </c>
      <c r="H9" s="112">
        <v>1.1586924861837999</v>
      </c>
    </row>
    <row r="10" spans="1:8" x14ac:dyDescent="0.25">
      <c r="A10" s="39" t="s">
        <v>16809</v>
      </c>
      <c r="B10" s="39" t="s">
        <v>16811</v>
      </c>
      <c r="C10" s="39" t="s">
        <v>16797</v>
      </c>
      <c r="D10" s="39" t="s">
        <v>228</v>
      </c>
      <c r="E10" s="39" t="s">
        <v>16800</v>
      </c>
      <c r="F10" s="71">
        <v>0</v>
      </c>
      <c r="G10" s="112">
        <v>6.2594655942804403E-2</v>
      </c>
      <c r="H10" s="112">
        <v>2.8656912109620198</v>
      </c>
    </row>
    <row r="11" spans="1:8" x14ac:dyDescent="0.25">
      <c r="A11" s="39" t="s">
        <v>16809</v>
      </c>
      <c r="B11" s="39" t="s">
        <v>16812</v>
      </c>
      <c r="C11" s="39" t="s">
        <v>16797</v>
      </c>
      <c r="D11" s="39" t="s">
        <v>228</v>
      </c>
      <c r="E11" s="39" t="s">
        <v>16813</v>
      </c>
      <c r="F11" s="71">
        <v>0</v>
      </c>
      <c r="G11" s="112">
        <v>0</v>
      </c>
      <c r="H11" s="112">
        <v>6.4908229553568994E-2</v>
      </c>
    </row>
    <row r="12" spans="1:8" x14ac:dyDescent="0.25">
      <c r="A12" s="39" t="s">
        <v>16809</v>
      </c>
      <c r="B12" s="39" t="s">
        <v>16814</v>
      </c>
      <c r="C12" s="39" t="s">
        <v>16797</v>
      </c>
      <c r="D12" s="39" t="s">
        <v>228</v>
      </c>
      <c r="E12" s="39" t="s">
        <v>16798</v>
      </c>
      <c r="F12" s="71">
        <v>3.5946321470064602</v>
      </c>
      <c r="G12" s="112">
        <v>5.6491670618459304</v>
      </c>
      <c r="H12" s="112">
        <v>5.2532215906037196</v>
      </c>
    </row>
    <row r="13" spans="1:8" x14ac:dyDescent="0.25">
      <c r="A13" s="39" t="s">
        <v>16809</v>
      </c>
      <c r="B13" s="39" t="s">
        <v>16815</v>
      </c>
      <c r="C13" s="39" t="s">
        <v>16797</v>
      </c>
      <c r="D13" s="39" t="s">
        <v>228</v>
      </c>
      <c r="E13" s="39" t="s">
        <v>16813</v>
      </c>
      <c r="F13" s="71">
        <v>0</v>
      </c>
      <c r="G13" s="112">
        <v>0</v>
      </c>
      <c r="H13" s="112">
        <v>0.39949050259326702</v>
      </c>
    </row>
    <row r="14" spans="1:8" x14ac:dyDescent="0.25">
      <c r="A14" s="39" t="s">
        <v>16816</v>
      </c>
      <c r="B14" s="39" t="s">
        <v>16817</v>
      </c>
      <c r="C14" s="39" t="s">
        <v>383</v>
      </c>
      <c r="D14" s="39" t="s">
        <v>383</v>
      </c>
      <c r="E14" s="39" t="s">
        <v>16818</v>
      </c>
      <c r="F14" s="71">
        <v>0</v>
      </c>
      <c r="G14" s="112">
        <v>0</v>
      </c>
      <c r="H14" s="112">
        <v>0</v>
      </c>
    </row>
    <row r="15" spans="1:8" x14ac:dyDescent="0.25">
      <c r="A15" s="39" t="s">
        <v>16816</v>
      </c>
      <c r="B15" s="39" t="s">
        <v>16819</v>
      </c>
      <c r="C15" s="39" t="s">
        <v>383</v>
      </c>
      <c r="D15" s="39" t="s">
        <v>383</v>
      </c>
      <c r="E15" s="39" t="s">
        <v>16818</v>
      </c>
      <c r="F15" s="71">
        <v>0</v>
      </c>
      <c r="G15" s="112">
        <v>0</v>
      </c>
      <c r="H15" s="112">
        <v>0</v>
      </c>
    </row>
    <row r="16" spans="1:8" x14ac:dyDescent="0.25">
      <c r="A16" s="39" t="s">
        <v>16816</v>
      </c>
      <c r="B16" s="39" t="s">
        <v>16820</v>
      </c>
      <c r="C16" s="39" t="s">
        <v>383</v>
      </c>
      <c r="D16" s="39" t="s">
        <v>383</v>
      </c>
      <c r="E16" s="39" t="s">
        <v>16818</v>
      </c>
      <c r="F16" s="71">
        <v>0</v>
      </c>
      <c r="G16" s="112">
        <v>0</v>
      </c>
      <c r="H16" s="112">
        <v>0.327773578435063</v>
      </c>
    </row>
    <row r="17" spans="1:8" x14ac:dyDescent="0.25">
      <c r="A17" s="39" t="s">
        <v>16816</v>
      </c>
      <c r="B17" s="39" t="s">
        <v>16821</v>
      </c>
      <c r="C17" s="39" t="s">
        <v>383</v>
      </c>
      <c r="D17" s="39" t="s">
        <v>383</v>
      </c>
      <c r="E17" s="39" t="s">
        <v>16822</v>
      </c>
      <c r="F17" s="71">
        <v>0</v>
      </c>
      <c r="G17" s="112">
        <v>0</v>
      </c>
      <c r="H17" s="112">
        <v>0.66698286142518803</v>
      </c>
    </row>
    <row r="18" spans="1:8" x14ac:dyDescent="0.25">
      <c r="A18" s="39" t="s">
        <v>16823</v>
      </c>
      <c r="B18" s="39" t="s">
        <v>16824</v>
      </c>
      <c r="C18" s="39" t="s">
        <v>16797</v>
      </c>
      <c r="D18" s="39" t="s">
        <v>16825</v>
      </c>
      <c r="E18" s="39" t="s">
        <v>16800</v>
      </c>
      <c r="F18" s="71">
        <v>0</v>
      </c>
      <c r="G18" s="112">
        <v>0</v>
      </c>
      <c r="H18" s="112">
        <v>0</v>
      </c>
    </row>
    <row r="19" spans="1:8" x14ac:dyDescent="0.25">
      <c r="A19" s="39" t="s">
        <v>16823</v>
      </c>
      <c r="B19" s="39" t="s">
        <v>16826</v>
      </c>
      <c r="C19" s="39" t="s">
        <v>16797</v>
      </c>
      <c r="D19" s="39" t="s">
        <v>16825</v>
      </c>
      <c r="E19" s="39" t="s">
        <v>16802</v>
      </c>
      <c r="F19" s="71">
        <v>0</v>
      </c>
      <c r="G19" s="112">
        <v>0</v>
      </c>
      <c r="H19" s="112">
        <v>0</v>
      </c>
    </row>
    <row r="20" spans="1:8" x14ac:dyDescent="0.25">
      <c r="A20" s="39" t="s">
        <v>16823</v>
      </c>
      <c r="B20" s="39" t="s">
        <v>16827</v>
      </c>
      <c r="C20" s="39" t="s">
        <v>16797</v>
      </c>
      <c r="D20" s="39" t="s">
        <v>16825</v>
      </c>
      <c r="E20" s="39" t="s">
        <v>16800</v>
      </c>
      <c r="F20" s="71">
        <v>0</v>
      </c>
      <c r="G20" s="112">
        <v>0</v>
      </c>
      <c r="H20" s="112">
        <v>1.39734845502599</v>
      </c>
    </row>
    <row r="21" spans="1:8" x14ac:dyDescent="0.25">
      <c r="A21" s="39" t="s">
        <v>16823</v>
      </c>
      <c r="B21" s="39" t="s">
        <v>16828</v>
      </c>
      <c r="C21" s="39" t="s">
        <v>16797</v>
      </c>
      <c r="D21" s="39" t="s">
        <v>16825</v>
      </c>
      <c r="E21" s="39" t="s">
        <v>16802</v>
      </c>
      <c r="F21" s="71">
        <v>0</v>
      </c>
      <c r="G21" s="112">
        <v>0</v>
      </c>
      <c r="H21" s="112">
        <v>0.32184730170284198</v>
      </c>
    </row>
    <row r="22" spans="1:8" x14ac:dyDescent="0.25">
      <c r="A22" s="39" t="s">
        <v>16823</v>
      </c>
      <c r="B22" s="39" t="s">
        <v>16829</v>
      </c>
      <c r="C22" s="39" t="s">
        <v>16797</v>
      </c>
      <c r="D22" s="39" t="s">
        <v>16830</v>
      </c>
      <c r="E22" s="39" t="s">
        <v>16800</v>
      </c>
      <c r="F22" s="71">
        <v>0</v>
      </c>
      <c r="G22" s="112">
        <v>0</v>
      </c>
      <c r="H22" s="112">
        <v>1.0110089334226799</v>
      </c>
    </row>
    <row r="23" spans="1:8" x14ac:dyDescent="0.25">
      <c r="A23" s="39" t="s">
        <v>16823</v>
      </c>
      <c r="B23" s="39" t="s">
        <v>16831</v>
      </c>
      <c r="C23" s="39" t="s">
        <v>16797</v>
      </c>
      <c r="D23" s="39" t="s">
        <v>16830</v>
      </c>
      <c r="E23" s="39" t="s">
        <v>16802</v>
      </c>
      <c r="F23" s="71">
        <v>0</v>
      </c>
      <c r="G23" s="112">
        <v>0</v>
      </c>
      <c r="H23" s="112">
        <v>0.26751062933757702</v>
      </c>
    </row>
    <row r="24" spans="1:8" x14ac:dyDescent="0.25">
      <c r="A24" s="39" t="s">
        <v>16823</v>
      </c>
      <c r="B24" s="39" t="s">
        <v>16832</v>
      </c>
      <c r="C24" s="39" t="s">
        <v>16797</v>
      </c>
      <c r="D24" s="39" t="s">
        <v>16830</v>
      </c>
      <c r="E24" s="39" t="s">
        <v>16800</v>
      </c>
      <c r="F24" s="71">
        <v>0</v>
      </c>
      <c r="G24" s="112">
        <v>0</v>
      </c>
      <c r="H24" s="112">
        <v>0</v>
      </c>
    </row>
    <row r="25" spans="1:8" x14ac:dyDescent="0.25">
      <c r="A25" s="39" t="s">
        <v>16823</v>
      </c>
      <c r="B25" s="39" t="s">
        <v>16833</v>
      </c>
      <c r="C25" s="39" t="s">
        <v>16797</v>
      </c>
      <c r="D25" s="39" t="s">
        <v>16830</v>
      </c>
      <c r="E25" s="39" t="s">
        <v>16802</v>
      </c>
      <c r="F25" s="71">
        <v>0.271814087670598</v>
      </c>
      <c r="G25" s="112">
        <v>0</v>
      </c>
      <c r="H25" s="112">
        <v>0</v>
      </c>
    </row>
    <row r="26" spans="1:8" x14ac:dyDescent="0.25">
      <c r="A26" s="39" t="s">
        <v>16823</v>
      </c>
      <c r="B26" s="39" t="s">
        <v>16834</v>
      </c>
      <c r="C26" s="39" t="s">
        <v>16797</v>
      </c>
      <c r="D26" s="39" t="s">
        <v>165</v>
      </c>
      <c r="E26" s="39" t="s">
        <v>16800</v>
      </c>
      <c r="F26" s="71">
        <v>0</v>
      </c>
      <c r="G26" s="112">
        <v>0</v>
      </c>
      <c r="H26" s="112">
        <v>0</v>
      </c>
    </row>
    <row r="27" spans="1:8" x14ac:dyDescent="0.25">
      <c r="A27" s="39" t="s">
        <v>16823</v>
      </c>
      <c r="B27" s="39" t="s">
        <v>16835</v>
      </c>
      <c r="C27" s="39" t="s">
        <v>16797</v>
      </c>
      <c r="D27" s="39" t="s">
        <v>165</v>
      </c>
      <c r="E27" s="39" t="s">
        <v>16802</v>
      </c>
      <c r="F27" s="71">
        <v>0</v>
      </c>
      <c r="G27" s="112">
        <v>0</v>
      </c>
      <c r="H27" s="112">
        <v>0.71356825384992195</v>
      </c>
    </row>
    <row r="28" spans="1:8" x14ac:dyDescent="0.25">
      <c r="A28" s="39" t="s">
        <v>16823</v>
      </c>
      <c r="B28" s="39" t="s">
        <v>16836</v>
      </c>
      <c r="C28" s="39" t="s">
        <v>16797</v>
      </c>
      <c r="D28" s="39" t="s">
        <v>165</v>
      </c>
      <c r="E28" s="39" t="s">
        <v>16800</v>
      </c>
      <c r="F28" s="71">
        <v>0.37197140046646598</v>
      </c>
      <c r="G28" s="112">
        <v>0</v>
      </c>
      <c r="H28" s="112">
        <v>0</v>
      </c>
    </row>
    <row r="29" spans="1:8" x14ac:dyDescent="0.25">
      <c r="A29" s="39" t="s">
        <v>16823</v>
      </c>
      <c r="B29" s="39" t="s">
        <v>16837</v>
      </c>
      <c r="C29" s="39" t="s">
        <v>16797</v>
      </c>
      <c r="D29" s="39" t="s">
        <v>165</v>
      </c>
      <c r="E29" s="39" t="s">
        <v>16802</v>
      </c>
      <c r="F29" s="71">
        <v>0</v>
      </c>
      <c r="G29" s="112">
        <v>0</v>
      </c>
      <c r="H29" s="112">
        <v>0</v>
      </c>
    </row>
    <row r="30" spans="1:8" x14ac:dyDescent="0.25">
      <c r="A30" s="39" t="s">
        <v>16823</v>
      </c>
      <c r="B30" s="39" t="s">
        <v>16838</v>
      </c>
      <c r="C30" s="39" t="s">
        <v>16797</v>
      </c>
      <c r="D30" s="39" t="s">
        <v>165</v>
      </c>
      <c r="E30" s="39" t="s">
        <v>16800</v>
      </c>
      <c r="F30" s="71">
        <v>0</v>
      </c>
      <c r="G30" s="112">
        <v>0</v>
      </c>
      <c r="H30" s="112">
        <v>0</v>
      </c>
    </row>
    <row r="31" spans="1:8" x14ac:dyDescent="0.25">
      <c r="A31" s="39" t="s">
        <v>16823</v>
      </c>
      <c r="B31" s="39" t="s">
        <v>16839</v>
      </c>
      <c r="C31" s="39" t="s">
        <v>16797</v>
      </c>
      <c r="D31" s="39" t="s">
        <v>165</v>
      </c>
      <c r="E31" s="39" t="s">
        <v>16802</v>
      </c>
      <c r="F31" s="71">
        <v>0</v>
      </c>
      <c r="G31" s="112">
        <v>0</v>
      </c>
      <c r="H31" s="112">
        <v>0</v>
      </c>
    </row>
    <row r="32" spans="1:8" x14ac:dyDescent="0.25">
      <c r="A32" s="39" t="s">
        <v>16823</v>
      </c>
      <c r="B32" s="39" t="s">
        <v>16840</v>
      </c>
      <c r="C32" s="39" t="s">
        <v>16797</v>
      </c>
      <c r="D32" s="39" t="s">
        <v>165</v>
      </c>
      <c r="E32" s="39" t="s">
        <v>16800</v>
      </c>
      <c r="F32" s="71">
        <v>0</v>
      </c>
      <c r="G32" s="112">
        <v>0</v>
      </c>
      <c r="H32" s="112">
        <v>0</v>
      </c>
    </row>
    <row r="33" spans="1:8" x14ac:dyDescent="0.25">
      <c r="A33" s="39" t="s">
        <v>16823</v>
      </c>
      <c r="B33" s="39" t="s">
        <v>16841</v>
      </c>
      <c r="C33" s="39" t="s">
        <v>16797</v>
      </c>
      <c r="D33" s="39" t="s">
        <v>165</v>
      </c>
      <c r="E33" s="39" t="s">
        <v>16802</v>
      </c>
      <c r="F33" s="71">
        <v>0</v>
      </c>
      <c r="G33" s="112">
        <v>0</v>
      </c>
      <c r="H33" s="112">
        <v>0</v>
      </c>
    </row>
    <row r="34" spans="1:8" x14ac:dyDescent="0.25">
      <c r="A34" s="39" t="s">
        <v>16823</v>
      </c>
      <c r="B34" s="39" t="s">
        <v>16842</v>
      </c>
      <c r="C34" s="39" t="s">
        <v>461</v>
      </c>
      <c r="D34" s="39" t="s">
        <v>459</v>
      </c>
      <c r="E34" s="39" t="s">
        <v>16800</v>
      </c>
      <c r="F34" s="71">
        <v>0</v>
      </c>
      <c r="G34" s="112">
        <v>0</v>
      </c>
      <c r="H34" s="112">
        <v>2.11009258736176</v>
      </c>
    </row>
    <row r="35" spans="1:8" x14ac:dyDescent="0.25">
      <c r="A35" s="39" t="s">
        <v>16823</v>
      </c>
      <c r="B35" s="39" t="s">
        <v>16843</v>
      </c>
      <c r="C35" s="39" t="s">
        <v>383</v>
      </c>
      <c r="D35" s="39" t="s">
        <v>383</v>
      </c>
      <c r="E35" s="39" t="s">
        <v>16800</v>
      </c>
      <c r="F35" s="71">
        <v>0</v>
      </c>
      <c r="G35" s="112">
        <v>0</v>
      </c>
      <c r="H35" s="112">
        <v>2.6190396693556099</v>
      </c>
    </row>
    <row r="36" spans="1:8" x14ac:dyDescent="0.25">
      <c r="A36" s="39" t="s">
        <v>16823</v>
      </c>
      <c r="B36" s="39" t="s">
        <v>16844</v>
      </c>
      <c r="C36" s="39" t="s">
        <v>383</v>
      </c>
      <c r="D36" s="39" t="s">
        <v>383</v>
      </c>
      <c r="E36" s="39" t="s">
        <v>16802</v>
      </c>
      <c r="F36" s="71">
        <v>0</v>
      </c>
      <c r="G36" s="112">
        <v>0</v>
      </c>
      <c r="H36" s="112">
        <v>2.7116204486950299</v>
      </c>
    </row>
    <row r="37" spans="1:8" x14ac:dyDescent="0.25">
      <c r="A37" s="39" t="s">
        <v>16823</v>
      </c>
      <c r="B37" s="39" t="s">
        <v>16845</v>
      </c>
      <c r="C37" s="39" t="s">
        <v>383</v>
      </c>
      <c r="D37" s="39" t="s">
        <v>383</v>
      </c>
      <c r="E37" s="39" t="s">
        <v>16800</v>
      </c>
      <c r="F37" s="71">
        <v>0</v>
      </c>
      <c r="G37" s="112">
        <v>0</v>
      </c>
      <c r="H37" s="112">
        <v>0.88438535933253304</v>
      </c>
    </row>
    <row r="38" spans="1:8" x14ac:dyDescent="0.25">
      <c r="A38" s="39" t="s">
        <v>16823</v>
      </c>
      <c r="B38" s="39" t="s">
        <v>16846</v>
      </c>
      <c r="C38" s="39" t="s">
        <v>383</v>
      </c>
      <c r="D38" s="39" t="s">
        <v>383</v>
      </c>
      <c r="E38" s="39" t="s">
        <v>16802</v>
      </c>
      <c r="F38" s="71">
        <v>0</v>
      </c>
      <c r="G38" s="112">
        <v>0</v>
      </c>
      <c r="H38" s="112">
        <v>0.29020261521742202</v>
      </c>
    </row>
    <row r="39" spans="1:8" x14ac:dyDescent="0.25">
      <c r="A39" s="39" t="s">
        <v>16823</v>
      </c>
      <c r="B39" s="39" t="s">
        <v>16847</v>
      </c>
      <c r="C39" s="39" t="s">
        <v>383</v>
      </c>
      <c r="D39" s="39" t="s">
        <v>383</v>
      </c>
      <c r="E39" s="39" t="s">
        <v>16800</v>
      </c>
      <c r="F39" s="71">
        <v>0</v>
      </c>
      <c r="G39" s="112">
        <v>0</v>
      </c>
      <c r="H39" s="112">
        <v>0.42310481406682499</v>
      </c>
    </row>
    <row r="40" spans="1:8" x14ac:dyDescent="0.25">
      <c r="A40" s="39" t="s">
        <v>16823</v>
      </c>
      <c r="B40" s="39" t="s">
        <v>16848</v>
      </c>
      <c r="C40" s="39" t="s">
        <v>383</v>
      </c>
      <c r="D40" s="39" t="s">
        <v>383</v>
      </c>
      <c r="E40" s="39" t="s">
        <v>16802</v>
      </c>
      <c r="F40" s="71">
        <v>0</v>
      </c>
      <c r="G40" s="112">
        <v>0</v>
      </c>
      <c r="H40" s="112">
        <v>1.2880750159611301</v>
      </c>
    </row>
    <row r="41" spans="1:8" x14ac:dyDescent="0.25">
      <c r="A41" s="39" t="s">
        <v>16823</v>
      </c>
      <c r="B41" s="39" t="s">
        <v>16849</v>
      </c>
      <c r="C41" s="39" t="s">
        <v>383</v>
      </c>
      <c r="D41" s="39" t="s">
        <v>383</v>
      </c>
      <c r="E41" s="39" t="s">
        <v>16800</v>
      </c>
      <c r="F41" s="71">
        <v>0</v>
      </c>
      <c r="G41" s="112">
        <v>0</v>
      </c>
      <c r="H41" s="112">
        <v>2.2676436590863802</v>
      </c>
    </row>
    <row r="42" spans="1:8" x14ac:dyDescent="0.25">
      <c r="A42" s="39" t="s">
        <v>16823</v>
      </c>
      <c r="B42" s="39" t="s">
        <v>16850</v>
      </c>
      <c r="C42" s="39" t="s">
        <v>383</v>
      </c>
      <c r="D42" s="39" t="s">
        <v>383</v>
      </c>
      <c r="E42" s="39" t="s">
        <v>16802</v>
      </c>
      <c r="F42" s="71">
        <v>0</v>
      </c>
      <c r="G42" s="112">
        <v>0</v>
      </c>
      <c r="H42" s="112">
        <v>1.32039802706473</v>
      </c>
    </row>
    <row r="43" spans="1:8" x14ac:dyDescent="0.25">
      <c r="A43" s="39" t="s">
        <v>16823</v>
      </c>
      <c r="B43" s="39" t="s">
        <v>16851</v>
      </c>
      <c r="C43" s="39" t="s">
        <v>383</v>
      </c>
      <c r="D43" s="39" t="s">
        <v>383</v>
      </c>
      <c r="E43" s="39" t="s">
        <v>16800</v>
      </c>
      <c r="F43" s="71">
        <v>0</v>
      </c>
      <c r="G43" s="112">
        <v>0.20965298961769899</v>
      </c>
      <c r="H43" s="112">
        <v>1.3215298560966</v>
      </c>
    </row>
    <row r="44" spans="1:8" x14ac:dyDescent="0.25">
      <c r="A44" s="39" t="s">
        <v>16823</v>
      </c>
      <c r="B44" s="39" t="s">
        <v>16852</v>
      </c>
      <c r="C44" s="39" t="s">
        <v>383</v>
      </c>
      <c r="D44" s="39" t="s">
        <v>383</v>
      </c>
      <c r="E44" s="39" t="s">
        <v>16802</v>
      </c>
      <c r="F44" s="71">
        <v>0</v>
      </c>
      <c r="G44" s="112">
        <v>0</v>
      </c>
      <c r="H44" s="112">
        <v>0.72560069681610795</v>
      </c>
    </row>
    <row r="45" spans="1:8" x14ac:dyDescent="0.25">
      <c r="A45" s="39" t="s">
        <v>16823</v>
      </c>
      <c r="B45" s="39" t="s">
        <v>16853</v>
      </c>
      <c r="C45" s="39" t="s">
        <v>383</v>
      </c>
      <c r="D45" s="39" t="s">
        <v>383</v>
      </c>
      <c r="E45" s="39" t="s">
        <v>16800</v>
      </c>
      <c r="F45" s="71">
        <v>0</v>
      </c>
      <c r="G45" s="112">
        <v>0</v>
      </c>
      <c r="H45" s="112">
        <v>1.6499327021337999</v>
      </c>
    </row>
    <row r="46" spans="1:8" x14ac:dyDescent="0.25">
      <c r="A46" s="39" t="s">
        <v>16823</v>
      </c>
      <c r="B46" s="39" t="s">
        <v>16854</v>
      </c>
      <c r="C46" s="39" t="s">
        <v>383</v>
      </c>
      <c r="D46" s="39" t="s">
        <v>383</v>
      </c>
      <c r="E46" s="39" t="s">
        <v>16802</v>
      </c>
      <c r="F46" s="71">
        <v>0</v>
      </c>
      <c r="G46" s="112">
        <v>0</v>
      </c>
      <c r="H46" s="112">
        <v>0.32933833372057703</v>
      </c>
    </row>
    <row r="47" spans="1:8" x14ac:dyDescent="0.25">
      <c r="A47" s="39" t="s">
        <v>16823</v>
      </c>
      <c r="B47" s="39" t="s">
        <v>16855</v>
      </c>
      <c r="C47" s="39" t="s">
        <v>16797</v>
      </c>
      <c r="D47" s="39" t="s">
        <v>16825</v>
      </c>
      <c r="E47" s="39" t="s">
        <v>16800</v>
      </c>
      <c r="F47" s="71">
        <v>0</v>
      </c>
      <c r="G47" s="112">
        <v>0</v>
      </c>
      <c r="H47" s="112">
        <v>0</v>
      </c>
    </row>
    <row r="48" spans="1:8" x14ac:dyDescent="0.25">
      <c r="A48" s="39" t="s">
        <v>16823</v>
      </c>
      <c r="B48" s="39" t="s">
        <v>16856</v>
      </c>
      <c r="C48" s="39" t="s">
        <v>16797</v>
      </c>
      <c r="D48" s="39" t="s">
        <v>16825</v>
      </c>
      <c r="E48" s="39" t="s">
        <v>16800</v>
      </c>
      <c r="F48" s="71">
        <v>0</v>
      </c>
      <c r="G48" s="112">
        <v>0</v>
      </c>
      <c r="H48" s="112">
        <v>0</v>
      </c>
    </row>
    <row r="49" spans="1:8" x14ac:dyDescent="0.25">
      <c r="A49" s="39" t="s">
        <v>16823</v>
      </c>
      <c r="B49" s="39" t="s">
        <v>16857</v>
      </c>
      <c r="C49" s="39" t="s">
        <v>16797</v>
      </c>
      <c r="D49" s="39" t="s">
        <v>16825</v>
      </c>
      <c r="E49" s="39" t="s">
        <v>16802</v>
      </c>
      <c r="F49" s="71">
        <v>0.218921246516873</v>
      </c>
      <c r="G49" s="112">
        <v>0</v>
      </c>
      <c r="H49" s="112">
        <v>0</v>
      </c>
    </row>
    <row r="50" spans="1:8" x14ac:dyDescent="0.25">
      <c r="A50" s="39" t="s">
        <v>16823</v>
      </c>
      <c r="B50" s="39" t="s">
        <v>16858</v>
      </c>
      <c r="C50" s="39" t="s">
        <v>16797</v>
      </c>
      <c r="D50" s="39" t="s">
        <v>16825</v>
      </c>
      <c r="E50" s="39" t="s">
        <v>16800</v>
      </c>
      <c r="F50" s="71">
        <v>0</v>
      </c>
      <c r="G50" s="112">
        <v>0</v>
      </c>
      <c r="H50" s="112">
        <v>1.5892889012629501</v>
      </c>
    </row>
    <row r="51" spans="1:8" x14ac:dyDescent="0.25">
      <c r="A51" s="39" t="s">
        <v>16823</v>
      </c>
      <c r="B51" s="39" t="s">
        <v>16859</v>
      </c>
      <c r="C51" s="39" t="s">
        <v>16797</v>
      </c>
      <c r="D51" s="39" t="s">
        <v>16825</v>
      </c>
      <c r="E51" s="39" t="s">
        <v>16802</v>
      </c>
      <c r="F51" s="71">
        <v>0</v>
      </c>
      <c r="G51" s="112">
        <v>0</v>
      </c>
      <c r="H51" s="112">
        <v>0.350603606562572</v>
      </c>
    </row>
    <row r="52" spans="1:8" x14ac:dyDescent="0.25">
      <c r="A52" s="39" t="s">
        <v>16860</v>
      </c>
      <c r="B52" s="39" t="s">
        <v>16861</v>
      </c>
      <c r="C52" s="39" t="s">
        <v>383</v>
      </c>
      <c r="D52" s="39" t="s">
        <v>383</v>
      </c>
      <c r="E52" s="39" t="s">
        <v>16862</v>
      </c>
      <c r="F52" s="71">
        <v>0</v>
      </c>
      <c r="G52" s="112">
        <v>0.32892375842218502</v>
      </c>
      <c r="H52" s="112">
        <v>5.9229732313238603</v>
      </c>
    </row>
    <row r="53" spans="1:8" x14ac:dyDescent="0.25">
      <c r="A53" s="39" t="s">
        <v>16860</v>
      </c>
      <c r="B53" s="39" t="s">
        <v>16863</v>
      </c>
      <c r="C53" s="39" t="s">
        <v>383</v>
      </c>
      <c r="D53" s="39" t="s">
        <v>383</v>
      </c>
      <c r="E53" s="39" t="s">
        <v>16862</v>
      </c>
      <c r="F53" s="71">
        <v>0.190756436478008</v>
      </c>
      <c r="G53" s="112">
        <v>0</v>
      </c>
      <c r="H53" s="112">
        <v>4.0560979242800297</v>
      </c>
    </row>
    <row r="54" spans="1:8" x14ac:dyDescent="0.25">
      <c r="A54" s="39" t="s">
        <v>16860</v>
      </c>
      <c r="B54" s="39" t="s">
        <v>16864</v>
      </c>
      <c r="C54" s="39" t="s">
        <v>383</v>
      </c>
      <c r="D54" s="39" t="s">
        <v>383</v>
      </c>
      <c r="E54" s="39" t="s">
        <v>16862</v>
      </c>
      <c r="F54" s="71">
        <v>0</v>
      </c>
      <c r="G54" s="112">
        <v>0.49818243364443199</v>
      </c>
      <c r="H54" s="112">
        <v>5.7764304003875298</v>
      </c>
    </row>
    <row r="55" spans="1:8" x14ac:dyDescent="0.25">
      <c r="A55" s="39" t="s">
        <v>16860</v>
      </c>
      <c r="B55" s="39" t="s">
        <v>16865</v>
      </c>
      <c r="C55" s="39" t="s">
        <v>383</v>
      </c>
      <c r="D55" s="39" t="s">
        <v>383</v>
      </c>
      <c r="E55" s="39" t="s">
        <v>16862</v>
      </c>
      <c r="F55" s="71">
        <v>0.114428996202421</v>
      </c>
      <c r="G55" s="112">
        <v>0</v>
      </c>
      <c r="H55" s="112">
        <v>4.1267498950846999</v>
      </c>
    </row>
    <row r="56" spans="1:8" x14ac:dyDescent="0.25">
      <c r="A56" s="39" t="s">
        <v>16866</v>
      </c>
      <c r="B56" s="39" t="s">
        <v>16867</v>
      </c>
      <c r="C56" s="39" t="s">
        <v>383</v>
      </c>
      <c r="D56" s="39" t="s">
        <v>383</v>
      </c>
      <c r="E56" s="39" t="s">
        <v>16868</v>
      </c>
      <c r="F56" s="71">
        <v>0</v>
      </c>
      <c r="G56" s="112">
        <v>0</v>
      </c>
      <c r="H56" s="112">
        <v>0.27371400422841102</v>
      </c>
    </row>
    <row r="57" spans="1:8" x14ac:dyDescent="0.25">
      <c r="A57" s="39" t="s">
        <v>16866</v>
      </c>
      <c r="B57" s="39" t="s">
        <v>16869</v>
      </c>
      <c r="C57" s="39" t="s">
        <v>383</v>
      </c>
      <c r="D57" s="39" t="s">
        <v>383</v>
      </c>
      <c r="E57" s="39" t="s">
        <v>16868</v>
      </c>
      <c r="F57" s="71">
        <v>0</v>
      </c>
      <c r="G57" s="112">
        <v>0</v>
      </c>
      <c r="H57" s="112">
        <v>0.27371400422841102</v>
      </c>
    </row>
    <row r="58" spans="1:8" x14ac:dyDescent="0.25">
      <c r="A58" s="39" t="s">
        <v>55</v>
      </c>
      <c r="B58" s="39" t="s">
        <v>16870</v>
      </c>
      <c r="C58" s="39" t="s">
        <v>16797</v>
      </c>
      <c r="D58" s="39" t="s">
        <v>165</v>
      </c>
      <c r="E58" s="39" t="s">
        <v>16800</v>
      </c>
      <c r="F58" s="71">
        <v>0</v>
      </c>
      <c r="G58" s="112">
        <v>0</v>
      </c>
      <c r="H58" s="112">
        <v>0</v>
      </c>
    </row>
    <row r="59" spans="1:8" x14ac:dyDescent="0.25">
      <c r="A59" s="39" t="s">
        <v>55</v>
      </c>
      <c r="B59" s="39" t="s">
        <v>16871</v>
      </c>
      <c r="C59" s="39" t="s">
        <v>16797</v>
      </c>
      <c r="D59" s="39" t="s">
        <v>16825</v>
      </c>
      <c r="E59" s="39" t="s">
        <v>16800</v>
      </c>
      <c r="F59" s="71">
        <v>0</v>
      </c>
      <c r="G59" s="112">
        <v>0</v>
      </c>
      <c r="H59" s="112">
        <v>0</v>
      </c>
    </row>
    <row r="60" spans="1:8" x14ac:dyDescent="0.25">
      <c r="A60" s="39" t="s">
        <v>55</v>
      </c>
      <c r="B60" s="39" t="s">
        <v>16872</v>
      </c>
      <c r="C60" s="39" t="s">
        <v>16797</v>
      </c>
      <c r="D60" s="39" t="s">
        <v>165</v>
      </c>
      <c r="E60" s="39" t="s">
        <v>16800</v>
      </c>
      <c r="F60" s="71">
        <v>0</v>
      </c>
      <c r="G60" s="112">
        <v>0</v>
      </c>
      <c r="H60" s="112">
        <v>0.54474847975031904</v>
      </c>
    </row>
    <row r="61" spans="1:8" x14ac:dyDescent="0.25">
      <c r="A61" s="39" t="s">
        <v>55</v>
      </c>
      <c r="B61" s="39" t="s">
        <v>16873</v>
      </c>
      <c r="C61" s="39" t="s">
        <v>16797</v>
      </c>
      <c r="D61" s="39" t="s">
        <v>16825</v>
      </c>
      <c r="E61" s="39" t="s">
        <v>16800</v>
      </c>
      <c r="F61" s="71">
        <v>0</v>
      </c>
      <c r="G61" s="112">
        <v>0</v>
      </c>
      <c r="H61" s="112">
        <v>0</v>
      </c>
    </row>
    <row r="62" spans="1:8" x14ac:dyDescent="0.25">
      <c r="A62" s="39" t="s">
        <v>55</v>
      </c>
      <c r="B62" s="39" t="s">
        <v>16874</v>
      </c>
      <c r="C62" s="39" t="s">
        <v>16797</v>
      </c>
      <c r="D62" s="39" t="s">
        <v>165</v>
      </c>
      <c r="E62" s="39" t="s">
        <v>16800</v>
      </c>
      <c r="F62" s="71">
        <v>0.38962297665958801</v>
      </c>
      <c r="G62" s="112">
        <v>0</v>
      </c>
      <c r="H62" s="112">
        <v>0</v>
      </c>
    </row>
    <row r="63" spans="1:8" x14ac:dyDescent="0.25">
      <c r="A63" s="39" t="s">
        <v>55</v>
      </c>
      <c r="B63" s="39" t="s">
        <v>16875</v>
      </c>
      <c r="C63" s="39" t="s">
        <v>16797</v>
      </c>
      <c r="D63" s="39" t="s">
        <v>16825</v>
      </c>
      <c r="E63" s="39" t="s">
        <v>16800</v>
      </c>
      <c r="F63" s="71">
        <v>0</v>
      </c>
      <c r="G63" s="112">
        <v>0</v>
      </c>
      <c r="H63" s="112">
        <v>0</v>
      </c>
    </row>
    <row r="64" spans="1:8" x14ac:dyDescent="0.25">
      <c r="A64" s="39" t="s">
        <v>16876</v>
      </c>
      <c r="B64" s="39" t="s">
        <v>16877</v>
      </c>
      <c r="C64" s="39" t="s">
        <v>16797</v>
      </c>
      <c r="D64" s="39" t="s">
        <v>228</v>
      </c>
      <c r="E64" s="39" t="s">
        <v>16804</v>
      </c>
      <c r="F64" s="71">
        <v>0</v>
      </c>
      <c r="G64" s="112">
        <v>1.0417546346311799</v>
      </c>
      <c r="H64" s="112">
        <v>6.3945707319172298</v>
      </c>
    </row>
    <row r="65" spans="1:8" x14ac:dyDescent="0.25">
      <c r="A65" s="39" t="s">
        <v>16876</v>
      </c>
      <c r="B65" s="39" t="s">
        <v>16878</v>
      </c>
      <c r="C65" s="39" t="s">
        <v>16797</v>
      </c>
      <c r="D65" s="39" t="s">
        <v>228</v>
      </c>
      <c r="E65" s="39" t="s">
        <v>16804</v>
      </c>
      <c r="F65" s="71">
        <v>0</v>
      </c>
      <c r="G65" s="112">
        <v>0.58974623205738197</v>
      </c>
      <c r="H65" s="112">
        <v>5.4669761695575101</v>
      </c>
    </row>
    <row r="66" spans="1:8" x14ac:dyDescent="0.25">
      <c r="A66" s="39" t="s">
        <v>16876</v>
      </c>
      <c r="B66" s="39" t="s">
        <v>16879</v>
      </c>
      <c r="C66" s="39" t="s">
        <v>16797</v>
      </c>
      <c r="D66" s="39" t="s">
        <v>228</v>
      </c>
      <c r="E66" s="39" t="s">
        <v>16804</v>
      </c>
      <c r="F66" s="71">
        <v>0.68220201402970904</v>
      </c>
      <c r="G66" s="112">
        <v>1.73766080564341</v>
      </c>
      <c r="H66" s="112">
        <v>4.4137497702637303</v>
      </c>
    </row>
    <row r="67" spans="1:8" x14ac:dyDescent="0.25">
      <c r="A67" s="39" t="s">
        <v>16876</v>
      </c>
      <c r="B67" s="39" t="s">
        <v>16880</v>
      </c>
      <c r="C67" s="39" t="s">
        <v>16797</v>
      </c>
      <c r="D67" s="39" t="s">
        <v>228</v>
      </c>
      <c r="E67" s="39" t="s">
        <v>16798</v>
      </c>
      <c r="F67" s="71">
        <v>1.97325124558642</v>
      </c>
      <c r="G67" s="112">
        <v>5.3667593283351698</v>
      </c>
      <c r="H67" s="112">
        <v>4.8357017931895703</v>
      </c>
    </row>
    <row r="68" spans="1:8" x14ac:dyDescent="0.25">
      <c r="A68" s="39" t="s">
        <v>16876</v>
      </c>
      <c r="B68" s="39" t="s">
        <v>16881</v>
      </c>
      <c r="C68" s="39" t="s">
        <v>16797</v>
      </c>
      <c r="D68" s="39" t="s">
        <v>228</v>
      </c>
      <c r="E68" s="39" t="s">
        <v>16806</v>
      </c>
      <c r="F68" s="71">
        <v>0.28064755592933599</v>
      </c>
      <c r="G68" s="112">
        <v>0.56788807136507302</v>
      </c>
      <c r="H68" s="112">
        <v>6.1552655282335396</v>
      </c>
    </row>
    <row r="69" spans="1:8" x14ac:dyDescent="0.25">
      <c r="A69" s="39" t="s">
        <v>16876</v>
      </c>
      <c r="B69" s="39" t="s">
        <v>16882</v>
      </c>
      <c r="C69" s="39" t="s">
        <v>16797</v>
      </c>
      <c r="D69" s="39" t="s">
        <v>228</v>
      </c>
      <c r="E69" s="39" t="s">
        <v>16806</v>
      </c>
      <c r="F69" s="71">
        <v>1.23056579386871</v>
      </c>
      <c r="G69" s="112">
        <v>0</v>
      </c>
      <c r="H69" s="112">
        <v>6.2716310990896504</v>
      </c>
    </row>
    <row r="70" spans="1:8" x14ac:dyDescent="0.25">
      <c r="A70" s="39" t="s">
        <v>16876</v>
      </c>
      <c r="B70" s="39" t="s">
        <v>16883</v>
      </c>
      <c r="C70" s="39" t="s">
        <v>16797</v>
      </c>
      <c r="D70" s="39" t="s">
        <v>228</v>
      </c>
      <c r="E70" s="39" t="s">
        <v>16800</v>
      </c>
      <c r="F70" s="71">
        <v>1.2139942106669701</v>
      </c>
      <c r="G70" s="112">
        <v>0.19744774175761501</v>
      </c>
      <c r="H70" s="112">
        <v>6.5556474627436598</v>
      </c>
    </row>
    <row r="71" spans="1:8" x14ac:dyDescent="0.25">
      <c r="A71" s="39" t="s">
        <v>16876</v>
      </c>
      <c r="B71" s="39" t="s">
        <v>16884</v>
      </c>
      <c r="C71" s="39" t="s">
        <v>16797</v>
      </c>
      <c r="D71" s="39" t="s">
        <v>228</v>
      </c>
      <c r="E71" s="39" t="s">
        <v>16806</v>
      </c>
      <c r="F71" s="71">
        <v>0.78999210461640701</v>
      </c>
      <c r="G71" s="112">
        <v>1.4446882672010699</v>
      </c>
      <c r="H71" s="112">
        <v>5.9696501398806996</v>
      </c>
    </row>
    <row r="72" spans="1:8" x14ac:dyDescent="0.25">
      <c r="A72" s="39" t="s">
        <v>16876</v>
      </c>
      <c r="B72" s="39" t="s">
        <v>16885</v>
      </c>
      <c r="C72" s="39" t="s">
        <v>16797</v>
      </c>
      <c r="D72" s="39" t="s">
        <v>228</v>
      </c>
      <c r="E72" s="39" t="s">
        <v>16800</v>
      </c>
      <c r="F72" s="71">
        <v>1.89900543657666</v>
      </c>
      <c r="G72" s="112">
        <v>3.73430859009691</v>
      </c>
      <c r="H72" s="112">
        <v>6.0585069949632899</v>
      </c>
    </row>
    <row r="73" spans="1:8" x14ac:dyDescent="0.25">
      <c r="A73" s="39" t="s">
        <v>16876</v>
      </c>
      <c r="B73" s="39" t="s">
        <v>16886</v>
      </c>
      <c r="C73" s="39" t="s">
        <v>16797</v>
      </c>
      <c r="D73" s="39" t="s">
        <v>228</v>
      </c>
      <c r="E73" s="39" t="s">
        <v>16800</v>
      </c>
      <c r="F73" s="71">
        <v>0.94354030726099303</v>
      </c>
      <c r="G73" s="112">
        <v>0.18988906369292699</v>
      </c>
      <c r="H73" s="112">
        <v>6.5316029167031404</v>
      </c>
    </row>
    <row r="74" spans="1:8" x14ac:dyDescent="0.25">
      <c r="A74" s="39" t="s">
        <v>16876</v>
      </c>
      <c r="B74" s="39" t="s">
        <v>16887</v>
      </c>
      <c r="C74" s="39" t="s">
        <v>16797</v>
      </c>
      <c r="D74" s="39" t="s">
        <v>228</v>
      </c>
      <c r="E74" s="39" t="s">
        <v>16798</v>
      </c>
      <c r="F74" s="71">
        <v>2.5048440881238001</v>
      </c>
      <c r="G74" s="112">
        <v>5.4670446646902198</v>
      </c>
      <c r="H74" s="112">
        <v>4.7820992330486298</v>
      </c>
    </row>
    <row r="75" spans="1:8" x14ac:dyDescent="0.25">
      <c r="A75" s="39" t="s">
        <v>16876</v>
      </c>
      <c r="B75" s="39" t="s">
        <v>16888</v>
      </c>
      <c r="C75" s="39" t="s">
        <v>16797</v>
      </c>
      <c r="D75" s="39" t="s">
        <v>228</v>
      </c>
      <c r="E75" s="39" t="s">
        <v>16798</v>
      </c>
      <c r="F75" s="71">
        <v>2.5533654188126098</v>
      </c>
      <c r="G75" s="112">
        <v>5.3366440165479503</v>
      </c>
      <c r="H75" s="112">
        <v>4.8130885313457403</v>
      </c>
    </row>
    <row r="76" spans="1:8" x14ac:dyDescent="0.25">
      <c r="A76" s="39" t="s">
        <v>16889</v>
      </c>
      <c r="B76" s="39" t="s">
        <v>16890</v>
      </c>
      <c r="C76" s="39" t="s">
        <v>461</v>
      </c>
      <c r="D76" s="39" t="s">
        <v>461</v>
      </c>
      <c r="E76" s="39" t="s">
        <v>16800</v>
      </c>
      <c r="F76" s="71">
        <v>0</v>
      </c>
      <c r="G76" s="112">
        <v>0.28071762601870598</v>
      </c>
      <c r="H76" s="112">
        <v>1.6533902624290999</v>
      </c>
    </row>
    <row r="77" spans="1:8" x14ac:dyDescent="0.25">
      <c r="A77" s="39" t="s">
        <v>16889</v>
      </c>
      <c r="B77" s="39" t="s">
        <v>16891</v>
      </c>
      <c r="C77" s="39" t="s">
        <v>461</v>
      </c>
      <c r="D77" s="39" t="s">
        <v>461</v>
      </c>
      <c r="E77" s="39" t="s">
        <v>16892</v>
      </c>
      <c r="F77" s="71">
        <v>3.40046278726017</v>
      </c>
      <c r="G77" s="112">
        <v>2.1048666689968298</v>
      </c>
      <c r="H77" s="112">
        <v>6.1639434678622296</v>
      </c>
    </row>
    <row r="78" spans="1:8" x14ac:dyDescent="0.25">
      <c r="A78" s="39" t="s">
        <v>16889</v>
      </c>
      <c r="B78" s="39" t="s">
        <v>16893</v>
      </c>
      <c r="C78" s="39" t="s">
        <v>461</v>
      </c>
      <c r="D78" s="39" t="s">
        <v>461</v>
      </c>
      <c r="E78" s="39" t="s">
        <v>16798</v>
      </c>
      <c r="F78" s="71">
        <v>2.3714334054145398</v>
      </c>
      <c r="G78" s="112">
        <v>4.5299396048773497</v>
      </c>
      <c r="H78" s="112">
        <v>5.0303537367089204</v>
      </c>
    </row>
    <row r="79" spans="1:8" x14ac:dyDescent="0.25">
      <c r="A79" s="39" t="s">
        <v>16889</v>
      </c>
      <c r="B79" s="39" t="s">
        <v>16894</v>
      </c>
      <c r="C79" s="39" t="s">
        <v>461</v>
      </c>
      <c r="D79" s="39" t="s">
        <v>461</v>
      </c>
      <c r="E79" s="39" t="s">
        <v>16802</v>
      </c>
      <c r="F79" s="71">
        <v>1.4831631123906399</v>
      </c>
      <c r="G79" s="112">
        <v>5.1937993356609304</v>
      </c>
      <c r="H79" s="112">
        <v>5.0005003480682104</v>
      </c>
    </row>
    <row r="80" spans="1:8" x14ac:dyDescent="0.25">
      <c r="A80" s="39" t="s">
        <v>16895</v>
      </c>
      <c r="B80" s="39" t="s">
        <v>16896</v>
      </c>
      <c r="C80" s="39" t="s">
        <v>16797</v>
      </c>
      <c r="D80" s="39" t="s">
        <v>16830</v>
      </c>
      <c r="E80" s="39" t="s">
        <v>16813</v>
      </c>
      <c r="F80" s="71">
        <v>7.4386782490577494E-2</v>
      </c>
      <c r="G80" s="112">
        <v>0</v>
      </c>
      <c r="H80" s="112">
        <v>0.92125731582778503</v>
      </c>
    </row>
    <row r="81" spans="1:8" x14ac:dyDescent="0.25">
      <c r="A81" s="39" t="s">
        <v>16895</v>
      </c>
      <c r="B81" s="39" t="s">
        <v>16897</v>
      </c>
      <c r="C81" s="39" t="s">
        <v>16797</v>
      </c>
      <c r="D81" s="39" t="s">
        <v>16830</v>
      </c>
      <c r="E81" s="39" t="s">
        <v>16813</v>
      </c>
      <c r="F81" s="71">
        <v>0</v>
      </c>
      <c r="G81" s="112">
        <v>0.15852316935701</v>
      </c>
      <c r="H81" s="112">
        <v>0.60584891922256801</v>
      </c>
    </row>
    <row r="82" spans="1:8" x14ac:dyDescent="0.25">
      <c r="A82" s="39" t="s">
        <v>16895</v>
      </c>
      <c r="B82" s="39" t="s">
        <v>16898</v>
      </c>
      <c r="C82" s="39" t="s">
        <v>16797</v>
      </c>
      <c r="D82" s="39" t="s">
        <v>16830</v>
      </c>
      <c r="E82" s="39" t="s">
        <v>16813</v>
      </c>
      <c r="F82" s="71">
        <v>0</v>
      </c>
      <c r="G82" s="112">
        <v>0</v>
      </c>
      <c r="H82" s="112">
        <v>0.91846561865603704</v>
      </c>
    </row>
    <row r="83" spans="1:8" x14ac:dyDescent="0.25">
      <c r="A83" s="39" t="s">
        <v>16899</v>
      </c>
      <c r="B83" s="39" t="s">
        <v>16900</v>
      </c>
      <c r="C83" s="39" t="s">
        <v>461</v>
      </c>
      <c r="D83" s="39" t="s">
        <v>461</v>
      </c>
      <c r="E83" s="39" t="s">
        <v>16806</v>
      </c>
      <c r="F83" s="71">
        <v>0</v>
      </c>
      <c r="G83" s="112">
        <v>7.3347116237590104E-2</v>
      </c>
      <c r="H83" s="112">
        <v>0.26203739958747302</v>
      </c>
    </row>
    <row r="84" spans="1:8" x14ac:dyDescent="0.25">
      <c r="A84" s="39" t="s">
        <v>16899</v>
      </c>
      <c r="B84" s="39" t="s">
        <v>16901</v>
      </c>
      <c r="C84" s="39" t="s">
        <v>461</v>
      </c>
      <c r="D84" s="39" t="s">
        <v>461</v>
      </c>
      <c r="E84" s="39" t="s">
        <v>16804</v>
      </c>
      <c r="F84" s="71">
        <v>0.11938911460339501</v>
      </c>
      <c r="G84" s="112">
        <v>0.41656198287261198</v>
      </c>
      <c r="H84" s="112">
        <v>3.28276300366166</v>
      </c>
    </row>
    <row r="85" spans="1:8" x14ac:dyDescent="0.25">
      <c r="A85" s="39" t="s">
        <v>16899</v>
      </c>
      <c r="B85" s="39" t="s">
        <v>16902</v>
      </c>
      <c r="C85" s="39" t="s">
        <v>461</v>
      </c>
      <c r="D85" s="39" t="s">
        <v>461</v>
      </c>
      <c r="E85" s="39" t="s">
        <v>16802</v>
      </c>
      <c r="F85" s="71">
        <v>0</v>
      </c>
      <c r="G85" s="112">
        <v>0</v>
      </c>
      <c r="H85" s="112">
        <v>0.16920026592851101</v>
      </c>
    </row>
    <row r="86" spans="1:8" x14ac:dyDescent="0.25">
      <c r="A86" s="39" t="s">
        <v>16899</v>
      </c>
      <c r="B86" s="39" t="s">
        <v>16903</v>
      </c>
      <c r="C86" s="39" t="s">
        <v>461</v>
      </c>
      <c r="D86" s="39" t="s">
        <v>461</v>
      </c>
      <c r="E86" s="39" t="s">
        <v>16800</v>
      </c>
      <c r="F86" s="71">
        <v>0</v>
      </c>
      <c r="G86" s="112">
        <v>0</v>
      </c>
      <c r="H86" s="112">
        <v>2.68204286335272</v>
      </c>
    </row>
    <row r="87" spans="1:8" x14ac:dyDescent="0.25">
      <c r="A87" s="39" t="s">
        <v>16899</v>
      </c>
      <c r="B87" s="39" t="s">
        <v>16904</v>
      </c>
      <c r="C87" s="39" t="s">
        <v>461</v>
      </c>
      <c r="D87" s="39" t="s">
        <v>461</v>
      </c>
      <c r="E87" s="39" t="s">
        <v>16798</v>
      </c>
      <c r="F87" s="71">
        <v>2.92756844503513</v>
      </c>
      <c r="G87" s="112">
        <v>3.9536191169241302</v>
      </c>
      <c r="H87" s="112">
        <v>3.99889050166923</v>
      </c>
    </row>
    <row r="88" spans="1:8" x14ac:dyDescent="0.25">
      <c r="A88" s="39" t="s">
        <v>16899</v>
      </c>
      <c r="B88" s="39" t="s">
        <v>16905</v>
      </c>
      <c r="C88" s="39" t="s">
        <v>461</v>
      </c>
      <c r="D88" s="39" t="s">
        <v>461</v>
      </c>
      <c r="E88" s="39" t="s">
        <v>16892</v>
      </c>
      <c r="F88" s="71">
        <v>2.9794985929862201</v>
      </c>
      <c r="G88" s="112">
        <v>3.5677401301946001</v>
      </c>
      <c r="H88" s="112">
        <v>5.6478641948248702</v>
      </c>
    </row>
    <row r="89" spans="1:8" x14ac:dyDescent="0.25">
      <c r="A89" s="39" t="s">
        <v>16899</v>
      </c>
      <c r="B89" s="39" t="s">
        <v>16906</v>
      </c>
      <c r="C89" s="39" t="s">
        <v>461</v>
      </c>
      <c r="D89" s="39" t="s">
        <v>461</v>
      </c>
      <c r="E89" s="39" t="s">
        <v>16808</v>
      </c>
      <c r="F89" s="71">
        <v>2.6806304188004701</v>
      </c>
      <c r="G89" s="112">
        <v>5.5321299080922497</v>
      </c>
      <c r="H89" s="112">
        <v>3.59969865300374</v>
      </c>
    </row>
    <row r="90" spans="1:8" x14ac:dyDescent="0.25">
      <c r="A90" s="39" t="s">
        <v>16907</v>
      </c>
      <c r="B90" s="39" t="s">
        <v>16908</v>
      </c>
      <c r="C90" s="39" t="s">
        <v>16797</v>
      </c>
      <c r="D90" s="39" t="s">
        <v>228</v>
      </c>
      <c r="E90" s="39" t="s">
        <v>16800</v>
      </c>
      <c r="F90" s="71">
        <v>0</v>
      </c>
      <c r="G90" s="112">
        <v>0</v>
      </c>
      <c r="H90" s="112">
        <v>2.7710446414890102</v>
      </c>
    </row>
    <row r="91" spans="1:8" x14ac:dyDescent="0.25">
      <c r="A91" s="39" t="s">
        <v>16907</v>
      </c>
      <c r="B91" s="39" t="s">
        <v>16909</v>
      </c>
      <c r="C91" s="39" t="s">
        <v>16797</v>
      </c>
      <c r="D91" s="39" t="s">
        <v>228</v>
      </c>
      <c r="E91" s="39" t="s">
        <v>16910</v>
      </c>
      <c r="F91" s="71">
        <v>0</v>
      </c>
      <c r="G91" s="112">
        <v>0</v>
      </c>
      <c r="H91" s="112">
        <v>1.9584937884723499</v>
      </c>
    </row>
    <row r="92" spans="1:8" x14ac:dyDescent="0.25">
      <c r="A92" s="39" t="s">
        <v>16907</v>
      </c>
      <c r="B92" s="39" t="s">
        <v>16911</v>
      </c>
      <c r="C92" s="39" t="s">
        <v>16797</v>
      </c>
      <c r="D92" s="39" t="s">
        <v>228</v>
      </c>
      <c r="E92" s="39" t="s">
        <v>16910</v>
      </c>
      <c r="F92" s="71">
        <v>0</v>
      </c>
      <c r="G92" s="112">
        <v>0.25739206704841699</v>
      </c>
      <c r="H92" s="112">
        <v>3.12228839065705</v>
      </c>
    </row>
    <row r="93" spans="1:8" x14ac:dyDescent="0.25">
      <c r="A93" s="39" t="s">
        <v>16907</v>
      </c>
      <c r="B93" s="39" t="s">
        <v>16912</v>
      </c>
      <c r="C93" s="39" t="s">
        <v>16797</v>
      </c>
      <c r="D93" s="39" t="s">
        <v>228</v>
      </c>
      <c r="E93" s="39" t="s">
        <v>16910</v>
      </c>
      <c r="F93" s="71">
        <v>6.2523648237749599E-2</v>
      </c>
      <c r="G93" s="112">
        <v>8.2557358893733099E-2</v>
      </c>
      <c r="H93" s="112">
        <v>3.0279325286484999</v>
      </c>
    </row>
    <row r="94" spans="1:8" x14ac:dyDescent="0.25">
      <c r="A94" s="39" t="s">
        <v>16907</v>
      </c>
      <c r="B94" s="39" t="s">
        <v>16913</v>
      </c>
      <c r="C94" s="39" t="s">
        <v>16797</v>
      </c>
      <c r="D94" s="39" t="s">
        <v>228</v>
      </c>
      <c r="E94" s="39" t="s">
        <v>16798</v>
      </c>
      <c r="F94" s="71">
        <v>3.6824384597344202</v>
      </c>
      <c r="G94" s="112">
        <v>4.7685125336519603</v>
      </c>
      <c r="H94" s="112">
        <v>5.5704932904507301</v>
      </c>
    </row>
    <row r="95" spans="1:8" x14ac:dyDescent="0.25">
      <c r="A95" s="39" t="s">
        <v>16907</v>
      </c>
      <c r="B95" s="39" t="s">
        <v>16914</v>
      </c>
      <c r="C95" s="39" t="s">
        <v>16797</v>
      </c>
      <c r="D95" s="39" t="s">
        <v>228</v>
      </c>
      <c r="E95" s="39" t="s">
        <v>16798</v>
      </c>
      <c r="F95" s="71">
        <v>2.7643121809333802</v>
      </c>
      <c r="G95" s="112">
        <v>4.7248139570430796</v>
      </c>
      <c r="H95" s="112">
        <v>5.54568733734998</v>
      </c>
    </row>
    <row r="96" spans="1:8" x14ac:dyDescent="0.25">
      <c r="A96" s="39" t="s">
        <v>16907</v>
      </c>
      <c r="B96" s="39" t="s">
        <v>16915</v>
      </c>
      <c r="C96" s="39" t="s">
        <v>16797</v>
      </c>
      <c r="D96" s="39" t="s">
        <v>228</v>
      </c>
      <c r="E96" s="39" t="s">
        <v>16798</v>
      </c>
      <c r="F96" s="71">
        <v>3.1251336354194201</v>
      </c>
      <c r="G96" s="112">
        <v>4.8424257764765404</v>
      </c>
      <c r="H96" s="112">
        <v>5.6350404113766501</v>
      </c>
    </row>
    <row r="97" spans="1:8" x14ac:dyDescent="0.25">
      <c r="A97" s="39" t="s">
        <v>16907</v>
      </c>
      <c r="B97" s="39" t="s">
        <v>16916</v>
      </c>
      <c r="C97" s="39" t="s">
        <v>16797</v>
      </c>
      <c r="D97" s="39" t="s">
        <v>228</v>
      </c>
      <c r="E97" s="39" t="s">
        <v>16806</v>
      </c>
      <c r="F97" s="71">
        <v>0</v>
      </c>
      <c r="G97" s="112">
        <v>0</v>
      </c>
      <c r="H97" s="112">
        <v>0.11110291103259901</v>
      </c>
    </row>
    <row r="98" spans="1:8" x14ac:dyDescent="0.25">
      <c r="A98" s="39" t="s">
        <v>16907</v>
      </c>
      <c r="B98" s="39" t="s">
        <v>16917</v>
      </c>
      <c r="C98" s="39" t="s">
        <v>16797</v>
      </c>
      <c r="D98" s="39" t="s">
        <v>228</v>
      </c>
      <c r="E98" s="39" t="s">
        <v>16808</v>
      </c>
      <c r="F98" s="71">
        <v>4.2127638639021203</v>
      </c>
      <c r="G98" s="112">
        <v>6.2478382913861399</v>
      </c>
      <c r="H98" s="112">
        <v>6.2297340305113096</v>
      </c>
    </row>
    <row r="99" spans="1:8" x14ac:dyDescent="0.25">
      <c r="A99" s="39" t="s">
        <v>16907</v>
      </c>
      <c r="B99" s="39" t="s">
        <v>16918</v>
      </c>
      <c r="C99" s="39" t="s">
        <v>16797</v>
      </c>
      <c r="D99" s="39" t="s">
        <v>228</v>
      </c>
      <c r="E99" s="39" t="s">
        <v>16806</v>
      </c>
      <c r="F99" s="71">
        <v>0</v>
      </c>
      <c r="G99" s="112">
        <v>0.28413623505423202</v>
      </c>
      <c r="H99" s="112">
        <v>0.76763022348696697</v>
      </c>
    </row>
    <row r="100" spans="1:8" x14ac:dyDescent="0.25">
      <c r="A100" s="39" t="s">
        <v>16907</v>
      </c>
      <c r="B100" s="39" t="s">
        <v>16919</v>
      </c>
      <c r="C100" s="39" t="s">
        <v>16797</v>
      </c>
      <c r="D100" s="39" t="s">
        <v>228</v>
      </c>
      <c r="E100" s="39" t="s">
        <v>16806</v>
      </c>
      <c r="F100" s="71">
        <v>0</v>
      </c>
      <c r="G100" s="112">
        <v>0</v>
      </c>
      <c r="H100" s="112">
        <v>0.56620726784764497</v>
      </c>
    </row>
    <row r="101" spans="1:8" x14ac:dyDescent="0.25">
      <c r="A101" s="39" t="s">
        <v>16907</v>
      </c>
      <c r="B101" s="39" t="s">
        <v>16920</v>
      </c>
      <c r="C101" s="39" t="s">
        <v>16797</v>
      </c>
      <c r="D101" s="39" t="s">
        <v>228</v>
      </c>
      <c r="E101" s="39" t="s">
        <v>16802</v>
      </c>
      <c r="F101" s="71">
        <v>0.106645003053971</v>
      </c>
      <c r="G101" s="112">
        <v>0</v>
      </c>
      <c r="H101" s="112">
        <v>1.6148323207809701</v>
      </c>
    </row>
    <row r="102" spans="1:8" x14ac:dyDescent="0.25">
      <c r="A102" s="39" t="s">
        <v>16907</v>
      </c>
      <c r="B102" s="39" t="s">
        <v>16921</v>
      </c>
      <c r="C102" s="39" t="s">
        <v>16797</v>
      </c>
      <c r="D102" s="39" t="s">
        <v>228</v>
      </c>
      <c r="E102" s="39" t="s">
        <v>16802</v>
      </c>
      <c r="F102" s="71">
        <v>7.2090155474338405E-2</v>
      </c>
      <c r="G102" s="112">
        <v>0</v>
      </c>
      <c r="H102" s="112">
        <v>1.46847905343513</v>
      </c>
    </row>
    <row r="103" spans="1:8" x14ac:dyDescent="0.25">
      <c r="A103" s="39" t="s">
        <v>16907</v>
      </c>
      <c r="B103" s="39" t="s">
        <v>16922</v>
      </c>
      <c r="C103" s="39" t="s">
        <v>16797</v>
      </c>
      <c r="D103" s="39" t="s">
        <v>228</v>
      </c>
      <c r="E103" s="39" t="s">
        <v>16802</v>
      </c>
      <c r="F103" s="71">
        <v>0</v>
      </c>
      <c r="G103" s="112">
        <v>0.11555667443562299</v>
      </c>
      <c r="H103" s="112">
        <v>0.92428386979794097</v>
      </c>
    </row>
    <row r="104" spans="1:8" x14ac:dyDescent="0.25">
      <c r="A104" s="39" t="s">
        <v>16907</v>
      </c>
      <c r="B104" s="39" t="s">
        <v>16923</v>
      </c>
      <c r="C104" s="39" t="s">
        <v>16797</v>
      </c>
      <c r="D104" s="39" t="s">
        <v>228</v>
      </c>
      <c r="E104" s="39" t="s">
        <v>16804</v>
      </c>
      <c r="F104" s="71">
        <v>0.42301980853585303</v>
      </c>
      <c r="G104" s="112">
        <v>2.6111700188390601</v>
      </c>
      <c r="H104" s="112">
        <v>7.5427687848497298</v>
      </c>
    </row>
    <row r="105" spans="1:8" x14ac:dyDescent="0.25">
      <c r="A105" s="39" t="s">
        <v>16907</v>
      </c>
      <c r="B105" s="39" t="s">
        <v>16924</v>
      </c>
      <c r="C105" s="39" t="s">
        <v>16797</v>
      </c>
      <c r="D105" s="39" t="s">
        <v>228</v>
      </c>
      <c r="E105" s="39" t="s">
        <v>16804</v>
      </c>
      <c r="F105" s="71">
        <v>0.16906810675922801</v>
      </c>
      <c r="G105" s="112">
        <v>2.5527508543200899</v>
      </c>
      <c r="H105" s="112">
        <v>7.4409355923281701</v>
      </c>
    </row>
    <row r="106" spans="1:8" x14ac:dyDescent="0.25">
      <c r="A106" s="39" t="s">
        <v>16907</v>
      </c>
      <c r="B106" s="39" t="s">
        <v>16925</v>
      </c>
      <c r="C106" s="39" t="s">
        <v>16797</v>
      </c>
      <c r="D106" s="39" t="s">
        <v>228</v>
      </c>
      <c r="E106" s="39" t="s">
        <v>16804</v>
      </c>
      <c r="F106" s="71">
        <v>0</v>
      </c>
      <c r="G106" s="112">
        <v>1.2690630775771301</v>
      </c>
      <c r="H106" s="112">
        <v>8.4368822405424897</v>
      </c>
    </row>
    <row r="107" spans="1:8" x14ac:dyDescent="0.25">
      <c r="A107" s="39" t="s">
        <v>16907</v>
      </c>
      <c r="B107" s="39" t="s">
        <v>16926</v>
      </c>
      <c r="C107" s="39" t="s">
        <v>16797</v>
      </c>
      <c r="D107" s="39" t="s">
        <v>228</v>
      </c>
      <c r="E107" s="39" t="s">
        <v>16800</v>
      </c>
      <c r="F107" s="71">
        <v>0</v>
      </c>
      <c r="G107" s="112">
        <v>0</v>
      </c>
      <c r="H107" s="112">
        <v>2.4211290243569801</v>
      </c>
    </row>
    <row r="108" spans="1:8" x14ac:dyDescent="0.25">
      <c r="A108" s="39" t="s">
        <v>16907</v>
      </c>
      <c r="B108" s="39" t="s">
        <v>16927</v>
      </c>
      <c r="C108" s="39" t="s">
        <v>16797</v>
      </c>
      <c r="D108" s="39" t="s">
        <v>228</v>
      </c>
      <c r="E108" s="39" t="s">
        <v>16800</v>
      </c>
      <c r="F108" s="71">
        <v>0</v>
      </c>
      <c r="G108" s="112">
        <v>0</v>
      </c>
      <c r="H108" s="112">
        <v>2.61295162950662</v>
      </c>
    </row>
    <row r="109" spans="1:8" x14ac:dyDescent="0.25">
      <c r="A109" s="39" t="s">
        <v>16907</v>
      </c>
      <c r="B109" s="39" t="s">
        <v>16928</v>
      </c>
      <c r="C109" s="39" t="s">
        <v>16797</v>
      </c>
      <c r="D109" s="39" t="s">
        <v>228</v>
      </c>
      <c r="E109" s="39" t="s">
        <v>16808</v>
      </c>
      <c r="F109" s="71">
        <v>4.1600085376147904</v>
      </c>
      <c r="G109" s="112">
        <v>5.7229932768690697</v>
      </c>
      <c r="H109" s="112">
        <v>6.3018071068435804</v>
      </c>
    </row>
    <row r="110" spans="1:8" x14ac:dyDescent="0.25">
      <c r="A110" s="39" t="s">
        <v>16907</v>
      </c>
      <c r="B110" s="39" t="s">
        <v>16929</v>
      </c>
      <c r="C110" s="39" t="s">
        <v>16797</v>
      </c>
      <c r="D110" s="39" t="s">
        <v>228</v>
      </c>
      <c r="E110" s="39" t="s">
        <v>16808</v>
      </c>
      <c r="F110" s="71">
        <v>4.34884852131127</v>
      </c>
      <c r="G110" s="112">
        <v>6.7009251588304704</v>
      </c>
      <c r="H110" s="112">
        <v>6.0033706133663998</v>
      </c>
    </row>
    <row r="111" spans="1:8" x14ac:dyDescent="0.25">
      <c r="A111" s="39" t="s">
        <v>16930</v>
      </c>
      <c r="B111" s="39" t="s">
        <v>16931</v>
      </c>
      <c r="C111" s="39" t="s">
        <v>461</v>
      </c>
      <c r="D111" s="39" t="s">
        <v>461</v>
      </c>
      <c r="E111" s="39" t="s">
        <v>16932</v>
      </c>
      <c r="F111" s="71">
        <v>0.30098469064535199</v>
      </c>
      <c r="G111" s="112">
        <v>0</v>
      </c>
      <c r="H111" s="112">
        <v>5.70188723558815</v>
      </c>
    </row>
    <row r="112" spans="1:8" x14ac:dyDescent="0.25">
      <c r="A112" s="39" t="s">
        <v>16930</v>
      </c>
      <c r="B112" s="39" t="s">
        <v>16933</v>
      </c>
      <c r="C112" s="39" t="s">
        <v>461</v>
      </c>
      <c r="D112" s="39" t="s">
        <v>461</v>
      </c>
      <c r="E112" s="39" t="s">
        <v>16932</v>
      </c>
      <c r="F112" s="71">
        <v>1.83377661947174</v>
      </c>
      <c r="G112" s="112">
        <v>0</v>
      </c>
      <c r="H112" s="112">
        <v>5.5942678655138902</v>
      </c>
    </row>
    <row r="113" spans="1:8" x14ac:dyDescent="0.25">
      <c r="A113" s="39" t="s">
        <v>16930</v>
      </c>
      <c r="B113" s="39" t="s">
        <v>16934</v>
      </c>
      <c r="C113" s="39" t="s">
        <v>461</v>
      </c>
      <c r="D113" s="39" t="s">
        <v>461</v>
      </c>
      <c r="E113" s="39" t="s">
        <v>16932</v>
      </c>
      <c r="F113" s="71">
        <v>0.28945205605991198</v>
      </c>
      <c r="G113" s="112">
        <v>0</v>
      </c>
      <c r="H113" s="112">
        <v>5.1074702770879599</v>
      </c>
    </row>
    <row r="114" spans="1:8" x14ac:dyDescent="0.25">
      <c r="A114" s="97" t="s">
        <v>16930</v>
      </c>
      <c r="B114" s="97" t="s">
        <v>16935</v>
      </c>
      <c r="C114" s="97" t="s">
        <v>461</v>
      </c>
      <c r="D114" s="97" t="s">
        <v>461</v>
      </c>
      <c r="E114" s="97" t="s">
        <v>16932</v>
      </c>
      <c r="F114" s="112">
        <v>2.68311701450373</v>
      </c>
      <c r="G114" s="112">
        <v>0</v>
      </c>
      <c r="H114" s="112">
        <v>5.8558726230367197</v>
      </c>
    </row>
    <row r="115" spans="1:8" x14ac:dyDescent="0.25">
      <c r="A115" s="97" t="s">
        <v>16930</v>
      </c>
      <c r="B115" s="97" t="s">
        <v>16936</v>
      </c>
      <c r="C115" s="97" t="s">
        <v>461</v>
      </c>
      <c r="D115" s="97" t="s">
        <v>461</v>
      </c>
      <c r="E115" s="97" t="s">
        <v>16932</v>
      </c>
      <c r="F115" s="112">
        <v>3.9702922926049098</v>
      </c>
      <c r="G115" s="112">
        <v>0.13628905041633199</v>
      </c>
      <c r="H115" s="112">
        <v>5.7738486733264303</v>
      </c>
    </row>
    <row r="116" spans="1:8" x14ac:dyDescent="0.25">
      <c r="A116" s="97" t="s">
        <v>16930</v>
      </c>
      <c r="B116" s="97" t="s">
        <v>16937</v>
      </c>
      <c r="C116" s="97" t="s">
        <v>461</v>
      </c>
      <c r="D116" s="97" t="s">
        <v>461</v>
      </c>
      <c r="E116" s="97" t="s">
        <v>16932</v>
      </c>
      <c r="F116" s="112">
        <v>1.7306834262988899</v>
      </c>
      <c r="G116" s="112">
        <v>0</v>
      </c>
      <c r="H116" s="112">
        <v>5.7239898857407301</v>
      </c>
    </row>
    <row r="117" spans="1:8" x14ac:dyDescent="0.25">
      <c r="A117" s="97" t="s">
        <v>16930</v>
      </c>
      <c r="B117" s="97" t="s">
        <v>16938</v>
      </c>
      <c r="C117" s="97" t="s">
        <v>461</v>
      </c>
      <c r="D117" s="97" t="s">
        <v>461</v>
      </c>
      <c r="E117" s="97" t="s">
        <v>16939</v>
      </c>
      <c r="F117" s="112">
        <v>4.0539627966798104</v>
      </c>
      <c r="G117" s="112">
        <v>2.6079693970581901</v>
      </c>
      <c r="H117" s="112">
        <v>4.8805141154642397</v>
      </c>
    </row>
    <row r="118" spans="1:8" x14ac:dyDescent="0.25">
      <c r="A118" s="97" t="s">
        <v>16930</v>
      </c>
      <c r="B118" s="97" t="s">
        <v>16940</v>
      </c>
      <c r="C118" s="97" t="s">
        <v>461</v>
      </c>
      <c r="D118" s="97" t="s">
        <v>461</v>
      </c>
      <c r="E118" s="97" t="s">
        <v>16939</v>
      </c>
      <c r="F118" s="112">
        <v>4.0132299806067202</v>
      </c>
      <c r="G118" s="112">
        <v>2.43048065258222</v>
      </c>
      <c r="H118" s="112">
        <v>4.9876119225784299</v>
      </c>
    </row>
    <row r="119" spans="1:8" x14ac:dyDescent="0.25">
      <c r="A119" s="97" t="s">
        <v>16930</v>
      </c>
      <c r="B119" s="97" t="s">
        <v>16941</v>
      </c>
      <c r="C119" s="97" t="s">
        <v>461</v>
      </c>
      <c r="D119" s="97" t="s">
        <v>461</v>
      </c>
      <c r="E119" s="97" t="s">
        <v>16939</v>
      </c>
      <c r="F119" s="112">
        <v>4.1303872864241802</v>
      </c>
      <c r="G119" s="112">
        <v>4.2222713329212</v>
      </c>
      <c r="H119" s="112">
        <v>4.7753982639021704</v>
      </c>
    </row>
    <row r="120" spans="1:8" x14ac:dyDescent="0.25">
      <c r="A120" s="97" t="s">
        <v>16930</v>
      </c>
      <c r="B120" s="97" t="s">
        <v>16942</v>
      </c>
      <c r="C120" s="97" t="s">
        <v>461</v>
      </c>
      <c r="D120" s="97" t="s">
        <v>459</v>
      </c>
      <c r="E120" s="97" t="s">
        <v>16939</v>
      </c>
      <c r="F120" s="112">
        <v>1.5077286869178801</v>
      </c>
      <c r="G120" s="112">
        <v>5.86654712730173E-2</v>
      </c>
      <c r="H120" s="112">
        <v>7.4475296071869801</v>
      </c>
    </row>
    <row r="121" spans="1:8" x14ac:dyDescent="0.25">
      <c r="A121" s="97" t="s">
        <v>16930</v>
      </c>
      <c r="B121" s="97" t="s">
        <v>16943</v>
      </c>
      <c r="C121" s="97" t="s">
        <v>461</v>
      </c>
      <c r="D121" s="97" t="s">
        <v>459</v>
      </c>
      <c r="E121" s="97" t="s">
        <v>16939</v>
      </c>
      <c r="F121" s="112">
        <v>2.8173346896455</v>
      </c>
      <c r="G121" s="112">
        <v>0.69613273261041397</v>
      </c>
      <c r="H121" s="112">
        <v>7.7375853690463599</v>
      </c>
    </row>
    <row r="122" spans="1:8" x14ac:dyDescent="0.25">
      <c r="A122" s="97" t="s">
        <v>16930</v>
      </c>
      <c r="B122" s="97" t="s">
        <v>16944</v>
      </c>
      <c r="C122" s="97" t="s">
        <v>461</v>
      </c>
      <c r="D122" s="97" t="s">
        <v>459</v>
      </c>
      <c r="E122" s="97" t="s">
        <v>16939</v>
      </c>
      <c r="F122" s="112">
        <v>2.6077114308335201</v>
      </c>
      <c r="G122" s="112">
        <v>0.69264055119596102</v>
      </c>
      <c r="H122" s="112">
        <v>7.8752578761102097</v>
      </c>
    </row>
    <row r="123" spans="1:8" x14ac:dyDescent="0.25">
      <c r="A123" s="97" t="s">
        <v>16945</v>
      </c>
      <c r="B123" s="97" t="s">
        <v>16946</v>
      </c>
      <c r="C123" s="97" t="s">
        <v>461</v>
      </c>
      <c r="D123" s="97" t="s">
        <v>461</v>
      </c>
      <c r="E123" s="97" t="s">
        <v>16947</v>
      </c>
      <c r="F123" s="112">
        <v>5.38809307867571</v>
      </c>
      <c r="G123" s="112">
        <v>5.2126160272552298</v>
      </c>
      <c r="H123" s="112">
        <v>5.5958825449585703</v>
      </c>
    </row>
    <row r="124" spans="1:8" x14ac:dyDescent="0.25">
      <c r="A124" s="97" t="s">
        <v>16945</v>
      </c>
      <c r="B124" s="97" t="s">
        <v>16948</v>
      </c>
      <c r="C124" s="97" t="s">
        <v>461</v>
      </c>
      <c r="D124" s="97" t="s">
        <v>461</v>
      </c>
      <c r="E124" s="97" t="s">
        <v>16947</v>
      </c>
      <c r="F124" s="112">
        <v>4.8880466912654299</v>
      </c>
      <c r="G124" s="112">
        <v>6.0071999873892699</v>
      </c>
      <c r="H124" s="112">
        <v>5.3159139654367404</v>
      </c>
    </row>
    <row r="125" spans="1:8" x14ac:dyDescent="0.25">
      <c r="A125" s="97" t="s">
        <v>16945</v>
      </c>
      <c r="B125" s="97" t="s">
        <v>16949</v>
      </c>
      <c r="C125" s="97" t="s">
        <v>461</v>
      </c>
      <c r="D125" s="97" t="s">
        <v>461</v>
      </c>
      <c r="E125" s="97" t="s">
        <v>16947</v>
      </c>
      <c r="F125" s="112">
        <v>5.4380732364495801</v>
      </c>
      <c r="G125" s="112">
        <v>4.4533200264332704</v>
      </c>
      <c r="H125" s="112">
        <v>5.7794856163305797</v>
      </c>
    </row>
    <row r="126" spans="1:8" x14ac:dyDescent="0.25">
      <c r="A126" s="97" t="s">
        <v>16945</v>
      </c>
      <c r="B126" s="97" t="s">
        <v>16950</v>
      </c>
      <c r="C126" s="97" t="s">
        <v>461</v>
      </c>
      <c r="D126" s="97" t="s">
        <v>461</v>
      </c>
      <c r="E126" s="97" t="s">
        <v>16947</v>
      </c>
      <c r="F126" s="112">
        <v>4.8098208524236998</v>
      </c>
      <c r="G126" s="112">
        <v>4.9759236108083797</v>
      </c>
      <c r="H126" s="112">
        <v>6.5203012330827601</v>
      </c>
    </row>
    <row r="127" spans="1:8" x14ac:dyDescent="0.25">
      <c r="A127" s="97" t="s">
        <v>16945</v>
      </c>
      <c r="B127" s="97" t="s">
        <v>16951</v>
      </c>
      <c r="C127" s="97" t="s">
        <v>461</v>
      </c>
      <c r="D127" s="97" t="s">
        <v>461</v>
      </c>
      <c r="E127" s="97" t="s">
        <v>16947</v>
      </c>
      <c r="F127" s="112">
        <v>5.1340894809204203</v>
      </c>
      <c r="G127" s="112">
        <v>3.3871033177517198</v>
      </c>
      <c r="H127" s="112">
        <v>5.3938074379456902</v>
      </c>
    </row>
    <row r="128" spans="1:8" x14ac:dyDescent="0.25">
      <c r="A128" s="97" t="s">
        <v>16945</v>
      </c>
      <c r="B128" s="97" t="s">
        <v>16952</v>
      </c>
      <c r="C128" s="97" t="s">
        <v>461</v>
      </c>
      <c r="D128" s="97" t="s">
        <v>461</v>
      </c>
      <c r="E128" s="97" t="s">
        <v>16947</v>
      </c>
      <c r="F128" s="112">
        <v>5.5063924838584404</v>
      </c>
      <c r="G128" s="112">
        <v>4.5633350999044202</v>
      </c>
      <c r="H128" s="112">
        <v>5.9255698680979201</v>
      </c>
    </row>
    <row r="129" spans="1:8" x14ac:dyDescent="0.25">
      <c r="A129" s="97" t="s">
        <v>16945</v>
      </c>
      <c r="B129" s="97" t="s">
        <v>16953</v>
      </c>
      <c r="C129" s="97" t="s">
        <v>461</v>
      </c>
      <c r="D129" s="97" t="s">
        <v>461</v>
      </c>
      <c r="E129" s="97" t="s">
        <v>16947</v>
      </c>
      <c r="F129" s="112">
        <v>5.3978269153289302</v>
      </c>
      <c r="G129" s="112">
        <v>4.4849694718806301</v>
      </c>
      <c r="H129" s="112">
        <v>6.1055335162291096</v>
      </c>
    </row>
    <row r="130" spans="1:8" x14ac:dyDescent="0.25">
      <c r="A130" s="97" t="s">
        <v>16945</v>
      </c>
      <c r="B130" s="97" t="s">
        <v>16954</v>
      </c>
      <c r="C130" s="97" t="s">
        <v>461</v>
      </c>
      <c r="D130" s="97" t="s">
        <v>461</v>
      </c>
      <c r="E130" s="97" t="s">
        <v>16947</v>
      </c>
      <c r="F130" s="112">
        <v>4.7965614162803503</v>
      </c>
      <c r="G130" s="112">
        <v>3.1648200607494301</v>
      </c>
      <c r="H130" s="112">
        <v>6.2159018165956601</v>
      </c>
    </row>
    <row r="131" spans="1:8" x14ac:dyDescent="0.25">
      <c r="A131" s="97" t="s">
        <v>16945</v>
      </c>
      <c r="B131" s="97" t="s">
        <v>16955</v>
      </c>
      <c r="C131" s="97" t="s">
        <v>461</v>
      </c>
      <c r="D131" s="97" t="s">
        <v>461</v>
      </c>
      <c r="E131" s="97" t="s">
        <v>16947</v>
      </c>
      <c r="F131" s="112">
        <v>5.3174234678560097</v>
      </c>
      <c r="G131" s="112">
        <v>4.4353485613691204</v>
      </c>
      <c r="H131" s="112">
        <v>5.8203653516805396</v>
      </c>
    </row>
    <row r="132" spans="1:8" x14ac:dyDescent="0.25">
      <c r="A132" s="97" t="s">
        <v>16945</v>
      </c>
      <c r="B132" s="97" t="s">
        <v>16956</v>
      </c>
      <c r="C132" s="97" t="s">
        <v>461</v>
      </c>
      <c r="D132" s="97" t="s">
        <v>461</v>
      </c>
      <c r="E132" s="97" t="s">
        <v>16947</v>
      </c>
      <c r="F132" s="112">
        <v>5.1763108033288603</v>
      </c>
      <c r="G132" s="112">
        <v>3.9424675876644502</v>
      </c>
      <c r="H132" s="112">
        <v>5.6859933937838703</v>
      </c>
    </row>
    <row r="133" spans="1:8" x14ac:dyDescent="0.25">
      <c r="A133" s="97" t="s">
        <v>16945</v>
      </c>
      <c r="B133" s="97" t="s">
        <v>16957</v>
      </c>
      <c r="C133" s="97" t="s">
        <v>461</v>
      </c>
      <c r="D133" s="97" t="s">
        <v>461</v>
      </c>
      <c r="E133" s="97" t="s">
        <v>16947</v>
      </c>
      <c r="F133" s="112">
        <v>4.3932651681519603</v>
      </c>
      <c r="G133" s="112">
        <v>2.7100514897804202</v>
      </c>
      <c r="H133" s="112">
        <v>5.6609058051167001</v>
      </c>
    </row>
    <row r="134" spans="1:8" ht="16.5" thickBot="1" x14ac:dyDescent="0.3">
      <c r="A134" s="93" t="s">
        <v>16945</v>
      </c>
      <c r="B134" s="93" t="s">
        <v>16958</v>
      </c>
      <c r="C134" s="93" t="s">
        <v>461</v>
      </c>
      <c r="D134" s="93" t="s">
        <v>461</v>
      </c>
      <c r="E134" s="93" t="s">
        <v>16947</v>
      </c>
      <c r="F134" s="113">
        <v>4.8823055659670898</v>
      </c>
      <c r="G134" s="113">
        <v>4.4201387661215801</v>
      </c>
      <c r="H134" s="113">
        <v>5.9996979040990501</v>
      </c>
    </row>
  </sheetData>
  <phoneticPr fontId="3"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9B92C-63CD-9F49-88B4-B9C8603DC09D}">
  <dimension ref="A1:G42"/>
  <sheetViews>
    <sheetView workbookViewId="0"/>
  </sheetViews>
  <sheetFormatPr defaultColWidth="11" defaultRowHeight="15.75" x14ac:dyDescent="0.25"/>
  <cols>
    <col min="1" max="2" width="16.5" style="39" bestFit="1" customWidth="1"/>
    <col min="3" max="3" width="25" style="39" bestFit="1" customWidth="1"/>
    <col min="4" max="4" width="17.875" style="39" bestFit="1" customWidth="1"/>
    <col min="5" max="5" width="21" style="39" bestFit="1" customWidth="1"/>
    <col min="6" max="6" width="7.5" style="39" bestFit="1" customWidth="1"/>
    <col min="7" max="7" width="20.5" style="39" bestFit="1" customWidth="1"/>
  </cols>
  <sheetData>
    <row r="1" spans="1:7" ht="16.5" thickBot="1" x14ac:dyDescent="0.3">
      <c r="A1" s="55" t="s">
        <v>17055</v>
      </c>
    </row>
    <row r="2" spans="1:7" ht="18.75" x14ac:dyDescent="0.25">
      <c r="A2" s="114" t="s">
        <v>17036</v>
      </c>
      <c r="B2" s="114" t="s">
        <v>16959</v>
      </c>
      <c r="C2" s="114" t="s">
        <v>16960</v>
      </c>
      <c r="D2" s="114" t="s">
        <v>16961</v>
      </c>
      <c r="E2" s="114" t="s">
        <v>16962</v>
      </c>
      <c r="F2" s="114" t="s">
        <v>16963</v>
      </c>
      <c r="G2" s="114" t="s">
        <v>16791</v>
      </c>
    </row>
    <row r="3" spans="1:7" x14ac:dyDescent="0.25">
      <c r="A3" s="39" t="s">
        <v>16899</v>
      </c>
      <c r="B3" s="39" t="s">
        <v>16964</v>
      </c>
      <c r="C3" s="39" t="s">
        <v>16965</v>
      </c>
      <c r="D3" s="39" t="s">
        <v>461</v>
      </c>
      <c r="E3" s="39" t="s">
        <v>16966</v>
      </c>
      <c r="F3" s="39" t="s">
        <v>16967</v>
      </c>
      <c r="G3" s="39" t="s">
        <v>16968</v>
      </c>
    </row>
    <row r="4" spans="1:7" x14ac:dyDescent="0.25">
      <c r="A4" s="39" t="s">
        <v>16899</v>
      </c>
      <c r="B4" s="39" t="s">
        <v>16969</v>
      </c>
      <c r="C4" s="39" t="s">
        <v>16965</v>
      </c>
      <c r="D4" s="39" t="s">
        <v>461</v>
      </c>
      <c r="E4" s="39" t="s">
        <v>16966</v>
      </c>
      <c r="F4" s="39" t="s">
        <v>16967</v>
      </c>
      <c r="G4" s="39" t="s">
        <v>16970</v>
      </c>
    </row>
    <row r="5" spans="1:7" x14ac:dyDescent="0.25">
      <c r="A5" s="39" t="s">
        <v>16899</v>
      </c>
      <c r="B5" s="39" t="s">
        <v>16971</v>
      </c>
      <c r="C5" s="39" t="s">
        <v>16965</v>
      </c>
      <c r="D5" s="39" t="s">
        <v>461</v>
      </c>
      <c r="E5" s="39" t="s">
        <v>16966</v>
      </c>
      <c r="F5" s="39" t="s">
        <v>16972</v>
      </c>
      <c r="G5" s="39" t="s">
        <v>16973</v>
      </c>
    </row>
    <row r="6" spans="1:7" x14ac:dyDescent="0.25">
      <c r="A6" s="39" t="s">
        <v>16899</v>
      </c>
      <c r="B6" s="39" t="s">
        <v>16974</v>
      </c>
      <c r="C6" s="39" t="s">
        <v>16965</v>
      </c>
      <c r="D6" s="39" t="s">
        <v>461</v>
      </c>
      <c r="E6" s="39" t="s">
        <v>16966</v>
      </c>
      <c r="F6" s="39" t="s">
        <v>16972</v>
      </c>
      <c r="G6" s="39" t="s">
        <v>16975</v>
      </c>
    </row>
    <row r="7" spans="1:7" x14ac:dyDescent="0.25">
      <c r="A7" s="39" t="s">
        <v>16899</v>
      </c>
      <c r="B7" s="39" t="s">
        <v>16976</v>
      </c>
      <c r="C7" s="39" t="s">
        <v>16965</v>
      </c>
      <c r="D7" s="39" t="s">
        <v>461</v>
      </c>
      <c r="E7" s="39" t="s">
        <v>16966</v>
      </c>
      <c r="F7" s="39" t="s">
        <v>16972</v>
      </c>
      <c r="G7" s="39" t="s">
        <v>16977</v>
      </c>
    </row>
    <row r="8" spans="1:7" x14ac:dyDescent="0.25">
      <c r="A8" s="39" t="s">
        <v>16899</v>
      </c>
      <c r="B8" s="39" t="s">
        <v>16978</v>
      </c>
      <c r="C8" s="39" t="s">
        <v>16965</v>
      </c>
      <c r="D8" s="39" t="s">
        <v>461</v>
      </c>
      <c r="E8" s="39" t="s">
        <v>16966</v>
      </c>
      <c r="F8" s="39" t="s">
        <v>16979</v>
      </c>
      <c r="G8" s="39" t="s">
        <v>16980</v>
      </c>
    </row>
    <row r="9" spans="1:7" x14ac:dyDescent="0.25">
      <c r="A9" s="39" t="s">
        <v>16899</v>
      </c>
      <c r="B9" s="39" t="s">
        <v>16981</v>
      </c>
      <c r="C9" s="39" t="s">
        <v>16965</v>
      </c>
      <c r="D9" s="39" t="s">
        <v>461</v>
      </c>
      <c r="E9" s="39" t="s">
        <v>16966</v>
      </c>
      <c r="F9" s="39" t="s">
        <v>16979</v>
      </c>
      <c r="G9" s="39" t="s">
        <v>16982</v>
      </c>
    </row>
    <row r="10" spans="1:7" x14ac:dyDescent="0.25">
      <c r="A10" s="39" t="s">
        <v>16899</v>
      </c>
      <c r="B10" s="39" t="s">
        <v>16983</v>
      </c>
      <c r="C10" s="39" t="s">
        <v>16965</v>
      </c>
      <c r="D10" s="39" t="s">
        <v>461</v>
      </c>
      <c r="E10" s="39" t="s">
        <v>16966</v>
      </c>
      <c r="F10" s="39" t="s">
        <v>16979</v>
      </c>
      <c r="G10" s="39" t="s">
        <v>16984</v>
      </c>
    </row>
    <row r="11" spans="1:7" x14ac:dyDescent="0.25">
      <c r="A11" s="39" t="s">
        <v>16899</v>
      </c>
      <c r="B11" s="39" t="s">
        <v>16985</v>
      </c>
      <c r="C11" s="39" t="s">
        <v>16965</v>
      </c>
      <c r="D11" s="39" t="s">
        <v>461</v>
      </c>
      <c r="E11" s="39" t="s">
        <v>16966</v>
      </c>
      <c r="F11" s="39" t="s">
        <v>16986</v>
      </c>
      <c r="G11" s="39" t="s">
        <v>16987</v>
      </c>
    </row>
    <row r="12" spans="1:7" x14ac:dyDescent="0.25">
      <c r="A12" s="39" t="s">
        <v>16899</v>
      </c>
      <c r="B12" s="39" t="s">
        <v>16988</v>
      </c>
      <c r="C12" s="39" t="s">
        <v>16965</v>
      </c>
      <c r="D12" s="39" t="s">
        <v>461</v>
      </c>
      <c r="E12" s="39" t="s">
        <v>16966</v>
      </c>
      <c r="F12" s="39" t="s">
        <v>16986</v>
      </c>
      <c r="G12" s="39" t="s">
        <v>16989</v>
      </c>
    </row>
    <row r="13" spans="1:7" x14ac:dyDescent="0.25">
      <c r="A13" s="39" t="s">
        <v>16899</v>
      </c>
      <c r="B13" s="39" t="s">
        <v>16990</v>
      </c>
      <c r="C13" s="39" t="s">
        <v>16965</v>
      </c>
      <c r="D13" s="39" t="s">
        <v>461</v>
      </c>
      <c r="E13" s="39" t="s">
        <v>16966</v>
      </c>
      <c r="F13" s="39" t="s">
        <v>16986</v>
      </c>
      <c r="G13" s="39" t="s">
        <v>16991</v>
      </c>
    </row>
    <row r="14" spans="1:7" x14ac:dyDescent="0.25">
      <c r="A14" s="39" t="s">
        <v>16899</v>
      </c>
      <c r="B14" s="39" t="s">
        <v>16992</v>
      </c>
      <c r="C14" s="39" t="s">
        <v>16965</v>
      </c>
      <c r="D14" s="39" t="s">
        <v>461</v>
      </c>
      <c r="E14" s="39" t="s">
        <v>16966</v>
      </c>
      <c r="F14" s="39" t="s">
        <v>16993</v>
      </c>
      <c r="G14" s="39" t="s">
        <v>16994</v>
      </c>
    </row>
    <row r="15" spans="1:7" x14ac:dyDescent="0.25">
      <c r="A15" s="39" t="s">
        <v>16899</v>
      </c>
      <c r="B15" s="39" t="s">
        <v>16995</v>
      </c>
      <c r="C15" s="39" t="s">
        <v>16965</v>
      </c>
      <c r="D15" s="39" t="s">
        <v>461</v>
      </c>
      <c r="E15" s="39" t="s">
        <v>16966</v>
      </c>
      <c r="F15" s="39" t="s">
        <v>16996</v>
      </c>
      <c r="G15" s="39" t="s">
        <v>16997</v>
      </c>
    </row>
    <row r="16" spans="1:7" ht="16.5" thickBot="1" x14ac:dyDescent="0.3">
      <c r="A16" s="77" t="s">
        <v>16899</v>
      </c>
      <c r="B16" s="77" t="s">
        <v>16998</v>
      </c>
      <c r="C16" s="77" t="s">
        <v>16965</v>
      </c>
      <c r="D16" s="77" t="s">
        <v>461</v>
      </c>
      <c r="E16" s="77" t="s">
        <v>16966</v>
      </c>
      <c r="F16" s="77" t="s">
        <v>16996</v>
      </c>
      <c r="G16" s="77" t="s">
        <v>16999</v>
      </c>
    </row>
    <row r="17" spans="1:7" ht="18.75" x14ac:dyDescent="0.25">
      <c r="A17" s="39" t="s">
        <v>17037</v>
      </c>
    </row>
    <row r="18" spans="1:7" x14ac:dyDescent="0.25">
      <c r="A18" s="115"/>
      <c r="B18" s="115"/>
      <c r="C18" s="115"/>
      <c r="D18" s="115"/>
      <c r="E18" s="115"/>
      <c r="F18" s="115"/>
      <c r="G18" s="115"/>
    </row>
    <row r="19" spans="1:7" x14ac:dyDescent="0.25">
      <c r="A19" s="115"/>
      <c r="B19" s="115"/>
      <c r="C19" s="115"/>
      <c r="D19" s="115"/>
      <c r="E19" s="115"/>
      <c r="F19" s="115"/>
      <c r="G19" s="115"/>
    </row>
    <row r="20" spans="1:7" x14ac:dyDescent="0.25">
      <c r="A20" s="115"/>
      <c r="B20" s="115"/>
      <c r="C20" s="115"/>
      <c r="D20" s="115"/>
      <c r="E20" s="115"/>
      <c r="F20" s="115"/>
      <c r="G20" s="115"/>
    </row>
    <row r="21" spans="1:7" x14ac:dyDescent="0.25">
      <c r="A21" s="115"/>
      <c r="B21" s="115"/>
      <c r="C21" s="115"/>
      <c r="D21" s="115"/>
      <c r="E21" s="115"/>
      <c r="F21" s="115"/>
      <c r="G21" s="115"/>
    </row>
    <row r="31" spans="1:7" x14ac:dyDescent="0.25">
      <c r="A31" s="115"/>
      <c r="B31" s="115"/>
      <c r="C31" s="115"/>
      <c r="D31" s="115"/>
      <c r="E31" s="115"/>
      <c r="F31" s="115"/>
      <c r="G31" s="115"/>
    </row>
    <row r="33" spans="1:7" x14ac:dyDescent="0.25">
      <c r="A33" s="115"/>
      <c r="B33" s="115"/>
      <c r="C33" s="115"/>
      <c r="D33" s="115"/>
      <c r="E33" s="115"/>
      <c r="F33" s="115"/>
      <c r="G33" s="115"/>
    </row>
    <row r="42" spans="1:7" x14ac:dyDescent="0.25">
      <c r="A42" s="115"/>
      <c r="B42" s="115"/>
      <c r="C42" s="115"/>
      <c r="D42" s="115"/>
      <c r="E42" s="115"/>
      <c r="F42" s="115"/>
      <c r="G42" s="115"/>
    </row>
  </sheetData>
  <phoneticPr fontId="3"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27F42-FAB6-B94E-ADA6-020E2BDA9B78}">
  <dimension ref="A1:C7"/>
  <sheetViews>
    <sheetView workbookViewId="0"/>
  </sheetViews>
  <sheetFormatPr defaultColWidth="11" defaultRowHeight="15.75" x14ac:dyDescent="0.25"/>
  <cols>
    <col min="1" max="1" width="21.125" style="97" customWidth="1"/>
    <col min="2" max="2" width="30" style="97" customWidth="1"/>
    <col min="3" max="3" width="10" style="97" customWidth="1"/>
  </cols>
  <sheetData>
    <row r="1" spans="1:3" ht="16.5" thickBot="1" x14ac:dyDescent="0.3">
      <c r="A1" s="116" t="s">
        <v>17071</v>
      </c>
    </row>
    <row r="2" spans="1:3" x14ac:dyDescent="0.25">
      <c r="A2" s="117" t="s">
        <v>17000</v>
      </c>
      <c r="B2" s="117" t="s">
        <v>17001</v>
      </c>
      <c r="C2" s="117" t="s">
        <v>17002</v>
      </c>
    </row>
    <row r="3" spans="1:3" x14ac:dyDescent="0.25">
      <c r="A3" s="118" t="s">
        <v>17003</v>
      </c>
      <c r="B3" s="118" t="s">
        <v>17004</v>
      </c>
      <c r="C3" s="119">
        <f t="shared" ref="C3:C6" si="0">LEN(B3)</f>
        <v>22</v>
      </c>
    </row>
    <row r="4" spans="1:3" x14ac:dyDescent="0.25">
      <c r="A4" s="120" t="s">
        <v>17005</v>
      </c>
      <c r="B4" s="120" t="s">
        <v>17006</v>
      </c>
      <c r="C4" s="121">
        <f t="shared" si="0"/>
        <v>21</v>
      </c>
    </row>
    <row r="5" spans="1:3" x14ac:dyDescent="0.25">
      <c r="A5" s="97" t="s">
        <v>17007</v>
      </c>
      <c r="B5" s="97" t="s">
        <v>17008</v>
      </c>
      <c r="C5" s="121">
        <f t="shared" si="0"/>
        <v>19</v>
      </c>
    </row>
    <row r="6" spans="1:3" ht="16.5" thickBot="1" x14ac:dyDescent="0.3">
      <c r="A6" s="93" t="s">
        <v>17009</v>
      </c>
      <c r="B6" s="93" t="s">
        <v>17010</v>
      </c>
      <c r="C6" s="122">
        <f t="shared" si="0"/>
        <v>22</v>
      </c>
    </row>
    <row r="7" spans="1:3" x14ac:dyDescent="0.25">
      <c r="A7" s="120"/>
      <c r="B7" s="120"/>
      <c r="C7" s="120"/>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BD62-9BD1-458E-BB95-303094D4F87D}">
  <dimension ref="A1:D15"/>
  <sheetViews>
    <sheetView workbookViewId="0"/>
  </sheetViews>
  <sheetFormatPr defaultColWidth="9" defaultRowHeight="15.75" x14ac:dyDescent="0.25"/>
  <cols>
    <col min="1" max="1" width="25.25" style="39" customWidth="1"/>
    <col min="2" max="4" width="18.625" style="39" customWidth="1"/>
    <col min="5" max="16384" width="9" style="39"/>
  </cols>
  <sheetData>
    <row r="1" spans="1:4" ht="16.5" thickBot="1" x14ac:dyDescent="0.3">
      <c r="A1" s="55" t="s">
        <v>17059</v>
      </c>
    </row>
    <row r="2" spans="1:4" ht="18.75" x14ac:dyDescent="0.25">
      <c r="A2" s="126"/>
      <c r="B2" s="129" t="s">
        <v>17016</v>
      </c>
      <c r="C2" s="129" t="s">
        <v>17017</v>
      </c>
      <c r="D2" s="129" t="s">
        <v>17038</v>
      </c>
    </row>
    <row r="3" spans="1:4" x14ac:dyDescent="0.25">
      <c r="A3" s="127" t="s">
        <v>17018</v>
      </c>
      <c r="B3" s="130">
        <v>568.52</v>
      </c>
      <c r="C3" s="130">
        <v>584.64</v>
      </c>
      <c r="D3" s="130">
        <v>552.85</v>
      </c>
    </row>
    <row r="4" spans="1:4" x14ac:dyDescent="0.25">
      <c r="A4" s="125" t="s">
        <v>17019</v>
      </c>
      <c r="B4" s="131" t="s">
        <v>17032</v>
      </c>
      <c r="C4" s="131" t="s">
        <v>17033</v>
      </c>
      <c r="D4" s="131" t="s">
        <v>17034</v>
      </c>
    </row>
    <row r="5" spans="1:4" x14ac:dyDescent="0.25">
      <c r="A5" s="125" t="s">
        <v>17020</v>
      </c>
      <c r="B5" s="131" t="s">
        <v>17021</v>
      </c>
      <c r="C5" s="131" t="s">
        <v>17035</v>
      </c>
      <c r="D5" s="131" t="s">
        <v>17022</v>
      </c>
    </row>
    <row r="6" spans="1:4" x14ac:dyDescent="0.25">
      <c r="A6" s="125" t="s">
        <v>17023</v>
      </c>
      <c r="B6" s="131">
        <v>557</v>
      </c>
      <c r="C6" s="132">
        <v>1484</v>
      </c>
      <c r="D6" s="131">
        <v>615</v>
      </c>
    </row>
    <row r="7" spans="1:4" x14ac:dyDescent="0.25">
      <c r="A7" s="39" t="s">
        <v>17024</v>
      </c>
      <c r="B7" s="133">
        <v>565.79</v>
      </c>
      <c r="C7" s="133">
        <v>584.6</v>
      </c>
      <c r="D7" s="133">
        <v>549.66999999999996</v>
      </c>
    </row>
    <row r="8" spans="1:4" x14ac:dyDescent="0.25">
      <c r="A8" s="125" t="s">
        <v>17025</v>
      </c>
      <c r="B8" s="131">
        <v>10.57</v>
      </c>
      <c r="C8" s="131">
        <v>2.11</v>
      </c>
      <c r="D8" s="131">
        <v>4.97</v>
      </c>
    </row>
    <row r="9" spans="1:4" x14ac:dyDescent="0.25">
      <c r="A9" s="125" t="s">
        <v>17026</v>
      </c>
      <c r="B9" s="134">
        <v>0.36799999999999999</v>
      </c>
      <c r="C9" s="134">
        <v>0.36799999999999999</v>
      </c>
      <c r="D9" s="134">
        <v>0.36299999999999999</v>
      </c>
    </row>
    <row r="10" spans="1:4" x14ac:dyDescent="0.25">
      <c r="A10" s="128" t="s">
        <v>17027</v>
      </c>
      <c r="B10" s="135">
        <v>0.98599999999999999</v>
      </c>
      <c r="C10" s="135">
        <v>0.97199999999999998</v>
      </c>
      <c r="D10" s="135">
        <v>0.97199999999999998</v>
      </c>
    </row>
    <row r="11" spans="1:4" x14ac:dyDescent="0.25">
      <c r="A11" s="125" t="s">
        <v>17028</v>
      </c>
      <c r="B11" s="132">
        <v>57983</v>
      </c>
      <c r="C11" s="132">
        <v>47772</v>
      </c>
      <c r="D11" s="132">
        <v>60640</v>
      </c>
    </row>
    <row r="12" spans="1:4" x14ac:dyDescent="0.25">
      <c r="A12" s="39" t="s">
        <v>17029</v>
      </c>
      <c r="B12" s="136">
        <v>2523</v>
      </c>
      <c r="C12" s="136">
        <v>2269</v>
      </c>
      <c r="D12" s="136">
        <v>2304</v>
      </c>
    </row>
    <row r="13" spans="1:4" x14ac:dyDescent="0.25">
      <c r="A13" s="39" t="s">
        <v>17030</v>
      </c>
      <c r="B13" s="136">
        <v>97195</v>
      </c>
      <c r="C13" s="136">
        <v>47772</v>
      </c>
      <c r="D13" s="136">
        <v>70412</v>
      </c>
    </row>
    <row r="14" spans="1:4" ht="16.5" thickBot="1" x14ac:dyDescent="0.3">
      <c r="A14" s="77" t="s">
        <v>17031</v>
      </c>
      <c r="B14" s="137">
        <v>1.68</v>
      </c>
      <c r="C14" s="137">
        <v>1</v>
      </c>
      <c r="D14" s="137">
        <v>1.1599999999999999</v>
      </c>
    </row>
    <row r="15" spans="1:4" ht="18.75" x14ac:dyDescent="0.25">
      <c r="A15" s="39" t="s">
        <v>17037</v>
      </c>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1A8E3-0B30-4041-8521-4730E4E928ED}">
  <dimension ref="A1:E17"/>
  <sheetViews>
    <sheetView workbookViewId="0"/>
  </sheetViews>
  <sheetFormatPr defaultColWidth="11" defaultRowHeight="15.75" x14ac:dyDescent="0.25"/>
  <cols>
    <col min="1" max="1" width="23.625" customWidth="1"/>
    <col min="2" max="2" width="15.25" bestFit="1" customWidth="1"/>
    <col min="3" max="3" width="11.625" bestFit="1" customWidth="1"/>
    <col min="4" max="4" width="8" bestFit="1" customWidth="1"/>
    <col min="5" max="5" width="13.625" bestFit="1" customWidth="1"/>
  </cols>
  <sheetData>
    <row r="1" spans="1:5" s="2" customFormat="1" ht="16.5" thickBot="1" x14ac:dyDescent="0.3">
      <c r="A1" s="1" t="s">
        <v>17040</v>
      </c>
    </row>
    <row r="2" spans="1:5" s="2" customFormat="1" x14ac:dyDescent="0.25">
      <c r="A2" s="3"/>
      <c r="B2" s="3"/>
      <c r="C2" s="4" t="s">
        <v>0</v>
      </c>
      <c r="D2" s="4" t="s">
        <v>1</v>
      </c>
      <c r="E2" s="4" t="s">
        <v>2</v>
      </c>
    </row>
    <row r="3" spans="1:5" s="2" customFormat="1" x14ac:dyDescent="0.25">
      <c r="A3" s="145" t="s">
        <v>3</v>
      </c>
      <c r="B3" s="5" t="s">
        <v>4</v>
      </c>
      <c r="C3" s="6">
        <v>76309876</v>
      </c>
      <c r="D3" s="6">
        <v>64121</v>
      </c>
      <c r="E3" s="7">
        <v>13.42</v>
      </c>
    </row>
    <row r="4" spans="1:5" s="2" customFormat="1" x14ac:dyDescent="0.25">
      <c r="A4" s="145"/>
      <c r="B4" s="5" t="s">
        <v>5</v>
      </c>
      <c r="C4" s="6">
        <v>57663246</v>
      </c>
      <c r="D4" s="6">
        <v>43832</v>
      </c>
      <c r="E4" s="7">
        <v>10.14</v>
      </c>
    </row>
    <row r="5" spans="1:5" s="2" customFormat="1" x14ac:dyDescent="0.25">
      <c r="A5" s="145"/>
      <c r="B5" s="5" t="s">
        <v>6</v>
      </c>
      <c r="C5" s="6">
        <v>20155056</v>
      </c>
      <c r="D5" s="6">
        <v>24655</v>
      </c>
      <c r="E5" s="7">
        <v>3.55</v>
      </c>
    </row>
    <row r="6" spans="1:5" s="2" customFormat="1" x14ac:dyDescent="0.25">
      <c r="A6" s="145"/>
      <c r="B6" s="5" t="s">
        <v>7</v>
      </c>
      <c r="C6" s="6">
        <v>2087562</v>
      </c>
      <c r="D6" s="6">
        <v>9199</v>
      </c>
      <c r="E6" s="7">
        <v>0.37</v>
      </c>
    </row>
    <row r="7" spans="1:5" s="2" customFormat="1" x14ac:dyDescent="0.25">
      <c r="A7" s="145"/>
      <c r="B7" s="8" t="s">
        <v>8</v>
      </c>
      <c r="C7" s="9">
        <f>SUM(C3:C6)</f>
        <v>156215740</v>
      </c>
      <c r="D7" s="9">
        <f t="shared" ref="D7:E7" si="0">SUM(D3:D6)</f>
        <v>141807</v>
      </c>
      <c r="E7" s="10">
        <f t="shared" si="0"/>
        <v>27.480000000000004</v>
      </c>
    </row>
    <row r="8" spans="1:5" s="2" customFormat="1" x14ac:dyDescent="0.25">
      <c r="A8" s="147" t="s">
        <v>9</v>
      </c>
      <c r="B8" s="11" t="s">
        <v>10</v>
      </c>
      <c r="C8" s="12">
        <v>11984721</v>
      </c>
      <c r="D8" s="12">
        <v>33630</v>
      </c>
      <c r="E8" s="13">
        <v>2.11</v>
      </c>
    </row>
    <row r="9" spans="1:5" s="2" customFormat="1" x14ac:dyDescent="0.25">
      <c r="A9" s="145"/>
      <c r="B9" s="5" t="s">
        <v>11</v>
      </c>
      <c r="C9" s="6">
        <v>6046746</v>
      </c>
      <c r="D9" s="6">
        <v>14883</v>
      </c>
      <c r="E9" s="7">
        <v>1.06</v>
      </c>
    </row>
    <row r="10" spans="1:5" s="2" customFormat="1" x14ac:dyDescent="0.25">
      <c r="A10" s="145"/>
      <c r="B10" s="14" t="s">
        <v>12</v>
      </c>
      <c r="C10" s="15">
        <v>3270840</v>
      </c>
      <c r="D10" s="15">
        <v>13488</v>
      </c>
      <c r="E10" s="16">
        <v>0.57999999999999996</v>
      </c>
    </row>
    <row r="11" spans="1:5" s="2" customFormat="1" x14ac:dyDescent="0.25">
      <c r="A11" s="148"/>
      <c r="B11" s="14" t="s">
        <v>8</v>
      </c>
      <c r="C11" s="15">
        <f>SUM(C8:C10)</f>
        <v>21302307</v>
      </c>
      <c r="D11" s="15">
        <f t="shared" ref="D11:E11" si="1">SUM(D8:D10)</f>
        <v>62001</v>
      </c>
      <c r="E11" s="17">
        <f t="shared" si="1"/>
        <v>3.75</v>
      </c>
    </row>
    <row r="12" spans="1:5" s="2" customFormat="1" x14ac:dyDescent="0.25">
      <c r="A12" s="147" t="s">
        <v>13</v>
      </c>
      <c r="B12" s="147"/>
      <c r="C12" s="6">
        <v>15708008</v>
      </c>
      <c r="D12" s="6">
        <v>67707</v>
      </c>
      <c r="E12" s="7">
        <v>2.76</v>
      </c>
    </row>
    <row r="13" spans="1:5" s="2" customFormat="1" x14ac:dyDescent="0.25">
      <c r="A13" s="145" t="s">
        <v>14</v>
      </c>
      <c r="B13" s="145"/>
      <c r="C13" s="6">
        <v>4828885</v>
      </c>
      <c r="D13" s="6">
        <v>6556</v>
      </c>
      <c r="E13" s="7">
        <v>0.85</v>
      </c>
    </row>
    <row r="14" spans="1:5" s="2" customFormat="1" x14ac:dyDescent="0.25">
      <c r="A14" s="145" t="s">
        <v>15</v>
      </c>
      <c r="B14" s="145"/>
      <c r="C14" s="6">
        <v>4406447</v>
      </c>
      <c r="D14" s="6">
        <v>8750</v>
      </c>
      <c r="E14" s="7">
        <v>0.78</v>
      </c>
    </row>
    <row r="15" spans="1:5" s="2" customFormat="1" x14ac:dyDescent="0.25">
      <c r="A15" s="145" t="s">
        <v>16</v>
      </c>
      <c r="B15" s="145"/>
      <c r="C15" s="6">
        <v>4283656</v>
      </c>
      <c r="D15" s="6">
        <v>101249</v>
      </c>
      <c r="E15" s="7">
        <v>0.75</v>
      </c>
    </row>
    <row r="16" spans="1:5" s="2" customFormat="1" x14ac:dyDescent="0.25">
      <c r="A16" s="145" t="s">
        <v>17</v>
      </c>
      <c r="B16" s="145"/>
      <c r="C16" s="6">
        <v>1020215</v>
      </c>
      <c r="D16" s="6">
        <v>20392</v>
      </c>
      <c r="E16" s="7">
        <v>0.18</v>
      </c>
    </row>
    <row r="17" spans="1:5" s="2" customFormat="1" ht="16.5" thickBot="1" x14ac:dyDescent="0.3">
      <c r="A17" s="146" t="s">
        <v>18</v>
      </c>
      <c r="B17" s="146"/>
      <c r="C17" s="18">
        <v>78647257</v>
      </c>
      <c r="D17" s="18">
        <v>222500</v>
      </c>
      <c r="E17" s="19">
        <v>13.83</v>
      </c>
    </row>
  </sheetData>
  <mergeCells count="8">
    <mergeCell ref="A16:B16"/>
    <mergeCell ref="A17:B17"/>
    <mergeCell ref="A3:A7"/>
    <mergeCell ref="A8:A11"/>
    <mergeCell ref="A12:B12"/>
    <mergeCell ref="A13:B13"/>
    <mergeCell ref="A14:B14"/>
    <mergeCell ref="A15:B15"/>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C348E-9577-E445-9BE6-411D14F1C32A}">
  <dimension ref="A1:L974"/>
  <sheetViews>
    <sheetView workbookViewId="0"/>
  </sheetViews>
  <sheetFormatPr defaultColWidth="11" defaultRowHeight="15.75" x14ac:dyDescent="0.25"/>
  <cols>
    <col min="1" max="1" width="21.875" style="21" bestFit="1" customWidth="1"/>
    <col min="2" max="2" width="22.375" style="21" bestFit="1" customWidth="1"/>
    <col min="3" max="3" width="22.375" style="21" customWidth="1"/>
    <col min="4" max="4" width="10.125" style="21" bestFit="1" customWidth="1"/>
    <col min="5" max="5" width="31.625" style="21" bestFit="1" customWidth="1"/>
    <col min="6" max="6" width="13.625" style="21" bestFit="1" customWidth="1"/>
    <col min="7" max="7" width="12.625" style="21" bestFit="1" customWidth="1"/>
    <col min="8" max="9" width="16.625" style="22" bestFit="1" customWidth="1"/>
    <col min="10" max="10" width="10.375" style="23" bestFit="1" customWidth="1"/>
    <col min="11" max="11" width="10" style="23" bestFit="1" customWidth="1"/>
    <col min="12" max="12" width="20.125" style="24" bestFit="1" customWidth="1"/>
  </cols>
  <sheetData>
    <row r="1" spans="1:12" ht="16.5" thickBot="1" x14ac:dyDescent="0.3">
      <c r="A1" s="20" t="s">
        <v>17060</v>
      </c>
    </row>
    <row r="2" spans="1:12" x14ac:dyDescent="0.25">
      <c r="A2" s="25" t="s">
        <v>19</v>
      </c>
      <c r="B2" s="25" t="s">
        <v>20</v>
      </c>
      <c r="C2" s="25" t="s">
        <v>21</v>
      </c>
      <c r="D2" s="25" t="s">
        <v>22</v>
      </c>
      <c r="E2" s="25" t="s">
        <v>23</v>
      </c>
      <c r="F2" s="25" t="s">
        <v>24</v>
      </c>
      <c r="G2" s="25" t="s">
        <v>25</v>
      </c>
      <c r="H2" s="26" t="s">
        <v>26</v>
      </c>
      <c r="I2" s="26" t="s">
        <v>27</v>
      </c>
      <c r="J2" s="27" t="s">
        <v>28</v>
      </c>
      <c r="K2" s="27" t="s">
        <v>29</v>
      </c>
      <c r="L2" s="27" t="s">
        <v>30</v>
      </c>
    </row>
    <row r="3" spans="1:12" x14ac:dyDescent="0.25">
      <c r="A3" s="28" t="s">
        <v>31</v>
      </c>
      <c r="B3" s="28" t="s">
        <v>32</v>
      </c>
      <c r="C3" s="28" t="s">
        <v>33</v>
      </c>
      <c r="D3" s="28" t="s">
        <v>33</v>
      </c>
      <c r="E3" s="28" t="s">
        <v>34</v>
      </c>
      <c r="F3" s="28" t="s">
        <v>35</v>
      </c>
      <c r="G3" s="28" t="s">
        <v>36</v>
      </c>
      <c r="H3" s="29">
        <v>34378628130</v>
      </c>
      <c r="I3" s="29">
        <v>28260257138</v>
      </c>
      <c r="J3" s="30">
        <v>0.82199999999999995</v>
      </c>
      <c r="K3" s="31">
        <f>I3/557110000</f>
        <v>50.726530017411285</v>
      </c>
      <c r="L3" s="30">
        <v>0.43490099999999998</v>
      </c>
    </row>
    <row r="4" spans="1:12" x14ac:dyDescent="0.25">
      <c r="A4" s="21" t="s">
        <v>37</v>
      </c>
      <c r="B4" s="21" t="s">
        <v>38</v>
      </c>
      <c r="C4" s="21" t="s">
        <v>33</v>
      </c>
      <c r="D4" s="21" t="s">
        <v>33</v>
      </c>
      <c r="E4" s="21" t="s">
        <v>39</v>
      </c>
      <c r="F4" s="21" t="s">
        <v>40</v>
      </c>
      <c r="G4" s="21" t="s">
        <v>41</v>
      </c>
      <c r="H4" s="22">
        <v>22393977900</v>
      </c>
      <c r="I4" s="22">
        <v>22363743457</v>
      </c>
      <c r="J4" s="23">
        <v>0.999</v>
      </c>
      <c r="K4" s="32">
        <f t="shared" ref="K4:K67" si="0">I4/557110000</f>
        <v>40.142419732189332</v>
      </c>
      <c r="L4" s="24">
        <v>0.415468</v>
      </c>
    </row>
    <row r="5" spans="1:12" x14ac:dyDescent="0.25">
      <c r="A5" s="21" t="s">
        <v>42</v>
      </c>
      <c r="B5" s="21" t="s">
        <v>38</v>
      </c>
      <c r="C5" s="21" t="s">
        <v>33</v>
      </c>
      <c r="D5" s="21" t="s">
        <v>33</v>
      </c>
      <c r="E5" s="21" t="s">
        <v>43</v>
      </c>
      <c r="F5" s="21" t="s">
        <v>44</v>
      </c>
      <c r="G5" s="21" t="s">
        <v>45</v>
      </c>
      <c r="H5" s="22">
        <v>3869652794</v>
      </c>
      <c r="I5" s="22">
        <v>3790269740</v>
      </c>
      <c r="J5" s="23">
        <v>0.97899999999999998</v>
      </c>
      <c r="K5" s="32">
        <f t="shared" si="0"/>
        <v>6.8034494803539696</v>
      </c>
      <c r="L5" s="24">
        <v>0.45995399999999997</v>
      </c>
    </row>
    <row r="6" spans="1:12" x14ac:dyDescent="0.25">
      <c r="A6" s="21" t="s">
        <v>46</v>
      </c>
      <c r="B6" s="21" t="s">
        <v>38</v>
      </c>
      <c r="C6" s="21" t="s">
        <v>33</v>
      </c>
      <c r="D6" s="21" t="s">
        <v>33</v>
      </c>
      <c r="E6" s="21" t="s">
        <v>47</v>
      </c>
      <c r="F6" s="21" t="s">
        <v>44</v>
      </c>
      <c r="G6" s="21" t="s">
        <v>48</v>
      </c>
      <c r="H6" s="22">
        <v>2684572200</v>
      </c>
      <c r="I6" s="22">
        <v>2612052502</v>
      </c>
      <c r="J6" s="23">
        <v>0.97299999999999998</v>
      </c>
      <c r="K6" s="32">
        <f t="shared" si="0"/>
        <v>4.6885758683204397</v>
      </c>
      <c r="L6" s="24">
        <v>0.43701400000000001</v>
      </c>
    </row>
    <row r="7" spans="1:12" x14ac:dyDescent="0.25">
      <c r="A7" s="21" t="s">
        <v>49</v>
      </c>
      <c r="B7" s="21" t="s">
        <v>38</v>
      </c>
      <c r="C7" s="21" t="s">
        <v>33</v>
      </c>
      <c r="D7" s="21" t="s">
        <v>33</v>
      </c>
      <c r="E7" s="21" t="s">
        <v>47</v>
      </c>
      <c r="F7" s="21" t="s">
        <v>50</v>
      </c>
      <c r="G7" s="21" t="s">
        <v>51</v>
      </c>
      <c r="H7" s="22">
        <v>2906721200</v>
      </c>
      <c r="I7" s="22">
        <v>2857086960</v>
      </c>
      <c r="J7" s="23">
        <v>0.98299999999999998</v>
      </c>
      <c r="K7" s="32">
        <f t="shared" si="0"/>
        <v>5.1284072445298055</v>
      </c>
      <c r="L7" s="24">
        <v>0.43678600000000001</v>
      </c>
    </row>
    <row r="8" spans="1:12" x14ac:dyDescent="0.25">
      <c r="A8" s="21" t="s">
        <v>52</v>
      </c>
      <c r="B8" s="21" t="s">
        <v>53</v>
      </c>
      <c r="C8" s="21" t="s">
        <v>33</v>
      </c>
      <c r="D8" s="21" t="s">
        <v>33</v>
      </c>
      <c r="E8" s="21" t="s">
        <v>54</v>
      </c>
      <c r="F8" s="21" t="s">
        <v>55</v>
      </c>
      <c r="G8" s="21" t="s">
        <v>56</v>
      </c>
      <c r="H8" s="22">
        <v>2741551375</v>
      </c>
      <c r="I8" s="22">
        <v>2541159090</v>
      </c>
      <c r="J8" s="23">
        <v>0.92700000000000005</v>
      </c>
      <c r="K8" s="32">
        <f t="shared" si="0"/>
        <v>4.5613237780689628</v>
      </c>
      <c r="L8" s="24">
        <v>0.756158</v>
      </c>
    </row>
    <row r="9" spans="1:12" x14ac:dyDescent="0.25">
      <c r="A9" s="21" t="s">
        <v>57</v>
      </c>
      <c r="B9" s="21" t="s">
        <v>53</v>
      </c>
      <c r="C9" s="21" t="s">
        <v>33</v>
      </c>
      <c r="D9" s="21" t="s">
        <v>33</v>
      </c>
      <c r="E9" s="21" t="s">
        <v>54</v>
      </c>
      <c r="F9" s="21" t="s">
        <v>55</v>
      </c>
      <c r="G9" s="21" t="s">
        <v>58</v>
      </c>
      <c r="H9" s="22">
        <v>2769123441</v>
      </c>
      <c r="I9" s="22">
        <v>2596201907</v>
      </c>
      <c r="J9" s="23">
        <v>0.93799999999999994</v>
      </c>
      <c r="K9" s="32">
        <f t="shared" si="0"/>
        <v>4.6601244045161634</v>
      </c>
      <c r="L9" s="24">
        <v>0.75736899999999996</v>
      </c>
    </row>
    <row r="10" spans="1:12" x14ac:dyDescent="0.25">
      <c r="A10" s="21" t="s">
        <v>59</v>
      </c>
      <c r="B10" s="21" t="s">
        <v>53</v>
      </c>
      <c r="C10" s="21" t="s">
        <v>33</v>
      </c>
      <c r="D10" s="21" t="s">
        <v>33</v>
      </c>
      <c r="E10" s="21" t="s">
        <v>54</v>
      </c>
      <c r="F10" s="21" t="s">
        <v>55</v>
      </c>
      <c r="G10" s="21" t="s">
        <v>60</v>
      </c>
      <c r="H10" s="22">
        <v>2757305716</v>
      </c>
      <c r="I10" s="22">
        <v>2556332261</v>
      </c>
      <c r="J10" s="23">
        <v>0.92700000000000005</v>
      </c>
      <c r="K10" s="32">
        <f t="shared" si="0"/>
        <v>4.5885592809319524</v>
      </c>
      <c r="L10" s="24">
        <v>0.75199300000000002</v>
      </c>
    </row>
    <row r="11" spans="1:12" x14ac:dyDescent="0.25">
      <c r="A11" s="21" t="s">
        <v>61</v>
      </c>
      <c r="B11" s="21" t="s">
        <v>53</v>
      </c>
      <c r="C11" s="21" t="s">
        <v>33</v>
      </c>
      <c r="D11" s="21" t="s">
        <v>33</v>
      </c>
      <c r="E11" s="21" t="s">
        <v>54</v>
      </c>
      <c r="F11" s="21" t="s">
        <v>55</v>
      </c>
      <c r="G11" s="21" t="s">
        <v>61</v>
      </c>
      <c r="H11" s="22">
        <v>2859089747</v>
      </c>
      <c r="I11" s="22">
        <v>2656543194</v>
      </c>
      <c r="J11" s="23">
        <v>0.92900000000000005</v>
      </c>
      <c r="K11" s="32">
        <f t="shared" si="0"/>
        <v>4.7684356662059555</v>
      </c>
      <c r="L11" s="24">
        <v>0.75522199999999995</v>
      </c>
    </row>
    <row r="12" spans="1:12" x14ac:dyDescent="0.25">
      <c r="A12" s="21" t="s">
        <v>62</v>
      </c>
      <c r="B12" s="21" t="s">
        <v>53</v>
      </c>
      <c r="C12" s="21" t="s">
        <v>33</v>
      </c>
      <c r="D12" s="21" t="s">
        <v>33</v>
      </c>
      <c r="E12" s="21" t="s">
        <v>63</v>
      </c>
      <c r="F12" s="21" t="s">
        <v>55</v>
      </c>
      <c r="G12" s="21" t="s">
        <v>62</v>
      </c>
      <c r="H12" s="22">
        <v>2864941262</v>
      </c>
      <c r="I12" s="22">
        <v>2672600522</v>
      </c>
      <c r="J12" s="23">
        <v>0.93300000000000005</v>
      </c>
      <c r="K12" s="32">
        <f t="shared" si="0"/>
        <v>4.7972582111252713</v>
      </c>
      <c r="L12" s="24">
        <v>0.76631899999999997</v>
      </c>
    </row>
    <row r="13" spans="1:12" x14ac:dyDescent="0.25">
      <c r="A13" s="21" t="s">
        <v>64</v>
      </c>
      <c r="B13" s="21" t="s">
        <v>53</v>
      </c>
      <c r="C13" s="21" t="s">
        <v>33</v>
      </c>
      <c r="D13" s="21" t="s">
        <v>33</v>
      </c>
      <c r="E13" s="21" t="s">
        <v>63</v>
      </c>
      <c r="F13" s="21" t="s">
        <v>65</v>
      </c>
      <c r="G13" s="21" t="s">
        <v>66</v>
      </c>
      <c r="H13" s="22">
        <v>50611412200</v>
      </c>
      <c r="I13" s="22">
        <v>47675497916</v>
      </c>
      <c r="J13" s="23">
        <v>0.94199999999999995</v>
      </c>
      <c r="K13" s="32">
        <f t="shared" si="0"/>
        <v>85.576453332376005</v>
      </c>
      <c r="L13" s="24">
        <v>0.895845</v>
      </c>
    </row>
    <row r="14" spans="1:12" x14ac:dyDescent="0.25">
      <c r="A14" s="21" t="s">
        <v>67</v>
      </c>
      <c r="B14" s="21" t="s">
        <v>53</v>
      </c>
      <c r="C14" s="21" t="s">
        <v>33</v>
      </c>
      <c r="D14" s="21" t="s">
        <v>33</v>
      </c>
      <c r="E14" s="21" t="s">
        <v>63</v>
      </c>
      <c r="F14" s="21" t="s">
        <v>55</v>
      </c>
      <c r="G14" s="21" t="s">
        <v>67</v>
      </c>
      <c r="H14" s="22">
        <v>2936650591</v>
      </c>
      <c r="I14" s="22">
        <v>2741936872</v>
      </c>
      <c r="J14" s="23">
        <v>0.93400000000000005</v>
      </c>
      <c r="K14" s="32">
        <f t="shared" si="0"/>
        <v>4.9217154098831468</v>
      </c>
      <c r="L14" s="24">
        <v>0.75682099999999997</v>
      </c>
    </row>
    <row r="15" spans="1:12" x14ac:dyDescent="0.25">
      <c r="A15" s="21" t="s">
        <v>68</v>
      </c>
      <c r="B15" s="21" t="s">
        <v>53</v>
      </c>
      <c r="C15" s="21" t="s">
        <v>33</v>
      </c>
      <c r="D15" s="21" t="s">
        <v>33</v>
      </c>
      <c r="E15" s="21" t="s">
        <v>63</v>
      </c>
      <c r="F15" s="21" t="s">
        <v>69</v>
      </c>
      <c r="G15" s="21" t="s">
        <v>33</v>
      </c>
      <c r="H15" s="22">
        <v>6215896500</v>
      </c>
      <c r="I15" s="22">
        <v>6092799421</v>
      </c>
      <c r="J15" s="23">
        <v>0.98</v>
      </c>
      <c r="K15" s="32">
        <f t="shared" si="0"/>
        <v>10.936438802031915</v>
      </c>
      <c r="L15" s="24">
        <v>0.79303400000000002</v>
      </c>
    </row>
    <row r="16" spans="1:12" x14ac:dyDescent="0.25">
      <c r="A16" s="21" t="s">
        <v>70</v>
      </c>
      <c r="B16" s="21" t="s">
        <v>53</v>
      </c>
      <c r="C16" s="21" t="s">
        <v>33</v>
      </c>
      <c r="D16" s="21" t="s">
        <v>33</v>
      </c>
      <c r="E16" s="21" t="s">
        <v>71</v>
      </c>
      <c r="F16" s="21" t="s">
        <v>55</v>
      </c>
      <c r="G16" s="21" t="s">
        <v>70</v>
      </c>
      <c r="H16" s="22">
        <v>3198978508</v>
      </c>
      <c r="I16" s="22">
        <v>2972171051</v>
      </c>
      <c r="J16" s="23">
        <v>0.92900000000000005</v>
      </c>
      <c r="K16" s="32">
        <f t="shared" si="0"/>
        <v>5.3349806160363302</v>
      </c>
      <c r="L16" s="24">
        <v>0.74251999999999996</v>
      </c>
    </row>
    <row r="17" spans="1:12" x14ac:dyDescent="0.25">
      <c r="A17" s="21" t="s">
        <v>72</v>
      </c>
      <c r="B17" s="21" t="s">
        <v>53</v>
      </c>
      <c r="C17" s="21" t="s">
        <v>33</v>
      </c>
      <c r="D17" s="21" t="s">
        <v>33</v>
      </c>
      <c r="E17" s="21" t="s">
        <v>73</v>
      </c>
      <c r="F17" s="21" t="s">
        <v>55</v>
      </c>
      <c r="G17" s="21" t="s">
        <v>72</v>
      </c>
      <c r="H17" s="22">
        <v>2694385753</v>
      </c>
      <c r="I17" s="22">
        <v>2516425184</v>
      </c>
      <c r="J17" s="23">
        <v>0.93400000000000005</v>
      </c>
      <c r="K17" s="32">
        <f t="shared" si="0"/>
        <v>4.5169269695392291</v>
      </c>
      <c r="L17" s="24">
        <v>0.74671399999999999</v>
      </c>
    </row>
    <row r="18" spans="1:12" x14ac:dyDescent="0.25">
      <c r="A18" s="21" t="s">
        <v>74</v>
      </c>
      <c r="B18" s="21" t="s">
        <v>53</v>
      </c>
      <c r="C18" s="21" t="s">
        <v>33</v>
      </c>
      <c r="D18" s="21" t="s">
        <v>33</v>
      </c>
      <c r="E18" s="21" t="s">
        <v>73</v>
      </c>
      <c r="F18" s="21" t="s">
        <v>55</v>
      </c>
      <c r="G18" s="21" t="s">
        <v>74</v>
      </c>
      <c r="H18" s="22">
        <v>2619150534</v>
      </c>
      <c r="I18" s="22">
        <v>2445023667</v>
      </c>
      <c r="J18" s="23">
        <v>0.93400000000000005</v>
      </c>
      <c r="K18" s="32">
        <f t="shared" si="0"/>
        <v>4.3887628421676146</v>
      </c>
      <c r="L18" s="24">
        <v>0.74201300000000003</v>
      </c>
    </row>
    <row r="19" spans="1:12" x14ac:dyDescent="0.25">
      <c r="A19" s="21" t="s">
        <v>75</v>
      </c>
      <c r="B19" s="21" t="s">
        <v>53</v>
      </c>
      <c r="C19" s="21" t="s">
        <v>33</v>
      </c>
      <c r="D19" s="21" t="s">
        <v>33</v>
      </c>
      <c r="E19" s="21" t="s">
        <v>73</v>
      </c>
      <c r="F19" s="21" t="s">
        <v>55</v>
      </c>
      <c r="G19" s="21" t="s">
        <v>75</v>
      </c>
      <c r="H19" s="22">
        <v>4674727368</v>
      </c>
      <c r="I19" s="22">
        <v>4292451285</v>
      </c>
      <c r="J19" s="23">
        <v>0.91800000000000004</v>
      </c>
      <c r="K19" s="32">
        <f t="shared" si="0"/>
        <v>7.704854131141067</v>
      </c>
      <c r="L19" s="24">
        <v>0.79188199999999997</v>
      </c>
    </row>
    <row r="20" spans="1:12" x14ac:dyDescent="0.25">
      <c r="A20" s="21" t="s">
        <v>76</v>
      </c>
      <c r="B20" s="21" t="s">
        <v>53</v>
      </c>
      <c r="C20" s="21" t="s">
        <v>33</v>
      </c>
      <c r="D20" s="21" t="s">
        <v>33</v>
      </c>
      <c r="E20" s="21" t="s">
        <v>71</v>
      </c>
      <c r="F20" s="21" t="s">
        <v>55</v>
      </c>
      <c r="G20" s="21" t="s">
        <v>76</v>
      </c>
      <c r="H20" s="22">
        <v>2926613386</v>
      </c>
      <c r="I20" s="22">
        <v>2745431004</v>
      </c>
      <c r="J20" s="23">
        <v>0.93799999999999994</v>
      </c>
      <c r="K20" s="32">
        <f t="shared" si="0"/>
        <v>4.927987298738131</v>
      </c>
      <c r="L20" s="24">
        <v>0.74629599999999996</v>
      </c>
    </row>
    <row r="21" spans="1:12" x14ac:dyDescent="0.25">
      <c r="A21" s="21" t="s">
        <v>77</v>
      </c>
      <c r="B21" s="21" t="s">
        <v>53</v>
      </c>
      <c r="C21" s="21" t="s">
        <v>33</v>
      </c>
      <c r="D21" s="21" t="s">
        <v>33</v>
      </c>
      <c r="E21" s="21" t="s">
        <v>71</v>
      </c>
      <c r="F21" s="21" t="s">
        <v>55</v>
      </c>
      <c r="G21" s="21" t="s">
        <v>77</v>
      </c>
      <c r="H21" s="22">
        <v>2899160582</v>
      </c>
      <c r="I21" s="22">
        <v>2686034895</v>
      </c>
      <c r="J21" s="23">
        <v>0.92600000000000005</v>
      </c>
      <c r="K21" s="32">
        <f t="shared" si="0"/>
        <v>4.8213726104359997</v>
      </c>
      <c r="L21" s="24">
        <v>0.73156699999999997</v>
      </c>
    </row>
    <row r="22" spans="1:12" x14ac:dyDescent="0.25">
      <c r="A22" s="21" t="s">
        <v>78</v>
      </c>
      <c r="B22" s="21" t="s">
        <v>53</v>
      </c>
      <c r="C22" s="21" t="s">
        <v>33</v>
      </c>
      <c r="D22" s="21" t="s">
        <v>33</v>
      </c>
      <c r="E22" s="21" t="s">
        <v>71</v>
      </c>
      <c r="F22" s="21" t="s">
        <v>55</v>
      </c>
      <c r="G22" s="21" t="s">
        <v>78</v>
      </c>
      <c r="H22" s="22">
        <v>2599713281</v>
      </c>
      <c r="I22" s="22">
        <v>2430192322</v>
      </c>
      <c r="J22" s="23">
        <v>0.93500000000000005</v>
      </c>
      <c r="K22" s="32">
        <f t="shared" si="0"/>
        <v>4.3621409093356789</v>
      </c>
      <c r="L22" s="24">
        <v>0.72894300000000001</v>
      </c>
    </row>
    <row r="23" spans="1:12" x14ac:dyDescent="0.25">
      <c r="A23" s="21" t="s">
        <v>79</v>
      </c>
      <c r="B23" s="21" t="s">
        <v>53</v>
      </c>
      <c r="C23" s="21" t="s">
        <v>33</v>
      </c>
      <c r="D23" s="21" t="s">
        <v>33</v>
      </c>
      <c r="E23" s="21" t="s">
        <v>71</v>
      </c>
      <c r="F23" s="21" t="s">
        <v>55</v>
      </c>
      <c r="G23" s="21" t="s">
        <v>79</v>
      </c>
      <c r="H23" s="22">
        <v>2719867729</v>
      </c>
      <c r="I23" s="22">
        <v>2527442681</v>
      </c>
      <c r="J23" s="23">
        <v>0.92900000000000005</v>
      </c>
      <c r="K23" s="32">
        <f t="shared" si="0"/>
        <v>4.5367031304410261</v>
      </c>
      <c r="L23" s="24">
        <v>0.74780999999999997</v>
      </c>
    </row>
    <row r="24" spans="1:12" x14ac:dyDescent="0.25">
      <c r="A24" s="21" t="s">
        <v>80</v>
      </c>
      <c r="B24" s="21" t="s">
        <v>53</v>
      </c>
      <c r="C24" s="21" t="s">
        <v>33</v>
      </c>
      <c r="D24" s="21" t="s">
        <v>33</v>
      </c>
      <c r="E24" s="21" t="s">
        <v>81</v>
      </c>
      <c r="F24" s="21" t="s">
        <v>55</v>
      </c>
      <c r="G24" s="21" t="s">
        <v>80</v>
      </c>
      <c r="H24" s="22">
        <v>2766808584</v>
      </c>
      <c r="I24" s="22">
        <v>2594989614</v>
      </c>
      <c r="J24" s="23">
        <v>0.93799999999999994</v>
      </c>
      <c r="K24" s="32">
        <f t="shared" si="0"/>
        <v>4.6579483656728478</v>
      </c>
      <c r="L24" s="24">
        <v>0.76290599999999997</v>
      </c>
    </row>
    <row r="25" spans="1:12" x14ac:dyDescent="0.25">
      <c r="A25" s="21" t="s">
        <v>82</v>
      </c>
      <c r="B25" s="21" t="s">
        <v>53</v>
      </c>
      <c r="C25" s="21" t="s">
        <v>33</v>
      </c>
      <c r="D25" s="21" t="s">
        <v>33</v>
      </c>
      <c r="E25" s="21" t="s">
        <v>83</v>
      </c>
      <c r="F25" s="21" t="s">
        <v>84</v>
      </c>
      <c r="G25" s="21" t="s">
        <v>85</v>
      </c>
      <c r="H25" s="22">
        <v>49468997400</v>
      </c>
      <c r="I25" s="22">
        <v>45139806064</v>
      </c>
      <c r="J25" s="23">
        <v>0.91200000000000003</v>
      </c>
      <c r="K25" s="32">
        <f t="shared" si="0"/>
        <v>81.024943124338108</v>
      </c>
      <c r="L25" s="24">
        <v>0.877189</v>
      </c>
    </row>
    <row r="26" spans="1:12" x14ac:dyDescent="0.25">
      <c r="A26" s="21" t="s">
        <v>86</v>
      </c>
      <c r="B26" s="21" t="s">
        <v>53</v>
      </c>
      <c r="C26" s="21" t="s">
        <v>33</v>
      </c>
      <c r="D26" s="21" t="s">
        <v>33</v>
      </c>
      <c r="E26" s="21" t="s">
        <v>87</v>
      </c>
      <c r="F26" s="21" t="s">
        <v>84</v>
      </c>
      <c r="G26" s="21" t="s">
        <v>88</v>
      </c>
      <c r="H26" s="22">
        <v>43993204800</v>
      </c>
      <c r="I26" s="22">
        <v>40975966662</v>
      </c>
      <c r="J26" s="23">
        <v>0.93100000000000005</v>
      </c>
      <c r="K26" s="32">
        <f t="shared" si="0"/>
        <v>73.550944449031604</v>
      </c>
      <c r="L26" s="24">
        <v>0.83705600000000002</v>
      </c>
    </row>
    <row r="27" spans="1:12" x14ac:dyDescent="0.25">
      <c r="A27" s="21" t="s">
        <v>89</v>
      </c>
      <c r="B27" s="21" t="s">
        <v>53</v>
      </c>
      <c r="C27" s="21" t="s">
        <v>33</v>
      </c>
      <c r="D27" s="21" t="s">
        <v>33</v>
      </c>
      <c r="E27" s="21" t="s">
        <v>83</v>
      </c>
      <c r="F27" s="21" t="s">
        <v>84</v>
      </c>
      <c r="G27" s="21" t="s">
        <v>89</v>
      </c>
      <c r="H27" s="22">
        <v>31882915200</v>
      </c>
      <c r="I27" s="22">
        <v>29557003878</v>
      </c>
      <c r="J27" s="23">
        <v>0.92700000000000005</v>
      </c>
      <c r="K27" s="32">
        <f t="shared" si="0"/>
        <v>53.054161436700113</v>
      </c>
      <c r="L27" s="24">
        <v>0.84386300000000003</v>
      </c>
    </row>
    <row r="28" spans="1:12" x14ac:dyDescent="0.25">
      <c r="A28" s="21" t="s">
        <v>90</v>
      </c>
      <c r="B28" s="21" t="s">
        <v>53</v>
      </c>
      <c r="C28" s="21" t="s">
        <v>33</v>
      </c>
      <c r="D28" s="21" t="s">
        <v>33</v>
      </c>
      <c r="E28" s="21" t="s">
        <v>87</v>
      </c>
      <c r="F28" s="21" t="s">
        <v>84</v>
      </c>
      <c r="G28" s="21" t="s">
        <v>90</v>
      </c>
      <c r="H28" s="22">
        <v>49956193800</v>
      </c>
      <c r="I28" s="22">
        <v>45658368928</v>
      </c>
      <c r="J28" s="23">
        <v>0.91400000000000003</v>
      </c>
      <c r="K28" s="32">
        <f t="shared" si="0"/>
        <v>81.955751876649131</v>
      </c>
      <c r="L28" s="24">
        <v>0.85516300000000001</v>
      </c>
    </row>
    <row r="29" spans="1:12" x14ac:dyDescent="0.25">
      <c r="A29" s="21" t="s">
        <v>91</v>
      </c>
      <c r="B29" s="21" t="s">
        <v>53</v>
      </c>
      <c r="C29" s="21" t="s">
        <v>33</v>
      </c>
      <c r="D29" s="21" t="s">
        <v>33</v>
      </c>
      <c r="E29" s="21" t="s">
        <v>92</v>
      </c>
      <c r="F29" s="21" t="s">
        <v>69</v>
      </c>
      <c r="G29" s="21" t="s">
        <v>33</v>
      </c>
      <c r="H29" s="22">
        <v>9051736500</v>
      </c>
      <c r="I29" s="22">
        <v>8906700465</v>
      </c>
      <c r="J29" s="23">
        <v>0.98399999999999999</v>
      </c>
      <c r="K29" s="32">
        <f t="shared" si="0"/>
        <v>15.987328292437759</v>
      </c>
      <c r="L29" s="24">
        <v>0.91766700000000001</v>
      </c>
    </row>
    <row r="30" spans="1:12" x14ac:dyDescent="0.25">
      <c r="A30" s="21" t="s">
        <v>93</v>
      </c>
      <c r="B30" s="21" t="s">
        <v>94</v>
      </c>
      <c r="C30" s="21" t="s">
        <v>95</v>
      </c>
      <c r="D30" s="21" t="s">
        <v>33</v>
      </c>
      <c r="E30" s="21" t="s">
        <v>96</v>
      </c>
      <c r="F30" s="21" t="s">
        <v>69</v>
      </c>
      <c r="G30" s="21" t="s">
        <v>33</v>
      </c>
      <c r="H30" s="22">
        <v>7127330700</v>
      </c>
      <c r="I30" s="22">
        <v>7030448664</v>
      </c>
      <c r="J30" s="23">
        <v>0.98599999999999999</v>
      </c>
      <c r="K30" s="32">
        <f t="shared" si="0"/>
        <v>12.619498239126923</v>
      </c>
      <c r="L30" s="24">
        <v>0.89495800000000003</v>
      </c>
    </row>
    <row r="31" spans="1:12" x14ac:dyDescent="0.25">
      <c r="A31" s="21" t="s">
        <v>97</v>
      </c>
      <c r="B31" s="21" t="s">
        <v>94</v>
      </c>
      <c r="C31" s="21" t="s">
        <v>95</v>
      </c>
      <c r="D31" s="21" t="s">
        <v>33</v>
      </c>
      <c r="E31" s="21" t="s">
        <v>96</v>
      </c>
      <c r="F31" s="21" t="s">
        <v>69</v>
      </c>
      <c r="G31" s="21" t="s">
        <v>33</v>
      </c>
      <c r="H31" s="22">
        <v>7836203400</v>
      </c>
      <c r="I31" s="22">
        <v>7710859009</v>
      </c>
      <c r="J31" s="23">
        <v>0.98399999999999999</v>
      </c>
      <c r="K31" s="32">
        <f t="shared" si="0"/>
        <v>13.840819602950944</v>
      </c>
      <c r="L31" s="24">
        <v>0.88882300000000003</v>
      </c>
    </row>
    <row r="32" spans="1:12" x14ac:dyDescent="0.25">
      <c r="A32" s="21" t="s">
        <v>98</v>
      </c>
      <c r="B32" s="21" t="s">
        <v>94</v>
      </c>
      <c r="C32" s="21" t="s">
        <v>99</v>
      </c>
      <c r="D32" s="21" t="s">
        <v>33</v>
      </c>
      <c r="E32" s="21" t="s">
        <v>96</v>
      </c>
      <c r="F32" s="21" t="s">
        <v>69</v>
      </c>
      <c r="G32" s="21" t="s">
        <v>33</v>
      </c>
      <c r="H32" s="22">
        <v>6442214400</v>
      </c>
      <c r="I32" s="22">
        <v>6355847210</v>
      </c>
      <c r="J32" s="23">
        <v>0.98699999999999999</v>
      </c>
      <c r="K32" s="32">
        <f t="shared" si="0"/>
        <v>11.408603704833874</v>
      </c>
      <c r="L32" s="24">
        <v>0.89762299999999995</v>
      </c>
    </row>
    <row r="33" spans="1:12" x14ac:dyDescent="0.25">
      <c r="A33" s="21" t="s">
        <v>100</v>
      </c>
      <c r="B33" s="21" t="s">
        <v>94</v>
      </c>
      <c r="C33" s="21" t="s">
        <v>99</v>
      </c>
      <c r="D33" s="21" t="s">
        <v>33</v>
      </c>
      <c r="E33" s="21" t="s">
        <v>101</v>
      </c>
      <c r="F33" s="21" t="s">
        <v>102</v>
      </c>
      <c r="G33" s="21" t="s">
        <v>100</v>
      </c>
      <c r="H33" s="22">
        <v>5098868060</v>
      </c>
      <c r="I33" s="22">
        <v>3696972398</v>
      </c>
      <c r="J33" s="23">
        <v>0.72499999999999998</v>
      </c>
      <c r="K33" s="32">
        <f t="shared" si="0"/>
        <v>6.6359828364236861</v>
      </c>
      <c r="L33" s="24">
        <v>0.86458900000000005</v>
      </c>
    </row>
    <row r="34" spans="1:12" x14ac:dyDescent="0.25">
      <c r="A34" s="21" t="s">
        <v>103</v>
      </c>
      <c r="B34" s="21" t="s">
        <v>94</v>
      </c>
      <c r="C34" s="21" t="s">
        <v>99</v>
      </c>
      <c r="D34" s="21" t="s">
        <v>33</v>
      </c>
      <c r="E34" s="21" t="s">
        <v>101</v>
      </c>
      <c r="F34" s="21" t="s">
        <v>104</v>
      </c>
      <c r="G34" s="21" t="s">
        <v>103</v>
      </c>
      <c r="H34" s="22">
        <v>5076118740</v>
      </c>
      <c r="I34" s="22">
        <v>3678046842</v>
      </c>
      <c r="J34" s="23">
        <v>0.72499999999999998</v>
      </c>
      <c r="K34" s="32">
        <f t="shared" si="0"/>
        <v>6.602011886342015</v>
      </c>
      <c r="L34" s="24">
        <v>0.86434</v>
      </c>
    </row>
    <row r="35" spans="1:12" x14ac:dyDescent="0.25">
      <c r="A35" s="21" t="s">
        <v>105</v>
      </c>
      <c r="B35" s="21" t="s">
        <v>94</v>
      </c>
      <c r="C35" s="21" t="s">
        <v>99</v>
      </c>
      <c r="D35" s="21" t="s">
        <v>33</v>
      </c>
      <c r="E35" s="21" t="s">
        <v>96</v>
      </c>
      <c r="F35" s="21" t="s">
        <v>44</v>
      </c>
      <c r="G35" s="21" t="s">
        <v>106</v>
      </c>
      <c r="H35" s="22">
        <v>3110429535</v>
      </c>
      <c r="I35" s="22">
        <v>3072550803</v>
      </c>
      <c r="J35" s="23">
        <v>0.98799999999999999</v>
      </c>
      <c r="K35" s="32">
        <f t="shared" si="0"/>
        <v>5.515160027642656</v>
      </c>
      <c r="L35" s="24">
        <v>0.84735899999999997</v>
      </c>
    </row>
    <row r="36" spans="1:12" x14ac:dyDescent="0.25">
      <c r="A36" s="21" t="s">
        <v>107</v>
      </c>
      <c r="B36" s="21" t="s">
        <v>94</v>
      </c>
      <c r="C36" s="21" t="s">
        <v>99</v>
      </c>
      <c r="D36" s="21" t="s">
        <v>33</v>
      </c>
      <c r="E36" s="21" t="s">
        <v>96</v>
      </c>
      <c r="F36" s="21" t="s">
        <v>69</v>
      </c>
      <c r="G36" s="21" t="s">
        <v>108</v>
      </c>
      <c r="H36" s="22">
        <v>6189531300</v>
      </c>
      <c r="I36" s="22">
        <v>6078309964</v>
      </c>
      <c r="J36" s="23">
        <v>0.98199999999999998</v>
      </c>
      <c r="K36" s="32">
        <f t="shared" si="0"/>
        <v>10.910430550519646</v>
      </c>
      <c r="L36" s="24">
        <v>0.86667700000000003</v>
      </c>
    </row>
    <row r="37" spans="1:12" x14ac:dyDescent="0.25">
      <c r="A37" s="21" t="s">
        <v>109</v>
      </c>
      <c r="B37" s="21" t="s">
        <v>94</v>
      </c>
      <c r="C37" s="21" t="s">
        <v>99</v>
      </c>
      <c r="D37" s="21" t="s">
        <v>33</v>
      </c>
      <c r="E37" s="21" t="s">
        <v>96</v>
      </c>
      <c r="F37" s="21" t="s">
        <v>69</v>
      </c>
      <c r="G37" s="21" t="s">
        <v>108</v>
      </c>
      <c r="H37" s="22">
        <v>8729814900</v>
      </c>
      <c r="I37" s="22">
        <v>8596376413</v>
      </c>
      <c r="J37" s="23">
        <v>0.98499999999999999</v>
      </c>
      <c r="K37" s="32">
        <f t="shared" si="0"/>
        <v>15.430303554055753</v>
      </c>
      <c r="L37" s="24">
        <v>0.87783</v>
      </c>
    </row>
    <row r="38" spans="1:12" x14ac:dyDescent="0.25">
      <c r="A38" s="21" t="s">
        <v>110</v>
      </c>
      <c r="B38" s="21" t="s">
        <v>94</v>
      </c>
      <c r="C38" s="21" t="s">
        <v>99</v>
      </c>
      <c r="D38" s="21" t="s">
        <v>33</v>
      </c>
      <c r="E38" s="21" t="s">
        <v>96</v>
      </c>
      <c r="F38" s="21" t="s">
        <v>44</v>
      </c>
      <c r="G38" s="21" t="s">
        <v>111</v>
      </c>
      <c r="H38" s="22">
        <v>5319170400</v>
      </c>
      <c r="I38" s="22">
        <v>5094925781</v>
      </c>
      <c r="J38" s="23">
        <v>0.95799999999999996</v>
      </c>
      <c r="K38" s="32">
        <f t="shared" si="0"/>
        <v>9.1452779181849184</v>
      </c>
      <c r="L38" s="24">
        <v>0.86453999999999998</v>
      </c>
    </row>
    <row r="39" spans="1:12" x14ac:dyDescent="0.25">
      <c r="A39" s="21" t="s">
        <v>112</v>
      </c>
      <c r="B39" s="21" t="s">
        <v>94</v>
      </c>
      <c r="C39" s="21" t="s">
        <v>99</v>
      </c>
      <c r="D39" s="21" t="s">
        <v>33</v>
      </c>
      <c r="E39" s="21" t="s">
        <v>96</v>
      </c>
      <c r="F39" s="21" t="s">
        <v>44</v>
      </c>
      <c r="G39" s="21" t="s">
        <v>113</v>
      </c>
      <c r="H39" s="22">
        <v>7281126900</v>
      </c>
      <c r="I39" s="22">
        <v>6925690823</v>
      </c>
      <c r="J39" s="23">
        <v>0.95099999999999996</v>
      </c>
      <c r="K39" s="32">
        <f t="shared" si="0"/>
        <v>12.431460255604819</v>
      </c>
      <c r="L39" s="24">
        <v>0.87782700000000002</v>
      </c>
    </row>
    <row r="40" spans="1:12" x14ac:dyDescent="0.25">
      <c r="A40" s="21" t="s">
        <v>114</v>
      </c>
      <c r="B40" s="21" t="s">
        <v>94</v>
      </c>
      <c r="C40" s="21" t="s">
        <v>99</v>
      </c>
      <c r="D40" s="21" t="s">
        <v>33</v>
      </c>
      <c r="E40" s="21" t="s">
        <v>96</v>
      </c>
      <c r="F40" s="21" t="s">
        <v>44</v>
      </c>
      <c r="G40" s="21" t="s">
        <v>115</v>
      </c>
      <c r="H40" s="22">
        <v>5259370600</v>
      </c>
      <c r="I40" s="22">
        <v>5016994669</v>
      </c>
      <c r="J40" s="23">
        <v>0.95399999999999996</v>
      </c>
      <c r="K40" s="32">
        <f t="shared" si="0"/>
        <v>9.0053933137082449</v>
      </c>
      <c r="L40" s="24">
        <v>0.86580699999999999</v>
      </c>
    </row>
    <row r="41" spans="1:12" x14ac:dyDescent="0.25">
      <c r="A41" s="21" t="s">
        <v>116</v>
      </c>
      <c r="B41" s="21" t="s">
        <v>94</v>
      </c>
      <c r="C41" s="21" t="s">
        <v>99</v>
      </c>
      <c r="D41" s="21" t="s">
        <v>33</v>
      </c>
      <c r="E41" s="21" t="s">
        <v>96</v>
      </c>
      <c r="F41" s="21" t="s">
        <v>69</v>
      </c>
      <c r="G41" s="21" t="s">
        <v>108</v>
      </c>
      <c r="H41" s="22">
        <v>5724879300</v>
      </c>
      <c r="I41" s="22">
        <v>5600823917</v>
      </c>
      <c r="J41" s="23">
        <v>0.97799999999999998</v>
      </c>
      <c r="K41" s="32">
        <f t="shared" si="0"/>
        <v>10.053353766760603</v>
      </c>
      <c r="L41" s="24">
        <v>0.89440900000000001</v>
      </c>
    </row>
    <row r="42" spans="1:12" x14ac:dyDescent="0.25">
      <c r="A42" s="21" t="s">
        <v>117</v>
      </c>
      <c r="B42" s="21" t="s">
        <v>94</v>
      </c>
      <c r="C42" s="21" t="s">
        <v>99</v>
      </c>
      <c r="D42" s="21" t="s">
        <v>33</v>
      </c>
      <c r="E42" s="21" t="s">
        <v>96</v>
      </c>
      <c r="F42" s="21" t="s">
        <v>69</v>
      </c>
      <c r="G42" s="21" t="s">
        <v>108</v>
      </c>
      <c r="H42" s="22">
        <v>6763822200</v>
      </c>
      <c r="I42" s="22">
        <v>6603544588</v>
      </c>
      <c r="J42" s="23">
        <v>0.97599999999999998</v>
      </c>
      <c r="K42" s="32">
        <f t="shared" si="0"/>
        <v>11.853214962933711</v>
      </c>
      <c r="L42" s="24">
        <v>0.90048700000000004</v>
      </c>
    </row>
    <row r="43" spans="1:12" x14ac:dyDescent="0.25">
      <c r="A43" s="21" t="s">
        <v>118</v>
      </c>
      <c r="B43" s="21" t="s">
        <v>94</v>
      </c>
      <c r="C43" s="21" t="s">
        <v>99</v>
      </c>
      <c r="D43" s="21" t="s">
        <v>33</v>
      </c>
      <c r="E43" s="21" t="s">
        <v>96</v>
      </c>
      <c r="F43" s="21" t="s">
        <v>69</v>
      </c>
      <c r="G43" s="21" t="s">
        <v>108</v>
      </c>
      <c r="H43" s="22">
        <v>6831771300</v>
      </c>
      <c r="I43" s="22">
        <v>6701271122</v>
      </c>
      <c r="J43" s="23">
        <v>0.98099999999999998</v>
      </c>
      <c r="K43" s="32">
        <f t="shared" si="0"/>
        <v>12.028631907522751</v>
      </c>
      <c r="L43" s="24">
        <v>0.88424100000000005</v>
      </c>
    </row>
    <row r="44" spans="1:12" x14ac:dyDescent="0.25">
      <c r="A44" s="21" t="s">
        <v>119</v>
      </c>
      <c r="B44" s="21" t="s">
        <v>94</v>
      </c>
      <c r="C44" s="21" t="s">
        <v>99</v>
      </c>
      <c r="D44" s="21" t="s">
        <v>33</v>
      </c>
      <c r="E44" s="21" t="s">
        <v>96</v>
      </c>
      <c r="F44" s="21" t="s">
        <v>69</v>
      </c>
      <c r="G44" s="21" t="s">
        <v>108</v>
      </c>
      <c r="H44" s="22">
        <v>7093004100</v>
      </c>
      <c r="I44" s="22">
        <v>6915947507</v>
      </c>
      <c r="J44" s="23">
        <v>0.97499999999999998</v>
      </c>
      <c r="K44" s="32">
        <f t="shared" si="0"/>
        <v>12.413971221123298</v>
      </c>
      <c r="L44" s="24">
        <v>0.87105100000000002</v>
      </c>
    </row>
    <row r="45" spans="1:12" x14ac:dyDescent="0.25">
      <c r="A45" s="21" t="s">
        <v>120</v>
      </c>
      <c r="B45" s="21" t="s">
        <v>94</v>
      </c>
      <c r="C45" s="21" t="s">
        <v>99</v>
      </c>
      <c r="D45" s="21" t="s">
        <v>33</v>
      </c>
      <c r="E45" s="21" t="s">
        <v>96</v>
      </c>
      <c r="F45" s="21" t="s">
        <v>69</v>
      </c>
      <c r="G45" s="21" t="s">
        <v>108</v>
      </c>
      <c r="H45" s="22">
        <v>6187204500</v>
      </c>
      <c r="I45" s="22">
        <v>6054549036</v>
      </c>
      <c r="J45" s="23">
        <v>0.97899999999999998</v>
      </c>
      <c r="K45" s="32">
        <f t="shared" si="0"/>
        <v>10.867780215756314</v>
      </c>
      <c r="L45" s="24">
        <v>0.87481600000000004</v>
      </c>
    </row>
    <row r="46" spans="1:12" x14ac:dyDescent="0.25">
      <c r="A46" s="21" t="s">
        <v>121</v>
      </c>
      <c r="B46" s="21" t="s">
        <v>94</v>
      </c>
      <c r="C46" s="21" t="s">
        <v>99</v>
      </c>
      <c r="D46" s="21" t="s">
        <v>33</v>
      </c>
      <c r="E46" s="21" t="s">
        <v>96</v>
      </c>
      <c r="F46" s="21" t="s">
        <v>69</v>
      </c>
      <c r="G46" s="21" t="s">
        <v>108</v>
      </c>
      <c r="H46" s="22">
        <v>6862120800</v>
      </c>
      <c r="I46" s="22">
        <v>6768510914</v>
      </c>
      <c r="J46" s="23">
        <v>0.98599999999999999</v>
      </c>
      <c r="K46" s="32">
        <f t="shared" si="0"/>
        <v>12.149325831523397</v>
      </c>
      <c r="L46" s="24">
        <v>0.88626199999999999</v>
      </c>
    </row>
    <row r="47" spans="1:12" x14ac:dyDescent="0.25">
      <c r="A47" s="21" t="s">
        <v>122</v>
      </c>
      <c r="B47" s="21" t="s">
        <v>94</v>
      </c>
      <c r="C47" s="21" t="s">
        <v>99</v>
      </c>
      <c r="D47" s="21" t="s">
        <v>33</v>
      </c>
      <c r="E47" s="21" t="s">
        <v>96</v>
      </c>
      <c r="F47" s="21" t="s">
        <v>69</v>
      </c>
      <c r="G47" s="21" t="s">
        <v>108</v>
      </c>
      <c r="H47" s="22">
        <v>8258013900</v>
      </c>
      <c r="I47" s="22">
        <v>8118723888</v>
      </c>
      <c r="J47" s="23">
        <v>0.98299999999999998</v>
      </c>
      <c r="K47" s="32">
        <f t="shared" si="0"/>
        <v>14.572927946007072</v>
      </c>
      <c r="L47" s="24">
        <v>0.87555899999999998</v>
      </c>
    </row>
    <row r="48" spans="1:12" x14ac:dyDescent="0.25">
      <c r="A48" s="21" t="s">
        <v>123</v>
      </c>
      <c r="B48" s="21" t="s">
        <v>94</v>
      </c>
      <c r="C48" s="21" t="s">
        <v>99</v>
      </c>
      <c r="D48" s="21" t="s">
        <v>33</v>
      </c>
      <c r="E48" s="21" t="s">
        <v>96</v>
      </c>
      <c r="F48" s="21" t="s">
        <v>69</v>
      </c>
      <c r="G48" s="21" t="s">
        <v>108</v>
      </c>
      <c r="H48" s="22">
        <v>6665958000</v>
      </c>
      <c r="I48" s="22">
        <v>6376907579</v>
      </c>
      <c r="J48" s="23">
        <v>0.95699999999999996</v>
      </c>
      <c r="K48" s="32">
        <f t="shared" si="0"/>
        <v>11.446406596542873</v>
      </c>
      <c r="L48" s="24">
        <v>0.87734400000000001</v>
      </c>
    </row>
    <row r="49" spans="1:12" x14ac:dyDescent="0.25">
      <c r="A49" s="21" t="s">
        <v>124</v>
      </c>
      <c r="B49" s="21" t="s">
        <v>94</v>
      </c>
      <c r="C49" s="21" t="s">
        <v>99</v>
      </c>
      <c r="D49" s="21" t="s">
        <v>33</v>
      </c>
      <c r="E49" s="21" t="s">
        <v>96</v>
      </c>
      <c r="F49" s="21" t="s">
        <v>69</v>
      </c>
      <c r="G49" s="21" t="s">
        <v>108</v>
      </c>
      <c r="H49" s="22">
        <v>6722014500</v>
      </c>
      <c r="I49" s="22">
        <v>6605752572</v>
      </c>
      <c r="J49" s="23">
        <v>0.98299999999999998</v>
      </c>
      <c r="K49" s="32">
        <f t="shared" si="0"/>
        <v>11.857178244870852</v>
      </c>
      <c r="L49" s="24">
        <v>0.86563900000000005</v>
      </c>
    </row>
    <row r="50" spans="1:12" x14ac:dyDescent="0.25">
      <c r="A50" s="21" t="s">
        <v>125</v>
      </c>
      <c r="B50" s="21" t="s">
        <v>94</v>
      </c>
      <c r="C50" s="21" t="s">
        <v>99</v>
      </c>
      <c r="D50" s="21" t="s">
        <v>33</v>
      </c>
      <c r="E50" s="21" t="s">
        <v>96</v>
      </c>
      <c r="F50" s="21" t="s">
        <v>69</v>
      </c>
      <c r="G50" s="21" t="s">
        <v>108</v>
      </c>
      <c r="H50" s="22">
        <v>7704759300</v>
      </c>
      <c r="I50" s="22">
        <v>7446874701</v>
      </c>
      <c r="J50" s="23">
        <v>0.96699999999999997</v>
      </c>
      <c r="K50" s="32">
        <f t="shared" si="0"/>
        <v>13.366973669472815</v>
      </c>
      <c r="L50" s="24">
        <v>0.87627900000000003</v>
      </c>
    </row>
    <row r="51" spans="1:12" x14ac:dyDescent="0.25">
      <c r="A51" s="21" t="s">
        <v>126</v>
      </c>
      <c r="B51" s="21" t="s">
        <v>94</v>
      </c>
      <c r="C51" s="21" t="s">
        <v>99</v>
      </c>
      <c r="D51" s="21" t="s">
        <v>33</v>
      </c>
      <c r="E51" s="21" t="s">
        <v>96</v>
      </c>
      <c r="F51" s="21" t="s">
        <v>69</v>
      </c>
      <c r="G51" s="21" t="s">
        <v>108</v>
      </c>
      <c r="H51" s="22">
        <v>6584437200</v>
      </c>
      <c r="I51" s="22">
        <v>6474622601</v>
      </c>
      <c r="J51" s="23">
        <v>0.98299999999999998</v>
      </c>
      <c r="K51" s="32">
        <f t="shared" si="0"/>
        <v>11.621802877349177</v>
      </c>
      <c r="L51" s="24">
        <v>0.87090400000000001</v>
      </c>
    </row>
    <row r="52" spans="1:12" x14ac:dyDescent="0.25">
      <c r="A52" s="21" t="s">
        <v>127</v>
      </c>
      <c r="B52" s="21" t="s">
        <v>94</v>
      </c>
      <c r="C52" s="21" t="s">
        <v>99</v>
      </c>
      <c r="D52" s="21" t="s">
        <v>33</v>
      </c>
      <c r="E52" s="21" t="s">
        <v>96</v>
      </c>
      <c r="F52" s="21" t="s">
        <v>69</v>
      </c>
      <c r="G52" s="21" t="s">
        <v>108</v>
      </c>
      <c r="H52" s="22">
        <v>7301229600</v>
      </c>
      <c r="I52" s="22">
        <v>7145907525</v>
      </c>
      <c r="J52" s="23">
        <v>0.97899999999999998</v>
      </c>
      <c r="K52" s="32">
        <f t="shared" si="0"/>
        <v>12.826744314408286</v>
      </c>
      <c r="L52" s="24">
        <v>0.87236000000000002</v>
      </c>
    </row>
    <row r="53" spans="1:12" x14ac:dyDescent="0.25">
      <c r="A53" s="21" t="s">
        <v>128</v>
      </c>
      <c r="B53" s="21" t="s">
        <v>94</v>
      </c>
      <c r="C53" s="21" t="s">
        <v>99</v>
      </c>
      <c r="D53" s="21" t="s">
        <v>33</v>
      </c>
      <c r="E53" s="21" t="s">
        <v>96</v>
      </c>
      <c r="F53" s="21" t="s">
        <v>69</v>
      </c>
      <c r="G53" s="21" t="s">
        <v>108</v>
      </c>
      <c r="H53" s="22">
        <v>5993210100</v>
      </c>
      <c r="I53" s="22">
        <v>5863307478</v>
      </c>
      <c r="J53" s="23">
        <v>0.97799999999999998</v>
      </c>
      <c r="K53" s="32">
        <f t="shared" si="0"/>
        <v>10.524505892911634</v>
      </c>
      <c r="L53" s="24">
        <v>0.86326199999999997</v>
      </c>
    </row>
    <row r="54" spans="1:12" x14ac:dyDescent="0.25">
      <c r="A54" s="21" t="s">
        <v>129</v>
      </c>
      <c r="B54" s="21" t="s">
        <v>94</v>
      </c>
      <c r="C54" s="21" t="s">
        <v>99</v>
      </c>
      <c r="D54" s="21" t="s">
        <v>33</v>
      </c>
      <c r="E54" s="21" t="s">
        <v>96</v>
      </c>
      <c r="F54" s="21" t="s">
        <v>69</v>
      </c>
      <c r="G54" s="21" t="s">
        <v>108</v>
      </c>
      <c r="H54" s="22">
        <v>6139817100</v>
      </c>
      <c r="I54" s="22">
        <v>6007850323</v>
      </c>
      <c r="J54" s="23">
        <v>0.97899999999999998</v>
      </c>
      <c r="K54" s="32">
        <f t="shared" si="0"/>
        <v>10.783957069519484</v>
      </c>
      <c r="L54" s="24">
        <v>0.86434900000000003</v>
      </c>
    </row>
    <row r="55" spans="1:12" x14ac:dyDescent="0.25">
      <c r="A55" s="21" t="s">
        <v>130</v>
      </c>
      <c r="B55" s="21" t="s">
        <v>94</v>
      </c>
      <c r="C55" s="21" t="s">
        <v>99</v>
      </c>
      <c r="D55" s="21" t="s">
        <v>33</v>
      </c>
      <c r="E55" s="21" t="s">
        <v>96</v>
      </c>
      <c r="F55" s="21" t="s">
        <v>69</v>
      </c>
      <c r="G55" s="21" t="s">
        <v>108</v>
      </c>
      <c r="H55" s="22">
        <v>6329720100</v>
      </c>
      <c r="I55" s="22">
        <v>6238553948</v>
      </c>
      <c r="J55" s="23">
        <v>0.98599999999999999</v>
      </c>
      <c r="K55" s="32">
        <f t="shared" si="0"/>
        <v>11.198064920751737</v>
      </c>
      <c r="L55" s="24">
        <v>0.88352699999999995</v>
      </c>
    </row>
    <row r="56" spans="1:12" x14ac:dyDescent="0.25">
      <c r="A56" s="21" t="s">
        <v>131</v>
      </c>
      <c r="B56" s="21" t="s">
        <v>94</v>
      </c>
      <c r="C56" s="21" t="s">
        <v>99</v>
      </c>
      <c r="D56" s="21" t="s">
        <v>33</v>
      </c>
      <c r="E56" s="21" t="s">
        <v>96</v>
      </c>
      <c r="F56" s="21" t="s">
        <v>69</v>
      </c>
      <c r="G56" s="21" t="s">
        <v>108</v>
      </c>
      <c r="H56" s="22">
        <v>7104964200</v>
      </c>
      <c r="I56" s="22">
        <v>7011075573</v>
      </c>
      <c r="J56" s="23">
        <v>0.98699999999999999</v>
      </c>
      <c r="K56" s="32">
        <f t="shared" si="0"/>
        <v>12.584723973721527</v>
      </c>
      <c r="L56" s="24">
        <v>0.89853799999999995</v>
      </c>
    </row>
    <row r="57" spans="1:12" x14ac:dyDescent="0.25">
      <c r="A57" s="21" t="s">
        <v>132</v>
      </c>
      <c r="B57" s="21" t="s">
        <v>94</v>
      </c>
      <c r="C57" s="21" t="s">
        <v>99</v>
      </c>
      <c r="D57" s="21" t="s">
        <v>33</v>
      </c>
      <c r="E57" s="21" t="s">
        <v>96</v>
      </c>
      <c r="F57" s="21" t="s">
        <v>69</v>
      </c>
      <c r="G57" s="21" t="s">
        <v>108</v>
      </c>
      <c r="H57" s="22">
        <v>7906108500</v>
      </c>
      <c r="I57" s="22">
        <v>7788166281</v>
      </c>
      <c r="J57" s="23">
        <v>0.98499999999999999</v>
      </c>
      <c r="K57" s="32">
        <f t="shared" si="0"/>
        <v>13.979584428568865</v>
      </c>
      <c r="L57" s="24">
        <v>0.90099600000000002</v>
      </c>
    </row>
    <row r="58" spans="1:12" x14ac:dyDescent="0.25">
      <c r="A58" s="21" t="s">
        <v>133</v>
      </c>
      <c r="B58" s="21" t="s">
        <v>94</v>
      </c>
      <c r="C58" s="21" t="s">
        <v>99</v>
      </c>
      <c r="D58" s="21" t="s">
        <v>33</v>
      </c>
      <c r="E58" s="21" t="s">
        <v>96</v>
      </c>
      <c r="F58" s="21" t="s">
        <v>69</v>
      </c>
      <c r="G58" s="21" t="s">
        <v>108</v>
      </c>
      <c r="H58" s="22">
        <v>7080824400</v>
      </c>
      <c r="I58" s="22">
        <v>6992203823</v>
      </c>
      <c r="J58" s="23">
        <v>0.98699999999999999</v>
      </c>
      <c r="K58" s="32">
        <f t="shared" si="0"/>
        <v>12.550849604207428</v>
      </c>
      <c r="L58" s="24">
        <v>0.90188500000000005</v>
      </c>
    </row>
    <row r="59" spans="1:12" x14ac:dyDescent="0.25">
      <c r="A59" s="21" t="s">
        <v>134</v>
      </c>
      <c r="B59" s="21" t="s">
        <v>94</v>
      </c>
      <c r="C59" s="21" t="s">
        <v>99</v>
      </c>
      <c r="D59" s="21" t="s">
        <v>33</v>
      </c>
      <c r="E59" s="21" t="s">
        <v>96</v>
      </c>
      <c r="F59" s="21" t="s">
        <v>69</v>
      </c>
      <c r="G59" s="21" t="s">
        <v>108</v>
      </c>
      <c r="H59" s="22">
        <v>6423124500</v>
      </c>
      <c r="I59" s="22">
        <v>6318848223</v>
      </c>
      <c r="J59" s="23">
        <v>0.98399999999999999</v>
      </c>
      <c r="K59" s="32">
        <f t="shared" si="0"/>
        <v>11.342191350002693</v>
      </c>
      <c r="L59" s="24">
        <v>0.88561599999999996</v>
      </c>
    </row>
    <row r="60" spans="1:12" x14ac:dyDescent="0.25">
      <c r="A60" s="21" t="s">
        <v>135</v>
      </c>
      <c r="B60" s="21" t="s">
        <v>94</v>
      </c>
      <c r="C60" s="21" t="s">
        <v>99</v>
      </c>
      <c r="D60" s="21" t="s">
        <v>33</v>
      </c>
      <c r="E60" s="21" t="s">
        <v>96</v>
      </c>
      <c r="F60" s="21" t="s">
        <v>69</v>
      </c>
      <c r="G60" s="21" t="s">
        <v>108</v>
      </c>
      <c r="H60" s="22">
        <v>8873799000</v>
      </c>
      <c r="I60" s="22">
        <v>8746495326</v>
      </c>
      <c r="J60" s="23">
        <v>0.98599999999999999</v>
      </c>
      <c r="K60" s="32">
        <f t="shared" si="0"/>
        <v>15.699763648112581</v>
      </c>
      <c r="L60" s="24">
        <v>0.87637799999999999</v>
      </c>
    </row>
    <row r="61" spans="1:12" x14ac:dyDescent="0.25">
      <c r="A61" s="21" t="s">
        <v>136</v>
      </c>
      <c r="B61" s="21" t="s">
        <v>94</v>
      </c>
      <c r="C61" s="21" t="s">
        <v>99</v>
      </c>
      <c r="D61" s="21" t="s">
        <v>33</v>
      </c>
      <c r="E61" s="21" t="s">
        <v>96</v>
      </c>
      <c r="F61" s="21" t="s">
        <v>69</v>
      </c>
      <c r="G61" s="21" t="s">
        <v>108</v>
      </c>
      <c r="H61" s="22">
        <v>6148467600</v>
      </c>
      <c r="I61" s="22">
        <v>6032175743</v>
      </c>
      <c r="J61" s="23">
        <v>0.98099999999999998</v>
      </c>
      <c r="K61" s="32">
        <f t="shared" si="0"/>
        <v>10.827620654807848</v>
      </c>
      <c r="L61" s="24">
        <v>0.86205200000000004</v>
      </c>
    </row>
    <row r="62" spans="1:12" x14ac:dyDescent="0.25">
      <c r="A62" s="21" t="s">
        <v>137</v>
      </c>
      <c r="B62" s="21" t="s">
        <v>94</v>
      </c>
      <c r="C62" s="21" t="s">
        <v>99</v>
      </c>
      <c r="D62" s="21" t="s">
        <v>33</v>
      </c>
      <c r="E62" s="21" t="s">
        <v>96</v>
      </c>
      <c r="F62" s="21" t="s">
        <v>69</v>
      </c>
      <c r="G62" s="21" t="s">
        <v>108</v>
      </c>
      <c r="H62" s="22">
        <v>6713967300</v>
      </c>
      <c r="I62" s="22">
        <v>6613457774</v>
      </c>
      <c r="J62" s="23">
        <v>0.98499999999999999</v>
      </c>
      <c r="K62" s="32">
        <f t="shared" si="0"/>
        <v>11.871008910269067</v>
      </c>
      <c r="L62" s="24">
        <v>0.90589600000000003</v>
      </c>
    </row>
    <row r="63" spans="1:12" x14ac:dyDescent="0.25">
      <c r="A63" s="21" t="s">
        <v>138</v>
      </c>
      <c r="B63" s="21" t="s">
        <v>94</v>
      </c>
      <c r="C63" s="21" t="s">
        <v>99</v>
      </c>
      <c r="D63" s="21" t="s">
        <v>33</v>
      </c>
      <c r="E63" s="21" t="s">
        <v>96</v>
      </c>
      <c r="F63" s="21" t="s">
        <v>69</v>
      </c>
      <c r="G63" s="21" t="s">
        <v>108</v>
      </c>
      <c r="H63" s="22">
        <v>6982985700</v>
      </c>
      <c r="I63" s="22">
        <v>6872786933</v>
      </c>
      <c r="J63" s="23">
        <v>0.98399999999999999</v>
      </c>
      <c r="K63" s="32">
        <f t="shared" si="0"/>
        <v>12.336498955323007</v>
      </c>
      <c r="L63" s="24">
        <v>0.89993199999999995</v>
      </c>
    </row>
    <row r="64" spans="1:12" x14ac:dyDescent="0.25">
      <c r="A64" s="21" t="s">
        <v>139</v>
      </c>
      <c r="B64" s="21" t="s">
        <v>94</v>
      </c>
      <c r="C64" s="21" t="s">
        <v>99</v>
      </c>
      <c r="D64" s="21" t="s">
        <v>33</v>
      </c>
      <c r="E64" s="21" t="s">
        <v>96</v>
      </c>
      <c r="F64" s="21" t="s">
        <v>69</v>
      </c>
      <c r="G64" s="21" t="s">
        <v>108</v>
      </c>
      <c r="H64" s="22">
        <v>6196142700</v>
      </c>
      <c r="I64" s="22">
        <v>6086048670</v>
      </c>
      <c r="J64" s="23">
        <v>0.98199999999999998</v>
      </c>
      <c r="K64" s="32">
        <f t="shared" si="0"/>
        <v>10.924321354849132</v>
      </c>
      <c r="L64" s="24">
        <v>0.89267700000000005</v>
      </c>
    </row>
    <row r="65" spans="1:12" x14ac:dyDescent="0.25">
      <c r="A65" s="21" t="s">
        <v>140</v>
      </c>
      <c r="B65" s="21" t="s">
        <v>94</v>
      </c>
      <c r="C65" s="21" t="s">
        <v>99</v>
      </c>
      <c r="D65" s="21" t="s">
        <v>33</v>
      </c>
      <c r="E65" s="21" t="s">
        <v>96</v>
      </c>
      <c r="F65" s="21" t="s">
        <v>69</v>
      </c>
      <c r="G65" s="21" t="s">
        <v>108</v>
      </c>
      <c r="H65" s="22">
        <v>6230361900</v>
      </c>
      <c r="I65" s="22">
        <v>6128047810</v>
      </c>
      <c r="J65" s="23">
        <v>0.98399999999999999</v>
      </c>
      <c r="K65" s="32">
        <f t="shared" si="0"/>
        <v>10.999708872574537</v>
      </c>
      <c r="L65" s="24">
        <v>0.89621200000000001</v>
      </c>
    </row>
    <row r="66" spans="1:12" x14ac:dyDescent="0.25">
      <c r="A66" s="21" t="s">
        <v>141</v>
      </c>
      <c r="B66" s="21" t="s">
        <v>94</v>
      </c>
      <c r="C66" s="21" t="s">
        <v>99</v>
      </c>
      <c r="D66" s="21" t="s">
        <v>33</v>
      </c>
      <c r="E66" s="21" t="s">
        <v>96</v>
      </c>
      <c r="F66" s="21" t="s">
        <v>69</v>
      </c>
      <c r="G66" s="21" t="s">
        <v>108</v>
      </c>
      <c r="H66" s="22">
        <v>6466113000</v>
      </c>
      <c r="I66" s="22">
        <v>6307265067</v>
      </c>
      <c r="J66" s="23">
        <v>0.97499999999999998</v>
      </c>
      <c r="K66" s="32">
        <f t="shared" si="0"/>
        <v>11.321399843836945</v>
      </c>
      <c r="L66" s="24">
        <v>0.87020299999999995</v>
      </c>
    </row>
    <row r="67" spans="1:12" x14ac:dyDescent="0.25">
      <c r="A67" s="21" t="s">
        <v>142</v>
      </c>
      <c r="B67" s="21" t="s">
        <v>94</v>
      </c>
      <c r="C67" s="21" t="s">
        <v>99</v>
      </c>
      <c r="D67" s="21" t="s">
        <v>33</v>
      </c>
      <c r="E67" s="21" t="s">
        <v>96</v>
      </c>
      <c r="F67" s="21" t="s">
        <v>69</v>
      </c>
      <c r="G67" s="21" t="s">
        <v>108</v>
      </c>
      <c r="H67" s="22">
        <v>7115863200</v>
      </c>
      <c r="I67" s="22">
        <v>6998792248</v>
      </c>
      <c r="J67" s="23">
        <v>0.98399999999999999</v>
      </c>
      <c r="K67" s="32">
        <f t="shared" si="0"/>
        <v>12.562675679847786</v>
      </c>
      <c r="L67" s="24">
        <v>0.89144299999999999</v>
      </c>
    </row>
    <row r="68" spans="1:12" x14ac:dyDescent="0.25">
      <c r="A68" s="21" t="s">
        <v>143</v>
      </c>
      <c r="B68" s="21" t="s">
        <v>94</v>
      </c>
      <c r="C68" s="21" t="s">
        <v>99</v>
      </c>
      <c r="D68" s="21" t="s">
        <v>33</v>
      </c>
      <c r="E68" s="21" t="s">
        <v>96</v>
      </c>
      <c r="F68" s="21" t="s">
        <v>69</v>
      </c>
      <c r="G68" s="21" t="s">
        <v>108</v>
      </c>
      <c r="H68" s="22">
        <v>7136802300</v>
      </c>
      <c r="I68" s="22">
        <v>7018184093</v>
      </c>
      <c r="J68" s="23">
        <v>0.98299999999999998</v>
      </c>
      <c r="K68" s="32">
        <f t="shared" ref="K68:K131" si="1">I68/557110000</f>
        <v>12.597483608264078</v>
      </c>
      <c r="L68" s="24">
        <v>0.89722500000000005</v>
      </c>
    </row>
    <row r="69" spans="1:12" x14ac:dyDescent="0.25">
      <c r="A69" s="21" t="s">
        <v>144</v>
      </c>
      <c r="B69" s="21" t="s">
        <v>94</v>
      </c>
      <c r="C69" s="21" t="s">
        <v>99</v>
      </c>
      <c r="D69" s="21" t="s">
        <v>33</v>
      </c>
      <c r="E69" s="21" t="s">
        <v>96</v>
      </c>
      <c r="F69" s="21" t="s">
        <v>69</v>
      </c>
      <c r="G69" s="21" t="s">
        <v>108</v>
      </c>
      <c r="H69" s="22">
        <v>7284504000</v>
      </c>
      <c r="I69" s="22">
        <v>7144920035</v>
      </c>
      <c r="J69" s="23">
        <v>0.98099999999999998</v>
      </c>
      <c r="K69" s="32">
        <f t="shared" si="1"/>
        <v>12.82497179192619</v>
      </c>
      <c r="L69" s="24">
        <v>0.873309</v>
      </c>
    </row>
    <row r="70" spans="1:12" x14ac:dyDescent="0.25">
      <c r="A70" s="21" t="s">
        <v>145</v>
      </c>
      <c r="B70" s="21" t="s">
        <v>94</v>
      </c>
      <c r="C70" s="21" t="s">
        <v>99</v>
      </c>
      <c r="D70" s="21" t="s">
        <v>33</v>
      </c>
      <c r="E70" s="21" t="s">
        <v>96</v>
      </c>
      <c r="F70" s="21" t="s">
        <v>69</v>
      </c>
      <c r="G70" s="21" t="s">
        <v>108</v>
      </c>
      <c r="H70" s="22">
        <v>6983400000</v>
      </c>
      <c r="I70" s="22">
        <v>6862126855</v>
      </c>
      <c r="J70" s="23">
        <v>0.98299999999999998</v>
      </c>
      <c r="K70" s="32">
        <f t="shared" si="1"/>
        <v>12.317364353538798</v>
      </c>
      <c r="L70" s="24">
        <v>0.89309499999999997</v>
      </c>
    </row>
    <row r="71" spans="1:12" x14ac:dyDescent="0.25">
      <c r="A71" s="21" t="s">
        <v>146</v>
      </c>
      <c r="B71" s="21" t="s">
        <v>94</v>
      </c>
      <c r="C71" s="21" t="s">
        <v>99</v>
      </c>
      <c r="D71" s="21" t="s">
        <v>33</v>
      </c>
      <c r="E71" s="21" t="s">
        <v>96</v>
      </c>
      <c r="F71" s="21" t="s">
        <v>69</v>
      </c>
      <c r="G71" s="21" t="s">
        <v>108</v>
      </c>
      <c r="H71" s="22">
        <v>8893742700</v>
      </c>
      <c r="I71" s="22">
        <v>8695260811</v>
      </c>
      <c r="J71" s="23">
        <v>0.97799999999999998</v>
      </c>
      <c r="K71" s="32">
        <f t="shared" si="1"/>
        <v>15.607798838649458</v>
      </c>
      <c r="L71" s="24">
        <v>0.87790400000000002</v>
      </c>
    </row>
    <row r="72" spans="1:12" x14ac:dyDescent="0.25">
      <c r="A72" s="21" t="s">
        <v>147</v>
      </c>
      <c r="B72" s="21" t="s">
        <v>94</v>
      </c>
      <c r="C72" s="21" t="s">
        <v>99</v>
      </c>
      <c r="D72" s="21" t="s">
        <v>33</v>
      </c>
      <c r="E72" s="21" t="s">
        <v>96</v>
      </c>
      <c r="F72" s="21" t="s">
        <v>69</v>
      </c>
      <c r="G72" s="21" t="s">
        <v>108</v>
      </c>
      <c r="H72" s="22">
        <v>5950293000</v>
      </c>
      <c r="I72" s="22">
        <v>5865967000</v>
      </c>
      <c r="J72" s="23">
        <v>0.98599999999999999</v>
      </c>
      <c r="K72" s="32">
        <f t="shared" si="1"/>
        <v>10.52927967546804</v>
      </c>
      <c r="L72" s="24">
        <v>0.89326799999999995</v>
      </c>
    </row>
    <row r="73" spans="1:12" x14ac:dyDescent="0.25">
      <c r="A73" s="21" t="s">
        <v>148</v>
      </c>
      <c r="B73" s="21" t="s">
        <v>94</v>
      </c>
      <c r="C73" s="21" t="s">
        <v>99</v>
      </c>
      <c r="D73" s="21" t="s">
        <v>33</v>
      </c>
      <c r="E73" s="21" t="s">
        <v>96</v>
      </c>
      <c r="F73" s="21" t="s">
        <v>69</v>
      </c>
      <c r="G73" s="21" t="s">
        <v>108</v>
      </c>
      <c r="H73" s="22">
        <v>6275660100</v>
      </c>
      <c r="I73" s="22">
        <v>6199789862</v>
      </c>
      <c r="J73" s="23">
        <v>0.98799999999999999</v>
      </c>
      <c r="K73" s="32">
        <f t="shared" si="1"/>
        <v>11.128484252661055</v>
      </c>
      <c r="L73" s="24">
        <v>0.904115</v>
      </c>
    </row>
    <row r="74" spans="1:12" x14ac:dyDescent="0.25">
      <c r="A74" s="21" t="s">
        <v>149</v>
      </c>
      <c r="B74" s="21" t="s">
        <v>94</v>
      </c>
      <c r="C74" s="21" t="s">
        <v>99</v>
      </c>
      <c r="D74" s="21" t="s">
        <v>33</v>
      </c>
      <c r="E74" s="21" t="s">
        <v>96</v>
      </c>
      <c r="F74" s="21" t="s">
        <v>69</v>
      </c>
      <c r="G74" s="21" t="s">
        <v>108</v>
      </c>
      <c r="H74" s="22">
        <v>6993855300</v>
      </c>
      <c r="I74" s="22">
        <v>6846007623</v>
      </c>
      <c r="J74" s="23">
        <v>0.97899999999999998</v>
      </c>
      <c r="K74" s="32">
        <f t="shared" si="1"/>
        <v>12.28843069232288</v>
      </c>
      <c r="L74" s="24">
        <v>0.86824100000000004</v>
      </c>
    </row>
    <row r="75" spans="1:12" x14ac:dyDescent="0.25">
      <c r="A75" s="21" t="s">
        <v>150</v>
      </c>
      <c r="B75" s="21" t="s">
        <v>94</v>
      </c>
      <c r="C75" s="21" t="s">
        <v>99</v>
      </c>
      <c r="D75" s="21" t="s">
        <v>33</v>
      </c>
      <c r="E75" s="21" t="s">
        <v>96</v>
      </c>
      <c r="F75" s="21" t="s">
        <v>69</v>
      </c>
      <c r="G75" s="21" t="s">
        <v>108</v>
      </c>
      <c r="H75" s="22">
        <v>6468777300</v>
      </c>
      <c r="I75" s="22">
        <v>6337391290</v>
      </c>
      <c r="J75" s="23">
        <v>0.98</v>
      </c>
      <c r="K75" s="32">
        <f t="shared" si="1"/>
        <v>11.375475740877025</v>
      </c>
      <c r="L75" s="24">
        <v>0.86879700000000004</v>
      </c>
    </row>
    <row r="76" spans="1:12" x14ac:dyDescent="0.25">
      <c r="A76" s="21" t="s">
        <v>151</v>
      </c>
      <c r="B76" s="21" t="s">
        <v>94</v>
      </c>
      <c r="C76" s="21" t="s">
        <v>99</v>
      </c>
      <c r="D76" s="21" t="s">
        <v>33</v>
      </c>
      <c r="E76" s="21" t="s">
        <v>96</v>
      </c>
      <c r="F76" s="21" t="s">
        <v>69</v>
      </c>
      <c r="G76" s="21" t="s">
        <v>108</v>
      </c>
      <c r="H76" s="22">
        <v>5820312000</v>
      </c>
      <c r="I76" s="22">
        <v>5733167890</v>
      </c>
      <c r="J76" s="23">
        <v>0.98499999999999999</v>
      </c>
      <c r="K76" s="32">
        <f t="shared" si="1"/>
        <v>10.290908240742402</v>
      </c>
      <c r="L76" s="24">
        <v>0.89349999999999996</v>
      </c>
    </row>
    <row r="77" spans="1:12" x14ac:dyDescent="0.25">
      <c r="A77" s="21" t="s">
        <v>152</v>
      </c>
      <c r="B77" s="21" t="s">
        <v>94</v>
      </c>
      <c r="C77" s="21" t="s">
        <v>99</v>
      </c>
      <c r="D77" s="21" t="s">
        <v>33</v>
      </c>
      <c r="E77" s="21" t="s">
        <v>96</v>
      </c>
      <c r="F77" s="21" t="s">
        <v>69</v>
      </c>
      <c r="G77" s="21" t="s">
        <v>108</v>
      </c>
      <c r="H77" s="22">
        <v>8661265200</v>
      </c>
      <c r="I77" s="22">
        <v>8495698243</v>
      </c>
      <c r="J77" s="23">
        <v>0.98099999999999998</v>
      </c>
      <c r="K77" s="32">
        <f t="shared" si="1"/>
        <v>15.249588488808314</v>
      </c>
      <c r="L77" s="24">
        <v>0.87884799999999996</v>
      </c>
    </row>
    <row r="78" spans="1:12" x14ac:dyDescent="0.25">
      <c r="A78" s="21" t="s">
        <v>153</v>
      </c>
      <c r="B78" s="21" t="s">
        <v>94</v>
      </c>
      <c r="C78" s="21" t="s">
        <v>99</v>
      </c>
      <c r="D78" s="21" t="s">
        <v>33</v>
      </c>
      <c r="E78" s="21" t="s">
        <v>96</v>
      </c>
      <c r="F78" s="21" t="s">
        <v>69</v>
      </c>
      <c r="G78" s="21" t="s">
        <v>108</v>
      </c>
      <c r="H78" s="22">
        <v>7045314900</v>
      </c>
      <c r="I78" s="22">
        <v>6899034379</v>
      </c>
      <c r="J78" s="23">
        <v>0.97899999999999998</v>
      </c>
      <c r="K78" s="32">
        <f t="shared" si="1"/>
        <v>12.383612534328948</v>
      </c>
      <c r="L78" s="24">
        <v>0.89772099999999999</v>
      </c>
    </row>
    <row r="79" spans="1:12" x14ac:dyDescent="0.25">
      <c r="A79" s="21" t="s">
        <v>154</v>
      </c>
      <c r="B79" s="21" t="s">
        <v>94</v>
      </c>
      <c r="C79" s="21" t="s">
        <v>99</v>
      </c>
      <c r="D79" s="21" t="s">
        <v>33</v>
      </c>
      <c r="E79" s="21" t="s">
        <v>96</v>
      </c>
      <c r="F79" s="21" t="s">
        <v>69</v>
      </c>
      <c r="G79" s="21" t="s">
        <v>108</v>
      </c>
      <c r="H79" s="22">
        <v>7467258600</v>
      </c>
      <c r="I79" s="22">
        <v>7360608951</v>
      </c>
      <c r="J79" s="23">
        <v>0.98599999999999999</v>
      </c>
      <c r="K79" s="32">
        <f t="shared" si="1"/>
        <v>13.212128576044229</v>
      </c>
      <c r="L79" s="24">
        <v>0.90090499999999996</v>
      </c>
    </row>
    <row r="80" spans="1:12" x14ac:dyDescent="0.25">
      <c r="A80" s="21" t="s">
        <v>155</v>
      </c>
      <c r="B80" s="21" t="s">
        <v>94</v>
      </c>
      <c r="C80" s="21" t="s">
        <v>99</v>
      </c>
      <c r="D80" s="21" t="s">
        <v>33</v>
      </c>
      <c r="E80" s="21" t="s">
        <v>96</v>
      </c>
      <c r="F80" s="21" t="s">
        <v>69</v>
      </c>
      <c r="G80" s="21" t="s">
        <v>108</v>
      </c>
      <c r="H80" s="22">
        <v>7135881300</v>
      </c>
      <c r="I80" s="22">
        <v>7033985765</v>
      </c>
      <c r="J80" s="23">
        <v>0.98599999999999999</v>
      </c>
      <c r="K80" s="32">
        <f t="shared" si="1"/>
        <v>12.625847256376659</v>
      </c>
      <c r="L80" s="24">
        <v>0.89997199999999999</v>
      </c>
    </row>
    <row r="81" spans="1:12" x14ac:dyDescent="0.25">
      <c r="A81" s="21" t="s">
        <v>156</v>
      </c>
      <c r="B81" s="21" t="s">
        <v>94</v>
      </c>
      <c r="C81" s="21" t="s">
        <v>99</v>
      </c>
      <c r="D81" s="21" t="s">
        <v>33</v>
      </c>
      <c r="E81" s="21" t="s">
        <v>96</v>
      </c>
      <c r="F81" s="21" t="s">
        <v>69</v>
      </c>
      <c r="G81" s="21" t="s">
        <v>108</v>
      </c>
      <c r="H81" s="22">
        <v>6917853300</v>
      </c>
      <c r="I81" s="22">
        <v>6777809883</v>
      </c>
      <c r="J81" s="23">
        <v>0.98</v>
      </c>
      <c r="K81" s="32">
        <f t="shared" si="1"/>
        <v>12.166017273069951</v>
      </c>
      <c r="L81" s="24">
        <v>0.89881299999999997</v>
      </c>
    </row>
    <row r="82" spans="1:12" x14ac:dyDescent="0.25">
      <c r="A82" s="21" t="s">
        <v>157</v>
      </c>
      <c r="B82" s="21" t="s">
        <v>94</v>
      </c>
      <c r="C82" s="21" t="s">
        <v>99</v>
      </c>
      <c r="D82" s="21" t="s">
        <v>33</v>
      </c>
      <c r="E82" s="21" t="s">
        <v>96</v>
      </c>
      <c r="F82" s="21" t="s">
        <v>69</v>
      </c>
      <c r="G82" s="21" t="s">
        <v>108</v>
      </c>
      <c r="H82" s="22">
        <v>7346283600</v>
      </c>
      <c r="I82" s="22">
        <v>7234587010</v>
      </c>
      <c r="J82" s="23">
        <v>0.98499999999999999</v>
      </c>
      <c r="K82" s="32">
        <f t="shared" si="1"/>
        <v>12.985922008220998</v>
      </c>
      <c r="L82" s="24">
        <v>0.89741099999999996</v>
      </c>
    </row>
    <row r="83" spans="1:12" x14ac:dyDescent="0.25">
      <c r="A83" s="21" t="s">
        <v>158</v>
      </c>
      <c r="B83" s="21" t="s">
        <v>94</v>
      </c>
      <c r="C83" s="21" t="s">
        <v>99</v>
      </c>
      <c r="D83" s="21" t="s">
        <v>33</v>
      </c>
      <c r="E83" s="21" t="s">
        <v>96</v>
      </c>
      <c r="F83" s="21" t="s">
        <v>69</v>
      </c>
      <c r="G83" s="21" t="s">
        <v>108</v>
      </c>
      <c r="H83" s="22">
        <v>7042785300</v>
      </c>
      <c r="I83" s="22">
        <v>6950133820</v>
      </c>
      <c r="J83" s="23">
        <v>0.98699999999999999</v>
      </c>
      <c r="K83" s="32">
        <f t="shared" si="1"/>
        <v>12.475334888980631</v>
      </c>
      <c r="L83" s="24">
        <v>0.90317700000000001</v>
      </c>
    </row>
    <row r="84" spans="1:12" x14ac:dyDescent="0.25">
      <c r="A84" s="21" t="s">
        <v>159</v>
      </c>
      <c r="B84" s="21" t="s">
        <v>94</v>
      </c>
      <c r="C84" s="21" t="s">
        <v>99</v>
      </c>
      <c r="D84" s="21" t="s">
        <v>33</v>
      </c>
      <c r="E84" s="21" t="s">
        <v>96</v>
      </c>
      <c r="F84" s="21" t="s">
        <v>69</v>
      </c>
      <c r="G84" s="21" t="s">
        <v>108</v>
      </c>
      <c r="H84" s="22">
        <v>6503578200</v>
      </c>
      <c r="I84" s="22">
        <v>6382420389</v>
      </c>
      <c r="J84" s="23">
        <v>0.98099999999999998</v>
      </c>
      <c r="K84" s="32">
        <f t="shared" si="1"/>
        <v>11.456301967295508</v>
      </c>
      <c r="L84" s="24">
        <v>0.87368199999999996</v>
      </c>
    </row>
    <row r="85" spans="1:12" x14ac:dyDescent="0.25">
      <c r="A85" s="21" t="s">
        <v>160</v>
      </c>
      <c r="B85" s="21" t="s">
        <v>94</v>
      </c>
      <c r="C85" s="21" t="s">
        <v>99</v>
      </c>
      <c r="D85" s="21" t="s">
        <v>33</v>
      </c>
      <c r="E85" s="21" t="s">
        <v>96</v>
      </c>
      <c r="F85" s="21" t="s">
        <v>69</v>
      </c>
      <c r="G85" s="21" t="s">
        <v>108</v>
      </c>
      <c r="H85" s="22">
        <v>5878498500</v>
      </c>
      <c r="I85" s="22">
        <v>5795639772</v>
      </c>
      <c r="J85" s="23">
        <v>0.98599999999999999</v>
      </c>
      <c r="K85" s="32">
        <f t="shared" si="1"/>
        <v>10.403043872843783</v>
      </c>
      <c r="L85" s="24">
        <v>0.88871100000000003</v>
      </c>
    </row>
    <row r="86" spans="1:12" x14ac:dyDescent="0.25">
      <c r="A86" s="21" t="s">
        <v>161</v>
      </c>
      <c r="B86" s="21" t="s">
        <v>94</v>
      </c>
      <c r="C86" s="21" t="s">
        <v>99</v>
      </c>
      <c r="D86" s="21" t="s">
        <v>33</v>
      </c>
      <c r="E86" s="21" t="s">
        <v>96</v>
      </c>
      <c r="F86" s="21" t="s">
        <v>69</v>
      </c>
      <c r="G86" s="21" t="s">
        <v>108</v>
      </c>
      <c r="H86" s="22">
        <v>6309332100</v>
      </c>
      <c r="I86" s="22">
        <v>6219338059</v>
      </c>
      <c r="J86" s="23">
        <v>0.98599999999999999</v>
      </c>
      <c r="K86" s="32">
        <f t="shared" si="1"/>
        <v>11.163572829423273</v>
      </c>
      <c r="L86" s="24">
        <v>0.88534800000000002</v>
      </c>
    </row>
    <row r="87" spans="1:12" x14ac:dyDescent="0.25">
      <c r="A87" s="21" t="s">
        <v>162</v>
      </c>
      <c r="B87" s="21" t="s">
        <v>94</v>
      </c>
      <c r="C87" s="21" t="s">
        <v>99</v>
      </c>
      <c r="D87" s="21" t="s">
        <v>33</v>
      </c>
      <c r="E87" s="21" t="s">
        <v>96</v>
      </c>
      <c r="F87" s="21" t="s">
        <v>69</v>
      </c>
      <c r="G87" s="21" t="s">
        <v>33</v>
      </c>
      <c r="H87" s="22">
        <v>7380713100</v>
      </c>
      <c r="I87" s="22">
        <v>7188583055</v>
      </c>
      <c r="J87" s="23">
        <v>0.97399999999999998</v>
      </c>
      <c r="K87" s="32">
        <f t="shared" si="1"/>
        <v>12.903345937068083</v>
      </c>
      <c r="L87" s="24">
        <v>0.87284799999999996</v>
      </c>
    </row>
    <row r="88" spans="1:12" x14ac:dyDescent="0.25">
      <c r="A88" s="21" t="s">
        <v>163</v>
      </c>
      <c r="B88" s="21" t="s">
        <v>94</v>
      </c>
      <c r="C88" s="21" t="s">
        <v>99</v>
      </c>
      <c r="D88" s="21" t="s">
        <v>33</v>
      </c>
      <c r="E88" s="21" t="s">
        <v>96</v>
      </c>
      <c r="F88" s="21" t="s">
        <v>69</v>
      </c>
      <c r="G88" s="21" t="s">
        <v>108</v>
      </c>
      <c r="H88" s="22">
        <v>7816139100</v>
      </c>
      <c r="I88" s="22">
        <v>7705789250</v>
      </c>
      <c r="J88" s="23">
        <v>0.98599999999999999</v>
      </c>
      <c r="K88" s="32">
        <f t="shared" si="1"/>
        <v>13.83171949884224</v>
      </c>
      <c r="L88" s="24">
        <v>0.89349100000000004</v>
      </c>
    </row>
    <row r="89" spans="1:12" x14ac:dyDescent="0.25">
      <c r="A89" s="21" t="s">
        <v>164</v>
      </c>
      <c r="B89" s="21" t="s">
        <v>165</v>
      </c>
      <c r="C89" s="21" t="s">
        <v>166</v>
      </c>
      <c r="D89" s="21" t="s">
        <v>33</v>
      </c>
      <c r="E89" s="21" t="s">
        <v>167</v>
      </c>
      <c r="F89" s="21" t="s">
        <v>44</v>
      </c>
      <c r="G89" s="21" t="s">
        <v>168</v>
      </c>
      <c r="H89" s="22">
        <v>6908558200</v>
      </c>
      <c r="I89" s="22">
        <v>6902231505</v>
      </c>
      <c r="J89" s="23">
        <v>0.999</v>
      </c>
      <c r="K89" s="32">
        <f t="shared" si="1"/>
        <v>12.389351304051264</v>
      </c>
      <c r="L89" s="24">
        <v>0.94316699999999998</v>
      </c>
    </row>
    <row r="90" spans="1:12" x14ac:dyDescent="0.25">
      <c r="A90" s="21" t="s">
        <v>169</v>
      </c>
      <c r="B90" s="21" t="s">
        <v>170</v>
      </c>
      <c r="C90" s="21" t="s">
        <v>166</v>
      </c>
      <c r="D90" s="21" t="s">
        <v>33</v>
      </c>
      <c r="E90" s="21" t="s">
        <v>171</v>
      </c>
      <c r="F90" s="21" t="s">
        <v>55</v>
      </c>
      <c r="G90" s="21" t="s">
        <v>172</v>
      </c>
      <c r="H90" s="22">
        <v>2831642076</v>
      </c>
      <c r="I90" s="22">
        <v>2624087402</v>
      </c>
      <c r="J90" s="23">
        <v>0.92700000000000005</v>
      </c>
      <c r="K90" s="32">
        <f t="shared" si="1"/>
        <v>4.7101782448708516</v>
      </c>
      <c r="L90" s="24">
        <v>0.86713399999999996</v>
      </c>
    </row>
    <row r="91" spans="1:12" x14ac:dyDescent="0.25">
      <c r="A91" s="21" t="s">
        <v>173</v>
      </c>
      <c r="B91" s="21" t="s">
        <v>170</v>
      </c>
      <c r="C91" s="21" t="s">
        <v>174</v>
      </c>
      <c r="D91" s="21" t="s">
        <v>33</v>
      </c>
      <c r="E91" s="21" t="s">
        <v>171</v>
      </c>
      <c r="F91" s="21" t="s">
        <v>55</v>
      </c>
      <c r="G91" s="21" t="s">
        <v>173</v>
      </c>
      <c r="H91" s="22">
        <v>2787985981</v>
      </c>
      <c r="I91" s="22">
        <v>2609778703</v>
      </c>
      <c r="J91" s="23">
        <v>0.93600000000000005</v>
      </c>
      <c r="K91" s="32">
        <f t="shared" si="1"/>
        <v>4.6844944499290984</v>
      </c>
      <c r="L91" s="24">
        <v>0.85634500000000002</v>
      </c>
    </row>
    <row r="92" spans="1:12" x14ac:dyDescent="0.25">
      <c r="A92" s="21" t="s">
        <v>175</v>
      </c>
      <c r="B92" s="21" t="s">
        <v>176</v>
      </c>
      <c r="C92" s="21" t="s">
        <v>174</v>
      </c>
      <c r="D92" s="21" t="s">
        <v>33</v>
      </c>
      <c r="E92" s="21" t="s">
        <v>177</v>
      </c>
      <c r="F92" s="21" t="s">
        <v>69</v>
      </c>
      <c r="G92" s="21" t="s">
        <v>108</v>
      </c>
      <c r="H92" s="22">
        <v>5781637500</v>
      </c>
      <c r="I92" s="22">
        <v>5696221776</v>
      </c>
      <c r="J92" s="23">
        <v>0.98499999999999999</v>
      </c>
      <c r="K92" s="32">
        <f t="shared" si="1"/>
        <v>10.224590791764642</v>
      </c>
      <c r="L92" s="24">
        <v>0.90160200000000001</v>
      </c>
    </row>
    <row r="93" spans="1:12" x14ac:dyDescent="0.25">
      <c r="A93" s="21" t="s">
        <v>178</v>
      </c>
      <c r="B93" s="21" t="s">
        <v>165</v>
      </c>
      <c r="C93" s="21" t="s">
        <v>174</v>
      </c>
      <c r="D93" s="21" t="s">
        <v>33</v>
      </c>
      <c r="E93" s="21" t="s">
        <v>167</v>
      </c>
      <c r="F93" s="21" t="s">
        <v>44</v>
      </c>
      <c r="G93" s="21" t="s">
        <v>179</v>
      </c>
      <c r="H93" s="22">
        <v>5143284600</v>
      </c>
      <c r="I93" s="22">
        <v>5136636756</v>
      </c>
      <c r="J93" s="23">
        <v>0.999</v>
      </c>
      <c r="K93" s="32">
        <f t="shared" si="1"/>
        <v>9.2201481861750825</v>
      </c>
      <c r="L93" s="24">
        <v>0.72607900000000003</v>
      </c>
    </row>
    <row r="94" spans="1:12" x14ac:dyDescent="0.25">
      <c r="A94" s="21" t="s">
        <v>180</v>
      </c>
      <c r="B94" s="21" t="s">
        <v>165</v>
      </c>
      <c r="C94" s="21" t="s">
        <v>174</v>
      </c>
      <c r="D94" s="21" t="s">
        <v>33</v>
      </c>
      <c r="E94" s="21" t="s">
        <v>167</v>
      </c>
      <c r="F94" s="21" t="s">
        <v>44</v>
      </c>
      <c r="G94" s="21" t="s">
        <v>181</v>
      </c>
      <c r="H94" s="22">
        <v>6938172000</v>
      </c>
      <c r="I94" s="22">
        <v>6930327543</v>
      </c>
      <c r="J94" s="23">
        <v>0.999</v>
      </c>
      <c r="K94" s="32">
        <f t="shared" si="1"/>
        <v>12.439783064385848</v>
      </c>
      <c r="L94" s="24">
        <v>0.94032499999999997</v>
      </c>
    </row>
    <row r="95" spans="1:12" x14ac:dyDescent="0.25">
      <c r="A95" s="21" t="s">
        <v>182</v>
      </c>
      <c r="B95" s="21" t="s">
        <v>165</v>
      </c>
      <c r="C95" s="21" t="s">
        <v>174</v>
      </c>
      <c r="D95" s="21" t="s">
        <v>33</v>
      </c>
      <c r="E95" s="21" t="s">
        <v>167</v>
      </c>
      <c r="F95" s="21" t="s">
        <v>69</v>
      </c>
      <c r="G95" s="21" t="s">
        <v>108</v>
      </c>
      <c r="H95" s="22">
        <v>7033616700</v>
      </c>
      <c r="I95" s="22">
        <v>6932037752</v>
      </c>
      <c r="J95" s="23">
        <v>0.98599999999999999</v>
      </c>
      <c r="K95" s="32">
        <f t="shared" si="1"/>
        <v>12.442852851322002</v>
      </c>
      <c r="L95" s="24">
        <v>0.86502599999999996</v>
      </c>
    </row>
    <row r="96" spans="1:12" x14ac:dyDescent="0.25">
      <c r="A96" s="21" t="s">
        <v>183</v>
      </c>
      <c r="B96" s="21" t="s">
        <v>165</v>
      </c>
      <c r="C96" s="21" t="s">
        <v>174</v>
      </c>
      <c r="D96" s="21" t="s">
        <v>33</v>
      </c>
      <c r="E96" s="21" t="s">
        <v>167</v>
      </c>
      <c r="F96" s="21" t="s">
        <v>69</v>
      </c>
      <c r="G96" s="21" t="s">
        <v>108</v>
      </c>
      <c r="H96" s="22">
        <v>7048227900</v>
      </c>
      <c r="I96" s="22">
        <v>6906619348</v>
      </c>
      <c r="J96" s="23">
        <v>0.98</v>
      </c>
      <c r="K96" s="32">
        <f t="shared" si="1"/>
        <v>12.397227384179066</v>
      </c>
      <c r="L96" s="24">
        <v>0.87004899999999996</v>
      </c>
    </row>
    <row r="97" spans="1:12" x14ac:dyDescent="0.25">
      <c r="A97" s="21" t="s">
        <v>184</v>
      </c>
      <c r="B97" s="21" t="s">
        <v>165</v>
      </c>
      <c r="C97" s="21" t="s">
        <v>174</v>
      </c>
      <c r="D97" s="21" t="s">
        <v>33</v>
      </c>
      <c r="E97" s="21" t="s">
        <v>167</v>
      </c>
      <c r="F97" s="21" t="s">
        <v>44</v>
      </c>
      <c r="G97" s="21" t="s">
        <v>185</v>
      </c>
      <c r="H97" s="22">
        <v>6556459100</v>
      </c>
      <c r="I97" s="22">
        <v>6287391831</v>
      </c>
      <c r="J97" s="23">
        <v>0.95899999999999996</v>
      </c>
      <c r="K97" s="32">
        <f t="shared" si="1"/>
        <v>11.285727829333524</v>
      </c>
      <c r="L97" s="24">
        <v>0.87422599999999995</v>
      </c>
    </row>
    <row r="98" spans="1:12" x14ac:dyDescent="0.25">
      <c r="A98" s="21" t="s">
        <v>186</v>
      </c>
      <c r="B98" s="21" t="s">
        <v>165</v>
      </c>
      <c r="C98" s="21" t="s">
        <v>174</v>
      </c>
      <c r="D98" s="21" t="s">
        <v>33</v>
      </c>
      <c r="E98" s="21" t="s">
        <v>167</v>
      </c>
      <c r="F98" s="21" t="s">
        <v>69</v>
      </c>
      <c r="G98" s="21" t="s">
        <v>108</v>
      </c>
      <c r="H98" s="22">
        <v>9228520500</v>
      </c>
      <c r="I98" s="22">
        <v>9105773672</v>
      </c>
      <c r="J98" s="23">
        <v>0.98699999999999999</v>
      </c>
      <c r="K98" s="32">
        <f t="shared" si="1"/>
        <v>16.344660250219885</v>
      </c>
      <c r="L98" s="24">
        <v>0.88883500000000004</v>
      </c>
    </row>
    <row r="99" spans="1:12" x14ac:dyDescent="0.25">
      <c r="A99" s="21" t="s">
        <v>187</v>
      </c>
      <c r="B99" s="21" t="s">
        <v>165</v>
      </c>
      <c r="C99" s="21" t="s">
        <v>174</v>
      </c>
      <c r="D99" s="21" t="s">
        <v>33</v>
      </c>
      <c r="E99" s="21" t="s">
        <v>167</v>
      </c>
      <c r="F99" s="21" t="s">
        <v>69</v>
      </c>
      <c r="G99" s="21" t="s">
        <v>108</v>
      </c>
      <c r="H99" s="22">
        <v>6545975400</v>
      </c>
      <c r="I99" s="22">
        <v>6403042471</v>
      </c>
      <c r="J99" s="23">
        <v>0.97799999999999998</v>
      </c>
      <c r="K99" s="32">
        <f t="shared" si="1"/>
        <v>11.493318143634111</v>
      </c>
      <c r="L99" s="24">
        <v>0.87976900000000002</v>
      </c>
    </row>
    <row r="100" spans="1:12" x14ac:dyDescent="0.25">
      <c r="A100" s="21" t="s">
        <v>188</v>
      </c>
      <c r="B100" s="21" t="s">
        <v>165</v>
      </c>
      <c r="C100" s="21" t="s">
        <v>174</v>
      </c>
      <c r="D100" s="21" t="s">
        <v>33</v>
      </c>
      <c r="E100" s="21" t="s">
        <v>167</v>
      </c>
      <c r="F100" s="21" t="s">
        <v>69</v>
      </c>
      <c r="G100" s="21" t="s">
        <v>108</v>
      </c>
      <c r="H100" s="22">
        <v>7691154300</v>
      </c>
      <c r="I100" s="22">
        <v>7579956740</v>
      </c>
      <c r="J100" s="23">
        <v>0.98599999999999999</v>
      </c>
      <c r="K100" s="32">
        <f t="shared" si="1"/>
        <v>13.605852955430706</v>
      </c>
      <c r="L100" s="24">
        <v>0.90213399999999999</v>
      </c>
    </row>
    <row r="101" spans="1:12" x14ac:dyDescent="0.25">
      <c r="A101" s="21" t="s">
        <v>189</v>
      </c>
      <c r="B101" s="21" t="s">
        <v>165</v>
      </c>
      <c r="C101" s="21" t="s">
        <v>174</v>
      </c>
      <c r="D101" s="21" t="s">
        <v>33</v>
      </c>
      <c r="E101" s="21" t="s">
        <v>167</v>
      </c>
      <c r="F101" s="21" t="s">
        <v>44</v>
      </c>
      <c r="G101" s="21" t="s">
        <v>190</v>
      </c>
      <c r="H101" s="22">
        <v>4656096400</v>
      </c>
      <c r="I101" s="22">
        <v>4494624832</v>
      </c>
      <c r="J101" s="23">
        <v>0.96499999999999997</v>
      </c>
      <c r="K101" s="32">
        <f t="shared" si="1"/>
        <v>8.0677511299384328</v>
      </c>
      <c r="L101" s="24">
        <v>0.862537</v>
      </c>
    </row>
    <row r="102" spans="1:12" x14ac:dyDescent="0.25">
      <c r="A102" s="21" t="s">
        <v>191</v>
      </c>
      <c r="B102" s="21" t="s">
        <v>165</v>
      </c>
      <c r="C102" s="21" t="s">
        <v>174</v>
      </c>
      <c r="D102" s="21" t="s">
        <v>33</v>
      </c>
      <c r="E102" s="21" t="s">
        <v>167</v>
      </c>
      <c r="F102" s="21" t="s">
        <v>69</v>
      </c>
      <c r="G102" s="21" t="s">
        <v>108</v>
      </c>
      <c r="H102" s="22">
        <v>7420692000</v>
      </c>
      <c r="I102" s="22">
        <v>7316845246</v>
      </c>
      <c r="J102" s="23">
        <v>0.98599999999999999</v>
      </c>
      <c r="K102" s="32">
        <f t="shared" si="1"/>
        <v>13.13357370357739</v>
      </c>
      <c r="L102" s="24">
        <v>0.87453700000000001</v>
      </c>
    </row>
    <row r="103" spans="1:12" x14ac:dyDescent="0.25">
      <c r="A103" s="21" t="s">
        <v>192</v>
      </c>
      <c r="B103" s="21" t="s">
        <v>165</v>
      </c>
      <c r="C103" s="21" t="s">
        <v>174</v>
      </c>
      <c r="D103" s="21" t="s">
        <v>33</v>
      </c>
      <c r="E103" s="21" t="s">
        <v>167</v>
      </c>
      <c r="F103" s="21" t="s">
        <v>69</v>
      </c>
      <c r="G103" s="21" t="s">
        <v>108</v>
      </c>
      <c r="H103" s="22">
        <v>8163715800</v>
      </c>
      <c r="I103" s="22">
        <v>8034743072</v>
      </c>
      <c r="J103" s="23">
        <v>0.98399999999999999</v>
      </c>
      <c r="K103" s="32">
        <f t="shared" si="1"/>
        <v>14.422184258045988</v>
      </c>
      <c r="L103" s="24">
        <v>0.87853499999999995</v>
      </c>
    </row>
    <row r="104" spans="1:12" x14ac:dyDescent="0.25">
      <c r="A104" s="21" t="s">
        <v>193</v>
      </c>
      <c r="B104" s="21" t="s">
        <v>165</v>
      </c>
      <c r="C104" s="21" t="s">
        <v>174</v>
      </c>
      <c r="D104" s="21" t="s">
        <v>33</v>
      </c>
      <c r="E104" s="21" t="s">
        <v>167</v>
      </c>
      <c r="F104" s="21" t="s">
        <v>44</v>
      </c>
      <c r="G104" s="21" t="s">
        <v>194</v>
      </c>
      <c r="H104" s="22">
        <v>4753152800</v>
      </c>
      <c r="I104" s="22">
        <v>4539984251</v>
      </c>
      <c r="J104" s="23">
        <v>0.95499999999999996</v>
      </c>
      <c r="K104" s="32">
        <f t="shared" si="1"/>
        <v>8.1491702733750966</v>
      </c>
      <c r="L104" s="24">
        <v>0.85652300000000003</v>
      </c>
    </row>
    <row r="105" spans="1:12" x14ac:dyDescent="0.25">
      <c r="A105" s="21" t="s">
        <v>195</v>
      </c>
      <c r="B105" s="21" t="s">
        <v>165</v>
      </c>
      <c r="C105" s="21" t="s">
        <v>174</v>
      </c>
      <c r="D105" s="21" t="s">
        <v>33</v>
      </c>
      <c r="E105" s="21" t="s">
        <v>167</v>
      </c>
      <c r="F105" s="21" t="s">
        <v>44</v>
      </c>
      <c r="G105" s="21" t="s">
        <v>196</v>
      </c>
      <c r="H105" s="22">
        <v>7249252000</v>
      </c>
      <c r="I105" s="22">
        <v>7243338412</v>
      </c>
      <c r="J105" s="23">
        <v>0.999</v>
      </c>
      <c r="K105" s="32">
        <f t="shared" si="1"/>
        <v>13.001630579239288</v>
      </c>
      <c r="L105" s="24">
        <v>0.88309000000000004</v>
      </c>
    </row>
    <row r="106" spans="1:12" x14ac:dyDescent="0.25">
      <c r="A106" s="21" t="s">
        <v>197</v>
      </c>
      <c r="B106" s="21" t="s">
        <v>165</v>
      </c>
      <c r="C106" s="21" t="s">
        <v>174</v>
      </c>
      <c r="D106" s="21" t="s">
        <v>33</v>
      </c>
      <c r="E106" s="21" t="s">
        <v>167</v>
      </c>
      <c r="F106" s="21" t="s">
        <v>44</v>
      </c>
      <c r="G106" s="21" t="s">
        <v>198</v>
      </c>
      <c r="H106" s="22">
        <v>7555200600</v>
      </c>
      <c r="I106" s="22">
        <v>7531325476</v>
      </c>
      <c r="J106" s="23">
        <v>0.997</v>
      </c>
      <c r="K106" s="32">
        <f t="shared" si="1"/>
        <v>13.518560923336505</v>
      </c>
      <c r="L106" s="24">
        <v>0.88775700000000002</v>
      </c>
    </row>
    <row r="107" spans="1:12" x14ac:dyDescent="0.25">
      <c r="A107" s="21" t="s">
        <v>199</v>
      </c>
      <c r="B107" s="21" t="s">
        <v>165</v>
      </c>
      <c r="C107" s="21" t="s">
        <v>174</v>
      </c>
      <c r="D107" s="21" t="s">
        <v>33</v>
      </c>
      <c r="E107" s="21" t="s">
        <v>167</v>
      </c>
      <c r="F107" s="21" t="s">
        <v>69</v>
      </c>
      <c r="G107" s="21" t="s">
        <v>108</v>
      </c>
      <c r="H107" s="22">
        <v>7639890000</v>
      </c>
      <c r="I107" s="22">
        <v>7467773830</v>
      </c>
      <c r="J107" s="23">
        <v>0.97699999999999998</v>
      </c>
      <c r="K107" s="32">
        <f t="shared" si="1"/>
        <v>13.40448713898512</v>
      </c>
      <c r="L107" s="24">
        <v>0.87853999999999999</v>
      </c>
    </row>
    <row r="108" spans="1:12" x14ac:dyDescent="0.25">
      <c r="A108" s="21" t="s">
        <v>200</v>
      </c>
      <c r="B108" s="21" t="s">
        <v>165</v>
      </c>
      <c r="C108" s="21" t="s">
        <v>174</v>
      </c>
      <c r="D108" s="21" t="s">
        <v>33</v>
      </c>
      <c r="E108" s="21" t="s">
        <v>167</v>
      </c>
      <c r="F108" s="21" t="s">
        <v>44</v>
      </c>
      <c r="G108" s="21" t="s">
        <v>201</v>
      </c>
      <c r="H108" s="22">
        <v>4558735200</v>
      </c>
      <c r="I108" s="22">
        <v>4260859795</v>
      </c>
      <c r="J108" s="23">
        <v>0.93500000000000005</v>
      </c>
      <c r="K108" s="32">
        <f t="shared" si="1"/>
        <v>7.6481481125809987</v>
      </c>
      <c r="L108" s="24">
        <v>0.85397699999999999</v>
      </c>
    </row>
    <row r="109" spans="1:12" x14ac:dyDescent="0.25">
      <c r="A109" s="21" t="s">
        <v>202</v>
      </c>
      <c r="B109" s="21" t="s">
        <v>165</v>
      </c>
      <c r="C109" s="21" t="s">
        <v>174</v>
      </c>
      <c r="D109" s="21" t="s">
        <v>33</v>
      </c>
      <c r="E109" s="21" t="s">
        <v>167</v>
      </c>
      <c r="F109" s="21" t="s">
        <v>44</v>
      </c>
      <c r="G109" s="21" t="s">
        <v>203</v>
      </c>
      <c r="H109" s="22">
        <v>7491104600</v>
      </c>
      <c r="I109" s="22">
        <v>7479582742</v>
      </c>
      <c r="J109" s="23">
        <v>0.998</v>
      </c>
      <c r="K109" s="32">
        <f t="shared" si="1"/>
        <v>13.425683872125791</v>
      </c>
      <c r="L109" s="24">
        <v>0.89037100000000002</v>
      </c>
    </row>
    <row r="110" spans="1:12" x14ac:dyDescent="0.25">
      <c r="A110" s="21" t="s">
        <v>204</v>
      </c>
      <c r="B110" s="21" t="s">
        <v>165</v>
      </c>
      <c r="C110" s="21" t="s">
        <v>174</v>
      </c>
      <c r="D110" s="21" t="s">
        <v>33</v>
      </c>
      <c r="E110" s="21" t="s">
        <v>167</v>
      </c>
      <c r="F110" s="21" t="s">
        <v>44</v>
      </c>
      <c r="G110" s="21" t="s">
        <v>205</v>
      </c>
      <c r="H110" s="22">
        <v>7645926800</v>
      </c>
      <c r="I110" s="22">
        <v>7632695662</v>
      </c>
      <c r="J110" s="23">
        <v>0.998</v>
      </c>
      <c r="K110" s="32">
        <f t="shared" si="1"/>
        <v>13.700518141839135</v>
      </c>
      <c r="L110" s="24">
        <v>0.89102000000000003</v>
      </c>
    </row>
    <row r="111" spans="1:12" x14ac:dyDescent="0.25">
      <c r="A111" s="21" t="s">
        <v>206</v>
      </c>
      <c r="B111" s="21" t="s">
        <v>165</v>
      </c>
      <c r="C111" s="21" t="s">
        <v>174</v>
      </c>
      <c r="D111" s="21" t="s">
        <v>33</v>
      </c>
      <c r="E111" s="21" t="s">
        <v>167</v>
      </c>
      <c r="F111" s="21" t="s">
        <v>44</v>
      </c>
      <c r="G111" s="21" t="s">
        <v>207</v>
      </c>
      <c r="H111" s="22">
        <v>6910105600</v>
      </c>
      <c r="I111" s="22">
        <v>6902741815</v>
      </c>
      <c r="J111" s="23">
        <v>0.999</v>
      </c>
      <c r="K111" s="32">
        <f t="shared" si="1"/>
        <v>12.390267299097125</v>
      </c>
      <c r="L111" s="24">
        <v>0.88555600000000001</v>
      </c>
    </row>
    <row r="112" spans="1:12" x14ac:dyDescent="0.25">
      <c r="A112" s="21" t="s">
        <v>208</v>
      </c>
      <c r="B112" s="21" t="s">
        <v>165</v>
      </c>
      <c r="C112" s="21" t="s">
        <v>174</v>
      </c>
      <c r="D112" s="21" t="s">
        <v>33</v>
      </c>
      <c r="E112" s="21" t="s">
        <v>167</v>
      </c>
      <c r="F112" s="21" t="s">
        <v>44</v>
      </c>
      <c r="G112" s="21" t="s">
        <v>209</v>
      </c>
      <c r="H112" s="22">
        <v>7740241400</v>
      </c>
      <c r="I112" s="22">
        <v>7730077182</v>
      </c>
      <c r="J112" s="23">
        <v>0.999</v>
      </c>
      <c r="K112" s="32">
        <f t="shared" si="1"/>
        <v>13.875315794008365</v>
      </c>
      <c r="L112" s="24">
        <v>0.88867600000000002</v>
      </c>
    </row>
    <row r="113" spans="1:12" x14ac:dyDescent="0.25">
      <c r="A113" s="21" t="s">
        <v>210</v>
      </c>
      <c r="B113" s="21" t="s">
        <v>165</v>
      </c>
      <c r="C113" s="21" t="s">
        <v>174</v>
      </c>
      <c r="D113" s="21" t="s">
        <v>33</v>
      </c>
      <c r="E113" s="21" t="s">
        <v>167</v>
      </c>
      <c r="F113" s="21" t="s">
        <v>44</v>
      </c>
      <c r="G113" s="21" t="s">
        <v>211</v>
      </c>
      <c r="H113" s="22">
        <v>7408415000</v>
      </c>
      <c r="I113" s="22">
        <v>7401541397</v>
      </c>
      <c r="J113" s="23">
        <v>0.999</v>
      </c>
      <c r="K113" s="32">
        <f t="shared" si="1"/>
        <v>13.285601401877546</v>
      </c>
      <c r="L113" s="24">
        <v>0.887799</v>
      </c>
    </row>
    <row r="114" spans="1:12" x14ac:dyDescent="0.25">
      <c r="A114" s="21" t="s">
        <v>212</v>
      </c>
      <c r="B114" s="21" t="s">
        <v>165</v>
      </c>
      <c r="C114" s="21" t="s">
        <v>174</v>
      </c>
      <c r="D114" s="21" t="s">
        <v>33</v>
      </c>
      <c r="E114" s="21" t="s">
        <v>167</v>
      </c>
      <c r="F114" s="21" t="s">
        <v>44</v>
      </c>
      <c r="G114" s="21" t="s">
        <v>213</v>
      </c>
      <c r="H114" s="22">
        <v>7480622600</v>
      </c>
      <c r="I114" s="22">
        <v>7471273948</v>
      </c>
      <c r="J114" s="23">
        <v>0.999</v>
      </c>
      <c r="K114" s="32">
        <f t="shared" si="1"/>
        <v>13.410769772576332</v>
      </c>
      <c r="L114" s="24">
        <v>0.88960099999999998</v>
      </c>
    </row>
    <row r="115" spans="1:12" x14ac:dyDescent="0.25">
      <c r="A115" s="21" t="s">
        <v>214</v>
      </c>
      <c r="B115" s="21" t="s">
        <v>165</v>
      </c>
      <c r="C115" s="21" t="s">
        <v>174</v>
      </c>
      <c r="D115" s="21" t="s">
        <v>33</v>
      </c>
      <c r="E115" s="21" t="s">
        <v>167</v>
      </c>
      <c r="F115" s="21" t="s">
        <v>44</v>
      </c>
      <c r="G115" s="21" t="s">
        <v>215</v>
      </c>
      <c r="H115" s="22">
        <v>7516669000</v>
      </c>
      <c r="I115" s="22">
        <v>7506712813</v>
      </c>
      <c r="J115" s="23">
        <v>0.999</v>
      </c>
      <c r="K115" s="32">
        <f t="shared" si="1"/>
        <v>13.474381743282295</v>
      </c>
      <c r="L115" s="24">
        <v>0.88900000000000001</v>
      </c>
    </row>
    <row r="116" spans="1:12" x14ac:dyDescent="0.25">
      <c r="A116" s="21" t="s">
        <v>216</v>
      </c>
      <c r="B116" s="21" t="s">
        <v>165</v>
      </c>
      <c r="C116" s="21" t="s">
        <v>174</v>
      </c>
      <c r="D116" s="21" t="s">
        <v>33</v>
      </c>
      <c r="E116" s="21" t="s">
        <v>167</v>
      </c>
      <c r="F116" s="21" t="s">
        <v>44</v>
      </c>
      <c r="G116" s="21" t="s">
        <v>217</v>
      </c>
      <c r="H116" s="22">
        <v>7589330800</v>
      </c>
      <c r="I116" s="22">
        <v>7575187726</v>
      </c>
      <c r="J116" s="23">
        <v>0.998</v>
      </c>
      <c r="K116" s="32">
        <f t="shared" si="1"/>
        <v>13.597292681876111</v>
      </c>
      <c r="L116" s="24">
        <v>0.89203399999999999</v>
      </c>
    </row>
    <row r="117" spans="1:12" x14ac:dyDescent="0.25">
      <c r="A117" s="21" t="s">
        <v>218</v>
      </c>
      <c r="B117" s="21" t="s">
        <v>165</v>
      </c>
      <c r="C117" s="21" t="s">
        <v>174</v>
      </c>
      <c r="D117" s="21" t="s">
        <v>33</v>
      </c>
      <c r="E117" s="21" t="s">
        <v>167</v>
      </c>
      <c r="F117" s="21" t="s">
        <v>44</v>
      </c>
      <c r="G117" s="21" t="s">
        <v>219</v>
      </c>
      <c r="H117" s="22">
        <v>7647793400</v>
      </c>
      <c r="I117" s="22">
        <v>7632178200</v>
      </c>
      <c r="J117" s="23">
        <v>0.998</v>
      </c>
      <c r="K117" s="32">
        <f t="shared" si="1"/>
        <v>13.699589309113101</v>
      </c>
      <c r="L117" s="24">
        <v>0.88683000000000001</v>
      </c>
    </row>
    <row r="118" spans="1:12" x14ac:dyDescent="0.25">
      <c r="A118" s="21" t="s">
        <v>220</v>
      </c>
      <c r="B118" s="21" t="s">
        <v>165</v>
      </c>
      <c r="C118" s="21" t="s">
        <v>174</v>
      </c>
      <c r="D118" s="21" t="s">
        <v>33</v>
      </c>
      <c r="E118" s="21" t="s">
        <v>167</v>
      </c>
      <c r="F118" s="21" t="s">
        <v>44</v>
      </c>
      <c r="G118" s="21" t="s">
        <v>221</v>
      </c>
      <c r="H118" s="22">
        <v>7213878400</v>
      </c>
      <c r="I118" s="22">
        <v>7205646761</v>
      </c>
      <c r="J118" s="23">
        <v>0.999</v>
      </c>
      <c r="K118" s="32">
        <f t="shared" si="1"/>
        <v>12.933974908007395</v>
      </c>
      <c r="L118" s="24">
        <v>0.88470099999999996</v>
      </c>
    </row>
    <row r="119" spans="1:12" x14ac:dyDescent="0.25">
      <c r="A119" s="21" t="s">
        <v>222</v>
      </c>
      <c r="B119" s="21" t="s">
        <v>223</v>
      </c>
      <c r="C119" s="21" t="s">
        <v>174</v>
      </c>
      <c r="D119" s="21" t="s">
        <v>33</v>
      </c>
      <c r="E119" s="21" t="s">
        <v>224</v>
      </c>
      <c r="F119" s="21" t="s">
        <v>69</v>
      </c>
      <c r="G119" s="21" t="s">
        <v>108</v>
      </c>
      <c r="H119" s="22">
        <v>6184442400</v>
      </c>
      <c r="I119" s="22">
        <v>6070947807</v>
      </c>
      <c r="J119" s="23">
        <v>0.98199999999999998</v>
      </c>
      <c r="K119" s="32">
        <f t="shared" si="1"/>
        <v>10.897215643230242</v>
      </c>
      <c r="L119" s="24">
        <v>0.88584399999999996</v>
      </c>
    </row>
    <row r="120" spans="1:12" x14ac:dyDescent="0.25">
      <c r="A120" s="21" t="s">
        <v>225</v>
      </c>
      <c r="B120" s="21" t="s">
        <v>223</v>
      </c>
      <c r="C120" s="21" t="s">
        <v>174</v>
      </c>
      <c r="D120" s="21" t="s">
        <v>33</v>
      </c>
      <c r="E120" s="21" t="s">
        <v>224</v>
      </c>
      <c r="F120" s="21" t="s">
        <v>69</v>
      </c>
      <c r="G120" s="21" t="s">
        <v>108</v>
      </c>
      <c r="H120" s="22">
        <v>7621866000</v>
      </c>
      <c r="I120" s="22">
        <v>7502810098</v>
      </c>
      <c r="J120" s="23">
        <v>0.98399999999999999</v>
      </c>
      <c r="K120" s="32">
        <f t="shared" si="1"/>
        <v>13.46737645707311</v>
      </c>
      <c r="L120" s="24">
        <v>0.91608800000000001</v>
      </c>
    </row>
    <row r="121" spans="1:12" x14ac:dyDescent="0.25">
      <c r="A121" s="21" t="s">
        <v>226</v>
      </c>
      <c r="B121" s="21" t="s">
        <v>170</v>
      </c>
      <c r="C121" s="21" t="s">
        <v>174</v>
      </c>
      <c r="D121" s="21" t="s">
        <v>33</v>
      </c>
      <c r="E121" s="21" t="s">
        <v>101</v>
      </c>
      <c r="F121" s="21" t="s">
        <v>69</v>
      </c>
      <c r="G121" s="21" t="s">
        <v>108</v>
      </c>
      <c r="H121" s="22">
        <v>8482079400</v>
      </c>
      <c r="I121" s="22">
        <v>8337384446</v>
      </c>
      <c r="J121" s="23">
        <v>0.98299999999999998</v>
      </c>
      <c r="K121" s="32">
        <f t="shared" si="1"/>
        <v>14.965418761106424</v>
      </c>
      <c r="L121" s="24">
        <v>0.92895099999999997</v>
      </c>
    </row>
    <row r="122" spans="1:12" x14ac:dyDescent="0.25">
      <c r="A122" s="21" t="s">
        <v>227</v>
      </c>
      <c r="B122" s="21" t="s">
        <v>228</v>
      </c>
      <c r="C122" s="21" t="s">
        <v>174</v>
      </c>
      <c r="D122" s="21" t="s">
        <v>33</v>
      </c>
      <c r="E122" s="21" t="s">
        <v>229</v>
      </c>
      <c r="F122" s="21" t="s">
        <v>44</v>
      </c>
      <c r="G122" s="21" t="s">
        <v>230</v>
      </c>
      <c r="H122" s="22">
        <v>3951944666</v>
      </c>
      <c r="I122" s="22">
        <v>3896723182</v>
      </c>
      <c r="J122" s="23">
        <v>0.98599999999999999</v>
      </c>
      <c r="K122" s="32">
        <f t="shared" si="1"/>
        <v>6.9945310297786794</v>
      </c>
      <c r="L122" s="24">
        <v>0.86602100000000004</v>
      </c>
    </row>
    <row r="123" spans="1:12" x14ac:dyDescent="0.25">
      <c r="A123" s="21" t="s">
        <v>231</v>
      </c>
      <c r="B123" s="21" t="s">
        <v>170</v>
      </c>
      <c r="C123" s="21" t="s">
        <v>174</v>
      </c>
      <c r="D123" s="21" t="s">
        <v>33</v>
      </c>
      <c r="E123" s="21" t="s">
        <v>232</v>
      </c>
      <c r="F123" s="21" t="s">
        <v>55</v>
      </c>
      <c r="G123" s="21" t="s">
        <v>233</v>
      </c>
      <c r="H123" s="22">
        <v>1471582769</v>
      </c>
      <c r="I123" s="22">
        <v>1375496256</v>
      </c>
      <c r="J123" s="23">
        <v>0.93500000000000005</v>
      </c>
      <c r="K123" s="32">
        <f t="shared" si="1"/>
        <v>2.4689850406562437</v>
      </c>
      <c r="L123" s="24">
        <v>0.70108099999999995</v>
      </c>
    </row>
    <row r="124" spans="1:12" x14ac:dyDescent="0.25">
      <c r="A124" s="21" t="s">
        <v>234</v>
      </c>
      <c r="B124" s="21" t="s">
        <v>170</v>
      </c>
      <c r="C124" s="21" t="s">
        <v>174</v>
      </c>
      <c r="D124" s="21" t="s">
        <v>33</v>
      </c>
      <c r="E124" s="21" t="s">
        <v>235</v>
      </c>
      <c r="F124" s="21" t="s">
        <v>44</v>
      </c>
      <c r="G124" s="21" t="s">
        <v>236</v>
      </c>
      <c r="H124" s="22">
        <v>6812155800</v>
      </c>
      <c r="I124" s="22">
        <v>6805514450</v>
      </c>
      <c r="J124" s="23">
        <v>0.999</v>
      </c>
      <c r="K124" s="32">
        <f t="shared" si="1"/>
        <v>12.215746351707921</v>
      </c>
      <c r="L124" s="24">
        <v>0.91231099999999998</v>
      </c>
    </row>
    <row r="125" spans="1:12" x14ac:dyDescent="0.25">
      <c r="A125" s="21" t="s">
        <v>237</v>
      </c>
      <c r="B125" s="21" t="s">
        <v>170</v>
      </c>
      <c r="C125" s="21" t="s">
        <v>174</v>
      </c>
      <c r="D125" s="21" t="s">
        <v>33</v>
      </c>
      <c r="E125" s="21" t="s">
        <v>238</v>
      </c>
      <c r="F125" s="21" t="s">
        <v>55</v>
      </c>
      <c r="G125" s="21" t="s">
        <v>237</v>
      </c>
      <c r="H125" s="22">
        <v>2999804184</v>
      </c>
      <c r="I125" s="22">
        <v>2796410201</v>
      </c>
      <c r="J125" s="23">
        <v>0.93200000000000005</v>
      </c>
      <c r="K125" s="32">
        <f t="shared" si="1"/>
        <v>5.019493818096965</v>
      </c>
      <c r="L125" s="24">
        <v>0.84808300000000003</v>
      </c>
    </row>
    <row r="126" spans="1:12" x14ac:dyDescent="0.25">
      <c r="A126" s="21" t="s">
        <v>239</v>
      </c>
      <c r="B126" s="21" t="s">
        <v>170</v>
      </c>
      <c r="C126" s="21" t="s">
        <v>174</v>
      </c>
      <c r="D126" s="21" t="s">
        <v>33</v>
      </c>
      <c r="E126" s="21" t="s">
        <v>240</v>
      </c>
      <c r="F126" s="21" t="s">
        <v>44</v>
      </c>
      <c r="G126" s="21" t="s">
        <v>241</v>
      </c>
      <c r="H126" s="22">
        <v>6795142000</v>
      </c>
      <c r="I126" s="22">
        <v>6787531380</v>
      </c>
      <c r="J126" s="23">
        <v>0.999</v>
      </c>
      <c r="K126" s="32">
        <f t="shared" si="1"/>
        <v>12.18346714293407</v>
      </c>
      <c r="L126" s="24">
        <v>0.90655399999999997</v>
      </c>
    </row>
    <row r="127" spans="1:12" x14ac:dyDescent="0.25">
      <c r="A127" s="21" t="s">
        <v>242</v>
      </c>
      <c r="B127" s="21" t="s">
        <v>243</v>
      </c>
      <c r="C127" s="21" t="s">
        <v>174</v>
      </c>
      <c r="D127" s="21" t="s">
        <v>33</v>
      </c>
      <c r="E127" s="21" t="s">
        <v>244</v>
      </c>
      <c r="F127" s="21" t="s">
        <v>44</v>
      </c>
      <c r="G127" s="21" t="s">
        <v>245</v>
      </c>
      <c r="H127" s="22">
        <v>7405083600</v>
      </c>
      <c r="I127" s="22">
        <v>7399112297</v>
      </c>
      <c r="J127" s="23">
        <v>0.999</v>
      </c>
      <c r="K127" s="32">
        <f t="shared" si="1"/>
        <v>13.281241221661791</v>
      </c>
      <c r="L127" s="24">
        <v>0.88235600000000003</v>
      </c>
    </row>
    <row r="128" spans="1:12" x14ac:dyDescent="0.25">
      <c r="A128" s="21" t="s">
        <v>246</v>
      </c>
      <c r="B128" s="21" t="s">
        <v>243</v>
      </c>
      <c r="C128" s="21" t="s">
        <v>174</v>
      </c>
      <c r="D128" s="21" t="s">
        <v>33</v>
      </c>
      <c r="E128" s="21" t="s">
        <v>244</v>
      </c>
      <c r="F128" s="21" t="s">
        <v>69</v>
      </c>
      <c r="G128" s="21" t="s">
        <v>108</v>
      </c>
      <c r="H128" s="22">
        <v>7751442300</v>
      </c>
      <c r="I128" s="22">
        <v>7642061933</v>
      </c>
      <c r="J128" s="23">
        <v>0.98599999999999999</v>
      </c>
      <c r="K128" s="32">
        <f t="shared" si="1"/>
        <v>13.717330388971657</v>
      </c>
      <c r="L128" s="24">
        <v>0.90810299999999999</v>
      </c>
    </row>
    <row r="129" spans="1:12" x14ac:dyDescent="0.25">
      <c r="A129" s="21" t="s">
        <v>247</v>
      </c>
      <c r="B129" s="21" t="s">
        <v>243</v>
      </c>
      <c r="C129" s="21" t="s">
        <v>174</v>
      </c>
      <c r="D129" s="21" t="s">
        <v>33</v>
      </c>
      <c r="E129" s="21" t="s">
        <v>244</v>
      </c>
      <c r="F129" s="21" t="s">
        <v>69</v>
      </c>
      <c r="G129" s="21" t="s">
        <v>108</v>
      </c>
      <c r="H129" s="22">
        <v>6920943900</v>
      </c>
      <c r="I129" s="22">
        <v>6815044929</v>
      </c>
      <c r="J129" s="23">
        <v>0.98499999999999999</v>
      </c>
      <c r="K129" s="32">
        <f t="shared" si="1"/>
        <v>12.23285334853081</v>
      </c>
      <c r="L129" s="24">
        <v>0.86346199999999995</v>
      </c>
    </row>
    <row r="130" spans="1:12" x14ac:dyDescent="0.25">
      <c r="A130" s="21" t="s">
        <v>248</v>
      </c>
      <c r="B130" s="21" t="s">
        <v>243</v>
      </c>
      <c r="C130" s="21" t="s">
        <v>174</v>
      </c>
      <c r="D130" s="21" t="s">
        <v>33</v>
      </c>
      <c r="E130" s="21" t="s">
        <v>244</v>
      </c>
      <c r="F130" s="21" t="s">
        <v>44</v>
      </c>
      <c r="G130" s="21" t="s">
        <v>249</v>
      </c>
      <c r="H130" s="22">
        <v>6847886600</v>
      </c>
      <c r="I130" s="22">
        <v>6841224849</v>
      </c>
      <c r="J130" s="23">
        <v>0.999</v>
      </c>
      <c r="K130" s="32">
        <f t="shared" si="1"/>
        <v>12.279845719875787</v>
      </c>
      <c r="L130" s="24">
        <v>0.88261500000000004</v>
      </c>
    </row>
    <row r="131" spans="1:12" x14ac:dyDescent="0.25">
      <c r="A131" s="21" t="s">
        <v>250</v>
      </c>
      <c r="B131" s="21" t="s">
        <v>243</v>
      </c>
      <c r="C131" s="21" t="s">
        <v>174</v>
      </c>
      <c r="D131" s="21" t="s">
        <v>33</v>
      </c>
      <c r="E131" s="21" t="s">
        <v>244</v>
      </c>
      <c r="F131" s="21" t="s">
        <v>69</v>
      </c>
      <c r="G131" s="21" t="s">
        <v>108</v>
      </c>
      <c r="H131" s="22">
        <v>9460170000</v>
      </c>
      <c r="I131" s="22">
        <v>9324259129</v>
      </c>
      <c r="J131" s="23">
        <v>0.98599999999999999</v>
      </c>
      <c r="K131" s="32">
        <f t="shared" si="1"/>
        <v>16.736836762937301</v>
      </c>
      <c r="L131" s="24">
        <v>0.91028900000000001</v>
      </c>
    </row>
    <row r="132" spans="1:12" x14ac:dyDescent="0.25">
      <c r="A132" s="21" t="s">
        <v>251</v>
      </c>
      <c r="B132" s="21" t="s">
        <v>252</v>
      </c>
      <c r="C132" s="21" t="s">
        <v>174</v>
      </c>
      <c r="D132" s="21" t="s">
        <v>33</v>
      </c>
      <c r="E132" s="21" t="s">
        <v>253</v>
      </c>
      <c r="F132" s="21" t="s">
        <v>44</v>
      </c>
      <c r="G132" s="21" t="s">
        <v>254</v>
      </c>
      <c r="H132" s="22">
        <v>5362337000</v>
      </c>
      <c r="I132" s="22">
        <v>5091331473</v>
      </c>
      <c r="J132" s="23">
        <v>0.94899999999999995</v>
      </c>
      <c r="K132" s="32">
        <f t="shared" ref="K132:K195" si="2">I132/557110000</f>
        <v>9.1388262156486153</v>
      </c>
      <c r="L132" s="24">
        <v>0.88287800000000005</v>
      </c>
    </row>
    <row r="133" spans="1:12" x14ac:dyDescent="0.25">
      <c r="A133" s="21" t="s">
        <v>255</v>
      </c>
      <c r="B133" s="21" t="s">
        <v>252</v>
      </c>
      <c r="C133" s="21" t="s">
        <v>174</v>
      </c>
      <c r="D133" s="21" t="s">
        <v>33</v>
      </c>
      <c r="E133" s="21" t="s">
        <v>253</v>
      </c>
      <c r="F133" s="21" t="s">
        <v>69</v>
      </c>
      <c r="G133" s="21" t="s">
        <v>108</v>
      </c>
      <c r="H133" s="22">
        <v>6559273800</v>
      </c>
      <c r="I133" s="22">
        <v>6447703045</v>
      </c>
      <c r="J133" s="23">
        <v>0.98299999999999998</v>
      </c>
      <c r="K133" s="32">
        <f t="shared" si="2"/>
        <v>11.573482875913195</v>
      </c>
      <c r="L133" s="24">
        <v>0.90246599999999999</v>
      </c>
    </row>
    <row r="134" spans="1:12" x14ac:dyDescent="0.25">
      <c r="A134" s="21" t="s">
        <v>256</v>
      </c>
      <c r="B134" s="21" t="s">
        <v>252</v>
      </c>
      <c r="C134" s="21" t="s">
        <v>174</v>
      </c>
      <c r="D134" s="21" t="s">
        <v>33</v>
      </c>
      <c r="E134" s="21" t="s">
        <v>253</v>
      </c>
      <c r="F134" s="21" t="s">
        <v>69</v>
      </c>
      <c r="G134" s="21" t="s">
        <v>108</v>
      </c>
      <c r="H134" s="22">
        <v>7608488100</v>
      </c>
      <c r="I134" s="22">
        <v>7493596859</v>
      </c>
      <c r="J134" s="23">
        <v>0.98499999999999999</v>
      </c>
      <c r="K134" s="32">
        <f t="shared" si="2"/>
        <v>13.450838898960708</v>
      </c>
      <c r="L134" s="24">
        <v>0.89748499999999998</v>
      </c>
    </row>
    <row r="135" spans="1:12" x14ac:dyDescent="0.25">
      <c r="A135" s="21" t="s">
        <v>257</v>
      </c>
      <c r="B135" s="21" t="s">
        <v>252</v>
      </c>
      <c r="C135" s="21" t="s">
        <v>174</v>
      </c>
      <c r="D135" s="21" t="s">
        <v>33</v>
      </c>
      <c r="E135" s="21" t="s">
        <v>253</v>
      </c>
      <c r="F135" s="21" t="s">
        <v>69</v>
      </c>
      <c r="G135" s="21" t="s">
        <v>108</v>
      </c>
      <c r="H135" s="22">
        <v>5884106100</v>
      </c>
      <c r="I135" s="22">
        <v>5798857528</v>
      </c>
      <c r="J135" s="23">
        <v>0.98599999999999999</v>
      </c>
      <c r="K135" s="32">
        <f t="shared" si="2"/>
        <v>10.408819672955072</v>
      </c>
      <c r="L135" s="24">
        <v>0.89816600000000002</v>
      </c>
    </row>
    <row r="136" spans="1:12" x14ac:dyDescent="0.25">
      <c r="A136" s="21" t="s">
        <v>258</v>
      </c>
      <c r="B136" s="21" t="s">
        <v>252</v>
      </c>
      <c r="C136" s="21" t="s">
        <v>174</v>
      </c>
      <c r="D136" s="21" t="s">
        <v>33</v>
      </c>
      <c r="E136" s="21" t="s">
        <v>253</v>
      </c>
      <c r="F136" s="21" t="s">
        <v>44</v>
      </c>
      <c r="G136" s="21" t="s">
        <v>259</v>
      </c>
      <c r="H136" s="22">
        <v>4641872900</v>
      </c>
      <c r="I136" s="22">
        <v>4381928991</v>
      </c>
      <c r="J136" s="23">
        <v>0.94399999999999995</v>
      </c>
      <c r="K136" s="32">
        <f t="shared" si="2"/>
        <v>7.8654646138105582</v>
      </c>
      <c r="L136" s="24">
        <v>0.86458800000000002</v>
      </c>
    </row>
    <row r="137" spans="1:12" x14ac:dyDescent="0.25">
      <c r="A137" s="21" t="s">
        <v>260</v>
      </c>
      <c r="B137" s="21" t="s">
        <v>170</v>
      </c>
      <c r="C137" s="21" t="s">
        <v>174</v>
      </c>
      <c r="D137" s="21" t="s">
        <v>33</v>
      </c>
      <c r="E137" s="21" t="s">
        <v>261</v>
      </c>
      <c r="F137" s="21" t="s">
        <v>55</v>
      </c>
      <c r="G137" s="21" t="s">
        <v>260</v>
      </c>
      <c r="H137" s="22">
        <v>2804759063</v>
      </c>
      <c r="I137" s="22">
        <v>2615940000</v>
      </c>
      <c r="J137" s="23">
        <v>0.93300000000000005</v>
      </c>
      <c r="K137" s="32">
        <f t="shared" si="2"/>
        <v>4.6955538403546875</v>
      </c>
      <c r="L137" s="24">
        <v>0.85370699999999999</v>
      </c>
    </row>
    <row r="138" spans="1:12" x14ac:dyDescent="0.25">
      <c r="A138" s="21" t="s">
        <v>262</v>
      </c>
      <c r="B138" s="21" t="s">
        <v>252</v>
      </c>
      <c r="C138" s="21" t="s">
        <v>174</v>
      </c>
      <c r="D138" s="21" t="s">
        <v>33</v>
      </c>
      <c r="E138" s="21" t="s">
        <v>253</v>
      </c>
      <c r="F138" s="21" t="s">
        <v>69</v>
      </c>
      <c r="G138" s="21" t="s">
        <v>108</v>
      </c>
      <c r="H138" s="22">
        <v>7556144100</v>
      </c>
      <c r="I138" s="22">
        <v>7458346256</v>
      </c>
      <c r="J138" s="23">
        <v>0.98699999999999999</v>
      </c>
      <c r="K138" s="32">
        <f t="shared" si="2"/>
        <v>13.387564854337564</v>
      </c>
      <c r="L138" s="24">
        <v>0.90626200000000001</v>
      </c>
    </row>
    <row r="139" spans="1:12" x14ac:dyDescent="0.25">
      <c r="A139" s="21" t="s">
        <v>263</v>
      </c>
      <c r="B139" s="21" t="s">
        <v>252</v>
      </c>
      <c r="C139" s="21" t="s">
        <v>174</v>
      </c>
      <c r="D139" s="21" t="s">
        <v>33</v>
      </c>
      <c r="E139" s="21" t="s">
        <v>253</v>
      </c>
      <c r="F139" s="21" t="s">
        <v>69</v>
      </c>
      <c r="G139" s="21" t="s">
        <v>108</v>
      </c>
      <c r="H139" s="22">
        <v>8057205000</v>
      </c>
      <c r="I139" s="22">
        <v>7927365501</v>
      </c>
      <c r="J139" s="23">
        <v>0.98399999999999999</v>
      </c>
      <c r="K139" s="32">
        <f t="shared" si="2"/>
        <v>14.229443917718225</v>
      </c>
      <c r="L139" s="24">
        <v>0.91692499999999999</v>
      </c>
    </row>
    <row r="140" spans="1:12" x14ac:dyDescent="0.25">
      <c r="A140" s="21" t="s">
        <v>264</v>
      </c>
      <c r="B140" s="21" t="s">
        <v>252</v>
      </c>
      <c r="C140" s="21" t="s">
        <v>174</v>
      </c>
      <c r="D140" s="21" t="s">
        <v>33</v>
      </c>
      <c r="E140" s="21" t="s">
        <v>253</v>
      </c>
      <c r="F140" s="21" t="s">
        <v>69</v>
      </c>
      <c r="G140" s="21" t="s">
        <v>108</v>
      </c>
      <c r="H140" s="22">
        <v>8500536300</v>
      </c>
      <c r="I140" s="22">
        <v>8378899492</v>
      </c>
      <c r="J140" s="23">
        <v>0.98599999999999999</v>
      </c>
      <c r="K140" s="32">
        <f t="shared" si="2"/>
        <v>15.039937340920105</v>
      </c>
      <c r="L140" s="24">
        <v>0.9133</v>
      </c>
    </row>
    <row r="141" spans="1:12" x14ac:dyDescent="0.25">
      <c r="A141" s="21" t="s">
        <v>265</v>
      </c>
      <c r="B141" s="21" t="s">
        <v>252</v>
      </c>
      <c r="C141" s="21" t="s">
        <v>174</v>
      </c>
      <c r="D141" s="21" t="s">
        <v>33</v>
      </c>
      <c r="E141" s="21" t="s">
        <v>253</v>
      </c>
      <c r="F141" s="21" t="s">
        <v>69</v>
      </c>
      <c r="G141" s="21" t="s">
        <v>108</v>
      </c>
      <c r="H141" s="22">
        <v>7741252800</v>
      </c>
      <c r="I141" s="22">
        <v>7621340098</v>
      </c>
      <c r="J141" s="23">
        <v>0.98499999999999999</v>
      </c>
      <c r="K141" s="32">
        <f t="shared" si="2"/>
        <v>13.68013515822728</v>
      </c>
      <c r="L141" s="24">
        <v>0.898563</v>
      </c>
    </row>
    <row r="142" spans="1:12" x14ac:dyDescent="0.25">
      <c r="A142" s="21" t="s">
        <v>266</v>
      </c>
      <c r="B142" s="21" t="s">
        <v>252</v>
      </c>
      <c r="C142" s="21" t="s">
        <v>174</v>
      </c>
      <c r="D142" s="21" t="s">
        <v>33</v>
      </c>
      <c r="E142" s="21" t="s">
        <v>253</v>
      </c>
      <c r="F142" s="21" t="s">
        <v>69</v>
      </c>
      <c r="G142" s="21" t="s">
        <v>108</v>
      </c>
      <c r="H142" s="22">
        <v>8844595800</v>
      </c>
      <c r="I142" s="22">
        <v>8669102337</v>
      </c>
      <c r="J142" s="23">
        <v>0.98</v>
      </c>
      <c r="K142" s="32">
        <f t="shared" si="2"/>
        <v>15.560844962395219</v>
      </c>
      <c r="L142" s="24">
        <v>0.90189699999999995</v>
      </c>
    </row>
    <row r="143" spans="1:12" x14ac:dyDescent="0.25">
      <c r="A143" s="21" t="s">
        <v>267</v>
      </c>
      <c r="B143" s="21" t="s">
        <v>252</v>
      </c>
      <c r="C143" s="21" t="s">
        <v>174</v>
      </c>
      <c r="D143" s="21" t="s">
        <v>33</v>
      </c>
      <c r="E143" s="21" t="s">
        <v>253</v>
      </c>
      <c r="F143" s="21" t="s">
        <v>69</v>
      </c>
      <c r="G143" s="21" t="s">
        <v>108</v>
      </c>
      <c r="H143" s="22">
        <v>7343901600</v>
      </c>
      <c r="I143" s="22">
        <v>7236163551</v>
      </c>
      <c r="J143" s="23">
        <v>0.98499999999999999</v>
      </c>
      <c r="K143" s="32">
        <f t="shared" si="2"/>
        <v>12.988751864084293</v>
      </c>
      <c r="L143" s="24">
        <v>0.89191600000000004</v>
      </c>
    </row>
    <row r="144" spans="1:12" x14ac:dyDescent="0.25">
      <c r="A144" s="21" t="s">
        <v>268</v>
      </c>
      <c r="B144" s="21" t="s">
        <v>252</v>
      </c>
      <c r="C144" s="21" t="s">
        <v>174</v>
      </c>
      <c r="D144" s="21" t="s">
        <v>33</v>
      </c>
      <c r="E144" s="21" t="s">
        <v>253</v>
      </c>
      <c r="F144" s="21" t="s">
        <v>69</v>
      </c>
      <c r="G144" s="21" t="s">
        <v>108</v>
      </c>
      <c r="H144" s="22">
        <v>8347701600</v>
      </c>
      <c r="I144" s="22">
        <v>8134841922</v>
      </c>
      <c r="J144" s="23">
        <v>0.97499999999999998</v>
      </c>
      <c r="K144" s="32">
        <f t="shared" si="2"/>
        <v>14.601859456839762</v>
      </c>
      <c r="L144" s="24">
        <v>0.89836099999999997</v>
      </c>
    </row>
    <row r="145" spans="1:12" x14ac:dyDescent="0.25">
      <c r="A145" s="21" t="s">
        <v>269</v>
      </c>
      <c r="B145" s="21" t="s">
        <v>252</v>
      </c>
      <c r="C145" s="21" t="s">
        <v>174</v>
      </c>
      <c r="D145" s="21" t="s">
        <v>33</v>
      </c>
      <c r="E145" s="21" t="s">
        <v>253</v>
      </c>
      <c r="F145" s="21" t="s">
        <v>69</v>
      </c>
      <c r="G145" s="21" t="s">
        <v>108</v>
      </c>
      <c r="H145" s="22">
        <v>6625901100</v>
      </c>
      <c r="I145" s="22">
        <v>6496855921</v>
      </c>
      <c r="J145" s="23">
        <v>0.98099999999999998</v>
      </c>
      <c r="K145" s="32">
        <f t="shared" si="2"/>
        <v>11.661711189890687</v>
      </c>
      <c r="L145" s="24">
        <v>0.88751100000000005</v>
      </c>
    </row>
    <row r="146" spans="1:12" x14ac:dyDescent="0.25">
      <c r="A146" s="21" t="s">
        <v>270</v>
      </c>
      <c r="B146" s="21" t="s">
        <v>271</v>
      </c>
      <c r="C146" s="21" t="s">
        <v>174</v>
      </c>
      <c r="D146" s="21" t="s">
        <v>33</v>
      </c>
      <c r="E146" s="21" t="s">
        <v>272</v>
      </c>
      <c r="F146" s="21" t="s">
        <v>69</v>
      </c>
      <c r="G146" s="21" t="s">
        <v>108</v>
      </c>
      <c r="H146" s="22">
        <v>7756571100</v>
      </c>
      <c r="I146" s="22">
        <v>7650345785</v>
      </c>
      <c r="J146" s="23">
        <v>0.98599999999999999</v>
      </c>
      <c r="K146" s="32">
        <f t="shared" si="2"/>
        <v>13.732199718188509</v>
      </c>
      <c r="L146" s="24">
        <v>0.90376500000000004</v>
      </c>
    </row>
    <row r="147" spans="1:12" x14ac:dyDescent="0.25">
      <c r="A147" s="21" t="s">
        <v>273</v>
      </c>
      <c r="B147" s="21" t="s">
        <v>271</v>
      </c>
      <c r="C147" s="21" t="s">
        <v>174</v>
      </c>
      <c r="D147" s="21" t="s">
        <v>33</v>
      </c>
      <c r="E147" s="21" t="s">
        <v>272</v>
      </c>
      <c r="F147" s="21" t="s">
        <v>69</v>
      </c>
      <c r="G147" s="21" t="s">
        <v>108</v>
      </c>
      <c r="H147" s="22">
        <v>7867052400</v>
      </c>
      <c r="I147" s="22">
        <v>7727160164</v>
      </c>
      <c r="J147" s="23">
        <v>0.98199999999999998</v>
      </c>
      <c r="K147" s="32">
        <f t="shared" si="2"/>
        <v>13.870079811886342</v>
      </c>
      <c r="L147" s="24">
        <v>0.90686199999999995</v>
      </c>
    </row>
    <row r="148" spans="1:12" x14ac:dyDescent="0.25">
      <c r="A148" s="21" t="s">
        <v>274</v>
      </c>
      <c r="B148" s="21" t="s">
        <v>275</v>
      </c>
      <c r="C148" s="21" t="s">
        <v>174</v>
      </c>
      <c r="D148" s="21" t="s">
        <v>33</v>
      </c>
      <c r="E148" s="21" t="s">
        <v>276</v>
      </c>
      <c r="F148" s="21" t="s">
        <v>69</v>
      </c>
      <c r="G148" s="21" t="s">
        <v>108</v>
      </c>
      <c r="H148" s="22">
        <v>6242369400</v>
      </c>
      <c r="I148" s="22">
        <v>6146663452</v>
      </c>
      <c r="J148" s="23">
        <v>0.98499999999999999</v>
      </c>
      <c r="K148" s="32">
        <f t="shared" si="2"/>
        <v>11.033123533952002</v>
      </c>
      <c r="L148" s="24">
        <v>0.89437500000000003</v>
      </c>
    </row>
    <row r="149" spans="1:12" x14ac:dyDescent="0.25">
      <c r="A149" s="21" t="s">
        <v>277</v>
      </c>
      <c r="B149" s="21" t="s">
        <v>278</v>
      </c>
      <c r="C149" s="21" t="s">
        <v>174</v>
      </c>
      <c r="D149" s="21" t="s">
        <v>33</v>
      </c>
      <c r="E149" s="21" t="s">
        <v>276</v>
      </c>
      <c r="F149" s="21" t="s">
        <v>69</v>
      </c>
      <c r="G149" s="21" t="s">
        <v>108</v>
      </c>
      <c r="H149" s="22">
        <v>8666308200</v>
      </c>
      <c r="I149" s="22">
        <v>8546299218</v>
      </c>
      <c r="J149" s="23">
        <v>0.98599999999999999</v>
      </c>
      <c r="K149" s="32">
        <f t="shared" si="2"/>
        <v>15.340416108129453</v>
      </c>
      <c r="L149" s="24">
        <v>0.90503299999999998</v>
      </c>
    </row>
    <row r="150" spans="1:12" x14ac:dyDescent="0.25">
      <c r="A150" s="21" t="s">
        <v>279</v>
      </c>
      <c r="B150" s="21" t="s">
        <v>278</v>
      </c>
      <c r="C150" s="21" t="s">
        <v>174</v>
      </c>
      <c r="D150" s="21" t="s">
        <v>33</v>
      </c>
      <c r="E150" s="21" t="s">
        <v>276</v>
      </c>
      <c r="F150" s="21" t="s">
        <v>44</v>
      </c>
      <c r="G150" s="21" t="s">
        <v>280</v>
      </c>
      <c r="H150" s="22">
        <v>3923937874</v>
      </c>
      <c r="I150" s="22">
        <v>3882572393</v>
      </c>
      <c r="J150" s="23">
        <v>0.98899999999999999</v>
      </c>
      <c r="K150" s="32">
        <f t="shared" si="2"/>
        <v>6.9691306797580372</v>
      </c>
      <c r="L150" s="24">
        <v>0.85591499999999998</v>
      </c>
    </row>
    <row r="151" spans="1:12" x14ac:dyDescent="0.25">
      <c r="A151" s="21" t="s">
        <v>281</v>
      </c>
      <c r="B151" s="21" t="s">
        <v>278</v>
      </c>
      <c r="C151" s="21" t="s">
        <v>174</v>
      </c>
      <c r="D151" s="21" t="s">
        <v>33</v>
      </c>
      <c r="E151" s="21" t="s">
        <v>276</v>
      </c>
      <c r="F151" s="21" t="s">
        <v>44</v>
      </c>
      <c r="G151" s="21" t="s">
        <v>282</v>
      </c>
      <c r="H151" s="22">
        <v>6703693600</v>
      </c>
      <c r="I151" s="22">
        <v>6405606477</v>
      </c>
      <c r="J151" s="23">
        <v>0.95599999999999996</v>
      </c>
      <c r="K151" s="32">
        <f t="shared" si="2"/>
        <v>11.49792047710506</v>
      </c>
      <c r="L151" s="24">
        <v>0.90666199999999997</v>
      </c>
    </row>
    <row r="152" spans="1:12" x14ac:dyDescent="0.25">
      <c r="A152" s="21" t="s">
        <v>283</v>
      </c>
      <c r="B152" s="21" t="s">
        <v>275</v>
      </c>
      <c r="C152" s="21" t="s">
        <v>174</v>
      </c>
      <c r="D152" s="21" t="s">
        <v>33</v>
      </c>
      <c r="E152" s="21" t="s">
        <v>276</v>
      </c>
      <c r="F152" s="21" t="s">
        <v>69</v>
      </c>
      <c r="G152" s="21" t="s">
        <v>108</v>
      </c>
      <c r="H152" s="22">
        <v>8867499900</v>
      </c>
      <c r="I152" s="22">
        <v>8749798873</v>
      </c>
      <c r="J152" s="23">
        <v>0.98699999999999999</v>
      </c>
      <c r="K152" s="32">
        <f t="shared" si="2"/>
        <v>15.705693441151658</v>
      </c>
      <c r="L152" s="24">
        <v>0.874116</v>
      </c>
    </row>
    <row r="153" spans="1:12" x14ac:dyDescent="0.25">
      <c r="A153" s="21" t="s">
        <v>284</v>
      </c>
      <c r="B153" s="21" t="s">
        <v>285</v>
      </c>
      <c r="C153" s="21" t="s">
        <v>174</v>
      </c>
      <c r="D153" s="21" t="s">
        <v>33</v>
      </c>
      <c r="E153" s="21" t="s">
        <v>229</v>
      </c>
      <c r="F153" s="21" t="s">
        <v>69</v>
      </c>
      <c r="G153" s="21" t="s">
        <v>108</v>
      </c>
      <c r="H153" s="22">
        <v>6661169700</v>
      </c>
      <c r="I153" s="22">
        <v>6500736226</v>
      </c>
      <c r="J153" s="23">
        <v>0.97599999999999998</v>
      </c>
      <c r="K153" s="32">
        <f t="shared" si="2"/>
        <v>11.66867625065068</v>
      </c>
      <c r="L153" s="24">
        <v>0.90370799999999996</v>
      </c>
    </row>
    <row r="154" spans="1:12" x14ac:dyDescent="0.25">
      <c r="A154" s="21" t="s">
        <v>286</v>
      </c>
      <c r="B154" s="21" t="s">
        <v>228</v>
      </c>
      <c r="C154" s="21" t="s">
        <v>174</v>
      </c>
      <c r="D154" s="21" t="s">
        <v>33</v>
      </c>
      <c r="E154" s="21" t="s">
        <v>229</v>
      </c>
      <c r="F154" s="21" t="s">
        <v>69</v>
      </c>
      <c r="G154" s="21" t="s">
        <v>108</v>
      </c>
      <c r="H154" s="22">
        <v>7460970000</v>
      </c>
      <c r="I154" s="22">
        <v>7355698385</v>
      </c>
      <c r="J154" s="23">
        <v>0.98599999999999999</v>
      </c>
      <c r="K154" s="32">
        <f t="shared" si="2"/>
        <v>13.203314219812963</v>
      </c>
      <c r="L154" s="24">
        <v>0.89454299999999998</v>
      </c>
    </row>
    <row r="155" spans="1:12" x14ac:dyDescent="0.25">
      <c r="A155" s="21" t="s">
        <v>287</v>
      </c>
      <c r="B155" s="21" t="s">
        <v>228</v>
      </c>
      <c r="C155" s="21" t="s">
        <v>174</v>
      </c>
      <c r="D155" s="21" t="s">
        <v>33</v>
      </c>
      <c r="E155" s="21" t="s">
        <v>229</v>
      </c>
      <c r="F155" s="21" t="s">
        <v>69</v>
      </c>
      <c r="G155" s="21" t="s">
        <v>108</v>
      </c>
      <c r="H155" s="22">
        <v>7210868700</v>
      </c>
      <c r="I155" s="22">
        <v>7117927919</v>
      </c>
      <c r="J155" s="23">
        <v>0.98699999999999999</v>
      </c>
      <c r="K155" s="32">
        <f t="shared" si="2"/>
        <v>12.776521546911741</v>
      </c>
      <c r="L155" s="24">
        <v>0.89194399999999996</v>
      </c>
    </row>
    <row r="156" spans="1:12" x14ac:dyDescent="0.25">
      <c r="A156" s="21" t="s">
        <v>288</v>
      </c>
      <c r="B156" s="21" t="s">
        <v>228</v>
      </c>
      <c r="C156" s="21" t="s">
        <v>174</v>
      </c>
      <c r="D156" s="21" t="s">
        <v>33</v>
      </c>
      <c r="E156" s="21" t="s">
        <v>229</v>
      </c>
      <c r="F156" s="21" t="s">
        <v>69</v>
      </c>
      <c r="G156" s="21" t="s">
        <v>108</v>
      </c>
      <c r="H156" s="22">
        <v>7221805800</v>
      </c>
      <c r="I156" s="22">
        <v>7091188202</v>
      </c>
      <c r="J156" s="23">
        <v>0.98199999999999998</v>
      </c>
      <c r="K156" s="32">
        <f t="shared" si="2"/>
        <v>12.728524352461811</v>
      </c>
      <c r="L156" s="24">
        <v>0.89407700000000001</v>
      </c>
    </row>
    <row r="157" spans="1:12" x14ac:dyDescent="0.25">
      <c r="A157" s="21" t="s">
        <v>289</v>
      </c>
      <c r="B157" s="21" t="s">
        <v>228</v>
      </c>
      <c r="C157" s="21" t="s">
        <v>174</v>
      </c>
      <c r="D157" s="21" t="s">
        <v>33</v>
      </c>
      <c r="E157" s="21" t="s">
        <v>229</v>
      </c>
      <c r="F157" s="21" t="s">
        <v>44</v>
      </c>
      <c r="G157" s="21" t="s">
        <v>290</v>
      </c>
      <c r="H157" s="22">
        <v>7152258000</v>
      </c>
      <c r="I157" s="22">
        <v>7146169995</v>
      </c>
      <c r="J157" s="23">
        <v>0.999</v>
      </c>
      <c r="K157" s="32">
        <f t="shared" si="2"/>
        <v>12.827215442192745</v>
      </c>
      <c r="L157" s="24">
        <v>0.88468000000000002</v>
      </c>
    </row>
    <row r="158" spans="1:12" x14ac:dyDescent="0.25">
      <c r="A158" s="21" t="s">
        <v>291</v>
      </c>
      <c r="B158" s="21" t="s">
        <v>228</v>
      </c>
      <c r="C158" s="21" t="s">
        <v>174</v>
      </c>
      <c r="D158" s="21" t="s">
        <v>33</v>
      </c>
      <c r="E158" s="21" t="s">
        <v>229</v>
      </c>
      <c r="F158" s="21" t="s">
        <v>44</v>
      </c>
      <c r="G158" s="21" t="s">
        <v>292</v>
      </c>
      <c r="H158" s="22">
        <v>7012846600</v>
      </c>
      <c r="I158" s="22">
        <v>7007035589</v>
      </c>
      <c r="J158" s="23">
        <v>0.999</v>
      </c>
      <c r="K158" s="32">
        <f t="shared" si="2"/>
        <v>12.577472292724956</v>
      </c>
      <c r="L158" s="24">
        <v>0.88283900000000004</v>
      </c>
    </row>
    <row r="159" spans="1:12" x14ac:dyDescent="0.25">
      <c r="A159" s="21" t="s">
        <v>293</v>
      </c>
      <c r="B159" s="21" t="s">
        <v>228</v>
      </c>
      <c r="C159" s="21" t="s">
        <v>174</v>
      </c>
      <c r="D159" s="21" t="s">
        <v>33</v>
      </c>
      <c r="E159" s="21" t="s">
        <v>229</v>
      </c>
      <c r="F159" s="21" t="s">
        <v>44</v>
      </c>
      <c r="G159" s="21" t="s">
        <v>294</v>
      </c>
      <c r="H159" s="22">
        <v>8290484600</v>
      </c>
      <c r="I159" s="22">
        <v>8282908918</v>
      </c>
      <c r="J159" s="23">
        <v>0.999</v>
      </c>
      <c r="K159" s="32">
        <f t="shared" si="2"/>
        <v>14.867636405736748</v>
      </c>
      <c r="L159" s="24">
        <v>0.885745</v>
      </c>
    </row>
    <row r="160" spans="1:12" x14ac:dyDescent="0.25">
      <c r="A160" s="21" t="s">
        <v>295</v>
      </c>
      <c r="B160" s="21" t="s">
        <v>228</v>
      </c>
      <c r="C160" s="21" t="s">
        <v>174</v>
      </c>
      <c r="D160" s="21" t="s">
        <v>33</v>
      </c>
      <c r="E160" s="21" t="s">
        <v>229</v>
      </c>
      <c r="F160" s="21" t="s">
        <v>44</v>
      </c>
      <c r="G160" s="21" t="s">
        <v>296</v>
      </c>
      <c r="H160" s="22">
        <v>1954004538</v>
      </c>
      <c r="I160" s="22">
        <v>1930524093</v>
      </c>
      <c r="J160" s="23">
        <v>0.98799999999999999</v>
      </c>
      <c r="K160" s="32">
        <f t="shared" si="2"/>
        <v>3.4652476046023226</v>
      </c>
      <c r="L160" s="24">
        <v>0.782559</v>
      </c>
    </row>
    <row r="161" spans="1:12" x14ac:dyDescent="0.25">
      <c r="A161" s="21" t="s">
        <v>297</v>
      </c>
      <c r="B161" s="21" t="s">
        <v>228</v>
      </c>
      <c r="C161" s="21" t="s">
        <v>174</v>
      </c>
      <c r="D161" s="21" t="s">
        <v>33</v>
      </c>
      <c r="E161" s="21" t="s">
        <v>229</v>
      </c>
      <c r="F161" s="21" t="s">
        <v>44</v>
      </c>
      <c r="G161" s="21" t="s">
        <v>298</v>
      </c>
      <c r="H161" s="22">
        <v>3999808922</v>
      </c>
      <c r="I161" s="22">
        <v>3935587284</v>
      </c>
      <c r="J161" s="23">
        <v>0.98399999999999999</v>
      </c>
      <c r="K161" s="32">
        <f t="shared" si="2"/>
        <v>7.0642912243542568</v>
      </c>
      <c r="L161" s="24">
        <v>0.85017299999999996</v>
      </c>
    </row>
    <row r="162" spans="1:12" x14ac:dyDescent="0.25">
      <c r="A162" s="21" t="s">
        <v>299</v>
      </c>
      <c r="B162" s="21" t="s">
        <v>228</v>
      </c>
      <c r="C162" s="21" t="s">
        <v>174</v>
      </c>
      <c r="D162" s="21" t="s">
        <v>33</v>
      </c>
      <c r="E162" s="21" t="s">
        <v>229</v>
      </c>
      <c r="F162" s="21" t="s">
        <v>44</v>
      </c>
      <c r="G162" s="21" t="s">
        <v>300</v>
      </c>
      <c r="H162" s="22">
        <v>7283428600</v>
      </c>
      <c r="I162" s="22">
        <v>7277246228</v>
      </c>
      <c r="J162" s="23">
        <v>0.999</v>
      </c>
      <c r="K162" s="32">
        <f t="shared" si="2"/>
        <v>13.062494351205327</v>
      </c>
      <c r="L162" s="24">
        <v>0.89274100000000001</v>
      </c>
    </row>
    <row r="163" spans="1:12" x14ac:dyDescent="0.25">
      <c r="A163" s="21" t="s">
        <v>301</v>
      </c>
      <c r="B163" s="21" t="s">
        <v>228</v>
      </c>
      <c r="C163" s="21" t="s">
        <v>174</v>
      </c>
      <c r="D163" s="21" t="s">
        <v>33</v>
      </c>
      <c r="E163" s="21" t="s">
        <v>229</v>
      </c>
      <c r="F163" s="21" t="s">
        <v>44</v>
      </c>
      <c r="G163" s="21" t="s">
        <v>302</v>
      </c>
      <c r="H163" s="22">
        <v>1918960619</v>
      </c>
      <c r="I163" s="22">
        <v>1894287136</v>
      </c>
      <c r="J163" s="23">
        <v>0.98699999999999999</v>
      </c>
      <c r="K163" s="32">
        <f t="shared" si="2"/>
        <v>3.4002030765916964</v>
      </c>
      <c r="L163" s="24">
        <v>0.74963900000000006</v>
      </c>
    </row>
    <row r="164" spans="1:12" x14ac:dyDescent="0.25">
      <c r="A164" s="21" t="s">
        <v>303</v>
      </c>
      <c r="B164" s="21" t="s">
        <v>228</v>
      </c>
      <c r="C164" s="21" t="s">
        <v>174</v>
      </c>
      <c r="D164" s="21" t="s">
        <v>33</v>
      </c>
      <c r="E164" s="21" t="s">
        <v>229</v>
      </c>
      <c r="F164" s="21" t="s">
        <v>44</v>
      </c>
      <c r="G164" s="21" t="s">
        <v>304</v>
      </c>
      <c r="H164" s="22">
        <v>4341801600</v>
      </c>
      <c r="I164" s="22">
        <v>4276308956</v>
      </c>
      <c r="J164" s="23">
        <v>0.98499999999999999</v>
      </c>
      <c r="K164" s="32">
        <f t="shared" si="2"/>
        <v>7.6758790113263089</v>
      </c>
      <c r="L164" s="24">
        <v>0.87721099999999996</v>
      </c>
    </row>
    <row r="165" spans="1:12" x14ac:dyDescent="0.25">
      <c r="A165" s="21" t="s">
        <v>305</v>
      </c>
      <c r="B165" s="21" t="s">
        <v>228</v>
      </c>
      <c r="C165" s="21" t="s">
        <v>174</v>
      </c>
      <c r="D165" s="21" t="s">
        <v>33</v>
      </c>
      <c r="E165" s="21" t="s">
        <v>229</v>
      </c>
      <c r="F165" s="21" t="s">
        <v>44</v>
      </c>
      <c r="G165" s="21" t="s">
        <v>306</v>
      </c>
      <c r="H165" s="22">
        <v>6874927200</v>
      </c>
      <c r="I165" s="22">
        <v>6867282410</v>
      </c>
      <c r="J165" s="23">
        <v>0.999</v>
      </c>
      <c r="K165" s="32">
        <f t="shared" si="2"/>
        <v>12.326618459550179</v>
      </c>
      <c r="L165" s="24">
        <v>0.89901399999999998</v>
      </c>
    </row>
    <row r="166" spans="1:12" x14ac:dyDescent="0.25">
      <c r="A166" s="21" t="s">
        <v>307</v>
      </c>
      <c r="B166" s="21" t="s">
        <v>228</v>
      </c>
      <c r="C166" s="21" t="s">
        <v>174</v>
      </c>
      <c r="D166" s="21" t="s">
        <v>33</v>
      </c>
      <c r="E166" s="21" t="s">
        <v>229</v>
      </c>
      <c r="F166" s="21" t="s">
        <v>44</v>
      </c>
      <c r="G166" s="21" t="s">
        <v>308</v>
      </c>
      <c r="H166" s="22">
        <v>6044401500</v>
      </c>
      <c r="I166" s="22">
        <v>5772888055</v>
      </c>
      <c r="J166" s="23">
        <v>0.95499999999999996</v>
      </c>
      <c r="K166" s="32">
        <f t="shared" si="2"/>
        <v>10.362205049272136</v>
      </c>
      <c r="L166" s="24">
        <v>0.88868000000000003</v>
      </c>
    </row>
    <row r="167" spans="1:12" x14ac:dyDescent="0.25">
      <c r="A167" s="21" t="s">
        <v>309</v>
      </c>
      <c r="B167" s="21" t="s">
        <v>228</v>
      </c>
      <c r="C167" s="21" t="s">
        <v>174</v>
      </c>
      <c r="D167" s="21" t="s">
        <v>33</v>
      </c>
      <c r="E167" s="21" t="s">
        <v>229</v>
      </c>
      <c r="F167" s="21" t="s">
        <v>44</v>
      </c>
      <c r="G167" s="21" t="s">
        <v>310</v>
      </c>
      <c r="H167" s="22">
        <v>5228326800</v>
      </c>
      <c r="I167" s="22">
        <v>4643585951</v>
      </c>
      <c r="J167" s="23">
        <v>0.88800000000000001</v>
      </c>
      <c r="K167" s="32">
        <f t="shared" si="2"/>
        <v>8.3351330096390299</v>
      </c>
      <c r="L167" s="24">
        <v>0.87307199999999996</v>
      </c>
    </row>
    <row r="168" spans="1:12" x14ac:dyDescent="0.25">
      <c r="A168" s="21" t="s">
        <v>311</v>
      </c>
      <c r="B168" s="21" t="s">
        <v>228</v>
      </c>
      <c r="C168" s="21" t="s">
        <v>174</v>
      </c>
      <c r="D168" s="21" t="s">
        <v>33</v>
      </c>
      <c r="E168" s="21" t="s">
        <v>229</v>
      </c>
      <c r="F168" s="21" t="s">
        <v>44</v>
      </c>
      <c r="G168" s="21" t="s">
        <v>312</v>
      </c>
      <c r="H168" s="22">
        <v>2985941038</v>
      </c>
      <c r="I168" s="22">
        <v>2984466645</v>
      </c>
      <c r="J168" s="23">
        <v>1</v>
      </c>
      <c r="K168" s="32">
        <f t="shared" si="2"/>
        <v>5.3570509324908908</v>
      </c>
      <c r="L168" s="24">
        <v>0.85384499999999997</v>
      </c>
    </row>
    <row r="169" spans="1:12" x14ac:dyDescent="0.25">
      <c r="A169" s="21" t="s">
        <v>313</v>
      </c>
      <c r="B169" s="21" t="s">
        <v>228</v>
      </c>
      <c r="C169" s="21" t="s">
        <v>174</v>
      </c>
      <c r="D169" s="21" t="s">
        <v>33</v>
      </c>
      <c r="E169" s="21" t="s">
        <v>229</v>
      </c>
      <c r="F169" s="21" t="s">
        <v>44</v>
      </c>
      <c r="G169" s="21" t="s">
        <v>314</v>
      </c>
      <c r="H169" s="22">
        <v>5848999200</v>
      </c>
      <c r="I169" s="22">
        <v>5832430676</v>
      </c>
      <c r="J169" s="23">
        <v>0.997</v>
      </c>
      <c r="K169" s="32">
        <f t="shared" si="2"/>
        <v>10.469082723340094</v>
      </c>
      <c r="L169" s="24">
        <v>0.87340600000000002</v>
      </c>
    </row>
    <row r="170" spans="1:12" x14ac:dyDescent="0.25">
      <c r="A170" s="21" t="s">
        <v>315</v>
      </c>
      <c r="B170" s="21" t="s">
        <v>228</v>
      </c>
      <c r="C170" s="21" t="s">
        <v>174</v>
      </c>
      <c r="D170" s="21" t="s">
        <v>33</v>
      </c>
      <c r="E170" s="21" t="s">
        <v>229</v>
      </c>
      <c r="F170" s="21" t="s">
        <v>44</v>
      </c>
      <c r="G170" s="21" t="s">
        <v>316</v>
      </c>
      <c r="H170" s="22">
        <v>7056836400</v>
      </c>
      <c r="I170" s="22">
        <v>7013037760</v>
      </c>
      <c r="J170" s="23">
        <v>0.99399999999999999</v>
      </c>
      <c r="K170" s="32">
        <f t="shared" si="2"/>
        <v>12.588246055536608</v>
      </c>
      <c r="L170" s="24">
        <v>0.87837100000000001</v>
      </c>
    </row>
    <row r="171" spans="1:12" x14ac:dyDescent="0.25">
      <c r="A171" s="21" t="s">
        <v>317</v>
      </c>
      <c r="B171" s="21" t="s">
        <v>228</v>
      </c>
      <c r="C171" s="21" t="s">
        <v>174</v>
      </c>
      <c r="D171" s="21" t="s">
        <v>33</v>
      </c>
      <c r="E171" s="21" t="s">
        <v>229</v>
      </c>
      <c r="F171" s="21" t="s">
        <v>44</v>
      </c>
      <c r="G171" s="21" t="s">
        <v>318</v>
      </c>
      <c r="H171" s="22">
        <v>5680513400</v>
      </c>
      <c r="I171" s="22">
        <v>5645235132</v>
      </c>
      <c r="J171" s="23">
        <v>0.99399999999999999</v>
      </c>
      <c r="K171" s="32">
        <f t="shared" si="2"/>
        <v>10.13307090520723</v>
      </c>
      <c r="L171" s="24">
        <v>0.87452200000000002</v>
      </c>
    </row>
    <row r="172" spans="1:12" x14ac:dyDescent="0.25">
      <c r="A172" s="21" t="s">
        <v>319</v>
      </c>
      <c r="B172" s="21" t="s">
        <v>228</v>
      </c>
      <c r="C172" s="21" t="s">
        <v>174</v>
      </c>
      <c r="D172" s="21" t="s">
        <v>33</v>
      </c>
      <c r="E172" s="21" t="s">
        <v>229</v>
      </c>
      <c r="F172" s="21" t="s">
        <v>44</v>
      </c>
      <c r="G172" s="21" t="s">
        <v>320</v>
      </c>
      <c r="H172" s="22">
        <v>5174709600</v>
      </c>
      <c r="I172" s="22">
        <v>4966381566</v>
      </c>
      <c r="J172" s="23">
        <v>0.96</v>
      </c>
      <c r="K172" s="32">
        <f t="shared" si="2"/>
        <v>8.9145439248981351</v>
      </c>
      <c r="L172" s="24">
        <v>0.87040200000000001</v>
      </c>
    </row>
    <row r="173" spans="1:12" x14ac:dyDescent="0.25">
      <c r="A173" s="21" t="s">
        <v>321</v>
      </c>
      <c r="B173" s="21" t="s">
        <v>228</v>
      </c>
      <c r="C173" s="21" t="s">
        <v>174</v>
      </c>
      <c r="D173" s="21" t="s">
        <v>33</v>
      </c>
      <c r="E173" s="21" t="s">
        <v>229</v>
      </c>
      <c r="F173" s="21" t="s">
        <v>44</v>
      </c>
      <c r="G173" s="21" t="s">
        <v>322</v>
      </c>
      <c r="H173" s="22">
        <v>6963136200</v>
      </c>
      <c r="I173" s="22">
        <v>6957456545</v>
      </c>
      <c r="J173" s="23">
        <v>0.999</v>
      </c>
      <c r="K173" s="32">
        <f t="shared" si="2"/>
        <v>12.488479016711242</v>
      </c>
      <c r="L173" s="24">
        <v>0.88393999999999995</v>
      </c>
    </row>
    <row r="174" spans="1:12" x14ac:dyDescent="0.25">
      <c r="A174" s="21" t="s">
        <v>323</v>
      </c>
      <c r="B174" s="21" t="s">
        <v>228</v>
      </c>
      <c r="C174" s="21" t="s">
        <v>174</v>
      </c>
      <c r="D174" s="21" t="s">
        <v>33</v>
      </c>
      <c r="E174" s="21" t="s">
        <v>229</v>
      </c>
      <c r="F174" s="21" t="s">
        <v>44</v>
      </c>
      <c r="G174" s="21" t="s">
        <v>324</v>
      </c>
      <c r="H174" s="22">
        <v>7351186800</v>
      </c>
      <c r="I174" s="22">
        <v>7345302885</v>
      </c>
      <c r="J174" s="23">
        <v>0.999</v>
      </c>
      <c r="K174" s="32">
        <f t="shared" si="2"/>
        <v>13.184654529626107</v>
      </c>
      <c r="L174" s="24">
        <v>0.88839400000000002</v>
      </c>
    </row>
    <row r="175" spans="1:12" x14ac:dyDescent="0.25">
      <c r="A175" s="21" t="s">
        <v>325</v>
      </c>
      <c r="B175" s="21" t="s">
        <v>228</v>
      </c>
      <c r="C175" s="21" t="s">
        <v>174</v>
      </c>
      <c r="D175" s="21" t="s">
        <v>33</v>
      </c>
      <c r="E175" s="21" t="s">
        <v>229</v>
      </c>
      <c r="F175" s="21" t="s">
        <v>44</v>
      </c>
      <c r="G175" s="21" t="s">
        <v>326</v>
      </c>
      <c r="H175" s="22">
        <v>7413413800</v>
      </c>
      <c r="I175" s="22">
        <v>7405900890</v>
      </c>
      <c r="J175" s="23">
        <v>0.999</v>
      </c>
      <c r="K175" s="32">
        <f t="shared" si="2"/>
        <v>13.293426594388899</v>
      </c>
      <c r="L175" s="24">
        <v>0.88345700000000005</v>
      </c>
    </row>
    <row r="176" spans="1:12" x14ac:dyDescent="0.25">
      <c r="A176" s="21" t="s">
        <v>327</v>
      </c>
      <c r="B176" s="21" t="s">
        <v>228</v>
      </c>
      <c r="C176" s="21" t="s">
        <v>174</v>
      </c>
      <c r="D176" s="21" t="s">
        <v>33</v>
      </c>
      <c r="E176" s="21" t="s">
        <v>229</v>
      </c>
      <c r="F176" s="21" t="s">
        <v>44</v>
      </c>
      <c r="G176" s="21" t="s">
        <v>328</v>
      </c>
      <c r="H176" s="22">
        <v>7036865600</v>
      </c>
      <c r="I176" s="22">
        <v>7016724690</v>
      </c>
      <c r="J176" s="23">
        <v>0.997</v>
      </c>
      <c r="K176" s="32">
        <f t="shared" si="2"/>
        <v>12.594864012493044</v>
      </c>
      <c r="L176" s="24">
        <v>0.88099099999999997</v>
      </c>
    </row>
    <row r="177" spans="1:12" x14ac:dyDescent="0.25">
      <c r="A177" s="21" t="s">
        <v>329</v>
      </c>
      <c r="B177" s="21" t="s">
        <v>228</v>
      </c>
      <c r="C177" s="21" t="s">
        <v>174</v>
      </c>
      <c r="D177" s="21" t="s">
        <v>33</v>
      </c>
      <c r="E177" s="21" t="s">
        <v>229</v>
      </c>
      <c r="F177" s="21" t="s">
        <v>44</v>
      </c>
      <c r="G177" s="21" t="s">
        <v>330</v>
      </c>
      <c r="H177" s="22">
        <v>6952160600</v>
      </c>
      <c r="I177" s="22">
        <v>6945491867</v>
      </c>
      <c r="J177" s="23">
        <v>0.999</v>
      </c>
      <c r="K177" s="32">
        <f t="shared" si="2"/>
        <v>12.467002687081546</v>
      </c>
      <c r="L177" s="24">
        <v>0.87908799999999998</v>
      </c>
    </row>
    <row r="178" spans="1:12" x14ac:dyDescent="0.25">
      <c r="A178" s="21" t="s">
        <v>331</v>
      </c>
      <c r="B178" s="21" t="s">
        <v>228</v>
      </c>
      <c r="C178" s="21" t="s">
        <v>174</v>
      </c>
      <c r="D178" s="21" t="s">
        <v>33</v>
      </c>
      <c r="E178" s="21" t="s">
        <v>229</v>
      </c>
      <c r="F178" s="21" t="s">
        <v>44</v>
      </c>
      <c r="G178" s="21" t="s">
        <v>332</v>
      </c>
      <c r="H178" s="22">
        <v>6390098000</v>
      </c>
      <c r="I178" s="22">
        <v>6382709721</v>
      </c>
      <c r="J178" s="23">
        <v>0.999</v>
      </c>
      <c r="K178" s="32">
        <f t="shared" si="2"/>
        <v>11.456821311769669</v>
      </c>
      <c r="L178" s="24">
        <v>0.90655399999999997</v>
      </c>
    </row>
    <row r="179" spans="1:12" x14ac:dyDescent="0.25">
      <c r="A179" s="21" t="s">
        <v>333</v>
      </c>
      <c r="B179" s="21" t="s">
        <v>228</v>
      </c>
      <c r="C179" s="21" t="s">
        <v>174</v>
      </c>
      <c r="D179" s="21" t="s">
        <v>33</v>
      </c>
      <c r="E179" s="21" t="s">
        <v>229</v>
      </c>
      <c r="F179" s="21" t="s">
        <v>44</v>
      </c>
      <c r="G179" s="21" t="s">
        <v>334</v>
      </c>
      <c r="H179" s="22">
        <v>7708747400</v>
      </c>
      <c r="I179" s="22">
        <v>7695245905</v>
      </c>
      <c r="J179" s="23">
        <v>0.998</v>
      </c>
      <c r="K179" s="32">
        <f t="shared" si="2"/>
        <v>13.812794430184343</v>
      </c>
      <c r="L179" s="24">
        <v>0.88760399999999995</v>
      </c>
    </row>
    <row r="180" spans="1:12" x14ac:dyDescent="0.25">
      <c r="A180" s="21" t="s">
        <v>335</v>
      </c>
      <c r="B180" s="21" t="s">
        <v>228</v>
      </c>
      <c r="C180" s="21" t="s">
        <v>174</v>
      </c>
      <c r="D180" s="21" t="s">
        <v>33</v>
      </c>
      <c r="E180" s="21" t="s">
        <v>229</v>
      </c>
      <c r="F180" s="21" t="s">
        <v>44</v>
      </c>
      <c r="G180" s="21" t="s">
        <v>336</v>
      </c>
      <c r="H180" s="22">
        <v>7358910600</v>
      </c>
      <c r="I180" s="22">
        <v>7351780513</v>
      </c>
      <c r="J180" s="23">
        <v>0.999</v>
      </c>
      <c r="K180" s="32">
        <f t="shared" si="2"/>
        <v>13.196281727127497</v>
      </c>
      <c r="L180" s="24">
        <v>0.88923399999999997</v>
      </c>
    </row>
    <row r="181" spans="1:12" x14ac:dyDescent="0.25">
      <c r="A181" s="21" t="s">
        <v>337</v>
      </c>
      <c r="B181" s="21" t="s">
        <v>228</v>
      </c>
      <c r="C181" s="21" t="s">
        <v>174</v>
      </c>
      <c r="D181" s="21" t="s">
        <v>33</v>
      </c>
      <c r="E181" s="21" t="s">
        <v>229</v>
      </c>
      <c r="F181" s="21" t="s">
        <v>44</v>
      </c>
      <c r="G181" s="21" t="s">
        <v>338</v>
      </c>
      <c r="H181" s="22">
        <v>5486462100</v>
      </c>
      <c r="I181" s="22">
        <v>5254713556</v>
      </c>
      <c r="J181" s="23">
        <v>0.95799999999999996</v>
      </c>
      <c r="K181" s="32">
        <f t="shared" si="2"/>
        <v>9.4320934034571273</v>
      </c>
      <c r="L181" s="24">
        <v>0.86461900000000003</v>
      </c>
    </row>
    <row r="182" spans="1:12" x14ac:dyDescent="0.25">
      <c r="A182" s="21" t="s">
        <v>339</v>
      </c>
      <c r="B182" s="21" t="s">
        <v>228</v>
      </c>
      <c r="C182" s="21" t="s">
        <v>174</v>
      </c>
      <c r="D182" s="21" t="s">
        <v>33</v>
      </c>
      <c r="E182" s="21" t="s">
        <v>229</v>
      </c>
      <c r="F182" s="21" t="s">
        <v>44</v>
      </c>
      <c r="G182" s="21" t="s">
        <v>340</v>
      </c>
      <c r="H182" s="22">
        <v>7227465000</v>
      </c>
      <c r="I182" s="22">
        <v>7221181409</v>
      </c>
      <c r="J182" s="23">
        <v>0.999</v>
      </c>
      <c r="K182" s="32">
        <f t="shared" si="2"/>
        <v>12.961859254007287</v>
      </c>
      <c r="L182" s="24">
        <v>0.88372799999999996</v>
      </c>
    </row>
    <row r="183" spans="1:12" x14ac:dyDescent="0.25">
      <c r="A183" s="21" t="s">
        <v>341</v>
      </c>
      <c r="B183" s="21" t="s">
        <v>228</v>
      </c>
      <c r="C183" s="21" t="s">
        <v>174</v>
      </c>
      <c r="D183" s="21" t="s">
        <v>33</v>
      </c>
      <c r="E183" s="21" t="s">
        <v>229</v>
      </c>
      <c r="F183" s="21" t="s">
        <v>44</v>
      </c>
      <c r="G183" s="21" t="s">
        <v>342</v>
      </c>
      <c r="H183" s="22">
        <v>4032327000</v>
      </c>
      <c r="I183" s="22">
        <v>3868044462</v>
      </c>
      <c r="J183" s="23">
        <v>0.95899999999999996</v>
      </c>
      <c r="K183" s="32">
        <f t="shared" si="2"/>
        <v>6.9430533682755646</v>
      </c>
      <c r="L183" s="24">
        <v>0.82704</v>
      </c>
    </row>
    <row r="184" spans="1:12" x14ac:dyDescent="0.25">
      <c r="A184" s="21" t="s">
        <v>343</v>
      </c>
      <c r="B184" s="21" t="s">
        <v>228</v>
      </c>
      <c r="C184" s="21" t="s">
        <v>174</v>
      </c>
      <c r="D184" s="21" t="s">
        <v>33</v>
      </c>
      <c r="E184" s="21" t="s">
        <v>229</v>
      </c>
      <c r="F184" s="21" t="s">
        <v>44</v>
      </c>
      <c r="G184" s="21" t="s">
        <v>344</v>
      </c>
      <c r="H184" s="22">
        <v>6261380400</v>
      </c>
      <c r="I184" s="22">
        <v>6013647975</v>
      </c>
      <c r="J184" s="23">
        <v>0.96</v>
      </c>
      <c r="K184" s="32">
        <f t="shared" si="2"/>
        <v>10.79436372529662</v>
      </c>
      <c r="L184" s="24">
        <v>0.87644200000000005</v>
      </c>
    </row>
    <row r="185" spans="1:12" x14ac:dyDescent="0.25">
      <c r="A185" s="21" t="s">
        <v>345</v>
      </c>
      <c r="B185" s="21" t="s">
        <v>228</v>
      </c>
      <c r="C185" s="21" t="s">
        <v>174</v>
      </c>
      <c r="D185" s="21" t="s">
        <v>33</v>
      </c>
      <c r="E185" s="21" t="s">
        <v>229</v>
      </c>
      <c r="F185" s="21" t="s">
        <v>44</v>
      </c>
      <c r="G185" s="21" t="s">
        <v>346</v>
      </c>
      <c r="H185" s="22">
        <v>8717073900</v>
      </c>
      <c r="I185" s="22">
        <v>8401572404</v>
      </c>
      <c r="J185" s="23">
        <v>0.96399999999999997</v>
      </c>
      <c r="K185" s="32">
        <f t="shared" si="2"/>
        <v>15.080634711277845</v>
      </c>
      <c r="L185" s="24">
        <v>0.88263199999999997</v>
      </c>
    </row>
    <row r="186" spans="1:12" x14ac:dyDescent="0.25">
      <c r="A186" s="21" t="s">
        <v>347</v>
      </c>
      <c r="B186" s="21" t="s">
        <v>228</v>
      </c>
      <c r="C186" s="21" t="s">
        <v>174</v>
      </c>
      <c r="D186" s="21" t="s">
        <v>33</v>
      </c>
      <c r="E186" s="21" t="s">
        <v>229</v>
      </c>
      <c r="F186" s="21" t="s">
        <v>44</v>
      </c>
      <c r="G186" s="21" t="s">
        <v>348</v>
      </c>
      <c r="H186" s="22">
        <v>7052908200</v>
      </c>
      <c r="I186" s="22">
        <v>7047127730</v>
      </c>
      <c r="J186" s="23">
        <v>0.999</v>
      </c>
      <c r="K186" s="32">
        <f t="shared" si="2"/>
        <v>12.649436789861966</v>
      </c>
      <c r="L186" s="24">
        <v>0.87640099999999999</v>
      </c>
    </row>
    <row r="187" spans="1:12" x14ac:dyDescent="0.25">
      <c r="A187" s="21" t="s">
        <v>349</v>
      </c>
      <c r="B187" s="21" t="s">
        <v>228</v>
      </c>
      <c r="C187" s="21" t="s">
        <v>174</v>
      </c>
      <c r="D187" s="21" t="s">
        <v>33</v>
      </c>
      <c r="E187" s="21" t="s">
        <v>229</v>
      </c>
      <c r="F187" s="21" t="s">
        <v>44</v>
      </c>
      <c r="G187" s="21" t="s">
        <v>350</v>
      </c>
      <c r="H187" s="22">
        <v>7346344800</v>
      </c>
      <c r="I187" s="22">
        <v>7337316001</v>
      </c>
      <c r="J187" s="23">
        <v>0.999</v>
      </c>
      <c r="K187" s="32">
        <f t="shared" si="2"/>
        <v>13.170318251332771</v>
      </c>
      <c r="L187" s="24">
        <v>0.88263100000000005</v>
      </c>
    </row>
    <row r="188" spans="1:12" x14ac:dyDescent="0.25">
      <c r="A188" s="21" t="s">
        <v>351</v>
      </c>
      <c r="B188" s="21" t="s">
        <v>228</v>
      </c>
      <c r="C188" s="21" t="s">
        <v>174</v>
      </c>
      <c r="D188" s="21" t="s">
        <v>33</v>
      </c>
      <c r="E188" s="21" t="s">
        <v>229</v>
      </c>
      <c r="F188" s="21" t="s">
        <v>44</v>
      </c>
      <c r="G188" s="21" t="s">
        <v>352</v>
      </c>
      <c r="H188" s="22">
        <v>5258474400</v>
      </c>
      <c r="I188" s="22">
        <v>5075843095</v>
      </c>
      <c r="J188" s="23">
        <v>0.96499999999999997</v>
      </c>
      <c r="K188" s="32">
        <f t="shared" si="2"/>
        <v>9.111024923264706</v>
      </c>
      <c r="L188" s="24">
        <v>0.82494000000000001</v>
      </c>
    </row>
    <row r="189" spans="1:12" x14ac:dyDescent="0.25">
      <c r="A189" s="21" t="s">
        <v>353</v>
      </c>
      <c r="B189" s="21" t="s">
        <v>228</v>
      </c>
      <c r="C189" s="21" t="s">
        <v>174</v>
      </c>
      <c r="D189" s="21" t="s">
        <v>33</v>
      </c>
      <c r="E189" s="21" t="s">
        <v>229</v>
      </c>
      <c r="F189" s="21" t="s">
        <v>44</v>
      </c>
      <c r="G189" s="21" t="s">
        <v>354</v>
      </c>
      <c r="H189" s="22">
        <v>7191331200</v>
      </c>
      <c r="I189" s="22">
        <v>7175536427</v>
      </c>
      <c r="J189" s="23">
        <v>0.998</v>
      </c>
      <c r="K189" s="32">
        <f t="shared" si="2"/>
        <v>12.879927531367235</v>
      </c>
      <c r="L189" s="24">
        <v>0.883969</v>
      </c>
    </row>
    <row r="190" spans="1:12" x14ac:dyDescent="0.25">
      <c r="A190" s="21" t="s">
        <v>355</v>
      </c>
      <c r="B190" s="21" t="s">
        <v>228</v>
      </c>
      <c r="C190" s="21" t="s">
        <v>174</v>
      </c>
      <c r="D190" s="21" t="s">
        <v>33</v>
      </c>
      <c r="E190" s="21" t="s">
        <v>229</v>
      </c>
      <c r="F190" s="21" t="s">
        <v>44</v>
      </c>
      <c r="G190" s="21" t="s">
        <v>356</v>
      </c>
      <c r="H190" s="22">
        <v>4243910300</v>
      </c>
      <c r="I190" s="22">
        <v>4103876836</v>
      </c>
      <c r="J190" s="23">
        <v>0.96699999999999997</v>
      </c>
      <c r="K190" s="32">
        <f t="shared" si="2"/>
        <v>7.366367209348244</v>
      </c>
      <c r="L190" s="24">
        <v>0.852796</v>
      </c>
    </row>
    <row r="191" spans="1:12" x14ac:dyDescent="0.25">
      <c r="A191" s="21" t="s">
        <v>357</v>
      </c>
      <c r="B191" s="21" t="s">
        <v>228</v>
      </c>
      <c r="C191" s="21" t="s">
        <v>174</v>
      </c>
      <c r="D191" s="21" t="s">
        <v>33</v>
      </c>
      <c r="E191" s="21" t="s">
        <v>229</v>
      </c>
      <c r="F191" s="21" t="s">
        <v>44</v>
      </c>
      <c r="G191" s="21" t="s">
        <v>358</v>
      </c>
      <c r="H191" s="22">
        <v>7155521200</v>
      </c>
      <c r="I191" s="22">
        <v>7146269104</v>
      </c>
      <c r="J191" s="23">
        <v>0.999</v>
      </c>
      <c r="K191" s="32">
        <f t="shared" si="2"/>
        <v>12.827393340632909</v>
      </c>
      <c r="L191" s="24">
        <v>0.87994099999999997</v>
      </c>
    </row>
    <row r="192" spans="1:12" x14ac:dyDescent="0.25">
      <c r="A192" s="21" t="s">
        <v>359</v>
      </c>
      <c r="B192" s="21" t="s">
        <v>228</v>
      </c>
      <c r="C192" s="21" t="s">
        <v>174</v>
      </c>
      <c r="D192" s="21" t="s">
        <v>33</v>
      </c>
      <c r="E192" s="21" t="s">
        <v>229</v>
      </c>
      <c r="F192" s="21" t="s">
        <v>44</v>
      </c>
      <c r="G192" s="21" t="s">
        <v>360</v>
      </c>
      <c r="H192" s="22">
        <v>4412113700</v>
      </c>
      <c r="I192" s="22">
        <v>4276573157</v>
      </c>
      <c r="J192" s="23">
        <v>0.96899999999999997</v>
      </c>
      <c r="K192" s="32">
        <f t="shared" si="2"/>
        <v>7.6763532462170847</v>
      </c>
      <c r="L192" s="24">
        <v>0.85600699999999996</v>
      </c>
    </row>
    <row r="193" spans="1:12" x14ac:dyDescent="0.25">
      <c r="A193" s="21" t="s">
        <v>361</v>
      </c>
      <c r="B193" s="21" t="s">
        <v>228</v>
      </c>
      <c r="C193" s="21" t="s">
        <v>174</v>
      </c>
      <c r="D193" s="21" t="s">
        <v>33</v>
      </c>
      <c r="E193" s="21" t="s">
        <v>229</v>
      </c>
      <c r="F193" s="21" t="s">
        <v>44</v>
      </c>
      <c r="G193" s="21" t="s">
        <v>362</v>
      </c>
      <c r="H193" s="22">
        <v>3728646000</v>
      </c>
      <c r="I193" s="22">
        <v>3605003821</v>
      </c>
      <c r="J193" s="23">
        <v>0.96699999999999997</v>
      </c>
      <c r="K193" s="32">
        <f t="shared" si="2"/>
        <v>6.4709012959738654</v>
      </c>
      <c r="L193" s="24">
        <v>0.83025199999999999</v>
      </c>
    </row>
    <row r="194" spans="1:12" x14ac:dyDescent="0.25">
      <c r="A194" s="21" t="s">
        <v>363</v>
      </c>
      <c r="B194" s="21" t="s">
        <v>228</v>
      </c>
      <c r="C194" s="21" t="s">
        <v>174</v>
      </c>
      <c r="D194" s="21" t="s">
        <v>33</v>
      </c>
      <c r="E194" s="21" t="s">
        <v>229</v>
      </c>
      <c r="F194" s="21" t="s">
        <v>44</v>
      </c>
      <c r="G194" s="21" t="s">
        <v>364</v>
      </c>
      <c r="H194" s="22">
        <v>7631833100</v>
      </c>
      <c r="I194" s="22">
        <v>7355444024</v>
      </c>
      <c r="J194" s="23">
        <v>0.96399999999999997</v>
      </c>
      <c r="K194" s="32">
        <f t="shared" si="2"/>
        <v>13.202857647502288</v>
      </c>
      <c r="L194" s="24">
        <v>0.87514599999999998</v>
      </c>
    </row>
    <row r="195" spans="1:12" x14ac:dyDescent="0.25">
      <c r="A195" s="21" t="s">
        <v>365</v>
      </c>
      <c r="B195" s="21" t="s">
        <v>228</v>
      </c>
      <c r="C195" s="21" t="s">
        <v>174</v>
      </c>
      <c r="D195" s="21" t="s">
        <v>33</v>
      </c>
      <c r="E195" s="21" t="s">
        <v>229</v>
      </c>
      <c r="F195" s="21" t="s">
        <v>44</v>
      </c>
      <c r="G195" s="21" t="s">
        <v>366</v>
      </c>
      <c r="H195" s="22">
        <v>6773666000</v>
      </c>
      <c r="I195" s="22">
        <v>6767594518</v>
      </c>
      <c r="J195" s="23">
        <v>0.999</v>
      </c>
      <c r="K195" s="32">
        <f t="shared" si="2"/>
        <v>12.147680921182531</v>
      </c>
      <c r="L195" s="24">
        <v>0.89063899999999996</v>
      </c>
    </row>
    <row r="196" spans="1:12" x14ac:dyDescent="0.25">
      <c r="A196" s="21" t="s">
        <v>367</v>
      </c>
      <c r="B196" s="21" t="s">
        <v>228</v>
      </c>
      <c r="C196" s="21" t="s">
        <v>174</v>
      </c>
      <c r="D196" s="21" t="s">
        <v>33</v>
      </c>
      <c r="E196" s="21" t="s">
        <v>229</v>
      </c>
      <c r="F196" s="21" t="s">
        <v>69</v>
      </c>
      <c r="G196" s="21" t="s">
        <v>108</v>
      </c>
      <c r="H196" s="22">
        <v>7581289200</v>
      </c>
      <c r="I196" s="22">
        <v>7463006120</v>
      </c>
      <c r="J196" s="23">
        <v>0.98399999999999999</v>
      </c>
      <c r="K196" s="32">
        <f t="shared" ref="K196:K259" si="3">I196/557110000</f>
        <v>13.395929206081384</v>
      </c>
      <c r="L196" s="24">
        <v>0.90706799999999999</v>
      </c>
    </row>
    <row r="197" spans="1:12" x14ac:dyDescent="0.25">
      <c r="A197" s="21" t="s">
        <v>368</v>
      </c>
      <c r="B197" s="21" t="s">
        <v>228</v>
      </c>
      <c r="C197" s="21" t="s">
        <v>174</v>
      </c>
      <c r="D197" s="21" t="s">
        <v>33</v>
      </c>
      <c r="E197" s="21" t="s">
        <v>229</v>
      </c>
      <c r="F197" s="21" t="s">
        <v>44</v>
      </c>
      <c r="G197" s="21" t="s">
        <v>369</v>
      </c>
      <c r="H197" s="22">
        <v>4230547200</v>
      </c>
      <c r="I197" s="22">
        <v>4079155551</v>
      </c>
      <c r="J197" s="23">
        <v>0.96399999999999997</v>
      </c>
      <c r="K197" s="32">
        <f t="shared" si="3"/>
        <v>7.321993055231462</v>
      </c>
      <c r="L197" s="24">
        <v>0.85573299999999997</v>
      </c>
    </row>
    <row r="198" spans="1:12" x14ac:dyDescent="0.25">
      <c r="A198" s="21" t="s">
        <v>370</v>
      </c>
      <c r="B198" s="21" t="s">
        <v>228</v>
      </c>
      <c r="C198" s="21" t="s">
        <v>174</v>
      </c>
      <c r="D198" s="21" t="s">
        <v>33</v>
      </c>
      <c r="E198" s="21" t="s">
        <v>229</v>
      </c>
      <c r="F198" s="21" t="s">
        <v>44</v>
      </c>
      <c r="G198" s="21" t="s">
        <v>371</v>
      </c>
      <c r="H198" s="22">
        <v>4299761300</v>
      </c>
      <c r="I198" s="22">
        <v>4142339167</v>
      </c>
      <c r="J198" s="23">
        <v>0.96299999999999997</v>
      </c>
      <c r="K198" s="32">
        <f t="shared" si="3"/>
        <v>7.4354062339573872</v>
      </c>
      <c r="L198" s="24">
        <v>0.85247399999999995</v>
      </c>
    </row>
    <row r="199" spans="1:12" x14ac:dyDescent="0.25">
      <c r="A199" s="21" t="s">
        <v>372</v>
      </c>
      <c r="B199" s="21" t="s">
        <v>228</v>
      </c>
      <c r="C199" s="21" t="s">
        <v>174</v>
      </c>
      <c r="D199" s="21" t="s">
        <v>33</v>
      </c>
      <c r="E199" s="21" t="s">
        <v>229</v>
      </c>
      <c r="F199" s="21" t="s">
        <v>44</v>
      </c>
      <c r="G199" s="21" t="s">
        <v>373</v>
      </c>
      <c r="H199" s="22">
        <v>3768290700</v>
      </c>
      <c r="I199" s="22">
        <v>3587706670</v>
      </c>
      <c r="J199" s="23">
        <v>0.95199999999999996</v>
      </c>
      <c r="K199" s="32">
        <f t="shared" si="3"/>
        <v>6.4398532964764588</v>
      </c>
      <c r="L199" s="24">
        <v>0.83310300000000004</v>
      </c>
    </row>
    <row r="200" spans="1:12" x14ac:dyDescent="0.25">
      <c r="A200" s="21" t="s">
        <v>374</v>
      </c>
      <c r="B200" s="21" t="s">
        <v>228</v>
      </c>
      <c r="C200" s="21" t="s">
        <v>174</v>
      </c>
      <c r="D200" s="21" t="s">
        <v>33</v>
      </c>
      <c r="E200" s="21" t="s">
        <v>229</v>
      </c>
      <c r="F200" s="21" t="s">
        <v>44</v>
      </c>
      <c r="G200" s="21" t="s">
        <v>375</v>
      </c>
      <c r="H200" s="22">
        <v>5113947400</v>
      </c>
      <c r="I200" s="22">
        <v>4845853313</v>
      </c>
      <c r="J200" s="23">
        <v>0.94799999999999995</v>
      </c>
      <c r="K200" s="32">
        <f t="shared" si="3"/>
        <v>8.6981984042648666</v>
      </c>
      <c r="L200" s="24">
        <v>0.87398299999999995</v>
      </c>
    </row>
    <row r="201" spans="1:12" x14ac:dyDescent="0.25">
      <c r="A201" s="21" t="s">
        <v>376</v>
      </c>
      <c r="B201" s="21" t="s">
        <v>228</v>
      </c>
      <c r="C201" s="21" t="s">
        <v>174</v>
      </c>
      <c r="D201" s="21" t="s">
        <v>33</v>
      </c>
      <c r="E201" s="21" t="s">
        <v>229</v>
      </c>
      <c r="F201" s="21" t="s">
        <v>44</v>
      </c>
      <c r="G201" s="21" t="s">
        <v>377</v>
      </c>
      <c r="H201" s="22">
        <v>7368247600</v>
      </c>
      <c r="I201" s="22">
        <v>7356780976</v>
      </c>
      <c r="J201" s="23">
        <v>0.998</v>
      </c>
      <c r="K201" s="32">
        <f t="shared" si="3"/>
        <v>13.205257446464792</v>
      </c>
      <c r="L201" s="24">
        <v>0.88583699999999999</v>
      </c>
    </row>
    <row r="202" spans="1:12" x14ac:dyDescent="0.25">
      <c r="A202" s="21" t="s">
        <v>378</v>
      </c>
      <c r="B202" s="21" t="s">
        <v>379</v>
      </c>
      <c r="C202" s="21" t="s">
        <v>380</v>
      </c>
      <c r="D202" s="21" t="s">
        <v>33</v>
      </c>
      <c r="E202" s="21" t="s">
        <v>381</v>
      </c>
      <c r="F202" s="21" t="s">
        <v>69</v>
      </c>
      <c r="G202" s="21" t="s">
        <v>108</v>
      </c>
      <c r="H202" s="22">
        <v>6370112700</v>
      </c>
      <c r="I202" s="22">
        <v>6283856672</v>
      </c>
      <c r="J202" s="23">
        <v>0.98599999999999999</v>
      </c>
      <c r="K202" s="32">
        <f t="shared" si="3"/>
        <v>11.279382297930391</v>
      </c>
      <c r="L202" s="24">
        <v>0.91202300000000003</v>
      </c>
    </row>
    <row r="203" spans="1:12" x14ac:dyDescent="0.25">
      <c r="A203" s="21" t="s">
        <v>382</v>
      </c>
      <c r="B203" s="21" t="s">
        <v>383</v>
      </c>
      <c r="C203" s="21" t="s">
        <v>380</v>
      </c>
      <c r="D203" s="21" t="s">
        <v>33</v>
      </c>
      <c r="E203" s="21" t="s">
        <v>381</v>
      </c>
      <c r="F203" s="21" t="s">
        <v>44</v>
      </c>
      <c r="G203" s="21" t="s">
        <v>384</v>
      </c>
      <c r="H203" s="22">
        <v>4446448300</v>
      </c>
      <c r="I203" s="22">
        <v>4281519711</v>
      </c>
      <c r="J203" s="23">
        <v>0.96299999999999997</v>
      </c>
      <c r="K203" s="32">
        <f t="shared" si="3"/>
        <v>7.6852322001041085</v>
      </c>
      <c r="L203" s="24">
        <v>0.87306399999999995</v>
      </c>
    </row>
    <row r="204" spans="1:12" x14ac:dyDescent="0.25">
      <c r="A204" s="21" t="s">
        <v>385</v>
      </c>
      <c r="B204" s="21" t="s">
        <v>383</v>
      </c>
      <c r="C204" s="21" t="s">
        <v>386</v>
      </c>
      <c r="D204" s="21" t="s">
        <v>33</v>
      </c>
      <c r="E204" s="21" t="s">
        <v>381</v>
      </c>
      <c r="F204" s="21" t="s">
        <v>69</v>
      </c>
      <c r="G204" s="21" t="s">
        <v>108</v>
      </c>
      <c r="H204" s="22">
        <v>6272371500</v>
      </c>
      <c r="I204" s="22">
        <v>6185117672</v>
      </c>
      <c r="J204" s="23">
        <v>0.98599999999999999</v>
      </c>
      <c r="K204" s="32">
        <f t="shared" si="3"/>
        <v>11.102147999497406</v>
      </c>
      <c r="L204" s="24">
        <v>0.91749499999999995</v>
      </c>
    </row>
    <row r="205" spans="1:12" x14ac:dyDescent="0.25">
      <c r="A205" s="21" t="s">
        <v>387</v>
      </c>
      <c r="B205" s="21" t="s">
        <v>383</v>
      </c>
      <c r="C205" s="21" t="s">
        <v>386</v>
      </c>
      <c r="D205" s="21" t="s">
        <v>33</v>
      </c>
      <c r="E205" s="21" t="s">
        <v>381</v>
      </c>
      <c r="F205" s="21" t="s">
        <v>69</v>
      </c>
      <c r="G205" s="21" t="s">
        <v>108</v>
      </c>
      <c r="H205" s="22">
        <v>11220289500</v>
      </c>
      <c r="I205" s="22">
        <v>10988789199</v>
      </c>
      <c r="J205" s="23">
        <v>0.97899999999999998</v>
      </c>
      <c r="K205" s="32">
        <f t="shared" si="3"/>
        <v>19.724631040548545</v>
      </c>
      <c r="L205" s="24">
        <v>0.89418500000000001</v>
      </c>
    </row>
    <row r="206" spans="1:12" x14ac:dyDescent="0.25">
      <c r="A206" s="21" t="s">
        <v>388</v>
      </c>
      <c r="B206" s="21" t="s">
        <v>383</v>
      </c>
      <c r="C206" s="21" t="s">
        <v>386</v>
      </c>
      <c r="D206" s="21" t="s">
        <v>33</v>
      </c>
      <c r="E206" s="21" t="s">
        <v>381</v>
      </c>
      <c r="F206" s="21" t="s">
        <v>69</v>
      </c>
      <c r="G206" s="21" t="s">
        <v>108</v>
      </c>
      <c r="H206" s="22">
        <v>6298231200</v>
      </c>
      <c r="I206" s="22">
        <v>6091454580</v>
      </c>
      <c r="J206" s="23">
        <v>0.96699999999999997</v>
      </c>
      <c r="K206" s="32">
        <f t="shared" si="3"/>
        <v>10.934024842490711</v>
      </c>
      <c r="L206" s="24">
        <v>0.87736099999999995</v>
      </c>
    </row>
    <row r="207" spans="1:12" x14ac:dyDescent="0.25">
      <c r="A207" s="21" t="s">
        <v>389</v>
      </c>
      <c r="B207" s="21" t="s">
        <v>383</v>
      </c>
      <c r="C207" s="21" t="s">
        <v>386</v>
      </c>
      <c r="D207" s="21" t="s">
        <v>33</v>
      </c>
      <c r="E207" s="21" t="s">
        <v>381</v>
      </c>
      <c r="F207" s="21" t="s">
        <v>69</v>
      </c>
      <c r="G207" s="21" t="s">
        <v>108</v>
      </c>
      <c r="H207" s="22">
        <v>6448831500</v>
      </c>
      <c r="I207" s="22">
        <v>6303744696</v>
      </c>
      <c r="J207" s="23">
        <v>0.97799999999999998</v>
      </c>
      <c r="K207" s="32">
        <f t="shared" si="3"/>
        <v>11.315080856563336</v>
      </c>
      <c r="L207" s="24">
        <v>0.88471</v>
      </c>
    </row>
    <row r="208" spans="1:12" x14ac:dyDescent="0.25">
      <c r="A208" s="21" t="s">
        <v>390</v>
      </c>
      <c r="B208" s="21" t="s">
        <v>383</v>
      </c>
      <c r="C208" s="21" t="s">
        <v>386</v>
      </c>
      <c r="D208" s="21" t="s">
        <v>33</v>
      </c>
      <c r="E208" s="21" t="s">
        <v>381</v>
      </c>
      <c r="F208" s="21" t="s">
        <v>69</v>
      </c>
      <c r="G208" s="21" t="s">
        <v>108</v>
      </c>
      <c r="H208" s="22">
        <v>6781048500</v>
      </c>
      <c r="I208" s="22">
        <v>6581546208</v>
      </c>
      <c r="J208" s="23">
        <v>0.97099999999999997</v>
      </c>
      <c r="K208" s="32">
        <f t="shared" si="3"/>
        <v>11.813728362441887</v>
      </c>
      <c r="L208" s="24">
        <v>0.88677300000000003</v>
      </c>
    </row>
    <row r="209" spans="1:12" x14ac:dyDescent="0.25">
      <c r="A209" s="21" t="s">
        <v>391</v>
      </c>
      <c r="B209" s="21" t="s">
        <v>383</v>
      </c>
      <c r="C209" s="21" t="s">
        <v>386</v>
      </c>
      <c r="D209" s="21" t="s">
        <v>33</v>
      </c>
      <c r="E209" s="21" t="s">
        <v>381</v>
      </c>
      <c r="F209" s="21" t="s">
        <v>69</v>
      </c>
      <c r="G209" s="21" t="s">
        <v>108</v>
      </c>
      <c r="H209" s="22">
        <v>6254663700</v>
      </c>
      <c r="I209" s="22">
        <v>6101907927</v>
      </c>
      <c r="J209" s="23">
        <v>0.97599999999999998</v>
      </c>
      <c r="K209" s="32">
        <f t="shared" si="3"/>
        <v>10.952788366749834</v>
      </c>
      <c r="L209" s="24">
        <v>0.88937900000000003</v>
      </c>
    </row>
    <row r="210" spans="1:12" x14ac:dyDescent="0.25">
      <c r="A210" s="21" t="s">
        <v>392</v>
      </c>
      <c r="B210" s="21" t="s">
        <v>383</v>
      </c>
      <c r="C210" s="21" t="s">
        <v>386</v>
      </c>
      <c r="D210" s="21" t="s">
        <v>33</v>
      </c>
      <c r="E210" s="21" t="s">
        <v>381</v>
      </c>
      <c r="F210" s="21" t="s">
        <v>69</v>
      </c>
      <c r="G210" s="21" t="s">
        <v>108</v>
      </c>
      <c r="H210" s="22">
        <v>8848464300</v>
      </c>
      <c r="I210" s="22">
        <v>8716738775</v>
      </c>
      <c r="J210" s="23">
        <v>0.98499999999999999</v>
      </c>
      <c r="K210" s="32">
        <f t="shared" si="3"/>
        <v>15.646351304051265</v>
      </c>
      <c r="L210" s="24">
        <v>0.89744900000000005</v>
      </c>
    </row>
    <row r="211" spans="1:12" x14ac:dyDescent="0.25">
      <c r="A211" s="21" t="s">
        <v>393</v>
      </c>
      <c r="B211" s="21" t="s">
        <v>383</v>
      </c>
      <c r="C211" s="21" t="s">
        <v>386</v>
      </c>
      <c r="D211" s="21" t="s">
        <v>33</v>
      </c>
      <c r="E211" s="21" t="s">
        <v>381</v>
      </c>
      <c r="F211" s="21" t="s">
        <v>44</v>
      </c>
      <c r="G211" s="21" t="s">
        <v>394</v>
      </c>
      <c r="H211" s="22">
        <v>6674768800</v>
      </c>
      <c r="I211" s="22">
        <v>6666116235</v>
      </c>
      <c r="J211" s="23">
        <v>0.999</v>
      </c>
      <c r="K211" s="32">
        <f t="shared" si="3"/>
        <v>11.965529670980596</v>
      </c>
      <c r="L211" s="24">
        <v>0.94079999999999997</v>
      </c>
    </row>
    <row r="212" spans="1:12" x14ac:dyDescent="0.25">
      <c r="A212" s="21" t="s">
        <v>395</v>
      </c>
      <c r="B212" s="21" t="s">
        <v>383</v>
      </c>
      <c r="C212" s="21" t="s">
        <v>386</v>
      </c>
      <c r="D212" s="21" t="s">
        <v>33</v>
      </c>
      <c r="E212" s="21" t="s">
        <v>381</v>
      </c>
      <c r="F212" s="21" t="s">
        <v>44</v>
      </c>
      <c r="G212" s="21" t="s">
        <v>396</v>
      </c>
      <c r="H212" s="22">
        <v>6627508200</v>
      </c>
      <c r="I212" s="22">
        <v>6620696400</v>
      </c>
      <c r="J212" s="23">
        <v>0.999</v>
      </c>
      <c r="K212" s="32">
        <f t="shared" si="3"/>
        <v>11.884002082174076</v>
      </c>
      <c r="L212" s="24">
        <v>0.93287600000000004</v>
      </c>
    </row>
    <row r="213" spans="1:12" x14ac:dyDescent="0.25">
      <c r="A213" s="21" t="s">
        <v>397</v>
      </c>
      <c r="B213" s="21" t="s">
        <v>383</v>
      </c>
      <c r="C213" s="21" t="s">
        <v>386</v>
      </c>
      <c r="D213" s="21" t="s">
        <v>33</v>
      </c>
      <c r="E213" s="21" t="s">
        <v>381</v>
      </c>
      <c r="F213" s="21" t="s">
        <v>69</v>
      </c>
      <c r="G213" s="21" t="s">
        <v>108</v>
      </c>
      <c r="H213" s="22">
        <v>8283550800</v>
      </c>
      <c r="I213" s="22">
        <v>8119970183</v>
      </c>
      <c r="J213" s="23">
        <v>0.98</v>
      </c>
      <c r="K213" s="32">
        <f t="shared" si="3"/>
        <v>14.575165017680529</v>
      </c>
      <c r="L213" s="24">
        <v>0.904173</v>
      </c>
    </row>
    <row r="214" spans="1:12" x14ac:dyDescent="0.25">
      <c r="A214" s="21" t="s">
        <v>398</v>
      </c>
      <c r="B214" s="21" t="s">
        <v>383</v>
      </c>
      <c r="C214" s="21" t="s">
        <v>386</v>
      </c>
      <c r="D214" s="21" t="s">
        <v>33</v>
      </c>
      <c r="E214" s="21" t="s">
        <v>381</v>
      </c>
      <c r="F214" s="21" t="s">
        <v>44</v>
      </c>
      <c r="G214" s="21" t="s">
        <v>399</v>
      </c>
      <c r="H214" s="22">
        <v>3710529500</v>
      </c>
      <c r="I214" s="22">
        <v>3571196724</v>
      </c>
      <c r="J214" s="23">
        <v>0.96199999999999997</v>
      </c>
      <c r="K214" s="32">
        <f t="shared" si="3"/>
        <v>6.4102183123620113</v>
      </c>
      <c r="L214" s="24">
        <v>0.85068600000000005</v>
      </c>
    </row>
    <row r="215" spans="1:12" x14ac:dyDescent="0.25">
      <c r="A215" s="21" t="s">
        <v>400</v>
      </c>
      <c r="B215" s="21" t="s">
        <v>383</v>
      </c>
      <c r="C215" s="21" t="s">
        <v>386</v>
      </c>
      <c r="D215" s="21" t="s">
        <v>33</v>
      </c>
      <c r="E215" s="21" t="s">
        <v>381</v>
      </c>
      <c r="F215" s="21" t="s">
        <v>44</v>
      </c>
      <c r="G215" s="21" t="s">
        <v>401</v>
      </c>
      <c r="H215" s="22">
        <v>6909429400</v>
      </c>
      <c r="I215" s="22">
        <v>6894495360</v>
      </c>
      <c r="J215" s="23">
        <v>0.998</v>
      </c>
      <c r="K215" s="32">
        <f t="shared" si="3"/>
        <v>12.375465096659546</v>
      </c>
      <c r="L215" s="24">
        <v>0.89035500000000001</v>
      </c>
    </row>
    <row r="216" spans="1:12" x14ac:dyDescent="0.25">
      <c r="A216" s="21" t="s">
        <v>402</v>
      </c>
      <c r="B216" s="21" t="s">
        <v>383</v>
      </c>
      <c r="C216" s="21" t="s">
        <v>386</v>
      </c>
      <c r="D216" s="21" t="s">
        <v>33</v>
      </c>
      <c r="E216" s="21" t="s">
        <v>381</v>
      </c>
      <c r="F216" s="21" t="s">
        <v>44</v>
      </c>
      <c r="G216" s="21" t="s">
        <v>403</v>
      </c>
      <c r="H216" s="22">
        <v>4184544800</v>
      </c>
      <c r="I216" s="22">
        <v>4010094667</v>
      </c>
      <c r="J216" s="23">
        <v>0.95799999999999996</v>
      </c>
      <c r="K216" s="32">
        <f t="shared" si="3"/>
        <v>7.1980303117876181</v>
      </c>
      <c r="L216" s="24">
        <v>0.865178</v>
      </c>
    </row>
    <row r="217" spans="1:12" x14ac:dyDescent="0.25">
      <c r="A217" s="21" t="s">
        <v>404</v>
      </c>
      <c r="B217" s="21" t="s">
        <v>383</v>
      </c>
      <c r="C217" s="21" t="s">
        <v>386</v>
      </c>
      <c r="D217" s="21" t="s">
        <v>33</v>
      </c>
      <c r="E217" s="21" t="s">
        <v>381</v>
      </c>
      <c r="F217" s="21" t="s">
        <v>44</v>
      </c>
      <c r="G217" s="21" t="s">
        <v>405</v>
      </c>
      <c r="H217" s="22">
        <v>7013680600</v>
      </c>
      <c r="I217" s="22">
        <v>7002404329</v>
      </c>
      <c r="J217" s="23">
        <v>0.998</v>
      </c>
      <c r="K217" s="32">
        <f t="shared" si="3"/>
        <v>12.569159284521907</v>
      </c>
      <c r="L217" s="24">
        <v>0.89701299999999995</v>
      </c>
    </row>
    <row r="218" spans="1:12" x14ac:dyDescent="0.25">
      <c r="A218" s="21" t="s">
        <v>406</v>
      </c>
      <c r="B218" s="21" t="s">
        <v>383</v>
      </c>
      <c r="C218" s="21" t="s">
        <v>386</v>
      </c>
      <c r="D218" s="21" t="s">
        <v>33</v>
      </c>
      <c r="E218" s="21" t="s">
        <v>381</v>
      </c>
      <c r="F218" s="21" t="s">
        <v>69</v>
      </c>
      <c r="G218" s="21" t="s">
        <v>108</v>
      </c>
      <c r="H218" s="22">
        <v>8855586900</v>
      </c>
      <c r="I218" s="22">
        <v>8711636161</v>
      </c>
      <c r="J218" s="23">
        <v>0.98399999999999999</v>
      </c>
      <c r="K218" s="32">
        <f t="shared" si="3"/>
        <v>15.637192225951788</v>
      </c>
      <c r="L218" s="24">
        <v>0.88662200000000002</v>
      </c>
    </row>
    <row r="219" spans="1:12" x14ac:dyDescent="0.25">
      <c r="A219" s="21" t="s">
        <v>407</v>
      </c>
      <c r="B219" s="21" t="s">
        <v>383</v>
      </c>
      <c r="C219" s="21" t="s">
        <v>386</v>
      </c>
      <c r="D219" s="21" t="s">
        <v>33</v>
      </c>
      <c r="E219" s="21" t="s">
        <v>381</v>
      </c>
      <c r="F219" s="21" t="s">
        <v>69</v>
      </c>
      <c r="G219" s="21" t="s">
        <v>108</v>
      </c>
      <c r="H219" s="22">
        <v>9113561100</v>
      </c>
      <c r="I219" s="22">
        <v>8939169499</v>
      </c>
      <c r="J219" s="23">
        <v>0.98099999999999998</v>
      </c>
      <c r="K219" s="32">
        <f t="shared" si="3"/>
        <v>16.04560948286694</v>
      </c>
      <c r="L219" s="24">
        <v>0.89592099999999997</v>
      </c>
    </row>
    <row r="220" spans="1:12" x14ac:dyDescent="0.25">
      <c r="A220" s="21" t="s">
        <v>408</v>
      </c>
      <c r="B220" s="21" t="s">
        <v>383</v>
      </c>
      <c r="C220" s="21" t="s">
        <v>386</v>
      </c>
      <c r="D220" s="21" t="s">
        <v>33</v>
      </c>
      <c r="E220" s="21" t="s">
        <v>381</v>
      </c>
      <c r="F220" s="21" t="s">
        <v>69</v>
      </c>
      <c r="G220" s="21" t="s">
        <v>108</v>
      </c>
      <c r="H220" s="22">
        <v>9297007200</v>
      </c>
      <c r="I220" s="22">
        <v>9169144865</v>
      </c>
      <c r="J220" s="23">
        <v>0.98599999999999999</v>
      </c>
      <c r="K220" s="32">
        <f t="shared" si="3"/>
        <v>16.458410125468937</v>
      </c>
      <c r="L220" s="24">
        <v>0.88699399999999995</v>
      </c>
    </row>
    <row r="221" spans="1:12" x14ac:dyDescent="0.25">
      <c r="A221" s="21" t="s">
        <v>409</v>
      </c>
      <c r="B221" s="21" t="s">
        <v>383</v>
      </c>
      <c r="C221" s="21" t="s">
        <v>386</v>
      </c>
      <c r="D221" s="21" t="s">
        <v>33</v>
      </c>
      <c r="E221" s="21" t="s">
        <v>381</v>
      </c>
      <c r="F221" s="21" t="s">
        <v>44</v>
      </c>
      <c r="G221" s="21" t="s">
        <v>410</v>
      </c>
      <c r="H221" s="22">
        <v>6924383000</v>
      </c>
      <c r="I221" s="22">
        <v>6903285234</v>
      </c>
      <c r="J221" s="23">
        <v>0.997</v>
      </c>
      <c r="K221" s="32">
        <f t="shared" si="3"/>
        <v>12.391242724058085</v>
      </c>
      <c r="L221" s="24">
        <v>0.89254299999999998</v>
      </c>
    </row>
    <row r="222" spans="1:12" x14ac:dyDescent="0.25">
      <c r="A222" s="21" t="s">
        <v>411</v>
      </c>
      <c r="B222" s="21" t="s">
        <v>383</v>
      </c>
      <c r="C222" s="21" t="s">
        <v>386</v>
      </c>
      <c r="D222" s="21" t="s">
        <v>33</v>
      </c>
      <c r="E222" s="21" t="s">
        <v>381</v>
      </c>
      <c r="F222" s="21" t="s">
        <v>44</v>
      </c>
      <c r="G222" s="21" t="s">
        <v>412</v>
      </c>
      <c r="H222" s="22">
        <v>6851193200</v>
      </c>
      <c r="I222" s="22">
        <v>6845674864</v>
      </c>
      <c r="J222" s="23">
        <v>0.999</v>
      </c>
      <c r="K222" s="32">
        <f t="shared" si="3"/>
        <v>12.287833397354204</v>
      </c>
      <c r="L222" s="24">
        <v>0.89532500000000004</v>
      </c>
    </row>
    <row r="223" spans="1:12" x14ac:dyDescent="0.25">
      <c r="A223" s="21" t="s">
        <v>413</v>
      </c>
      <c r="B223" s="21" t="s">
        <v>383</v>
      </c>
      <c r="C223" s="21" t="s">
        <v>386</v>
      </c>
      <c r="D223" s="21" t="s">
        <v>33</v>
      </c>
      <c r="E223" s="21" t="s">
        <v>381</v>
      </c>
      <c r="F223" s="21" t="s">
        <v>44</v>
      </c>
      <c r="G223" s="21" t="s">
        <v>414</v>
      </c>
      <c r="H223" s="22">
        <v>6969526600</v>
      </c>
      <c r="I223" s="22">
        <v>6961381430</v>
      </c>
      <c r="J223" s="23">
        <v>0.999</v>
      </c>
      <c r="K223" s="32">
        <f t="shared" si="3"/>
        <v>12.495524097574986</v>
      </c>
      <c r="L223" s="24">
        <v>0.90023399999999998</v>
      </c>
    </row>
    <row r="224" spans="1:12" x14ac:dyDescent="0.25">
      <c r="A224" s="21" t="s">
        <v>415</v>
      </c>
      <c r="B224" s="21" t="s">
        <v>383</v>
      </c>
      <c r="C224" s="21" t="s">
        <v>386</v>
      </c>
      <c r="D224" s="21" t="s">
        <v>33</v>
      </c>
      <c r="E224" s="21" t="s">
        <v>381</v>
      </c>
      <c r="F224" s="21" t="s">
        <v>44</v>
      </c>
      <c r="G224" s="21" t="s">
        <v>416</v>
      </c>
      <c r="H224" s="22">
        <v>7169457600</v>
      </c>
      <c r="I224" s="22">
        <v>7139746131</v>
      </c>
      <c r="J224" s="23">
        <v>0.996</v>
      </c>
      <c r="K224" s="32">
        <f t="shared" si="3"/>
        <v>12.815684749869865</v>
      </c>
      <c r="L224" s="24">
        <v>0.89921600000000002</v>
      </c>
    </row>
    <row r="225" spans="1:12" x14ac:dyDescent="0.25">
      <c r="A225" s="21" t="s">
        <v>417</v>
      </c>
      <c r="B225" s="21" t="s">
        <v>383</v>
      </c>
      <c r="C225" s="21" t="s">
        <v>386</v>
      </c>
      <c r="D225" s="21" t="s">
        <v>33</v>
      </c>
      <c r="E225" s="21" t="s">
        <v>381</v>
      </c>
      <c r="F225" s="21" t="s">
        <v>44</v>
      </c>
      <c r="G225" s="21" t="s">
        <v>418</v>
      </c>
      <c r="H225" s="22">
        <v>6909264200</v>
      </c>
      <c r="I225" s="22">
        <v>6889411570</v>
      </c>
      <c r="J225" s="23">
        <v>0.997</v>
      </c>
      <c r="K225" s="32">
        <f t="shared" si="3"/>
        <v>12.366339807219401</v>
      </c>
      <c r="L225" s="24">
        <v>0.89768099999999995</v>
      </c>
    </row>
    <row r="226" spans="1:12" x14ac:dyDescent="0.25">
      <c r="A226" s="21" t="s">
        <v>419</v>
      </c>
      <c r="B226" s="21" t="s">
        <v>383</v>
      </c>
      <c r="C226" s="21" t="s">
        <v>386</v>
      </c>
      <c r="D226" s="21" t="s">
        <v>33</v>
      </c>
      <c r="E226" s="21" t="s">
        <v>381</v>
      </c>
      <c r="F226" s="21" t="s">
        <v>69</v>
      </c>
      <c r="G226" s="21" t="s">
        <v>108</v>
      </c>
      <c r="H226" s="22">
        <v>5705485800</v>
      </c>
      <c r="I226" s="22">
        <v>5577804764</v>
      </c>
      <c r="J226" s="23">
        <v>0.97799999999999998</v>
      </c>
      <c r="K226" s="32">
        <f t="shared" si="3"/>
        <v>10.012034901545476</v>
      </c>
      <c r="L226" s="24">
        <v>0.88283900000000004</v>
      </c>
    </row>
    <row r="227" spans="1:12" x14ac:dyDescent="0.25">
      <c r="A227" s="21" t="s">
        <v>420</v>
      </c>
      <c r="B227" s="21" t="s">
        <v>383</v>
      </c>
      <c r="C227" s="21" t="s">
        <v>386</v>
      </c>
      <c r="D227" s="21" t="s">
        <v>33</v>
      </c>
      <c r="E227" s="21" t="s">
        <v>381</v>
      </c>
      <c r="F227" s="21" t="s">
        <v>69</v>
      </c>
      <c r="G227" s="21" t="s">
        <v>108</v>
      </c>
      <c r="H227" s="22">
        <v>8597796300</v>
      </c>
      <c r="I227" s="22">
        <v>8420268012</v>
      </c>
      <c r="J227" s="23">
        <v>0.97899999999999998</v>
      </c>
      <c r="K227" s="32">
        <f t="shared" si="3"/>
        <v>15.114192909838273</v>
      </c>
      <c r="L227" s="24">
        <v>0.89331799999999995</v>
      </c>
    </row>
    <row r="228" spans="1:12" x14ac:dyDescent="0.25">
      <c r="A228" s="21" t="s">
        <v>421</v>
      </c>
      <c r="B228" s="21" t="s">
        <v>383</v>
      </c>
      <c r="C228" s="21" t="s">
        <v>386</v>
      </c>
      <c r="D228" s="21" t="s">
        <v>33</v>
      </c>
      <c r="E228" s="21" t="s">
        <v>381</v>
      </c>
      <c r="F228" s="21" t="s">
        <v>69</v>
      </c>
      <c r="G228" s="21" t="s">
        <v>108</v>
      </c>
      <c r="H228" s="22">
        <v>6326886900</v>
      </c>
      <c r="I228" s="22">
        <v>6154981007</v>
      </c>
      <c r="J228" s="23">
        <v>0.97299999999999998</v>
      </c>
      <c r="K228" s="32">
        <f t="shared" si="3"/>
        <v>11.048053359300678</v>
      </c>
      <c r="L228" s="24">
        <v>0.88186799999999999</v>
      </c>
    </row>
    <row r="229" spans="1:12" x14ac:dyDescent="0.25">
      <c r="A229" s="21" t="s">
        <v>422</v>
      </c>
      <c r="B229" s="21" t="s">
        <v>383</v>
      </c>
      <c r="C229" s="21" t="s">
        <v>386</v>
      </c>
      <c r="D229" s="21" t="s">
        <v>33</v>
      </c>
      <c r="E229" s="21" t="s">
        <v>381</v>
      </c>
      <c r="F229" s="21" t="s">
        <v>44</v>
      </c>
      <c r="G229" s="21" t="s">
        <v>423</v>
      </c>
      <c r="H229" s="22">
        <v>4579159100</v>
      </c>
      <c r="I229" s="22">
        <v>4388030322</v>
      </c>
      <c r="J229" s="23">
        <v>0.95799999999999996</v>
      </c>
      <c r="K229" s="32">
        <f t="shared" si="3"/>
        <v>7.8764163666062359</v>
      </c>
      <c r="L229" s="24">
        <v>0.87360000000000004</v>
      </c>
    </row>
    <row r="230" spans="1:12" x14ac:dyDescent="0.25">
      <c r="A230" s="21" t="s">
        <v>424</v>
      </c>
      <c r="B230" s="21" t="s">
        <v>383</v>
      </c>
      <c r="C230" s="21" t="s">
        <v>386</v>
      </c>
      <c r="D230" s="21" t="s">
        <v>33</v>
      </c>
      <c r="E230" s="21" t="s">
        <v>381</v>
      </c>
      <c r="F230" s="21" t="s">
        <v>44</v>
      </c>
      <c r="G230" s="21" t="s">
        <v>425</v>
      </c>
      <c r="H230" s="22">
        <v>7885613400</v>
      </c>
      <c r="I230" s="22">
        <v>7873125637</v>
      </c>
      <c r="J230" s="23">
        <v>0.998</v>
      </c>
      <c r="K230" s="32">
        <f t="shared" si="3"/>
        <v>14.132084573962054</v>
      </c>
      <c r="L230" s="24">
        <v>0.89657900000000001</v>
      </c>
    </row>
    <row r="231" spans="1:12" x14ac:dyDescent="0.25">
      <c r="A231" s="21" t="s">
        <v>426</v>
      </c>
      <c r="B231" s="21" t="s">
        <v>383</v>
      </c>
      <c r="C231" s="21" t="s">
        <v>386</v>
      </c>
      <c r="D231" s="21" t="s">
        <v>33</v>
      </c>
      <c r="E231" s="21" t="s">
        <v>381</v>
      </c>
      <c r="F231" s="21" t="s">
        <v>69</v>
      </c>
      <c r="G231" s="21" t="s">
        <v>108</v>
      </c>
      <c r="H231" s="22">
        <v>6127800000</v>
      </c>
      <c r="I231" s="22">
        <v>6010718693</v>
      </c>
      <c r="J231" s="23">
        <v>0.98099999999999998</v>
      </c>
      <c r="K231" s="32">
        <f t="shared" si="3"/>
        <v>10.789105729568666</v>
      </c>
      <c r="L231" s="24">
        <v>0.88446400000000003</v>
      </c>
    </row>
    <row r="232" spans="1:12" x14ac:dyDescent="0.25">
      <c r="A232" s="21" t="s">
        <v>427</v>
      </c>
      <c r="B232" s="21" t="s">
        <v>383</v>
      </c>
      <c r="C232" s="21" t="s">
        <v>386</v>
      </c>
      <c r="D232" s="21" t="s">
        <v>33</v>
      </c>
      <c r="E232" s="21" t="s">
        <v>381</v>
      </c>
      <c r="F232" s="21" t="s">
        <v>44</v>
      </c>
      <c r="G232" s="21" t="s">
        <v>428</v>
      </c>
      <c r="H232" s="22">
        <v>7226809200</v>
      </c>
      <c r="I232" s="22">
        <v>7221122828</v>
      </c>
      <c r="J232" s="23">
        <v>0.999</v>
      </c>
      <c r="K232" s="32">
        <f t="shared" si="3"/>
        <v>12.961754102421425</v>
      </c>
      <c r="L232" s="24">
        <v>0.888019</v>
      </c>
    </row>
    <row r="233" spans="1:12" x14ac:dyDescent="0.25">
      <c r="A233" s="21" t="s">
        <v>429</v>
      </c>
      <c r="B233" s="21" t="s">
        <v>383</v>
      </c>
      <c r="C233" s="21" t="s">
        <v>386</v>
      </c>
      <c r="D233" s="21" t="s">
        <v>33</v>
      </c>
      <c r="E233" s="21" t="s">
        <v>381</v>
      </c>
      <c r="F233" s="21" t="s">
        <v>44</v>
      </c>
      <c r="G233" s="21" t="s">
        <v>430</v>
      </c>
      <c r="H233" s="22">
        <v>6842829400</v>
      </c>
      <c r="I233" s="22">
        <v>6824189643</v>
      </c>
      <c r="J233" s="23">
        <v>0.997</v>
      </c>
      <c r="K233" s="32">
        <f t="shared" si="3"/>
        <v>12.249267905799572</v>
      </c>
      <c r="L233" s="24">
        <v>0.89624700000000002</v>
      </c>
    </row>
    <row r="234" spans="1:12" x14ac:dyDescent="0.25">
      <c r="A234" s="21" t="s">
        <v>431</v>
      </c>
      <c r="B234" s="21" t="s">
        <v>383</v>
      </c>
      <c r="C234" s="21" t="s">
        <v>386</v>
      </c>
      <c r="D234" s="21" t="s">
        <v>33</v>
      </c>
      <c r="E234" s="21" t="s">
        <v>381</v>
      </c>
      <c r="F234" s="21" t="s">
        <v>44</v>
      </c>
      <c r="G234" s="21" t="s">
        <v>432</v>
      </c>
      <c r="H234" s="22">
        <v>6322429800</v>
      </c>
      <c r="I234" s="22">
        <v>6309778566</v>
      </c>
      <c r="J234" s="23">
        <v>0.998</v>
      </c>
      <c r="K234" s="32">
        <f t="shared" si="3"/>
        <v>11.325911518371596</v>
      </c>
      <c r="L234" s="24">
        <v>0.88651400000000002</v>
      </c>
    </row>
    <row r="235" spans="1:12" x14ac:dyDescent="0.25">
      <c r="A235" s="21" t="s">
        <v>433</v>
      </c>
      <c r="B235" s="21" t="s">
        <v>383</v>
      </c>
      <c r="C235" s="21" t="s">
        <v>386</v>
      </c>
      <c r="D235" s="21" t="s">
        <v>33</v>
      </c>
      <c r="E235" s="21" t="s">
        <v>381</v>
      </c>
      <c r="F235" s="21" t="s">
        <v>44</v>
      </c>
      <c r="G235" s="21" t="s">
        <v>434</v>
      </c>
      <c r="H235" s="22">
        <v>7563552600</v>
      </c>
      <c r="I235" s="22">
        <v>7549284753</v>
      </c>
      <c r="J235" s="23">
        <v>0.998</v>
      </c>
      <c r="K235" s="32">
        <f t="shared" si="3"/>
        <v>13.550797424207069</v>
      </c>
      <c r="L235" s="24">
        <v>0.89379699999999995</v>
      </c>
    </row>
    <row r="236" spans="1:12" x14ac:dyDescent="0.25">
      <c r="A236" s="21" t="s">
        <v>435</v>
      </c>
      <c r="B236" s="21" t="s">
        <v>383</v>
      </c>
      <c r="C236" s="21" t="s">
        <v>386</v>
      </c>
      <c r="D236" s="21" t="s">
        <v>33</v>
      </c>
      <c r="E236" s="21" t="s">
        <v>381</v>
      </c>
      <c r="F236" s="21" t="s">
        <v>44</v>
      </c>
      <c r="G236" s="21" t="s">
        <v>436</v>
      </c>
      <c r="H236" s="22">
        <v>6909615200</v>
      </c>
      <c r="I236" s="22">
        <v>6896084087</v>
      </c>
      <c r="J236" s="23">
        <v>0.998</v>
      </c>
      <c r="K236" s="32">
        <f t="shared" si="3"/>
        <v>12.378316826120514</v>
      </c>
      <c r="L236" s="24">
        <v>0.89149800000000001</v>
      </c>
    </row>
    <row r="237" spans="1:12" x14ac:dyDescent="0.25">
      <c r="A237" s="21" t="s">
        <v>437</v>
      </c>
      <c r="B237" s="21" t="s">
        <v>383</v>
      </c>
      <c r="C237" s="21" t="s">
        <v>386</v>
      </c>
      <c r="D237" s="21" t="s">
        <v>33</v>
      </c>
      <c r="E237" s="21" t="s">
        <v>381</v>
      </c>
      <c r="F237" s="21" t="s">
        <v>69</v>
      </c>
      <c r="G237" s="21" t="s">
        <v>108</v>
      </c>
      <c r="H237" s="22">
        <v>7312745100</v>
      </c>
      <c r="I237" s="22">
        <v>7188222951</v>
      </c>
      <c r="J237" s="23">
        <v>0.98299999999999998</v>
      </c>
      <c r="K237" s="32">
        <f t="shared" si="3"/>
        <v>12.902699558435497</v>
      </c>
      <c r="L237" s="24">
        <v>0.88227999999999995</v>
      </c>
    </row>
    <row r="238" spans="1:12" x14ac:dyDescent="0.25">
      <c r="A238" s="21" t="s">
        <v>438</v>
      </c>
      <c r="B238" s="21" t="s">
        <v>383</v>
      </c>
      <c r="C238" s="21" t="s">
        <v>386</v>
      </c>
      <c r="D238" s="21" t="s">
        <v>33</v>
      </c>
      <c r="E238" s="21" t="s">
        <v>381</v>
      </c>
      <c r="F238" s="21" t="s">
        <v>69</v>
      </c>
      <c r="G238" s="21" t="s">
        <v>108</v>
      </c>
      <c r="H238" s="22">
        <v>6304384500</v>
      </c>
      <c r="I238" s="22">
        <v>6088222449</v>
      </c>
      <c r="J238" s="23">
        <v>0.96599999999999997</v>
      </c>
      <c r="K238" s="32">
        <f t="shared" si="3"/>
        <v>10.928223239575667</v>
      </c>
      <c r="L238" s="24">
        <v>0.88097700000000001</v>
      </c>
    </row>
    <row r="239" spans="1:12" x14ac:dyDescent="0.25">
      <c r="A239" s="21" t="s">
        <v>439</v>
      </c>
      <c r="B239" s="21" t="s">
        <v>383</v>
      </c>
      <c r="C239" s="21" t="s">
        <v>386</v>
      </c>
      <c r="D239" s="21" t="s">
        <v>33</v>
      </c>
      <c r="E239" s="21" t="s">
        <v>381</v>
      </c>
      <c r="F239" s="21" t="s">
        <v>44</v>
      </c>
      <c r="G239" s="21" t="s">
        <v>440</v>
      </c>
      <c r="H239" s="22">
        <v>6994640800</v>
      </c>
      <c r="I239" s="22">
        <v>6977062937</v>
      </c>
      <c r="J239" s="23">
        <v>0.997</v>
      </c>
      <c r="K239" s="32">
        <f t="shared" si="3"/>
        <v>12.52367205219795</v>
      </c>
      <c r="L239" s="24">
        <v>0.886741</v>
      </c>
    </row>
    <row r="240" spans="1:12" x14ac:dyDescent="0.25">
      <c r="A240" s="21" t="s">
        <v>441</v>
      </c>
      <c r="B240" s="21" t="s">
        <v>383</v>
      </c>
      <c r="C240" s="21" t="s">
        <v>386</v>
      </c>
      <c r="D240" s="21" t="s">
        <v>33</v>
      </c>
      <c r="E240" s="21" t="s">
        <v>381</v>
      </c>
      <c r="F240" s="21" t="s">
        <v>44</v>
      </c>
      <c r="G240" s="21" t="s">
        <v>442</v>
      </c>
      <c r="H240" s="22">
        <v>7531528200</v>
      </c>
      <c r="I240" s="22">
        <v>7517554513</v>
      </c>
      <c r="J240" s="23">
        <v>0.998</v>
      </c>
      <c r="K240" s="32">
        <f t="shared" si="3"/>
        <v>13.493842352497712</v>
      </c>
      <c r="L240" s="24">
        <v>0.88331899999999997</v>
      </c>
    </row>
    <row r="241" spans="1:12" x14ac:dyDescent="0.25">
      <c r="A241" s="21" t="s">
        <v>443</v>
      </c>
      <c r="B241" s="21" t="s">
        <v>383</v>
      </c>
      <c r="C241" s="21" t="s">
        <v>386</v>
      </c>
      <c r="D241" s="21" t="s">
        <v>33</v>
      </c>
      <c r="E241" s="21" t="s">
        <v>381</v>
      </c>
      <c r="F241" s="21" t="s">
        <v>44</v>
      </c>
      <c r="G241" s="21" t="s">
        <v>444</v>
      </c>
      <c r="H241" s="22">
        <v>4128942000</v>
      </c>
      <c r="I241" s="22">
        <v>3985928896</v>
      </c>
      <c r="J241" s="23">
        <v>0.96499999999999997</v>
      </c>
      <c r="K241" s="32">
        <f t="shared" si="3"/>
        <v>7.1546532928865032</v>
      </c>
      <c r="L241" s="24">
        <v>0.86278900000000003</v>
      </c>
    </row>
    <row r="242" spans="1:12" x14ac:dyDescent="0.25">
      <c r="A242" s="21" t="s">
        <v>445</v>
      </c>
      <c r="B242" s="21" t="s">
        <v>383</v>
      </c>
      <c r="C242" s="21" t="s">
        <v>386</v>
      </c>
      <c r="D242" s="21" t="s">
        <v>33</v>
      </c>
      <c r="E242" s="21" t="s">
        <v>381</v>
      </c>
      <c r="F242" s="21" t="s">
        <v>69</v>
      </c>
      <c r="G242" s="21" t="s">
        <v>108</v>
      </c>
      <c r="H242" s="22">
        <v>6308132700</v>
      </c>
      <c r="I242" s="22">
        <v>6223310674</v>
      </c>
      <c r="J242" s="23">
        <v>0.98699999999999999</v>
      </c>
      <c r="K242" s="32">
        <f t="shared" si="3"/>
        <v>11.170703584570372</v>
      </c>
      <c r="L242" s="24">
        <v>0.87285699999999999</v>
      </c>
    </row>
    <row r="243" spans="1:12" x14ac:dyDescent="0.25">
      <c r="A243" s="21" t="s">
        <v>446</v>
      </c>
      <c r="B243" s="21" t="s">
        <v>383</v>
      </c>
      <c r="C243" s="21" t="s">
        <v>386</v>
      </c>
      <c r="D243" s="21" t="s">
        <v>33</v>
      </c>
      <c r="E243" s="21" t="s">
        <v>381</v>
      </c>
      <c r="F243" s="21" t="s">
        <v>44</v>
      </c>
      <c r="G243" s="21" t="s">
        <v>447</v>
      </c>
      <c r="H243" s="22">
        <v>4674799800</v>
      </c>
      <c r="I243" s="22">
        <v>4507691335</v>
      </c>
      <c r="J243" s="23">
        <v>0.96399999999999997</v>
      </c>
      <c r="K243" s="32">
        <f t="shared" si="3"/>
        <v>8.0912052108201244</v>
      </c>
      <c r="L243" s="24">
        <v>0.87953599999999998</v>
      </c>
    </row>
    <row r="244" spans="1:12" x14ac:dyDescent="0.25">
      <c r="A244" s="21" t="s">
        <v>448</v>
      </c>
      <c r="B244" s="21" t="s">
        <v>449</v>
      </c>
      <c r="C244" s="21" t="s">
        <v>386</v>
      </c>
      <c r="D244" s="21" t="s">
        <v>33</v>
      </c>
      <c r="E244" s="21" t="s">
        <v>450</v>
      </c>
      <c r="F244" s="21" t="s">
        <v>69</v>
      </c>
      <c r="G244" s="21" t="s">
        <v>108</v>
      </c>
      <c r="H244" s="22">
        <v>5919328800</v>
      </c>
      <c r="I244" s="22">
        <v>5830509813</v>
      </c>
      <c r="J244" s="23">
        <v>0.98499999999999999</v>
      </c>
      <c r="K244" s="32">
        <f t="shared" si="3"/>
        <v>10.465634817181526</v>
      </c>
      <c r="L244" s="24">
        <v>0.88630900000000001</v>
      </c>
    </row>
    <row r="245" spans="1:12" x14ac:dyDescent="0.25">
      <c r="A245" s="21" t="s">
        <v>451</v>
      </c>
      <c r="B245" s="21" t="s">
        <v>449</v>
      </c>
      <c r="C245" s="21" t="s">
        <v>386</v>
      </c>
      <c r="D245" s="21" t="s">
        <v>33</v>
      </c>
      <c r="E245" s="21" t="s">
        <v>450</v>
      </c>
      <c r="F245" s="21" t="s">
        <v>69</v>
      </c>
      <c r="G245" s="21" t="s">
        <v>108</v>
      </c>
      <c r="H245" s="22">
        <v>6939696900</v>
      </c>
      <c r="I245" s="22">
        <v>6818116418</v>
      </c>
      <c r="J245" s="23">
        <v>0.98199999999999998</v>
      </c>
      <c r="K245" s="32">
        <f t="shared" si="3"/>
        <v>12.238366602645797</v>
      </c>
      <c r="L245" s="24">
        <v>0.87428099999999997</v>
      </c>
    </row>
    <row r="246" spans="1:12" x14ac:dyDescent="0.25">
      <c r="A246" s="21" t="s">
        <v>452</v>
      </c>
      <c r="B246" s="21" t="s">
        <v>453</v>
      </c>
      <c r="C246" s="21" t="s">
        <v>386</v>
      </c>
      <c r="D246" s="21" t="s">
        <v>33</v>
      </c>
      <c r="E246" s="21" t="s">
        <v>450</v>
      </c>
      <c r="F246" s="21" t="s">
        <v>44</v>
      </c>
      <c r="G246" s="21" t="s">
        <v>454</v>
      </c>
      <c r="H246" s="22">
        <v>4637790100</v>
      </c>
      <c r="I246" s="22">
        <v>4516481281</v>
      </c>
      <c r="J246" s="23">
        <v>0.97399999999999998</v>
      </c>
      <c r="K246" s="32">
        <f t="shared" si="3"/>
        <v>8.1069829674570553</v>
      </c>
      <c r="L246" s="24">
        <v>0.89466100000000004</v>
      </c>
    </row>
    <row r="247" spans="1:12" x14ac:dyDescent="0.25">
      <c r="A247" s="21" t="s">
        <v>455</v>
      </c>
      <c r="B247" s="21" t="s">
        <v>383</v>
      </c>
      <c r="C247" s="21" t="s">
        <v>386</v>
      </c>
      <c r="D247" s="21" t="s">
        <v>33</v>
      </c>
      <c r="E247" s="21" t="s">
        <v>381</v>
      </c>
      <c r="F247" s="21" t="s">
        <v>69</v>
      </c>
      <c r="G247" s="21" t="s">
        <v>108</v>
      </c>
      <c r="H247" s="22">
        <v>7149744900</v>
      </c>
      <c r="I247" s="22">
        <v>7033281247</v>
      </c>
      <c r="J247" s="23">
        <v>0.98399999999999999</v>
      </c>
      <c r="K247" s="32">
        <f t="shared" si="3"/>
        <v>12.624582662310853</v>
      </c>
      <c r="L247" s="24">
        <v>0.90289299999999995</v>
      </c>
    </row>
    <row r="248" spans="1:12" x14ac:dyDescent="0.25">
      <c r="A248" s="21" t="s">
        <v>456</v>
      </c>
      <c r="B248" s="21" t="s">
        <v>457</v>
      </c>
      <c r="C248" s="21" t="s">
        <v>458</v>
      </c>
      <c r="D248" s="21" t="s">
        <v>459</v>
      </c>
      <c r="E248" s="21" t="s">
        <v>450</v>
      </c>
      <c r="F248" s="21" t="s">
        <v>69</v>
      </c>
      <c r="G248" s="21" t="s">
        <v>108</v>
      </c>
      <c r="H248" s="22">
        <v>7256804100</v>
      </c>
      <c r="I248" s="22">
        <v>7145129249</v>
      </c>
      <c r="J248" s="23">
        <v>0.98499999999999999</v>
      </c>
      <c r="K248" s="32">
        <f t="shared" si="3"/>
        <v>12.825347326380786</v>
      </c>
      <c r="L248" s="24">
        <v>0.95203400000000005</v>
      </c>
    </row>
    <row r="249" spans="1:12" x14ac:dyDescent="0.25">
      <c r="A249" s="21" t="s">
        <v>460</v>
      </c>
      <c r="B249" s="21" t="s">
        <v>461</v>
      </c>
      <c r="C249" s="21" t="s">
        <v>458</v>
      </c>
      <c r="D249" s="21" t="s">
        <v>459</v>
      </c>
      <c r="E249" s="21" t="s">
        <v>450</v>
      </c>
      <c r="F249" s="21" t="s">
        <v>69</v>
      </c>
      <c r="G249" s="21" t="s">
        <v>108</v>
      </c>
      <c r="H249" s="22">
        <v>11092848900</v>
      </c>
      <c r="I249" s="22">
        <v>10864550283</v>
      </c>
      <c r="J249" s="23">
        <v>0.97899999999999998</v>
      </c>
      <c r="K249" s="32">
        <f t="shared" si="3"/>
        <v>19.501624962754214</v>
      </c>
      <c r="L249" s="24">
        <v>0.95559899999999998</v>
      </c>
    </row>
    <row r="250" spans="1:12" x14ac:dyDescent="0.25">
      <c r="A250" s="21" t="s">
        <v>462</v>
      </c>
      <c r="B250" s="21" t="s">
        <v>461</v>
      </c>
      <c r="C250" s="21" t="s">
        <v>458</v>
      </c>
      <c r="D250" s="21" t="s">
        <v>459</v>
      </c>
      <c r="E250" s="21" t="s">
        <v>450</v>
      </c>
      <c r="F250" s="21" t="s">
        <v>69</v>
      </c>
      <c r="G250" s="21" t="s">
        <v>108</v>
      </c>
      <c r="H250" s="22">
        <v>7092700200</v>
      </c>
      <c r="I250" s="22">
        <v>6954922329</v>
      </c>
      <c r="J250" s="23">
        <v>0.98099999999999998</v>
      </c>
      <c r="K250" s="32">
        <f t="shared" si="3"/>
        <v>12.483930155624563</v>
      </c>
      <c r="L250" s="24">
        <v>0.94822399999999996</v>
      </c>
    </row>
    <row r="251" spans="1:12" x14ac:dyDescent="0.25">
      <c r="A251" s="21" t="s">
        <v>463</v>
      </c>
      <c r="B251" s="21" t="s">
        <v>461</v>
      </c>
      <c r="C251" s="21" t="s">
        <v>464</v>
      </c>
      <c r="D251" s="21" t="s">
        <v>459</v>
      </c>
      <c r="E251" s="21" t="s">
        <v>450</v>
      </c>
      <c r="F251" s="21" t="s">
        <v>69</v>
      </c>
      <c r="G251" s="21" t="s">
        <v>108</v>
      </c>
      <c r="H251" s="22">
        <v>6473274300</v>
      </c>
      <c r="I251" s="22">
        <v>6371685820</v>
      </c>
      <c r="J251" s="23">
        <v>0.98399999999999999</v>
      </c>
      <c r="K251" s="32">
        <f t="shared" si="3"/>
        <v>11.437033655830986</v>
      </c>
      <c r="L251" s="24">
        <v>0.94350199999999995</v>
      </c>
    </row>
    <row r="252" spans="1:12" x14ac:dyDescent="0.25">
      <c r="A252" s="21" t="s">
        <v>465</v>
      </c>
      <c r="B252" s="21" t="s">
        <v>461</v>
      </c>
      <c r="C252" s="21" t="s">
        <v>464</v>
      </c>
      <c r="D252" s="21" t="s">
        <v>459</v>
      </c>
      <c r="E252" s="21" t="s">
        <v>450</v>
      </c>
      <c r="F252" s="21" t="s">
        <v>69</v>
      </c>
      <c r="G252" s="21" t="s">
        <v>108</v>
      </c>
      <c r="H252" s="22">
        <v>7390020300</v>
      </c>
      <c r="I252" s="22">
        <v>7147221263</v>
      </c>
      <c r="J252" s="23">
        <v>0.96699999999999997</v>
      </c>
      <c r="K252" s="32">
        <f t="shared" si="3"/>
        <v>12.829102444759563</v>
      </c>
      <c r="L252" s="24">
        <v>0.88907700000000001</v>
      </c>
    </row>
    <row r="253" spans="1:12" x14ac:dyDescent="0.25">
      <c r="A253" s="21" t="s">
        <v>466</v>
      </c>
      <c r="B253" s="21" t="s">
        <v>461</v>
      </c>
      <c r="C253" s="21" t="s">
        <v>464</v>
      </c>
      <c r="D253" s="21" t="s">
        <v>459</v>
      </c>
      <c r="E253" s="21" t="s">
        <v>450</v>
      </c>
      <c r="F253" s="21" t="s">
        <v>69</v>
      </c>
      <c r="G253" s="21" t="s">
        <v>108</v>
      </c>
      <c r="H253" s="22">
        <v>6127964400</v>
      </c>
      <c r="I253" s="22">
        <v>6037021775</v>
      </c>
      <c r="J253" s="23">
        <v>0.98499999999999999</v>
      </c>
      <c r="K253" s="32">
        <f t="shared" si="3"/>
        <v>10.836319173951285</v>
      </c>
      <c r="L253" s="24">
        <v>0.91036600000000001</v>
      </c>
    </row>
    <row r="254" spans="1:12" x14ac:dyDescent="0.25">
      <c r="A254" s="21" t="s">
        <v>467</v>
      </c>
      <c r="B254" s="21" t="s">
        <v>461</v>
      </c>
      <c r="C254" s="21" t="s">
        <v>464</v>
      </c>
      <c r="D254" s="21" t="s">
        <v>459</v>
      </c>
      <c r="E254" s="21" t="s">
        <v>450</v>
      </c>
      <c r="F254" s="21" t="s">
        <v>44</v>
      </c>
      <c r="G254" s="21" t="s">
        <v>468</v>
      </c>
      <c r="H254" s="22">
        <v>7625849200</v>
      </c>
      <c r="I254" s="22">
        <v>7609997431</v>
      </c>
      <c r="J254" s="23">
        <v>0.998</v>
      </c>
      <c r="K254" s="32">
        <f t="shared" si="3"/>
        <v>13.659775324442212</v>
      </c>
      <c r="L254" s="24">
        <v>0.891621</v>
      </c>
    </row>
    <row r="255" spans="1:12" x14ac:dyDescent="0.25">
      <c r="A255" s="21" t="s">
        <v>469</v>
      </c>
      <c r="B255" s="21" t="s">
        <v>461</v>
      </c>
      <c r="C255" s="21" t="s">
        <v>464</v>
      </c>
      <c r="D255" s="21" t="s">
        <v>459</v>
      </c>
      <c r="E255" s="21" t="s">
        <v>450</v>
      </c>
      <c r="F255" s="21" t="s">
        <v>44</v>
      </c>
      <c r="G255" s="21" t="s">
        <v>470</v>
      </c>
      <c r="H255" s="22">
        <v>7585219600</v>
      </c>
      <c r="I255" s="22">
        <v>7574454379</v>
      </c>
      <c r="J255" s="23">
        <v>0.999</v>
      </c>
      <c r="K255" s="32">
        <f t="shared" si="3"/>
        <v>13.595976340399561</v>
      </c>
      <c r="L255" s="24">
        <v>0.89586500000000002</v>
      </c>
    </row>
    <row r="256" spans="1:12" x14ac:dyDescent="0.25">
      <c r="A256" s="21" t="s">
        <v>471</v>
      </c>
      <c r="B256" s="21" t="s">
        <v>457</v>
      </c>
      <c r="C256" s="21" t="s">
        <v>464</v>
      </c>
      <c r="D256" s="21" t="s">
        <v>459</v>
      </c>
      <c r="E256" s="21" t="s">
        <v>450</v>
      </c>
      <c r="F256" s="21" t="s">
        <v>69</v>
      </c>
      <c r="G256" s="21" t="s">
        <v>108</v>
      </c>
      <c r="H256" s="22">
        <v>6408751200</v>
      </c>
      <c r="I256" s="22">
        <v>6323802324</v>
      </c>
      <c r="J256" s="23">
        <v>0.98699999999999999</v>
      </c>
      <c r="K256" s="32">
        <f t="shared" si="3"/>
        <v>11.351083850586059</v>
      </c>
      <c r="L256" s="24">
        <v>0.92719499999999999</v>
      </c>
    </row>
    <row r="257" spans="1:12" x14ac:dyDescent="0.25">
      <c r="A257" s="21" t="s">
        <v>472</v>
      </c>
      <c r="B257" s="21" t="s">
        <v>461</v>
      </c>
      <c r="C257" s="21" t="s">
        <v>464</v>
      </c>
      <c r="D257" s="21" t="s">
        <v>459</v>
      </c>
      <c r="E257" s="21" t="s">
        <v>450</v>
      </c>
      <c r="F257" s="21" t="s">
        <v>69</v>
      </c>
      <c r="G257" s="21" t="s">
        <v>108</v>
      </c>
      <c r="H257" s="22">
        <v>95233993200</v>
      </c>
      <c r="I257" s="22">
        <v>93696521593</v>
      </c>
      <c r="J257" s="23">
        <v>0.98399999999999999</v>
      </c>
      <c r="K257" s="32">
        <f t="shared" si="3"/>
        <v>168.18316237906339</v>
      </c>
      <c r="L257" s="24">
        <v>0.93789100000000003</v>
      </c>
    </row>
    <row r="258" spans="1:12" x14ac:dyDescent="0.25">
      <c r="A258" s="21" t="s">
        <v>473</v>
      </c>
      <c r="B258" s="21" t="s">
        <v>461</v>
      </c>
      <c r="C258" s="21" t="s">
        <v>464</v>
      </c>
      <c r="D258" s="21" t="s">
        <v>459</v>
      </c>
      <c r="E258" s="21" t="s">
        <v>450</v>
      </c>
      <c r="F258" s="21" t="s">
        <v>69</v>
      </c>
      <c r="G258" s="21" t="s">
        <v>108</v>
      </c>
      <c r="H258" s="22">
        <v>10584018600</v>
      </c>
      <c r="I258" s="22">
        <v>10429740638</v>
      </c>
      <c r="J258" s="23">
        <v>0.98499999999999999</v>
      </c>
      <c r="K258" s="32">
        <f t="shared" si="3"/>
        <v>18.721151366875482</v>
      </c>
      <c r="L258" s="24">
        <v>0.91224899999999998</v>
      </c>
    </row>
    <row r="259" spans="1:12" x14ac:dyDescent="0.25">
      <c r="A259" s="21" t="s">
        <v>474</v>
      </c>
      <c r="B259" s="21" t="s">
        <v>461</v>
      </c>
      <c r="C259" s="21" t="s">
        <v>464</v>
      </c>
      <c r="D259" s="21" t="s">
        <v>459</v>
      </c>
      <c r="E259" s="21" t="s">
        <v>450</v>
      </c>
      <c r="F259" s="21" t="s">
        <v>69</v>
      </c>
      <c r="G259" s="21" t="s">
        <v>108</v>
      </c>
      <c r="H259" s="22">
        <v>107717863800</v>
      </c>
      <c r="I259" s="22">
        <v>105913010261</v>
      </c>
      <c r="J259" s="23">
        <v>0.98299999999999998</v>
      </c>
      <c r="K259" s="32">
        <f t="shared" si="3"/>
        <v>190.1114865304877</v>
      </c>
      <c r="L259" s="24">
        <v>0.94511000000000001</v>
      </c>
    </row>
    <row r="260" spans="1:12" x14ac:dyDescent="0.25">
      <c r="A260" s="21" t="s">
        <v>475</v>
      </c>
      <c r="B260" s="21" t="s">
        <v>461</v>
      </c>
      <c r="C260" s="21" t="s">
        <v>464</v>
      </c>
      <c r="D260" s="21" t="s">
        <v>459</v>
      </c>
      <c r="E260" s="21" t="s">
        <v>450</v>
      </c>
      <c r="F260" s="21" t="s">
        <v>69</v>
      </c>
      <c r="G260" s="21" t="s">
        <v>108</v>
      </c>
      <c r="H260" s="22">
        <v>5930391600</v>
      </c>
      <c r="I260" s="22">
        <v>5850218388</v>
      </c>
      <c r="J260" s="23">
        <v>0.98599999999999999</v>
      </c>
      <c r="K260" s="32">
        <f t="shared" ref="K260:K323" si="4">I260/557110000</f>
        <v>10.501011268869702</v>
      </c>
      <c r="L260" s="24">
        <v>0.89133099999999998</v>
      </c>
    </row>
    <row r="261" spans="1:12" x14ac:dyDescent="0.25">
      <c r="A261" s="21" t="s">
        <v>476</v>
      </c>
      <c r="B261" s="21" t="s">
        <v>461</v>
      </c>
      <c r="C261" s="21" t="s">
        <v>464</v>
      </c>
      <c r="D261" s="21" t="s">
        <v>459</v>
      </c>
      <c r="E261" s="21" t="s">
        <v>450</v>
      </c>
      <c r="F261" s="21" t="s">
        <v>69</v>
      </c>
      <c r="G261" s="21" t="s">
        <v>108</v>
      </c>
      <c r="H261" s="22">
        <v>32030211900</v>
      </c>
      <c r="I261" s="22">
        <v>31572155327</v>
      </c>
      <c r="J261" s="23">
        <v>0.98599999999999999</v>
      </c>
      <c r="K261" s="32">
        <f t="shared" si="4"/>
        <v>56.671313254114985</v>
      </c>
      <c r="L261" s="24">
        <v>0.93979500000000005</v>
      </c>
    </row>
    <row r="262" spans="1:12" x14ac:dyDescent="0.25">
      <c r="A262" s="21" t="s">
        <v>477</v>
      </c>
      <c r="B262" s="21" t="s">
        <v>461</v>
      </c>
      <c r="C262" s="21" t="s">
        <v>464</v>
      </c>
      <c r="D262" s="21" t="s">
        <v>459</v>
      </c>
      <c r="E262" s="21" t="s">
        <v>450</v>
      </c>
      <c r="F262" s="21" t="s">
        <v>44</v>
      </c>
      <c r="G262" s="21" t="s">
        <v>478</v>
      </c>
      <c r="H262" s="22">
        <v>7201103200</v>
      </c>
      <c r="I262" s="22">
        <v>7184405985</v>
      </c>
      <c r="J262" s="23">
        <v>0.998</v>
      </c>
      <c r="K262" s="32">
        <f t="shared" si="4"/>
        <v>12.895848189765037</v>
      </c>
      <c r="L262" s="24">
        <v>0.90275899999999998</v>
      </c>
    </row>
    <row r="263" spans="1:12" x14ac:dyDescent="0.25">
      <c r="A263" s="21" t="s">
        <v>479</v>
      </c>
      <c r="B263" s="21" t="s">
        <v>461</v>
      </c>
      <c r="C263" s="21" t="s">
        <v>464</v>
      </c>
      <c r="D263" s="21" t="s">
        <v>459</v>
      </c>
      <c r="E263" s="21" t="s">
        <v>450</v>
      </c>
      <c r="F263" s="21" t="s">
        <v>69</v>
      </c>
      <c r="G263" s="21" t="s">
        <v>108</v>
      </c>
      <c r="H263" s="22">
        <v>8489924700</v>
      </c>
      <c r="I263" s="22">
        <v>8379405359</v>
      </c>
      <c r="J263" s="23">
        <v>0.98699999999999999</v>
      </c>
      <c r="K263" s="32">
        <f t="shared" si="4"/>
        <v>15.040845360880256</v>
      </c>
      <c r="L263" s="24">
        <v>0.89835699999999996</v>
      </c>
    </row>
    <row r="264" spans="1:12" x14ac:dyDescent="0.25">
      <c r="A264" s="21" t="s">
        <v>480</v>
      </c>
      <c r="B264" s="21" t="s">
        <v>461</v>
      </c>
      <c r="C264" s="21" t="s">
        <v>464</v>
      </c>
      <c r="D264" s="21" t="s">
        <v>459</v>
      </c>
      <c r="E264" s="21" t="s">
        <v>450</v>
      </c>
      <c r="F264" s="21" t="s">
        <v>69</v>
      </c>
      <c r="G264" s="21" t="s">
        <v>108</v>
      </c>
      <c r="H264" s="22">
        <v>6905867400</v>
      </c>
      <c r="I264" s="22">
        <v>6779810544</v>
      </c>
      <c r="J264" s="23">
        <v>0.98199999999999998</v>
      </c>
      <c r="K264" s="32">
        <f t="shared" si="4"/>
        <v>12.169608414855235</v>
      </c>
      <c r="L264" s="24">
        <v>0.90830100000000003</v>
      </c>
    </row>
    <row r="265" spans="1:12" x14ac:dyDescent="0.25">
      <c r="A265" s="21" t="s">
        <v>481</v>
      </c>
      <c r="B265" s="21" t="s">
        <v>461</v>
      </c>
      <c r="C265" s="21" t="s">
        <v>464</v>
      </c>
      <c r="D265" s="21" t="s">
        <v>459</v>
      </c>
      <c r="E265" s="21" t="s">
        <v>450</v>
      </c>
      <c r="F265" s="21" t="s">
        <v>69</v>
      </c>
      <c r="G265" s="21" t="s">
        <v>108</v>
      </c>
      <c r="H265" s="22">
        <v>7727530200</v>
      </c>
      <c r="I265" s="22">
        <v>6920203079</v>
      </c>
      <c r="J265" s="23">
        <v>0.89600000000000002</v>
      </c>
      <c r="K265" s="32">
        <f t="shared" si="4"/>
        <v>12.421609877762021</v>
      </c>
      <c r="L265" s="24">
        <v>0.91284799999999999</v>
      </c>
    </row>
    <row r="266" spans="1:12" x14ac:dyDescent="0.25">
      <c r="A266" s="21" t="s">
        <v>482</v>
      </c>
      <c r="B266" s="21" t="s">
        <v>461</v>
      </c>
      <c r="C266" s="21" t="s">
        <v>464</v>
      </c>
      <c r="D266" s="21" t="s">
        <v>459</v>
      </c>
      <c r="E266" s="21" t="s">
        <v>450</v>
      </c>
      <c r="F266" s="21" t="s">
        <v>69</v>
      </c>
      <c r="G266" s="21" t="s">
        <v>108</v>
      </c>
      <c r="H266" s="22">
        <v>9024553800</v>
      </c>
      <c r="I266" s="22">
        <v>8912120896</v>
      </c>
      <c r="J266" s="23">
        <v>0.98799999999999999</v>
      </c>
      <c r="K266" s="32">
        <f t="shared" si="4"/>
        <v>15.997057844949831</v>
      </c>
      <c r="L266" s="24">
        <v>0.89904700000000004</v>
      </c>
    </row>
    <row r="267" spans="1:12" x14ac:dyDescent="0.25">
      <c r="A267" s="21" t="s">
        <v>483</v>
      </c>
      <c r="B267" s="21" t="s">
        <v>457</v>
      </c>
      <c r="C267" s="21" t="s">
        <v>464</v>
      </c>
      <c r="D267" s="21" t="s">
        <v>484</v>
      </c>
      <c r="E267" s="21" t="s">
        <v>450</v>
      </c>
      <c r="F267" s="21" t="s">
        <v>44</v>
      </c>
      <c r="G267" s="21" t="s">
        <v>485</v>
      </c>
      <c r="H267" s="22">
        <v>7130175200</v>
      </c>
      <c r="I267" s="22">
        <v>7086991480</v>
      </c>
      <c r="J267" s="23">
        <v>0.99399999999999999</v>
      </c>
      <c r="K267" s="32">
        <f t="shared" si="4"/>
        <v>12.720991330257938</v>
      </c>
      <c r="L267" s="24">
        <v>0.91381000000000001</v>
      </c>
    </row>
    <row r="268" spans="1:12" x14ac:dyDescent="0.25">
      <c r="A268" s="21" t="s">
        <v>486</v>
      </c>
      <c r="B268" s="21" t="s">
        <v>461</v>
      </c>
      <c r="C268" s="21" t="s">
        <v>464</v>
      </c>
      <c r="D268" s="21" t="s">
        <v>484</v>
      </c>
      <c r="E268" s="21" t="s">
        <v>450</v>
      </c>
      <c r="F268" s="21" t="s">
        <v>44</v>
      </c>
      <c r="G268" s="21" t="s">
        <v>487</v>
      </c>
      <c r="H268" s="22">
        <v>7239828800</v>
      </c>
      <c r="I268" s="22">
        <v>7219164329</v>
      </c>
      <c r="J268" s="23">
        <v>0.997</v>
      </c>
      <c r="K268" s="32">
        <f t="shared" si="4"/>
        <v>12.958238640483925</v>
      </c>
      <c r="L268" s="24">
        <v>0.91490000000000005</v>
      </c>
    </row>
    <row r="269" spans="1:12" x14ac:dyDescent="0.25">
      <c r="A269" s="21" t="s">
        <v>488</v>
      </c>
      <c r="B269" s="21" t="s">
        <v>461</v>
      </c>
      <c r="C269" s="21" t="s">
        <v>464</v>
      </c>
      <c r="D269" s="21" t="s">
        <v>484</v>
      </c>
      <c r="E269" s="21" t="s">
        <v>450</v>
      </c>
      <c r="F269" s="21" t="s">
        <v>44</v>
      </c>
      <c r="G269" s="21" t="s">
        <v>489</v>
      </c>
      <c r="H269" s="22">
        <v>6842441400</v>
      </c>
      <c r="I269" s="22">
        <v>6836468413</v>
      </c>
      <c r="J269" s="23">
        <v>0.999</v>
      </c>
      <c r="K269" s="32">
        <f t="shared" si="4"/>
        <v>12.271308023550107</v>
      </c>
      <c r="L269" s="24">
        <v>0.92097799999999996</v>
      </c>
    </row>
    <row r="270" spans="1:12" x14ac:dyDescent="0.25">
      <c r="A270" s="21" t="s">
        <v>490</v>
      </c>
      <c r="B270" s="21" t="s">
        <v>461</v>
      </c>
      <c r="C270" s="21" t="s">
        <v>464</v>
      </c>
      <c r="D270" s="21" t="s">
        <v>484</v>
      </c>
      <c r="E270" s="21" t="s">
        <v>450</v>
      </c>
      <c r="F270" s="21" t="s">
        <v>44</v>
      </c>
      <c r="G270" s="21" t="s">
        <v>491</v>
      </c>
      <c r="H270" s="22">
        <v>7207803200</v>
      </c>
      <c r="I270" s="22">
        <v>7190000609</v>
      </c>
      <c r="J270" s="23">
        <v>0.998</v>
      </c>
      <c r="K270" s="32">
        <f t="shared" si="4"/>
        <v>12.905890414819336</v>
      </c>
      <c r="L270" s="24">
        <v>0.92153600000000002</v>
      </c>
    </row>
    <row r="271" spans="1:12" x14ac:dyDescent="0.25">
      <c r="A271" s="21" t="s">
        <v>492</v>
      </c>
      <c r="B271" s="21" t="s">
        <v>461</v>
      </c>
      <c r="C271" s="21" t="s">
        <v>464</v>
      </c>
      <c r="D271" s="21" t="s">
        <v>484</v>
      </c>
      <c r="E271" s="21" t="s">
        <v>450</v>
      </c>
      <c r="F271" s="21" t="s">
        <v>44</v>
      </c>
      <c r="G271" s="21" t="s">
        <v>493</v>
      </c>
      <c r="H271" s="22">
        <v>6860958600</v>
      </c>
      <c r="I271" s="22">
        <v>6853353184</v>
      </c>
      <c r="J271" s="23">
        <v>0.999</v>
      </c>
      <c r="K271" s="32">
        <f t="shared" si="4"/>
        <v>12.301615810163163</v>
      </c>
      <c r="L271" s="24">
        <v>0.91934400000000005</v>
      </c>
    </row>
    <row r="272" spans="1:12" x14ac:dyDescent="0.25">
      <c r="A272" s="21" t="s">
        <v>494</v>
      </c>
      <c r="B272" s="21" t="s">
        <v>461</v>
      </c>
      <c r="C272" s="21" t="s">
        <v>464</v>
      </c>
      <c r="D272" s="21" t="s">
        <v>484</v>
      </c>
      <c r="E272" s="21" t="s">
        <v>450</v>
      </c>
      <c r="F272" s="21" t="s">
        <v>44</v>
      </c>
      <c r="G272" s="21" t="s">
        <v>495</v>
      </c>
      <c r="H272" s="22">
        <v>6546493400</v>
      </c>
      <c r="I272" s="22">
        <v>6540213981</v>
      </c>
      <c r="J272" s="23">
        <v>0.999</v>
      </c>
      <c r="K272" s="32">
        <f t="shared" si="4"/>
        <v>11.739537938647663</v>
      </c>
      <c r="L272" s="24">
        <v>0.89973800000000004</v>
      </c>
    </row>
    <row r="273" spans="1:12" x14ac:dyDescent="0.25">
      <c r="A273" s="21" t="s">
        <v>496</v>
      </c>
      <c r="B273" s="21" t="s">
        <v>461</v>
      </c>
      <c r="C273" s="21" t="s">
        <v>464</v>
      </c>
      <c r="D273" s="21" t="s">
        <v>484</v>
      </c>
      <c r="E273" s="21" t="s">
        <v>450</v>
      </c>
      <c r="F273" s="21" t="s">
        <v>44</v>
      </c>
      <c r="G273" s="21" t="s">
        <v>497</v>
      </c>
      <c r="H273" s="22">
        <v>7313580600</v>
      </c>
      <c r="I273" s="22">
        <v>7306824076</v>
      </c>
      <c r="J273" s="23">
        <v>0.999</v>
      </c>
      <c r="K273" s="32">
        <f t="shared" si="4"/>
        <v>13.115585927375204</v>
      </c>
      <c r="L273" s="24">
        <v>0.92209399999999997</v>
      </c>
    </row>
    <row r="274" spans="1:12" x14ac:dyDescent="0.25">
      <c r="A274" s="21" t="s">
        <v>498</v>
      </c>
      <c r="B274" s="21" t="s">
        <v>461</v>
      </c>
      <c r="C274" s="21" t="s">
        <v>464</v>
      </c>
      <c r="D274" s="21" t="s">
        <v>484</v>
      </c>
      <c r="E274" s="21" t="s">
        <v>450</v>
      </c>
      <c r="F274" s="21" t="s">
        <v>44</v>
      </c>
      <c r="G274" s="21" t="s">
        <v>499</v>
      </c>
      <c r="H274" s="22">
        <v>7129273800</v>
      </c>
      <c r="I274" s="22">
        <v>7113825753</v>
      </c>
      <c r="J274" s="23">
        <v>0.998</v>
      </c>
      <c r="K274" s="32">
        <f t="shared" si="4"/>
        <v>12.76915825061478</v>
      </c>
      <c r="L274" s="24">
        <v>0.92289200000000005</v>
      </c>
    </row>
    <row r="275" spans="1:12" x14ac:dyDescent="0.25">
      <c r="A275" s="21" t="s">
        <v>500</v>
      </c>
      <c r="B275" s="21" t="s">
        <v>461</v>
      </c>
      <c r="C275" s="21" t="s">
        <v>464</v>
      </c>
      <c r="D275" s="21" t="s">
        <v>484</v>
      </c>
      <c r="E275" s="21" t="s">
        <v>450</v>
      </c>
      <c r="F275" s="21" t="s">
        <v>44</v>
      </c>
      <c r="G275" s="21" t="s">
        <v>501</v>
      </c>
      <c r="H275" s="22">
        <v>7542704000</v>
      </c>
      <c r="I275" s="22">
        <v>7527462403</v>
      </c>
      <c r="J275" s="23">
        <v>0.998</v>
      </c>
      <c r="K275" s="32">
        <f t="shared" si="4"/>
        <v>13.51162679363142</v>
      </c>
      <c r="L275" s="24">
        <v>0.93172100000000002</v>
      </c>
    </row>
    <row r="276" spans="1:12" x14ac:dyDescent="0.25">
      <c r="A276" s="21" t="s">
        <v>502</v>
      </c>
      <c r="B276" s="21" t="s">
        <v>461</v>
      </c>
      <c r="C276" s="21" t="s">
        <v>464</v>
      </c>
      <c r="D276" s="21" t="s">
        <v>484</v>
      </c>
      <c r="E276" s="21" t="s">
        <v>450</v>
      </c>
      <c r="F276" s="21" t="s">
        <v>69</v>
      </c>
      <c r="G276" s="21" t="s">
        <v>108</v>
      </c>
      <c r="H276" s="22">
        <v>6700564800</v>
      </c>
      <c r="I276" s="22">
        <v>6583569030</v>
      </c>
      <c r="J276" s="23">
        <v>0.98299999999999998</v>
      </c>
      <c r="K276" s="32">
        <f t="shared" si="4"/>
        <v>11.81735928272693</v>
      </c>
      <c r="L276" s="24">
        <v>0.90740799999999999</v>
      </c>
    </row>
    <row r="277" spans="1:12" x14ac:dyDescent="0.25">
      <c r="A277" s="21" t="s">
        <v>503</v>
      </c>
      <c r="B277" s="21" t="s">
        <v>461</v>
      </c>
      <c r="C277" s="21" t="s">
        <v>464</v>
      </c>
      <c r="D277" s="21" t="s">
        <v>484</v>
      </c>
      <c r="E277" s="21" t="s">
        <v>450</v>
      </c>
      <c r="F277" s="21" t="s">
        <v>44</v>
      </c>
      <c r="G277" s="21" t="s">
        <v>504</v>
      </c>
      <c r="H277" s="22">
        <v>6860360800</v>
      </c>
      <c r="I277" s="22">
        <v>6854600114</v>
      </c>
      <c r="J277" s="23">
        <v>0.999</v>
      </c>
      <c r="K277" s="32">
        <f t="shared" si="4"/>
        <v>12.30385402164743</v>
      </c>
      <c r="L277" s="24">
        <v>0.93255100000000002</v>
      </c>
    </row>
    <row r="278" spans="1:12" x14ac:dyDescent="0.25">
      <c r="A278" s="21" t="s">
        <v>505</v>
      </c>
      <c r="B278" s="21" t="s">
        <v>461</v>
      </c>
      <c r="C278" s="21" t="s">
        <v>464</v>
      </c>
      <c r="D278" s="21" t="s">
        <v>484</v>
      </c>
      <c r="E278" s="21" t="s">
        <v>450</v>
      </c>
      <c r="F278" s="21" t="s">
        <v>44</v>
      </c>
      <c r="G278" s="21" t="s">
        <v>506</v>
      </c>
      <c r="H278" s="22">
        <v>4067639600</v>
      </c>
      <c r="I278" s="22">
        <v>3925778628</v>
      </c>
      <c r="J278" s="23">
        <v>0.96499999999999997</v>
      </c>
      <c r="K278" s="32">
        <f t="shared" si="4"/>
        <v>7.0466849060329197</v>
      </c>
      <c r="L278" s="24">
        <v>0.899841</v>
      </c>
    </row>
    <row r="279" spans="1:12" x14ac:dyDescent="0.25">
      <c r="A279" s="21" t="s">
        <v>507</v>
      </c>
      <c r="B279" s="21" t="s">
        <v>461</v>
      </c>
      <c r="C279" s="21" t="s">
        <v>464</v>
      </c>
      <c r="D279" s="21" t="s">
        <v>484</v>
      </c>
      <c r="E279" s="21" t="s">
        <v>450</v>
      </c>
      <c r="F279" s="21" t="s">
        <v>69</v>
      </c>
      <c r="G279" s="21" t="s">
        <v>108</v>
      </c>
      <c r="H279" s="22">
        <v>9342483000</v>
      </c>
      <c r="I279" s="22">
        <v>9176961899</v>
      </c>
      <c r="J279" s="23">
        <v>0.98199999999999998</v>
      </c>
      <c r="K279" s="32">
        <f t="shared" si="4"/>
        <v>16.472441526807991</v>
      </c>
      <c r="L279" s="24">
        <v>0.92757299999999998</v>
      </c>
    </row>
    <row r="280" spans="1:12" x14ac:dyDescent="0.25">
      <c r="A280" s="21" t="s">
        <v>508</v>
      </c>
      <c r="B280" s="21" t="s">
        <v>461</v>
      </c>
      <c r="C280" s="21" t="s">
        <v>464</v>
      </c>
      <c r="D280" s="21" t="s">
        <v>484</v>
      </c>
      <c r="E280" s="21" t="s">
        <v>450</v>
      </c>
      <c r="F280" s="21" t="s">
        <v>69</v>
      </c>
      <c r="G280" s="21" t="s">
        <v>108</v>
      </c>
      <c r="H280" s="22">
        <v>6110612700</v>
      </c>
      <c r="I280" s="22">
        <v>5999707626</v>
      </c>
      <c r="J280" s="23">
        <v>0.98199999999999998</v>
      </c>
      <c r="K280" s="32">
        <f t="shared" si="4"/>
        <v>10.769341110373176</v>
      </c>
      <c r="L280" s="24">
        <v>0.91366700000000001</v>
      </c>
    </row>
    <row r="281" spans="1:12" x14ac:dyDescent="0.25">
      <c r="A281" s="21" t="s">
        <v>509</v>
      </c>
      <c r="B281" s="21" t="s">
        <v>461</v>
      </c>
      <c r="C281" s="21" t="s">
        <v>464</v>
      </c>
      <c r="D281" s="21" t="s">
        <v>484</v>
      </c>
      <c r="E281" s="21" t="s">
        <v>450</v>
      </c>
      <c r="F281" s="21" t="s">
        <v>69</v>
      </c>
      <c r="G281" s="21" t="s">
        <v>108</v>
      </c>
      <c r="H281" s="22">
        <v>7179837000</v>
      </c>
      <c r="I281" s="22">
        <v>6977809427</v>
      </c>
      <c r="J281" s="23">
        <v>0.97199999999999998</v>
      </c>
      <c r="K281" s="32">
        <f t="shared" si="4"/>
        <v>12.525011985065786</v>
      </c>
      <c r="L281" s="24">
        <v>0.91678300000000001</v>
      </c>
    </row>
    <row r="282" spans="1:12" x14ac:dyDescent="0.25">
      <c r="A282" s="21" t="s">
        <v>510</v>
      </c>
      <c r="B282" s="21" t="s">
        <v>461</v>
      </c>
      <c r="C282" s="21" t="s">
        <v>464</v>
      </c>
      <c r="D282" s="21" t="s">
        <v>484</v>
      </c>
      <c r="E282" s="21" t="s">
        <v>450</v>
      </c>
      <c r="F282" s="21" t="s">
        <v>69</v>
      </c>
      <c r="G282" s="21" t="s">
        <v>108</v>
      </c>
      <c r="H282" s="22">
        <v>10765566600</v>
      </c>
      <c r="I282" s="22">
        <v>10600561798</v>
      </c>
      <c r="J282" s="23">
        <v>0.98499999999999999</v>
      </c>
      <c r="K282" s="32">
        <f t="shared" si="4"/>
        <v>19.02777153165443</v>
      </c>
      <c r="L282" s="24">
        <v>0.92184999999999995</v>
      </c>
    </row>
    <row r="283" spans="1:12" x14ac:dyDescent="0.25">
      <c r="A283" s="21" t="s">
        <v>511</v>
      </c>
      <c r="B283" s="21" t="s">
        <v>461</v>
      </c>
      <c r="C283" s="21" t="s">
        <v>464</v>
      </c>
      <c r="D283" s="21" t="s">
        <v>484</v>
      </c>
      <c r="E283" s="21" t="s">
        <v>450</v>
      </c>
      <c r="F283" s="21" t="s">
        <v>69</v>
      </c>
      <c r="G283" s="21" t="s">
        <v>108</v>
      </c>
      <c r="H283" s="22">
        <v>6143077200</v>
      </c>
      <c r="I283" s="22">
        <v>6004551582</v>
      </c>
      <c r="J283" s="23">
        <v>0.97699999999999998</v>
      </c>
      <c r="K283" s="32">
        <f t="shared" si="4"/>
        <v>10.778035903143007</v>
      </c>
      <c r="L283" s="24">
        <v>0.906524</v>
      </c>
    </row>
    <row r="284" spans="1:12" x14ac:dyDescent="0.25">
      <c r="A284" s="21" t="s">
        <v>512</v>
      </c>
      <c r="B284" s="21" t="s">
        <v>461</v>
      </c>
      <c r="C284" s="21" t="s">
        <v>464</v>
      </c>
      <c r="D284" s="21" t="s">
        <v>484</v>
      </c>
      <c r="E284" s="21" t="s">
        <v>450</v>
      </c>
      <c r="F284" s="21" t="s">
        <v>69</v>
      </c>
      <c r="G284" s="21" t="s">
        <v>108</v>
      </c>
      <c r="H284" s="22">
        <v>10172034600</v>
      </c>
      <c r="I284" s="22">
        <v>10002844734</v>
      </c>
      <c r="J284" s="23">
        <v>0.98299999999999998</v>
      </c>
      <c r="K284" s="32">
        <f t="shared" si="4"/>
        <v>17.954882759239648</v>
      </c>
      <c r="L284" s="24">
        <v>0.92204699999999995</v>
      </c>
    </row>
    <row r="285" spans="1:12" x14ac:dyDescent="0.25">
      <c r="A285" s="21" t="s">
        <v>513</v>
      </c>
      <c r="B285" s="21" t="s">
        <v>461</v>
      </c>
      <c r="C285" s="21" t="s">
        <v>464</v>
      </c>
      <c r="D285" s="21" t="s">
        <v>484</v>
      </c>
      <c r="E285" s="21" t="s">
        <v>450</v>
      </c>
      <c r="F285" s="21" t="s">
        <v>69</v>
      </c>
      <c r="G285" s="21" t="s">
        <v>108</v>
      </c>
      <c r="H285" s="22">
        <v>7374267900</v>
      </c>
      <c r="I285" s="22">
        <v>7149671843</v>
      </c>
      <c r="J285" s="23">
        <v>0.97</v>
      </c>
      <c r="K285" s="32">
        <f t="shared" si="4"/>
        <v>12.833501181095295</v>
      </c>
      <c r="L285" s="24">
        <v>0.91616600000000004</v>
      </c>
    </row>
    <row r="286" spans="1:12" x14ac:dyDescent="0.25">
      <c r="A286" s="21" t="s">
        <v>514</v>
      </c>
      <c r="B286" s="21" t="s">
        <v>461</v>
      </c>
      <c r="C286" s="21" t="s">
        <v>464</v>
      </c>
      <c r="D286" s="21" t="s">
        <v>484</v>
      </c>
      <c r="E286" s="21" t="s">
        <v>450</v>
      </c>
      <c r="F286" s="21" t="s">
        <v>69</v>
      </c>
      <c r="G286" s="21" t="s">
        <v>108</v>
      </c>
      <c r="H286" s="22">
        <v>6490608000</v>
      </c>
      <c r="I286" s="22">
        <v>6397592810</v>
      </c>
      <c r="J286" s="23">
        <v>0.98599999999999999</v>
      </c>
      <c r="K286" s="32">
        <f t="shared" si="4"/>
        <v>11.483536123925257</v>
      </c>
      <c r="L286" s="24">
        <v>0.91371800000000003</v>
      </c>
    </row>
    <row r="287" spans="1:12" x14ac:dyDescent="0.25">
      <c r="A287" s="21" t="s">
        <v>515</v>
      </c>
      <c r="B287" s="21" t="s">
        <v>461</v>
      </c>
      <c r="C287" s="21" t="s">
        <v>464</v>
      </c>
      <c r="D287" s="21" t="s">
        <v>484</v>
      </c>
      <c r="E287" s="21" t="s">
        <v>450</v>
      </c>
      <c r="F287" s="21" t="s">
        <v>69</v>
      </c>
      <c r="G287" s="21" t="s">
        <v>108</v>
      </c>
      <c r="H287" s="22">
        <v>7941489600</v>
      </c>
      <c r="I287" s="22">
        <v>7733229475</v>
      </c>
      <c r="J287" s="23">
        <v>0.97399999999999998</v>
      </c>
      <c r="K287" s="32">
        <f t="shared" si="4"/>
        <v>13.880974089497586</v>
      </c>
      <c r="L287" s="24">
        <v>0.92351899999999998</v>
      </c>
    </row>
    <row r="288" spans="1:12" x14ac:dyDescent="0.25">
      <c r="A288" s="21" t="s">
        <v>516</v>
      </c>
      <c r="B288" s="21" t="s">
        <v>461</v>
      </c>
      <c r="C288" s="21" t="s">
        <v>464</v>
      </c>
      <c r="D288" s="21" t="s">
        <v>484</v>
      </c>
      <c r="E288" s="21" t="s">
        <v>450</v>
      </c>
      <c r="F288" s="21" t="s">
        <v>69</v>
      </c>
      <c r="G288" s="21" t="s">
        <v>108</v>
      </c>
      <c r="H288" s="22">
        <v>7201918500</v>
      </c>
      <c r="I288" s="22">
        <v>6609119551</v>
      </c>
      <c r="J288" s="23">
        <v>0.91800000000000004</v>
      </c>
      <c r="K288" s="32">
        <f t="shared" si="4"/>
        <v>11.863221896932384</v>
      </c>
      <c r="L288" s="24">
        <v>0.91039000000000003</v>
      </c>
    </row>
    <row r="289" spans="1:12" x14ac:dyDescent="0.25">
      <c r="A289" s="21" t="s">
        <v>517</v>
      </c>
      <c r="B289" s="21" t="s">
        <v>461</v>
      </c>
      <c r="C289" s="21" t="s">
        <v>464</v>
      </c>
      <c r="D289" s="21" t="s">
        <v>484</v>
      </c>
      <c r="E289" s="21" t="s">
        <v>450</v>
      </c>
      <c r="F289" s="21" t="s">
        <v>69</v>
      </c>
      <c r="G289" s="21" t="s">
        <v>108</v>
      </c>
      <c r="H289" s="22">
        <v>6219146100</v>
      </c>
      <c r="I289" s="22">
        <v>6114922719</v>
      </c>
      <c r="J289" s="23">
        <v>0.98299999999999998</v>
      </c>
      <c r="K289" s="32">
        <f t="shared" si="4"/>
        <v>10.976149627542137</v>
      </c>
      <c r="L289" s="24">
        <v>0.911493</v>
      </c>
    </row>
    <row r="290" spans="1:12" x14ac:dyDescent="0.25">
      <c r="A290" s="21" t="s">
        <v>518</v>
      </c>
      <c r="B290" s="21" t="s">
        <v>461</v>
      </c>
      <c r="C290" s="21" t="s">
        <v>464</v>
      </c>
      <c r="D290" s="21" t="s">
        <v>484</v>
      </c>
      <c r="E290" s="21" t="s">
        <v>450</v>
      </c>
      <c r="F290" s="21" t="s">
        <v>69</v>
      </c>
      <c r="G290" s="21" t="s">
        <v>108</v>
      </c>
      <c r="H290" s="22">
        <v>6629611200</v>
      </c>
      <c r="I290" s="22">
        <v>6534657078</v>
      </c>
      <c r="J290" s="23">
        <v>0.98599999999999999</v>
      </c>
      <c r="K290" s="32">
        <f t="shared" si="4"/>
        <v>11.729563421945397</v>
      </c>
      <c r="L290" s="24">
        <v>0.91435100000000002</v>
      </c>
    </row>
    <row r="291" spans="1:12" x14ac:dyDescent="0.25">
      <c r="A291" s="21" t="s">
        <v>519</v>
      </c>
      <c r="B291" s="21" t="s">
        <v>461</v>
      </c>
      <c r="C291" s="21" t="s">
        <v>464</v>
      </c>
      <c r="D291" s="21" t="s">
        <v>484</v>
      </c>
      <c r="E291" s="21" t="s">
        <v>450</v>
      </c>
      <c r="F291" s="21" t="s">
        <v>69</v>
      </c>
      <c r="G291" s="21" t="s">
        <v>108</v>
      </c>
      <c r="H291" s="22">
        <v>6617318700</v>
      </c>
      <c r="I291" s="22">
        <v>6513012683</v>
      </c>
      <c r="J291" s="23">
        <v>0.98399999999999999</v>
      </c>
      <c r="K291" s="32">
        <f t="shared" si="4"/>
        <v>11.690712216617904</v>
      </c>
      <c r="L291" s="24">
        <v>0.91533699999999996</v>
      </c>
    </row>
    <row r="292" spans="1:12" x14ac:dyDescent="0.25">
      <c r="A292" s="21" t="s">
        <v>520</v>
      </c>
      <c r="B292" s="21" t="s">
        <v>461</v>
      </c>
      <c r="C292" s="21" t="s">
        <v>464</v>
      </c>
      <c r="D292" s="21" t="s">
        <v>484</v>
      </c>
      <c r="E292" s="21" t="s">
        <v>450</v>
      </c>
      <c r="F292" s="21" t="s">
        <v>69</v>
      </c>
      <c r="G292" s="21" t="s">
        <v>108</v>
      </c>
      <c r="H292" s="22">
        <v>7488270300</v>
      </c>
      <c r="I292" s="22">
        <v>7369045652</v>
      </c>
      <c r="J292" s="23">
        <v>0.98399999999999999</v>
      </c>
      <c r="K292" s="32">
        <f t="shared" si="4"/>
        <v>13.227272265800291</v>
      </c>
      <c r="L292" s="24">
        <v>0.913192</v>
      </c>
    </row>
    <row r="293" spans="1:12" x14ac:dyDescent="0.25">
      <c r="A293" s="21" t="s">
        <v>521</v>
      </c>
      <c r="B293" s="21" t="s">
        <v>461</v>
      </c>
      <c r="C293" s="21" t="s">
        <v>464</v>
      </c>
      <c r="D293" s="21" t="s">
        <v>484</v>
      </c>
      <c r="E293" s="21" t="s">
        <v>450</v>
      </c>
      <c r="F293" s="21" t="s">
        <v>44</v>
      </c>
      <c r="G293" s="21" t="s">
        <v>522</v>
      </c>
      <c r="H293" s="22">
        <v>7381486200</v>
      </c>
      <c r="I293" s="22">
        <v>7372677666</v>
      </c>
      <c r="J293" s="23">
        <v>0.999</v>
      </c>
      <c r="K293" s="32">
        <f t="shared" si="4"/>
        <v>13.23379164976396</v>
      </c>
      <c r="L293" s="24">
        <v>0.94249899999999998</v>
      </c>
    </row>
    <row r="294" spans="1:12" x14ac:dyDescent="0.25">
      <c r="A294" s="21" t="s">
        <v>523</v>
      </c>
      <c r="B294" s="21" t="s">
        <v>461</v>
      </c>
      <c r="C294" s="21" t="s">
        <v>464</v>
      </c>
      <c r="D294" s="21" t="s">
        <v>484</v>
      </c>
      <c r="E294" s="21" t="s">
        <v>450</v>
      </c>
      <c r="F294" s="21" t="s">
        <v>69</v>
      </c>
      <c r="G294" s="21" t="s">
        <v>108</v>
      </c>
      <c r="H294" s="22">
        <v>7805077500</v>
      </c>
      <c r="I294" s="22">
        <v>7697823923</v>
      </c>
      <c r="J294" s="23">
        <v>0.98599999999999999</v>
      </c>
      <c r="K294" s="32">
        <f t="shared" si="4"/>
        <v>13.817421914882159</v>
      </c>
      <c r="L294" s="24">
        <v>0.93948699999999996</v>
      </c>
    </row>
    <row r="295" spans="1:12" x14ac:dyDescent="0.25">
      <c r="A295" s="21" t="s">
        <v>524</v>
      </c>
      <c r="B295" s="21" t="s">
        <v>461</v>
      </c>
      <c r="C295" s="21" t="s">
        <v>464</v>
      </c>
      <c r="D295" s="21" t="s">
        <v>525</v>
      </c>
      <c r="E295" s="21" t="s">
        <v>450</v>
      </c>
      <c r="F295" s="21" t="s">
        <v>69</v>
      </c>
      <c r="G295" s="21" t="s">
        <v>108</v>
      </c>
      <c r="H295" s="22">
        <v>6971752200</v>
      </c>
      <c r="I295" s="22">
        <v>6887268238</v>
      </c>
      <c r="J295" s="23">
        <v>0.98799999999999999</v>
      </c>
      <c r="K295" s="32">
        <f t="shared" si="4"/>
        <v>12.362492574177452</v>
      </c>
      <c r="L295" s="24">
        <v>0.90634999999999999</v>
      </c>
    </row>
    <row r="296" spans="1:12" x14ac:dyDescent="0.25">
      <c r="A296" s="21" t="s">
        <v>526</v>
      </c>
      <c r="B296" s="21" t="s">
        <v>461</v>
      </c>
      <c r="C296" s="21" t="s">
        <v>464</v>
      </c>
      <c r="D296" s="21" t="s">
        <v>525</v>
      </c>
      <c r="E296" s="21" t="s">
        <v>450</v>
      </c>
      <c r="F296" s="21" t="s">
        <v>69</v>
      </c>
      <c r="G296" s="21" t="s">
        <v>108</v>
      </c>
      <c r="H296" s="22">
        <v>7003295100</v>
      </c>
      <c r="I296" s="22">
        <v>6889686959</v>
      </c>
      <c r="J296" s="23">
        <v>0.98399999999999999</v>
      </c>
      <c r="K296" s="32">
        <f t="shared" si="4"/>
        <v>12.366834124320151</v>
      </c>
      <c r="L296" s="24">
        <v>0.92791100000000004</v>
      </c>
    </row>
    <row r="297" spans="1:12" x14ac:dyDescent="0.25">
      <c r="A297" s="21" t="s">
        <v>527</v>
      </c>
      <c r="B297" s="21" t="s">
        <v>461</v>
      </c>
      <c r="C297" s="21" t="s">
        <v>464</v>
      </c>
      <c r="D297" s="21" t="s">
        <v>525</v>
      </c>
      <c r="E297" s="21" t="s">
        <v>450</v>
      </c>
      <c r="F297" s="21" t="s">
        <v>69</v>
      </c>
      <c r="G297" s="21" t="s">
        <v>108</v>
      </c>
      <c r="H297" s="22">
        <v>9878832300</v>
      </c>
      <c r="I297" s="22">
        <v>9711334104</v>
      </c>
      <c r="J297" s="23">
        <v>0.98299999999999998</v>
      </c>
      <c r="K297" s="32">
        <f t="shared" si="4"/>
        <v>17.431627692915225</v>
      </c>
      <c r="L297" s="24">
        <v>0.93509100000000001</v>
      </c>
    </row>
    <row r="298" spans="1:12" x14ac:dyDescent="0.25">
      <c r="A298" s="21" t="s">
        <v>528</v>
      </c>
      <c r="B298" s="21" t="s">
        <v>461</v>
      </c>
      <c r="C298" s="21" t="s">
        <v>464</v>
      </c>
      <c r="D298" s="21" t="s">
        <v>525</v>
      </c>
      <c r="E298" s="21" t="s">
        <v>450</v>
      </c>
      <c r="F298" s="21" t="s">
        <v>69</v>
      </c>
      <c r="G298" s="21" t="s">
        <v>108</v>
      </c>
      <c r="H298" s="22">
        <v>9241169100</v>
      </c>
      <c r="I298" s="22">
        <v>9090518193</v>
      </c>
      <c r="J298" s="23">
        <v>0.98399999999999999</v>
      </c>
      <c r="K298" s="32">
        <f t="shared" si="4"/>
        <v>16.317277006336273</v>
      </c>
      <c r="L298" s="24">
        <v>0.93815599999999999</v>
      </c>
    </row>
    <row r="299" spans="1:12" x14ac:dyDescent="0.25">
      <c r="A299" s="21" t="s">
        <v>529</v>
      </c>
      <c r="B299" s="21" t="s">
        <v>461</v>
      </c>
      <c r="C299" s="21" t="s">
        <v>464</v>
      </c>
      <c r="D299" s="21" t="s">
        <v>525</v>
      </c>
      <c r="E299" s="21" t="s">
        <v>450</v>
      </c>
      <c r="F299" s="21" t="s">
        <v>69</v>
      </c>
      <c r="G299" s="21" t="s">
        <v>108</v>
      </c>
      <c r="H299" s="22">
        <v>7613217300</v>
      </c>
      <c r="I299" s="22">
        <v>7350257620</v>
      </c>
      <c r="J299" s="23">
        <v>0.96499999999999997</v>
      </c>
      <c r="K299" s="32">
        <f t="shared" si="4"/>
        <v>13.193548168225306</v>
      </c>
      <c r="L299" s="24">
        <v>0.93540500000000004</v>
      </c>
    </row>
    <row r="300" spans="1:12" x14ac:dyDescent="0.25">
      <c r="A300" s="21" t="s">
        <v>530</v>
      </c>
      <c r="B300" s="21" t="s">
        <v>461</v>
      </c>
      <c r="C300" s="21" t="s">
        <v>464</v>
      </c>
      <c r="D300" s="21" t="s">
        <v>525</v>
      </c>
      <c r="E300" s="21" t="s">
        <v>450</v>
      </c>
      <c r="F300" s="21" t="s">
        <v>69</v>
      </c>
      <c r="G300" s="21" t="s">
        <v>108</v>
      </c>
      <c r="H300" s="22">
        <v>6961131300</v>
      </c>
      <c r="I300" s="22">
        <v>6878690895</v>
      </c>
      <c r="J300" s="23">
        <v>0.98799999999999999</v>
      </c>
      <c r="K300" s="32">
        <f t="shared" si="4"/>
        <v>12.347096435174382</v>
      </c>
      <c r="L300" s="24">
        <v>0.902617</v>
      </c>
    </row>
    <row r="301" spans="1:12" x14ac:dyDescent="0.25">
      <c r="A301" s="21" t="s">
        <v>531</v>
      </c>
      <c r="B301" s="21" t="s">
        <v>461</v>
      </c>
      <c r="C301" s="21" t="s">
        <v>464</v>
      </c>
      <c r="D301" s="21" t="s">
        <v>525</v>
      </c>
      <c r="E301" s="21" t="s">
        <v>450</v>
      </c>
      <c r="F301" s="21" t="s">
        <v>69</v>
      </c>
      <c r="G301" s="21" t="s">
        <v>108</v>
      </c>
      <c r="H301" s="22">
        <v>6655502100</v>
      </c>
      <c r="I301" s="22">
        <v>6558999280</v>
      </c>
      <c r="J301" s="23">
        <v>0.98599999999999999</v>
      </c>
      <c r="K301" s="32">
        <f t="shared" si="4"/>
        <v>11.773257130548725</v>
      </c>
      <c r="L301" s="24">
        <v>0.930288</v>
      </c>
    </row>
    <row r="302" spans="1:12" x14ac:dyDescent="0.25">
      <c r="A302" s="21" t="s">
        <v>532</v>
      </c>
      <c r="B302" s="21" t="s">
        <v>461</v>
      </c>
      <c r="C302" s="21" t="s">
        <v>464</v>
      </c>
      <c r="D302" s="21" t="s">
        <v>525</v>
      </c>
      <c r="E302" s="21" t="s">
        <v>450</v>
      </c>
      <c r="F302" s="21" t="s">
        <v>69</v>
      </c>
      <c r="G302" s="21" t="s">
        <v>108</v>
      </c>
      <c r="H302" s="22">
        <v>6976470000</v>
      </c>
      <c r="I302" s="22">
        <v>6831337595</v>
      </c>
      <c r="J302" s="23">
        <v>0.97899999999999998</v>
      </c>
      <c r="K302" s="32">
        <f t="shared" si="4"/>
        <v>12.262098319900916</v>
      </c>
      <c r="L302" s="24">
        <v>0.93733999999999995</v>
      </c>
    </row>
    <row r="303" spans="1:12" x14ac:dyDescent="0.25">
      <c r="A303" s="21" t="s">
        <v>533</v>
      </c>
      <c r="B303" s="21" t="s">
        <v>461</v>
      </c>
      <c r="C303" s="21" t="s">
        <v>464</v>
      </c>
      <c r="D303" s="21" t="s">
        <v>525</v>
      </c>
      <c r="E303" s="21" t="s">
        <v>450</v>
      </c>
      <c r="F303" s="21" t="s">
        <v>69</v>
      </c>
      <c r="G303" s="21" t="s">
        <v>108</v>
      </c>
      <c r="H303" s="22">
        <v>8679684900</v>
      </c>
      <c r="I303" s="22">
        <v>8512968239</v>
      </c>
      <c r="J303" s="23">
        <v>0.98099999999999998</v>
      </c>
      <c r="K303" s="32">
        <f t="shared" si="4"/>
        <v>15.280587745687566</v>
      </c>
      <c r="L303" s="24">
        <v>0.93516299999999997</v>
      </c>
    </row>
    <row r="304" spans="1:12" x14ac:dyDescent="0.25">
      <c r="A304" s="21" t="s">
        <v>534</v>
      </c>
      <c r="B304" s="21" t="s">
        <v>461</v>
      </c>
      <c r="C304" s="21" t="s">
        <v>464</v>
      </c>
      <c r="D304" s="21" t="s">
        <v>525</v>
      </c>
      <c r="E304" s="21" t="s">
        <v>450</v>
      </c>
      <c r="F304" s="21" t="s">
        <v>69</v>
      </c>
      <c r="G304" s="21" t="s">
        <v>108</v>
      </c>
      <c r="H304" s="22">
        <v>6224673600</v>
      </c>
      <c r="I304" s="22">
        <v>6126700923</v>
      </c>
      <c r="J304" s="23">
        <v>0.98399999999999999</v>
      </c>
      <c r="K304" s="32">
        <f t="shared" si="4"/>
        <v>10.997291240509055</v>
      </c>
      <c r="L304" s="24">
        <v>0.93257999999999996</v>
      </c>
    </row>
    <row r="305" spans="1:12" x14ac:dyDescent="0.25">
      <c r="A305" s="21" t="s">
        <v>535</v>
      </c>
      <c r="B305" s="21" t="s">
        <v>461</v>
      </c>
      <c r="C305" s="21" t="s">
        <v>464</v>
      </c>
      <c r="D305" s="21" t="s">
        <v>525</v>
      </c>
      <c r="E305" s="21" t="s">
        <v>450</v>
      </c>
      <c r="F305" s="21" t="s">
        <v>69</v>
      </c>
      <c r="G305" s="21" t="s">
        <v>108</v>
      </c>
      <c r="H305" s="22">
        <v>6913964100</v>
      </c>
      <c r="I305" s="22">
        <v>6815038231</v>
      </c>
      <c r="J305" s="23">
        <v>0.98599999999999999</v>
      </c>
      <c r="K305" s="32">
        <f t="shared" si="4"/>
        <v>12.232841325770494</v>
      </c>
      <c r="L305" s="24">
        <v>0.92472500000000002</v>
      </c>
    </row>
    <row r="306" spans="1:12" x14ac:dyDescent="0.25">
      <c r="A306" s="21" t="s">
        <v>536</v>
      </c>
      <c r="B306" s="21" t="s">
        <v>461</v>
      </c>
      <c r="C306" s="21" t="s">
        <v>464</v>
      </c>
      <c r="D306" s="21" t="s">
        <v>525</v>
      </c>
      <c r="E306" s="21" t="s">
        <v>450</v>
      </c>
      <c r="F306" s="21" t="s">
        <v>69</v>
      </c>
      <c r="G306" s="21" t="s">
        <v>108</v>
      </c>
      <c r="H306" s="22">
        <v>9329393100</v>
      </c>
      <c r="I306" s="22">
        <v>8451399720</v>
      </c>
      <c r="J306" s="23">
        <v>0.90600000000000003</v>
      </c>
      <c r="K306" s="32">
        <f t="shared" si="4"/>
        <v>15.170073629983307</v>
      </c>
      <c r="L306" s="24">
        <v>0.92996999999999996</v>
      </c>
    </row>
    <row r="307" spans="1:12" x14ac:dyDescent="0.25">
      <c r="A307" s="21" t="s">
        <v>537</v>
      </c>
      <c r="B307" s="21" t="s">
        <v>461</v>
      </c>
      <c r="C307" s="21" t="s">
        <v>464</v>
      </c>
      <c r="D307" s="21" t="s">
        <v>525</v>
      </c>
      <c r="E307" s="21" t="s">
        <v>450</v>
      </c>
      <c r="F307" s="21" t="s">
        <v>69</v>
      </c>
      <c r="G307" s="21" t="s">
        <v>108</v>
      </c>
      <c r="H307" s="22">
        <v>8141556600</v>
      </c>
      <c r="I307" s="22">
        <v>8035375485</v>
      </c>
      <c r="J307" s="23">
        <v>0.98699999999999999</v>
      </c>
      <c r="K307" s="32">
        <f t="shared" si="4"/>
        <v>14.423319425248156</v>
      </c>
      <c r="L307" s="24">
        <v>0.93748699999999996</v>
      </c>
    </row>
    <row r="308" spans="1:12" x14ac:dyDescent="0.25">
      <c r="A308" s="21" t="s">
        <v>538</v>
      </c>
      <c r="B308" s="21" t="s">
        <v>461</v>
      </c>
      <c r="C308" s="21" t="s">
        <v>464</v>
      </c>
      <c r="D308" s="21" t="s">
        <v>525</v>
      </c>
      <c r="E308" s="21" t="s">
        <v>450</v>
      </c>
      <c r="F308" s="21" t="s">
        <v>69</v>
      </c>
      <c r="G308" s="21" t="s">
        <v>108</v>
      </c>
      <c r="H308" s="22">
        <v>6931494900</v>
      </c>
      <c r="I308" s="22">
        <v>6821749789</v>
      </c>
      <c r="J308" s="23">
        <v>0.98399999999999999</v>
      </c>
      <c r="K308" s="32">
        <f t="shared" si="4"/>
        <v>12.244888422394141</v>
      </c>
      <c r="L308" s="24">
        <v>0.89854500000000004</v>
      </c>
    </row>
    <row r="309" spans="1:12" x14ac:dyDescent="0.25">
      <c r="A309" s="21" t="s">
        <v>539</v>
      </c>
      <c r="B309" s="21" t="s">
        <v>461</v>
      </c>
      <c r="C309" s="21" t="s">
        <v>464</v>
      </c>
      <c r="D309" s="21" t="s">
        <v>525</v>
      </c>
      <c r="E309" s="21" t="s">
        <v>450</v>
      </c>
      <c r="F309" s="21" t="s">
        <v>69</v>
      </c>
      <c r="G309" s="21" t="s">
        <v>108</v>
      </c>
      <c r="H309" s="22">
        <v>6657204900</v>
      </c>
      <c r="I309" s="22">
        <v>6575999499</v>
      </c>
      <c r="J309" s="23">
        <v>0.98799999999999999</v>
      </c>
      <c r="K309" s="32">
        <f t="shared" si="4"/>
        <v>11.80377214374181</v>
      </c>
      <c r="L309" s="24">
        <v>0.93068300000000004</v>
      </c>
    </row>
    <row r="310" spans="1:12" x14ac:dyDescent="0.25">
      <c r="A310" s="21" t="s">
        <v>540</v>
      </c>
      <c r="B310" s="21" t="s">
        <v>461</v>
      </c>
      <c r="C310" s="21" t="s">
        <v>464</v>
      </c>
      <c r="D310" s="21" t="s">
        <v>525</v>
      </c>
      <c r="E310" s="21" t="s">
        <v>450</v>
      </c>
      <c r="F310" s="21" t="s">
        <v>69</v>
      </c>
      <c r="G310" s="21" t="s">
        <v>108</v>
      </c>
      <c r="H310" s="22">
        <v>6713244300</v>
      </c>
      <c r="I310" s="22">
        <v>6637410284</v>
      </c>
      <c r="J310" s="23">
        <v>0.98899999999999999</v>
      </c>
      <c r="K310" s="32">
        <f t="shared" si="4"/>
        <v>11.914003130441026</v>
      </c>
      <c r="L310" s="24">
        <v>0.91439999999999999</v>
      </c>
    </row>
    <row r="311" spans="1:12" x14ac:dyDescent="0.25">
      <c r="A311" s="21" t="s">
        <v>541</v>
      </c>
      <c r="B311" s="21" t="s">
        <v>461</v>
      </c>
      <c r="C311" s="21" t="s">
        <v>464</v>
      </c>
      <c r="D311" s="21" t="s">
        <v>525</v>
      </c>
      <c r="E311" s="21" t="s">
        <v>450</v>
      </c>
      <c r="F311" s="21" t="s">
        <v>69</v>
      </c>
      <c r="G311" s="21" t="s">
        <v>108</v>
      </c>
      <c r="H311" s="22">
        <v>6491707200</v>
      </c>
      <c r="I311" s="22">
        <v>6398397845</v>
      </c>
      <c r="J311" s="23">
        <v>0.98599999999999999</v>
      </c>
      <c r="K311" s="32">
        <f t="shared" si="4"/>
        <v>11.484981143759761</v>
      </c>
      <c r="L311" s="24">
        <v>0.91625900000000005</v>
      </c>
    </row>
    <row r="312" spans="1:12" x14ac:dyDescent="0.25">
      <c r="A312" s="21" t="s">
        <v>542</v>
      </c>
      <c r="B312" s="21" t="s">
        <v>461</v>
      </c>
      <c r="C312" s="21" t="s">
        <v>464</v>
      </c>
      <c r="D312" s="21" t="s">
        <v>525</v>
      </c>
      <c r="E312" s="21" t="s">
        <v>450</v>
      </c>
      <c r="F312" s="21" t="s">
        <v>69</v>
      </c>
      <c r="G312" s="21" t="s">
        <v>108</v>
      </c>
      <c r="H312" s="22">
        <v>7371179700</v>
      </c>
      <c r="I312" s="22">
        <v>7267029859</v>
      </c>
      <c r="J312" s="23">
        <v>0.98599999999999999</v>
      </c>
      <c r="K312" s="32">
        <f t="shared" si="4"/>
        <v>13.044156197160346</v>
      </c>
      <c r="L312" s="24">
        <v>0.939419</v>
      </c>
    </row>
    <row r="313" spans="1:12" x14ac:dyDescent="0.25">
      <c r="A313" s="21" t="s">
        <v>543</v>
      </c>
      <c r="B313" s="21" t="s">
        <v>461</v>
      </c>
      <c r="C313" s="21" t="s">
        <v>464</v>
      </c>
      <c r="D313" s="21" t="s">
        <v>525</v>
      </c>
      <c r="E313" s="21" t="s">
        <v>450</v>
      </c>
      <c r="F313" s="21" t="s">
        <v>69</v>
      </c>
      <c r="G313" s="21" t="s">
        <v>108</v>
      </c>
      <c r="H313" s="22">
        <v>6811754100</v>
      </c>
      <c r="I313" s="22">
        <v>6705783857</v>
      </c>
      <c r="J313" s="23">
        <v>0.98399999999999999</v>
      </c>
      <c r="K313" s="32">
        <f t="shared" si="4"/>
        <v>12.036732165999533</v>
      </c>
      <c r="L313" s="24">
        <v>0.938967</v>
      </c>
    </row>
    <row r="314" spans="1:12" x14ac:dyDescent="0.25">
      <c r="A314" s="21" t="s">
        <v>544</v>
      </c>
      <c r="B314" s="21" t="s">
        <v>461</v>
      </c>
      <c r="C314" s="21" t="s">
        <v>464</v>
      </c>
      <c r="D314" s="21" t="s">
        <v>525</v>
      </c>
      <c r="E314" s="21" t="s">
        <v>450</v>
      </c>
      <c r="F314" s="21" t="s">
        <v>69</v>
      </c>
      <c r="G314" s="21" t="s">
        <v>108</v>
      </c>
      <c r="H314" s="22">
        <v>7072245600</v>
      </c>
      <c r="I314" s="22">
        <v>6945517744</v>
      </c>
      <c r="J314" s="23">
        <v>0.98199999999999998</v>
      </c>
      <c r="K314" s="32">
        <f t="shared" si="4"/>
        <v>12.467049135718261</v>
      </c>
      <c r="L314" s="24">
        <v>0.91219399999999995</v>
      </c>
    </row>
    <row r="315" spans="1:12" x14ac:dyDescent="0.25">
      <c r="A315" s="21" t="s">
        <v>545</v>
      </c>
      <c r="B315" s="21" t="s">
        <v>461</v>
      </c>
      <c r="C315" s="21" t="s">
        <v>464</v>
      </c>
      <c r="D315" s="21" t="s">
        <v>525</v>
      </c>
      <c r="E315" s="21" t="s">
        <v>450</v>
      </c>
      <c r="F315" s="21" t="s">
        <v>69</v>
      </c>
      <c r="G315" s="21" t="s">
        <v>108</v>
      </c>
      <c r="H315" s="22">
        <v>7409144700</v>
      </c>
      <c r="I315" s="22">
        <v>7283394516</v>
      </c>
      <c r="J315" s="23">
        <v>0.98299999999999998</v>
      </c>
      <c r="K315" s="32">
        <f t="shared" si="4"/>
        <v>13.073530390766635</v>
      </c>
      <c r="L315" s="24">
        <v>0.90579799999999999</v>
      </c>
    </row>
    <row r="316" spans="1:12" x14ac:dyDescent="0.25">
      <c r="A316" s="21" t="s">
        <v>546</v>
      </c>
      <c r="B316" s="21" t="s">
        <v>461</v>
      </c>
      <c r="C316" s="21" t="s">
        <v>464</v>
      </c>
      <c r="D316" s="21" t="s">
        <v>525</v>
      </c>
      <c r="E316" s="21" t="s">
        <v>450</v>
      </c>
      <c r="F316" s="21" t="s">
        <v>69</v>
      </c>
      <c r="G316" s="21" t="s">
        <v>108</v>
      </c>
      <c r="H316" s="22">
        <v>7299428100</v>
      </c>
      <c r="I316" s="22">
        <v>7192104169</v>
      </c>
      <c r="J316" s="23">
        <v>0.98499999999999999</v>
      </c>
      <c r="K316" s="32">
        <f t="shared" si="4"/>
        <v>12.909666258010088</v>
      </c>
      <c r="L316" s="24">
        <v>0.90292700000000004</v>
      </c>
    </row>
    <row r="317" spans="1:12" x14ac:dyDescent="0.25">
      <c r="A317" s="21" t="s">
        <v>547</v>
      </c>
      <c r="B317" s="21" t="s">
        <v>461</v>
      </c>
      <c r="C317" s="21" t="s">
        <v>464</v>
      </c>
      <c r="D317" s="21" t="s">
        <v>525</v>
      </c>
      <c r="E317" s="21" t="s">
        <v>450</v>
      </c>
      <c r="F317" s="21" t="s">
        <v>69</v>
      </c>
      <c r="G317" s="21" t="s">
        <v>108</v>
      </c>
      <c r="H317" s="22">
        <v>8213495400</v>
      </c>
      <c r="I317" s="22">
        <v>8076641521</v>
      </c>
      <c r="J317" s="23">
        <v>0.98299999999999998</v>
      </c>
      <c r="K317" s="32">
        <f t="shared" si="4"/>
        <v>14.49739103767658</v>
      </c>
      <c r="L317" s="24">
        <v>0.93722099999999997</v>
      </c>
    </row>
    <row r="318" spans="1:12" x14ac:dyDescent="0.25">
      <c r="A318" s="21" t="s">
        <v>548</v>
      </c>
      <c r="B318" s="21" t="s">
        <v>461</v>
      </c>
      <c r="C318" s="21" t="s">
        <v>464</v>
      </c>
      <c r="D318" s="21" t="s">
        <v>525</v>
      </c>
      <c r="E318" s="21" t="s">
        <v>450</v>
      </c>
      <c r="F318" s="21" t="s">
        <v>69</v>
      </c>
      <c r="G318" s="21" t="s">
        <v>108</v>
      </c>
      <c r="H318" s="22">
        <v>6741917400</v>
      </c>
      <c r="I318" s="22">
        <v>6640580346</v>
      </c>
      <c r="J318" s="23">
        <v>0.98499999999999999</v>
      </c>
      <c r="K318" s="32">
        <f t="shared" si="4"/>
        <v>11.919693320888156</v>
      </c>
      <c r="L318" s="24">
        <v>0.90775099999999997</v>
      </c>
    </row>
    <row r="319" spans="1:12" x14ac:dyDescent="0.25">
      <c r="A319" s="21" t="s">
        <v>549</v>
      </c>
      <c r="B319" s="21" t="s">
        <v>461</v>
      </c>
      <c r="C319" s="21" t="s">
        <v>464</v>
      </c>
      <c r="D319" s="21" t="s">
        <v>525</v>
      </c>
      <c r="E319" s="21" t="s">
        <v>450</v>
      </c>
      <c r="F319" s="21" t="s">
        <v>69</v>
      </c>
      <c r="G319" s="21" t="s">
        <v>108</v>
      </c>
      <c r="H319" s="22">
        <v>9423901800</v>
      </c>
      <c r="I319" s="22">
        <v>9303584444</v>
      </c>
      <c r="J319" s="23">
        <v>0.98699999999999999</v>
      </c>
      <c r="K319" s="32">
        <f t="shared" si="4"/>
        <v>16.69972616538924</v>
      </c>
      <c r="L319" s="24">
        <v>0.93684100000000003</v>
      </c>
    </row>
    <row r="320" spans="1:12" x14ac:dyDescent="0.25">
      <c r="A320" s="21" t="s">
        <v>550</v>
      </c>
      <c r="B320" s="21" t="s">
        <v>461</v>
      </c>
      <c r="C320" s="21" t="s">
        <v>464</v>
      </c>
      <c r="D320" s="21" t="s">
        <v>525</v>
      </c>
      <c r="E320" s="21" t="s">
        <v>450</v>
      </c>
      <c r="F320" s="21" t="s">
        <v>69</v>
      </c>
      <c r="G320" s="21" t="s">
        <v>108</v>
      </c>
      <c r="H320" s="22">
        <v>6991006500</v>
      </c>
      <c r="I320" s="22">
        <v>6798223219</v>
      </c>
      <c r="J320" s="23">
        <v>0.97199999999999998</v>
      </c>
      <c r="K320" s="32">
        <f t="shared" si="4"/>
        <v>12.202658755003501</v>
      </c>
      <c r="L320" s="24">
        <v>0.92467100000000002</v>
      </c>
    </row>
    <row r="321" spans="1:12" x14ac:dyDescent="0.25">
      <c r="A321" s="21" t="s">
        <v>551</v>
      </c>
      <c r="B321" s="21" t="s">
        <v>461</v>
      </c>
      <c r="C321" s="21" t="s">
        <v>464</v>
      </c>
      <c r="D321" s="21" t="s">
        <v>525</v>
      </c>
      <c r="E321" s="21" t="s">
        <v>450</v>
      </c>
      <c r="F321" s="21" t="s">
        <v>69</v>
      </c>
      <c r="G321" s="21" t="s">
        <v>108</v>
      </c>
      <c r="H321" s="22">
        <v>8556256200</v>
      </c>
      <c r="I321" s="22">
        <v>8429444954</v>
      </c>
      <c r="J321" s="23">
        <v>0.98499999999999999</v>
      </c>
      <c r="K321" s="32">
        <f t="shared" si="4"/>
        <v>15.130665315646819</v>
      </c>
      <c r="L321" s="24">
        <v>0.93798599999999999</v>
      </c>
    </row>
    <row r="322" spans="1:12" x14ac:dyDescent="0.25">
      <c r="A322" s="21" t="s">
        <v>552</v>
      </c>
      <c r="B322" s="21" t="s">
        <v>461</v>
      </c>
      <c r="C322" s="21" t="s">
        <v>464</v>
      </c>
      <c r="D322" s="21" t="s">
        <v>525</v>
      </c>
      <c r="E322" s="21" t="s">
        <v>450</v>
      </c>
      <c r="F322" s="21" t="s">
        <v>69</v>
      </c>
      <c r="G322" s="21" t="s">
        <v>108</v>
      </c>
      <c r="H322" s="22">
        <v>7116517500</v>
      </c>
      <c r="I322" s="22">
        <v>7003320434</v>
      </c>
      <c r="J322" s="23">
        <v>0.98399999999999999</v>
      </c>
      <c r="K322" s="32">
        <f t="shared" si="4"/>
        <v>12.570803672524278</v>
      </c>
      <c r="L322" s="24">
        <v>0.94769000000000003</v>
      </c>
    </row>
    <row r="323" spans="1:12" x14ac:dyDescent="0.25">
      <c r="A323" s="21" t="s">
        <v>553</v>
      </c>
      <c r="B323" s="21" t="s">
        <v>461</v>
      </c>
      <c r="C323" s="21" t="s">
        <v>464</v>
      </c>
      <c r="D323" s="21" t="s">
        <v>525</v>
      </c>
      <c r="E323" s="21" t="s">
        <v>450</v>
      </c>
      <c r="F323" s="21" t="s">
        <v>69</v>
      </c>
      <c r="G323" s="21" t="s">
        <v>108</v>
      </c>
      <c r="H323" s="22">
        <v>6331971000</v>
      </c>
      <c r="I323" s="22">
        <v>6257384126</v>
      </c>
      <c r="J323" s="23">
        <v>0.98799999999999999</v>
      </c>
      <c r="K323" s="32">
        <f t="shared" si="4"/>
        <v>11.231864669454865</v>
      </c>
      <c r="L323" s="24">
        <v>0.92210400000000003</v>
      </c>
    </row>
    <row r="324" spans="1:12" x14ac:dyDescent="0.25">
      <c r="A324" s="21" t="s">
        <v>554</v>
      </c>
      <c r="B324" s="21" t="s">
        <v>461</v>
      </c>
      <c r="C324" s="21" t="s">
        <v>464</v>
      </c>
      <c r="D324" s="21" t="s">
        <v>525</v>
      </c>
      <c r="E324" s="21" t="s">
        <v>450</v>
      </c>
      <c r="F324" s="21" t="s">
        <v>69</v>
      </c>
      <c r="G324" s="21" t="s">
        <v>108</v>
      </c>
      <c r="H324" s="22">
        <v>10803891900</v>
      </c>
      <c r="I324" s="22">
        <v>10622426431</v>
      </c>
      <c r="J324" s="23">
        <v>0.98299999999999998</v>
      </c>
      <c r="K324" s="32">
        <f t="shared" ref="K324:K387" si="5">I324/557110000</f>
        <v>19.067018059270161</v>
      </c>
      <c r="L324" s="24">
        <v>0.93657500000000005</v>
      </c>
    </row>
    <row r="325" spans="1:12" x14ac:dyDescent="0.25">
      <c r="A325" s="21" t="s">
        <v>555</v>
      </c>
      <c r="B325" s="21" t="s">
        <v>461</v>
      </c>
      <c r="C325" s="21" t="s">
        <v>464</v>
      </c>
      <c r="D325" s="21" t="s">
        <v>525</v>
      </c>
      <c r="E325" s="21" t="s">
        <v>450</v>
      </c>
      <c r="F325" s="21" t="s">
        <v>69</v>
      </c>
      <c r="G325" s="21" t="s">
        <v>108</v>
      </c>
      <c r="H325" s="22">
        <v>6942731100</v>
      </c>
      <c r="I325" s="22">
        <v>6850042272</v>
      </c>
      <c r="J325" s="23">
        <v>0.98699999999999999</v>
      </c>
      <c r="K325" s="32">
        <f t="shared" si="5"/>
        <v>12.295672797113676</v>
      </c>
      <c r="L325" s="24">
        <v>0.89713799999999999</v>
      </c>
    </row>
    <row r="326" spans="1:12" x14ac:dyDescent="0.25">
      <c r="A326" s="21" t="s">
        <v>556</v>
      </c>
      <c r="B326" s="21" t="s">
        <v>461</v>
      </c>
      <c r="C326" s="21" t="s">
        <v>464</v>
      </c>
      <c r="D326" s="21" t="s">
        <v>525</v>
      </c>
      <c r="E326" s="21" t="s">
        <v>450</v>
      </c>
      <c r="F326" s="21" t="s">
        <v>69</v>
      </c>
      <c r="G326" s="21" t="s">
        <v>108</v>
      </c>
      <c r="H326" s="22">
        <v>8730789300</v>
      </c>
      <c r="I326" s="22">
        <v>8584827104</v>
      </c>
      <c r="J326" s="23">
        <v>0.98299999999999998</v>
      </c>
      <c r="K326" s="32">
        <f t="shared" si="5"/>
        <v>15.409572802498609</v>
      </c>
      <c r="L326" s="24">
        <v>0.935724</v>
      </c>
    </row>
    <row r="327" spans="1:12" x14ac:dyDescent="0.25">
      <c r="A327" s="21" t="s">
        <v>557</v>
      </c>
      <c r="B327" s="21" t="s">
        <v>461</v>
      </c>
      <c r="C327" s="21" t="s">
        <v>464</v>
      </c>
      <c r="D327" s="21" t="s">
        <v>525</v>
      </c>
      <c r="E327" s="21" t="s">
        <v>450</v>
      </c>
      <c r="F327" s="21" t="s">
        <v>69</v>
      </c>
      <c r="G327" s="21" t="s">
        <v>108</v>
      </c>
      <c r="H327" s="22">
        <v>8587297200</v>
      </c>
      <c r="I327" s="22">
        <v>8390118180</v>
      </c>
      <c r="J327" s="23">
        <v>0.97699999999999998</v>
      </c>
      <c r="K327" s="32">
        <f t="shared" si="5"/>
        <v>15.060074635170793</v>
      </c>
      <c r="L327" s="24">
        <v>0.93529899999999999</v>
      </c>
    </row>
    <row r="328" spans="1:12" x14ac:dyDescent="0.25">
      <c r="A328" s="21" t="s">
        <v>558</v>
      </c>
      <c r="B328" s="21" t="s">
        <v>461</v>
      </c>
      <c r="C328" s="21" t="s">
        <v>464</v>
      </c>
      <c r="D328" s="21" t="s">
        <v>525</v>
      </c>
      <c r="E328" s="21" t="s">
        <v>450</v>
      </c>
      <c r="F328" s="21" t="s">
        <v>69</v>
      </c>
      <c r="G328" s="21" t="s">
        <v>108</v>
      </c>
      <c r="H328" s="22">
        <v>7001158800</v>
      </c>
      <c r="I328" s="22">
        <v>6866473402</v>
      </c>
      <c r="J328" s="23">
        <v>0.98099999999999998</v>
      </c>
      <c r="K328" s="32">
        <f t="shared" si="5"/>
        <v>12.325166308269463</v>
      </c>
      <c r="L328" s="24">
        <v>0.93654599999999999</v>
      </c>
    </row>
    <row r="329" spans="1:12" x14ac:dyDescent="0.25">
      <c r="A329" s="21" t="s">
        <v>559</v>
      </c>
      <c r="B329" s="21" t="s">
        <v>461</v>
      </c>
      <c r="C329" s="21" t="s">
        <v>464</v>
      </c>
      <c r="D329" s="21" t="s">
        <v>525</v>
      </c>
      <c r="E329" s="21" t="s">
        <v>450</v>
      </c>
      <c r="F329" s="21" t="s">
        <v>69</v>
      </c>
      <c r="G329" s="21" t="s">
        <v>108</v>
      </c>
      <c r="H329" s="22">
        <v>12421408200</v>
      </c>
      <c r="I329" s="22">
        <v>12256773111</v>
      </c>
      <c r="J329" s="23">
        <v>0.98699999999999999</v>
      </c>
      <c r="K329" s="32">
        <f t="shared" si="5"/>
        <v>22.000633826353862</v>
      </c>
      <c r="L329" s="24">
        <v>0.94195300000000004</v>
      </c>
    </row>
    <row r="330" spans="1:12" x14ac:dyDescent="0.25">
      <c r="A330" s="21" t="s">
        <v>560</v>
      </c>
      <c r="B330" s="21" t="s">
        <v>461</v>
      </c>
      <c r="C330" s="21" t="s">
        <v>464</v>
      </c>
      <c r="D330" s="21" t="s">
        <v>525</v>
      </c>
      <c r="E330" s="21" t="s">
        <v>450</v>
      </c>
      <c r="F330" s="21" t="s">
        <v>69</v>
      </c>
      <c r="G330" s="21" t="s">
        <v>108</v>
      </c>
      <c r="H330" s="22">
        <v>6836971500</v>
      </c>
      <c r="I330" s="22">
        <v>6696188858</v>
      </c>
      <c r="J330" s="23">
        <v>0.97899999999999998</v>
      </c>
      <c r="K330" s="32">
        <f t="shared" si="5"/>
        <v>12.019509357218503</v>
      </c>
      <c r="L330" s="24">
        <v>0.93638399999999999</v>
      </c>
    </row>
    <row r="331" spans="1:12" x14ac:dyDescent="0.25">
      <c r="A331" s="21" t="s">
        <v>561</v>
      </c>
      <c r="B331" s="21" t="s">
        <v>461</v>
      </c>
      <c r="C331" s="21" t="s">
        <v>464</v>
      </c>
      <c r="D331" s="21" t="s">
        <v>525</v>
      </c>
      <c r="E331" s="21" t="s">
        <v>450</v>
      </c>
      <c r="F331" s="21" t="s">
        <v>69</v>
      </c>
      <c r="G331" s="21" t="s">
        <v>108</v>
      </c>
      <c r="H331" s="22">
        <v>6872197800</v>
      </c>
      <c r="I331" s="22">
        <v>6761754244</v>
      </c>
      <c r="J331" s="23">
        <v>0.98399999999999999</v>
      </c>
      <c r="K331" s="32">
        <f t="shared" si="5"/>
        <v>12.13719775986789</v>
      </c>
      <c r="L331" s="24">
        <v>0.92678400000000005</v>
      </c>
    </row>
    <row r="332" spans="1:12" x14ac:dyDescent="0.25">
      <c r="A332" s="21" t="s">
        <v>562</v>
      </c>
      <c r="B332" s="21" t="s">
        <v>461</v>
      </c>
      <c r="C332" s="21" t="s">
        <v>464</v>
      </c>
      <c r="D332" s="21" t="s">
        <v>525</v>
      </c>
      <c r="E332" s="21" t="s">
        <v>450</v>
      </c>
      <c r="F332" s="21" t="s">
        <v>69</v>
      </c>
      <c r="G332" s="21" t="s">
        <v>108</v>
      </c>
      <c r="H332" s="22">
        <v>6926547300</v>
      </c>
      <c r="I332" s="22">
        <v>6794074058</v>
      </c>
      <c r="J332" s="23">
        <v>0.98099999999999998</v>
      </c>
      <c r="K332" s="32">
        <f t="shared" si="5"/>
        <v>12.195211103731758</v>
      </c>
      <c r="L332" s="24">
        <v>0.89495100000000005</v>
      </c>
    </row>
    <row r="333" spans="1:12" x14ac:dyDescent="0.25">
      <c r="A333" s="21" t="s">
        <v>563</v>
      </c>
      <c r="B333" s="21" t="s">
        <v>461</v>
      </c>
      <c r="C333" s="21" t="s">
        <v>464</v>
      </c>
      <c r="D333" s="21" t="s">
        <v>525</v>
      </c>
      <c r="E333" s="21" t="s">
        <v>450</v>
      </c>
      <c r="F333" s="21" t="s">
        <v>69</v>
      </c>
      <c r="G333" s="21" t="s">
        <v>108</v>
      </c>
      <c r="H333" s="22">
        <v>6890950500</v>
      </c>
      <c r="I333" s="22">
        <v>6755277966</v>
      </c>
      <c r="J333" s="23">
        <v>0.98</v>
      </c>
      <c r="K333" s="32">
        <f t="shared" si="5"/>
        <v>12.125572985586329</v>
      </c>
      <c r="L333" s="24">
        <v>0.92783099999999996</v>
      </c>
    </row>
    <row r="334" spans="1:12" x14ac:dyDescent="0.25">
      <c r="A334" s="21" t="s">
        <v>564</v>
      </c>
      <c r="B334" s="21" t="s">
        <v>461</v>
      </c>
      <c r="C334" s="21" t="s">
        <v>464</v>
      </c>
      <c r="D334" s="21" t="s">
        <v>525</v>
      </c>
      <c r="E334" s="21" t="s">
        <v>450</v>
      </c>
      <c r="F334" s="21" t="s">
        <v>69</v>
      </c>
      <c r="G334" s="21" t="s">
        <v>108</v>
      </c>
      <c r="H334" s="22">
        <v>9331670700</v>
      </c>
      <c r="I334" s="22">
        <v>9210058933</v>
      </c>
      <c r="J334" s="23">
        <v>0.98699999999999999</v>
      </c>
      <c r="K334" s="32">
        <f t="shared" si="5"/>
        <v>16.531849963202959</v>
      </c>
      <c r="L334" s="24">
        <v>0.95463699999999996</v>
      </c>
    </row>
    <row r="335" spans="1:12" x14ac:dyDescent="0.25">
      <c r="A335" s="21" t="s">
        <v>565</v>
      </c>
      <c r="B335" s="21" t="s">
        <v>461</v>
      </c>
      <c r="C335" s="21" t="s">
        <v>464</v>
      </c>
      <c r="D335" s="21" t="s">
        <v>525</v>
      </c>
      <c r="E335" s="21" t="s">
        <v>450</v>
      </c>
      <c r="F335" s="21" t="s">
        <v>69</v>
      </c>
      <c r="G335" s="21" t="s">
        <v>108</v>
      </c>
      <c r="H335" s="22">
        <v>7462502400</v>
      </c>
      <c r="I335" s="22">
        <v>7342747406</v>
      </c>
      <c r="J335" s="23">
        <v>0.98399999999999999</v>
      </c>
      <c r="K335" s="32">
        <f t="shared" si="5"/>
        <v>13.180067501929601</v>
      </c>
      <c r="L335" s="24">
        <v>0.94227899999999998</v>
      </c>
    </row>
    <row r="336" spans="1:12" x14ac:dyDescent="0.25">
      <c r="A336" s="21" t="s">
        <v>566</v>
      </c>
      <c r="B336" s="21" t="s">
        <v>461</v>
      </c>
      <c r="C336" s="21" t="s">
        <v>464</v>
      </c>
      <c r="D336" s="21" t="s">
        <v>525</v>
      </c>
      <c r="E336" s="21" t="s">
        <v>450</v>
      </c>
      <c r="F336" s="21" t="s">
        <v>69</v>
      </c>
      <c r="G336" s="21" t="s">
        <v>108</v>
      </c>
      <c r="H336" s="22">
        <v>6886102200</v>
      </c>
      <c r="I336" s="22">
        <v>6794695589</v>
      </c>
      <c r="J336" s="23">
        <v>0.98699999999999999</v>
      </c>
      <c r="K336" s="32">
        <f t="shared" si="5"/>
        <v>12.196326737987112</v>
      </c>
      <c r="L336" s="24">
        <v>0.93488700000000002</v>
      </c>
    </row>
    <row r="337" spans="1:12" x14ac:dyDescent="0.25">
      <c r="A337" s="21" t="s">
        <v>567</v>
      </c>
      <c r="B337" s="21" t="s">
        <v>461</v>
      </c>
      <c r="C337" s="21" t="s">
        <v>464</v>
      </c>
      <c r="D337" s="21" t="s">
        <v>525</v>
      </c>
      <c r="E337" s="21" t="s">
        <v>450</v>
      </c>
      <c r="F337" s="21" t="s">
        <v>69</v>
      </c>
      <c r="G337" s="21" t="s">
        <v>108</v>
      </c>
      <c r="H337" s="22">
        <v>6372573600</v>
      </c>
      <c r="I337" s="22">
        <v>6286494565</v>
      </c>
      <c r="J337" s="23">
        <v>0.98599999999999999</v>
      </c>
      <c r="K337" s="32">
        <f t="shared" si="5"/>
        <v>11.284117256915151</v>
      </c>
      <c r="L337" s="24">
        <v>0.90853300000000004</v>
      </c>
    </row>
    <row r="338" spans="1:12" x14ac:dyDescent="0.25">
      <c r="A338" s="21" t="s">
        <v>568</v>
      </c>
      <c r="B338" s="21" t="s">
        <v>461</v>
      </c>
      <c r="C338" s="21" t="s">
        <v>464</v>
      </c>
      <c r="D338" s="21" t="s">
        <v>525</v>
      </c>
      <c r="E338" s="21" t="s">
        <v>450</v>
      </c>
      <c r="F338" s="21" t="s">
        <v>69</v>
      </c>
      <c r="G338" s="21" t="s">
        <v>108</v>
      </c>
      <c r="H338" s="22">
        <v>8615629200</v>
      </c>
      <c r="I338" s="22">
        <v>8492607523</v>
      </c>
      <c r="J338" s="23">
        <v>0.98599999999999999</v>
      </c>
      <c r="K338" s="32">
        <f t="shared" si="5"/>
        <v>15.244040715478093</v>
      </c>
      <c r="L338" s="24">
        <v>0.94240199999999996</v>
      </c>
    </row>
    <row r="339" spans="1:12" x14ac:dyDescent="0.25">
      <c r="A339" s="21" t="s">
        <v>569</v>
      </c>
      <c r="B339" s="21" t="s">
        <v>461</v>
      </c>
      <c r="C339" s="21" t="s">
        <v>464</v>
      </c>
      <c r="D339" s="21" t="s">
        <v>525</v>
      </c>
      <c r="E339" s="21" t="s">
        <v>450</v>
      </c>
      <c r="F339" s="21" t="s">
        <v>69</v>
      </c>
      <c r="G339" s="21" t="s">
        <v>108</v>
      </c>
      <c r="H339" s="22">
        <v>6853512600</v>
      </c>
      <c r="I339" s="22">
        <v>6751913176</v>
      </c>
      <c r="J339" s="23">
        <v>0.98499999999999999</v>
      </c>
      <c r="K339" s="32">
        <f t="shared" si="5"/>
        <v>12.119533262730879</v>
      </c>
      <c r="L339" s="24">
        <v>0.90067799999999998</v>
      </c>
    </row>
    <row r="340" spans="1:12" x14ac:dyDescent="0.25">
      <c r="A340" s="21" t="s">
        <v>570</v>
      </c>
      <c r="B340" s="21" t="s">
        <v>461</v>
      </c>
      <c r="C340" s="21" t="s">
        <v>464</v>
      </c>
      <c r="D340" s="21" t="s">
        <v>525</v>
      </c>
      <c r="E340" s="21" t="s">
        <v>450</v>
      </c>
      <c r="F340" s="21" t="s">
        <v>69</v>
      </c>
      <c r="G340" s="21" t="s">
        <v>108</v>
      </c>
      <c r="H340" s="22">
        <v>7187093100</v>
      </c>
      <c r="I340" s="22">
        <v>6483505769</v>
      </c>
      <c r="J340" s="23">
        <v>0.90200000000000002</v>
      </c>
      <c r="K340" s="32">
        <f t="shared" si="5"/>
        <v>11.637747965392832</v>
      </c>
      <c r="L340" s="24">
        <v>0.929504</v>
      </c>
    </row>
    <row r="341" spans="1:12" x14ac:dyDescent="0.25">
      <c r="A341" s="21" t="s">
        <v>571</v>
      </c>
      <c r="B341" s="21" t="s">
        <v>461</v>
      </c>
      <c r="C341" s="21" t="s">
        <v>464</v>
      </c>
      <c r="D341" s="21" t="s">
        <v>525</v>
      </c>
      <c r="E341" s="21" t="s">
        <v>450</v>
      </c>
      <c r="F341" s="21" t="s">
        <v>69</v>
      </c>
      <c r="G341" s="21" t="s">
        <v>108</v>
      </c>
      <c r="H341" s="22">
        <v>6836760900</v>
      </c>
      <c r="I341" s="22">
        <v>6349837787</v>
      </c>
      <c r="J341" s="23">
        <v>0.92900000000000005</v>
      </c>
      <c r="K341" s="32">
        <f t="shared" si="5"/>
        <v>11.397816924844285</v>
      </c>
      <c r="L341" s="24">
        <v>0.91418600000000005</v>
      </c>
    </row>
    <row r="342" spans="1:12" x14ac:dyDescent="0.25">
      <c r="A342" s="21" t="s">
        <v>572</v>
      </c>
      <c r="B342" s="21" t="s">
        <v>461</v>
      </c>
      <c r="C342" s="21" t="s">
        <v>464</v>
      </c>
      <c r="D342" s="21" t="s">
        <v>525</v>
      </c>
      <c r="E342" s="21" t="s">
        <v>450</v>
      </c>
      <c r="F342" s="21" t="s">
        <v>69</v>
      </c>
      <c r="G342" s="21" t="s">
        <v>108</v>
      </c>
      <c r="H342" s="22">
        <v>7630879800</v>
      </c>
      <c r="I342" s="22">
        <v>7498780198</v>
      </c>
      <c r="J342" s="23">
        <v>0.98299999999999998</v>
      </c>
      <c r="K342" s="32">
        <f t="shared" si="5"/>
        <v>13.460142876631187</v>
      </c>
      <c r="L342" s="24">
        <v>0.93637000000000004</v>
      </c>
    </row>
    <row r="343" spans="1:12" x14ac:dyDescent="0.25">
      <c r="A343" s="21" t="s">
        <v>573</v>
      </c>
      <c r="B343" s="21" t="s">
        <v>461</v>
      </c>
      <c r="C343" s="21" t="s">
        <v>464</v>
      </c>
      <c r="D343" s="21" t="s">
        <v>525</v>
      </c>
      <c r="E343" s="21" t="s">
        <v>450</v>
      </c>
      <c r="F343" s="21" t="s">
        <v>69</v>
      </c>
      <c r="G343" s="21" t="s">
        <v>108</v>
      </c>
      <c r="H343" s="22">
        <v>7030264800</v>
      </c>
      <c r="I343" s="22">
        <v>6933967646</v>
      </c>
      <c r="J343" s="23">
        <v>0.98599999999999999</v>
      </c>
      <c r="K343" s="32">
        <f t="shared" si="5"/>
        <v>12.44631696792375</v>
      </c>
      <c r="L343" s="24">
        <v>0.91114899999999999</v>
      </c>
    </row>
    <row r="344" spans="1:12" x14ac:dyDescent="0.25">
      <c r="A344" s="21" t="s">
        <v>574</v>
      </c>
      <c r="B344" s="21" t="s">
        <v>461</v>
      </c>
      <c r="C344" s="21" t="s">
        <v>464</v>
      </c>
      <c r="D344" s="21" t="s">
        <v>525</v>
      </c>
      <c r="E344" s="21" t="s">
        <v>450</v>
      </c>
      <c r="F344" s="21" t="s">
        <v>69</v>
      </c>
      <c r="G344" s="21" t="s">
        <v>108</v>
      </c>
      <c r="H344" s="22">
        <v>7404922200</v>
      </c>
      <c r="I344" s="22">
        <v>7301972787</v>
      </c>
      <c r="J344" s="23">
        <v>0.98599999999999999</v>
      </c>
      <c r="K344" s="32">
        <f t="shared" si="5"/>
        <v>13.106877972034248</v>
      </c>
      <c r="L344" s="24">
        <v>0.93686899999999995</v>
      </c>
    </row>
    <row r="345" spans="1:12" x14ac:dyDescent="0.25">
      <c r="A345" s="21" t="s">
        <v>575</v>
      </c>
      <c r="B345" s="21" t="s">
        <v>461</v>
      </c>
      <c r="C345" s="21" t="s">
        <v>464</v>
      </c>
      <c r="D345" s="21" t="s">
        <v>525</v>
      </c>
      <c r="E345" s="21" t="s">
        <v>450</v>
      </c>
      <c r="F345" s="21" t="s">
        <v>69</v>
      </c>
      <c r="G345" s="21" t="s">
        <v>108</v>
      </c>
      <c r="H345" s="22">
        <v>8361241200</v>
      </c>
      <c r="I345" s="22">
        <v>8149254239</v>
      </c>
      <c r="J345" s="23">
        <v>0.97499999999999998</v>
      </c>
      <c r="K345" s="32">
        <f t="shared" si="5"/>
        <v>14.627729243775915</v>
      </c>
      <c r="L345" s="24">
        <v>0.93295399999999995</v>
      </c>
    </row>
    <row r="346" spans="1:12" x14ac:dyDescent="0.25">
      <c r="A346" s="21" t="s">
        <v>576</v>
      </c>
      <c r="B346" s="21" t="s">
        <v>461</v>
      </c>
      <c r="C346" s="21" t="s">
        <v>464</v>
      </c>
      <c r="D346" s="21" t="s">
        <v>525</v>
      </c>
      <c r="E346" s="21" t="s">
        <v>450</v>
      </c>
      <c r="F346" s="21" t="s">
        <v>69</v>
      </c>
      <c r="G346" s="21" t="s">
        <v>108</v>
      </c>
      <c r="H346" s="22">
        <v>8371406700</v>
      </c>
      <c r="I346" s="22">
        <v>8242919703</v>
      </c>
      <c r="J346" s="23">
        <v>0.98499999999999999</v>
      </c>
      <c r="K346" s="32">
        <f t="shared" si="5"/>
        <v>14.795856658469601</v>
      </c>
      <c r="L346" s="24">
        <v>0.92912300000000003</v>
      </c>
    </row>
    <row r="347" spans="1:12" x14ac:dyDescent="0.25">
      <c r="A347" s="21" t="s">
        <v>577</v>
      </c>
      <c r="B347" s="21" t="s">
        <v>461</v>
      </c>
      <c r="C347" s="21" t="s">
        <v>464</v>
      </c>
      <c r="D347" s="21" t="s">
        <v>525</v>
      </c>
      <c r="E347" s="21" t="s">
        <v>450</v>
      </c>
      <c r="F347" s="21" t="s">
        <v>69</v>
      </c>
      <c r="G347" s="21" t="s">
        <v>108</v>
      </c>
      <c r="H347" s="22">
        <v>8229293100</v>
      </c>
      <c r="I347" s="22">
        <v>8109060233</v>
      </c>
      <c r="J347" s="23">
        <v>0.98499999999999999</v>
      </c>
      <c r="K347" s="32">
        <f t="shared" si="5"/>
        <v>14.555581901240329</v>
      </c>
      <c r="L347" s="24">
        <v>0.931871</v>
      </c>
    </row>
    <row r="348" spans="1:12" x14ac:dyDescent="0.25">
      <c r="A348" s="21" t="s">
        <v>578</v>
      </c>
      <c r="B348" s="21" t="s">
        <v>461</v>
      </c>
      <c r="C348" s="21" t="s">
        <v>464</v>
      </c>
      <c r="D348" s="21" t="s">
        <v>525</v>
      </c>
      <c r="E348" s="21" t="s">
        <v>450</v>
      </c>
      <c r="F348" s="21" t="s">
        <v>69</v>
      </c>
      <c r="G348" s="21" t="s">
        <v>108</v>
      </c>
      <c r="H348" s="22">
        <v>12220402200</v>
      </c>
      <c r="I348" s="22">
        <v>11973822384</v>
      </c>
      <c r="J348" s="23">
        <v>0.98</v>
      </c>
      <c r="K348" s="32">
        <f t="shared" si="5"/>
        <v>21.492743594622247</v>
      </c>
      <c r="L348" s="24">
        <v>0.94065299999999996</v>
      </c>
    </row>
    <row r="349" spans="1:12" x14ac:dyDescent="0.25">
      <c r="A349" s="21" t="s">
        <v>579</v>
      </c>
      <c r="B349" s="21" t="s">
        <v>461</v>
      </c>
      <c r="C349" s="21" t="s">
        <v>464</v>
      </c>
      <c r="D349" s="21" t="s">
        <v>525</v>
      </c>
      <c r="E349" s="21" t="s">
        <v>450</v>
      </c>
      <c r="F349" s="21" t="s">
        <v>69</v>
      </c>
      <c r="G349" s="21" t="s">
        <v>108</v>
      </c>
      <c r="H349" s="22">
        <v>6617471700</v>
      </c>
      <c r="I349" s="22">
        <v>6474497100</v>
      </c>
      <c r="J349" s="23">
        <v>0.97799999999999998</v>
      </c>
      <c r="K349" s="32">
        <f t="shared" si="5"/>
        <v>11.621577605858807</v>
      </c>
      <c r="L349" s="24">
        <v>0.93078000000000005</v>
      </c>
    </row>
    <row r="350" spans="1:12" x14ac:dyDescent="0.25">
      <c r="A350" s="21" t="s">
        <v>580</v>
      </c>
      <c r="B350" s="21" t="s">
        <v>461</v>
      </c>
      <c r="C350" s="21" t="s">
        <v>464</v>
      </c>
      <c r="D350" s="21" t="s">
        <v>525</v>
      </c>
      <c r="E350" s="21" t="s">
        <v>450</v>
      </c>
      <c r="F350" s="21" t="s">
        <v>69</v>
      </c>
      <c r="G350" s="21" t="s">
        <v>108</v>
      </c>
      <c r="H350" s="22">
        <v>7648333500</v>
      </c>
      <c r="I350" s="22">
        <v>7538682083</v>
      </c>
      <c r="J350" s="23">
        <v>0.98599999999999999</v>
      </c>
      <c r="K350" s="32">
        <f t="shared" si="5"/>
        <v>13.531765868499937</v>
      </c>
      <c r="L350" s="24">
        <v>0.93482399999999999</v>
      </c>
    </row>
    <row r="351" spans="1:12" x14ac:dyDescent="0.25">
      <c r="A351" s="21" t="s">
        <v>581</v>
      </c>
      <c r="B351" s="21" t="s">
        <v>461</v>
      </c>
      <c r="C351" s="21" t="s">
        <v>464</v>
      </c>
      <c r="D351" s="21" t="s">
        <v>525</v>
      </c>
      <c r="E351" s="21" t="s">
        <v>450</v>
      </c>
      <c r="F351" s="21" t="s">
        <v>69</v>
      </c>
      <c r="G351" s="21" t="s">
        <v>108</v>
      </c>
      <c r="H351" s="22">
        <v>7294626000</v>
      </c>
      <c r="I351" s="22">
        <v>6994632847</v>
      </c>
      <c r="J351" s="23">
        <v>0.95899999999999996</v>
      </c>
      <c r="K351" s="32">
        <f t="shared" si="5"/>
        <v>12.555209648004883</v>
      </c>
      <c r="L351" s="24">
        <v>0.92664800000000003</v>
      </c>
    </row>
    <row r="352" spans="1:12" x14ac:dyDescent="0.25">
      <c r="A352" s="21" t="s">
        <v>582</v>
      </c>
      <c r="B352" s="21" t="s">
        <v>461</v>
      </c>
      <c r="C352" s="21" t="s">
        <v>464</v>
      </c>
      <c r="D352" s="21" t="s">
        <v>525</v>
      </c>
      <c r="E352" s="21" t="s">
        <v>450</v>
      </c>
      <c r="F352" s="21" t="s">
        <v>69</v>
      </c>
      <c r="G352" s="21" t="s">
        <v>108</v>
      </c>
      <c r="H352" s="22">
        <v>6778734900</v>
      </c>
      <c r="I352" s="22">
        <v>6690516397</v>
      </c>
      <c r="J352" s="23">
        <v>0.98699999999999999</v>
      </c>
      <c r="K352" s="32">
        <f t="shared" si="5"/>
        <v>12.009327416488665</v>
      </c>
      <c r="L352" s="24">
        <v>0.90337999999999996</v>
      </c>
    </row>
    <row r="353" spans="1:12" x14ac:dyDescent="0.25">
      <c r="A353" s="21" t="s">
        <v>583</v>
      </c>
      <c r="B353" s="21" t="s">
        <v>461</v>
      </c>
      <c r="C353" s="21" t="s">
        <v>464</v>
      </c>
      <c r="D353" s="21" t="s">
        <v>525</v>
      </c>
      <c r="E353" s="21" t="s">
        <v>450</v>
      </c>
      <c r="F353" s="21" t="s">
        <v>69</v>
      </c>
      <c r="G353" s="21" t="s">
        <v>108</v>
      </c>
      <c r="H353" s="22">
        <v>6840660000</v>
      </c>
      <c r="I353" s="22">
        <v>6647417058</v>
      </c>
      <c r="J353" s="23">
        <v>0.97199999999999998</v>
      </c>
      <c r="K353" s="32">
        <f t="shared" si="5"/>
        <v>11.931965066144926</v>
      </c>
      <c r="L353" s="24">
        <v>0.93185300000000004</v>
      </c>
    </row>
    <row r="354" spans="1:12" x14ac:dyDescent="0.25">
      <c r="A354" s="21" t="s">
        <v>584</v>
      </c>
      <c r="B354" s="21" t="s">
        <v>461</v>
      </c>
      <c r="C354" s="21" t="s">
        <v>464</v>
      </c>
      <c r="D354" s="21" t="s">
        <v>525</v>
      </c>
      <c r="E354" s="21" t="s">
        <v>450</v>
      </c>
      <c r="F354" s="21" t="s">
        <v>69</v>
      </c>
      <c r="G354" s="21" t="s">
        <v>108</v>
      </c>
      <c r="H354" s="22">
        <v>6782672700</v>
      </c>
      <c r="I354" s="22">
        <v>6691322687</v>
      </c>
      <c r="J354" s="23">
        <v>0.98699999999999999</v>
      </c>
      <c r="K354" s="32">
        <f t="shared" si="5"/>
        <v>12.010774689020122</v>
      </c>
      <c r="L354" s="24">
        <v>0.90434300000000001</v>
      </c>
    </row>
    <row r="355" spans="1:12" x14ac:dyDescent="0.25">
      <c r="A355" s="21" t="s">
        <v>585</v>
      </c>
      <c r="B355" s="21" t="s">
        <v>461</v>
      </c>
      <c r="C355" s="21" t="s">
        <v>464</v>
      </c>
      <c r="D355" s="21" t="s">
        <v>525</v>
      </c>
      <c r="E355" s="21" t="s">
        <v>450</v>
      </c>
      <c r="F355" s="21" t="s">
        <v>69</v>
      </c>
      <c r="G355" s="21" t="s">
        <v>108</v>
      </c>
      <c r="H355" s="22">
        <v>6763227600</v>
      </c>
      <c r="I355" s="22">
        <v>6607305862</v>
      </c>
      <c r="J355" s="23">
        <v>0.97699999999999998</v>
      </c>
      <c r="K355" s="32">
        <f t="shared" si="5"/>
        <v>11.859966365708747</v>
      </c>
      <c r="L355" s="24">
        <v>0.93306800000000001</v>
      </c>
    </row>
    <row r="356" spans="1:12" x14ac:dyDescent="0.25">
      <c r="A356" s="21" t="s">
        <v>586</v>
      </c>
      <c r="B356" s="21" t="s">
        <v>461</v>
      </c>
      <c r="C356" s="21" t="s">
        <v>464</v>
      </c>
      <c r="D356" s="21" t="s">
        <v>525</v>
      </c>
      <c r="E356" s="21" t="s">
        <v>450</v>
      </c>
      <c r="F356" s="21" t="s">
        <v>69</v>
      </c>
      <c r="G356" s="21" t="s">
        <v>108</v>
      </c>
      <c r="H356" s="22">
        <v>10244517900</v>
      </c>
      <c r="I356" s="22">
        <v>9985515660</v>
      </c>
      <c r="J356" s="23">
        <v>0.97499999999999998</v>
      </c>
      <c r="K356" s="32">
        <f t="shared" si="5"/>
        <v>17.923777458670639</v>
      </c>
      <c r="L356" s="24">
        <v>0.936859</v>
      </c>
    </row>
    <row r="357" spans="1:12" x14ac:dyDescent="0.25">
      <c r="A357" s="21" t="s">
        <v>587</v>
      </c>
      <c r="B357" s="21" t="s">
        <v>461</v>
      </c>
      <c r="C357" s="21" t="s">
        <v>464</v>
      </c>
      <c r="D357" s="21" t="s">
        <v>525</v>
      </c>
      <c r="E357" s="21" t="s">
        <v>450</v>
      </c>
      <c r="F357" s="21" t="s">
        <v>69</v>
      </c>
      <c r="G357" s="21" t="s">
        <v>108</v>
      </c>
      <c r="H357" s="22">
        <v>7036132800</v>
      </c>
      <c r="I357" s="22">
        <v>6953749965</v>
      </c>
      <c r="J357" s="23">
        <v>0.98799999999999999</v>
      </c>
      <c r="K357" s="32">
        <f t="shared" si="5"/>
        <v>12.481825788443935</v>
      </c>
      <c r="L357" s="24">
        <v>0.90402899999999997</v>
      </c>
    </row>
    <row r="358" spans="1:12" x14ac:dyDescent="0.25">
      <c r="A358" s="21" t="s">
        <v>588</v>
      </c>
      <c r="B358" s="21" t="s">
        <v>461</v>
      </c>
      <c r="C358" s="21" t="s">
        <v>464</v>
      </c>
      <c r="D358" s="21" t="s">
        <v>525</v>
      </c>
      <c r="E358" s="21" t="s">
        <v>450</v>
      </c>
      <c r="F358" s="21" t="s">
        <v>69</v>
      </c>
      <c r="G358" s="21" t="s">
        <v>108</v>
      </c>
      <c r="H358" s="22">
        <v>6883615800</v>
      </c>
      <c r="I358" s="22">
        <v>6778995178</v>
      </c>
      <c r="J358" s="23">
        <v>0.98499999999999999</v>
      </c>
      <c r="K358" s="32">
        <f t="shared" si="5"/>
        <v>12.168144851106604</v>
      </c>
      <c r="L358" s="24">
        <v>0.902783</v>
      </c>
    </row>
    <row r="359" spans="1:12" x14ac:dyDescent="0.25">
      <c r="A359" s="21" t="s">
        <v>589</v>
      </c>
      <c r="B359" s="21" t="s">
        <v>461</v>
      </c>
      <c r="C359" s="21" t="s">
        <v>464</v>
      </c>
      <c r="D359" s="21" t="s">
        <v>525</v>
      </c>
      <c r="E359" s="21" t="s">
        <v>450</v>
      </c>
      <c r="F359" s="21" t="s">
        <v>69</v>
      </c>
      <c r="G359" s="21" t="s">
        <v>108</v>
      </c>
      <c r="H359" s="22">
        <v>7085024100</v>
      </c>
      <c r="I359" s="22">
        <v>6973323418</v>
      </c>
      <c r="J359" s="23">
        <v>0.98399999999999999</v>
      </c>
      <c r="K359" s="32">
        <f t="shared" si="5"/>
        <v>12.516959699161745</v>
      </c>
      <c r="L359" s="24">
        <v>0.90642599999999995</v>
      </c>
    </row>
    <row r="360" spans="1:12" x14ac:dyDescent="0.25">
      <c r="A360" s="21" t="s">
        <v>590</v>
      </c>
      <c r="B360" s="21" t="s">
        <v>461</v>
      </c>
      <c r="C360" s="21" t="s">
        <v>464</v>
      </c>
      <c r="D360" s="21" t="s">
        <v>525</v>
      </c>
      <c r="E360" s="21" t="s">
        <v>450</v>
      </c>
      <c r="F360" s="21" t="s">
        <v>69</v>
      </c>
      <c r="G360" s="21" t="s">
        <v>108</v>
      </c>
      <c r="H360" s="22">
        <v>7400762100</v>
      </c>
      <c r="I360" s="22">
        <v>7289293977</v>
      </c>
      <c r="J360" s="23">
        <v>0.98499999999999999</v>
      </c>
      <c r="K360" s="32">
        <f t="shared" si="5"/>
        <v>13.084119791423596</v>
      </c>
      <c r="L360" s="24">
        <v>0.93260500000000002</v>
      </c>
    </row>
    <row r="361" spans="1:12" x14ac:dyDescent="0.25">
      <c r="A361" s="21" t="s">
        <v>591</v>
      </c>
      <c r="B361" s="21" t="s">
        <v>461</v>
      </c>
      <c r="C361" s="21" t="s">
        <v>464</v>
      </c>
      <c r="D361" s="21" t="s">
        <v>525</v>
      </c>
      <c r="E361" s="21" t="s">
        <v>450</v>
      </c>
      <c r="F361" s="21" t="s">
        <v>69</v>
      </c>
      <c r="G361" s="21" t="s">
        <v>108</v>
      </c>
      <c r="H361" s="22">
        <v>7519046100</v>
      </c>
      <c r="I361" s="22">
        <v>7389065964</v>
      </c>
      <c r="J361" s="23">
        <v>0.98299999999999998</v>
      </c>
      <c r="K361" s="32">
        <f t="shared" si="5"/>
        <v>13.263208278436933</v>
      </c>
      <c r="L361" s="24">
        <v>0.93706199999999995</v>
      </c>
    </row>
    <row r="362" spans="1:12" x14ac:dyDescent="0.25">
      <c r="A362" s="21" t="s">
        <v>592</v>
      </c>
      <c r="B362" s="21" t="s">
        <v>461</v>
      </c>
      <c r="C362" s="21" t="s">
        <v>464</v>
      </c>
      <c r="D362" s="21" t="s">
        <v>525</v>
      </c>
      <c r="E362" s="21" t="s">
        <v>450</v>
      </c>
      <c r="F362" s="21" t="s">
        <v>69</v>
      </c>
      <c r="G362" s="21" t="s">
        <v>108</v>
      </c>
      <c r="H362" s="22">
        <v>7022270100</v>
      </c>
      <c r="I362" s="22">
        <v>6936347252</v>
      </c>
      <c r="J362" s="23">
        <v>0.98799999999999999</v>
      </c>
      <c r="K362" s="32">
        <f t="shared" si="5"/>
        <v>12.450588307515572</v>
      </c>
      <c r="L362" s="24">
        <v>0.93068799999999996</v>
      </c>
    </row>
    <row r="363" spans="1:12" x14ac:dyDescent="0.25">
      <c r="A363" s="21" t="s">
        <v>593</v>
      </c>
      <c r="B363" s="21" t="s">
        <v>461</v>
      </c>
      <c r="C363" s="21" t="s">
        <v>464</v>
      </c>
      <c r="D363" s="21" t="s">
        <v>525</v>
      </c>
      <c r="E363" s="21" t="s">
        <v>450</v>
      </c>
      <c r="F363" s="21" t="s">
        <v>69</v>
      </c>
      <c r="G363" s="21" t="s">
        <v>108</v>
      </c>
      <c r="H363" s="22">
        <v>7766851200</v>
      </c>
      <c r="I363" s="22">
        <v>7647984528</v>
      </c>
      <c r="J363" s="23">
        <v>0.98499999999999999</v>
      </c>
      <c r="K363" s="32">
        <f t="shared" si="5"/>
        <v>13.727961314641632</v>
      </c>
      <c r="L363" s="24">
        <v>0.93489500000000003</v>
      </c>
    </row>
    <row r="364" spans="1:12" x14ac:dyDescent="0.25">
      <c r="A364" s="21" t="s">
        <v>594</v>
      </c>
      <c r="B364" s="21" t="s">
        <v>461</v>
      </c>
      <c r="C364" s="21" t="s">
        <v>464</v>
      </c>
      <c r="D364" s="21" t="s">
        <v>525</v>
      </c>
      <c r="E364" s="21" t="s">
        <v>450</v>
      </c>
      <c r="F364" s="21" t="s">
        <v>69</v>
      </c>
      <c r="G364" s="21" t="s">
        <v>108</v>
      </c>
      <c r="H364" s="22">
        <v>7204668900</v>
      </c>
      <c r="I364" s="22">
        <v>7048526706</v>
      </c>
      <c r="J364" s="23">
        <v>0.97799999999999998</v>
      </c>
      <c r="K364" s="32">
        <f t="shared" si="5"/>
        <v>12.65194792051839</v>
      </c>
      <c r="L364" s="24">
        <v>0.93930499999999995</v>
      </c>
    </row>
    <row r="365" spans="1:12" x14ac:dyDescent="0.25">
      <c r="A365" s="21" t="s">
        <v>595</v>
      </c>
      <c r="B365" s="21" t="s">
        <v>461</v>
      </c>
      <c r="C365" s="21" t="s">
        <v>464</v>
      </c>
      <c r="D365" s="21" t="s">
        <v>525</v>
      </c>
      <c r="E365" s="21" t="s">
        <v>450</v>
      </c>
      <c r="F365" s="21" t="s">
        <v>69</v>
      </c>
      <c r="G365" s="21" t="s">
        <v>108</v>
      </c>
      <c r="H365" s="22">
        <v>7015848900</v>
      </c>
      <c r="I365" s="22">
        <v>6892548476</v>
      </c>
      <c r="J365" s="23">
        <v>0.98199999999999998</v>
      </c>
      <c r="K365" s="32">
        <f t="shared" si="5"/>
        <v>12.371970483387482</v>
      </c>
      <c r="L365" s="24">
        <v>0.93502700000000005</v>
      </c>
    </row>
    <row r="366" spans="1:12" x14ac:dyDescent="0.25">
      <c r="A366" s="21" t="s">
        <v>596</v>
      </c>
      <c r="B366" s="21" t="s">
        <v>461</v>
      </c>
      <c r="C366" s="21" t="s">
        <v>464</v>
      </c>
      <c r="D366" s="21" t="s">
        <v>525</v>
      </c>
      <c r="E366" s="21" t="s">
        <v>450</v>
      </c>
      <c r="F366" s="21" t="s">
        <v>69</v>
      </c>
      <c r="G366" s="21" t="s">
        <v>108</v>
      </c>
      <c r="H366" s="22">
        <v>7317345300</v>
      </c>
      <c r="I366" s="22">
        <v>7149699008</v>
      </c>
      <c r="J366" s="23">
        <v>0.97699999999999998</v>
      </c>
      <c r="K366" s="32">
        <f t="shared" si="5"/>
        <v>12.833549941663227</v>
      </c>
      <c r="L366" s="24">
        <v>0.936338</v>
      </c>
    </row>
    <row r="367" spans="1:12" x14ac:dyDescent="0.25">
      <c r="A367" s="21" t="s">
        <v>597</v>
      </c>
      <c r="B367" s="21" t="s">
        <v>461</v>
      </c>
      <c r="C367" s="21" t="s">
        <v>464</v>
      </c>
      <c r="D367" s="21" t="s">
        <v>525</v>
      </c>
      <c r="E367" s="21" t="s">
        <v>450</v>
      </c>
      <c r="F367" s="21" t="s">
        <v>69</v>
      </c>
      <c r="G367" s="21" t="s">
        <v>108</v>
      </c>
      <c r="H367" s="22">
        <v>7039836300</v>
      </c>
      <c r="I367" s="22">
        <v>6966584510</v>
      </c>
      <c r="J367" s="23">
        <v>0.99</v>
      </c>
      <c r="K367" s="32">
        <f t="shared" si="5"/>
        <v>12.504863509899302</v>
      </c>
      <c r="L367" s="24">
        <v>0.93060299999999996</v>
      </c>
    </row>
    <row r="368" spans="1:12" x14ac:dyDescent="0.25">
      <c r="A368" s="21" t="s">
        <v>598</v>
      </c>
      <c r="B368" s="21" t="s">
        <v>461</v>
      </c>
      <c r="C368" s="21" t="s">
        <v>464</v>
      </c>
      <c r="D368" s="21" t="s">
        <v>525</v>
      </c>
      <c r="E368" s="21" t="s">
        <v>450</v>
      </c>
      <c r="F368" s="21" t="s">
        <v>69</v>
      </c>
      <c r="G368" s="21" t="s">
        <v>108</v>
      </c>
      <c r="H368" s="22">
        <v>7596492900</v>
      </c>
      <c r="I368" s="22">
        <v>7446175529</v>
      </c>
      <c r="J368" s="23">
        <v>0.98</v>
      </c>
      <c r="K368" s="32">
        <f t="shared" si="5"/>
        <v>13.365718671357541</v>
      </c>
      <c r="L368" s="24">
        <v>0.93632000000000004</v>
      </c>
    </row>
    <row r="369" spans="1:12" x14ac:dyDescent="0.25">
      <c r="A369" s="21" t="s">
        <v>599</v>
      </c>
      <c r="B369" s="21" t="s">
        <v>461</v>
      </c>
      <c r="C369" s="21" t="s">
        <v>464</v>
      </c>
      <c r="D369" s="21" t="s">
        <v>525</v>
      </c>
      <c r="E369" s="21" t="s">
        <v>450</v>
      </c>
      <c r="F369" s="21" t="s">
        <v>69</v>
      </c>
      <c r="G369" s="21" t="s">
        <v>108</v>
      </c>
      <c r="H369" s="22">
        <v>6664851600</v>
      </c>
      <c r="I369" s="22">
        <v>6538336204</v>
      </c>
      <c r="J369" s="23">
        <v>0.98099999999999998</v>
      </c>
      <c r="K369" s="32">
        <f t="shared" si="5"/>
        <v>11.736167370896233</v>
      </c>
      <c r="L369" s="24">
        <v>0.95190699999999995</v>
      </c>
    </row>
    <row r="370" spans="1:12" x14ac:dyDescent="0.25">
      <c r="A370" s="21" t="s">
        <v>600</v>
      </c>
      <c r="B370" s="21" t="s">
        <v>461</v>
      </c>
      <c r="C370" s="21" t="s">
        <v>464</v>
      </c>
      <c r="D370" s="21" t="s">
        <v>525</v>
      </c>
      <c r="E370" s="21" t="s">
        <v>450</v>
      </c>
      <c r="F370" s="21" t="s">
        <v>69</v>
      </c>
      <c r="G370" s="21" t="s">
        <v>108</v>
      </c>
      <c r="H370" s="22">
        <v>6764652600</v>
      </c>
      <c r="I370" s="22">
        <v>6668275809</v>
      </c>
      <c r="J370" s="23">
        <v>0.98599999999999999</v>
      </c>
      <c r="K370" s="32">
        <f t="shared" si="5"/>
        <v>11.969406058049577</v>
      </c>
      <c r="L370" s="24">
        <v>0.95419799999999999</v>
      </c>
    </row>
    <row r="371" spans="1:12" x14ac:dyDescent="0.25">
      <c r="A371" s="21" t="s">
        <v>601</v>
      </c>
      <c r="B371" s="21" t="s">
        <v>461</v>
      </c>
      <c r="C371" s="21" t="s">
        <v>464</v>
      </c>
      <c r="D371" s="21" t="s">
        <v>525</v>
      </c>
      <c r="E371" s="21" t="s">
        <v>450</v>
      </c>
      <c r="F371" s="21" t="s">
        <v>69</v>
      </c>
      <c r="G371" s="21" t="s">
        <v>108</v>
      </c>
      <c r="H371" s="22">
        <v>7740680100</v>
      </c>
      <c r="I371" s="22">
        <v>7568848762</v>
      </c>
      <c r="J371" s="23">
        <v>0.97799999999999998</v>
      </c>
      <c r="K371" s="32">
        <f t="shared" si="5"/>
        <v>13.585914383155929</v>
      </c>
      <c r="L371" s="24">
        <v>0.93321100000000001</v>
      </c>
    </row>
    <row r="372" spans="1:12" x14ac:dyDescent="0.25">
      <c r="A372" s="21" t="s">
        <v>602</v>
      </c>
      <c r="B372" s="21" t="s">
        <v>461</v>
      </c>
      <c r="C372" s="21" t="s">
        <v>464</v>
      </c>
      <c r="D372" s="21" t="s">
        <v>525</v>
      </c>
      <c r="E372" s="21" t="s">
        <v>450</v>
      </c>
      <c r="F372" s="21" t="s">
        <v>69</v>
      </c>
      <c r="G372" s="21" t="s">
        <v>108</v>
      </c>
      <c r="H372" s="22">
        <v>6798134100</v>
      </c>
      <c r="I372" s="22">
        <v>6707586077</v>
      </c>
      <c r="J372" s="23">
        <v>0.98699999999999999</v>
      </c>
      <c r="K372" s="32">
        <f t="shared" si="5"/>
        <v>12.039967110624472</v>
      </c>
      <c r="L372" s="24">
        <v>0.93230900000000005</v>
      </c>
    </row>
    <row r="373" spans="1:12" x14ac:dyDescent="0.25">
      <c r="A373" s="21" t="s">
        <v>603</v>
      </c>
      <c r="B373" s="21" t="s">
        <v>461</v>
      </c>
      <c r="C373" s="21" t="s">
        <v>464</v>
      </c>
      <c r="D373" s="21" t="s">
        <v>525</v>
      </c>
      <c r="E373" s="21" t="s">
        <v>450</v>
      </c>
      <c r="F373" s="21" t="s">
        <v>69</v>
      </c>
      <c r="G373" s="21" t="s">
        <v>108</v>
      </c>
      <c r="H373" s="22">
        <v>6141107700</v>
      </c>
      <c r="I373" s="22">
        <v>6024280911</v>
      </c>
      <c r="J373" s="23">
        <v>0.98099999999999998</v>
      </c>
      <c r="K373" s="32">
        <f t="shared" si="5"/>
        <v>10.813449607797383</v>
      </c>
      <c r="L373" s="24">
        <v>0.92699799999999999</v>
      </c>
    </row>
    <row r="374" spans="1:12" x14ac:dyDescent="0.25">
      <c r="A374" s="21" t="s">
        <v>604</v>
      </c>
      <c r="B374" s="21" t="s">
        <v>461</v>
      </c>
      <c r="C374" s="21" t="s">
        <v>464</v>
      </c>
      <c r="D374" s="21" t="s">
        <v>525</v>
      </c>
      <c r="E374" s="21" t="s">
        <v>450</v>
      </c>
      <c r="F374" s="21" t="s">
        <v>69</v>
      </c>
      <c r="G374" s="21" t="s">
        <v>108</v>
      </c>
      <c r="H374" s="22">
        <v>6816011700</v>
      </c>
      <c r="I374" s="22">
        <v>6717517917</v>
      </c>
      <c r="J374" s="23">
        <v>0.98599999999999999</v>
      </c>
      <c r="K374" s="32">
        <f t="shared" si="5"/>
        <v>12.057794541472958</v>
      </c>
      <c r="L374" s="24">
        <v>0.92814600000000003</v>
      </c>
    </row>
    <row r="375" spans="1:12" x14ac:dyDescent="0.25">
      <c r="A375" s="21" t="s">
        <v>605</v>
      </c>
      <c r="B375" s="21" t="s">
        <v>461</v>
      </c>
      <c r="C375" s="21" t="s">
        <v>464</v>
      </c>
      <c r="D375" s="21" t="s">
        <v>606</v>
      </c>
      <c r="E375" s="21" t="s">
        <v>450</v>
      </c>
      <c r="F375" s="21" t="s">
        <v>69</v>
      </c>
      <c r="G375" s="21" t="s">
        <v>108</v>
      </c>
      <c r="H375" s="22">
        <v>5851054800</v>
      </c>
      <c r="I375" s="22">
        <v>5749051311</v>
      </c>
      <c r="J375" s="23">
        <v>0.98299999999999998</v>
      </c>
      <c r="K375" s="32">
        <f t="shared" si="5"/>
        <v>10.319418626483101</v>
      </c>
      <c r="L375" s="24">
        <v>0.93275600000000003</v>
      </c>
    </row>
    <row r="376" spans="1:12" x14ac:dyDescent="0.25">
      <c r="A376" s="21" t="s">
        <v>607</v>
      </c>
      <c r="B376" s="21" t="s">
        <v>461</v>
      </c>
      <c r="C376" s="21" t="s">
        <v>464</v>
      </c>
      <c r="D376" s="21" t="s">
        <v>606</v>
      </c>
      <c r="E376" s="21" t="s">
        <v>450</v>
      </c>
      <c r="F376" s="21" t="s">
        <v>69</v>
      </c>
      <c r="G376" s="21" t="s">
        <v>108</v>
      </c>
      <c r="H376" s="22">
        <v>7362807600</v>
      </c>
      <c r="I376" s="22">
        <v>7246723734</v>
      </c>
      <c r="J376" s="23">
        <v>0.98399999999999999</v>
      </c>
      <c r="K376" s="32">
        <f t="shared" si="5"/>
        <v>13.007707156575901</v>
      </c>
      <c r="L376" s="24">
        <v>0.92322599999999999</v>
      </c>
    </row>
    <row r="377" spans="1:12" x14ac:dyDescent="0.25">
      <c r="A377" s="21" t="s">
        <v>608</v>
      </c>
      <c r="B377" s="21" t="s">
        <v>461</v>
      </c>
      <c r="C377" s="21" t="s">
        <v>464</v>
      </c>
      <c r="D377" s="21" t="s">
        <v>606</v>
      </c>
      <c r="E377" s="21" t="s">
        <v>450</v>
      </c>
      <c r="F377" s="21" t="s">
        <v>69</v>
      </c>
      <c r="G377" s="21" t="s">
        <v>108</v>
      </c>
      <c r="H377" s="22">
        <v>13749817800</v>
      </c>
      <c r="I377" s="22">
        <v>13457563792</v>
      </c>
      <c r="J377" s="23">
        <v>0.97899999999999998</v>
      </c>
      <c r="K377" s="32">
        <f t="shared" si="5"/>
        <v>24.156026264113013</v>
      </c>
      <c r="L377" s="24">
        <v>0.93718800000000002</v>
      </c>
    </row>
    <row r="378" spans="1:12" x14ac:dyDescent="0.25">
      <c r="A378" s="21" t="s">
        <v>609</v>
      </c>
      <c r="B378" s="21" t="s">
        <v>461</v>
      </c>
      <c r="C378" s="21" t="s">
        <v>464</v>
      </c>
      <c r="D378" s="21" t="s">
        <v>606</v>
      </c>
      <c r="E378" s="21" t="s">
        <v>450</v>
      </c>
      <c r="F378" s="21" t="s">
        <v>69</v>
      </c>
      <c r="G378" s="21" t="s">
        <v>108</v>
      </c>
      <c r="H378" s="22">
        <v>6159264900</v>
      </c>
      <c r="I378" s="22">
        <v>6042457829</v>
      </c>
      <c r="J378" s="23">
        <v>0.98099999999999998</v>
      </c>
      <c r="K378" s="32">
        <f t="shared" si="5"/>
        <v>10.846076769399222</v>
      </c>
      <c r="L378" s="24">
        <v>0.93981400000000004</v>
      </c>
    </row>
    <row r="379" spans="1:12" x14ac:dyDescent="0.25">
      <c r="A379" s="21" t="s">
        <v>610</v>
      </c>
      <c r="B379" s="21" t="s">
        <v>461</v>
      </c>
      <c r="C379" s="21" t="s">
        <v>464</v>
      </c>
      <c r="D379" s="21" t="s">
        <v>606</v>
      </c>
      <c r="E379" s="21" t="s">
        <v>450</v>
      </c>
      <c r="F379" s="21" t="s">
        <v>44</v>
      </c>
      <c r="G379" s="21" t="s">
        <v>611</v>
      </c>
      <c r="H379" s="22">
        <v>5032797300</v>
      </c>
      <c r="I379" s="22">
        <v>4904224505</v>
      </c>
      <c r="J379" s="23">
        <v>0.97399999999999998</v>
      </c>
      <c r="K379" s="32">
        <f t="shared" si="5"/>
        <v>8.8029733894563016</v>
      </c>
      <c r="L379" s="24">
        <v>0.92347400000000002</v>
      </c>
    </row>
    <row r="380" spans="1:12" x14ac:dyDescent="0.25">
      <c r="A380" s="21" t="s">
        <v>612</v>
      </c>
      <c r="B380" s="21" t="s">
        <v>461</v>
      </c>
      <c r="C380" s="21" t="s">
        <v>464</v>
      </c>
      <c r="D380" s="21" t="s">
        <v>606</v>
      </c>
      <c r="E380" s="21" t="s">
        <v>450</v>
      </c>
      <c r="F380" s="21" t="s">
        <v>69</v>
      </c>
      <c r="G380" s="21" t="s">
        <v>108</v>
      </c>
      <c r="H380" s="22">
        <v>6379035900</v>
      </c>
      <c r="I380" s="22">
        <v>6275916580</v>
      </c>
      <c r="J380" s="23">
        <v>0.98399999999999999</v>
      </c>
      <c r="K380" s="32">
        <f t="shared" si="5"/>
        <v>11.265130010231372</v>
      </c>
      <c r="L380" s="24">
        <v>0.94029600000000002</v>
      </c>
    </row>
    <row r="381" spans="1:12" x14ac:dyDescent="0.25">
      <c r="A381" s="21" t="s">
        <v>613</v>
      </c>
      <c r="B381" s="21" t="s">
        <v>461</v>
      </c>
      <c r="C381" s="21" t="s">
        <v>464</v>
      </c>
      <c r="D381" s="21" t="s">
        <v>606</v>
      </c>
      <c r="E381" s="21" t="s">
        <v>450</v>
      </c>
      <c r="F381" s="21" t="s">
        <v>69</v>
      </c>
      <c r="G381" s="21" t="s">
        <v>108</v>
      </c>
      <c r="H381" s="22">
        <v>6913008900</v>
      </c>
      <c r="I381" s="22">
        <v>6800273671</v>
      </c>
      <c r="J381" s="23">
        <v>0.98399999999999999</v>
      </c>
      <c r="K381" s="32">
        <f t="shared" si="5"/>
        <v>12.206339270521083</v>
      </c>
      <c r="L381" s="24">
        <v>0.89784200000000003</v>
      </c>
    </row>
    <row r="382" spans="1:12" x14ac:dyDescent="0.25">
      <c r="A382" s="21" t="s">
        <v>614</v>
      </c>
      <c r="B382" s="21" t="s">
        <v>461</v>
      </c>
      <c r="C382" s="21" t="s">
        <v>464</v>
      </c>
      <c r="D382" s="21" t="s">
        <v>606</v>
      </c>
      <c r="E382" s="21" t="s">
        <v>450</v>
      </c>
      <c r="F382" s="21" t="s">
        <v>69</v>
      </c>
      <c r="G382" s="21" t="s">
        <v>108</v>
      </c>
      <c r="H382" s="22">
        <v>7390041900</v>
      </c>
      <c r="I382" s="22">
        <v>7280457197</v>
      </c>
      <c r="J382" s="23">
        <v>0.98499999999999999</v>
      </c>
      <c r="K382" s="32">
        <f t="shared" si="5"/>
        <v>13.068257968803289</v>
      </c>
      <c r="L382" s="24">
        <v>0.94995099999999999</v>
      </c>
    </row>
    <row r="383" spans="1:12" x14ac:dyDescent="0.25">
      <c r="A383" s="21" t="s">
        <v>615</v>
      </c>
      <c r="B383" s="21" t="s">
        <v>461</v>
      </c>
      <c r="C383" s="21" t="s">
        <v>464</v>
      </c>
      <c r="D383" s="21" t="s">
        <v>606</v>
      </c>
      <c r="E383" s="21" t="s">
        <v>450</v>
      </c>
      <c r="F383" s="21" t="s">
        <v>69</v>
      </c>
      <c r="G383" s="21" t="s">
        <v>108</v>
      </c>
      <c r="H383" s="22">
        <v>8380592400</v>
      </c>
      <c r="I383" s="22">
        <v>8256915687</v>
      </c>
      <c r="J383" s="23">
        <v>0.98499999999999999</v>
      </c>
      <c r="K383" s="32">
        <f t="shared" si="5"/>
        <v>14.820979136974744</v>
      </c>
      <c r="L383" s="24">
        <v>0.95395200000000002</v>
      </c>
    </row>
    <row r="384" spans="1:12" x14ac:dyDescent="0.25">
      <c r="A384" s="21" t="s">
        <v>616</v>
      </c>
      <c r="B384" s="21" t="s">
        <v>461</v>
      </c>
      <c r="C384" s="21" t="s">
        <v>464</v>
      </c>
      <c r="D384" s="21" t="s">
        <v>606</v>
      </c>
      <c r="E384" s="21" t="s">
        <v>450</v>
      </c>
      <c r="F384" s="21" t="s">
        <v>69</v>
      </c>
      <c r="G384" s="21" t="s">
        <v>108</v>
      </c>
      <c r="H384" s="22">
        <v>7223607300</v>
      </c>
      <c r="I384" s="22">
        <v>7132100531</v>
      </c>
      <c r="J384" s="23">
        <v>0.98699999999999999</v>
      </c>
      <c r="K384" s="32">
        <f t="shared" si="5"/>
        <v>12.801961068729694</v>
      </c>
      <c r="L384" s="24">
        <v>0.92733200000000005</v>
      </c>
    </row>
    <row r="385" spans="1:12" x14ac:dyDescent="0.25">
      <c r="A385" s="21" t="s">
        <v>617</v>
      </c>
      <c r="B385" s="21" t="s">
        <v>461</v>
      </c>
      <c r="C385" s="21" t="s">
        <v>464</v>
      </c>
      <c r="D385" s="21" t="s">
        <v>606</v>
      </c>
      <c r="E385" s="21" t="s">
        <v>450</v>
      </c>
      <c r="F385" s="21" t="s">
        <v>69</v>
      </c>
      <c r="G385" s="21" t="s">
        <v>108</v>
      </c>
      <c r="H385" s="22">
        <v>7224042000</v>
      </c>
      <c r="I385" s="22">
        <v>7095124730</v>
      </c>
      <c r="J385" s="23">
        <v>0.98199999999999998</v>
      </c>
      <c r="K385" s="32">
        <f t="shared" si="5"/>
        <v>12.735590332250364</v>
      </c>
      <c r="L385" s="24">
        <v>0.91084799999999999</v>
      </c>
    </row>
    <row r="386" spans="1:12" x14ac:dyDescent="0.25">
      <c r="A386" s="21" t="s">
        <v>618</v>
      </c>
      <c r="B386" s="21" t="s">
        <v>461</v>
      </c>
      <c r="C386" s="21" t="s">
        <v>464</v>
      </c>
      <c r="D386" s="21" t="s">
        <v>606</v>
      </c>
      <c r="E386" s="21" t="s">
        <v>450</v>
      </c>
      <c r="F386" s="21" t="s">
        <v>69</v>
      </c>
      <c r="G386" s="21" t="s">
        <v>108</v>
      </c>
      <c r="H386" s="22">
        <v>7158273300</v>
      </c>
      <c r="I386" s="22">
        <v>7044246720</v>
      </c>
      <c r="J386" s="23">
        <v>0.98399999999999999</v>
      </c>
      <c r="K386" s="32">
        <f t="shared" si="5"/>
        <v>12.644265441295255</v>
      </c>
      <c r="L386" s="24">
        <v>0.89883800000000003</v>
      </c>
    </row>
    <row r="387" spans="1:12" x14ac:dyDescent="0.25">
      <c r="A387" s="21" t="s">
        <v>619</v>
      </c>
      <c r="B387" s="21" t="s">
        <v>461</v>
      </c>
      <c r="C387" s="21" t="s">
        <v>464</v>
      </c>
      <c r="D387" s="21" t="s">
        <v>606</v>
      </c>
      <c r="E387" s="21" t="s">
        <v>450</v>
      </c>
      <c r="F387" s="21" t="s">
        <v>69</v>
      </c>
      <c r="G387" s="21" t="s">
        <v>108</v>
      </c>
      <c r="H387" s="22">
        <v>6784296600</v>
      </c>
      <c r="I387" s="22">
        <v>6684792449</v>
      </c>
      <c r="J387" s="23">
        <v>0.98499999999999999</v>
      </c>
      <c r="K387" s="32">
        <f t="shared" si="5"/>
        <v>11.999053057744431</v>
      </c>
      <c r="L387" s="24">
        <v>0.90910899999999994</v>
      </c>
    </row>
    <row r="388" spans="1:12" x14ac:dyDescent="0.25">
      <c r="A388" s="21" t="s">
        <v>620</v>
      </c>
      <c r="B388" s="21" t="s">
        <v>461</v>
      </c>
      <c r="C388" s="21" t="s">
        <v>464</v>
      </c>
      <c r="D388" s="21" t="s">
        <v>606</v>
      </c>
      <c r="E388" s="21" t="s">
        <v>450</v>
      </c>
      <c r="F388" s="21" t="s">
        <v>69</v>
      </c>
      <c r="G388" s="21" t="s">
        <v>108</v>
      </c>
      <c r="H388" s="22">
        <v>7030063200</v>
      </c>
      <c r="I388" s="22">
        <v>6927030941</v>
      </c>
      <c r="J388" s="23">
        <v>0.98499999999999999</v>
      </c>
      <c r="K388" s="32">
        <f t="shared" ref="K388:K451" si="6">I388/557110000</f>
        <v>12.433865737466569</v>
      </c>
      <c r="L388" s="24">
        <v>0.91969100000000004</v>
      </c>
    </row>
    <row r="389" spans="1:12" x14ac:dyDescent="0.25">
      <c r="A389" s="21" t="s">
        <v>621</v>
      </c>
      <c r="B389" s="21" t="s">
        <v>461</v>
      </c>
      <c r="C389" s="21" t="s">
        <v>464</v>
      </c>
      <c r="D389" s="21" t="s">
        <v>606</v>
      </c>
      <c r="E389" s="21" t="s">
        <v>450</v>
      </c>
      <c r="F389" s="21" t="s">
        <v>69</v>
      </c>
      <c r="G389" s="21" t="s">
        <v>108</v>
      </c>
      <c r="H389" s="22">
        <v>7052418000</v>
      </c>
      <c r="I389" s="22">
        <v>6965650860</v>
      </c>
      <c r="J389" s="23">
        <v>0.98799999999999999</v>
      </c>
      <c r="K389" s="32">
        <f t="shared" si="6"/>
        <v>12.503187629014018</v>
      </c>
      <c r="L389" s="24">
        <v>0.88768599999999998</v>
      </c>
    </row>
    <row r="390" spans="1:12" x14ac:dyDescent="0.25">
      <c r="A390" s="21" t="s">
        <v>622</v>
      </c>
      <c r="B390" s="21" t="s">
        <v>461</v>
      </c>
      <c r="C390" s="21" t="s">
        <v>464</v>
      </c>
      <c r="D390" s="21" t="s">
        <v>606</v>
      </c>
      <c r="E390" s="21" t="s">
        <v>450</v>
      </c>
      <c r="F390" s="21" t="s">
        <v>69</v>
      </c>
      <c r="G390" s="21" t="s">
        <v>108</v>
      </c>
      <c r="H390" s="22">
        <v>6736393500</v>
      </c>
      <c r="I390" s="22">
        <v>6638567766</v>
      </c>
      <c r="J390" s="23">
        <v>0.98499999999999999</v>
      </c>
      <c r="K390" s="32">
        <f t="shared" si="6"/>
        <v>11.91608078476423</v>
      </c>
      <c r="L390" s="24">
        <v>0.91758399999999996</v>
      </c>
    </row>
    <row r="391" spans="1:12" x14ac:dyDescent="0.25">
      <c r="A391" s="21" t="s">
        <v>623</v>
      </c>
      <c r="B391" s="21" t="s">
        <v>461</v>
      </c>
      <c r="C391" s="21" t="s">
        <v>464</v>
      </c>
      <c r="D391" s="21" t="s">
        <v>606</v>
      </c>
      <c r="E391" s="21" t="s">
        <v>450</v>
      </c>
      <c r="F391" s="21" t="s">
        <v>69</v>
      </c>
      <c r="G391" s="21" t="s">
        <v>108</v>
      </c>
      <c r="H391" s="22">
        <v>9860942700</v>
      </c>
      <c r="I391" s="22">
        <v>9662633116</v>
      </c>
      <c r="J391" s="23">
        <v>0.98</v>
      </c>
      <c r="K391" s="32">
        <f t="shared" si="6"/>
        <v>17.344210507799179</v>
      </c>
      <c r="L391" s="24">
        <v>0.92820499999999995</v>
      </c>
    </row>
    <row r="392" spans="1:12" x14ac:dyDescent="0.25">
      <c r="A392" s="21" t="s">
        <v>624</v>
      </c>
      <c r="B392" s="21" t="s">
        <v>461</v>
      </c>
      <c r="C392" s="21" t="s">
        <v>464</v>
      </c>
      <c r="D392" s="21" t="s">
        <v>606</v>
      </c>
      <c r="E392" s="21" t="s">
        <v>450</v>
      </c>
      <c r="F392" s="21" t="s">
        <v>69</v>
      </c>
      <c r="G392" s="21" t="s">
        <v>108</v>
      </c>
      <c r="H392" s="22">
        <v>6766376100</v>
      </c>
      <c r="I392" s="22">
        <v>6685149451</v>
      </c>
      <c r="J392" s="23">
        <v>0.98799999999999999</v>
      </c>
      <c r="K392" s="32">
        <f t="shared" si="6"/>
        <v>11.999693868356339</v>
      </c>
      <c r="L392" s="24">
        <v>0.90717499999999995</v>
      </c>
    </row>
    <row r="393" spans="1:12" x14ac:dyDescent="0.25">
      <c r="A393" s="21" t="s">
        <v>625</v>
      </c>
      <c r="B393" s="21" t="s">
        <v>461</v>
      </c>
      <c r="C393" s="21" t="s">
        <v>464</v>
      </c>
      <c r="D393" s="21" t="s">
        <v>606</v>
      </c>
      <c r="E393" s="21" t="s">
        <v>450</v>
      </c>
      <c r="F393" s="21" t="s">
        <v>69</v>
      </c>
      <c r="G393" s="21" t="s">
        <v>108</v>
      </c>
      <c r="H393" s="22">
        <v>7262705700</v>
      </c>
      <c r="I393" s="22">
        <v>7176683833</v>
      </c>
      <c r="J393" s="23">
        <v>0.98799999999999999</v>
      </c>
      <c r="K393" s="32">
        <f t="shared" si="6"/>
        <v>12.88198709949561</v>
      </c>
      <c r="L393" s="24">
        <v>0.91529199999999999</v>
      </c>
    </row>
    <row r="394" spans="1:12" x14ac:dyDescent="0.25">
      <c r="A394" s="21" t="s">
        <v>626</v>
      </c>
      <c r="B394" s="21" t="s">
        <v>461</v>
      </c>
      <c r="C394" s="21" t="s">
        <v>464</v>
      </c>
      <c r="D394" s="21" t="s">
        <v>606</v>
      </c>
      <c r="E394" s="21" t="s">
        <v>450</v>
      </c>
      <c r="F394" s="21" t="s">
        <v>69</v>
      </c>
      <c r="G394" s="21" t="s">
        <v>108</v>
      </c>
      <c r="H394" s="22">
        <v>6961031100</v>
      </c>
      <c r="I394" s="22">
        <v>6884220737</v>
      </c>
      <c r="J394" s="23">
        <v>0.98899999999999999</v>
      </c>
      <c r="K394" s="32">
        <f t="shared" si="6"/>
        <v>12.357022377986395</v>
      </c>
      <c r="L394" s="24">
        <v>0.913242</v>
      </c>
    </row>
    <row r="395" spans="1:12" x14ac:dyDescent="0.25">
      <c r="A395" s="21" t="s">
        <v>627</v>
      </c>
      <c r="B395" s="21" t="s">
        <v>461</v>
      </c>
      <c r="C395" s="21" t="s">
        <v>464</v>
      </c>
      <c r="D395" s="21" t="s">
        <v>606</v>
      </c>
      <c r="E395" s="21" t="s">
        <v>450</v>
      </c>
      <c r="F395" s="21" t="s">
        <v>69</v>
      </c>
      <c r="G395" s="21" t="s">
        <v>108</v>
      </c>
      <c r="H395" s="22">
        <v>6399606300</v>
      </c>
      <c r="I395" s="22">
        <v>6327371297</v>
      </c>
      <c r="J395" s="23">
        <v>0.98899999999999999</v>
      </c>
      <c r="K395" s="32">
        <f t="shared" si="6"/>
        <v>11.357490077363536</v>
      </c>
      <c r="L395" s="24">
        <v>0.90785300000000002</v>
      </c>
    </row>
    <row r="396" spans="1:12" x14ac:dyDescent="0.25">
      <c r="A396" s="21" t="s">
        <v>628</v>
      </c>
      <c r="B396" s="21" t="s">
        <v>461</v>
      </c>
      <c r="C396" s="21" t="s">
        <v>464</v>
      </c>
      <c r="D396" s="21" t="s">
        <v>606</v>
      </c>
      <c r="E396" s="21" t="s">
        <v>450</v>
      </c>
      <c r="F396" s="21" t="s">
        <v>69</v>
      </c>
      <c r="G396" s="21" t="s">
        <v>108</v>
      </c>
      <c r="H396" s="22">
        <v>6950301600</v>
      </c>
      <c r="I396" s="22">
        <v>6801927053</v>
      </c>
      <c r="J396" s="23">
        <v>0.97899999999999998</v>
      </c>
      <c r="K396" s="32">
        <f t="shared" si="6"/>
        <v>12.209307054262174</v>
      </c>
      <c r="L396" s="24">
        <v>0.92867100000000002</v>
      </c>
    </row>
    <row r="397" spans="1:12" x14ac:dyDescent="0.25">
      <c r="A397" s="21" t="s">
        <v>629</v>
      </c>
      <c r="B397" s="21" t="s">
        <v>461</v>
      </c>
      <c r="C397" s="21" t="s">
        <v>464</v>
      </c>
      <c r="D397" s="21" t="s">
        <v>606</v>
      </c>
      <c r="E397" s="21" t="s">
        <v>450</v>
      </c>
      <c r="F397" s="21" t="s">
        <v>69</v>
      </c>
      <c r="G397" s="21" t="s">
        <v>108</v>
      </c>
      <c r="H397" s="22">
        <v>6835717500</v>
      </c>
      <c r="I397" s="22">
        <v>6740756945</v>
      </c>
      <c r="J397" s="23">
        <v>0.98599999999999999</v>
      </c>
      <c r="K397" s="32">
        <f t="shared" si="6"/>
        <v>12.099508077399436</v>
      </c>
      <c r="L397" s="24">
        <v>0.909999</v>
      </c>
    </row>
    <row r="398" spans="1:12" x14ac:dyDescent="0.25">
      <c r="A398" s="21" t="s">
        <v>630</v>
      </c>
      <c r="B398" s="21" t="s">
        <v>461</v>
      </c>
      <c r="C398" s="21" t="s">
        <v>464</v>
      </c>
      <c r="D398" s="21" t="s">
        <v>606</v>
      </c>
      <c r="E398" s="21" t="s">
        <v>450</v>
      </c>
      <c r="F398" s="21" t="s">
        <v>69</v>
      </c>
      <c r="G398" s="21" t="s">
        <v>108</v>
      </c>
      <c r="H398" s="22">
        <v>7741790700</v>
      </c>
      <c r="I398" s="22">
        <v>7629412572</v>
      </c>
      <c r="J398" s="23">
        <v>0.98499999999999999</v>
      </c>
      <c r="K398" s="32">
        <f t="shared" si="6"/>
        <v>13.694625068657896</v>
      </c>
      <c r="L398" s="24">
        <v>0.93427499999999997</v>
      </c>
    </row>
    <row r="399" spans="1:12" x14ac:dyDescent="0.25">
      <c r="A399" s="21" t="s">
        <v>631</v>
      </c>
      <c r="B399" s="21" t="s">
        <v>461</v>
      </c>
      <c r="C399" s="21" t="s">
        <v>464</v>
      </c>
      <c r="D399" s="21" t="s">
        <v>606</v>
      </c>
      <c r="E399" s="21" t="s">
        <v>450</v>
      </c>
      <c r="F399" s="21" t="s">
        <v>69</v>
      </c>
      <c r="G399" s="21" t="s">
        <v>108</v>
      </c>
      <c r="H399" s="22">
        <v>7220973300</v>
      </c>
      <c r="I399" s="22">
        <v>7112076434</v>
      </c>
      <c r="J399" s="23">
        <v>0.98499999999999999</v>
      </c>
      <c r="K399" s="32">
        <f t="shared" si="6"/>
        <v>12.766018262102637</v>
      </c>
      <c r="L399" s="24">
        <v>0.91127899999999995</v>
      </c>
    </row>
    <row r="400" spans="1:12" x14ac:dyDescent="0.25">
      <c r="A400" s="21" t="s">
        <v>632</v>
      </c>
      <c r="B400" s="21" t="s">
        <v>461</v>
      </c>
      <c r="C400" s="21" t="s">
        <v>464</v>
      </c>
      <c r="D400" s="21" t="s">
        <v>606</v>
      </c>
      <c r="E400" s="21" t="s">
        <v>450</v>
      </c>
      <c r="F400" s="21" t="s">
        <v>69</v>
      </c>
      <c r="G400" s="21" t="s">
        <v>108</v>
      </c>
      <c r="H400" s="22">
        <v>7324067400</v>
      </c>
      <c r="I400" s="22">
        <v>7110160821</v>
      </c>
      <c r="J400" s="23">
        <v>0.97099999999999997</v>
      </c>
      <c r="K400" s="32">
        <f t="shared" si="6"/>
        <v>12.762579779576745</v>
      </c>
      <c r="L400" s="24">
        <v>0.92905300000000002</v>
      </c>
    </row>
    <row r="401" spans="1:12" x14ac:dyDescent="0.25">
      <c r="A401" s="21" t="s">
        <v>633</v>
      </c>
      <c r="B401" s="21" t="s">
        <v>461</v>
      </c>
      <c r="C401" s="21" t="s">
        <v>464</v>
      </c>
      <c r="D401" s="21" t="s">
        <v>606</v>
      </c>
      <c r="E401" s="21" t="s">
        <v>450</v>
      </c>
      <c r="F401" s="21" t="s">
        <v>69</v>
      </c>
      <c r="G401" s="21" t="s">
        <v>108</v>
      </c>
      <c r="H401" s="22">
        <v>6853757100</v>
      </c>
      <c r="I401" s="22">
        <v>6761867000</v>
      </c>
      <c r="J401" s="23">
        <v>0.98699999999999999</v>
      </c>
      <c r="K401" s="32">
        <f t="shared" si="6"/>
        <v>12.137400154368079</v>
      </c>
      <c r="L401" s="24">
        <v>0.92724899999999999</v>
      </c>
    </row>
    <row r="402" spans="1:12" x14ac:dyDescent="0.25">
      <c r="A402" s="21" t="s">
        <v>634</v>
      </c>
      <c r="B402" s="21" t="s">
        <v>461</v>
      </c>
      <c r="C402" s="21" t="s">
        <v>464</v>
      </c>
      <c r="D402" s="21" t="s">
        <v>606</v>
      </c>
      <c r="E402" s="21" t="s">
        <v>450</v>
      </c>
      <c r="F402" s="21" t="s">
        <v>69</v>
      </c>
      <c r="G402" s="21" t="s">
        <v>108</v>
      </c>
      <c r="H402" s="22">
        <v>6978716700</v>
      </c>
      <c r="I402" s="22">
        <v>6890929625</v>
      </c>
      <c r="J402" s="23">
        <v>0.98699999999999999</v>
      </c>
      <c r="K402" s="32">
        <f t="shared" si="6"/>
        <v>12.369064682019708</v>
      </c>
      <c r="L402" s="24">
        <v>0.91249999999999998</v>
      </c>
    </row>
    <row r="403" spans="1:12" x14ac:dyDescent="0.25">
      <c r="A403" s="21" t="s">
        <v>635</v>
      </c>
      <c r="B403" s="21" t="s">
        <v>461</v>
      </c>
      <c r="C403" s="21" t="s">
        <v>464</v>
      </c>
      <c r="D403" s="21" t="s">
        <v>606</v>
      </c>
      <c r="E403" s="21" t="s">
        <v>450</v>
      </c>
      <c r="F403" s="21" t="s">
        <v>69</v>
      </c>
      <c r="G403" s="21" t="s">
        <v>108</v>
      </c>
      <c r="H403" s="22">
        <v>7196410800</v>
      </c>
      <c r="I403" s="22">
        <v>7112235518</v>
      </c>
      <c r="J403" s="23">
        <v>0.98799999999999999</v>
      </c>
      <c r="K403" s="32">
        <f t="shared" si="6"/>
        <v>12.766303814327511</v>
      </c>
      <c r="L403" s="24">
        <v>0.90578099999999995</v>
      </c>
    </row>
    <row r="404" spans="1:12" x14ac:dyDescent="0.25">
      <c r="A404" s="21" t="s">
        <v>636</v>
      </c>
      <c r="B404" s="21" t="s">
        <v>461</v>
      </c>
      <c r="C404" s="21" t="s">
        <v>464</v>
      </c>
      <c r="D404" s="21" t="s">
        <v>606</v>
      </c>
      <c r="E404" s="21" t="s">
        <v>450</v>
      </c>
      <c r="F404" s="21" t="s">
        <v>69</v>
      </c>
      <c r="G404" s="21" t="s">
        <v>108</v>
      </c>
      <c r="H404" s="22">
        <v>7583344800</v>
      </c>
      <c r="I404" s="22">
        <v>7471193687</v>
      </c>
      <c r="J404" s="23">
        <v>0.98499999999999999</v>
      </c>
      <c r="K404" s="32">
        <f t="shared" si="6"/>
        <v>13.410625705874962</v>
      </c>
      <c r="L404" s="24">
        <v>0.92880700000000005</v>
      </c>
    </row>
    <row r="405" spans="1:12" x14ac:dyDescent="0.25">
      <c r="A405" s="21" t="s">
        <v>637</v>
      </c>
      <c r="B405" s="21" t="s">
        <v>461</v>
      </c>
      <c r="C405" s="21" t="s">
        <v>464</v>
      </c>
      <c r="D405" s="21" t="s">
        <v>606</v>
      </c>
      <c r="E405" s="21" t="s">
        <v>450</v>
      </c>
      <c r="F405" s="21" t="s">
        <v>69</v>
      </c>
      <c r="G405" s="21" t="s">
        <v>108</v>
      </c>
      <c r="H405" s="22">
        <v>6544582800</v>
      </c>
      <c r="I405" s="22">
        <v>6448435645</v>
      </c>
      <c r="J405" s="23">
        <v>0.98499999999999999</v>
      </c>
      <c r="K405" s="32">
        <f t="shared" si="6"/>
        <v>11.574797876541437</v>
      </c>
      <c r="L405" s="24">
        <v>0.94267400000000001</v>
      </c>
    </row>
    <row r="406" spans="1:12" x14ac:dyDescent="0.25">
      <c r="A406" s="21" t="s">
        <v>638</v>
      </c>
      <c r="B406" s="21" t="s">
        <v>461</v>
      </c>
      <c r="C406" s="21" t="s">
        <v>464</v>
      </c>
      <c r="D406" s="21" t="s">
        <v>606</v>
      </c>
      <c r="E406" s="21" t="s">
        <v>450</v>
      </c>
      <c r="F406" s="21" t="s">
        <v>69</v>
      </c>
      <c r="G406" s="21" t="s">
        <v>108</v>
      </c>
      <c r="H406" s="22">
        <v>8820315900</v>
      </c>
      <c r="I406" s="22">
        <v>8672397237</v>
      </c>
      <c r="J406" s="23">
        <v>0.98299999999999998</v>
      </c>
      <c r="K406" s="32">
        <f t="shared" si="6"/>
        <v>15.566759234262534</v>
      </c>
      <c r="L406" s="24">
        <v>0.93143500000000001</v>
      </c>
    </row>
    <row r="407" spans="1:12" x14ac:dyDescent="0.25">
      <c r="A407" s="21" t="s">
        <v>639</v>
      </c>
      <c r="B407" s="21" t="s">
        <v>461</v>
      </c>
      <c r="C407" s="21" t="s">
        <v>464</v>
      </c>
      <c r="D407" s="21" t="s">
        <v>606</v>
      </c>
      <c r="E407" s="21" t="s">
        <v>450</v>
      </c>
      <c r="F407" s="21" t="s">
        <v>69</v>
      </c>
      <c r="G407" s="21" t="s">
        <v>108</v>
      </c>
      <c r="H407" s="22">
        <v>6809195700</v>
      </c>
      <c r="I407" s="22">
        <v>6732860774</v>
      </c>
      <c r="J407" s="23">
        <v>0.98899999999999999</v>
      </c>
      <c r="K407" s="32">
        <f t="shared" si="6"/>
        <v>12.085334626913895</v>
      </c>
      <c r="L407" s="24">
        <v>0.91555399999999998</v>
      </c>
    </row>
    <row r="408" spans="1:12" x14ac:dyDescent="0.25">
      <c r="A408" s="21" t="s">
        <v>640</v>
      </c>
      <c r="B408" s="21" t="s">
        <v>461</v>
      </c>
      <c r="C408" s="21" t="s">
        <v>464</v>
      </c>
      <c r="D408" s="21" t="s">
        <v>606</v>
      </c>
      <c r="E408" s="21" t="s">
        <v>450</v>
      </c>
      <c r="F408" s="21" t="s">
        <v>69</v>
      </c>
      <c r="G408" s="21" t="s">
        <v>108</v>
      </c>
      <c r="H408" s="22">
        <v>6959579100</v>
      </c>
      <c r="I408" s="22">
        <v>6863192911</v>
      </c>
      <c r="J408" s="23">
        <v>0.98599999999999999</v>
      </c>
      <c r="K408" s="32">
        <f t="shared" si="6"/>
        <v>12.319277900235143</v>
      </c>
      <c r="L408" s="24">
        <v>0.93299500000000002</v>
      </c>
    </row>
    <row r="409" spans="1:12" x14ac:dyDescent="0.25">
      <c r="A409" s="21" t="s">
        <v>641</v>
      </c>
      <c r="B409" s="21" t="s">
        <v>461</v>
      </c>
      <c r="C409" s="21" t="s">
        <v>464</v>
      </c>
      <c r="D409" s="21" t="s">
        <v>606</v>
      </c>
      <c r="E409" s="21" t="s">
        <v>450</v>
      </c>
      <c r="F409" s="21" t="s">
        <v>69</v>
      </c>
      <c r="G409" s="21" t="s">
        <v>108</v>
      </c>
      <c r="H409" s="22">
        <v>9248535000</v>
      </c>
      <c r="I409" s="22">
        <v>9126602532</v>
      </c>
      <c r="J409" s="23">
        <v>0.98699999999999999</v>
      </c>
      <c r="K409" s="32">
        <f t="shared" si="6"/>
        <v>16.382047588447524</v>
      </c>
      <c r="L409" s="24">
        <v>0.94622300000000004</v>
      </c>
    </row>
    <row r="410" spans="1:12" x14ac:dyDescent="0.25">
      <c r="A410" s="21" t="s">
        <v>642</v>
      </c>
      <c r="B410" s="21" t="s">
        <v>461</v>
      </c>
      <c r="C410" s="21" t="s">
        <v>464</v>
      </c>
      <c r="D410" s="21" t="s">
        <v>606</v>
      </c>
      <c r="E410" s="21" t="s">
        <v>450</v>
      </c>
      <c r="F410" s="21" t="s">
        <v>69</v>
      </c>
      <c r="G410" s="21" t="s">
        <v>108</v>
      </c>
      <c r="H410" s="22">
        <v>8032419900</v>
      </c>
      <c r="I410" s="22">
        <v>7909796260</v>
      </c>
      <c r="J410" s="23">
        <v>0.98473391063632021</v>
      </c>
      <c r="K410" s="32">
        <f t="shared" si="6"/>
        <v>14.197907522751342</v>
      </c>
      <c r="L410" s="24">
        <v>0.92163099999999998</v>
      </c>
    </row>
    <row r="411" spans="1:12" x14ac:dyDescent="0.25">
      <c r="A411" s="21" t="s">
        <v>643</v>
      </c>
      <c r="B411" s="21" t="s">
        <v>461</v>
      </c>
      <c r="C411" s="21" t="s">
        <v>464</v>
      </c>
      <c r="D411" s="21" t="s">
        <v>606</v>
      </c>
      <c r="E411" s="21" t="s">
        <v>450</v>
      </c>
      <c r="F411" s="21" t="s">
        <v>69</v>
      </c>
      <c r="G411" s="21" t="s">
        <v>108</v>
      </c>
      <c r="H411" s="22">
        <v>6999844200</v>
      </c>
      <c r="I411" s="22">
        <v>6919931321</v>
      </c>
      <c r="J411" s="23">
        <v>0.98899999999999999</v>
      </c>
      <c r="K411" s="32">
        <f t="shared" si="6"/>
        <v>12.421122078225126</v>
      </c>
      <c r="L411" s="24">
        <v>0.90582099999999999</v>
      </c>
    </row>
    <row r="412" spans="1:12" x14ac:dyDescent="0.25">
      <c r="A412" s="21" t="s">
        <v>644</v>
      </c>
      <c r="B412" s="21" t="s">
        <v>461</v>
      </c>
      <c r="C412" s="21" t="s">
        <v>464</v>
      </c>
      <c r="D412" s="21" t="s">
        <v>606</v>
      </c>
      <c r="E412" s="21" t="s">
        <v>450</v>
      </c>
      <c r="F412" s="21" t="s">
        <v>69</v>
      </c>
      <c r="G412" s="21" t="s">
        <v>108</v>
      </c>
      <c r="H412" s="22">
        <v>37345780500</v>
      </c>
      <c r="I412" s="22">
        <v>36781477810</v>
      </c>
      <c r="J412" s="23">
        <v>0.98499999999999999</v>
      </c>
      <c r="K412" s="32">
        <f t="shared" si="6"/>
        <v>66.021930695912829</v>
      </c>
      <c r="L412" s="24">
        <v>0.94621</v>
      </c>
    </row>
    <row r="413" spans="1:12" x14ac:dyDescent="0.25">
      <c r="A413" s="21" t="s">
        <v>645</v>
      </c>
      <c r="B413" s="21" t="s">
        <v>461</v>
      </c>
      <c r="C413" s="21" t="s">
        <v>464</v>
      </c>
      <c r="D413" s="21" t="s">
        <v>606</v>
      </c>
      <c r="E413" s="21" t="s">
        <v>450</v>
      </c>
      <c r="F413" s="21" t="s">
        <v>69</v>
      </c>
      <c r="G413" s="21" t="s">
        <v>108</v>
      </c>
      <c r="H413" s="22">
        <v>7285241700</v>
      </c>
      <c r="I413" s="22">
        <v>7158603979</v>
      </c>
      <c r="J413" s="23">
        <v>0.98299999999999998</v>
      </c>
      <c r="K413" s="32">
        <f t="shared" si="6"/>
        <v>12.849534165604638</v>
      </c>
      <c r="L413" s="24">
        <v>0.92489600000000005</v>
      </c>
    </row>
    <row r="414" spans="1:12" x14ac:dyDescent="0.25">
      <c r="A414" s="21" t="s">
        <v>646</v>
      </c>
      <c r="B414" s="21" t="s">
        <v>461</v>
      </c>
      <c r="C414" s="21" t="s">
        <v>464</v>
      </c>
      <c r="D414" s="21" t="s">
        <v>606</v>
      </c>
      <c r="E414" s="21" t="s">
        <v>450</v>
      </c>
      <c r="F414" s="21" t="s">
        <v>69</v>
      </c>
      <c r="G414" s="21" t="s">
        <v>108</v>
      </c>
      <c r="H414" s="22">
        <v>8191953900</v>
      </c>
      <c r="I414" s="22">
        <v>8055336800</v>
      </c>
      <c r="J414" s="23">
        <v>0.98299999999999998</v>
      </c>
      <c r="K414" s="32">
        <f t="shared" si="6"/>
        <v>14.459149539588232</v>
      </c>
      <c r="L414" s="24">
        <v>0.927118</v>
      </c>
    </row>
    <row r="415" spans="1:12" x14ac:dyDescent="0.25">
      <c r="A415" s="21" t="s">
        <v>647</v>
      </c>
      <c r="B415" s="21" t="s">
        <v>461</v>
      </c>
      <c r="C415" s="21" t="s">
        <v>464</v>
      </c>
      <c r="D415" s="21" t="s">
        <v>606</v>
      </c>
      <c r="E415" s="21" t="s">
        <v>450</v>
      </c>
      <c r="F415" s="21" t="s">
        <v>69</v>
      </c>
      <c r="G415" s="21" t="s">
        <v>108</v>
      </c>
      <c r="H415" s="22">
        <v>7399424700</v>
      </c>
      <c r="I415" s="22">
        <v>7289380090</v>
      </c>
      <c r="J415" s="23">
        <v>0.98499999999999999</v>
      </c>
      <c r="K415" s="32">
        <f t="shared" si="6"/>
        <v>13.084274362334188</v>
      </c>
      <c r="L415" s="24">
        <v>0.89868599999999998</v>
      </c>
    </row>
    <row r="416" spans="1:12" x14ac:dyDescent="0.25">
      <c r="A416" s="21" t="s">
        <v>648</v>
      </c>
      <c r="B416" s="21" t="s">
        <v>461</v>
      </c>
      <c r="C416" s="21" t="s">
        <v>464</v>
      </c>
      <c r="D416" s="21" t="s">
        <v>606</v>
      </c>
      <c r="E416" s="21" t="s">
        <v>450</v>
      </c>
      <c r="F416" s="21" t="s">
        <v>69</v>
      </c>
      <c r="G416" s="21" t="s">
        <v>108</v>
      </c>
      <c r="H416" s="22">
        <v>7113807600</v>
      </c>
      <c r="I416" s="22">
        <v>6922999357</v>
      </c>
      <c r="J416" s="23">
        <v>0.97299999999999998</v>
      </c>
      <c r="K416" s="32">
        <f t="shared" si="6"/>
        <v>12.426629134282278</v>
      </c>
      <c r="L416" s="24">
        <v>0.93563300000000005</v>
      </c>
    </row>
    <row r="417" spans="1:12" x14ac:dyDescent="0.25">
      <c r="A417" s="21" t="s">
        <v>649</v>
      </c>
      <c r="B417" s="21" t="s">
        <v>461</v>
      </c>
      <c r="C417" s="21" t="s">
        <v>464</v>
      </c>
      <c r="D417" s="21" t="s">
        <v>606</v>
      </c>
      <c r="E417" s="21" t="s">
        <v>450</v>
      </c>
      <c r="F417" s="21" t="s">
        <v>69</v>
      </c>
      <c r="G417" s="21" t="s">
        <v>108</v>
      </c>
      <c r="H417" s="22">
        <v>6683949900</v>
      </c>
      <c r="I417" s="22">
        <v>6574564939</v>
      </c>
      <c r="J417" s="23">
        <v>0.98399999999999999</v>
      </c>
      <c r="K417" s="32">
        <f t="shared" si="6"/>
        <v>11.8011971406006</v>
      </c>
      <c r="L417" s="24">
        <v>0.91651099999999996</v>
      </c>
    </row>
    <row r="418" spans="1:12" x14ac:dyDescent="0.25">
      <c r="A418" s="21" t="s">
        <v>650</v>
      </c>
      <c r="B418" s="21" t="s">
        <v>461</v>
      </c>
      <c r="C418" s="21" t="s">
        <v>464</v>
      </c>
      <c r="D418" s="21" t="s">
        <v>606</v>
      </c>
      <c r="E418" s="21" t="s">
        <v>450</v>
      </c>
      <c r="F418" s="21" t="s">
        <v>69</v>
      </c>
      <c r="G418" s="21" t="s">
        <v>108</v>
      </c>
      <c r="H418" s="22">
        <v>6587829600</v>
      </c>
      <c r="I418" s="22">
        <v>6472251281</v>
      </c>
      <c r="J418" s="23">
        <v>0.98199999999999998</v>
      </c>
      <c r="K418" s="32">
        <f t="shared" si="6"/>
        <v>11.617546410942184</v>
      </c>
      <c r="L418" s="24">
        <v>0.91501500000000002</v>
      </c>
    </row>
    <row r="419" spans="1:12" x14ac:dyDescent="0.25">
      <c r="A419" s="21" t="s">
        <v>651</v>
      </c>
      <c r="B419" s="21" t="s">
        <v>461</v>
      </c>
      <c r="C419" s="21" t="s">
        <v>464</v>
      </c>
      <c r="D419" s="21" t="s">
        <v>606</v>
      </c>
      <c r="E419" s="21" t="s">
        <v>450</v>
      </c>
      <c r="F419" s="21" t="s">
        <v>69</v>
      </c>
      <c r="G419" s="21" t="s">
        <v>108</v>
      </c>
      <c r="H419" s="22">
        <v>9247036800</v>
      </c>
      <c r="I419" s="22">
        <v>9124907859</v>
      </c>
      <c r="J419" s="23">
        <v>0.98699999999999999</v>
      </c>
      <c r="K419" s="32">
        <f t="shared" si="6"/>
        <v>16.379005688284181</v>
      </c>
      <c r="L419" s="24">
        <v>0.92341899999999999</v>
      </c>
    </row>
    <row r="420" spans="1:12" x14ac:dyDescent="0.25">
      <c r="A420" s="21" t="s">
        <v>652</v>
      </c>
      <c r="B420" s="21" t="s">
        <v>461</v>
      </c>
      <c r="C420" s="21" t="s">
        <v>464</v>
      </c>
      <c r="D420" s="21" t="s">
        <v>606</v>
      </c>
      <c r="E420" s="21" t="s">
        <v>450</v>
      </c>
      <c r="F420" s="21" t="s">
        <v>69</v>
      </c>
      <c r="G420" s="21" t="s">
        <v>108</v>
      </c>
      <c r="H420" s="22">
        <v>6820123200</v>
      </c>
      <c r="I420" s="22">
        <v>6707881732</v>
      </c>
      <c r="J420" s="23">
        <v>0.98399999999999999</v>
      </c>
      <c r="K420" s="32">
        <f t="shared" si="6"/>
        <v>12.040497804742332</v>
      </c>
      <c r="L420" s="24">
        <v>0.90749000000000002</v>
      </c>
    </row>
    <row r="421" spans="1:12" x14ac:dyDescent="0.25">
      <c r="A421" s="21" t="s">
        <v>653</v>
      </c>
      <c r="B421" s="21" t="s">
        <v>461</v>
      </c>
      <c r="C421" s="21" t="s">
        <v>464</v>
      </c>
      <c r="D421" s="21" t="s">
        <v>606</v>
      </c>
      <c r="E421" s="21" t="s">
        <v>450</v>
      </c>
      <c r="F421" s="21" t="s">
        <v>69</v>
      </c>
      <c r="G421" s="21" t="s">
        <v>108</v>
      </c>
      <c r="H421" s="22">
        <v>7152204900</v>
      </c>
      <c r="I421" s="22">
        <v>6988982149</v>
      </c>
      <c r="J421" s="23">
        <v>0.97699999999999998</v>
      </c>
      <c r="K421" s="32">
        <f t="shared" si="6"/>
        <v>12.545066771373696</v>
      </c>
      <c r="L421" s="24">
        <v>0.92979100000000003</v>
      </c>
    </row>
    <row r="422" spans="1:12" x14ac:dyDescent="0.25">
      <c r="A422" s="21" t="s">
        <v>654</v>
      </c>
      <c r="B422" s="21" t="s">
        <v>461</v>
      </c>
      <c r="C422" s="21" t="s">
        <v>464</v>
      </c>
      <c r="D422" s="21" t="s">
        <v>606</v>
      </c>
      <c r="E422" s="21" t="s">
        <v>450</v>
      </c>
      <c r="F422" s="21" t="s">
        <v>69</v>
      </c>
      <c r="G422" s="21" t="s">
        <v>108</v>
      </c>
      <c r="H422" s="22">
        <v>6787155300</v>
      </c>
      <c r="I422" s="22">
        <v>6709133101</v>
      </c>
      <c r="J422" s="23">
        <v>0.98899999999999999</v>
      </c>
      <c r="K422" s="32">
        <f t="shared" si="6"/>
        <v>12.042743984132398</v>
      </c>
      <c r="L422" s="24">
        <v>0.91347900000000004</v>
      </c>
    </row>
    <row r="423" spans="1:12" x14ac:dyDescent="0.25">
      <c r="A423" s="21" t="s">
        <v>655</v>
      </c>
      <c r="B423" s="21" t="s">
        <v>461</v>
      </c>
      <c r="C423" s="21" t="s">
        <v>464</v>
      </c>
      <c r="D423" s="21" t="s">
        <v>606</v>
      </c>
      <c r="E423" s="21" t="s">
        <v>450</v>
      </c>
      <c r="F423" s="21" t="s">
        <v>69</v>
      </c>
      <c r="G423" s="21" t="s">
        <v>108</v>
      </c>
      <c r="H423" s="22">
        <v>7584764400</v>
      </c>
      <c r="I423" s="22">
        <v>7458073468</v>
      </c>
      <c r="J423" s="23">
        <v>0.98299999999999998</v>
      </c>
      <c r="K423" s="32">
        <f t="shared" si="6"/>
        <v>13.387075205973685</v>
      </c>
      <c r="L423" s="24">
        <v>0.94455100000000003</v>
      </c>
    </row>
    <row r="424" spans="1:12" x14ac:dyDescent="0.25">
      <c r="A424" s="21" t="s">
        <v>656</v>
      </c>
      <c r="B424" s="21" t="s">
        <v>461</v>
      </c>
      <c r="C424" s="21" t="s">
        <v>464</v>
      </c>
      <c r="D424" s="21" t="s">
        <v>606</v>
      </c>
      <c r="E424" s="21" t="s">
        <v>450</v>
      </c>
      <c r="F424" s="21" t="s">
        <v>69</v>
      </c>
      <c r="G424" s="21" t="s">
        <v>108</v>
      </c>
      <c r="H424" s="22">
        <v>6807295200</v>
      </c>
      <c r="I424" s="22">
        <v>6674901445</v>
      </c>
      <c r="J424" s="23">
        <v>0.98099999999999998</v>
      </c>
      <c r="K424" s="32">
        <f t="shared" si="6"/>
        <v>11.981298926603364</v>
      </c>
      <c r="L424" s="24">
        <v>0.94506699999999999</v>
      </c>
    </row>
    <row r="425" spans="1:12" x14ac:dyDescent="0.25">
      <c r="A425" s="21" t="s">
        <v>657</v>
      </c>
      <c r="B425" s="21" t="s">
        <v>461</v>
      </c>
      <c r="C425" s="21" t="s">
        <v>464</v>
      </c>
      <c r="D425" s="21" t="s">
        <v>606</v>
      </c>
      <c r="E425" s="21" t="s">
        <v>450</v>
      </c>
      <c r="F425" s="21" t="s">
        <v>69</v>
      </c>
      <c r="G425" s="21" t="s">
        <v>108</v>
      </c>
      <c r="H425" s="22">
        <v>6556118100</v>
      </c>
      <c r="I425" s="22">
        <v>6452562744</v>
      </c>
      <c r="J425" s="23">
        <v>0.98399999999999999</v>
      </c>
      <c r="K425" s="32">
        <f t="shared" si="6"/>
        <v>11.582205927016208</v>
      </c>
      <c r="L425" s="24">
        <v>0.93955200000000005</v>
      </c>
    </row>
    <row r="426" spans="1:12" x14ac:dyDescent="0.25">
      <c r="A426" s="21" t="s">
        <v>658</v>
      </c>
      <c r="B426" s="21" t="s">
        <v>461</v>
      </c>
      <c r="C426" s="21" t="s">
        <v>464</v>
      </c>
      <c r="D426" s="21" t="s">
        <v>606</v>
      </c>
      <c r="E426" s="21" t="s">
        <v>450</v>
      </c>
      <c r="F426" s="21" t="s">
        <v>69</v>
      </c>
      <c r="G426" s="21" t="s">
        <v>108</v>
      </c>
      <c r="H426" s="22">
        <v>6260282700</v>
      </c>
      <c r="I426" s="22">
        <v>6156582758</v>
      </c>
      <c r="J426" s="23">
        <v>0.98299999999999998</v>
      </c>
      <c r="K426" s="32">
        <f t="shared" si="6"/>
        <v>11.050928466550591</v>
      </c>
      <c r="L426" s="24">
        <v>0.94037000000000004</v>
      </c>
    </row>
    <row r="427" spans="1:12" x14ac:dyDescent="0.25">
      <c r="A427" s="21" t="s">
        <v>659</v>
      </c>
      <c r="B427" s="21" t="s">
        <v>461</v>
      </c>
      <c r="C427" s="21" t="s">
        <v>464</v>
      </c>
      <c r="D427" s="21" t="s">
        <v>606</v>
      </c>
      <c r="E427" s="21" t="s">
        <v>450</v>
      </c>
      <c r="F427" s="21" t="s">
        <v>69</v>
      </c>
      <c r="G427" s="21" t="s">
        <v>108</v>
      </c>
      <c r="H427" s="22">
        <v>8647357200</v>
      </c>
      <c r="I427" s="22">
        <v>8516143896</v>
      </c>
      <c r="J427" s="23">
        <v>0.98499999999999999</v>
      </c>
      <c r="K427" s="32">
        <f t="shared" si="6"/>
        <v>15.286287979034661</v>
      </c>
      <c r="L427" s="24">
        <v>0.937226</v>
      </c>
    </row>
    <row r="428" spans="1:12" x14ac:dyDescent="0.25">
      <c r="A428" s="21" t="s">
        <v>660</v>
      </c>
      <c r="B428" s="21" t="s">
        <v>461</v>
      </c>
      <c r="C428" s="21" t="s">
        <v>464</v>
      </c>
      <c r="D428" s="21" t="s">
        <v>606</v>
      </c>
      <c r="E428" s="21" t="s">
        <v>450</v>
      </c>
      <c r="F428" s="21" t="s">
        <v>69</v>
      </c>
      <c r="G428" s="21" t="s">
        <v>108</v>
      </c>
      <c r="H428" s="22">
        <v>9775481100</v>
      </c>
      <c r="I428" s="22">
        <v>9632385296</v>
      </c>
      <c r="J428" s="23">
        <v>0.98499999999999999</v>
      </c>
      <c r="K428" s="32">
        <f t="shared" si="6"/>
        <v>17.289916346861482</v>
      </c>
      <c r="L428" s="24">
        <v>0.93721500000000002</v>
      </c>
    </row>
    <row r="429" spans="1:12" x14ac:dyDescent="0.25">
      <c r="A429" s="21" t="s">
        <v>661</v>
      </c>
      <c r="B429" s="21" t="s">
        <v>461</v>
      </c>
      <c r="C429" s="21" t="s">
        <v>464</v>
      </c>
      <c r="D429" s="21" t="s">
        <v>606</v>
      </c>
      <c r="E429" s="21" t="s">
        <v>450</v>
      </c>
      <c r="F429" s="21" t="s">
        <v>69</v>
      </c>
      <c r="G429" s="21" t="s">
        <v>108</v>
      </c>
      <c r="H429" s="22">
        <v>6447695100</v>
      </c>
      <c r="I429" s="22">
        <v>6360730834</v>
      </c>
      <c r="J429" s="23">
        <v>0.98699999999999999</v>
      </c>
      <c r="K429" s="32">
        <f t="shared" si="6"/>
        <v>11.417369700777225</v>
      </c>
      <c r="L429" s="24">
        <v>0.90329700000000002</v>
      </c>
    </row>
    <row r="430" spans="1:12" x14ac:dyDescent="0.25">
      <c r="A430" s="21" t="s">
        <v>662</v>
      </c>
      <c r="B430" s="21" t="s">
        <v>461</v>
      </c>
      <c r="C430" s="21" t="s">
        <v>464</v>
      </c>
      <c r="D430" s="21" t="s">
        <v>606</v>
      </c>
      <c r="E430" s="21" t="s">
        <v>450</v>
      </c>
      <c r="F430" s="21" t="s">
        <v>69</v>
      </c>
      <c r="G430" s="21" t="s">
        <v>108</v>
      </c>
      <c r="H430" s="22">
        <v>6943775700</v>
      </c>
      <c r="I430" s="22">
        <v>6345987322</v>
      </c>
      <c r="J430" s="23">
        <v>0.91400000000000003</v>
      </c>
      <c r="K430" s="32">
        <f t="shared" si="6"/>
        <v>11.390905426217444</v>
      </c>
      <c r="L430" s="24">
        <v>0.93103100000000005</v>
      </c>
    </row>
    <row r="431" spans="1:12" x14ac:dyDescent="0.25">
      <c r="A431" s="21" t="s">
        <v>663</v>
      </c>
      <c r="B431" s="21" t="s">
        <v>461</v>
      </c>
      <c r="C431" s="21" t="s">
        <v>464</v>
      </c>
      <c r="D431" s="21" t="s">
        <v>606</v>
      </c>
      <c r="E431" s="21" t="s">
        <v>450</v>
      </c>
      <c r="F431" s="21" t="s">
        <v>69</v>
      </c>
      <c r="G431" s="21" t="s">
        <v>108</v>
      </c>
      <c r="H431" s="22">
        <v>6260833200</v>
      </c>
      <c r="I431" s="22">
        <v>6115161513</v>
      </c>
      <c r="J431" s="23">
        <v>0.97699999999999998</v>
      </c>
      <c r="K431" s="32">
        <f t="shared" si="6"/>
        <v>10.976578257435694</v>
      </c>
      <c r="L431" s="24">
        <v>0.93250500000000003</v>
      </c>
    </row>
    <row r="432" spans="1:12" x14ac:dyDescent="0.25">
      <c r="A432" s="21" t="s">
        <v>664</v>
      </c>
      <c r="B432" s="21" t="s">
        <v>461</v>
      </c>
      <c r="C432" s="21" t="s">
        <v>464</v>
      </c>
      <c r="D432" s="21" t="s">
        <v>606</v>
      </c>
      <c r="E432" s="21" t="s">
        <v>450</v>
      </c>
      <c r="F432" s="21" t="s">
        <v>69</v>
      </c>
      <c r="G432" s="21" t="s">
        <v>108</v>
      </c>
      <c r="H432" s="22">
        <v>7167925500</v>
      </c>
      <c r="I432" s="22">
        <v>7010885192</v>
      </c>
      <c r="J432" s="23">
        <v>0.97799999999999998</v>
      </c>
      <c r="K432" s="32">
        <f t="shared" si="6"/>
        <v>12.584382244081061</v>
      </c>
      <c r="L432" s="24">
        <v>0.95233900000000005</v>
      </c>
    </row>
    <row r="433" spans="1:12" x14ac:dyDescent="0.25">
      <c r="A433" s="21" t="s">
        <v>665</v>
      </c>
      <c r="B433" s="21" t="s">
        <v>461</v>
      </c>
      <c r="C433" s="21" t="s">
        <v>464</v>
      </c>
      <c r="D433" s="21" t="s">
        <v>606</v>
      </c>
      <c r="E433" s="21" t="s">
        <v>450</v>
      </c>
      <c r="F433" s="21" t="s">
        <v>69</v>
      </c>
      <c r="G433" s="21" t="s">
        <v>108</v>
      </c>
      <c r="H433" s="22">
        <v>18657495300</v>
      </c>
      <c r="I433" s="22">
        <v>15870162575</v>
      </c>
      <c r="J433" s="23">
        <v>0.85099999999999998</v>
      </c>
      <c r="K433" s="32">
        <f t="shared" si="6"/>
        <v>28.486587164114805</v>
      </c>
      <c r="L433" s="24">
        <v>0.968136</v>
      </c>
    </row>
    <row r="434" spans="1:12" x14ac:dyDescent="0.25">
      <c r="A434" s="21" t="s">
        <v>666</v>
      </c>
      <c r="B434" s="21" t="s">
        <v>461</v>
      </c>
      <c r="C434" s="21" t="s">
        <v>464</v>
      </c>
      <c r="D434" s="21" t="s">
        <v>606</v>
      </c>
      <c r="E434" s="21" t="s">
        <v>450</v>
      </c>
      <c r="F434" s="21" t="s">
        <v>44</v>
      </c>
      <c r="G434" s="21" t="s">
        <v>667</v>
      </c>
      <c r="H434" s="22">
        <v>5316923200</v>
      </c>
      <c r="I434" s="22">
        <v>5122785856</v>
      </c>
      <c r="J434" s="23">
        <v>0.96299999999999997</v>
      </c>
      <c r="K434" s="32">
        <f t="shared" si="6"/>
        <v>9.1952861302076787</v>
      </c>
      <c r="L434" s="24">
        <v>0.96382699999999999</v>
      </c>
    </row>
    <row r="435" spans="1:12" x14ac:dyDescent="0.25">
      <c r="A435" s="21" t="s">
        <v>668</v>
      </c>
      <c r="B435" s="21" t="s">
        <v>461</v>
      </c>
      <c r="C435" s="21" t="s">
        <v>464</v>
      </c>
      <c r="D435" s="21" t="s">
        <v>606</v>
      </c>
      <c r="E435" s="21" t="s">
        <v>450</v>
      </c>
      <c r="F435" s="21" t="s">
        <v>69</v>
      </c>
      <c r="G435" s="21" t="s">
        <v>108</v>
      </c>
      <c r="H435" s="22">
        <v>12243942900</v>
      </c>
      <c r="I435" s="22">
        <v>11951735588</v>
      </c>
      <c r="J435" s="23">
        <v>0.97599999999999998</v>
      </c>
      <c r="K435" s="32">
        <f t="shared" si="6"/>
        <v>21.453098289386297</v>
      </c>
      <c r="L435" s="24">
        <v>0.97576399999999996</v>
      </c>
    </row>
    <row r="436" spans="1:12" x14ac:dyDescent="0.25">
      <c r="A436" s="21" t="s">
        <v>669</v>
      </c>
      <c r="B436" s="21" t="s">
        <v>461</v>
      </c>
      <c r="C436" s="21" t="s">
        <v>464</v>
      </c>
      <c r="D436" s="21" t="s">
        <v>606</v>
      </c>
      <c r="E436" s="21" t="s">
        <v>450</v>
      </c>
      <c r="F436" s="21" t="s">
        <v>69</v>
      </c>
      <c r="G436" s="21" t="s">
        <v>108</v>
      </c>
      <c r="H436" s="22">
        <v>8437643700</v>
      </c>
      <c r="I436" s="22">
        <v>8329729098</v>
      </c>
      <c r="J436" s="23">
        <v>0.98699999999999999</v>
      </c>
      <c r="K436" s="32">
        <f t="shared" si="6"/>
        <v>14.951677582524098</v>
      </c>
      <c r="L436" s="24">
        <v>0.97137300000000004</v>
      </c>
    </row>
    <row r="437" spans="1:12" x14ac:dyDescent="0.25">
      <c r="A437" s="21" t="s">
        <v>670</v>
      </c>
      <c r="B437" s="21" t="s">
        <v>461</v>
      </c>
      <c r="C437" s="21" t="s">
        <v>464</v>
      </c>
      <c r="D437" s="21" t="s">
        <v>606</v>
      </c>
      <c r="E437" s="21" t="s">
        <v>450</v>
      </c>
      <c r="F437" s="21" t="s">
        <v>69</v>
      </c>
      <c r="G437" s="21" t="s">
        <v>108</v>
      </c>
      <c r="H437" s="22">
        <v>10653438600</v>
      </c>
      <c r="I437" s="22">
        <v>10482540564</v>
      </c>
      <c r="J437" s="23">
        <v>0.98399999999999999</v>
      </c>
      <c r="K437" s="32">
        <f t="shared" si="6"/>
        <v>18.815926054100625</v>
      </c>
      <c r="L437" s="24">
        <v>0.97376399999999996</v>
      </c>
    </row>
    <row r="438" spans="1:12" x14ac:dyDescent="0.25">
      <c r="A438" s="21" t="s">
        <v>671</v>
      </c>
      <c r="B438" s="21" t="s">
        <v>461</v>
      </c>
      <c r="C438" s="21" t="s">
        <v>464</v>
      </c>
      <c r="D438" s="21" t="s">
        <v>606</v>
      </c>
      <c r="E438" s="21" t="s">
        <v>450</v>
      </c>
      <c r="F438" s="21" t="s">
        <v>69</v>
      </c>
      <c r="G438" s="21" t="s">
        <v>108</v>
      </c>
      <c r="H438" s="22">
        <v>7242033000</v>
      </c>
      <c r="I438" s="22">
        <v>7132752499</v>
      </c>
      <c r="J438" s="23">
        <v>0.98499999999999999</v>
      </c>
      <c r="K438" s="32">
        <f t="shared" si="6"/>
        <v>12.803131336719858</v>
      </c>
      <c r="L438" s="24">
        <v>0.95701599999999998</v>
      </c>
    </row>
    <row r="439" spans="1:12" x14ac:dyDescent="0.25">
      <c r="A439" s="21" t="s">
        <v>672</v>
      </c>
      <c r="B439" s="21" t="s">
        <v>461</v>
      </c>
      <c r="C439" s="21" t="s">
        <v>464</v>
      </c>
      <c r="D439" s="21" t="s">
        <v>606</v>
      </c>
      <c r="E439" s="21" t="s">
        <v>450</v>
      </c>
      <c r="F439" s="21" t="s">
        <v>69</v>
      </c>
      <c r="G439" s="21" t="s">
        <v>108</v>
      </c>
      <c r="H439" s="22">
        <v>6815295900</v>
      </c>
      <c r="I439" s="22">
        <v>6710192213</v>
      </c>
      <c r="J439" s="23">
        <v>0.98499999999999999</v>
      </c>
      <c r="K439" s="32">
        <f t="shared" si="6"/>
        <v>12.044645066503922</v>
      </c>
      <c r="L439" s="24">
        <v>0.95402799999999999</v>
      </c>
    </row>
    <row r="440" spans="1:12" x14ac:dyDescent="0.25">
      <c r="A440" s="21" t="s">
        <v>673</v>
      </c>
      <c r="B440" s="21" t="s">
        <v>461</v>
      </c>
      <c r="C440" s="21" t="s">
        <v>464</v>
      </c>
      <c r="D440" s="21" t="s">
        <v>606</v>
      </c>
      <c r="E440" s="21" t="s">
        <v>450</v>
      </c>
      <c r="F440" s="21" t="s">
        <v>69</v>
      </c>
      <c r="G440" s="21" t="s">
        <v>108</v>
      </c>
      <c r="H440" s="22">
        <v>6766261800</v>
      </c>
      <c r="I440" s="22">
        <v>6675423287</v>
      </c>
      <c r="J440" s="23">
        <v>0.98699999999999999</v>
      </c>
      <c r="K440" s="32">
        <f t="shared" si="6"/>
        <v>11.982235621331514</v>
      </c>
      <c r="L440" s="24">
        <v>0.95701099999999995</v>
      </c>
    </row>
    <row r="441" spans="1:12" x14ac:dyDescent="0.25">
      <c r="A441" s="21" t="s">
        <v>674</v>
      </c>
      <c r="B441" s="21" t="s">
        <v>461</v>
      </c>
      <c r="C441" s="21" t="s">
        <v>464</v>
      </c>
      <c r="D441" s="21" t="s">
        <v>606</v>
      </c>
      <c r="E441" s="21" t="s">
        <v>450</v>
      </c>
      <c r="F441" s="21" t="s">
        <v>69</v>
      </c>
      <c r="G441" s="21" t="s">
        <v>108</v>
      </c>
      <c r="H441" s="22">
        <v>6592584900</v>
      </c>
      <c r="I441" s="22">
        <v>6515408121</v>
      </c>
      <c r="J441" s="23">
        <v>0.98799999999999999</v>
      </c>
      <c r="K441" s="32">
        <f t="shared" si="6"/>
        <v>11.69501197429592</v>
      </c>
      <c r="L441" s="24">
        <v>0.93201400000000001</v>
      </c>
    </row>
    <row r="442" spans="1:12" x14ac:dyDescent="0.25">
      <c r="A442" s="21" t="s">
        <v>675</v>
      </c>
      <c r="B442" s="21" t="s">
        <v>461</v>
      </c>
      <c r="C442" s="21" t="s">
        <v>464</v>
      </c>
      <c r="D442" s="21" t="s">
        <v>606</v>
      </c>
      <c r="E442" s="21" t="s">
        <v>450</v>
      </c>
      <c r="F442" s="21" t="s">
        <v>69</v>
      </c>
      <c r="G442" s="21" t="s">
        <v>108</v>
      </c>
      <c r="H442" s="22">
        <v>6794551200</v>
      </c>
      <c r="I442" s="22">
        <v>6710928721</v>
      </c>
      <c r="J442" s="23">
        <v>0.98799999999999999</v>
      </c>
      <c r="K442" s="32">
        <f t="shared" si="6"/>
        <v>12.045967081904831</v>
      </c>
      <c r="L442" s="24">
        <v>0.91329300000000002</v>
      </c>
    </row>
    <row r="443" spans="1:12" x14ac:dyDescent="0.25">
      <c r="A443" s="21" t="s">
        <v>676</v>
      </c>
      <c r="B443" s="21" t="s">
        <v>461</v>
      </c>
      <c r="C443" s="21" t="s">
        <v>464</v>
      </c>
      <c r="D443" s="21" t="s">
        <v>606</v>
      </c>
      <c r="E443" s="21" t="s">
        <v>450</v>
      </c>
      <c r="F443" s="21" t="s">
        <v>69</v>
      </c>
      <c r="G443" s="21" t="s">
        <v>108</v>
      </c>
      <c r="H443" s="22">
        <v>7313768400</v>
      </c>
      <c r="I443" s="22">
        <v>7211080547</v>
      </c>
      <c r="J443" s="23">
        <v>0.98599999999999999</v>
      </c>
      <c r="K443" s="32">
        <f t="shared" si="6"/>
        <v>12.943728432446017</v>
      </c>
      <c r="L443" s="24">
        <v>0.95026100000000002</v>
      </c>
    </row>
    <row r="444" spans="1:12" x14ac:dyDescent="0.25">
      <c r="A444" s="21" t="s">
        <v>677</v>
      </c>
      <c r="B444" s="21" t="s">
        <v>461</v>
      </c>
      <c r="C444" s="21" t="s">
        <v>464</v>
      </c>
      <c r="D444" s="21" t="s">
        <v>606</v>
      </c>
      <c r="E444" s="21" t="s">
        <v>450</v>
      </c>
      <c r="F444" s="21" t="s">
        <v>69</v>
      </c>
      <c r="G444" s="21" t="s">
        <v>108</v>
      </c>
      <c r="H444" s="22">
        <v>6805042800</v>
      </c>
      <c r="I444" s="22">
        <v>6710558983</v>
      </c>
      <c r="J444" s="23">
        <v>0.98599999999999999</v>
      </c>
      <c r="K444" s="32">
        <f t="shared" si="6"/>
        <v>12.04530341045754</v>
      </c>
      <c r="L444" s="24">
        <v>0.90556400000000004</v>
      </c>
    </row>
    <row r="445" spans="1:12" x14ac:dyDescent="0.25">
      <c r="A445" s="21" t="s">
        <v>678</v>
      </c>
      <c r="B445" s="21" t="s">
        <v>461</v>
      </c>
      <c r="C445" s="21" t="s">
        <v>464</v>
      </c>
      <c r="D445" s="21" t="s">
        <v>606</v>
      </c>
      <c r="E445" s="21" t="s">
        <v>450</v>
      </c>
      <c r="F445" s="21" t="s">
        <v>69</v>
      </c>
      <c r="G445" s="21" t="s">
        <v>108</v>
      </c>
      <c r="H445" s="22">
        <v>7012311000</v>
      </c>
      <c r="I445" s="22">
        <v>6891936726</v>
      </c>
      <c r="J445" s="23">
        <v>0.98299999999999998</v>
      </c>
      <c r="K445" s="32">
        <f t="shared" si="6"/>
        <v>12.370872405808548</v>
      </c>
      <c r="L445" s="24">
        <v>0.95222499999999999</v>
      </c>
    </row>
    <row r="446" spans="1:12" x14ac:dyDescent="0.25">
      <c r="A446" s="21" t="s">
        <v>679</v>
      </c>
      <c r="B446" s="21" t="s">
        <v>461</v>
      </c>
      <c r="C446" s="21" t="s">
        <v>464</v>
      </c>
      <c r="D446" s="21" t="s">
        <v>606</v>
      </c>
      <c r="E446" s="21" t="s">
        <v>450</v>
      </c>
      <c r="F446" s="21" t="s">
        <v>69</v>
      </c>
      <c r="G446" s="21" t="s">
        <v>108</v>
      </c>
      <c r="H446" s="22">
        <v>8547043500</v>
      </c>
      <c r="I446" s="22">
        <v>8362641463</v>
      </c>
      <c r="J446" s="23">
        <v>0.97799999999999998</v>
      </c>
      <c r="K446" s="32">
        <f t="shared" si="6"/>
        <v>15.01075454219095</v>
      </c>
      <c r="L446" s="24">
        <v>0.953457</v>
      </c>
    </row>
    <row r="447" spans="1:12" x14ac:dyDescent="0.25">
      <c r="A447" s="21" t="s">
        <v>680</v>
      </c>
      <c r="B447" s="21" t="s">
        <v>461</v>
      </c>
      <c r="C447" s="21" t="s">
        <v>464</v>
      </c>
      <c r="D447" s="21" t="s">
        <v>606</v>
      </c>
      <c r="E447" s="21" t="s">
        <v>450</v>
      </c>
      <c r="F447" s="21" t="s">
        <v>69</v>
      </c>
      <c r="G447" s="21" t="s">
        <v>108</v>
      </c>
      <c r="H447" s="22">
        <v>6943606200</v>
      </c>
      <c r="I447" s="22">
        <v>6844179456</v>
      </c>
      <c r="J447" s="23">
        <v>0.98599999999999999</v>
      </c>
      <c r="K447" s="32">
        <f t="shared" si="6"/>
        <v>12.28514917341279</v>
      </c>
      <c r="L447" s="24">
        <v>0.94334600000000002</v>
      </c>
    </row>
    <row r="448" spans="1:12" x14ac:dyDescent="0.25">
      <c r="A448" s="21" t="s">
        <v>681</v>
      </c>
      <c r="B448" s="21" t="s">
        <v>461</v>
      </c>
      <c r="C448" s="21" t="s">
        <v>464</v>
      </c>
      <c r="D448" s="21" t="s">
        <v>606</v>
      </c>
      <c r="E448" s="21" t="s">
        <v>450</v>
      </c>
      <c r="F448" s="21" t="s">
        <v>69</v>
      </c>
      <c r="G448" s="21" t="s">
        <v>108</v>
      </c>
      <c r="H448" s="22">
        <v>7080666000</v>
      </c>
      <c r="I448" s="22">
        <v>6977004997</v>
      </c>
      <c r="J448" s="23">
        <v>0.98499999999999999</v>
      </c>
      <c r="K448" s="32">
        <f t="shared" si="6"/>
        <v>12.523568051192763</v>
      </c>
      <c r="L448" s="24">
        <v>0.94442599999999999</v>
      </c>
    </row>
    <row r="449" spans="1:12" x14ac:dyDescent="0.25">
      <c r="A449" s="21" t="s">
        <v>682</v>
      </c>
      <c r="B449" s="21" t="s">
        <v>461</v>
      </c>
      <c r="C449" s="21" t="s">
        <v>464</v>
      </c>
      <c r="D449" s="21" t="s">
        <v>606</v>
      </c>
      <c r="E449" s="21" t="s">
        <v>450</v>
      </c>
      <c r="F449" s="21" t="s">
        <v>69</v>
      </c>
      <c r="G449" s="21" t="s">
        <v>108</v>
      </c>
      <c r="H449" s="22">
        <v>8135872500</v>
      </c>
      <c r="I449" s="22">
        <v>8004147775</v>
      </c>
      <c r="J449" s="23">
        <v>0.98399999999999999</v>
      </c>
      <c r="K449" s="32">
        <f t="shared" si="6"/>
        <v>14.367266383658523</v>
      </c>
      <c r="L449" s="24">
        <v>0.94640500000000005</v>
      </c>
    </row>
    <row r="450" spans="1:12" x14ac:dyDescent="0.25">
      <c r="A450" s="21" t="s">
        <v>683</v>
      </c>
      <c r="B450" s="21" t="s">
        <v>461</v>
      </c>
      <c r="C450" s="21" t="s">
        <v>464</v>
      </c>
      <c r="D450" s="21" t="s">
        <v>606</v>
      </c>
      <c r="E450" s="21" t="s">
        <v>450</v>
      </c>
      <c r="F450" s="21" t="s">
        <v>69</v>
      </c>
      <c r="G450" s="21" t="s">
        <v>108</v>
      </c>
      <c r="H450" s="22">
        <v>6056585100</v>
      </c>
      <c r="I450" s="22">
        <v>5851525437</v>
      </c>
      <c r="J450" s="23">
        <v>0.96599999999999997</v>
      </c>
      <c r="K450" s="32">
        <f t="shared" si="6"/>
        <v>10.503357392615461</v>
      </c>
      <c r="L450" s="24">
        <v>0.95434300000000005</v>
      </c>
    </row>
    <row r="451" spans="1:12" x14ac:dyDescent="0.25">
      <c r="A451" s="21" t="s">
        <v>684</v>
      </c>
      <c r="B451" s="21" t="s">
        <v>461</v>
      </c>
      <c r="C451" s="21" t="s">
        <v>464</v>
      </c>
      <c r="D451" s="21" t="s">
        <v>606</v>
      </c>
      <c r="E451" s="21" t="s">
        <v>450</v>
      </c>
      <c r="F451" s="21" t="s">
        <v>69</v>
      </c>
      <c r="G451" s="21" t="s">
        <v>108</v>
      </c>
      <c r="H451" s="22">
        <v>10621446000</v>
      </c>
      <c r="I451" s="22">
        <v>10474186945</v>
      </c>
      <c r="J451" s="23">
        <v>0.98599999999999999</v>
      </c>
      <c r="K451" s="32">
        <f t="shared" si="6"/>
        <v>18.80093149467789</v>
      </c>
      <c r="L451" s="24">
        <v>0.94402200000000003</v>
      </c>
    </row>
    <row r="452" spans="1:12" x14ac:dyDescent="0.25">
      <c r="A452" s="21" t="s">
        <v>685</v>
      </c>
      <c r="B452" s="21" t="s">
        <v>461</v>
      </c>
      <c r="C452" s="21" t="s">
        <v>464</v>
      </c>
      <c r="D452" s="21" t="s">
        <v>606</v>
      </c>
      <c r="E452" s="21" t="s">
        <v>450</v>
      </c>
      <c r="F452" s="21" t="s">
        <v>69</v>
      </c>
      <c r="G452" s="21" t="s">
        <v>108</v>
      </c>
      <c r="H452" s="22">
        <v>6478825200</v>
      </c>
      <c r="I452" s="22">
        <v>6391208583</v>
      </c>
      <c r="J452" s="23">
        <v>0.98599999999999999</v>
      </c>
      <c r="K452" s="32">
        <f t="shared" ref="K452:K515" si="7">I452/557110000</f>
        <v>11.47207657913159</v>
      </c>
      <c r="L452" s="24">
        <v>0.94642499999999996</v>
      </c>
    </row>
    <row r="453" spans="1:12" x14ac:dyDescent="0.25">
      <c r="A453" s="21" t="s">
        <v>686</v>
      </c>
      <c r="B453" s="21" t="s">
        <v>461</v>
      </c>
      <c r="C453" s="21" t="s">
        <v>464</v>
      </c>
      <c r="D453" s="21" t="s">
        <v>606</v>
      </c>
      <c r="E453" s="21" t="s">
        <v>450</v>
      </c>
      <c r="F453" s="21" t="s">
        <v>69</v>
      </c>
      <c r="G453" s="21" t="s">
        <v>108</v>
      </c>
      <c r="H453" s="22">
        <v>9374055900</v>
      </c>
      <c r="I453" s="22">
        <v>9161065541</v>
      </c>
      <c r="J453" s="23">
        <v>0.97699999999999998</v>
      </c>
      <c r="K453" s="32">
        <f t="shared" si="7"/>
        <v>16.443907919441404</v>
      </c>
      <c r="L453" s="24">
        <v>0.95050599999999996</v>
      </c>
    </row>
    <row r="454" spans="1:12" x14ac:dyDescent="0.25">
      <c r="A454" s="21" t="s">
        <v>687</v>
      </c>
      <c r="B454" s="21" t="s">
        <v>461</v>
      </c>
      <c r="C454" s="21" t="s">
        <v>464</v>
      </c>
      <c r="D454" s="21" t="s">
        <v>606</v>
      </c>
      <c r="E454" s="21" t="s">
        <v>450</v>
      </c>
      <c r="F454" s="21" t="s">
        <v>69</v>
      </c>
      <c r="G454" s="21" t="s">
        <v>108</v>
      </c>
      <c r="H454" s="22">
        <v>7073993400</v>
      </c>
      <c r="I454" s="22">
        <v>6962864758</v>
      </c>
      <c r="J454" s="23">
        <v>0.98399999999999999</v>
      </c>
      <c r="K454" s="32">
        <f t="shared" si="7"/>
        <v>12.498186638186354</v>
      </c>
      <c r="L454" s="24">
        <v>0.92130100000000004</v>
      </c>
    </row>
    <row r="455" spans="1:12" x14ac:dyDescent="0.25">
      <c r="A455" s="21" t="s">
        <v>688</v>
      </c>
      <c r="B455" s="21" t="s">
        <v>461</v>
      </c>
      <c r="C455" s="21" t="s">
        <v>464</v>
      </c>
      <c r="D455" s="21" t="s">
        <v>606</v>
      </c>
      <c r="E455" s="21" t="s">
        <v>450</v>
      </c>
      <c r="F455" s="21" t="s">
        <v>69</v>
      </c>
      <c r="G455" s="21" t="s">
        <v>108</v>
      </c>
      <c r="H455" s="22">
        <v>6059446200</v>
      </c>
      <c r="I455" s="22">
        <v>5959107041</v>
      </c>
      <c r="J455" s="23">
        <v>0.98299999999999998</v>
      </c>
      <c r="K455" s="32">
        <f t="shared" si="7"/>
        <v>10.696463967618604</v>
      </c>
      <c r="L455" s="24">
        <v>0.93401599999999996</v>
      </c>
    </row>
    <row r="456" spans="1:12" x14ac:dyDescent="0.25">
      <c r="A456" s="21" t="s">
        <v>689</v>
      </c>
      <c r="B456" s="21" t="s">
        <v>461</v>
      </c>
      <c r="C456" s="21" t="s">
        <v>464</v>
      </c>
      <c r="D456" s="21" t="s">
        <v>606</v>
      </c>
      <c r="E456" s="21" t="s">
        <v>450</v>
      </c>
      <c r="F456" s="21" t="s">
        <v>69</v>
      </c>
      <c r="G456" s="21" t="s">
        <v>108</v>
      </c>
      <c r="H456" s="22">
        <v>7313772900</v>
      </c>
      <c r="I456" s="22">
        <v>7212509597</v>
      </c>
      <c r="J456" s="23">
        <v>0.98599999999999999</v>
      </c>
      <c r="K456" s="32">
        <f t="shared" si="7"/>
        <v>12.946293545260362</v>
      </c>
      <c r="L456" s="24">
        <v>0.91040399999999999</v>
      </c>
    </row>
    <row r="457" spans="1:12" x14ac:dyDescent="0.25">
      <c r="A457" s="21" t="s">
        <v>690</v>
      </c>
      <c r="B457" s="21" t="s">
        <v>461</v>
      </c>
      <c r="C457" s="21" t="s">
        <v>464</v>
      </c>
      <c r="D457" s="21" t="s">
        <v>606</v>
      </c>
      <c r="E457" s="21" t="s">
        <v>450</v>
      </c>
      <c r="F457" s="21" t="s">
        <v>69</v>
      </c>
      <c r="G457" s="21" t="s">
        <v>108</v>
      </c>
      <c r="H457" s="22">
        <v>7032904500</v>
      </c>
      <c r="I457" s="22">
        <v>6942624976</v>
      </c>
      <c r="J457" s="23">
        <v>0.98699999999999999</v>
      </c>
      <c r="K457" s="32">
        <f t="shared" si="7"/>
        <v>12.461856681804312</v>
      </c>
      <c r="L457" s="24">
        <v>0.92474500000000004</v>
      </c>
    </row>
    <row r="458" spans="1:12" x14ac:dyDescent="0.25">
      <c r="A458" s="21" t="s">
        <v>691</v>
      </c>
      <c r="B458" s="21" t="s">
        <v>461</v>
      </c>
      <c r="C458" s="21" t="s">
        <v>464</v>
      </c>
      <c r="D458" s="21" t="s">
        <v>606</v>
      </c>
      <c r="E458" s="21" t="s">
        <v>450</v>
      </c>
      <c r="F458" s="21" t="s">
        <v>69</v>
      </c>
      <c r="G458" s="21" t="s">
        <v>108</v>
      </c>
      <c r="H458" s="22">
        <v>12060420000</v>
      </c>
      <c r="I458" s="22">
        <v>11815602836</v>
      </c>
      <c r="J458" s="23">
        <v>0.98</v>
      </c>
      <c r="K458" s="32">
        <f t="shared" si="7"/>
        <v>21.208743041769129</v>
      </c>
      <c r="L458" s="24">
        <v>0.952017</v>
      </c>
    </row>
    <row r="459" spans="1:12" x14ac:dyDescent="0.25">
      <c r="A459" s="21" t="s">
        <v>692</v>
      </c>
      <c r="B459" s="21" t="s">
        <v>461</v>
      </c>
      <c r="C459" s="21" t="s">
        <v>464</v>
      </c>
      <c r="D459" s="21" t="s">
        <v>606</v>
      </c>
      <c r="E459" s="21" t="s">
        <v>450</v>
      </c>
      <c r="F459" s="21" t="s">
        <v>69</v>
      </c>
      <c r="G459" s="21" t="s">
        <v>108</v>
      </c>
      <c r="H459" s="22">
        <v>6580680300</v>
      </c>
      <c r="I459" s="22">
        <v>6496714415</v>
      </c>
      <c r="J459" s="23">
        <v>0.98699999999999999</v>
      </c>
      <c r="K459" s="32">
        <f t="shared" si="7"/>
        <v>11.661457189782988</v>
      </c>
      <c r="L459" s="24">
        <v>0.89839999999999998</v>
      </c>
    </row>
    <row r="460" spans="1:12" x14ac:dyDescent="0.25">
      <c r="A460" s="21" t="s">
        <v>693</v>
      </c>
      <c r="B460" s="21" t="s">
        <v>461</v>
      </c>
      <c r="C460" s="21" t="s">
        <v>464</v>
      </c>
      <c r="D460" s="21" t="s">
        <v>606</v>
      </c>
      <c r="E460" s="21" t="s">
        <v>450</v>
      </c>
      <c r="F460" s="21" t="s">
        <v>69</v>
      </c>
      <c r="G460" s="21" t="s">
        <v>108</v>
      </c>
      <c r="H460" s="22">
        <v>6913585200</v>
      </c>
      <c r="I460" s="22">
        <v>6807366682</v>
      </c>
      <c r="J460" s="23">
        <v>0.98499999999999999</v>
      </c>
      <c r="K460" s="32">
        <f t="shared" si="7"/>
        <v>12.21907106675522</v>
      </c>
      <c r="L460" s="24">
        <v>0.93655999999999995</v>
      </c>
    </row>
    <row r="461" spans="1:12" x14ac:dyDescent="0.25">
      <c r="A461" s="21" t="s">
        <v>694</v>
      </c>
      <c r="B461" s="21" t="s">
        <v>461</v>
      </c>
      <c r="C461" s="21" t="s">
        <v>464</v>
      </c>
      <c r="D461" s="21" t="s">
        <v>606</v>
      </c>
      <c r="E461" s="21" t="s">
        <v>450</v>
      </c>
      <c r="F461" s="21" t="s">
        <v>69</v>
      </c>
      <c r="G461" s="21" t="s">
        <v>108</v>
      </c>
      <c r="H461" s="22">
        <v>6815439000</v>
      </c>
      <c r="I461" s="22">
        <v>6721764081</v>
      </c>
      <c r="J461" s="23">
        <v>0.98599999999999999</v>
      </c>
      <c r="K461" s="32">
        <f t="shared" si="7"/>
        <v>12.065416310961929</v>
      </c>
      <c r="L461" s="24">
        <v>0.92622300000000002</v>
      </c>
    </row>
    <row r="462" spans="1:12" x14ac:dyDescent="0.25">
      <c r="A462" s="21" t="s">
        <v>695</v>
      </c>
      <c r="B462" s="21" t="s">
        <v>461</v>
      </c>
      <c r="C462" s="21" t="s">
        <v>464</v>
      </c>
      <c r="D462" s="21" t="s">
        <v>606</v>
      </c>
      <c r="E462" s="21" t="s">
        <v>450</v>
      </c>
      <c r="F462" s="21" t="s">
        <v>69</v>
      </c>
      <c r="G462" s="21" t="s">
        <v>108</v>
      </c>
      <c r="H462" s="22">
        <v>9585317100</v>
      </c>
      <c r="I462" s="22">
        <v>9382648110</v>
      </c>
      <c r="J462" s="23">
        <v>0.97899999999999998</v>
      </c>
      <c r="K462" s="32">
        <f t="shared" si="7"/>
        <v>16.841643678986198</v>
      </c>
      <c r="L462" s="24">
        <v>0.94563299999999995</v>
      </c>
    </row>
    <row r="463" spans="1:12" x14ac:dyDescent="0.25">
      <c r="A463" s="21" t="s">
        <v>696</v>
      </c>
      <c r="B463" s="21" t="s">
        <v>461</v>
      </c>
      <c r="C463" s="21" t="s">
        <v>464</v>
      </c>
      <c r="D463" s="21" t="s">
        <v>606</v>
      </c>
      <c r="E463" s="21" t="s">
        <v>450</v>
      </c>
      <c r="F463" s="21" t="s">
        <v>69</v>
      </c>
      <c r="G463" s="21" t="s">
        <v>108</v>
      </c>
      <c r="H463" s="22">
        <v>6920089200</v>
      </c>
      <c r="I463" s="22">
        <v>6203727987</v>
      </c>
      <c r="J463" s="23">
        <v>0.89600000000000002</v>
      </c>
      <c r="K463" s="32">
        <f t="shared" si="7"/>
        <v>11.135553099028916</v>
      </c>
      <c r="L463" s="24">
        <v>0.93818000000000001</v>
      </c>
    </row>
    <row r="464" spans="1:12" x14ac:dyDescent="0.25">
      <c r="A464" s="21" t="s">
        <v>697</v>
      </c>
      <c r="B464" s="21" t="s">
        <v>461</v>
      </c>
      <c r="C464" s="21" t="s">
        <v>464</v>
      </c>
      <c r="D464" s="21" t="s">
        <v>606</v>
      </c>
      <c r="E464" s="21" t="s">
        <v>450</v>
      </c>
      <c r="F464" s="21" t="s">
        <v>69</v>
      </c>
      <c r="G464" s="21" t="s">
        <v>108</v>
      </c>
      <c r="H464" s="22">
        <v>5939130900</v>
      </c>
      <c r="I464" s="22">
        <v>5806400874</v>
      </c>
      <c r="J464" s="23">
        <v>0.97799999999999998</v>
      </c>
      <c r="K464" s="32">
        <f t="shared" si="7"/>
        <v>10.422359810450359</v>
      </c>
      <c r="L464" s="24">
        <v>0.93626500000000001</v>
      </c>
    </row>
    <row r="465" spans="1:12" x14ac:dyDescent="0.25">
      <c r="A465" s="21" t="s">
        <v>698</v>
      </c>
      <c r="B465" s="21" t="s">
        <v>461</v>
      </c>
      <c r="C465" s="21" t="s">
        <v>464</v>
      </c>
      <c r="D465" s="21" t="s">
        <v>606</v>
      </c>
      <c r="E465" s="21" t="s">
        <v>450</v>
      </c>
      <c r="F465" s="21" t="s">
        <v>69</v>
      </c>
      <c r="G465" s="21" t="s">
        <v>108</v>
      </c>
      <c r="H465" s="22">
        <v>9499588500</v>
      </c>
      <c r="I465" s="22">
        <v>9365636480</v>
      </c>
      <c r="J465" s="23">
        <v>0.98599999999999999</v>
      </c>
      <c r="K465" s="32">
        <f t="shared" si="7"/>
        <v>16.811108183303119</v>
      </c>
      <c r="L465" s="24">
        <v>0.94803000000000004</v>
      </c>
    </row>
    <row r="466" spans="1:12" x14ac:dyDescent="0.25">
      <c r="A466" s="21" t="s">
        <v>699</v>
      </c>
      <c r="B466" s="21" t="s">
        <v>461</v>
      </c>
      <c r="C466" s="21" t="s">
        <v>464</v>
      </c>
      <c r="D466" s="21" t="s">
        <v>606</v>
      </c>
      <c r="E466" s="21" t="s">
        <v>450</v>
      </c>
      <c r="F466" s="21" t="s">
        <v>69</v>
      </c>
      <c r="G466" s="21" t="s">
        <v>108</v>
      </c>
      <c r="H466" s="22">
        <v>6251382000</v>
      </c>
      <c r="I466" s="22">
        <v>6084878418</v>
      </c>
      <c r="J466" s="23">
        <v>0.97299999999999998</v>
      </c>
      <c r="K466" s="32">
        <f t="shared" si="7"/>
        <v>10.922220778661305</v>
      </c>
      <c r="L466" s="24">
        <v>0.93579800000000002</v>
      </c>
    </row>
    <row r="467" spans="1:12" x14ac:dyDescent="0.25">
      <c r="A467" s="21" t="s">
        <v>700</v>
      </c>
      <c r="B467" s="21" t="s">
        <v>461</v>
      </c>
      <c r="C467" s="21" t="s">
        <v>464</v>
      </c>
      <c r="D467" s="21" t="s">
        <v>606</v>
      </c>
      <c r="E467" s="21" t="s">
        <v>450</v>
      </c>
      <c r="F467" s="21" t="s">
        <v>69</v>
      </c>
      <c r="G467" s="21" t="s">
        <v>108</v>
      </c>
      <c r="H467" s="22">
        <v>7635821700</v>
      </c>
      <c r="I467" s="22">
        <v>7522510898</v>
      </c>
      <c r="J467" s="23">
        <v>0.98499999999999999</v>
      </c>
      <c r="K467" s="32">
        <f t="shared" si="7"/>
        <v>13.502738952810038</v>
      </c>
      <c r="L467" s="24">
        <v>0.93122300000000002</v>
      </c>
    </row>
    <row r="468" spans="1:12" x14ac:dyDescent="0.25">
      <c r="A468" s="21" t="s">
        <v>701</v>
      </c>
      <c r="B468" s="21" t="s">
        <v>461</v>
      </c>
      <c r="C468" s="21" t="s">
        <v>464</v>
      </c>
      <c r="D468" s="21" t="s">
        <v>606</v>
      </c>
      <c r="E468" s="21" t="s">
        <v>450</v>
      </c>
      <c r="F468" s="21" t="s">
        <v>69</v>
      </c>
      <c r="G468" s="21" t="s">
        <v>108</v>
      </c>
      <c r="H468" s="22">
        <v>5956433100</v>
      </c>
      <c r="I468" s="22">
        <v>5824728597</v>
      </c>
      <c r="J468" s="23">
        <v>0.97799999999999998</v>
      </c>
      <c r="K468" s="32">
        <f t="shared" si="7"/>
        <v>10.455257663657088</v>
      </c>
      <c r="L468" s="24">
        <v>0.91657900000000003</v>
      </c>
    </row>
    <row r="469" spans="1:12" x14ac:dyDescent="0.25">
      <c r="A469" s="21" t="s">
        <v>702</v>
      </c>
      <c r="B469" s="21" t="s">
        <v>461</v>
      </c>
      <c r="C469" s="21" t="s">
        <v>464</v>
      </c>
      <c r="D469" s="21" t="s">
        <v>606</v>
      </c>
      <c r="E469" s="21" t="s">
        <v>450</v>
      </c>
      <c r="F469" s="21" t="s">
        <v>69</v>
      </c>
      <c r="G469" s="21" t="s">
        <v>108</v>
      </c>
      <c r="H469" s="22">
        <v>7003096800</v>
      </c>
      <c r="I469" s="22">
        <v>6855327289</v>
      </c>
      <c r="J469" s="23">
        <v>0.97899999999999998</v>
      </c>
      <c r="K469" s="32">
        <f t="shared" si="7"/>
        <v>12.305159284521908</v>
      </c>
      <c r="L469" s="24">
        <v>0.94004500000000002</v>
      </c>
    </row>
    <row r="470" spans="1:12" x14ac:dyDescent="0.25">
      <c r="A470" s="21" t="s">
        <v>703</v>
      </c>
      <c r="B470" s="21" t="s">
        <v>461</v>
      </c>
      <c r="C470" s="21" t="s">
        <v>464</v>
      </c>
      <c r="D470" s="21" t="s">
        <v>606</v>
      </c>
      <c r="E470" s="21" t="s">
        <v>450</v>
      </c>
      <c r="F470" s="21" t="s">
        <v>69</v>
      </c>
      <c r="G470" s="21" t="s">
        <v>108</v>
      </c>
      <c r="H470" s="22">
        <v>7107027900</v>
      </c>
      <c r="I470" s="22">
        <v>7005097404</v>
      </c>
      <c r="J470" s="23">
        <v>0.98599999999999999</v>
      </c>
      <c r="K470" s="32">
        <f t="shared" si="7"/>
        <v>12.57399329396349</v>
      </c>
      <c r="L470" s="24">
        <v>0.90698199999999995</v>
      </c>
    </row>
    <row r="471" spans="1:12" x14ac:dyDescent="0.25">
      <c r="A471" s="21" t="s">
        <v>704</v>
      </c>
      <c r="B471" s="21" t="s">
        <v>461</v>
      </c>
      <c r="C471" s="21" t="s">
        <v>464</v>
      </c>
      <c r="D471" s="21" t="s">
        <v>606</v>
      </c>
      <c r="E471" s="21" t="s">
        <v>450</v>
      </c>
      <c r="F471" s="21" t="s">
        <v>69</v>
      </c>
      <c r="G471" s="21" t="s">
        <v>108</v>
      </c>
      <c r="H471" s="22">
        <v>7293288300</v>
      </c>
      <c r="I471" s="22">
        <v>7177307226</v>
      </c>
      <c r="J471" s="23">
        <v>0.98399999999999999</v>
      </c>
      <c r="K471" s="32">
        <f t="shared" si="7"/>
        <v>12.883106075999354</v>
      </c>
      <c r="L471" s="24">
        <v>0.93140299999999998</v>
      </c>
    </row>
    <row r="472" spans="1:12" x14ac:dyDescent="0.25">
      <c r="A472" s="21" t="s">
        <v>705</v>
      </c>
      <c r="B472" s="21" t="s">
        <v>461</v>
      </c>
      <c r="C472" s="21" t="s">
        <v>464</v>
      </c>
      <c r="D472" s="21" t="s">
        <v>606</v>
      </c>
      <c r="E472" s="21" t="s">
        <v>450</v>
      </c>
      <c r="F472" s="21" t="s">
        <v>69</v>
      </c>
      <c r="G472" s="21" t="s">
        <v>108</v>
      </c>
      <c r="H472" s="22">
        <v>8590503600</v>
      </c>
      <c r="I472" s="22">
        <v>8451697728</v>
      </c>
      <c r="J472" s="23">
        <v>0.98399999999999999</v>
      </c>
      <c r="K472" s="32">
        <f t="shared" si="7"/>
        <v>15.170608547683582</v>
      </c>
      <c r="L472" s="24">
        <v>0.932921</v>
      </c>
    </row>
    <row r="473" spans="1:12" x14ac:dyDescent="0.25">
      <c r="A473" s="21" t="s">
        <v>706</v>
      </c>
      <c r="B473" s="21" t="s">
        <v>461</v>
      </c>
      <c r="C473" s="21" t="s">
        <v>464</v>
      </c>
      <c r="D473" s="21" t="s">
        <v>606</v>
      </c>
      <c r="E473" s="21" t="s">
        <v>450</v>
      </c>
      <c r="F473" s="21" t="s">
        <v>69</v>
      </c>
      <c r="G473" s="21" t="s">
        <v>108</v>
      </c>
      <c r="H473" s="22">
        <v>6668950800</v>
      </c>
      <c r="I473" s="22">
        <v>6562083457</v>
      </c>
      <c r="J473" s="23">
        <v>0.98399999999999999</v>
      </c>
      <c r="K473" s="32">
        <f t="shared" si="7"/>
        <v>11.778793159340166</v>
      </c>
      <c r="L473" s="24">
        <v>0.90274399999999999</v>
      </c>
    </row>
    <row r="474" spans="1:12" x14ac:dyDescent="0.25">
      <c r="A474" s="21" t="s">
        <v>707</v>
      </c>
      <c r="B474" s="21" t="s">
        <v>461</v>
      </c>
      <c r="C474" s="21" t="s">
        <v>464</v>
      </c>
      <c r="D474" s="21" t="s">
        <v>606</v>
      </c>
      <c r="E474" s="21" t="s">
        <v>450</v>
      </c>
      <c r="F474" s="21" t="s">
        <v>69</v>
      </c>
      <c r="G474" s="21" t="s">
        <v>108</v>
      </c>
      <c r="H474" s="22">
        <v>7036336800</v>
      </c>
      <c r="I474" s="22">
        <v>6943695266</v>
      </c>
      <c r="J474" s="23">
        <v>0.98699999999999999</v>
      </c>
      <c r="K474" s="32">
        <f t="shared" si="7"/>
        <v>12.463777828436037</v>
      </c>
      <c r="L474" s="24">
        <v>0.90640399999999999</v>
      </c>
    </row>
    <row r="475" spans="1:12" x14ac:dyDescent="0.25">
      <c r="A475" s="21" t="s">
        <v>708</v>
      </c>
      <c r="B475" s="21" t="s">
        <v>461</v>
      </c>
      <c r="C475" s="21" t="s">
        <v>464</v>
      </c>
      <c r="D475" s="21" t="s">
        <v>606</v>
      </c>
      <c r="E475" s="21" t="s">
        <v>450</v>
      </c>
      <c r="F475" s="21" t="s">
        <v>69</v>
      </c>
      <c r="G475" s="21" t="s">
        <v>108</v>
      </c>
      <c r="H475" s="22">
        <v>6753156600</v>
      </c>
      <c r="I475" s="22">
        <v>6621459090</v>
      </c>
      <c r="J475" s="23">
        <v>0.98</v>
      </c>
      <c r="K475" s="32">
        <f t="shared" si="7"/>
        <v>11.885371093679884</v>
      </c>
      <c r="L475" s="24">
        <v>0.93472</v>
      </c>
    </row>
    <row r="476" spans="1:12" x14ac:dyDescent="0.25">
      <c r="A476" s="21" t="s">
        <v>709</v>
      </c>
      <c r="B476" s="21" t="s">
        <v>461</v>
      </c>
      <c r="C476" s="21" t="s">
        <v>464</v>
      </c>
      <c r="D476" s="21" t="s">
        <v>606</v>
      </c>
      <c r="E476" s="21" t="s">
        <v>450</v>
      </c>
      <c r="F476" s="21" t="s">
        <v>69</v>
      </c>
      <c r="G476" s="21" t="s">
        <v>108</v>
      </c>
      <c r="H476" s="22">
        <v>7819563900</v>
      </c>
      <c r="I476" s="22">
        <v>7706112193</v>
      </c>
      <c r="J476" s="23">
        <v>0.98499999999999999</v>
      </c>
      <c r="K476" s="32">
        <f t="shared" si="7"/>
        <v>13.832299174310279</v>
      </c>
      <c r="L476" s="24">
        <v>0.93553699999999995</v>
      </c>
    </row>
    <row r="477" spans="1:12" x14ac:dyDescent="0.25">
      <c r="A477" s="21" t="s">
        <v>710</v>
      </c>
      <c r="B477" s="21" t="s">
        <v>461</v>
      </c>
      <c r="C477" s="21" t="s">
        <v>464</v>
      </c>
      <c r="D477" s="21" t="s">
        <v>606</v>
      </c>
      <c r="E477" s="21" t="s">
        <v>450</v>
      </c>
      <c r="F477" s="21" t="s">
        <v>69</v>
      </c>
      <c r="G477" s="21" t="s">
        <v>108</v>
      </c>
      <c r="H477" s="22">
        <v>6266378700</v>
      </c>
      <c r="I477" s="22">
        <v>6145763813</v>
      </c>
      <c r="J477" s="23">
        <v>0.98099999999999998</v>
      </c>
      <c r="K477" s="32">
        <f t="shared" si="7"/>
        <v>11.03150870205166</v>
      </c>
      <c r="L477" s="24">
        <v>0.93638999999999994</v>
      </c>
    </row>
    <row r="478" spans="1:12" x14ac:dyDescent="0.25">
      <c r="A478" s="21" t="s">
        <v>711</v>
      </c>
      <c r="B478" s="21" t="s">
        <v>461</v>
      </c>
      <c r="C478" s="21" t="s">
        <v>464</v>
      </c>
      <c r="D478" s="21" t="s">
        <v>606</v>
      </c>
      <c r="E478" s="21" t="s">
        <v>450</v>
      </c>
      <c r="F478" s="21" t="s">
        <v>69</v>
      </c>
      <c r="G478" s="21" t="s">
        <v>108</v>
      </c>
      <c r="H478" s="22">
        <v>5842626600</v>
      </c>
      <c r="I478" s="22">
        <v>5735952940</v>
      </c>
      <c r="J478" s="23">
        <v>0.98199999999999998</v>
      </c>
      <c r="K478" s="32">
        <f t="shared" si="7"/>
        <v>10.295907343253576</v>
      </c>
      <c r="L478" s="24">
        <v>0.93661000000000005</v>
      </c>
    </row>
    <row r="479" spans="1:12" x14ac:dyDescent="0.25">
      <c r="A479" s="21" t="s">
        <v>712</v>
      </c>
      <c r="B479" s="21" t="s">
        <v>461</v>
      </c>
      <c r="C479" s="21" t="s">
        <v>464</v>
      </c>
      <c r="D479" s="21" t="s">
        <v>606</v>
      </c>
      <c r="E479" s="21" t="s">
        <v>450</v>
      </c>
      <c r="F479" s="21" t="s">
        <v>69</v>
      </c>
      <c r="G479" s="21" t="s">
        <v>108</v>
      </c>
      <c r="H479" s="22">
        <v>7754562000</v>
      </c>
      <c r="I479" s="22">
        <v>7635606234</v>
      </c>
      <c r="J479" s="23">
        <v>0.98499999999999999</v>
      </c>
      <c r="K479" s="32">
        <f t="shared" si="7"/>
        <v>13.705742553535208</v>
      </c>
      <c r="L479" s="24">
        <v>0.93282299999999996</v>
      </c>
    </row>
    <row r="480" spans="1:12" x14ac:dyDescent="0.25">
      <c r="A480" s="21" t="s">
        <v>713</v>
      </c>
      <c r="B480" s="21" t="s">
        <v>461</v>
      </c>
      <c r="C480" s="21" t="s">
        <v>464</v>
      </c>
      <c r="D480" s="21" t="s">
        <v>606</v>
      </c>
      <c r="E480" s="21" t="s">
        <v>450</v>
      </c>
      <c r="F480" s="21" t="s">
        <v>69</v>
      </c>
      <c r="G480" s="21" t="s">
        <v>108</v>
      </c>
      <c r="H480" s="22">
        <v>6445579800</v>
      </c>
      <c r="I480" s="22">
        <v>6310460085</v>
      </c>
      <c r="J480" s="23">
        <v>0.97899999999999998</v>
      </c>
      <c r="K480" s="32">
        <f t="shared" si="7"/>
        <v>11.32713482974637</v>
      </c>
      <c r="L480" s="24">
        <v>0.93124899999999999</v>
      </c>
    </row>
    <row r="481" spans="1:12" x14ac:dyDescent="0.25">
      <c r="A481" s="21" t="s">
        <v>714</v>
      </c>
      <c r="B481" s="21" t="s">
        <v>461</v>
      </c>
      <c r="C481" s="21" t="s">
        <v>464</v>
      </c>
      <c r="D481" s="21" t="s">
        <v>606</v>
      </c>
      <c r="E481" s="21" t="s">
        <v>450</v>
      </c>
      <c r="F481" s="21" t="s">
        <v>69</v>
      </c>
      <c r="G481" s="21" t="s">
        <v>108</v>
      </c>
      <c r="H481" s="22">
        <v>6650975100</v>
      </c>
      <c r="I481" s="22">
        <v>6546371062</v>
      </c>
      <c r="J481" s="23">
        <v>0.98399999999999999</v>
      </c>
      <c r="K481" s="32">
        <f t="shared" si="7"/>
        <v>11.75058976144747</v>
      </c>
      <c r="L481" s="24">
        <v>0.92551799999999995</v>
      </c>
    </row>
    <row r="482" spans="1:12" x14ac:dyDescent="0.25">
      <c r="A482" s="21" t="s">
        <v>715</v>
      </c>
      <c r="B482" s="21" t="s">
        <v>461</v>
      </c>
      <c r="C482" s="21" t="s">
        <v>464</v>
      </c>
      <c r="D482" s="21" t="s">
        <v>606</v>
      </c>
      <c r="E482" s="21" t="s">
        <v>450</v>
      </c>
      <c r="F482" s="21" t="s">
        <v>69</v>
      </c>
      <c r="G482" s="21" t="s">
        <v>108</v>
      </c>
      <c r="H482" s="22">
        <v>9019641300</v>
      </c>
      <c r="I482" s="22">
        <v>8890460843</v>
      </c>
      <c r="J482" s="23">
        <v>0.98599999999999999</v>
      </c>
      <c r="K482" s="32">
        <f t="shared" si="7"/>
        <v>15.958178533862254</v>
      </c>
      <c r="L482" s="24">
        <v>0.929427</v>
      </c>
    </row>
    <row r="483" spans="1:12" x14ac:dyDescent="0.25">
      <c r="A483" s="21" t="s">
        <v>716</v>
      </c>
      <c r="B483" s="21" t="s">
        <v>461</v>
      </c>
      <c r="C483" s="21" t="s">
        <v>464</v>
      </c>
      <c r="D483" s="21" t="s">
        <v>606</v>
      </c>
      <c r="E483" s="21" t="s">
        <v>450</v>
      </c>
      <c r="F483" s="21" t="s">
        <v>69</v>
      </c>
      <c r="G483" s="21" t="s">
        <v>108</v>
      </c>
      <c r="H483" s="22">
        <v>7729621200</v>
      </c>
      <c r="I483" s="22">
        <v>7569264205</v>
      </c>
      <c r="J483" s="23">
        <v>0.97899999999999998</v>
      </c>
      <c r="K483" s="32">
        <f t="shared" si="7"/>
        <v>13.586660094056828</v>
      </c>
      <c r="L483" s="24">
        <v>0.94229200000000002</v>
      </c>
    </row>
    <row r="484" spans="1:12" x14ac:dyDescent="0.25">
      <c r="A484" s="21" t="s">
        <v>717</v>
      </c>
      <c r="B484" s="21" t="s">
        <v>461</v>
      </c>
      <c r="C484" s="21" t="s">
        <v>464</v>
      </c>
      <c r="D484" s="21" t="s">
        <v>606</v>
      </c>
      <c r="E484" s="21" t="s">
        <v>450</v>
      </c>
      <c r="F484" s="21" t="s">
        <v>69</v>
      </c>
      <c r="G484" s="21" t="s">
        <v>108</v>
      </c>
      <c r="H484" s="22">
        <v>7341807000</v>
      </c>
      <c r="I484" s="22">
        <v>7226907664</v>
      </c>
      <c r="J484" s="23">
        <v>0.98399999999999999</v>
      </c>
      <c r="K484" s="32">
        <f t="shared" si="7"/>
        <v>12.972137753764965</v>
      </c>
      <c r="L484" s="24">
        <v>0.89851099999999995</v>
      </c>
    </row>
    <row r="485" spans="1:12" x14ac:dyDescent="0.25">
      <c r="A485" s="21" t="s">
        <v>718</v>
      </c>
      <c r="B485" s="21" t="s">
        <v>461</v>
      </c>
      <c r="C485" s="21" t="s">
        <v>464</v>
      </c>
      <c r="D485" s="21" t="s">
        <v>606</v>
      </c>
      <c r="E485" s="21" t="s">
        <v>450</v>
      </c>
      <c r="F485" s="21" t="s">
        <v>69</v>
      </c>
      <c r="G485" s="21" t="s">
        <v>108</v>
      </c>
      <c r="H485" s="22">
        <v>6732270000</v>
      </c>
      <c r="I485" s="22">
        <v>6547103526</v>
      </c>
      <c r="J485" s="23">
        <v>0.97199999999999998</v>
      </c>
      <c r="K485" s="32">
        <f t="shared" si="7"/>
        <v>11.751904517958751</v>
      </c>
      <c r="L485" s="24">
        <v>0.93365399999999998</v>
      </c>
    </row>
    <row r="486" spans="1:12" x14ac:dyDescent="0.25">
      <c r="A486" s="21" t="s">
        <v>719</v>
      </c>
      <c r="B486" s="21" t="s">
        <v>461</v>
      </c>
      <c r="C486" s="21" t="s">
        <v>464</v>
      </c>
      <c r="D486" s="21" t="s">
        <v>606</v>
      </c>
      <c r="E486" s="21" t="s">
        <v>450</v>
      </c>
      <c r="F486" s="21" t="s">
        <v>69</v>
      </c>
      <c r="G486" s="21" t="s">
        <v>108</v>
      </c>
      <c r="H486" s="22">
        <v>7550439000</v>
      </c>
      <c r="I486" s="22">
        <v>7314504562</v>
      </c>
      <c r="J486" s="23">
        <v>0.96899999999999997</v>
      </c>
      <c r="K486" s="32">
        <f t="shared" si="7"/>
        <v>13.12937222810576</v>
      </c>
      <c r="L486" s="24">
        <v>0.94476000000000004</v>
      </c>
    </row>
    <row r="487" spans="1:12" x14ac:dyDescent="0.25">
      <c r="A487" s="21" t="s">
        <v>720</v>
      </c>
      <c r="B487" s="21" t="s">
        <v>461</v>
      </c>
      <c r="C487" s="21" t="s">
        <v>464</v>
      </c>
      <c r="D487" s="21" t="s">
        <v>606</v>
      </c>
      <c r="E487" s="21" t="s">
        <v>450</v>
      </c>
      <c r="F487" s="21" t="s">
        <v>69</v>
      </c>
      <c r="G487" s="21" t="s">
        <v>108</v>
      </c>
      <c r="H487" s="22">
        <v>6671027100</v>
      </c>
      <c r="I487" s="22">
        <v>6541989254</v>
      </c>
      <c r="J487" s="23">
        <v>0.98099999999999998</v>
      </c>
      <c r="K487" s="32">
        <f t="shared" si="7"/>
        <v>11.742724514009801</v>
      </c>
      <c r="L487" s="24">
        <v>0.94943200000000005</v>
      </c>
    </row>
    <row r="488" spans="1:12" x14ac:dyDescent="0.25">
      <c r="A488" s="21" t="s">
        <v>721</v>
      </c>
      <c r="B488" s="21" t="s">
        <v>461</v>
      </c>
      <c r="C488" s="21" t="s">
        <v>464</v>
      </c>
      <c r="D488" s="21" t="s">
        <v>606</v>
      </c>
      <c r="E488" s="21" t="s">
        <v>450</v>
      </c>
      <c r="F488" s="21" t="s">
        <v>69</v>
      </c>
      <c r="G488" s="21" t="s">
        <v>108</v>
      </c>
      <c r="H488" s="22">
        <v>9535988700</v>
      </c>
      <c r="I488" s="22">
        <v>9357785220</v>
      </c>
      <c r="J488" s="23">
        <v>0.98099999999999998</v>
      </c>
      <c r="K488" s="32">
        <f t="shared" si="7"/>
        <v>16.797015347058927</v>
      </c>
      <c r="L488" s="24">
        <v>0.94967100000000004</v>
      </c>
    </row>
    <row r="489" spans="1:12" x14ac:dyDescent="0.25">
      <c r="A489" s="21" t="s">
        <v>722</v>
      </c>
      <c r="B489" s="21" t="s">
        <v>461</v>
      </c>
      <c r="C489" s="21" t="s">
        <v>464</v>
      </c>
      <c r="D489" s="21" t="s">
        <v>606</v>
      </c>
      <c r="E489" s="21" t="s">
        <v>450</v>
      </c>
      <c r="F489" s="21" t="s">
        <v>69</v>
      </c>
      <c r="G489" s="21" t="s">
        <v>108</v>
      </c>
      <c r="H489" s="22">
        <v>8767277100</v>
      </c>
      <c r="I489" s="22">
        <v>8640290926</v>
      </c>
      <c r="J489" s="23">
        <v>0.98599999999999999</v>
      </c>
      <c r="K489" s="32">
        <f t="shared" si="7"/>
        <v>15.509129123512412</v>
      </c>
      <c r="L489" s="24">
        <v>0.932064</v>
      </c>
    </row>
    <row r="490" spans="1:12" x14ac:dyDescent="0.25">
      <c r="A490" s="21" t="s">
        <v>723</v>
      </c>
      <c r="B490" s="21" t="s">
        <v>461</v>
      </c>
      <c r="C490" s="21" t="s">
        <v>464</v>
      </c>
      <c r="D490" s="21" t="s">
        <v>606</v>
      </c>
      <c r="E490" s="21" t="s">
        <v>450</v>
      </c>
      <c r="F490" s="21" t="s">
        <v>69</v>
      </c>
      <c r="G490" s="21" t="s">
        <v>108</v>
      </c>
      <c r="H490" s="22">
        <v>6497069400</v>
      </c>
      <c r="I490" s="22">
        <v>6407418724</v>
      </c>
      <c r="J490" s="23">
        <v>0.98599999999999999</v>
      </c>
      <c r="K490" s="32">
        <f t="shared" si="7"/>
        <v>11.501173419970922</v>
      </c>
      <c r="L490" s="24">
        <v>0.92679100000000003</v>
      </c>
    </row>
    <row r="491" spans="1:12" x14ac:dyDescent="0.25">
      <c r="A491" s="21" t="s">
        <v>724</v>
      </c>
      <c r="B491" s="21" t="s">
        <v>461</v>
      </c>
      <c r="C491" s="21" t="s">
        <v>464</v>
      </c>
      <c r="D491" s="21" t="s">
        <v>606</v>
      </c>
      <c r="E491" s="21" t="s">
        <v>450</v>
      </c>
      <c r="F491" s="21" t="s">
        <v>69</v>
      </c>
      <c r="G491" s="21" t="s">
        <v>108</v>
      </c>
      <c r="H491" s="22">
        <v>6670901400</v>
      </c>
      <c r="I491" s="22">
        <v>6561933554</v>
      </c>
      <c r="J491" s="23">
        <v>0.98399999999999999</v>
      </c>
      <c r="K491" s="32">
        <f t="shared" si="7"/>
        <v>11.778524086805119</v>
      </c>
      <c r="L491" s="24">
        <v>0.92451899999999998</v>
      </c>
    </row>
    <row r="492" spans="1:12" x14ac:dyDescent="0.25">
      <c r="A492" s="21" t="s">
        <v>725</v>
      </c>
      <c r="B492" s="21" t="s">
        <v>461</v>
      </c>
      <c r="C492" s="21" t="s">
        <v>464</v>
      </c>
      <c r="D492" s="21" t="s">
        <v>606</v>
      </c>
      <c r="E492" s="21" t="s">
        <v>450</v>
      </c>
      <c r="F492" s="21" t="s">
        <v>69</v>
      </c>
      <c r="G492" s="21" t="s">
        <v>108</v>
      </c>
      <c r="H492" s="22">
        <v>7288968300</v>
      </c>
      <c r="I492" s="22">
        <v>7183396753</v>
      </c>
      <c r="J492" s="23">
        <v>0.98599999999999999</v>
      </c>
      <c r="K492" s="32">
        <f t="shared" si="7"/>
        <v>12.894036640878822</v>
      </c>
      <c r="L492" s="24">
        <v>0.929701</v>
      </c>
    </row>
    <row r="493" spans="1:12" x14ac:dyDescent="0.25">
      <c r="A493" s="21" t="s">
        <v>726</v>
      </c>
      <c r="B493" s="21" t="s">
        <v>461</v>
      </c>
      <c r="C493" s="21" t="s">
        <v>464</v>
      </c>
      <c r="D493" s="21" t="s">
        <v>606</v>
      </c>
      <c r="E493" s="21" t="s">
        <v>450</v>
      </c>
      <c r="F493" s="21" t="s">
        <v>69</v>
      </c>
      <c r="G493" s="21" t="s">
        <v>108</v>
      </c>
      <c r="H493" s="22">
        <v>8967646800</v>
      </c>
      <c r="I493" s="22">
        <v>8799607458</v>
      </c>
      <c r="J493" s="23">
        <v>0.98099999999999998</v>
      </c>
      <c r="K493" s="32">
        <f t="shared" si="7"/>
        <v>15.79509873813071</v>
      </c>
      <c r="L493" s="24">
        <v>0.92552999999999996</v>
      </c>
    </row>
    <row r="494" spans="1:12" x14ac:dyDescent="0.25">
      <c r="A494" s="21" t="s">
        <v>727</v>
      </c>
      <c r="B494" s="21" t="s">
        <v>461</v>
      </c>
      <c r="C494" s="21" t="s">
        <v>464</v>
      </c>
      <c r="D494" s="21" t="s">
        <v>606</v>
      </c>
      <c r="E494" s="21" t="s">
        <v>450</v>
      </c>
      <c r="F494" s="21" t="s">
        <v>69</v>
      </c>
      <c r="G494" s="21" t="s">
        <v>108</v>
      </c>
      <c r="H494" s="22">
        <v>12221992500</v>
      </c>
      <c r="I494" s="22">
        <v>12032166952</v>
      </c>
      <c r="J494" s="23">
        <v>0.98399999999999999</v>
      </c>
      <c r="K494" s="32">
        <f t="shared" si="7"/>
        <v>21.597470790328661</v>
      </c>
      <c r="L494" s="24">
        <v>0.93450100000000003</v>
      </c>
    </row>
    <row r="495" spans="1:12" x14ac:dyDescent="0.25">
      <c r="A495" s="21" t="s">
        <v>728</v>
      </c>
      <c r="B495" s="21" t="s">
        <v>461</v>
      </c>
      <c r="C495" s="21" t="s">
        <v>464</v>
      </c>
      <c r="D495" s="21" t="s">
        <v>606</v>
      </c>
      <c r="E495" s="21" t="s">
        <v>450</v>
      </c>
      <c r="F495" s="21" t="s">
        <v>69</v>
      </c>
      <c r="G495" s="21" t="s">
        <v>108</v>
      </c>
      <c r="H495" s="22">
        <v>7804092900</v>
      </c>
      <c r="I495" s="22">
        <v>7694588602</v>
      </c>
      <c r="J495" s="23">
        <v>0.98599999999999999</v>
      </c>
      <c r="K495" s="32">
        <f t="shared" si="7"/>
        <v>13.811614585988405</v>
      </c>
      <c r="L495" s="24">
        <v>0.93149400000000004</v>
      </c>
    </row>
    <row r="496" spans="1:12" x14ac:dyDescent="0.25">
      <c r="A496" s="21" t="s">
        <v>729</v>
      </c>
      <c r="B496" s="21" t="s">
        <v>461</v>
      </c>
      <c r="C496" s="21" t="s">
        <v>464</v>
      </c>
      <c r="D496" s="21" t="s">
        <v>606</v>
      </c>
      <c r="E496" s="21" t="s">
        <v>450</v>
      </c>
      <c r="F496" s="21" t="s">
        <v>69</v>
      </c>
      <c r="G496" s="21" t="s">
        <v>108</v>
      </c>
      <c r="H496" s="22">
        <v>6161587500</v>
      </c>
      <c r="I496" s="22">
        <v>6038783045</v>
      </c>
      <c r="J496" s="23">
        <v>0.98</v>
      </c>
      <c r="K496" s="32">
        <f t="shared" si="7"/>
        <v>10.839480614241353</v>
      </c>
      <c r="L496" s="24">
        <v>0.93110899999999996</v>
      </c>
    </row>
    <row r="497" spans="1:12" x14ac:dyDescent="0.25">
      <c r="A497" s="21" t="s">
        <v>730</v>
      </c>
      <c r="B497" s="21" t="s">
        <v>461</v>
      </c>
      <c r="C497" s="21" t="s">
        <v>464</v>
      </c>
      <c r="D497" s="21" t="s">
        <v>606</v>
      </c>
      <c r="E497" s="21" t="s">
        <v>450</v>
      </c>
      <c r="F497" s="21" t="s">
        <v>69</v>
      </c>
      <c r="G497" s="21" t="s">
        <v>108</v>
      </c>
      <c r="H497" s="22">
        <v>7081707900</v>
      </c>
      <c r="I497" s="22">
        <v>6922388889</v>
      </c>
      <c r="J497" s="23">
        <v>0.97799999999999998</v>
      </c>
      <c r="K497" s="32">
        <f t="shared" si="7"/>
        <v>12.425533357864694</v>
      </c>
      <c r="L497" s="24">
        <v>0.92583300000000002</v>
      </c>
    </row>
    <row r="498" spans="1:12" x14ac:dyDescent="0.25">
      <c r="A498" s="21" t="s">
        <v>731</v>
      </c>
      <c r="B498" s="21" t="s">
        <v>461</v>
      </c>
      <c r="C498" s="21" t="s">
        <v>464</v>
      </c>
      <c r="D498" s="21" t="s">
        <v>606</v>
      </c>
      <c r="E498" s="21" t="s">
        <v>450</v>
      </c>
      <c r="F498" s="21" t="s">
        <v>69</v>
      </c>
      <c r="G498" s="21" t="s">
        <v>108</v>
      </c>
      <c r="H498" s="22">
        <v>8150271300</v>
      </c>
      <c r="I498" s="22">
        <v>7826330186</v>
      </c>
      <c r="J498" s="23">
        <v>0.96</v>
      </c>
      <c r="K498" s="32">
        <f t="shared" si="7"/>
        <v>14.048087785177074</v>
      </c>
      <c r="L498" s="24">
        <v>0.92741600000000002</v>
      </c>
    </row>
    <row r="499" spans="1:12" x14ac:dyDescent="0.25">
      <c r="A499" s="21" t="s">
        <v>732</v>
      </c>
      <c r="B499" s="21" t="s">
        <v>461</v>
      </c>
      <c r="C499" s="21" t="s">
        <v>464</v>
      </c>
      <c r="D499" s="21" t="s">
        <v>606</v>
      </c>
      <c r="E499" s="21" t="s">
        <v>450</v>
      </c>
      <c r="F499" s="21" t="s">
        <v>69</v>
      </c>
      <c r="G499" s="21" t="s">
        <v>108</v>
      </c>
      <c r="H499" s="22">
        <v>7179860100</v>
      </c>
      <c r="I499" s="22">
        <v>7078257257</v>
      </c>
      <c r="J499" s="23">
        <v>0.98599999999999999</v>
      </c>
      <c r="K499" s="32">
        <f t="shared" si="7"/>
        <v>12.705313595160741</v>
      </c>
      <c r="L499" s="24">
        <v>0.89514199999999999</v>
      </c>
    </row>
    <row r="500" spans="1:12" x14ac:dyDescent="0.25">
      <c r="A500" s="21" t="s">
        <v>733</v>
      </c>
      <c r="B500" s="21" t="s">
        <v>461</v>
      </c>
      <c r="C500" s="21" t="s">
        <v>464</v>
      </c>
      <c r="D500" s="21" t="s">
        <v>606</v>
      </c>
      <c r="E500" s="21" t="s">
        <v>450</v>
      </c>
      <c r="F500" s="21" t="s">
        <v>69</v>
      </c>
      <c r="G500" s="21" t="s">
        <v>108</v>
      </c>
      <c r="H500" s="22">
        <v>7246264200</v>
      </c>
      <c r="I500" s="22">
        <v>7084370336</v>
      </c>
      <c r="J500" s="23">
        <v>0.97799999999999998</v>
      </c>
      <c r="K500" s="32">
        <f t="shared" si="7"/>
        <v>12.716286435353879</v>
      </c>
      <c r="L500" s="24">
        <v>0.92322899999999997</v>
      </c>
    </row>
    <row r="501" spans="1:12" x14ac:dyDescent="0.25">
      <c r="A501" s="21" t="s">
        <v>734</v>
      </c>
      <c r="B501" s="21" t="s">
        <v>461</v>
      </c>
      <c r="C501" s="21" t="s">
        <v>464</v>
      </c>
      <c r="D501" s="21" t="s">
        <v>606</v>
      </c>
      <c r="E501" s="21" t="s">
        <v>450</v>
      </c>
      <c r="F501" s="21" t="s">
        <v>69</v>
      </c>
      <c r="G501" s="21" t="s">
        <v>108</v>
      </c>
      <c r="H501" s="22">
        <v>15232560300</v>
      </c>
      <c r="I501" s="22">
        <v>15014838605</v>
      </c>
      <c r="J501" s="23">
        <v>0.98599999999999999</v>
      </c>
      <c r="K501" s="32">
        <f t="shared" si="7"/>
        <v>26.951299752293085</v>
      </c>
      <c r="L501" s="24">
        <v>0.93453200000000003</v>
      </c>
    </row>
    <row r="502" spans="1:12" x14ac:dyDescent="0.25">
      <c r="A502" s="21" t="s">
        <v>735</v>
      </c>
      <c r="B502" s="21" t="s">
        <v>461</v>
      </c>
      <c r="C502" s="21" t="s">
        <v>464</v>
      </c>
      <c r="D502" s="21" t="s">
        <v>606</v>
      </c>
      <c r="E502" s="21" t="s">
        <v>450</v>
      </c>
      <c r="F502" s="21" t="s">
        <v>69</v>
      </c>
      <c r="G502" s="21" t="s">
        <v>108</v>
      </c>
      <c r="H502" s="22">
        <v>8115967200</v>
      </c>
      <c r="I502" s="22">
        <v>7930103882</v>
      </c>
      <c r="J502" s="23">
        <v>0.97699999999999998</v>
      </c>
      <c r="K502" s="32">
        <f t="shared" si="7"/>
        <v>14.234359250417333</v>
      </c>
      <c r="L502" s="24">
        <v>0.92611299999999996</v>
      </c>
    </row>
    <row r="503" spans="1:12" x14ac:dyDescent="0.25">
      <c r="A503" s="21" t="s">
        <v>736</v>
      </c>
      <c r="B503" s="21" t="s">
        <v>461</v>
      </c>
      <c r="C503" s="21" t="s">
        <v>464</v>
      </c>
      <c r="D503" s="21" t="s">
        <v>606</v>
      </c>
      <c r="E503" s="21" t="s">
        <v>450</v>
      </c>
      <c r="F503" s="21" t="s">
        <v>69</v>
      </c>
      <c r="G503" s="21" t="s">
        <v>108</v>
      </c>
      <c r="H503" s="22">
        <v>7067745900</v>
      </c>
      <c r="I503" s="22">
        <v>6959994370</v>
      </c>
      <c r="J503" s="23">
        <v>0.98499999999999999</v>
      </c>
      <c r="K503" s="32">
        <f t="shared" si="7"/>
        <v>12.49303435587227</v>
      </c>
      <c r="L503" s="24">
        <v>0.90242500000000003</v>
      </c>
    </row>
    <row r="504" spans="1:12" x14ac:dyDescent="0.25">
      <c r="A504" s="21" t="s">
        <v>737</v>
      </c>
      <c r="B504" s="21" t="s">
        <v>461</v>
      </c>
      <c r="C504" s="21" t="s">
        <v>464</v>
      </c>
      <c r="D504" s="21" t="s">
        <v>606</v>
      </c>
      <c r="E504" s="21" t="s">
        <v>450</v>
      </c>
      <c r="F504" s="21" t="s">
        <v>69</v>
      </c>
      <c r="G504" s="21" t="s">
        <v>108</v>
      </c>
      <c r="H504" s="22">
        <v>6196425900</v>
      </c>
      <c r="I504" s="22">
        <v>6098737667</v>
      </c>
      <c r="J504" s="23">
        <v>0.98399999999999999</v>
      </c>
      <c r="K504" s="32">
        <f t="shared" si="7"/>
        <v>10.947097820897129</v>
      </c>
      <c r="L504" s="24">
        <v>0.92623299999999997</v>
      </c>
    </row>
    <row r="505" spans="1:12" x14ac:dyDescent="0.25">
      <c r="A505" s="21" t="s">
        <v>738</v>
      </c>
      <c r="B505" s="21" t="s">
        <v>461</v>
      </c>
      <c r="C505" s="21" t="s">
        <v>464</v>
      </c>
      <c r="D505" s="21" t="s">
        <v>606</v>
      </c>
      <c r="E505" s="21" t="s">
        <v>450</v>
      </c>
      <c r="F505" s="21" t="s">
        <v>69</v>
      </c>
      <c r="G505" s="21" t="s">
        <v>108</v>
      </c>
      <c r="H505" s="22">
        <v>6225971700</v>
      </c>
      <c r="I505" s="22">
        <v>6055496988</v>
      </c>
      <c r="J505" s="23">
        <v>0.97299999999999998</v>
      </c>
      <c r="K505" s="32">
        <f t="shared" si="7"/>
        <v>10.869481768411983</v>
      </c>
      <c r="L505" s="24">
        <v>0.92868099999999998</v>
      </c>
    </row>
    <row r="506" spans="1:12" x14ac:dyDescent="0.25">
      <c r="A506" s="21" t="s">
        <v>739</v>
      </c>
      <c r="B506" s="21" t="s">
        <v>461</v>
      </c>
      <c r="C506" s="21" t="s">
        <v>464</v>
      </c>
      <c r="D506" s="21" t="s">
        <v>606</v>
      </c>
      <c r="E506" s="21" t="s">
        <v>450</v>
      </c>
      <c r="F506" s="21" t="s">
        <v>69</v>
      </c>
      <c r="G506" s="21" t="s">
        <v>108</v>
      </c>
      <c r="H506" s="22">
        <v>6959702700</v>
      </c>
      <c r="I506" s="22">
        <v>6838723030</v>
      </c>
      <c r="J506" s="23">
        <v>0.98299999999999998</v>
      </c>
      <c r="K506" s="32">
        <f t="shared" si="7"/>
        <v>12.275355010680117</v>
      </c>
      <c r="L506" s="24">
        <v>0.90226799999999996</v>
      </c>
    </row>
    <row r="507" spans="1:12" x14ac:dyDescent="0.25">
      <c r="A507" s="21" t="s">
        <v>740</v>
      </c>
      <c r="B507" s="21" t="s">
        <v>461</v>
      </c>
      <c r="C507" s="21" t="s">
        <v>464</v>
      </c>
      <c r="D507" s="21" t="s">
        <v>606</v>
      </c>
      <c r="E507" s="21" t="s">
        <v>450</v>
      </c>
      <c r="F507" s="21" t="s">
        <v>69</v>
      </c>
      <c r="G507" s="21" t="s">
        <v>108</v>
      </c>
      <c r="H507" s="22">
        <v>8788066200</v>
      </c>
      <c r="I507" s="22">
        <v>8638622735</v>
      </c>
      <c r="J507" s="23">
        <v>0.98299999999999998</v>
      </c>
      <c r="K507" s="32">
        <f t="shared" si="7"/>
        <v>15.506134757947263</v>
      </c>
      <c r="L507" s="24">
        <v>0.932118</v>
      </c>
    </row>
    <row r="508" spans="1:12" x14ac:dyDescent="0.25">
      <c r="A508" s="21" t="s">
        <v>741</v>
      </c>
      <c r="B508" s="21" t="s">
        <v>461</v>
      </c>
      <c r="C508" s="21" t="s">
        <v>464</v>
      </c>
      <c r="D508" s="21" t="s">
        <v>606</v>
      </c>
      <c r="E508" s="21" t="s">
        <v>450</v>
      </c>
      <c r="F508" s="21" t="s">
        <v>69</v>
      </c>
      <c r="G508" s="21" t="s">
        <v>108</v>
      </c>
      <c r="H508" s="22">
        <v>7207488300</v>
      </c>
      <c r="I508" s="22">
        <v>7127677007</v>
      </c>
      <c r="J508" s="23">
        <v>0.98899999999999999</v>
      </c>
      <c r="K508" s="32">
        <f t="shared" si="7"/>
        <v>12.794020942004272</v>
      </c>
      <c r="L508" s="24">
        <v>0.90985099999999997</v>
      </c>
    </row>
    <row r="509" spans="1:12" x14ac:dyDescent="0.25">
      <c r="A509" s="21" t="s">
        <v>742</v>
      </c>
      <c r="B509" s="21" t="s">
        <v>461</v>
      </c>
      <c r="C509" s="21" t="s">
        <v>464</v>
      </c>
      <c r="D509" s="21" t="s">
        <v>606</v>
      </c>
      <c r="E509" s="21" t="s">
        <v>450</v>
      </c>
      <c r="F509" s="21" t="s">
        <v>69</v>
      </c>
      <c r="G509" s="21" t="s">
        <v>108</v>
      </c>
      <c r="H509" s="22">
        <v>7104957900</v>
      </c>
      <c r="I509" s="22">
        <v>6982164735</v>
      </c>
      <c r="J509" s="23">
        <v>0.98299999999999998</v>
      </c>
      <c r="K509" s="32">
        <f t="shared" si="7"/>
        <v>12.532829665595663</v>
      </c>
      <c r="L509" s="24">
        <v>0.90898400000000001</v>
      </c>
    </row>
    <row r="510" spans="1:12" x14ac:dyDescent="0.25">
      <c r="A510" s="21" t="s">
        <v>743</v>
      </c>
      <c r="B510" s="21" t="s">
        <v>461</v>
      </c>
      <c r="C510" s="21" t="s">
        <v>464</v>
      </c>
      <c r="D510" s="21" t="s">
        <v>606</v>
      </c>
      <c r="E510" s="21" t="s">
        <v>450</v>
      </c>
      <c r="F510" s="21" t="s">
        <v>69</v>
      </c>
      <c r="G510" s="21" t="s">
        <v>108</v>
      </c>
      <c r="H510" s="22">
        <v>8012791200</v>
      </c>
      <c r="I510" s="22">
        <v>7871821308</v>
      </c>
      <c r="J510" s="23">
        <v>0.98199999999999998</v>
      </c>
      <c r="K510" s="32">
        <f t="shared" si="7"/>
        <v>14.12974333255551</v>
      </c>
      <c r="L510" s="24">
        <v>0.94255299999999997</v>
      </c>
    </row>
    <row r="511" spans="1:12" x14ac:dyDescent="0.25">
      <c r="A511" s="21" t="s">
        <v>744</v>
      </c>
      <c r="B511" s="21" t="s">
        <v>461</v>
      </c>
      <c r="C511" s="21" t="s">
        <v>464</v>
      </c>
      <c r="D511" s="21" t="s">
        <v>606</v>
      </c>
      <c r="E511" s="21" t="s">
        <v>450</v>
      </c>
      <c r="F511" s="21" t="s">
        <v>69</v>
      </c>
      <c r="G511" s="21" t="s">
        <v>108</v>
      </c>
      <c r="H511" s="22">
        <v>7319567100</v>
      </c>
      <c r="I511" s="22">
        <v>7198501352</v>
      </c>
      <c r="J511" s="23">
        <v>0.98299999999999998</v>
      </c>
      <c r="K511" s="32">
        <f t="shared" si="7"/>
        <v>12.921149058534221</v>
      </c>
      <c r="L511" s="24">
        <v>0.93635900000000005</v>
      </c>
    </row>
    <row r="512" spans="1:12" x14ac:dyDescent="0.25">
      <c r="A512" s="21" t="s">
        <v>745</v>
      </c>
      <c r="B512" s="21" t="s">
        <v>461</v>
      </c>
      <c r="C512" s="21" t="s">
        <v>464</v>
      </c>
      <c r="D512" s="21" t="s">
        <v>606</v>
      </c>
      <c r="E512" s="21" t="s">
        <v>450</v>
      </c>
      <c r="F512" s="21" t="s">
        <v>69</v>
      </c>
      <c r="G512" s="21" t="s">
        <v>108</v>
      </c>
      <c r="H512" s="22">
        <v>6867018600</v>
      </c>
      <c r="I512" s="22">
        <v>6762434516</v>
      </c>
      <c r="J512" s="23">
        <v>0.98499999999999999</v>
      </c>
      <c r="K512" s="32">
        <f t="shared" si="7"/>
        <v>12.138418832905531</v>
      </c>
      <c r="L512" s="24">
        <v>0.91469500000000004</v>
      </c>
    </row>
    <row r="513" spans="1:12" x14ac:dyDescent="0.25">
      <c r="A513" s="21" t="s">
        <v>746</v>
      </c>
      <c r="B513" s="21" t="s">
        <v>461</v>
      </c>
      <c r="C513" s="21" t="s">
        <v>464</v>
      </c>
      <c r="D513" s="21" t="s">
        <v>606</v>
      </c>
      <c r="E513" s="21" t="s">
        <v>450</v>
      </c>
      <c r="F513" s="21" t="s">
        <v>69</v>
      </c>
      <c r="G513" s="21" t="s">
        <v>108</v>
      </c>
      <c r="H513" s="22">
        <v>7086272400</v>
      </c>
      <c r="I513" s="22">
        <v>6985112648</v>
      </c>
      <c r="J513" s="23">
        <v>0.98599999999999999</v>
      </c>
      <c r="K513" s="32">
        <f t="shared" si="7"/>
        <v>12.53812110355226</v>
      </c>
      <c r="L513" s="24">
        <v>0.89868800000000004</v>
      </c>
    </row>
    <row r="514" spans="1:12" x14ac:dyDescent="0.25">
      <c r="A514" s="21" t="s">
        <v>747</v>
      </c>
      <c r="B514" s="21" t="s">
        <v>461</v>
      </c>
      <c r="C514" s="21" t="s">
        <v>464</v>
      </c>
      <c r="D514" s="21" t="s">
        <v>606</v>
      </c>
      <c r="E514" s="21" t="s">
        <v>450</v>
      </c>
      <c r="F514" s="21" t="s">
        <v>69</v>
      </c>
      <c r="G514" s="21" t="s">
        <v>108</v>
      </c>
      <c r="H514" s="22">
        <v>7983771300</v>
      </c>
      <c r="I514" s="22">
        <v>7842254914</v>
      </c>
      <c r="J514" s="23">
        <v>0.98199999999999998</v>
      </c>
      <c r="K514" s="32">
        <f t="shared" si="7"/>
        <v>14.076672316059666</v>
      </c>
      <c r="L514" s="24">
        <v>0.93678600000000001</v>
      </c>
    </row>
    <row r="515" spans="1:12" x14ac:dyDescent="0.25">
      <c r="A515" s="21" t="s">
        <v>748</v>
      </c>
      <c r="B515" s="21" t="s">
        <v>461</v>
      </c>
      <c r="C515" s="21" t="s">
        <v>464</v>
      </c>
      <c r="D515" s="21" t="s">
        <v>606</v>
      </c>
      <c r="E515" s="21" t="s">
        <v>450</v>
      </c>
      <c r="F515" s="21" t="s">
        <v>69</v>
      </c>
      <c r="G515" s="21" t="s">
        <v>108</v>
      </c>
      <c r="H515" s="22">
        <v>7273803300</v>
      </c>
      <c r="I515" s="22">
        <v>7170348213</v>
      </c>
      <c r="J515" s="23">
        <v>0.98599999999999999</v>
      </c>
      <c r="K515" s="32">
        <f t="shared" si="7"/>
        <v>12.8706148031807</v>
      </c>
      <c r="L515" s="24">
        <v>0.93079699999999999</v>
      </c>
    </row>
    <row r="516" spans="1:12" x14ac:dyDescent="0.25">
      <c r="A516" s="21" t="s">
        <v>749</v>
      </c>
      <c r="B516" s="21" t="s">
        <v>461</v>
      </c>
      <c r="C516" s="21" t="s">
        <v>464</v>
      </c>
      <c r="D516" s="21" t="s">
        <v>606</v>
      </c>
      <c r="E516" s="21" t="s">
        <v>450</v>
      </c>
      <c r="F516" s="21" t="s">
        <v>69</v>
      </c>
      <c r="G516" s="21" t="s">
        <v>108</v>
      </c>
      <c r="H516" s="22">
        <v>7426564800</v>
      </c>
      <c r="I516" s="22">
        <v>7292319924</v>
      </c>
      <c r="J516" s="23">
        <v>0.98199999999999998</v>
      </c>
      <c r="K516" s="32">
        <f t="shared" ref="K516:K579" si="8">I516/557110000</f>
        <v>13.089551298666331</v>
      </c>
      <c r="L516" s="24">
        <v>0.92677399999999999</v>
      </c>
    </row>
    <row r="517" spans="1:12" x14ac:dyDescent="0.25">
      <c r="A517" s="21" t="s">
        <v>750</v>
      </c>
      <c r="B517" s="21" t="s">
        <v>461</v>
      </c>
      <c r="C517" s="21" t="s">
        <v>464</v>
      </c>
      <c r="D517" s="21" t="s">
        <v>606</v>
      </c>
      <c r="E517" s="21" t="s">
        <v>450</v>
      </c>
      <c r="F517" s="21" t="s">
        <v>69</v>
      </c>
      <c r="G517" s="21" t="s">
        <v>108</v>
      </c>
      <c r="H517" s="22">
        <v>7555260600</v>
      </c>
      <c r="I517" s="22">
        <v>7420665942</v>
      </c>
      <c r="J517" s="23">
        <v>0.98199999999999998</v>
      </c>
      <c r="K517" s="32">
        <f t="shared" si="8"/>
        <v>13.319929532767317</v>
      </c>
      <c r="L517" s="24">
        <v>0.93561399999999995</v>
      </c>
    </row>
    <row r="518" spans="1:12" x14ac:dyDescent="0.25">
      <c r="A518" s="21" t="s">
        <v>751</v>
      </c>
      <c r="B518" s="21" t="s">
        <v>461</v>
      </c>
      <c r="C518" s="21" t="s">
        <v>464</v>
      </c>
      <c r="D518" s="21" t="s">
        <v>606</v>
      </c>
      <c r="E518" s="21" t="s">
        <v>450</v>
      </c>
      <c r="F518" s="21" t="s">
        <v>69</v>
      </c>
      <c r="G518" s="21" t="s">
        <v>108</v>
      </c>
      <c r="H518" s="22">
        <v>9413684100</v>
      </c>
      <c r="I518" s="22">
        <v>9270545684</v>
      </c>
      <c r="J518" s="23">
        <v>0.98499999999999999</v>
      </c>
      <c r="K518" s="32">
        <f t="shared" si="8"/>
        <v>16.640422329521996</v>
      </c>
      <c r="L518" s="24">
        <v>0.92561499999999997</v>
      </c>
    </row>
    <row r="519" spans="1:12" x14ac:dyDescent="0.25">
      <c r="A519" s="21" t="s">
        <v>752</v>
      </c>
      <c r="B519" s="21" t="s">
        <v>461</v>
      </c>
      <c r="C519" s="21" t="s">
        <v>464</v>
      </c>
      <c r="D519" s="21" t="s">
        <v>606</v>
      </c>
      <c r="E519" s="21" t="s">
        <v>450</v>
      </c>
      <c r="F519" s="21" t="s">
        <v>69</v>
      </c>
      <c r="G519" s="21" t="s">
        <v>108</v>
      </c>
      <c r="H519" s="22">
        <v>6951606600</v>
      </c>
      <c r="I519" s="22">
        <v>5383055097</v>
      </c>
      <c r="J519" s="23">
        <v>0.77400000000000002</v>
      </c>
      <c r="K519" s="32">
        <f t="shared" si="8"/>
        <v>9.6624636014431626</v>
      </c>
      <c r="L519" s="24">
        <v>0.90451400000000004</v>
      </c>
    </row>
    <row r="520" spans="1:12" x14ac:dyDescent="0.25">
      <c r="A520" s="21" t="s">
        <v>753</v>
      </c>
      <c r="B520" s="21" t="s">
        <v>461</v>
      </c>
      <c r="C520" s="21" t="s">
        <v>464</v>
      </c>
      <c r="D520" s="21" t="s">
        <v>606</v>
      </c>
      <c r="E520" s="21" t="s">
        <v>450</v>
      </c>
      <c r="F520" s="21" t="s">
        <v>69</v>
      </c>
      <c r="G520" s="21" t="s">
        <v>108</v>
      </c>
      <c r="H520" s="22">
        <v>6911363100</v>
      </c>
      <c r="I520" s="22">
        <v>6829073288</v>
      </c>
      <c r="J520" s="23">
        <v>0.98799999999999999</v>
      </c>
      <c r="K520" s="32">
        <f t="shared" si="8"/>
        <v>12.258033939437453</v>
      </c>
      <c r="L520" s="24">
        <v>0.89251999999999998</v>
      </c>
    </row>
    <row r="521" spans="1:12" x14ac:dyDescent="0.25">
      <c r="A521" s="21" t="s">
        <v>754</v>
      </c>
      <c r="B521" s="21" t="s">
        <v>461</v>
      </c>
      <c r="C521" s="21" t="s">
        <v>464</v>
      </c>
      <c r="D521" s="21" t="s">
        <v>606</v>
      </c>
      <c r="E521" s="21" t="s">
        <v>450</v>
      </c>
      <c r="F521" s="21" t="s">
        <v>69</v>
      </c>
      <c r="G521" s="21" t="s">
        <v>108</v>
      </c>
      <c r="H521" s="22">
        <v>8618386500</v>
      </c>
      <c r="I521" s="22">
        <v>8504021009</v>
      </c>
      <c r="J521" s="23">
        <v>0.98699999999999999</v>
      </c>
      <c r="K521" s="32">
        <f t="shared" si="8"/>
        <v>15.264527667785536</v>
      </c>
      <c r="L521" s="24">
        <v>0.92725299999999999</v>
      </c>
    </row>
    <row r="522" spans="1:12" x14ac:dyDescent="0.25">
      <c r="A522" s="21" t="s">
        <v>755</v>
      </c>
      <c r="B522" s="21" t="s">
        <v>461</v>
      </c>
      <c r="C522" s="21" t="s">
        <v>464</v>
      </c>
      <c r="D522" s="21" t="s">
        <v>606</v>
      </c>
      <c r="E522" s="21" t="s">
        <v>450</v>
      </c>
      <c r="F522" s="21" t="s">
        <v>69</v>
      </c>
      <c r="G522" s="21" t="s">
        <v>108</v>
      </c>
      <c r="H522" s="22">
        <v>6978106500</v>
      </c>
      <c r="I522" s="22">
        <v>6875775300</v>
      </c>
      <c r="J522" s="23">
        <v>0.98499999999999999</v>
      </c>
      <c r="K522" s="32">
        <f t="shared" si="8"/>
        <v>12.341863007305559</v>
      </c>
      <c r="L522" s="24">
        <v>0.905532</v>
      </c>
    </row>
    <row r="523" spans="1:12" x14ac:dyDescent="0.25">
      <c r="A523" s="21" t="s">
        <v>756</v>
      </c>
      <c r="B523" s="21" t="s">
        <v>461</v>
      </c>
      <c r="C523" s="21" t="s">
        <v>464</v>
      </c>
      <c r="D523" s="21" t="s">
        <v>606</v>
      </c>
      <c r="E523" s="21" t="s">
        <v>450</v>
      </c>
      <c r="F523" s="21" t="s">
        <v>69</v>
      </c>
      <c r="G523" s="21" t="s">
        <v>108</v>
      </c>
      <c r="H523" s="22">
        <v>6287164200</v>
      </c>
      <c r="I523" s="22">
        <v>6192861290</v>
      </c>
      <c r="J523" s="23">
        <v>0.98499999999999999</v>
      </c>
      <c r="K523" s="32">
        <f t="shared" si="8"/>
        <v>11.116047620757122</v>
      </c>
      <c r="L523" s="24">
        <v>0.93889999999999996</v>
      </c>
    </row>
    <row r="524" spans="1:12" x14ac:dyDescent="0.25">
      <c r="A524" s="21" t="s">
        <v>757</v>
      </c>
      <c r="B524" s="21" t="s">
        <v>461</v>
      </c>
      <c r="C524" s="21" t="s">
        <v>464</v>
      </c>
      <c r="D524" s="21" t="s">
        <v>606</v>
      </c>
      <c r="E524" s="21" t="s">
        <v>450</v>
      </c>
      <c r="F524" s="21" t="s">
        <v>69</v>
      </c>
      <c r="G524" s="21" t="s">
        <v>108</v>
      </c>
      <c r="H524" s="22">
        <v>6496727700</v>
      </c>
      <c r="I524" s="22">
        <v>6322752527</v>
      </c>
      <c r="J524" s="23">
        <v>0.97299999999999998</v>
      </c>
      <c r="K524" s="32">
        <f t="shared" si="8"/>
        <v>11.349199488431369</v>
      </c>
      <c r="L524" s="24">
        <v>0.93330299999999999</v>
      </c>
    </row>
    <row r="525" spans="1:12" x14ac:dyDescent="0.25">
      <c r="A525" s="21" t="s">
        <v>758</v>
      </c>
      <c r="B525" s="21" t="s">
        <v>461</v>
      </c>
      <c r="C525" s="21" t="s">
        <v>464</v>
      </c>
      <c r="D525" s="21" t="s">
        <v>606</v>
      </c>
      <c r="E525" s="21" t="s">
        <v>450</v>
      </c>
      <c r="F525" s="21" t="s">
        <v>69</v>
      </c>
      <c r="G525" s="21" t="s">
        <v>108</v>
      </c>
      <c r="H525" s="22">
        <v>7762054800</v>
      </c>
      <c r="I525" s="22">
        <v>7654554789</v>
      </c>
      <c r="J525" s="23">
        <v>0.98599999999999999</v>
      </c>
      <c r="K525" s="32">
        <f t="shared" si="8"/>
        <v>13.739754786307911</v>
      </c>
      <c r="L525" s="24">
        <v>0.93218500000000004</v>
      </c>
    </row>
    <row r="526" spans="1:12" x14ac:dyDescent="0.25">
      <c r="A526" s="21" t="s">
        <v>759</v>
      </c>
      <c r="B526" s="21" t="s">
        <v>461</v>
      </c>
      <c r="C526" s="21" t="s">
        <v>464</v>
      </c>
      <c r="D526" s="21" t="s">
        <v>606</v>
      </c>
      <c r="E526" s="21" t="s">
        <v>450</v>
      </c>
      <c r="F526" s="21" t="s">
        <v>69</v>
      </c>
      <c r="G526" s="21" t="s">
        <v>108</v>
      </c>
      <c r="H526" s="22">
        <v>7350555000</v>
      </c>
      <c r="I526" s="22">
        <v>7216340752</v>
      </c>
      <c r="J526" s="23">
        <v>0.98199999999999998</v>
      </c>
      <c r="K526" s="32">
        <f t="shared" si="8"/>
        <v>12.953170382868734</v>
      </c>
      <c r="L526" s="24">
        <v>0.91237999999999997</v>
      </c>
    </row>
    <row r="527" spans="1:12" x14ac:dyDescent="0.25">
      <c r="A527" s="21" t="s">
        <v>760</v>
      </c>
      <c r="B527" s="21" t="s">
        <v>461</v>
      </c>
      <c r="C527" s="21" t="s">
        <v>464</v>
      </c>
      <c r="D527" s="21" t="s">
        <v>606</v>
      </c>
      <c r="E527" s="21" t="s">
        <v>450</v>
      </c>
      <c r="F527" s="21" t="s">
        <v>69</v>
      </c>
      <c r="G527" s="21" t="s">
        <v>108</v>
      </c>
      <c r="H527" s="22">
        <v>6704617200</v>
      </c>
      <c r="I527" s="22">
        <v>6519363720</v>
      </c>
      <c r="J527" s="23">
        <v>0.97199999999999998</v>
      </c>
      <c r="K527" s="32">
        <f t="shared" si="8"/>
        <v>11.702112186103284</v>
      </c>
      <c r="L527" s="24">
        <v>0.94291999999999998</v>
      </c>
    </row>
    <row r="528" spans="1:12" x14ac:dyDescent="0.25">
      <c r="A528" s="21" t="s">
        <v>761</v>
      </c>
      <c r="B528" s="21" t="s">
        <v>461</v>
      </c>
      <c r="C528" s="21" t="s">
        <v>464</v>
      </c>
      <c r="D528" s="21" t="s">
        <v>606</v>
      </c>
      <c r="E528" s="21" t="s">
        <v>450</v>
      </c>
      <c r="F528" s="21" t="s">
        <v>69</v>
      </c>
      <c r="G528" s="21" t="s">
        <v>108</v>
      </c>
      <c r="H528" s="22">
        <v>7211246100</v>
      </c>
      <c r="I528" s="22">
        <v>7087619803</v>
      </c>
      <c r="J528" s="23">
        <v>0.98299999999999998</v>
      </c>
      <c r="K528" s="32">
        <f t="shared" si="8"/>
        <v>12.722119156001508</v>
      </c>
      <c r="L528" s="24">
        <v>0.92320999999999998</v>
      </c>
    </row>
    <row r="529" spans="1:12" x14ac:dyDescent="0.25">
      <c r="A529" s="21" t="s">
        <v>762</v>
      </c>
      <c r="B529" s="21" t="s">
        <v>461</v>
      </c>
      <c r="C529" s="21" t="s">
        <v>464</v>
      </c>
      <c r="D529" s="21" t="s">
        <v>606</v>
      </c>
      <c r="E529" s="21" t="s">
        <v>450</v>
      </c>
      <c r="F529" s="21" t="s">
        <v>69</v>
      </c>
      <c r="G529" s="21" t="s">
        <v>108</v>
      </c>
      <c r="H529" s="22">
        <v>7346637600</v>
      </c>
      <c r="I529" s="22">
        <v>7235663655</v>
      </c>
      <c r="J529" s="23">
        <v>0.98499999999999999</v>
      </c>
      <c r="K529" s="32">
        <f t="shared" si="8"/>
        <v>12.987854561935704</v>
      </c>
      <c r="L529" s="24">
        <v>0.90162500000000001</v>
      </c>
    </row>
    <row r="530" spans="1:12" x14ac:dyDescent="0.25">
      <c r="A530" s="21" t="s">
        <v>763</v>
      </c>
      <c r="B530" s="21" t="s">
        <v>461</v>
      </c>
      <c r="C530" s="21" t="s">
        <v>464</v>
      </c>
      <c r="D530" s="21" t="s">
        <v>606</v>
      </c>
      <c r="E530" s="21" t="s">
        <v>450</v>
      </c>
      <c r="F530" s="21" t="s">
        <v>69</v>
      </c>
      <c r="G530" s="21" t="s">
        <v>108</v>
      </c>
      <c r="H530" s="22">
        <v>7119834600</v>
      </c>
      <c r="I530" s="22">
        <v>7030285821</v>
      </c>
      <c r="J530" s="23">
        <v>0.98699999999999999</v>
      </c>
      <c r="K530" s="32">
        <f t="shared" si="8"/>
        <v>12.619205939581052</v>
      </c>
      <c r="L530" s="24">
        <v>0.904671</v>
      </c>
    </row>
    <row r="531" spans="1:12" x14ac:dyDescent="0.25">
      <c r="A531" s="21" t="s">
        <v>764</v>
      </c>
      <c r="B531" s="21" t="s">
        <v>461</v>
      </c>
      <c r="C531" s="21" t="s">
        <v>464</v>
      </c>
      <c r="D531" s="21" t="s">
        <v>606</v>
      </c>
      <c r="E531" s="21" t="s">
        <v>450</v>
      </c>
      <c r="F531" s="21" t="s">
        <v>69</v>
      </c>
      <c r="G531" s="21" t="s">
        <v>108</v>
      </c>
      <c r="H531" s="22">
        <v>7333287000</v>
      </c>
      <c r="I531" s="22">
        <v>7211436568</v>
      </c>
      <c r="J531" s="23">
        <v>0.98299999999999998</v>
      </c>
      <c r="K531" s="32">
        <f t="shared" si="8"/>
        <v>12.944367482184846</v>
      </c>
      <c r="L531" s="24">
        <v>0.92297099999999999</v>
      </c>
    </row>
    <row r="532" spans="1:12" x14ac:dyDescent="0.25">
      <c r="A532" s="21" t="s">
        <v>765</v>
      </c>
      <c r="B532" s="21" t="s">
        <v>461</v>
      </c>
      <c r="C532" s="21" t="s">
        <v>464</v>
      </c>
      <c r="D532" s="21" t="s">
        <v>606</v>
      </c>
      <c r="E532" s="21" t="s">
        <v>450</v>
      </c>
      <c r="F532" s="21" t="s">
        <v>69</v>
      </c>
      <c r="G532" s="21" t="s">
        <v>108</v>
      </c>
      <c r="H532" s="22">
        <v>7132674000</v>
      </c>
      <c r="I532" s="22">
        <v>7025218571</v>
      </c>
      <c r="J532" s="23">
        <v>0.98499999999999999</v>
      </c>
      <c r="K532" s="32">
        <f t="shared" si="8"/>
        <v>12.610110339071278</v>
      </c>
      <c r="L532" s="24">
        <v>0.91173099999999996</v>
      </c>
    </row>
    <row r="533" spans="1:12" x14ac:dyDescent="0.25">
      <c r="A533" s="21" t="s">
        <v>766</v>
      </c>
      <c r="B533" s="21" t="s">
        <v>461</v>
      </c>
      <c r="C533" s="21" t="s">
        <v>464</v>
      </c>
      <c r="D533" s="21" t="s">
        <v>606</v>
      </c>
      <c r="E533" s="21" t="s">
        <v>450</v>
      </c>
      <c r="F533" s="21" t="s">
        <v>69</v>
      </c>
      <c r="G533" s="21" t="s">
        <v>108</v>
      </c>
      <c r="H533" s="22">
        <v>8017495800</v>
      </c>
      <c r="I533" s="22">
        <v>7900629281</v>
      </c>
      <c r="J533" s="23">
        <v>0.98499999999999999</v>
      </c>
      <c r="K533" s="32">
        <f t="shared" si="8"/>
        <v>14.181453000305146</v>
      </c>
      <c r="L533" s="24">
        <v>0.94646799999999998</v>
      </c>
    </row>
    <row r="534" spans="1:12" x14ac:dyDescent="0.25">
      <c r="A534" s="21" t="s">
        <v>767</v>
      </c>
      <c r="B534" s="21" t="s">
        <v>461</v>
      </c>
      <c r="C534" s="21" t="s">
        <v>464</v>
      </c>
      <c r="D534" s="21" t="s">
        <v>606</v>
      </c>
      <c r="E534" s="21" t="s">
        <v>450</v>
      </c>
      <c r="F534" s="21" t="s">
        <v>69</v>
      </c>
      <c r="G534" s="21" t="s">
        <v>108</v>
      </c>
      <c r="H534" s="22">
        <v>6767775300</v>
      </c>
      <c r="I534" s="22">
        <v>6686947820</v>
      </c>
      <c r="J534" s="23">
        <v>0.98799999999999999</v>
      </c>
      <c r="K534" s="32">
        <f t="shared" si="8"/>
        <v>12.002921900522338</v>
      </c>
      <c r="L534" s="24">
        <v>0.91336200000000001</v>
      </c>
    </row>
    <row r="535" spans="1:12" x14ac:dyDescent="0.25">
      <c r="A535" s="21" t="s">
        <v>768</v>
      </c>
      <c r="B535" s="21" t="s">
        <v>461</v>
      </c>
      <c r="C535" s="21" t="s">
        <v>464</v>
      </c>
      <c r="D535" s="21" t="s">
        <v>606</v>
      </c>
      <c r="E535" s="21" t="s">
        <v>450</v>
      </c>
      <c r="F535" s="21" t="s">
        <v>69</v>
      </c>
      <c r="G535" s="21" t="s">
        <v>108</v>
      </c>
      <c r="H535" s="22">
        <v>6964454700</v>
      </c>
      <c r="I535" s="22">
        <v>6865535149</v>
      </c>
      <c r="J535" s="23">
        <v>0.98599999999999999</v>
      </c>
      <c r="K535" s="32">
        <f t="shared" si="8"/>
        <v>12.323482165102044</v>
      </c>
      <c r="L535" s="24">
        <v>0.92032099999999994</v>
      </c>
    </row>
    <row r="536" spans="1:12" x14ac:dyDescent="0.25">
      <c r="A536" s="21" t="s">
        <v>769</v>
      </c>
      <c r="B536" s="21" t="s">
        <v>461</v>
      </c>
      <c r="C536" s="21" t="s">
        <v>464</v>
      </c>
      <c r="D536" s="21" t="s">
        <v>606</v>
      </c>
      <c r="E536" s="21" t="s">
        <v>450</v>
      </c>
      <c r="F536" s="21" t="s">
        <v>69</v>
      </c>
      <c r="G536" s="21" t="s">
        <v>108</v>
      </c>
      <c r="H536" s="22">
        <v>7819422000</v>
      </c>
      <c r="I536" s="22">
        <v>7530686302</v>
      </c>
      <c r="J536" s="23">
        <v>0.96299999999999997</v>
      </c>
      <c r="K536" s="32">
        <f t="shared" si="8"/>
        <v>13.517413620290428</v>
      </c>
      <c r="L536" s="24">
        <v>0.93989199999999995</v>
      </c>
    </row>
    <row r="537" spans="1:12" x14ac:dyDescent="0.25">
      <c r="A537" s="21" t="s">
        <v>770</v>
      </c>
      <c r="B537" s="21" t="s">
        <v>461</v>
      </c>
      <c r="C537" s="21" t="s">
        <v>464</v>
      </c>
      <c r="D537" s="21" t="s">
        <v>606</v>
      </c>
      <c r="E537" s="21" t="s">
        <v>450</v>
      </c>
      <c r="F537" s="21" t="s">
        <v>69</v>
      </c>
      <c r="G537" s="21" t="s">
        <v>108</v>
      </c>
      <c r="H537" s="22">
        <v>7107732900</v>
      </c>
      <c r="I537" s="22">
        <v>7002836462</v>
      </c>
      <c r="J537" s="23">
        <v>0.98499999999999999</v>
      </c>
      <c r="K537" s="32">
        <f t="shared" si="8"/>
        <v>12.569934953599828</v>
      </c>
      <c r="L537" s="24">
        <v>0.90904799999999997</v>
      </c>
    </row>
    <row r="538" spans="1:12" x14ac:dyDescent="0.25">
      <c r="A538" s="21" t="s">
        <v>771</v>
      </c>
      <c r="B538" s="21" t="s">
        <v>461</v>
      </c>
      <c r="C538" s="21" t="s">
        <v>464</v>
      </c>
      <c r="D538" s="21" t="s">
        <v>606</v>
      </c>
      <c r="E538" s="21" t="s">
        <v>450</v>
      </c>
      <c r="F538" s="21" t="s">
        <v>69</v>
      </c>
      <c r="G538" s="21" t="s">
        <v>108</v>
      </c>
      <c r="H538" s="22">
        <v>6915281700</v>
      </c>
      <c r="I538" s="22">
        <v>6801735573</v>
      </c>
      <c r="J538" s="23">
        <v>0.98399999999999999</v>
      </c>
      <c r="K538" s="32">
        <f t="shared" si="8"/>
        <v>12.208963351941268</v>
      </c>
      <c r="L538" s="24">
        <v>0.89354800000000001</v>
      </c>
    </row>
    <row r="539" spans="1:12" x14ac:dyDescent="0.25">
      <c r="A539" s="21" t="s">
        <v>772</v>
      </c>
      <c r="B539" s="21" t="s">
        <v>461</v>
      </c>
      <c r="C539" s="21" t="s">
        <v>464</v>
      </c>
      <c r="D539" s="21" t="s">
        <v>606</v>
      </c>
      <c r="E539" s="21" t="s">
        <v>450</v>
      </c>
      <c r="F539" s="21" t="s">
        <v>69</v>
      </c>
      <c r="G539" s="21" t="s">
        <v>108</v>
      </c>
      <c r="H539" s="22">
        <v>7309645800</v>
      </c>
      <c r="I539" s="22">
        <v>7210571406</v>
      </c>
      <c r="J539" s="23">
        <v>0.98599999999999999</v>
      </c>
      <c r="K539" s="32">
        <f t="shared" si="8"/>
        <v>12.942814535729029</v>
      </c>
      <c r="L539" s="24">
        <v>0.88907599999999998</v>
      </c>
    </row>
    <row r="540" spans="1:12" x14ac:dyDescent="0.25">
      <c r="A540" s="21" t="s">
        <v>773</v>
      </c>
      <c r="B540" s="21" t="s">
        <v>461</v>
      </c>
      <c r="C540" s="21" t="s">
        <v>464</v>
      </c>
      <c r="D540" s="21" t="s">
        <v>606</v>
      </c>
      <c r="E540" s="21" t="s">
        <v>450</v>
      </c>
      <c r="F540" s="21" t="s">
        <v>69</v>
      </c>
      <c r="G540" s="21" t="s">
        <v>108</v>
      </c>
      <c r="H540" s="22">
        <v>6969558300</v>
      </c>
      <c r="I540" s="22">
        <v>6870773404</v>
      </c>
      <c r="J540" s="23">
        <v>0.98599999999999999</v>
      </c>
      <c r="K540" s="32">
        <f t="shared" si="8"/>
        <v>12.332884715765289</v>
      </c>
      <c r="L540" s="24">
        <v>0.89978199999999997</v>
      </c>
    </row>
    <row r="541" spans="1:12" x14ac:dyDescent="0.25">
      <c r="A541" s="21" t="s">
        <v>774</v>
      </c>
      <c r="B541" s="21" t="s">
        <v>461</v>
      </c>
      <c r="C541" s="21" t="s">
        <v>464</v>
      </c>
      <c r="D541" s="21" t="s">
        <v>606</v>
      </c>
      <c r="E541" s="21" t="s">
        <v>450</v>
      </c>
      <c r="F541" s="21" t="s">
        <v>69</v>
      </c>
      <c r="G541" s="21" t="s">
        <v>108</v>
      </c>
      <c r="H541" s="22">
        <v>7739459700</v>
      </c>
      <c r="I541" s="22">
        <v>7557803964</v>
      </c>
      <c r="J541" s="23">
        <v>0.97699999999999998</v>
      </c>
      <c r="K541" s="32">
        <f t="shared" si="8"/>
        <v>13.566089217569241</v>
      </c>
      <c r="L541" s="24">
        <v>0.89906299999999995</v>
      </c>
    </row>
    <row r="542" spans="1:12" x14ac:dyDescent="0.25">
      <c r="A542" s="21" t="s">
        <v>775</v>
      </c>
      <c r="B542" s="21" t="s">
        <v>461</v>
      </c>
      <c r="C542" s="21" t="s">
        <v>464</v>
      </c>
      <c r="D542" s="21" t="s">
        <v>606</v>
      </c>
      <c r="E542" s="21" t="s">
        <v>450</v>
      </c>
      <c r="F542" s="21" t="s">
        <v>69</v>
      </c>
      <c r="G542" s="21" t="s">
        <v>108</v>
      </c>
      <c r="H542" s="22">
        <v>6804975900</v>
      </c>
      <c r="I542" s="22">
        <v>6723328219</v>
      </c>
      <c r="J542" s="23">
        <v>0.98799999999999999</v>
      </c>
      <c r="K542" s="32">
        <f t="shared" si="8"/>
        <v>12.068223903717399</v>
      </c>
      <c r="L542" s="24">
        <v>0.90557900000000002</v>
      </c>
    </row>
    <row r="543" spans="1:12" x14ac:dyDescent="0.25">
      <c r="A543" s="21" t="s">
        <v>776</v>
      </c>
      <c r="B543" s="21" t="s">
        <v>461</v>
      </c>
      <c r="C543" s="21" t="s">
        <v>464</v>
      </c>
      <c r="D543" s="21" t="s">
        <v>606</v>
      </c>
      <c r="E543" s="21" t="s">
        <v>450</v>
      </c>
      <c r="F543" s="21" t="s">
        <v>69</v>
      </c>
      <c r="G543" s="21" t="s">
        <v>108</v>
      </c>
      <c r="H543" s="22">
        <v>6676800600</v>
      </c>
      <c r="I543" s="22">
        <v>6596484057</v>
      </c>
      <c r="J543" s="23">
        <v>0.98799999999999999</v>
      </c>
      <c r="K543" s="32">
        <f t="shared" si="8"/>
        <v>11.840541467573729</v>
      </c>
      <c r="L543" s="24">
        <v>0.91122499999999995</v>
      </c>
    </row>
    <row r="544" spans="1:12" x14ac:dyDescent="0.25">
      <c r="A544" s="21" t="s">
        <v>777</v>
      </c>
      <c r="B544" s="21" t="s">
        <v>461</v>
      </c>
      <c r="C544" s="21" t="s">
        <v>464</v>
      </c>
      <c r="D544" s="21" t="s">
        <v>606</v>
      </c>
      <c r="E544" s="21" t="s">
        <v>450</v>
      </c>
      <c r="F544" s="21" t="s">
        <v>69</v>
      </c>
      <c r="G544" s="21" t="s">
        <v>108</v>
      </c>
      <c r="H544" s="22">
        <v>8189139900</v>
      </c>
      <c r="I544" s="22">
        <v>8045154150</v>
      </c>
      <c r="J544" s="23">
        <v>0.98199999999999998</v>
      </c>
      <c r="K544" s="32">
        <f t="shared" si="8"/>
        <v>14.440871910394716</v>
      </c>
      <c r="L544" s="24">
        <v>0.93820300000000001</v>
      </c>
    </row>
    <row r="545" spans="1:12" x14ac:dyDescent="0.25">
      <c r="A545" s="21" t="s">
        <v>778</v>
      </c>
      <c r="B545" s="21" t="s">
        <v>461</v>
      </c>
      <c r="C545" s="21" t="s">
        <v>464</v>
      </c>
      <c r="D545" s="21" t="s">
        <v>606</v>
      </c>
      <c r="E545" s="21" t="s">
        <v>450</v>
      </c>
      <c r="F545" s="21" t="s">
        <v>69</v>
      </c>
      <c r="G545" s="21" t="s">
        <v>108</v>
      </c>
      <c r="H545" s="22">
        <v>6907837200</v>
      </c>
      <c r="I545" s="22">
        <v>6805958922</v>
      </c>
      <c r="J545" s="23">
        <v>0.98499999999999999</v>
      </c>
      <c r="K545" s="32">
        <f t="shared" si="8"/>
        <v>12.216544169015096</v>
      </c>
      <c r="L545" s="24">
        <v>0.90387099999999998</v>
      </c>
    </row>
    <row r="546" spans="1:12" x14ac:dyDescent="0.25">
      <c r="A546" s="21" t="s">
        <v>779</v>
      </c>
      <c r="B546" s="21" t="s">
        <v>461</v>
      </c>
      <c r="C546" s="21" t="s">
        <v>464</v>
      </c>
      <c r="D546" s="21" t="s">
        <v>606</v>
      </c>
      <c r="E546" s="21" t="s">
        <v>450</v>
      </c>
      <c r="F546" s="21" t="s">
        <v>69</v>
      </c>
      <c r="G546" s="21" t="s">
        <v>108</v>
      </c>
      <c r="H546" s="22">
        <v>6837543900</v>
      </c>
      <c r="I546" s="22">
        <v>6717128695</v>
      </c>
      <c r="J546" s="23">
        <v>0.98199999999999998</v>
      </c>
      <c r="K546" s="32">
        <f t="shared" si="8"/>
        <v>12.057095896681087</v>
      </c>
      <c r="L546" s="24">
        <v>0.90751499999999996</v>
      </c>
    </row>
    <row r="547" spans="1:12" x14ac:dyDescent="0.25">
      <c r="A547" s="21" t="s">
        <v>780</v>
      </c>
      <c r="B547" s="21" t="s">
        <v>461</v>
      </c>
      <c r="C547" s="21" t="s">
        <v>464</v>
      </c>
      <c r="D547" s="21" t="s">
        <v>606</v>
      </c>
      <c r="E547" s="21" t="s">
        <v>450</v>
      </c>
      <c r="F547" s="21" t="s">
        <v>69</v>
      </c>
      <c r="G547" s="21" t="s">
        <v>108</v>
      </c>
      <c r="H547" s="22">
        <v>7295653200</v>
      </c>
      <c r="I547" s="22">
        <v>7190449078</v>
      </c>
      <c r="J547" s="23">
        <v>0.98599999999999999</v>
      </c>
      <c r="K547" s="32">
        <f t="shared" si="8"/>
        <v>12.906695406652187</v>
      </c>
      <c r="L547" s="24">
        <v>0.91026300000000004</v>
      </c>
    </row>
    <row r="548" spans="1:12" x14ac:dyDescent="0.25">
      <c r="A548" s="21" t="s">
        <v>781</v>
      </c>
      <c r="B548" s="21" t="s">
        <v>461</v>
      </c>
      <c r="C548" s="21" t="s">
        <v>464</v>
      </c>
      <c r="D548" s="21" t="s">
        <v>606</v>
      </c>
      <c r="E548" s="21" t="s">
        <v>450</v>
      </c>
      <c r="F548" s="21" t="s">
        <v>69</v>
      </c>
      <c r="G548" s="21" t="s">
        <v>108</v>
      </c>
      <c r="H548" s="22">
        <v>7302602400</v>
      </c>
      <c r="I548" s="22">
        <v>7183325797</v>
      </c>
      <c r="J548" s="23">
        <v>0.98399999999999999</v>
      </c>
      <c r="K548" s="32">
        <f t="shared" si="8"/>
        <v>12.893909276444509</v>
      </c>
      <c r="L548" s="24">
        <v>0.90714499999999998</v>
      </c>
    </row>
    <row r="549" spans="1:12" x14ac:dyDescent="0.25">
      <c r="A549" s="21" t="s">
        <v>782</v>
      </c>
      <c r="B549" s="21" t="s">
        <v>461</v>
      </c>
      <c r="C549" s="21" t="s">
        <v>464</v>
      </c>
      <c r="D549" s="21" t="s">
        <v>606</v>
      </c>
      <c r="E549" s="21" t="s">
        <v>450</v>
      </c>
      <c r="F549" s="21" t="s">
        <v>69</v>
      </c>
      <c r="G549" s="21" t="s">
        <v>108</v>
      </c>
      <c r="H549" s="22">
        <v>6155382600</v>
      </c>
      <c r="I549" s="22">
        <v>6072394347</v>
      </c>
      <c r="J549" s="23">
        <v>0.98699999999999999</v>
      </c>
      <c r="K549" s="32">
        <f t="shared" si="8"/>
        <v>10.899812150203729</v>
      </c>
      <c r="L549" s="24">
        <v>0.94753500000000002</v>
      </c>
    </row>
    <row r="550" spans="1:12" x14ac:dyDescent="0.25">
      <c r="A550" s="21" t="s">
        <v>783</v>
      </c>
      <c r="B550" s="21" t="s">
        <v>461</v>
      </c>
      <c r="C550" s="21" t="s">
        <v>464</v>
      </c>
      <c r="D550" s="21" t="s">
        <v>606</v>
      </c>
      <c r="E550" s="21" t="s">
        <v>450</v>
      </c>
      <c r="F550" s="21" t="s">
        <v>69</v>
      </c>
      <c r="G550" s="21" t="s">
        <v>108</v>
      </c>
      <c r="H550" s="22">
        <v>7054738800</v>
      </c>
      <c r="I550" s="22">
        <v>6953183670</v>
      </c>
      <c r="J550" s="23">
        <v>0.98599999999999999</v>
      </c>
      <c r="K550" s="32">
        <f t="shared" si="8"/>
        <v>12.480809301574196</v>
      </c>
      <c r="L550" s="24">
        <v>0.95582100000000003</v>
      </c>
    </row>
    <row r="551" spans="1:12" x14ac:dyDescent="0.25">
      <c r="A551" s="21" t="s">
        <v>784</v>
      </c>
      <c r="B551" s="21" t="s">
        <v>461</v>
      </c>
      <c r="C551" s="21" t="s">
        <v>464</v>
      </c>
      <c r="D551" s="21" t="s">
        <v>606</v>
      </c>
      <c r="E551" s="21" t="s">
        <v>450</v>
      </c>
      <c r="F551" s="21" t="s">
        <v>69</v>
      </c>
      <c r="G551" s="21" t="s">
        <v>108</v>
      </c>
      <c r="H551" s="22">
        <v>7270200600</v>
      </c>
      <c r="I551" s="22">
        <v>7166627729</v>
      </c>
      <c r="J551" s="23">
        <v>0.98599999999999999</v>
      </c>
      <c r="K551" s="32">
        <f t="shared" si="8"/>
        <v>12.863936617544111</v>
      </c>
      <c r="L551" s="24">
        <v>0.90398400000000001</v>
      </c>
    </row>
    <row r="552" spans="1:12" x14ac:dyDescent="0.25">
      <c r="A552" s="21" t="s">
        <v>785</v>
      </c>
      <c r="B552" s="21" t="s">
        <v>461</v>
      </c>
      <c r="C552" s="21" t="s">
        <v>464</v>
      </c>
      <c r="D552" s="21" t="s">
        <v>606</v>
      </c>
      <c r="E552" s="21" t="s">
        <v>450</v>
      </c>
      <c r="F552" s="21" t="s">
        <v>69</v>
      </c>
      <c r="G552" s="21" t="s">
        <v>108</v>
      </c>
      <c r="H552" s="22">
        <v>10065351900</v>
      </c>
      <c r="I552" s="22">
        <v>9906463990</v>
      </c>
      <c r="J552" s="23">
        <v>0.98399999999999999</v>
      </c>
      <c r="K552" s="32">
        <f t="shared" si="8"/>
        <v>17.781881477625603</v>
      </c>
      <c r="L552" s="24">
        <v>0.92760799999999999</v>
      </c>
    </row>
    <row r="553" spans="1:12" x14ac:dyDescent="0.25">
      <c r="A553" s="21" t="s">
        <v>786</v>
      </c>
      <c r="B553" s="21" t="s">
        <v>461</v>
      </c>
      <c r="C553" s="21" t="s">
        <v>464</v>
      </c>
      <c r="D553" s="21" t="s">
        <v>606</v>
      </c>
      <c r="E553" s="21" t="s">
        <v>450</v>
      </c>
      <c r="F553" s="21" t="s">
        <v>69</v>
      </c>
      <c r="G553" s="21" t="s">
        <v>108</v>
      </c>
      <c r="H553" s="22">
        <v>7172137500</v>
      </c>
      <c r="I553" s="22">
        <v>6716597543</v>
      </c>
      <c r="J553" s="23">
        <v>0.93600000000000005</v>
      </c>
      <c r="K553" s="32">
        <f t="shared" si="8"/>
        <v>12.056142490710991</v>
      </c>
      <c r="L553" s="24">
        <v>0.92426699999999995</v>
      </c>
    </row>
    <row r="554" spans="1:12" x14ac:dyDescent="0.25">
      <c r="A554" s="21" t="s">
        <v>787</v>
      </c>
      <c r="B554" s="21" t="s">
        <v>461</v>
      </c>
      <c r="C554" s="21" t="s">
        <v>464</v>
      </c>
      <c r="D554" s="21" t="s">
        <v>606</v>
      </c>
      <c r="E554" s="21" t="s">
        <v>450</v>
      </c>
      <c r="F554" s="21" t="s">
        <v>69</v>
      </c>
      <c r="G554" s="21" t="s">
        <v>108</v>
      </c>
      <c r="H554" s="22">
        <v>7320861000</v>
      </c>
      <c r="I554" s="22">
        <v>7140216479</v>
      </c>
      <c r="J554" s="23">
        <v>0.97499999999999998</v>
      </c>
      <c r="K554" s="32">
        <f t="shared" si="8"/>
        <v>12.816529014018775</v>
      </c>
      <c r="L554" s="24">
        <v>0.92791500000000005</v>
      </c>
    </row>
    <row r="555" spans="1:12" x14ac:dyDescent="0.25">
      <c r="A555" s="21" t="s">
        <v>788</v>
      </c>
      <c r="B555" s="21" t="s">
        <v>461</v>
      </c>
      <c r="C555" s="21" t="s">
        <v>464</v>
      </c>
      <c r="D555" s="21" t="s">
        <v>606</v>
      </c>
      <c r="E555" s="21" t="s">
        <v>450</v>
      </c>
      <c r="F555" s="21" t="s">
        <v>69</v>
      </c>
      <c r="G555" s="21" t="s">
        <v>108</v>
      </c>
      <c r="H555" s="22">
        <v>12712228200</v>
      </c>
      <c r="I555" s="22">
        <v>12534335524</v>
      </c>
      <c r="J555" s="23">
        <v>0.98599999999999999</v>
      </c>
      <c r="K555" s="32">
        <f t="shared" si="8"/>
        <v>22.498852154870672</v>
      </c>
      <c r="L555" s="24">
        <v>0.95513499999999996</v>
      </c>
    </row>
    <row r="556" spans="1:12" x14ac:dyDescent="0.25">
      <c r="A556" s="21" t="s">
        <v>789</v>
      </c>
      <c r="B556" s="21" t="s">
        <v>461</v>
      </c>
      <c r="C556" s="21" t="s">
        <v>464</v>
      </c>
      <c r="D556" s="21" t="s">
        <v>606</v>
      </c>
      <c r="E556" s="21" t="s">
        <v>450</v>
      </c>
      <c r="F556" s="21" t="s">
        <v>69</v>
      </c>
      <c r="G556" s="21" t="s">
        <v>108</v>
      </c>
      <c r="H556" s="22">
        <v>7090498500</v>
      </c>
      <c r="I556" s="22">
        <v>6950892055</v>
      </c>
      <c r="J556" s="23">
        <v>0.98</v>
      </c>
      <c r="K556" s="32">
        <f t="shared" si="8"/>
        <v>12.476695903860996</v>
      </c>
      <c r="L556" s="24">
        <v>0.93528599999999995</v>
      </c>
    </row>
    <row r="557" spans="1:12" x14ac:dyDescent="0.25">
      <c r="A557" s="21" t="s">
        <v>790</v>
      </c>
      <c r="B557" s="21" t="s">
        <v>461</v>
      </c>
      <c r="C557" s="21" t="s">
        <v>464</v>
      </c>
      <c r="D557" s="21" t="s">
        <v>606</v>
      </c>
      <c r="E557" s="21" t="s">
        <v>450</v>
      </c>
      <c r="F557" s="21" t="s">
        <v>69</v>
      </c>
      <c r="G557" s="21" t="s">
        <v>108</v>
      </c>
      <c r="H557" s="22">
        <v>7163717400</v>
      </c>
      <c r="I557" s="22">
        <v>7077219583</v>
      </c>
      <c r="J557" s="23">
        <v>0.98799999999999999</v>
      </c>
      <c r="K557" s="32">
        <f t="shared" si="8"/>
        <v>12.70345099352013</v>
      </c>
      <c r="L557" s="24">
        <v>0.90546800000000005</v>
      </c>
    </row>
    <row r="558" spans="1:12" x14ac:dyDescent="0.25">
      <c r="A558" s="21" t="s">
        <v>791</v>
      </c>
      <c r="B558" s="21" t="s">
        <v>461</v>
      </c>
      <c r="C558" s="21" t="s">
        <v>464</v>
      </c>
      <c r="D558" s="21" t="s">
        <v>606</v>
      </c>
      <c r="E558" s="21" t="s">
        <v>450</v>
      </c>
      <c r="F558" s="21" t="s">
        <v>69</v>
      </c>
      <c r="G558" s="21" t="s">
        <v>108</v>
      </c>
      <c r="H558" s="22">
        <v>7553312400</v>
      </c>
      <c r="I558" s="22">
        <v>7459709296</v>
      </c>
      <c r="J558" s="23">
        <v>0.98799999999999999</v>
      </c>
      <c r="K558" s="32">
        <f t="shared" si="8"/>
        <v>13.390011480677066</v>
      </c>
      <c r="L558" s="24">
        <v>0.931423</v>
      </c>
    </row>
    <row r="559" spans="1:12" x14ac:dyDescent="0.25">
      <c r="A559" s="21" t="s">
        <v>792</v>
      </c>
      <c r="B559" s="21" t="s">
        <v>461</v>
      </c>
      <c r="C559" s="21" t="s">
        <v>464</v>
      </c>
      <c r="D559" s="21" t="s">
        <v>606</v>
      </c>
      <c r="E559" s="21" t="s">
        <v>450</v>
      </c>
      <c r="F559" s="21" t="s">
        <v>69</v>
      </c>
      <c r="G559" s="21" t="s">
        <v>108</v>
      </c>
      <c r="H559" s="22">
        <v>7489381800</v>
      </c>
      <c r="I559" s="22">
        <v>7375137479</v>
      </c>
      <c r="J559" s="23">
        <v>0.98499999999999999</v>
      </c>
      <c r="K559" s="32">
        <f t="shared" si="8"/>
        <v>13.238206959128359</v>
      </c>
      <c r="L559" s="24">
        <v>0.93325000000000002</v>
      </c>
    </row>
    <row r="560" spans="1:12" x14ac:dyDescent="0.25">
      <c r="A560" s="21" t="s">
        <v>793</v>
      </c>
      <c r="B560" s="21" t="s">
        <v>461</v>
      </c>
      <c r="C560" s="21" t="s">
        <v>464</v>
      </c>
      <c r="D560" s="21" t="s">
        <v>606</v>
      </c>
      <c r="E560" s="21" t="s">
        <v>450</v>
      </c>
      <c r="F560" s="21" t="s">
        <v>69</v>
      </c>
      <c r="G560" s="21" t="s">
        <v>108</v>
      </c>
      <c r="H560" s="22">
        <v>8627996400</v>
      </c>
      <c r="I560" s="22">
        <v>8391157682</v>
      </c>
      <c r="J560" s="23">
        <v>0.97299999999999998</v>
      </c>
      <c r="K560" s="32">
        <f t="shared" si="8"/>
        <v>15.06194051803055</v>
      </c>
      <c r="L560" s="24">
        <v>0.93501999999999996</v>
      </c>
    </row>
    <row r="561" spans="1:12" x14ac:dyDescent="0.25">
      <c r="A561" s="21" t="s">
        <v>794</v>
      </c>
      <c r="B561" s="21" t="s">
        <v>461</v>
      </c>
      <c r="C561" s="21" t="s">
        <v>464</v>
      </c>
      <c r="D561" s="21" t="s">
        <v>606</v>
      </c>
      <c r="E561" s="21" t="s">
        <v>450</v>
      </c>
      <c r="F561" s="21" t="s">
        <v>69</v>
      </c>
      <c r="G561" s="21" t="s">
        <v>108</v>
      </c>
      <c r="H561" s="22">
        <v>7060002300</v>
      </c>
      <c r="I561" s="22">
        <v>6961136996</v>
      </c>
      <c r="J561" s="23">
        <v>0.98599999999999999</v>
      </c>
      <c r="K561" s="32">
        <f t="shared" si="8"/>
        <v>12.495085344007467</v>
      </c>
      <c r="L561" s="24">
        <v>0.90649299999999999</v>
      </c>
    </row>
    <row r="562" spans="1:12" x14ac:dyDescent="0.25">
      <c r="A562" s="21" t="s">
        <v>795</v>
      </c>
      <c r="B562" s="21" t="s">
        <v>461</v>
      </c>
      <c r="C562" s="21" t="s">
        <v>464</v>
      </c>
      <c r="D562" s="21" t="s">
        <v>606</v>
      </c>
      <c r="E562" s="21" t="s">
        <v>450</v>
      </c>
      <c r="F562" s="21" t="s">
        <v>69</v>
      </c>
      <c r="G562" s="21" t="s">
        <v>108</v>
      </c>
      <c r="H562" s="22">
        <v>7239333900</v>
      </c>
      <c r="I562" s="22">
        <v>7064446665</v>
      </c>
      <c r="J562" s="23">
        <v>0.97599999999999998</v>
      </c>
      <c r="K562" s="32">
        <f t="shared" si="8"/>
        <v>12.680523891152555</v>
      </c>
      <c r="L562" s="24">
        <v>0.93344000000000005</v>
      </c>
    </row>
    <row r="563" spans="1:12" x14ac:dyDescent="0.25">
      <c r="A563" s="21" t="s">
        <v>796</v>
      </c>
      <c r="B563" s="21" t="s">
        <v>461</v>
      </c>
      <c r="C563" s="21" t="s">
        <v>464</v>
      </c>
      <c r="D563" s="21" t="s">
        <v>606</v>
      </c>
      <c r="E563" s="21" t="s">
        <v>450</v>
      </c>
      <c r="F563" s="21" t="s">
        <v>69</v>
      </c>
      <c r="G563" s="21" t="s">
        <v>108</v>
      </c>
      <c r="H563" s="22">
        <v>7400116200</v>
      </c>
      <c r="I563" s="22">
        <v>7282031711</v>
      </c>
      <c r="J563" s="23">
        <v>0.98399999999999999</v>
      </c>
      <c r="K563" s="32">
        <f t="shared" si="8"/>
        <v>13.071084186246882</v>
      </c>
      <c r="L563" s="24">
        <v>0.93157999999999996</v>
      </c>
    </row>
    <row r="564" spans="1:12" x14ac:dyDescent="0.25">
      <c r="A564" s="21" t="s">
        <v>797</v>
      </c>
      <c r="B564" s="21" t="s">
        <v>461</v>
      </c>
      <c r="C564" s="21" t="s">
        <v>464</v>
      </c>
      <c r="D564" s="21" t="s">
        <v>606</v>
      </c>
      <c r="E564" s="21" t="s">
        <v>450</v>
      </c>
      <c r="F564" s="21" t="s">
        <v>69</v>
      </c>
      <c r="G564" s="21" t="s">
        <v>108</v>
      </c>
      <c r="H564" s="22">
        <v>6701127600</v>
      </c>
      <c r="I564" s="22">
        <v>6604606415</v>
      </c>
      <c r="J564" s="23">
        <v>0.98599999999999999</v>
      </c>
      <c r="K564" s="32">
        <f t="shared" si="8"/>
        <v>11.855120918669563</v>
      </c>
      <c r="L564" s="24">
        <v>0.89937100000000003</v>
      </c>
    </row>
    <row r="565" spans="1:12" x14ac:dyDescent="0.25">
      <c r="A565" s="21" t="s">
        <v>798</v>
      </c>
      <c r="B565" s="21" t="s">
        <v>461</v>
      </c>
      <c r="C565" s="21" t="s">
        <v>464</v>
      </c>
      <c r="D565" s="21" t="s">
        <v>606</v>
      </c>
      <c r="E565" s="21" t="s">
        <v>450</v>
      </c>
      <c r="F565" s="21" t="s">
        <v>69</v>
      </c>
      <c r="G565" s="21" t="s">
        <v>108</v>
      </c>
      <c r="H565" s="22">
        <v>9593305800</v>
      </c>
      <c r="I565" s="22">
        <v>9454020365</v>
      </c>
      <c r="J565" s="23">
        <v>0.98499999999999999</v>
      </c>
      <c r="K565" s="32">
        <f t="shared" si="8"/>
        <v>16.969755281721742</v>
      </c>
      <c r="L565" s="24">
        <v>0.93607799999999997</v>
      </c>
    </row>
    <row r="566" spans="1:12" x14ac:dyDescent="0.25">
      <c r="A566" s="21" t="s">
        <v>799</v>
      </c>
      <c r="B566" s="21" t="s">
        <v>461</v>
      </c>
      <c r="C566" s="21" t="s">
        <v>464</v>
      </c>
      <c r="D566" s="21" t="s">
        <v>606</v>
      </c>
      <c r="E566" s="21" t="s">
        <v>450</v>
      </c>
      <c r="F566" s="21" t="s">
        <v>69</v>
      </c>
      <c r="G566" s="21" t="s">
        <v>108</v>
      </c>
      <c r="H566" s="22">
        <v>9761214600</v>
      </c>
      <c r="I566" s="22">
        <v>9505138353</v>
      </c>
      <c r="J566" s="23">
        <v>0.97399999999999998</v>
      </c>
      <c r="K566" s="32">
        <f t="shared" si="8"/>
        <v>17.061510927823949</v>
      </c>
      <c r="L566" s="24">
        <v>0.936558</v>
      </c>
    </row>
    <row r="567" spans="1:12" x14ac:dyDescent="0.25">
      <c r="A567" s="21" t="s">
        <v>800</v>
      </c>
      <c r="B567" s="21" t="s">
        <v>461</v>
      </c>
      <c r="C567" s="21" t="s">
        <v>464</v>
      </c>
      <c r="D567" s="21" t="s">
        <v>606</v>
      </c>
      <c r="E567" s="21" t="s">
        <v>450</v>
      </c>
      <c r="F567" s="21" t="s">
        <v>69</v>
      </c>
      <c r="G567" s="21" t="s">
        <v>108</v>
      </c>
      <c r="H567" s="22">
        <v>9201231600</v>
      </c>
      <c r="I567" s="22">
        <v>9024342925</v>
      </c>
      <c r="J567" s="23">
        <v>0.98099999999999998</v>
      </c>
      <c r="K567" s="32">
        <f t="shared" si="8"/>
        <v>16.198493879126204</v>
      </c>
      <c r="L567" s="24">
        <v>0.93498700000000001</v>
      </c>
    </row>
    <row r="568" spans="1:12" x14ac:dyDescent="0.25">
      <c r="A568" s="21" t="s">
        <v>801</v>
      </c>
      <c r="B568" s="21" t="s">
        <v>461</v>
      </c>
      <c r="C568" s="21" t="s">
        <v>464</v>
      </c>
      <c r="D568" s="21" t="s">
        <v>606</v>
      </c>
      <c r="E568" s="21" t="s">
        <v>450</v>
      </c>
      <c r="F568" s="21" t="s">
        <v>69</v>
      </c>
      <c r="G568" s="21" t="s">
        <v>108</v>
      </c>
      <c r="H568" s="22">
        <v>7516336200</v>
      </c>
      <c r="I568" s="22">
        <v>7408299788</v>
      </c>
      <c r="J568" s="23">
        <v>0.98599999999999999</v>
      </c>
      <c r="K568" s="32">
        <f t="shared" si="8"/>
        <v>13.297732562689594</v>
      </c>
      <c r="L568" s="24">
        <v>0.93341600000000002</v>
      </c>
    </row>
    <row r="569" spans="1:12" x14ac:dyDescent="0.25">
      <c r="A569" s="21" t="s">
        <v>802</v>
      </c>
      <c r="B569" s="21" t="s">
        <v>461</v>
      </c>
      <c r="C569" s="21" t="s">
        <v>464</v>
      </c>
      <c r="D569" s="21" t="s">
        <v>606</v>
      </c>
      <c r="E569" s="21" t="s">
        <v>450</v>
      </c>
      <c r="F569" s="21" t="s">
        <v>69</v>
      </c>
      <c r="G569" s="21" t="s">
        <v>108</v>
      </c>
      <c r="H569" s="22">
        <v>7018621500</v>
      </c>
      <c r="I569" s="22">
        <v>6911378544</v>
      </c>
      <c r="J569" s="23">
        <v>0.98499999999999999</v>
      </c>
      <c r="K569" s="32">
        <f t="shared" si="8"/>
        <v>12.405770034643069</v>
      </c>
      <c r="L569" s="24">
        <v>0.89537100000000003</v>
      </c>
    </row>
    <row r="570" spans="1:12" x14ac:dyDescent="0.25">
      <c r="A570" s="21" t="s">
        <v>803</v>
      </c>
      <c r="B570" s="21" t="s">
        <v>461</v>
      </c>
      <c r="C570" s="21" t="s">
        <v>464</v>
      </c>
      <c r="D570" s="21" t="s">
        <v>606</v>
      </c>
      <c r="E570" s="21" t="s">
        <v>450</v>
      </c>
      <c r="F570" s="21" t="s">
        <v>69</v>
      </c>
      <c r="G570" s="21" t="s">
        <v>108</v>
      </c>
      <c r="H570" s="22">
        <v>7344173100</v>
      </c>
      <c r="I570" s="22">
        <v>7228542972</v>
      </c>
      <c r="J570" s="23">
        <v>0.98399999999999999</v>
      </c>
      <c r="K570" s="32">
        <f t="shared" si="8"/>
        <v>12.975073095079967</v>
      </c>
      <c r="L570" s="24">
        <v>0.93374100000000004</v>
      </c>
    </row>
    <row r="571" spans="1:12" x14ac:dyDescent="0.25">
      <c r="A571" s="21" t="s">
        <v>804</v>
      </c>
      <c r="B571" s="21" t="s">
        <v>461</v>
      </c>
      <c r="C571" s="21" t="s">
        <v>464</v>
      </c>
      <c r="D571" s="21" t="s">
        <v>606</v>
      </c>
      <c r="E571" s="21" t="s">
        <v>450</v>
      </c>
      <c r="F571" s="21" t="s">
        <v>69</v>
      </c>
      <c r="G571" s="21" t="s">
        <v>108</v>
      </c>
      <c r="H571" s="22">
        <v>7208471700</v>
      </c>
      <c r="I571" s="22">
        <v>7092326555</v>
      </c>
      <c r="J571" s="23">
        <v>0.98399999999999999</v>
      </c>
      <c r="K571" s="32">
        <f t="shared" si="8"/>
        <v>12.7305676706575</v>
      </c>
      <c r="L571" s="24">
        <v>0.93202099999999999</v>
      </c>
    </row>
    <row r="572" spans="1:12" x14ac:dyDescent="0.25">
      <c r="A572" s="21" t="s">
        <v>805</v>
      </c>
      <c r="B572" s="21" t="s">
        <v>461</v>
      </c>
      <c r="C572" s="21" t="s">
        <v>464</v>
      </c>
      <c r="D572" s="21" t="s">
        <v>606</v>
      </c>
      <c r="E572" s="21" t="s">
        <v>450</v>
      </c>
      <c r="F572" s="21" t="s">
        <v>69</v>
      </c>
      <c r="G572" s="21" t="s">
        <v>108</v>
      </c>
      <c r="H572" s="22">
        <v>9248493600</v>
      </c>
      <c r="I572" s="22">
        <v>9049549327</v>
      </c>
      <c r="J572" s="23">
        <v>0.97799999999999998</v>
      </c>
      <c r="K572" s="32">
        <f t="shared" si="8"/>
        <v>16.243738807416847</v>
      </c>
      <c r="L572" s="24">
        <v>0.93523500000000004</v>
      </c>
    </row>
    <row r="573" spans="1:12" x14ac:dyDescent="0.25">
      <c r="A573" s="21" t="s">
        <v>806</v>
      </c>
      <c r="B573" s="21" t="s">
        <v>461</v>
      </c>
      <c r="C573" s="21" t="s">
        <v>464</v>
      </c>
      <c r="D573" s="21" t="s">
        <v>606</v>
      </c>
      <c r="E573" s="21" t="s">
        <v>450</v>
      </c>
      <c r="F573" s="21" t="s">
        <v>69</v>
      </c>
      <c r="G573" s="21" t="s">
        <v>108</v>
      </c>
      <c r="H573" s="22">
        <v>7191074700</v>
      </c>
      <c r="I573" s="22">
        <v>7033456542</v>
      </c>
      <c r="J573" s="23">
        <v>0.97799999999999998</v>
      </c>
      <c r="K573" s="32">
        <f t="shared" si="8"/>
        <v>12.624897312918455</v>
      </c>
      <c r="L573" s="24">
        <v>0.93180799999999997</v>
      </c>
    </row>
    <row r="574" spans="1:12" x14ac:dyDescent="0.25">
      <c r="A574" s="21" t="s">
        <v>807</v>
      </c>
      <c r="B574" s="21" t="s">
        <v>461</v>
      </c>
      <c r="C574" s="21" t="s">
        <v>464</v>
      </c>
      <c r="D574" s="21" t="s">
        <v>606</v>
      </c>
      <c r="E574" s="21" t="s">
        <v>450</v>
      </c>
      <c r="F574" s="21" t="s">
        <v>69</v>
      </c>
      <c r="G574" s="21" t="s">
        <v>108</v>
      </c>
      <c r="H574" s="22">
        <v>8002413000</v>
      </c>
      <c r="I574" s="22">
        <v>7890177308</v>
      </c>
      <c r="J574" s="23">
        <v>0.98599999999999999</v>
      </c>
      <c r="K574" s="32">
        <f t="shared" si="8"/>
        <v>14.162691942345317</v>
      </c>
      <c r="L574" s="24">
        <v>0.93357500000000004</v>
      </c>
    </row>
    <row r="575" spans="1:12" x14ac:dyDescent="0.25">
      <c r="A575" s="21" t="s">
        <v>808</v>
      </c>
      <c r="B575" s="21" t="s">
        <v>461</v>
      </c>
      <c r="C575" s="21" t="s">
        <v>464</v>
      </c>
      <c r="D575" s="21" t="s">
        <v>606</v>
      </c>
      <c r="E575" s="21" t="s">
        <v>450</v>
      </c>
      <c r="F575" s="21" t="s">
        <v>69</v>
      </c>
      <c r="G575" s="21" t="s">
        <v>108</v>
      </c>
      <c r="H575" s="22">
        <v>7630011300</v>
      </c>
      <c r="I575" s="22">
        <v>7479261695</v>
      </c>
      <c r="J575" s="23">
        <v>0.98</v>
      </c>
      <c r="K575" s="32">
        <f t="shared" si="8"/>
        <v>13.42510759993538</v>
      </c>
      <c r="L575" s="24">
        <v>0.932612</v>
      </c>
    </row>
    <row r="576" spans="1:12" x14ac:dyDescent="0.25">
      <c r="A576" s="21" t="s">
        <v>809</v>
      </c>
      <c r="B576" s="21" t="s">
        <v>461</v>
      </c>
      <c r="C576" s="21" t="s">
        <v>464</v>
      </c>
      <c r="D576" s="21" t="s">
        <v>606</v>
      </c>
      <c r="E576" s="21" t="s">
        <v>450</v>
      </c>
      <c r="F576" s="21" t="s">
        <v>69</v>
      </c>
      <c r="G576" s="21" t="s">
        <v>108</v>
      </c>
      <c r="H576" s="22">
        <v>6834386100</v>
      </c>
      <c r="I576" s="22">
        <v>6745635948</v>
      </c>
      <c r="J576" s="23">
        <v>0.98699999999999999</v>
      </c>
      <c r="K576" s="32">
        <f t="shared" si="8"/>
        <v>12.108265778751054</v>
      </c>
      <c r="L576" s="24">
        <v>0.90948200000000001</v>
      </c>
    </row>
    <row r="577" spans="1:12" x14ac:dyDescent="0.25">
      <c r="A577" s="21" t="s">
        <v>810</v>
      </c>
      <c r="B577" s="21" t="s">
        <v>461</v>
      </c>
      <c r="C577" s="21" t="s">
        <v>464</v>
      </c>
      <c r="D577" s="21" t="s">
        <v>606</v>
      </c>
      <c r="E577" s="21" t="s">
        <v>450</v>
      </c>
      <c r="F577" s="21" t="s">
        <v>69</v>
      </c>
      <c r="G577" s="21" t="s">
        <v>108</v>
      </c>
      <c r="H577" s="22">
        <v>13654675200</v>
      </c>
      <c r="I577" s="22">
        <v>13435696172</v>
      </c>
      <c r="J577" s="23">
        <v>0.98399999999999999</v>
      </c>
      <c r="K577" s="32">
        <f t="shared" si="8"/>
        <v>24.116774374899034</v>
      </c>
      <c r="L577" s="24">
        <v>0.93894900000000003</v>
      </c>
    </row>
    <row r="578" spans="1:12" x14ac:dyDescent="0.25">
      <c r="A578" s="21" t="s">
        <v>811</v>
      </c>
      <c r="B578" s="21" t="s">
        <v>461</v>
      </c>
      <c r="C578" s="21" t="s">
        <v>464</v>
      </c>
      <c r="D578" s="21" t="s">
        <v>606</v>
      </c>
      <c r="E578" s="21" t="s">
        <v>450</v>
      </c>
      <c r="F578" s="21" t="s">
        <v>69</v>
      </c>
      <c r="G578" s="21" t="s">
        <v>108</v>
      </c>
      <c r="H578" s="22">
        <v>7200280500</v>
      </c>
      <c r="I578" s="22">
        <v>7088581989</v>
      </c>
      <c r="J578" s="23">
        <v>0.98399999999999999</v>
      </c>
      <c r="K578" s="32">
        <f t="shared" si="8"/>
        <v>12.723846258369083</v>
      </c>
      <c r="L578" s="24">
        <v>0.93144000000000005</v>
      </c>
    </row>
    <row r="579" spans="1:12" x14ac:dyDescent="0.25">
      <c r="A579" s="21" t="s">
        <v>812</v>
      </c>
      <c r="B579" s="21" t="s">
        <v>461</v>
      </c>
      <c r="C579" s="21" t="s">
        <v>464</v>
      </c>
      <c r="D579" s="21" t="s">
        <v>606</v>
      </c>
      <c r="E579" s="21" t="s">
        <v>450</v>
      </c>
      <c r="F579" s="21" t="s">
        <v>69</v>
      </c>
      <c r="G579" s="21" t="s">
        <v>108</v>
      </c>
      <c r="H579" s="22">
        <v>10613677500</v>
      </c>
      <c r="I579" s="22">
        <v>10411692555</v>
      </c>
      <c r="J579" s="23">
        <v>0.98099999999999998</v>
      </c>
      <c r="K579" s="32">
        <f t="shared" si="8"/>
        <v>18.688755461219507</v>
      </c>
      <c r="L579" s="24">
        <v>0.93661399999999995</v>
      </c>
    </row>
    <row r="580" spans="1:12" x14ac:dyDescent="0.25">
      <c r="A580" s="21" t="s">
        <v>813</v>
      </c>
      <c r="B580" s="21" t="s">
        <v>461</v>
      </c>
      <c r="C580" s="21" t="s">
        <v>464</v>
      </c>
      <c r="D580" s="21" t="s">
        <v>606</v>
      </c>
      <c r="E580" s="21" t="s">
        <v>450</v>
      </c>
      <c r="F580" s="21" t="s">
        <v>69</v>
      </c>
      <c r="G580" s="21" t="s">
        <v>108</v>
      </c>
      <c r="H580" s="22">
        <v>12964758900</v>
      </c>
      <c r="I580" s="22">
        <v>12778920454</v>
      </c>
      <c r="J580" s="23">
        <v>0.98599999999999999</v>
      </c>
      <c r="K580" s="32">
        <f t="shared" ref="K580:K643" si="9">I580/557110000</f>
        <v>22.937876638365854</v>
      </c>
      <c r="L580" s="24">
        <v>0.93901199999999996</v>
      </c>
    </row>
    <row r="581" spans="1:12" x14ac:dyDescent="0.25">
      <c r="A581" s="21" t="s">
        <v>814</v>
      </c>
      <c r="B581" s="21" t="s">
        <v>461</v>
      </c>
      <c r="C581" s="21" t="s">
        <v>464</v>
      </c>
      <c r="D581" s="21" t="s">
        <v>606</v>
      </c>
      <c r="E581" s="21" t="s">
        <v>450</v>
      </c>
      <c r="F581" s="21" t="s">
        <v>69</v>
      </c>
      <c r="G581" s="21" t="s">
        <v>108</v>
      </c>
      <c r="H581" s="22">
        <v>7059369000</v>
      </c>
      <c r="I581" s="22">
        <v>6946790976</v>
      </c>
      <c r="J581" s="23">
        <v>0.98399999999999999</v>
      </c>
      <c r="K581" s="32">
        <f t="shared" si="9"/>
        <v>12.469334558704745</v>
      </c>
      <c r="L581" s="24">
        <v>0.90703100000000003</v>
      </c>
    </row>
    <row r="582" spans="1:12" x14ac:dyDescent="0.25">
      <c r="A582" s="21" t="s">
        <v>815</v>
      </c>
      <c r="B582" s="21" t="s">
        <v>461</v>
      </c>
      <c r="C582" s="21" t="s">
        <v>464</v>
      </c>
      <c r="D582" s="21" t="s">
        <v>816</v>
      </c>
      <c r="E582" s="21" t="s">
        <v>450</v>
      </c>
      <c r="F582" s="21" t="s">
        <v>69</v>
      </c>
      <c r="G582" s="21" t="s">
        <v>108</v>
      </c>
      <c r="H582" s="22">
        <v>6460632000</v>
      </c>
      <c r="I582" s="22">
        <v>6064294440</v>
      </c>
      <c r="J582" s="23">
        <v>0.93899999999999995</v>
      </c>
      <c r="K582" s="32">
        <f t="shared" si="9"/>
        <v>10.885272998151173</v>
      </c>
      <c r="L582" s="24">
        <v>0.93805799999999995</v>
      </c>
    </row>
    <row r="583" spans="1:12" x14ac:dyDescent="0.25">
      <c r="A583" s="21" t="s">
        <v>817</v>
      </c>
      <c r="B583" s="21" t="s">
        <v>461</v>
      </c>
      <c r="C583" s="21" t="s">
        <v>464</v>
      </c>
      <c r="D583" s="21" t="s">
        <v>816</v>
      </c>
      <c r="E583" s="21" t="s">
        <v>450</v>
      </c>
      <c r="F583" s="21" t="s">
        <v>44</v>
      </c>
      <c r="G583" s="21" t="s">
        <v>818</v>
      </c>
      <c r="H583" s="22">
        <v>7456089800</v>
      </c>
      <c r="I583" s="22">
        <v>7445864870</v>
      </c>
      <c r="J583" s="23">
        <v>0.999</v>
      </c>
      <c r="K583" s="32">
        <f t="shared" si="9"/>
        <v>13.365161045394984</v>
      </c>
      <c r="L583" s="24">
        <v>0.92567200000000005</v>
      </c>
    </row>
    <row r="584" spans="1:12" x14ac:dyDescent="0.25">
      <c r="A584" s="21" t="s">
        <v>819</v>
      </c>
      <c r="B584" s="21" t="s">
        <v>461</v>
      </c>
      <c r="C584" s="21" t="s">
        <v>464</v>
      </c>
      <c r="D584" s="21" t="s">
        <v>816</v>
      </c>
      <c r="E584" s="21" t="s">
        <v>450</v>
      </c>
      <c r="F584" s="21" t="s">
        <v>69</v>
      </c>
      <c r="G584" s="21" t="s">
        <v>108</v>
      </c>
      <c r="H584" s="22">
        <v>6057213900</v>
      </c>
      <c r="I584" s="22">
        <v>5961924990</v>
      </c>
      <c r="J584" s="23">
        <v>0.98399999999999999</v>
      </c>
      <c r="K584" s="32">
        <f t="shared" si="9"/>
        <v>10.701522123099567</v>
      </c>
      <c r="L584" s="24">
        <v>0.91960699999999995</v>
      </c>
    </row>
    <row r="585" spans="1:12" x14ac:dyDescent="0.25">
      <c r="A585" s="21" t="s">
        <v>820</v>
      </c>
      <c r="B585" s="21" t="s">
        <v>461</v>
      </c>
      <c r="C585" s="21" t="s">
        <v>464</v>
      </c>
      <c r="D585" s="21" t="s">
        <v>816</v>
      </c>
      <c r="E585" s="21" t="s">
        <v>450</v>
      </c>
      <c r="F585" s="21" t="s">
        <v>69</v>
      </c>
      <c r="G585" s="21" t="s">
        <v>108</v>
      </c>
      <c r="H585" s="22">
        <v>7266532500</v>
      </c>
      <c r="I585" s="22">
        <v>7151862459</v>
      </c>
      <c r="J585" s="23">
        <v>0.98399999999999999</v>
      </c>
      <c r="K585" s="32">
        <f t="shared" si="9"/>
        <v>12.837433287860566</v>
      </c>
      <c r="L585" s="24">
        <v>0.93971300000000002</v>
      </c>
    </row>
    <row r="586" spans="1:12" x14ac:dyDescent="0.25">
      <c r="A586" s="21" t="s">
        <v>821</v>
      </c>
      <c r="B586" s="21" t="s">
        <v>461</v>
      </c>
      <c r="C586" s="21" t="s">
        <v>464</v>
      </c>
      <c r="D586" s="21" t="s">
        <v>816</v>
      </c>
      <c r="E586" s="21" t="s">
        <v>450</v>
      </c>
      <c r="F586" s="21" t="s">
        <v>69</v>
      </c>
      <c r="G586" s="21" t="s">
        <v>108</v>
      </c>
      <c r="H586" s="22">
        <v>7353704400</v>
      </c>
      <c r="I586" s="22">
        <v>7239936084</v>
      </c>
      <c r="J586" s="23">
        <v>0.98499999999999999</v>
      </c>
      <c r="K586" s="32">
        <f t="shared" si="9"/>
        <v>12.995523476512718</v>
      </c>
      <c r="L586" s="24">
        <v>0.91717199999999999</v>
      </c>
    </row>
    <row r="587" spans="1:12" x14ac:dyDescent="0.25">
      <c r="A587" s="21" t="s">
        <v>822</v>
      </c>
      <c r="B587" s="21" t="s">
        <v>461</v>
      </c>
      <c r="C587" s="21" t="s">
        <v>464</v>
      </c>
      <c r="D587" s="21" t="s">
        <v>816</v>
      </c>
      <c r="E587" s="21" t="s">
        <v>450</v>
      </c>
      <c r="F587" s="21" t="s">
        <v>69</v>
      </c>
      <c r="G587" s="21" t="s">
        <v>108</v>
      </c>
      <c r="H587" s="22">
        <v>7057902600</v>
      </c>
      <c r="I587" s="22">
        <v>6933529893</v>
      </c>
      <c r="J587" s="23">
        <v>0.98199999999999998</v>
      </c>
      <c r="K587" s="32">
        <f t="shared" si="9"/>
        <v>12.445531211071422</v>
      </c>
      <c r="L587" s="24">
        <v>0.88589399999999996</v>
      </c>
    </row>
    <row r="588" spans="1:12" x14ac:dyDescent="0.25">
      <c r="A588" s="21" t="s">
        <v>823</v>
      </c>
      <c r="B588" s="21" t="s">
        <v>461</v>
      </c>
      <c r="C588" s="21" t="s">
        <v>464</v>
      </c>
      <c r="D588" s="21" t="s">
        <v>816</v>
      </c>
      <c r="E588" s="21" t="s">
        <v>450</v>
      </c>
      <c r="F588" s="21" t="s">
        <v>69</v>
      </c>
      <c r="G588" s="21" t="s">
        <v>108</v>
      </c>
      <c r="H588" s="22">
        <v>8740383900</v>
      </c>
      <c r="I588" s="22">
        <v>8593653496</v>
      </c>
      <c r="J588" s="23">
        <v>0.98299999999999998</v>
      </c>
      <c r="K588" s="32">
        <f t="shared" si="9"/>
        <v>15.425415978891063</v>
      </c>
      <c r="L588" s="24">
        <v>0.92465600000000003</v>
      </c>
    </row>
    <row r="589" spans="1:12" x14ac:dyDescent="0.25">
      <c r="A589" s="21" t="s">
        <v>824</v>
      </c>
      <c r="B589" s="21" t="s">
        <v>461</v>
      </c>
      <c r="C589" s="21" t="s">
        <v>464</v>
      </c>
      <c r="D589" s="21" t="s">
        <v>816</v>
      </c>
      <c r="E589" s="21" t="s">
        <v>450</v>
      </c>
      <c r="F589" s="21" t="s">
        <v>69</v>
      </c>
      <c r="G589" s="21" t="s">
        <v>108</v>
      </c>
      <c r="H589" s="22">
        <v>10006020600</v>
      </c>
      <c r="I589" s="22">
        <v>9821852108</v>
      </c>
      <c r="J589" s="23">
        <v>0.98199999999999998</v>
      </c>
      <c r="K589" s="32">
        <f t="shared" si="9"/>
        <v>17.630005040297249</v>
      </c>
      <c r="L589" s="24">
        <v>0.93445400000000001</v>
      </c>
    </row>
    <row r="590" spans="1:12" x14ac:dyDescent="0.25">
      <c r="A590" s="21" t="s">
        <v>825</v>
      </c>
      <c r="B590" s="21" t="s">
        <v>461</v>
      </c>
      <c r="C590" s="21" t="s">
        <v>464</v>
      </c>
      <c r="D590" s="21" t="s">
        <v>816</v>
      </c>
      <c r="E590" s="21" t="s">
        <v>450</v>
      </c>
      <c r="F590" s="21" t="s">
        <v>69</v>
      </c>
      <c r="G590" s="21" t="s">
        <v>108</v>
      </c>
      <c r="H590" s="22">
        <v>7007221500</v>
      </c>
      <c r="I590" s="22">
        <v>6878528977</v>
      </c>
      <c r="J590" s="23">
        <v>0.98199999999999998</v>
      </c>
      <c r="K590" s="32">
        <f t="shared" si="9"/>
        <v>12.34680579598284</v>
      </c>
      <c r="L590" s="24">
        <v>0.942527</v>
      </c>
    </row>
    <row r="591" spans="1:12" x14ac:dyDescent="0.25">
      <c r="A591" s="21" t="s">
        <v>826</v>
      </c>
      <c r="B591" s="21" t="s">
        <v>461</v>
      </c>
      <c r="C591" s="21" t="s">
        <v>464</v>
      </c>
      <c r="D591" s="21" t="s">
        <v>816</v>
      </c>
      <c r="E591" s="21" t="s">
        <v>450</v>
      </c>
      <c r="F591" s="21" t="s">
        <v>69</v>
      </c>
      <c r="G591" s="21" t="s">
        <v>108</v>
      </c>
      <c r="H591" s="22">
        <v>8355109200</v>
      </c>
      <c r="I591" s="22">
        <v>8230656482</v>
      </c>
      <c r="J591" s="23">
        <v>0.98499999999999999</v>
      </c>
      <c r="K591" s="32">
        <f t="shared" si="9"/>
        <v>14.773844450826587</v>
      </c>
      <c r="L591" s="24">
        <v>0.923292</v>
      </c>
    </row>
    <row r="592" spans="1:12" x14ac:dyDescent="0.25">
      <c r="A592" s="21" t="s">
        <v>827</v>
      </c>
      <c r="B592" s="21" t="s">
        <v>461</v>
      </c>
      <c r="C592" s="21" t="s">
        <v>464</v>
      </c>
      <c r="D592" s="21" t="s">
        <v>816</v>
      </c>
      <c r="E592" s="21" t="s">
        <v>450</v>
      </c>
      <c r="F592" s="21" t="s">
        <v>69</v>
      </c>
      <c r="G592" s="21" t="s">
        <v>108</v>
      </c>
      <c r="H592" s="22">
        <v>6406168800</v>
      </c>
      <c r="I592" s="22">
        <v>6154238702</v>
      </c>
      <c r="J592" s="23">
        <v>0.96099999999999997</v>
      </c>
      <c r="K592" s="32">
        <f t="shared" si="9"/>
        <v>11.046720938414317</v>
      </c>
      <c r="L592" s="24">
        <v>0.92025599999999996</v>
      </c>
    </row>
    <row r="593" spans="1:12" x14ac:dyDescent="0.25">
      <c r="A593" s="21" t="s">
        <v>828</v>
      </c>
      <c r="B593" s="21" t="s">
        <v>461</v>
      </c>
      <c r="C593" s="21" t="s">
        <v>464</v>
      </c>
      <c r="D593" s="21" t="s">
        <v>816</v>
      </c>
      <c r="E593" s="21" t="s">
        <v>450</v>
      </c>
      <c r="F593" s="21" t="s">
        <v>69</v>
      </c>
      <c r="G593" s="21" t="s">
        <v>108</v>
      </c>
      <c r="H593" s="22">
        <v>7461846600</v>
      </c>
      <c r="I593" s="22">
        <v>7064862880</v>
      </c>
      <c r="J593" s="23">
        <v>0.94699999999999995</v>
      </c>
      <c r="K593" s="32">
        <f t="shared" si="9"/>
        <v>12.681270987776202</v>
      </c>
      <c r="L593" s="24">
        <v>0.91876599999999997</v>
      </c>
    </row>
    <row r="594" spans="1:12" x14ac:dyDescent="0.25">
      <c r="A594" s="21" t="s">
        <v>829</v>
      </c>
      <c r="B594" s="21" t="s">
        <v>461</v>
      </c>
      <c r="C594" s="21" t="s">
        <v>464</v>
      </c>
      <c r="D594" s="21" t="s">
        <v>816</v>
      </c>
      <c r="E594" s="21" t="s">
        <v>450</v>
      </c>
      <c r="F594" s="21" t="s">
        <v>69</v>
      </c>
      <c r="G594" s="21" t="s">
        <v>108</v>
      </c>
      <c r="H594" s="22">
        <v>7580505600</v>
      </c>
      <c r="I594" s="22">
        <v>7469770488</v>
      </c>
      <c r="J594" s="23">
        <v>0.98499999999999999</v>
      </c>
      <c r="K594" s="32">
        <f t="shared" si="9"/>
        <v>13.408071095474861</v>
      </c>
      <c r="L594" s="24">
        <v>0.92117300000000002</v>
      </c>
    </row>
    <row r="595" spans="1:12" x14ac:dyDescent="0.25">
      <c r="A595" s="21" t="s">
        <v>830</v>
      </c>
      <c r="B595" s="21" t="s">
        <v>461</v>
      </c>
      <c r="C595" s="21" t="s">
        <v>464</v>
      </c>
      <c r="D595" s="21" t="s">
        <v>816</v>
      </c>
      <c r="E595" s="21" t="s">
        <v>450</v>
      </c>
      <c r="F595" s="21" t="s">
        <v>69</v>
      </c>
      <c r="G595" s="21" t="s">
        <v>108</v>
      </c>
      <c r="H595" s="22">
        <v>8634162000</v>
      </c>
      <c r="I595" s="22">
        <v>8484588288</v>
      </c>
      <c r="J595" s="23">
        <v>0.98299999999999998</v>
      </c>
      <c r="K595" s="32">
        <f t="shared" si="9"/>
        <v>15.229646367862721</v>
      </c>
      <c r="L595" s="24">
        <v>0.92196800000000001</v>
      </c>
    </row>
    <row r="596" spans="1:12" x14ac:dyDescent="0.25">
      <c r="A596" s="21" t="s">
        <v>831</v>
      </c>
      <c r="B596" s="21" t="s">
        <v>461</v>
      </c>
      <c r="C596" s="21" t="s">
        <v>464</v>
      </c>
      <c r="D596" s="21" t="s">
        <v>816</v>
      </c>
      <c r="E596" s="21" t="s">
        <v>450</v>
      </c>
      <c r="F596" s="21" t="s">
        <v>69</v>
      </c>
      <c r="G596" s="21" t="s">
        <v>108</v>
      </c>
      <c r="H596" s="22">
        <v>8689556400</v>
      </c>
      <c r="I596" s="22">
        <v>8503571192</v>
      </c>
      <c r="J596" s="23">
        <v>0.97899999999999998</v>
      </c>
      <c r="K596" s="32">
        <f t="shared" si="9"/>
        <v>15.263720256322809</v>
      </c>
      <c r="L596" s="24">
        <v>0.922651</v>
      </c>
    </row>
    <row r="597" spans="1:12" x14ac:dyDescent="0.25">
      <c r="A597" s="21" t="s">
        <v>832</v>
      </c>
      <c r="B597" s="21" t="s">
        <v>461</v>
      </c>
      <c r="C597" s="21" t="s">
        <v>464</v>
      </c>
      <c r="D597" s="21" t="s">
        <v>816</v>
      </c>
      <c r="E597" s="21" t="s">
        <v>450</v>
      </c>
      <c r="F597" s="21" t="s">
        <v>69</v>
      </c>
      <c r="G597" s="21" t="s">
        <v>108</v>
      </c>
      <c r="H597" s="22">
        <v>8565197100</v>
      </c>
      <c r="I597" s="22">
        <v>8427882156</v>
      </c>
      <c r="J597" s="23">
        <v>0.98399999999999999</v>
      </c>
      <c r="K597" s="32">
        <f t="shared" si="9"/>
        <v>15.127860128161405</v>
      </c>
      <c r="L597" s="24">
        <v>0.92164000000000001</v>
      </c>
    </row>
    <row r="598" spans="1:12" x14ac:dyDescent="0.25">
      <c r="A598" s="21" t="s">
        <v>833</v>
      </c>
      <c r="B598" s="21" t="s">
        <v>461</v>
      </c>
      <c r="C598" s="21" t="s">
        <v>464</v>
      </c>
      <c r="D598" s="21" t="s">
        <v>816</v>
      </c>
      <c r="E598" s="21" t="s">
        <v>450</v>
      </c>
      <c r="F598" s="21" t="s">
        <v>69</v>
      </c>
      <c r="G598" s="21" t="s">
        <v>108</v>
      </c>
      <c r="H598" s="22">
        <v>9214347900</v>
      </c>
      <c r="I598" s="22">
        <v>9024645283</v>
      </c>
      <c r="J598" s="23">
        <v>0.97899999999999998</v>
      </c>
      <c r="K598" s="32">
        <f t="shared" si="9"/>
        <v>16.19903660497927</v>
      </c>
      <c r="L598" s="24">
        <v>0.92378300000000002</v>
      </c>
    </row>
    <row r="599" spans="1:12" x14ac:dyDescent="0.25">
      <c r="A599" s="21" t="s">
        <v>834</v>
      </c>
      <c r="B599" s="21" t="s">
        <v>461</v>
      </c>
      <c r="C599" s="21" t="s">
        <v>464</v>
      </c>
      <c r="D599" s="21" t="s">
        <v>816</v>
      </c>
      <c r="E599" s="21" t="s">
        <v>450</v>
      </c>
      <c r="F599" s="21" t="s">
        <v>69</v>
      </c>
      <c r="G599" s="21" t="s">
        <v>108</v>
      </c>
      <c r="H599" s="22">
        <v>6865889400</v>
      </c>
      <c r="I599" s="22">
        <v>6766663456</v>
      </c>
      <c r="J599" s="23">
        <v>0.98599999999999999</v>
      </c>
      <c r="K599" s="32">
        <f t="shared" si="9"/>
        <v>12.146009685699413</v>
      </c>
      <c r="L599" s="24">
        <v>0.91843300000000005</v>
      </c>
    </row>
    <row r="600" spans="1:12" x14ac:dyDescent="0.25">
      <c r="A600" s="21" t="s">
        <v>835</v>
      </c>
      <c r="B600" s="21" t="s">
        <v>461</v>
      </c>
      <c r="C600" s="21" t="s">
        <v>464</v>
      </c>
      <c r="D600" s="21" t="s">
        <v>816</v>
      </c>
      <c r="E600" s="21" t="s">
        <v>450</v>
      </c>
      <c r="F600" s="21" t="s">
        <v>69</v>
      </c>
      <c r="G600" s="21" t="s">
        <v>108</v>
      </c>
      <c r="H600" s="22">
        <v>7454810100</v>
      </c>
      <c r="I600" s="22">
        <v>7324343441</v>
      </c>
      <c r="J600" s="23">
        <v>0.98199999999999998</v>
      </c>
      <c r="K600" s="32">
        <f t="shared" si="9"/>
        <v>13.14703279603669</v>
      </c>
      <c r="L600" s="24">
        <v>0.89614000000000005</v>
      </c>
    </row>
    <row r="601" spans="1:12" x14ac:dyDescent="0.25">
      <c r="A601" s="21" t="s">
        <v>836</v>
      </c>
      <c r="B601" s="21" t="s">
        <v>461</v>
      </c>
      <c r="C601" s="21" t="s">
        <v>464</v>
      </c>
      <c r="D601" s="21" t="s">
        <v>816</v>
      </c>
      <c r="E601" s="21" t="s">
        <v>450</v>
      </c>
      <c r="F601" s="21" t="s">
        <v>69</v>
      </c>
      <c r="G601" s="21" t="s">
        <v>108</v>
      </c>
      <c r="H601" s="22">
        <v>6937383300</v>
      </c>
      <c r="I601" s="22">
        <v>6836226335</v>
      </c>
      <c r="J601" s="23">
        <v>0.98499999999999999</v>
      </c>
      <c r="K601" s="32">
        <f t="shared" si="9"/>
        <v>12.270873498949937</v>
      </c>
      <c r="L601" s="24">
        <v>0.919767</v>
      </c>
    </row>
    <row r="602" spans="1:12" x14ac:dyDescent="0.25">
      <c r="A602" s="21" t="s">
        <v>837</v>
      </c>
      <c r="B602" s="21" t="s">
        <v>461</v>
      </c>
      <c r="C602" s="21" t="s">
        <v>464</v>
      </c>
      <c r="D602" s="21" t="s">
        <v>816</v>
      </c>
      <c r="E602" s="21" t="s">
        <v>450</v>
      </c>
      <c r="F602" s="21" t="s">
        <v>69</v>
      </c>
      <c r="G602" s="21" t="s">
        <v>108</v>
      </c>
      <c r="H602" s="22">
        <v>6945208800</v>
      </c>
      <c r="I602" s="22">
        <v>6846931757</v>
      </c>
      <c r="J602" s="23">
        <v>0.98599999999999999</v>
      </c>
      <c r="K602" s="32">
        <f t="shared" si="9"/>
        <v>12.290089492200822</v>
      </c>
      <c r="L602" s="24">
        <v>0.90569999999999995</v>
      </c>
    </row>
    <row r="603" spans="1:12" x14ac:dyDescent="0.25">
      <c r="A603" s="21" t="s">
        <v>838</v>
      </c>
      <c r="B603" s="21" t="s">
        <v>461</v>
      </c>
      <c r="C603" s="21" t="s">
        <v>464</v>
      </c>
      <c r="D603" s="21" t="s">
        <v>816</v>
      </c>
      <c r="E603" s="21" t="s">
        <v>450</v>
      </c>
      <c r="F603" s="21" t="s">
        <v>69</v>
      </c>
      <c r="G603" s="21" t="s">
        <v>108</v>
      </c>
      <c r="H603" s="22">
        <v>8085184800</v>
      </c>
      <c r="I603" s="22">
        <v>7916555038</v>
      </c>
      <c r="J603" s="23">
        <v>0.97899999999999998</v>
      </c>
      <c r="K603" s="32">
        <f t="shared" si="9"/>
        <v>14.210039378219742</v>
      </c>
      <c r="L603" s="24">
        <v>0.91903100000000004</v>
      </c>
    </row>
    <row r="604" spans="1:12" x14ac:dyDescent="0.25">
      <c r="A604" s="21" t="s">
        <v>839</v>
      </c>
      <c r="B604" s="21" t="s">
        <v>461</v>
      </c>
      <c r="C604" s="21" t="s">
        <v>464</v>
      </c>
      <c r="D604" s="21" t="s">
        <v>816</v>
      </c>
      <c r="E604" s="21" t="s">
        <v>450</v>
      </c>
      <c r="F604" s="21" t="s">
        <v>69</v>
      </c>
      <c r="G604" s="21" t="s">
        <v>108</v>
      </c>
      <c r="H604" s="22">
        <v>5916041400</v>
      </c>
      <c r="I604" s="22">
        <v>5823509564</v>
      </c>
      <c r="J604" s="23">
        <v>0.98399999999999999</v>
      </c>
      <c r="K604" s="32">
        <f t="shared" si="9"/>
        <v>10.453069526664393</v>
      </c>
      <c r="L604" s="24">
        <v>0.915883</v>
      </c>
    </row>
    <row r="605" spans="1:12" x14ac:dyDescent="0.25">
      <c r="A605" s="21" t="s">
        <v>840</v>
      </c>
      <c r="B605" s="21" t="s">
        <v>461</v>
      </c>
      <c r="C605" s="21" t="s">
        <v>464</v>
      </c>
      <c r="D605" s="21" t="s">
        <v>816</v>
      </c>
      <c r="E605" s="21" t="s">
        <v>450</v>
      </c>
      <c r="F605" s="21" t="s">
        <v>69</v>
      </c>
      <c r="G605" s="21" t="s">
        <v>108</v>
      </c>
      <c r="H605" s="22">
        <v>7174647600</v>
      </c>
      <c r="I605" s="22">
        <v>7069792144</v>
      </c>
      <c r="J605" s="23">
        <v>0.98499999999999999</v>
      </c>
      <c r="K605" s="32">
        <f t="shared" si="9"/>
        <v>12.690118906499615</v>
      </c>
      <c r="L605" s="24">
        <v>0.90422999999999998</v>
      </c>
    </row>
    <row r="606" spans="1:12" x14ac:dyDescent="0.25">
      <c r="A606" s="21" t="s">
        <v>841</v>
      </c>
      <c r="B606" s="21" t="s">
        <v>461</v>
      </c>
      <c r="C606" s="21" t="s">
        <v>464</v>
      </c>
      <c r="D606" s="21" t="s">
        <v>816</v>
      </c>
      <c r="E606" s="21" t="s">
        <v>450</v>
      </c>
      <c r="F606" s="21" t="s">
        <v>69</v>
      </c>
      <c r="G606" s="21" t="s">
        <v>108</v>
      </c>
      <c r="H606" s="22">
        <v>6652320300</v>
      </c>
      <c r="I606" s="22">
        <v>6561583562</v>
      </c>
      <c r="J606" s="23">
        <v>0.98599999999999999</v>
      </c>
      <c r="K606" s="32">
        <f t="shared" si="9"/>
        <v>11.777895858986556</v>
      </c>
      <c r="L606" s="24">
        <v>0.91389500000000001</v>
      </c>
    </row>
    <row r="607" spans="1:12" x14ac:dyDescent="0.25">
      <c r="A607" s="21" t="s">
        <v>842</v>
      </c>
      <c r="B607" s="21" t="s">
        <v>461</v>
      </c>
      <c r="C607" s="21" t="s">
        <v>464</v>
      </c>
      <c r="D607" s="21" t="s">
        <v>816</v>
      </c>
      <c r="E607" s="21" t="s">
        <v>450</v>
      </c>
      <c r="F607" s="21" t="s">
        <v>69</v>
      </c>
      <c r="G607" s="21" t="s">
        <v>108</v>
      </c>
      <c r="H607" s="22">
        <v>7562364900</v>
      </c>
      <c r="I607" s="22">
        <v>7422028369</v>
      </c>
      <c r="J607" s="23">
        <v>0.98099999999999998</v>
      </c>
      <c r="K607" s="32">
        <f t="shared" si="9"/>
        <v>13.322375058785518</v>
      </c>
      <c r="L607" s="24">
        <v>0.892262</v>
      </c>
    </row>
    <row r="608" spans="1:12" x14ac:dyDescent="0.25">
      <c r="A608" s="21" t="s">
        <v>843</v>
      </c>
      <c r="B608" s="21" t="s">
        <v>461</v>
      </c>
      <c r="C608" s="21" t="s">
        <v>464</v>
      </c>
      <c r="D608" s="21" t="s">
        <v>816</v>
      </c>
      <c r="E608" s="21" t="s">
        <v>450</v>
      </c>
      <c r="F608" s="21" t="s">
        <v>69</v>
      </c>
      <c r="G608" s="21" t="s">
        <v>108</v>
      </c>
      <c r="H608" s="22">
        <v>6943581300</v>
      </c>
      <c r="I608" s="22">
        <v>6846137792</v>
      </c>
      <c r="J608" s="23">
        <v>0.98599999999999999</v>
      </c>
      <c r="K608" s="32">
        <f t="shared" si="9"/>
        <v>12.288664342768932</v>
      </c>
      <c r="L608" s="24">
        <v>0.90172300000000005</v>
      </c>
    </row>
    <row r="609" spans="1:12" x14ac:dyDescent="0.25">
      <c r="A609" s="21" t="s">
        <v>844</v>
      </c>
      <c r="B609" s="21" t="s">
        <v>461</v>
      </c>
      <c r="C609" s="21" t="s">
        <v>464</v>
      </c>
      <c r="D609" s="21" t="s">
        <v>816</v>
      </c>
      <c r="E609" s="21" t="s">
        <v>450</v>
      </c>
      <c r="F609" s="21" t="s">
        <v>69</v>
      </c>
      <c r="G609" s="21" t="s">
        <v>108</v>
      </c>
      <c r="H609" s="22">
        <v>6449689800</v>
      </c>
      <c r="I609" s="22">
        <v>6311156972</v>
      </c>
      <c r="J609" s="23">
        <v>0.97899999999999998</v>
      </c>
      <c r="K609" s="32">
        <f t="shared" si="9"/>
        <v>11.328385726337707</v>
      </c>
      <c r="L609" s="24">
        <v>0.92084100000000002</v>
      </c>
    </row>
    <row r="610" spans="1:12" x14ac:dyDescent="0.25">
      <c r="A610" s="21" t="s">
        <v>845</v>
      </c>
      <c r="B610" s="21" t="s">
        <v>461</v>
      </c>
      <c r="C610" s="21" t="s">
        <v>464</v>
      </c>
      <c r="D610" s="21" t="s">
        <v>816</v>
      </c>
      <c r="E610" s="21" t="s">
        <v>450</v>
      </c>
      <c r="F610" s="21" t="s">
        <v>69</v>
      </c>
      <c r="G610" s="21" t="s">
        <v>108</v>
      </c>
      <c r="H610" s="22">
        <v>6018248400</v>
      </c>
      <c r="I610" s="22">
        <v>5908351072</v>
      </c>
      <c r="J610" s="23">
        <v>0.98199999999999998</v>
      </c>
      <c r="K610" s="32">
        <f t="shared" si="9"/>
        <v>10.605358137531187</v>
      </c>
      <c r="L610" s="24">
        <v>0.91699600000000003</v>
      </c>
    </row>
    <row r="611" spans="1:12" x14ac:dyDescent="0.25">
      <c r="A611" s="21" t="s">
        <v>846</v>
      </c>
      <c r="B611" s="21" t="s">
        <v>461</v>
      </c>
      <c r="C611" s="21" t="s">
        <v>464</v>
      </c>
      <c r="D611" s="21" t="s">
        <v>816</v>
      </c>
      <c r="E611" s="21" t="s">
        <v>450</v>
      </c>
      <c r="F611" s="21" t="s">
        <v>69</v>
      </c>
      <c r="G611" s="21" t="s">
        <v>108</v>
      </c>
      <c r="H611" s="22">
        <v>6379476600</v>
      </c>
      <c r="I611" s="22">
        <v>6284623453</v>
      </c>
      <c r="J611" s="23">
        <v>0.98499999999999999</v>
      </c>
      <c r="K611" s="32">
        <f t="shared" si="9"/>
        <v>11.280758652689775</v>
      </c>
      <c r="L611" s="24">
        <v>0.91898800000000003</v>
      </c>
    </row>
    <row r="612" spans="1:12" x14ac:dyDescent="0.25">
      <c r="A612" s="21" t="s">
        <v>847</v>
      </c>
      <c r="B612" s="21" t="s">
        <v>461</v>
      </c>
      <c r="C612" s="21" t="s">
        <v>464</v>
      </c>
      <c r="D612" s="21" t="s">
        <v>816</v>
      </c>
      <c r="E612" s="21" t="s">
        <v>450</v>
      </c>
      <c r="F612" s="21" t="s">
        <v>69</v>
      </c>
      <c r="G612" s="21" t="s">
        <v>108</v>
      </c>
      <c r="H612" s="22">
        <v>9092989500</v>
      </c>
      <c r="I612" s="22">
        <v>8950010503</v>
      </c>
      <c r="J612" s="23">
        <v>0.98399999999999999</v>
      </c>
      <c r="K612" s="32">
        <f t="shared" si="9"/>
        <v>16.065068842777908</v>
      </c>
      <c r="L612" s="24">
        <v>0.92635199999999995</v>
      </c>
    </row>
    <row r="613" spans="1:12" x14ac:dyDescent="0.25">
      <c r="A613" s="21" t="s">
        <v>848</v>
      </c>
      <c r="B613" s="21" t="s">
        <v>461</v>
      </c>
      <c r="C613" s="21" t="s">
        <v>464</v>
      </c>
      <c r="D613" s="21" t="s">
        <v>816</v>
      </c>
      <c r="E613" s="21" t="s">
        <v>450</v>
      </c>
      <c r="F613" s="21" t="s">
        <v>69</v>
      </c>
      <c r="G613" s="21" t="s">
        <v>108</v>
      </c>
      <c r="H613" s="22">
        <v>7225452900</v>
      </c>
      <c r="I613" s="22">
        <v>7104167533</v>
      </c>
      <c r="J613" s="23">
        <v>0.98299999999999998</v>
      </c>
      <c r="K613" s="32">
        <f t="shared" si="9"/>
        <v>12.751821961551579</v>
      </c>
      <c r="L613" s="24">
        <v>0.92352400000000001</v>
      </c>
    </row>
    <row r="614" spans="1:12" x14ac:dyDescent="0.25">
      <c r="A614" s="21" t="s">
        <v>849</v>
      </c>
      <c r="B614" s="21" t="s">
        <v>461</v>
      </c>
      <c r="C614" s="21" t="s">
        <v>464</v>
      </c>
      <c r="D614" s="21" t="s">
        <v>816</v>
      </c>
      <c r="E614" s="21" t="s">
        <v>450</v>
      </c>
      <c r="F614" s="21" t="s">
        <v>69</v>
      </c>
      <c r="G614" s="21" t="s">
        <v>108</v>
      </c>
      <c r="H614" s="22">
        <v>6869234100</v>
      </c>
      <c r="I614" s="22">
        <v>6741961556</v>
      </c>
      <c r="J614" s="23">
        <v>0.98099999999999998</v>
      </c>
      <c r="K614" s="32">
        <f t="shared" si="9"/>
        <v>12.101670327224426</v>
      </c>
      <c r="L614" s="24">
        <v>0.91342000000000001</v>
      </c>
    </row>
    <row r="615" spans="1:12" x14ac:dyDescent="0.25">
      <c r="A615" s="21" t="s">
        <v>850</v>
      </c>
      <c r="B615" s="21" t="s">
        <v>461</v>
      </c>
      <c r="C615" s="21" t="s">
        <v>464</v>
      </c>
      <c r="D615" s="21" t="s">
        <v>816</v>
      </c>
      <c r="E615" s="21" t="s">
        <v>450</v>
      </c>
      <c r="F615" s="21" t="s">
        <v>69</v>
      </c>
      <c r="G615" s="21" t="s">
        <v>108</v>
      </c>
      <c r="H615" s="22">
        <v>10738182000</v>
      </c>
      <c r="I615" s="22">
        <v>10554852372</v>
      </c>
      <c r="J615" s="23">
        <v>0.98299999999999998</v>
      </c>
      <c r="K615" s="32">
        <f t="shared" si="9"/>
        <v>18.945724133474538</v>
      </c>
      <c r="L615" s="24">
        <v>0.92831699999999995</v>
      </c>
    </row>
    <row r="616" spans="1:12" x14ac:dyDescent="0.25">
      <c r="A616" s="21" t="s">
        <v>851</v>
      </c>
      <c r="B616" s="21" t="s">
        <v>461</v>
      </c>
      <c r="C616" s="21" t="s">
        <v>464</v>
      </c>
      <c r="D616" s="21" t="s">
        <v>816</v>
      </c>
      <c r="E616" s="21" t="s">
        <v>450</v>
      </c>
      <c r="F616" s="21" t="s">
        <v>69</v>
      </c>
      <c r="G616" s="21" t="s">
        <v>108</v>
      </c>
      <c r="H616" s="22">
        <v>6963023100</v>
      </c>
      <c r="I616" s="22">
        <v>6866320025</v>
      </c>
      <c r="J616" s="23">
        <v>0.98599999999999999</v>
      </c>
      <c r="K616" s="32">
        <f t="shared" si="9"/>
        <v>12.324890999982051</v>
      </c>
      <c r="L616" s="24">
        <v>0.918327</v>
      </c>
    </row>
    <row r="617" spans="1:12" x14ac:dyDescent="0.25">
      <c r="A617" s="21" t="s">
        <v>852</v>
      </c>
      <c r="B617" s="21" t="s">
        <v>461</v>
      </c>
      <c r="C617" s="21" t="s">
        <v>464</v>
      </c>
      <c r="D617" s="21" t="s">
        <v>816</v>
      </c>
      <c r="E617" s="21" t="s">
        <v>450</v>
      </c>
      <c r="F617" s="21" t="s">
        <v>69</v>
      </c>
      <c r="G617" s="21" t="s">
        <v>108</v>
      </c>
      <c r="H617" s="22">
        <v>6860429100</v>
      </c>
      <c r="I617" s="22">
        <v>6757556088</v>
      </c>
      <c r="J617" s="23">
        <v>0.98499999999999999</v>
      </c>
      <c r="K617" s="32">
        <f t="shared" si="9"/>
        <v>12.129662163666062</v>
      </c>
      <c r="L617" s="24">
        <v>0.91700800000000005</v>
      </c>
    </row>
    <row r="618" spans="1:12" x14ac:dyDescent="0.25">
      <c r="A618" s="21" t="s">
        <v>853</v>
      </c>
      <c r="B618" s="21" t="s">
        <v>461</v>
      </c>
      <c r="C618" s="21" t="s">
        <v>464</v>
      </c>
      <c r="D618" s="21" t="s">
        <v>816</v>
      </c>
      <c r="E618" s="21" t="s">
        <v>450</v>
      </c>
      <c r="F618" s="21" t="s">
        <v>69</v>
      </c>
      <c r="G618" s="21" t="s">
        <v>108</v>
      </c>
      <c r="H618" s="22">
        <v>7013478900</v>
      </c>
      <c r="I618" s="22">
        <v>6607118184</v>
      </c>
      <c r="J618" s="23">
        <v>0.94199999999999995</v>
      </c>
      <c r="K618" s="32">
        <f t="shared" si="9"/>
        <v>11.859629487892876</v>
      </c>
      <c r="L618" s="24">
        <v>0.94792100000000001</v>
      </c>
    </row>
    <row r="619" spans="1:12" x14ac:dyDescent="0.25">
      <c r="A619" s="21" t="s">
        <v>854</v>
      </c>
      <c r="B619" s="21" t="s">
        <v>461</v>
      </c>
      <c r="C619" s="21" t="s">
        <v>464</v>
      </c>
      <c r="D619" s="21" t="s">
        <v>816</v>
      </c>
      <c r="E619" s="21" t="s">
        <v>450</v>
      </c>
      <c r="F619" s="21" t="s">
        <v>69</v>
      </c>
      <c r="G619" s="21" t="s">
        <v>108</v>
      </c>
      <c r="H619" s="22">
        <v>6924094800</v>
      </c>
      <c r="I619" s="22">
        <v>6599682680</v>
      </c>
      <c r="J619" s="23">
        <v>0.95299999999999996</v>
      </c>
      <c r="K619" s="32">
        <f t="shared" si="9"/>
        <v>11.846282924377592</v>
      </c>
      <c r="L619" s="24">
        <v>0.90642199999999995</v>
      </c>
    </row>
    <row r="620" spans="1:12" x14ac:dyDescent="0.25">
      <c r="A620" s="21" t="s">
        <v>855</v>
      </c>
      <c r="B620" s="21" t="s">
        <v>461</v>
      </c>
      <c r="C620" s="21" t="s">
        <v>464</v>
      </c>
      <c r="D620" s="21" t="s">
        <v>816</v>
      </c>
      <c r="E620" s="21" t="s">
        <v>450</v>
      </c>
      <c r="F620" s="21" t="s">
        <v>69</v>
      </c>
      <c r="G620" s="21" t="s">
        <v>108</v>
      </c>
      <c r="H620" s="22">
        <v>7533276600</v>
      </c>
      <c r="I620" s="22">
        <v>7410002896</v>
      </c>
      <c r="J620" s="23">
        <v>0.98399999999999999</v>
      </c>
      <c r="K620" s="32">
        <f t="shared" si="9"/>
        <v>13.300789603489436</v>
      </c>
      <c r="L620" s="24">
        <v>0.91581699999999999</v>
      </c>
    </row>
    <row r="621" spans="1:12" x14ac:dyDescent="0.25">
      <c r="A621" s="21" t="s">
        <v>856</v>
      </c>
      <c r="B621" s="21" t="s">
        <v>461</v>
      </c>
      <c r="C621" s="21" t="s">
        <v>464</v>
      </c>
      <c r="D621" s="21" t="s">
        <v>816</v>
      </c>
      <c r="E621" s="21" t="s">
        <v>450</v>
      </c>
      <c r="F621" s="21" t="s">
        <v>69</v>
      </c>
      <c r="G621" s="21" t="s">
        <v>108</v>
      </c>
      <c r="H621" s="22">
        <v>6676859400</v>
      </c>
      <c r="I621" s="22">
        <v>6563849822</v>
      </c>
      <c r="J621" s="23">
        <v>0.98299999999999998</v>
      </c>
      <c r="K621" s="32">
        <f t="shared" si="9"/>
        <v>11.781963745041374</v>
      </c>
      <c r="L621" s="24">
        <v>0.91849499999999995</v>
      </c>
    </row>
    <row r="622" spans="1:12" x14ac:dyDescent="0.25">
      <c r="A622" s="21" t="s">
        <v>857</v>
      </c>
      <c r="B622" s="21" t="s">
        <v>461</v>
      </c>
      <c r="C622" s="21" t="s">
        <v>464</v>
      </c>
      <c r="D622" s="21" t="s">
        <v>816</v>
      </c>
      <c r="E622" s="21" t="s">
        <v>450</v>
      </c>
      <c r="F622" s="21" t="s">
        <v>69</v>
      </c>
      <c r="G622" s="21" t="s">
        <v>108</v>
      </c>
      <c r="H622" s="22">
        <v>6981840000</v>
      </c>
      <c r="I622" s="22">
        <v>6899467891</v>
      </c>
      <c r="J622" s="23">
        <v>0.98799999999999999</v>
      </c>
      <c r="K622" s="32">
        <f t="shared" si="9"/>
        <v>12.384390678681051</v>
      </c>
      <c r="L622" s="24">
        <v>0.91741600000000001</v>
      </c>
    </row>
    <row r="623" spans="1:12" x14ac:dyDescent="0.25">
      <c r="A623" s="21" t="s">
        <v>858</v>
      </c>
      <c r="B623" s="21" t="s">
        <v>461</v>
      </c>
      <c r="C623" s="21" t="s">
        <v>464</v>
      </c>
      <c r="D623" s="21" t="s">
        <v>816</v>
      </c>
      <c r="E623" s="21" t="s">
        <v>450</v>
      </c>
      <c r="F623" s="21" t="s">
        <v>69</v>
      </c>
      <c r="G623" s="21" t="s">
        <v>108</v>
      </c>
      <c r="H623" s="22">
        <v>7226537100</v>
      </c>
      <c r="I623" s="22">
        <v>7107684543</v>
      </c>
      <c r="J623" s="23">
        <v>0.98399999999999999</v>
      </c>
      <c r="K623" s="32">
        <f t="shared" si="9"/>
        <v>12.758134915905297</v>
      </c>
      <c r="L623" s="24">
        <v>0.91961999999999999</v>
      </c>
    </row>
    <row r="624" spans="1:12" x14ac:dyDescent="0.25">
      <c r="A624" s="21" t="s">
        <v>859</v>
      </c>
      <c r="B624" s="21" t="s">
        <v>461</v>
      </c>
      <c r="C624" s="21" t="s">
        <v>464</v>
      </c>
      <c r="D624" s="21" t="s">
        <v>816</v>
      </c>
      <c r="E624" s="21" t="s">
        <v>450</v>
      </c>
      <c r="F624" s="21" t="s">
        <v>69</v>
      </c>
      <c r="G624" s="21" t="s">
        <v>108</v>
      </c>
      <c r="H624" s="22">
        <v>6754572600</v>
      </c>
      <c r="I624" s="22">
        <v>6658666151</v>
      </c>
      <c r="J624" s="23">
        <v>0.98599999999999999</v>
      </c>
      <c r="K624" s="32">
        <f t="shared" si="9"/>
        <v>11.952156936691138</v>
      </c>
      <c r="L624" s="24">
        <v>0.91369599999999995</v>
      </c>
    </row>
    <row r="625" spans="1:12" x14ac:dyDescent="0.25">
      <c r="A625" s="21" t="s">
        <v>860</v>
      </c>
      <c r="B625" s="21" t="s">
        <v>461</v>
      </c>
      <c r="C625" s="21" t="s">
        <v>464</v>
      </c>
      <c r="D625" s="21" t="s">
        <v>816</v>
      </c>
      <c r="E625" s="21" t="s">
        <v>450</v>
      </c>
      <c r="F625" s="21" t="s">
        <v>69</v>
      </c>
      <c r="G625" s="21" t="s">
        <v>108</v>
      </c>
      <c r="H625" s="22">
        <v>7043763000</v>
      </c>
      <c r="I625" s="22">
        <v>6930328037</v>
      </c>
      <c r="J625" s="23">
        <v>0.98399999999999999</v>
      </c>
      <c r="K625" s="32">
        <f t="shared" si="9"/>
        <v>12.439783951104809</v>
      </c>
      <c r="L625" s="24">
        <v>0.88171900000000003</v>
      </c>
    </row>
    <row r="626" spans="1:12" x14ac:dyDescent="0.25">
      <c r="A626" s="21" t="s">
        <v>861</v>
      </c>
      <c r="B626" s="21" t="s">
        <v>461</v>
      </c>
      <c r="C626" s="21" t="s">
        <v>464</v>
      </c>
      <c r="D626" s="21" t="s">
        <v>816</v>
      </c>
      <c r="E626" s="21" t="s">
        <v>450</v>
      </c>
      <c r="F626" s="21" t="s">
        <v>69</v>
      </c>
      <c r="G626" s="21" t="s">
        <v>108</v>
      </c>
      <c r="H626" s="22">
        <v>8650299000</v>
      </c>
      <c r="I626" s="22">
        <v>8520255637</v>
      </c>
      <c r="J626" s="23">
        <v>0.98499999999999999</v>
      </c>
      <c r="K626" s="32">
        <f t="shared" si="9"/>
        <v>15.293668462242644</v>
      </c>
      <c r="L626" s="24">
        <v>0.92166899999999996</v>
      </c>
    </row>
    <row r="627" spans="1:12" x14ac:dyDescent="0.25">
      <c r="A627" s="21" t="s">
        <v>862</v>
      </c>
      <c r="B627" s="21" t="s">
        <v>461</v>
      </c>
      <c r="C627" s="21" t="s">
        <v>464</v>
      </c>
      <c r="D627" s="21" t="s">
        <v>816</v>
      </c>
      <c r="E627" s="21" t="s">
        <v>450</v>
      </c>
      <c r="F627" s="21" t="s">
        <v>69</v>
      </c>
      <c r="G627" s="21" t="s">
        <v>108</v>
      </c>
      <c r="H627" s="22">
        <v>6660524400</v>
      </c>
      <c r="I627" s="22">
        <v>6554733933</v>
      </c>
      <c r="J627" s="23">
        <v>0.98399999999999999</v>
      </c>
      <c r="K627" s="32">
        <f t="shared" si="9"/>
        <v>11.765600928003446</v>
      </c>
      <c r="L627" s="24">
        <v>0.91782799999999998</v>
      </c>
    </row>
    <row r="628" spans="1:12" x14ac:dyDescent="0.25">
      <c r="A628" s="21" t="s">
        <v>863</v>
      </c>
      <c r="B628" s="21" t="s">
        <v>461</v>
      </c>
      <c r="C628" s="21" t="s">
        <v>464</v>
      </c>
      <c r="D628" s="21" t="s">
        <v>816</v>
      </c>
      <c r="E628" s="21" t="s">
        <v>450</v>
      </c>
      <c r="F628" s="21" t="s">
        <v>69</v>
      </c>
      <c r="G628" s="21" t="s">
        <v>108</v>
      </c>
      <c r="H628" s="22">
        <v>10112010000</v>
      </c>
      <c r="I628" s="22">
        <v>9903010656</v>
      </c>
      <c r="J628" s="23">
        <v>0.97899999999999998</v>
      </c>
      <c r="K628" s="32">
        <f t="shared" si="9"/>
        <v>17.775682820268887</v>
      </c>
      <c r="L628" s="24">
        <v>0.92386500000000005</v>
      </c>
    </row>
    <row r="629" spans="1:12" x14ac:dyDescent="0.25">
      <c r="A629" s="21" t="s">
        <v>864</v>
      </c>
      <c r="B629" s="21" t="s">
        <v>461</v>
      </c>
      <c r="C629" s="21" t="s">
        <v>464</v>
      </c>
      <c r="D629" s="21" t="s">
        <v>816</v>
      </c>
      <c r="E629" s="21" t="s">
        <v>450</v>
      </c>
      <c r="F629" s="21" t="s">
        <v>69</v>
      </c>
      <c r="G629" s="21" t="s">
        <v>108</v>
      </c>
      <c r="H629" s="22">
        <v>6897938400</v>
      </c>
      <c r="I629" s="22">
        <v>6815196296</v>
      </c>
      <c r="J629" s="23">
        <v>0.98799999999999999</v>
      </c>
      <c r="K629" s="32">
        <f t="shared" si="9"/>
        <v>12.233125048913141</v>
      </c>
      <c r="L629" s="24">
        <v>0.88706399999999996</v>
      </c>
    </row>
    <row r="630" spans="1:12" x14ac:dyDescent="0.25">
      <c r="A630" s="21" t="s">
        <v>865</v>
      </c>
      <c r="B630" s="21" t="s">
        <v>461</v>
      </c>
      <c r="C630" s="21" t="s">
        <v>464</v>
      </c>
      <c r="D630" s="21" t="s">
        <v>816</v>
      </c>
      <c r="E630" s="21" t="s">
        <v>450</v>
      </c>
      <c r="F630" s="21" t="s">
        <v>69</v>
      </c>
      <c r="G630" s="21" t="s">
        <v>108</v>
      </c>
      <c r="H630" s="22">
        <v>6238090500</v>
      </c>
      <c r="I630" s="22">
        <v>6153849454</v>
      </c>
      <c r="J630" s="23">
        <v>0.98599999999999999</v>
      </c>
      <c r="K630" s="32">
        <f t="shared" si="9"/>
        <v>11.046022246953026</v>
      </c>
      <c r="L630" s="24">
        <v>0.88097000000000003</v>
      </c>
    </row>
    <row r="631" spans="1:12" x14ac:dyDescent="0.25">
      <c r="A631" s="21" t="s">
        <v>866</v>
      </c>
      <c r="B631" s="21" t="s">
        <v>461</v>
      </c>
      <c r="C631" s="21" t="s">
        <v>464</v>
      </c>
      <c r="D631" s="21" t="s">
        <v>816</v>
      </c>
      <c r="E631" s="21" t="s">
        <v>450</v>
      </c>
      <c r="F631" s="21" t="s">
        <v>69</v>
      </c>
      <c r="G631" s="21" t="s">
        <v>108</v>
      </c>
      <c r="H631" s="22">
        <v>8926109400</v>
      </c>
      <c r="I631" s="22">
        <v>8797074575</v>
      </c>
      <c r="J631" s="23">
        <v>0.98599999999999999</v>
      </c>
      <c r="K631" s="32">
        <f t="shared" si="9"/>
        <v>15.790552269749242</v>
      </c>
      <c r="L631" s="24">
        <v>0.91794100000000001</v>
      </c>
    </row>
    <row r="632" spans="1:12" x14ac:dyDescent="0.25">
      <c r="A632" s="21" t="s">
        <v>867</v>
      </c>
      <c r="B632" s="21" t="s">
        <v>461</v>
      </c>
      <c r="C632" s="21" t="s">
        <v>464</v>
      </c>
      <c r="D632" s="21" t="s">
        <v>816</v>
      </c>
      <c r="E632" s="21" t="s">
        <v>450</v>
      </c>
      <c r="F632" s="21" t="s">
        <v>69</v>
      </c>
      <c r="G632" s="21" t="s">
        <v>108</v>
      </c>
      <c r="H632" s="22">
        <v>7285578900</v>
      </c>
      <c r="I632" s="22">
        <v>7182156989</v>
      </c>
      <c r="J632" s="23">
        <v>0.98599999999999999</v>
      </c>
      <c r="K632" s="32">
        <f t="shared" si="9"/>
        <v>12.891811292204412</v>
      </c>
      <c r="L632" s="24">
        <v>0.88605699999999998</v>
      </c>
    </row>
    <row r="633" spans="1:12" x14ac:dyDescent="0.25">
      <c r="A633" s="21" t="s">
        <v>868</v>
      </c>
      <c r="B633" s="21" t="s">
        <v>461</v>
      </c>
      <c r="C633" s="21" t="s">
        <v>464</v>
      </c>
      <c r="D633" s="21" t="s">
        <v>816</v>
      </c>
      <c r="E633" s="21" t="s">
        <v>450</v>
      </c>
      <c r="F633" s="21" t="s">
        <v>69</v>
      </c>
      <c r="G633" s="21" t="s">
        <v>108</v>
      </c>
      <c r="H633" s="22">
        <v>7319549100</v>
      </c>
      <c r="I633" s="22">
        <v>7214884299</v>
      </c>
      <c r="J633" s="23">
        <v>0.98599999999999999</v>
      </c>
      <c r="K633" s="32">
        <f t="shared" si="9"/>
        <v>12.950556082281775</v>
      </c>
      <c r="L633" s="24">
        <v>0.88509400000000005</v>
      </c>
    </row>
    <row r="634" spans="1:12" x14ac:dyDescent="0.25">
      <c r="A634" s="21" t="s">
        <v>869</v>
      </c>
      <c r="B634" s="21" t="s">
        <v>461</v>
      </c>
      <c r="C634" s="21" t="s">
        <v>464</v>
      </c>
      <c r="D634" s="21" t="s">
        <v>816</v>
      </c>
      <c r="E634" s="21" t="s">
        <v>450</v>
      </c>
      <c r="F634" s="21" t="s">
        <v>69</v>
      </c>
      <c r="G634" s="21" t="s">
        <v>108</v>
      </c>
      <c r="H634" s="22">
        <v>7115260800</v>
      </c>
      <c r="I634" s="22">
        <v>7021638945</v>
      </c>
      <c r="J634" s="23">
        <v>0.98699999999999999</v>
      </c>
      <c r="K634" s="32">
        <f t="shared" si="9"/>
        <v>12.60368499039687</v>
      </c>
      <c r="L634" s="24">
        <v>0.89933300000000005</v>
      </c>
    </row>
    <row r="635" spans="1:12" x14ac:dyDescent="0.25">
      <c r="A635" s="21" t="s">
        <v>870</v>
      </c>
      <c r="B635" s="21" t="s">
        <v>461</v>
      </c>
      <c r="C635" s="21" t="s">
        <v>464</v>
      </c>
      <c r="D635" s="21" t="s">
        <v>816</v>
      </c>
      <c r="E635" s="21" t="s">
        <v>450</v>
      </c>
      <c r="F635" s="21" t="s">
        <v>69</v>
      </c>
      <c r="G635" s="21" t="s">
        <v>108</v>
      </c>
      <c r="H635" s="22">
        <v>6893919600</v>
      </c>
      <c r="I635" s="22">
        <v>6799853300</v>
      </c>
      <c r="J635" s="23">
        <v>0.98599999999999999</v>
      </c>
      <c r="K635" s="32">
        <f t="shared" si="9"/>
        <v>12.20558471397031</v>
      </c>
      <c r="L635" s="24">
        <v>0.89283999999999997</v>
      </c>
    </row>
    <row r="636" spans="1:12" x14ac:dyDescent="0.25">
      <c r="A636" s="21" t="s">
        <v>871</v>
      </c>
      <c r="B636" s="21" t="s">
        <v>461</v>
      </c>
      <c r="C636" s="21" t="s">
        <v>464</v>
      </c>
      <c r="D636" s="21" t="s">
        <v>816</v>
      </c>
      <c r="E636" s="21" t="s">
        <v>450</v>
      </c>
      <c r="F636" s="21" t="s">
        <v>69</v>
      </c>
      <c r="G636" s="21" t="s">
        <v>108</v>
      </c>
      <c r="H636" s="22">
        <v>7111832700</v>
      </c>
      <c r="I636" s="22">
        <v>6963396429</v>
      </c>
      <c r="J636" s="23">
        <v>0.97899999999999998</v>
      </c>
      <c r="K636" s="32">
        <f t="shared" si="9"/>
        <v>12.499140975749851</v>
      </c>
      <c r="L636" s="24">
        <v>0.91938200000000003</v>
      </c>
    </row>
    <row r="637" spans="1:12" x14ac:dyDescent="0.25">
      <c r="A637" s="21" t="s">
        <v>872</v>
      </c>
      <c r="B637" s="21" t="s">
        <v>461</v>
      </c>
      <c r="C637" s="21" t="s">
        <v>464</v>
      </c>
      <c r="D637" s="21" t="s">
        <v>816</v>
      </c>
      <c r="E637" s="21" t="s">
        <v>450</v>
      </c>
      <c r="F637" s="21" t="s">
        <v>69</v>
      </c>
      <c r="G637" s="21" t="s">
        <v>108</v>
      </c>
      <c r="H637" s="22">
        <v>7349623200</v>
      </c>
      <c r="I637" s="22">
        <v>7254846903</v>
      </c>
      <c r="J637" s="23">
        <v>0.98699999999999999</v>
      </c>
      <c r="K637" s="32">
        <f t="shared" si="9"/>
        <v>13.02228806339861</v>
      </c>
      <c r="L637" s="24">
        <v>0.91669699999999998</v>
      </c>
    </row>
    <row r="638" spans="1:12" x14ac:dyDescent="0.25">
      <c r="A638" s="21" t="s">
        <v>873</v>
      </c>
      <c r="B638" s="21" t="s">
        <v>461</v>
      </c>
      <c r="C638" s="21" t="s">
        <v>464</v>
      </c>
      <c r="D638" s="21" t="s">
        <v>816</v>
      </c>
      <c r="E638" s="21" t="s">
        <v>450</v>
      </c>
      <c r="F638" s="21" t="s">
        <v>69</v>
      </c>
      <c r="G638" s="21" t="s">
        <v>108</v>
      </c>
      <c r="H638" s="22">
        <v>9199844700</v>
      </c>
      <c r="I638" s="22">
        <v>9067974663</v>
      </c>
      <c r="J638" s="23">
        <v>0.98599999999999999</v>
      </c>
      <c r="K638" s="32">
        <f t="shared" si="9"/>
        <v>16.27681187377717</v>
      </c>
      <c r="L638" s="24">
        <v>0.91853200000000002</v>
      </c>
    </row>
    <row r="639" spans="1:12" x14ac:dyDescent="0.25">
      <c r="A639" s="21" t="s">
        <v>874</v>
      </c>
      <c r="B639" s="21" t="s">
        <v>461</v>
      </c>
      <c r="C639" s="21" t="s">
        <v>464</v>
      </c>
      <c r="D639" s="21" t="s">
        <v>816</v>
      </c>
      <c r="E639" s="21" t="s">
        <v>450</v>
      </c>
      <c r="F639" s="21" t="s">
        <v>69</v>
      </c>
      <c r="G639" s="21" t="s">
        <v>108</v>
      </c>
      <c r="H639" s="22">
        <v>6427724700</v>
      </c>
      <c r="I639" s="22">
        <v>6345300422</v>
      </c>
      <c r="J639" s="23">
        <v>0.98699999999999999</v>
      </c>
      <c r="K639" s="32">
        <f t="shared" si="9"/>
        <v>11.389672456067922</v>
      </c>
      <c r="L639" s="24">
        <v>0.92255200000000004</v>
      </c>
    </row>
    <row r="640" spans="1:12" x14ac:dyDescent="0.25">
      <c r="A640" s="21" t="s">
        <v>875</v>
      </c>
      <c r="B640" s="21" t="s">
        <v>461</v>
      </c>
      <c r="C640" s="21" t="s">
        <v>464</v>
      </c>
      <c r="D640" s="21" t="s">
        <v>816</v>
      </c>
      <c r="E640" s="21" t="s">
        <v>450</v>
      </c>
      <c r="F640" s="21" t="s">
        <v>69</v>
      </c>
      <c r="G640" s="21" t="s">
        <v>108</v>
      </c>
      <c r="H640" s="22">
        <v>5816830500</v>
      </c>
      <c r="I640" s="22">
        <v>5698699407</v>
      </c>
      <c r="J640" s="23">
        <v>0.98</v>
      </c>
      <c r="K640" s="32">
        <f t="shared" si="9"/>
        <v>10.229038084040853</v>
      </c>
      <c r="L640" s="24">
        <v>0.90881299999999998</v>
      </c>
    </row>
    <row r="641" spans="1:12" x14ac:dyDescent="0.25">
      <c r="A641" s="21" t="s">
        <v>876</v>
      </c>
      <c r="B641" s="21" t="s">
        <v>461</v>
      </c>
      <c r="C641" s="21" t="s">
        <v>464</v>
      </c>
      <c r="D641" s="21" t="s">
        <v>816</v>
      </c>
      <c r="E641" s="21" t="s">
        <v>450</v>
      </c>
      <c r="F641" s="21" t="s">
        <v>69</v>
      </c>
      <c r="G641" s="21" t="s">
        <v>108</v>
      </c>
      <c r="H641" s="22">
        <v>7091248200</v>
      </c>
      <c r="I641" s="22">
        <v>6999327819</v>
      </c>
      <c r="J641" s="23">
        <v>0.98699999999999999</v>
      </c>
      <c r="K641" s="32">
        <f t="shared" si="9"/>
        <v>12.563637017824128</v>
      </c>
      <c r="L641" s="24">
        <v>0.91069800000000001</v>
      </c>
    </row>
    <row r="642" spans="1:12" x14ac:dyDescent="0.25">
      <c r="A642" s="21" t="s">
        <v>877</v>
      </c>
      <c r="B642" s="21" t="s">
        <v>461</v>
      </c>
      <c r="C642" s="21" t="s">
        <v>464</v>
      </c>
      <c r="D642" s="21" t="s">
        <v>816</v>
      </c>
      <c r="E642" s="21" t="s">
        <v>450</v>
      </c>
      <c r="F642" s="21" t="s">
        <v>69</v>
      </c>
      <c r="G642" s="21" t="s">
        <v>108</v>
      </c>
      <c r="H642" s="22">
        <v>11139172800</v>
      </c>
      <c r="I642" s="22">
        <v>10880478508</v>
      </c>
      <c r="J642" s="23">
        <v>0.97699999999999998</v>
      </c>
      <c r="K642" s="32">
        <f t="shared" si="9"/>
        <v>19.530215770673657</v>
      </c>
      <c r="L642" s="24">
        <v>0.926261</v>
      </c>
    </row>
    <row r="643" spans="1:12" x14ac:dyDescent="0.25">
      <c r="A643" s="21" t="s">
        <v>878</v>
      </c>
      <c r="B643" s="21" t="s">
        <v>461</v>
      </c>
      <c r="C643" s="21" t="s">
        <v>464</v>
      </c>
      <c r="D643" s="21" t="s">
        <v>816</v>
      </c>
      <c r="E643" s="21" t="s">
        <v>450</v>
      </c>
      <c r="F643" s="21" t="s">
        <v>69</v>
      </c>
      <c r="G643" s="21" t="s">
        <v>108</v>
      </c>
      <c r="H643" s="22">
        <v>6618675300</v>
      </c>
      <c r="I643" s="22">
        <v>6521158178</v>
      </c>
      <c r="J643" s="23">
        <v>0.98499999999999999</v>
      </c>
      <c r="K643" s="32">
        <f t="shared" si="9"/>
        <v>11.705333198111683</v>
      </c>
      <c r="L643" s="24">
        <v>0.91235200000000005</v>
      </c>
    </row>
    <row r="644" spans="1:12" x14ac:dyDescent="0.25">
      <c r="A644" s="21" t="s">
        <v>879</v>
      </c>
      <c r="B644" s="21" t="s">
        <v>461</v>
      </c>
      <c r="C644" s="21" t="s">
        <v>464</v>
      </c>
      <c r="D644" s="21" t="s">
        <v>816</v>
      </c>
      <c r="E644" s="21" t="s">
        <v>450</v>
      </c>
      <c r="F644" s="21" t="s">
        <v>69</v>
      </c>
      <c r="G644" s="21" t="s">
        <v>108</v>
      </c>
      <c r="H644" s="22">
        <v>7146348900</v>
      </c>
      <c r="I644" s="22">
        <v>7027550379</v>
      </c>
      <c r="J644" s="23">
        <v>0.98299999999999998</v>
      </c>
      <c r="K644" s="32">
        <f t="shared" ref="K644:K707" si="10">I644/557110000</f>
        <v>12.614295882321265</v>
      </c>
      <c r="L644" s="24">
        <v>0.88550700000000004</v>
      </c>
    </row>
    <row r="645" spans="1:12" x14ac:dyDescent="0.25">
      <c r="A645" s="21" t="s">
        <v>880</v>
      </c>
      <c r="B645" s="21" t="s">
        <v>461</v>
      </c>
      <c r="C645" s="21" t="s">
        <v>464</v>
      </c>
      <c r="D645" s="21" t="s">
        <v>816</v>
      </c>
      <c r="E645" s="21" t="s">
        <v>450</v>
      </c>
      <c r="F645" s="21" t="s">
        <v>69</v>
      </c>
      <c r="G645" s="21" t="s">
        <v>108</v>
      </c>
      <c r="H645" s="22">
        <v>6289509600</v>
      </c>
      <c r="I645" s="22">
        <v>6203924012</v>
      </c>
      <c r="J645" s="23">
        <v>0.98599999999999999</v>
      </c>
      <c r="K645" s="32">
        <f t="shared" si="10"/>
        <v>11.135904959523254</v>
      </c>
      <c r="L645" s="24">
        <v>0.881189</v>
      </c>
    </row>
    <row r="646" spans="1:12" x14ac:dyDescent="0.25">
      <c r="A646" s="21" t="s">
        <v>881</v>
      </c>
      <c r="B646" s="21" t="s">
        <v>461</v>
      </c>
      <c r="C646" s="21" t="s">
        <v>464</v>
      </c>
      <c r="D646" s="21" t="s">
        <v>816</v>
      </c>
      <c r="E646" s="21" t="s">
        <v>450</v>
      </c>
      <c r="F646" s="21" t="s">
        <v>69</v>
      </c>
      <c r="G646" s="21" t="s">
        <v>108</v>
      </c>
      <c r="H646" s="22">
        <v>6906006600</v>
      </c>
      <c r="I646" s="22">
        <v>6795301581</v>
      </c>
      <c r="J646" s="33">
        <v>0.98396974902977941</v>
      </c>
      <c r="K646" s="32">
        <f t="shared" si="10"/>
        <v>12.197414480084722</v>
      </c>
      <c r="L646" s="24">
        <v>0.88000800000000001</v>
      </c>
    </row>
    <row r="647" spans="1:12" x14ac:dyDescent="0.25">
      <c r="A647" s="21" t="s">
        <v>882</v>
      </c>
      <c r="B647" s="21" t="s">
        <v>461</v>
      </c>
      <c r="C647" s="21" t="s">
        <v>464</v>
      </c>
      <c r="D647" s="21" t="s">
        <v>816</v>
      </c>
      <c r="E647" s="21" t="s">
        <v>450</v>
      </c>
      <c r="F647" s="21" t="s">
        <v>69</v>
      </c>
      <c r="G647" s="21" t="s">
        <v>108</v>
      </c>
      <c r="H647" s="22">
        <v>6859354500</v>
      </c>
      <c r="I647" s="22">
        <v>6751911420</v>
      </c>
      <c r="J647" s="23">
        <v>0.98399999999999999</v>
      </c>
      <c r="K647" s="32">
        <f t="shared" si="10"/>
        <v>12.119530110750121</v>
      </c>
      <c r="L647" s="24">
        <v>0.88437500000000002</v>
      </c>
    </row>
    <row r="648" spans="1:12" x14ac:dyDescent="0.25">
      <c r="A648" s="21" t="s">
        <v>883</v>
      </c>
      <c r="B648" s="21" t="s">
        <v>461</v>
      </c>
      <c r="C648" s="21" t="s">
        <v>464</v>
      </c>
      <c r="D648" s="21" t="s">
        <v>816</v>
      </c>
      <c r="E648" s="21" t="s">
        <v>450</v>
      </c>
      <c r="F648" s="21" t="s">
        <v>69</v>
      </c>
      <c r="G648" s="21" t="s">
        <v>108</v>
      </c>
      <c r="H648" s="22">
        <v>6715091700</v>
      </c>
      <c r="I648" s="22">
        <v>6614338605</v>
      </c>
      <c r="J648" s="23">
        <v>0.98499999999999999</v>
      </c>
      <c r="K648" s="32">
        <f t="shared" si="10"/>
        <v>11.872589982229721</v>
      </c>
      <c r="L648" s="24">
        <v>0.92059000000000002</v>
      </c>
    </row>
    <row r="649" spans="1:12" x14ac:dyDescent="0.25">
      <c r="A649" s="21" t="s">
        <v>884</v>
      </c>
      <c r="B649" s="21" t="s">
        <v>461</v>
      </c>
      <c r="C649" s="21" t="s">
        <v>464</v>
      </c>
      <c r="D649" s="21" t="s">
        <v>816</v>
      </c>
      <c r="E649" s="21" t="s">
        <v>450</v>
      </c>
      <c r="F649" s="21" t="s">
        <v>69</v>
      </c>
      <c r="G649" s="21" t="s">
        <v>108</v>
      </c>
      <c r="H649" s="22">
        <v>9393078300</v>
      </c>
      <c r="I649" s="22">
        <v>8940450340</v>
      </c>
      <c r="J649" s="23">
        <v>0.95199999999999996</v>
      </c>
      <c r="K649" s="32">
        <f t="shared" si="10"/>
        <v>16.04790856383838</v>
      </c>
      <c r="L649" s="24">
        <v>0.92514799999999997</v>
      </c>
    </row>
    <row r="650" spans="1:12" x14ac:dyDescent="0.25">
      <c r="A650" s="21" t="s">
        <v>885</v>
      </c>
      <c r="B650" s="21" t="s">
        <v>461</v>
      </c>
      <c r="C650" s="21" t="s">
        <v>464</v>
      </c>
      <c r="D650" s="21" t="s">
        <v>816</v>
      </c>
      <c r="E650" s="21" t="s">
        <v>450</v>
      </c>
      <c r="F650" s="21" t="s">
        <v>69</v>
      </c>
      <c r="G650" s="21" t="s">
        <v>108</v>
      </c>
      <c r="H650" s="22">
        <v>7070001300</v>
      </c>
      <c r="I650" s="22">
        <v>6965181633</v>
      </c>
      <c r="J650" s="23">
        <v>0.98499999999999999</v>
      </c>
      <c r="K650" s="32">
        <f t="shared" si="10"/>
        <v>12.502345377035056</v>
      </c>
      <c r="L650" s="24">
        <v>0.89171199999999995</v>
      </c>
    </row>
    <row r="651" spans="1:12" x14ac:dyDescent="0.25">
      <c r="A651" s="21" t="s">
        <v>886</v>
      </c>
      <c r="B651" s="21" t="s">
        <v>461</v>
      </c>
      <c r="C651" s="21" t="s">
        <v>464</v>
      </c>
      <c r="D651" s="21" t="s">
        <v>816</v>
      </c>
      <c r="E651" s="21" t="s">
        <v>450</v>
      </c>
      <c r="F651" s="21" t="s">
        <v>69</v>
      </c>
      <c r="G651" s="21" t="s">
        <v>108</v>
      </c>
      <c r="H651" s="22">
        <v>6910973700</v>
      </c>
      <c r="I651" s="22">
        <v>6811173400</v>
      </c>
      <c r="J651" s="23">
        <v>0.98599999999999999</v>
      </c>
      <c r="K651" s="32">
        <f t="shared" si="10"/>
        <v>12.225904040494695</v>
      </c>
      <c r="L651" s="24">
        <v>0.88766800000000001</v>
      </c>
    </row>
    <row r="652" spans="1:12" x14ac:dyDescent="0.25">
      <c r="A652" s="21" t="s">
        <v>887</v>
      </c>
      <c r="B652" s="21" t="s">
        <v>461</v>
      </c>
      <c r="C652" s="21" t="s">
        <v>464</v>
      </c>
      <c r="D652" s="21" t="s">
        <v>816</v>
      </c>
      <c r="E652" s="21" t="s">
        <v>450</v>
      </c>
      <c r="F652" s="21" t="s">
        <v>69</v>
      </c>
      <c r="G652" s="21" t="s">
        <v>108</v>
      </c>
      <c r="H652" s="22">
        <v>8531849700</v>
      </c>
      <c r="I652" s="22">
        <v>8420066649</v>
      </c>
      <c r="J652" s="23">
        <v>0.98699999999999999</v>
      </c>
      <c r="K652" s="32">
        <f t="shared" si="10"/>
        <v>15.113831467753226</v>
      </c>
      <c r="L652" s="24">
        <v>0.91842000000000001</v>
      </c>
    </row>
    <row r="653" spans="1:12" x14ac:dyDescent="0.25">
      <c r="A653" s="21" t="s">
        <v>888</v>
      </c>
      <c r="B653" s="21" t="s">
        <v>461</v>
      </c>
      <c r="C653" s="21" t="s">
        <v>464</v>
      </c>
      <c r="D653" s="21" t="s">
        <v>816</v>
      </c>
      <c r="E653" s="21" t="s">
        <v>450</v>
      </c>
      <c r="F653" s="21" t="s">
        <v>69</v>
      </c>
      <c r="G653" s="21" t="s">
        <v>108</v>
      </c>
      <c r="H653" s="22">
        <v>9720050700</v>
      </c>
      <c r="I653" s="22">
        <v>9485130920</v>
      </c>
      <c r="J653" s="23">
        <v>0.97599999999999998</v>
      </c>
      <c r="K653" s="32">
        <f t="shared" si="10"/>
        <v>17.025598032704494</v>
      </c>
      <c r="L653" s="24">
        <v>0.91921799999999998</v>
      </c>
    </row>
    <row r="654" spans="1:12" x14ac:dyDescent="0.25">
      <c r="A654" s="21" t="s">
        <v>889</v>
      </c>
      <c r="B654" s="21" t="s">
        <v>461</v>
      </c>
      <c r="C654" s="21" t="s">
        <v>464</v>
      </c>
      <c r="D654" s="21" t="s">
        <v>816</v>
      </c>
      <c r="E654" s="21" t="s">
        <v>450</v>
      </c>
      <c r="F654" s="21" t="s">
        <v>69</v>
      </c>
      <c r="G654" s="21" t="s">
        <v>108</v>
      </c>
      <c r="H654" s="22">
        <v>7298580900</v>
      </c>
      <c r="I654" s="22">
        <v>7172307056</v>
      </c>
      <c r="J654" s="23">
        <v>0.98299999999999998</v>
      </c>
      <c r="K654" s="32">
        <f t="shared" si="10"/>
        <v>12.874130882590512</v>
      </c>
      <c r="L654" s="24">
        <v>0.90561999999999998</v>
      </c>
    </row>
    <row r="655" spans="1:12" x14ac:dyDescent="0.25">
      <c r="A655" s="21" t="s">
        <v>890</v>
      </c>
      <c r="B655" s="21" t="s">
        <v>461</v>
      </c>
      <c r="C655" s="21" t="s">
        <v>464</v>
      </c>
      <c r="D655" s="21" t="s">
        <v>816</v>
      </c>
      <c r="E655" s="21" t="s">
        <v>450</v>
      </c>
      <c r="F655" s="21" t="s">
        <v>69</v>
      </c>
      <c r="G655" s="21" t="s">
        <v>108</v>
      </c>
      <c r="H655" s="22">
        <v>7256501100</v>
      </c>
      <c r="I655" s="22">
        <v>7171989264</v>
      </c>
      <c r="J655" s="23">
        <v>0.98799999999999999</v>
      </c>
      <c r="K655" s="32">
        <f t="shared" si="10"/>
        <v>12.87356045305236</v>
      </c>
      <c r="L655" s="24">
        <v>0.88903299999999996</v>
      </c>
    </row>
    <row r="656" spans="1:12" x14ac:dyDescent="0.25">
      <c r="A656" s="21" t="s">
        <v>891</v>
      </c>
      <c r="B656" s="21" t="s">
        <v>461</v>
      </c>
      <c r="C656" s="21" t="s">
        <v>464</v>
      </c>
      <c r="D656" s="21" t="s">
        <v>816</v>
      </c>
      <c r="E656" s="21" t="s">
        <v>450</v>
      </c>
      <c r="F656" s="21" t="s">
        <v>69</v>
      </c>
      <c r="G656" s="21" t="s">
        <v>108</v>
      </c>
      <c r="H656" s="22">
        <v>7263788700</v>
      </c>
      <c r="I656" s="22">
        <v>7175909650</v>
      </c>
      <c r="J656" s="23">
        <v>0.98799999999999999</v>
      </c>
      <c r="K656" s="32">
        <f t="shared" si="10"/>
        <v>12.880597458311644</v>
      </c>
      <c r="L656" s="24">
        <v>0.89003900000000002</v>
      </c>
    </row>
    <row r="657" spans="1:12" x14ac:dyDescent="0.25">
      <c r="A657" s="21" t="s">
        <v>892</v>
      </c>
      <c r="B657" s="21" t="s">
        <v>461</v>
      </c>
      <c r="C657" s="21" t="s">
        <v>464</v>
      </c>
      <c r="D657" s="21" t="s">
        <v>816</v>
      </c>
      <c r="E657" s="21" t="s">
        <v>450</v>
      </c>
      <c r="F657" s="21" t="s">
        <v>69</v>
      </c>
      <c r="G657" s="21" t="s">
        <v>108</v>
      </c>
      <c r="H657" s="22">
        <v>6776684700</v>
      </c>
      <c r="I657" s="22">
        <v>6680830582</v>
      </c>
      <c r="J657" s="23">
        <v>0.98599999999999999</v>
      </c>
      <c r="K657" s="32">
        <f t="shared" si="10"/>
        <v>11.991941595017142</v>
      </c>
      <c r="L657" s="24">
        <v>0.87536999999999998</v>
      </c>
    </row>
    <row r="658" spans="1:12" x14ac:dyDescent="0.25">
      <c r="A658" s="21" t="s">
        <v>893</v>
      </c>
      <c r="B658" s="21" t="s">
        <v>461</v>
      </c>
      <c r="C658" s="21" t="s">
        <v>464</v>
      </c>
      <c r="D658" s="21" t="s">
        <v>816</v>
      </c>
      <c r="E658" s="21" t="s">
        <v>450</v>
      </c>
      <c r="F658" s="21" t="s">
        <v>69</v>
      </c>
      <c r="G658" s="21" t="s">
        <v>108</v>
      </c>
      <c r="H658" s="22">
        <v>6080259600</v>
      </c>
      <c r="I658" s="22">
        <v>5935060766</v>
      </c>
      <c r="J658" s="23">
        <v>0.97599999999999998</v>
      </c>
      <c r="K658" s="32">
        <f t="shared" si="10"/>
        <v>10.653301441367056</v>
      </c>
      <c r="L658" s="24">
        <v>0.91333799999999998</v>
      </c>
    </row>
    <row r="659" spans="1:12" x14ac:dyDescent="0.25">
      <c r="A659" s="21" t="s">
        <v>894</v>
      </c>
      <c r="B659" s="21" t="s">
        <v>461</v>
      </c>
      <c r="C659" s="21" t="s">
        <v>464</v>
      </c>
      <c r="D659" s="21" t="s">
        <v>816</v>
      </c>
      <c r="E659" s="21" t="s">
        <v>450</v>
      </c>
      <c r="F659" s="21" t="s">
        <v>69</v>
      </c>
      <c r="G659" s="21" t="s">
        <v>108</v>
      </c>
      <c r="H659" s="22">
        <v>7037349000</v>
      </c>
      <c r="I659" s="22">
        <v>6810619786</v>
      </c>
      <c r="J659" s="23">
        <v>0.96799999999999997</v>
      </c>
      <c r="K659" s="32">
        <f t="shared" si="10"/>
        <v>12.224910315736569</v>
      </c>
      <c r="L659" s="24">
        <v>0.92186100000000004</v>
      </c>
    </row>
    <row r="660" spans="1:12" x14ac:dyDescent="0.25">
      <c r="A660" s="21" t="s">
        <v>895</v>
      </c>
      <c r="B660" s="21" t="s">
        <v>461</v>
      </c>
      <c r="C660" s="21" t="s">
        <v>464</v>
      </c>
      <c r="D660" s="21" t="s">
        <v>816</v>
      </c>
      <c r="E660" s="21" t="s">
        <v>450</v>
      </c>
      <c r="F660" s="21" t="s">
        <v>69</v>
      </c>
      <c r="G660" s="21" t="s">
        <v>108</v>
      </c>
      <c r="H660" s="22">
        <v>7028078100</v>
      </c>
      <c r="I660" s="22">
        <v>6909789826</v>
      </c>
      <c r="J660" s="23">
        <v>0.98299999999999998</v>
      </c>
      <c r="K660" s="32">
        <f t="shared" si="10"/>
        <v>12.4029183213369</v>
      </c>
      <c r="L660" s="24">
        <v>0.91687399999999997</v>
      </c>
    </row>
    <row r="661" spans="1:12" x14ac:dyDescent="0.25">
      <c r="A661" s="21" t="s">
        <v>896</v>
      </c>
      <c r="B661" s="21" t="s">
        <v>461</v>
      </c>
      <c r="C661" s="21" t="s">
        <v>464</v>
      </c>
      <c r="D661" s="21" t="s">
        <v>816</v>
      </c>
      <c r="E661" s="21" t="s">
        <v>450</v>
      </c>
      <c r="F661" s="21" t="s">
        <v>69</v>
      </c>
      <c r="G661" s="21" t="s">
        <v>108</v>
      </c>
      <c r="H661" s="22">
        <v>7072250100</v>
      </c>
      <c r="I661" s="22">
        <v>6963655482</v>
      </c>
      <c r="J661" s="23">
        <v>0.98499999999999999</v>
      </c>
      <c r="K661" s="32">
        <f t="shared" si="10"/>
        <v>12.499605970095672</v>
      </c>
      <c r="L661" s="24">
        <v>0.90771800000000002</v>
      </c>
    </row>
    <row r="662" spans="1:12" x14ac:dyDescent="0.25">
      <c r="A662" s="21" t="s">
        <v>897</v>
      </c>
      <c r="B662" s="21" t="s">
        <v>461</v>
      </c>
      <c r="C662" s="21" t="s">
        <v>464</v>
      </c>
      <c r="D662" s="21" t="s">
        <v>816</v>
      </c>
      <c r="E662" s="21" t="s">
        <v>450</v>
      </c>
      <c r="F662" s="21" t="s">
        <v>69</v>
      </c>
      <c r="G662" s="21" t="s">
        <v>108</v>
      </c>
      <c r="H662" s="22">
        <v>6650891100</v>
      </c>
      <c r="I662" s="22">
        <v>6068751451</v>
      </c>
      <c r="J662" s="23">
        <v>0.91200000000000003</v>
      </c>
      <c r="K662" s="32">
        <f t="shared" si="10"/>
        <v>10.893273233293245</v>
      </c>
      <c r="L662" s="24">
        <v>0.90680300000000003</v>
      </c>
    </row>
    <row r="663" spans="1:12" x14ac:dyDescent="0.25">
      <c r="A663" s="21" t="s">
        <v>898</v>
      </c>
      <c r="B663" s="21" t="s">
        <v>461</v>
      </c>
      <c r="C663" s="21" t="s">
        <v>464</v>
      </c>
      <c r="D663" s="21" t="s">
        <v>816</v>
      </c>
      <c r="E663" s="21" t="s">
        <v>450</v>
      </c>
      <c r="F663" s="21" t="s">
        <v>69</v>
      </c>
      <c r="G663" s="21" t="s">
        <v>108</v>
      </c>
      <c r="H663" s="22">
        <v>6678788400</v>
      </c>
      <c r="I663" s="22">
        <v>6562867460</v>
      </c>
      <c r="J663" s="23">
        <v>0.98299999999999998</v>
      </c>
      <c r="K663" s="32">
        <f t="shared" si="10"/>
        <v>11.780200427204681</v>
      </c>
      <c r="L663" s="24">
        <v>0.909964</v>
      </c>
    </row>
    <row r="664" spans="1:12" x14ac:dyDescent="0.25">
      <c r="A664" s="21" t="s">
        <v>899</v>
      </c>
      <c r="B664" s="21" t="s">
        <v>461</v>
      </c>
      <c r="C664" s="21" t="s">
        <v>464</v>
      </c>
      <c r="D664" s="21" t="s">
        <v>816</v>
      </c>
      <c r="E664" s="21" t="s">
        <v>450</v>
      </c>
      <c r="F664" s="21" t="s">
        <v>69</v>
      </c>
      <c r="G664" s="21" t="s">
        <v>108</v>
      </c>
      <c r="H664" s="22">
        <v>7107699600</v>
      </c>
      <c r="I664" s="22">
        <v>6988386946</v>
      </c>
      <c r="J664" s="23">
        <v>0.98299999999999998</v>
      </c>
      <c r="K664" s="32">
        <f t="shared" si="10"/>
        <v>12.543998395289979</v>
      </c>
      <c r="L664" s="24">
        <v>0.92011100000000001</v>
      </c>
    </row>
    <row r="665" spans="1:12" x14ac:dyDescent="0.25">
      <c r="A665" s="21" t="s">
        <v>900</v>
      </c>
      <c r="B665" s="21" t="s">
        <v>461</v>
      </c>
      <c r="C665" s="21" t="s">
        <v>464</v>
      </c>
      <c r="D665" s="21" t="s">
        <v>816</v>
      </c>
      <c r="E665" s="21" t="s">
        <v>450</v>
      </c>
      <c r="F665" s="21" t="s">
        <v>69</v>
      </c>
      <c r="G665" s="21" t="s">
        <v>108</v>
      </c>
      <c r="H665" s="22">
        <v>8398546800</v>
      </c>
      <c r="I665" s="22">
        <v>8282454031</v>
      </c>
      <c r="J665" s="23">
        <v>0.98599999999999999</v>
      </c>
      <c r="K665" s="32">
        <f t="shared" si="10"/>
        <v>14.866819893737324</v>
      </c>
      <c r="L665" s="24">
        <v>0.92467100000000002</v>
      </c>
    </row>
    <row r="666" spans="1:12" x14ac:dyDescent="0.25">
      <c r="A666" s="21" t="s">
        <v>901</v>
      </c>
      <c r="B666" s="21" t="s">
        <v>461</v>
      </c>
      <c r="C666" s="21" t="s">
        <v>464</v>
      </c>
      <c r="D666" s="21" t="s">
        <v>816</v>
      </c>
      <c r="E666" s="21" t="s">
        <v>450</v>
      </c>
      <c r="F666" s="21" t="s">
        <v>69</v>
      </c>
      <c r="G666" s="21" t="s">
        <v>108</v>
      </c>
      <c r="H666" s="22">
        <v>6900834600</v>
      </c>
      <c r="I666" s="22">
        <v>6803591191</v>
      </c>
      <c r="J666" s="23">
        <v>0.98599999999999999</v>
      </c>
      <c r="K666" s="32">
        <f t="shared" si="10"/>
        <v>12.212294144782897</v>
      </c>
      <c r="L666" s="24">
        <v>0.89484200000000003</v>
      </c>
    </row>
    <row r="667" spans="1:12" x14ac:dyDescent="0.25">
      <c r="A667" s="21" t="s">
        <v>902</v>
      </c>
      <c r="B667" s="21" t="s">
        <v>461</v>
      </c>
      <c r="C667" s="21" t="s">
        <v>464</v>
      </c>
      <c r="D667" s="21" t="s">
        <v>816</v>
      </c>
      <c r="E667" s="21" t="s">
        <v>450</v>
      </c>
      <c r="F667" s="21" t="s">
        <v>69</v>
      </c>
      <c r="G667" s="21" t="s">
        <v>108</v>
      </c>
      <c r="H667" s="22">
        <v>6109583100</v>
      </c>
      <c r="I667" s="22">
        <v>6039227897</v>
      </c>
      <c r="J667" s="23">
        <v>0.98799999999999999</v>
      </c>
      <c r="K667" s="32">
        <f t="shared" si="10"/>
        <v>10.840279113640035</v>
      </c>
      <c r="L667" s="24">
        <v>0.888822</v>
      </c>
    </row>
    <row r="668" spans="1:12" x14ac:dyDescent="0.25">
      <c r="A668" s="21" t="s">
        <v>903</v>
      </c>
      <c r="B668" s="21" t="s">
        <v>461</v>
      </c>
      <c r="C668" s="21" t="s">
        <v>464</v>
      </c>
      <c r="D668" s="21" t="s">
        <v>816</v>
      </c>
      <c r="E668" s="21" t="s">
        <v>450</v>
      </c>
      <c r="F668" s="21" t="s">
        <v>69</v>
      </c>
      <c r="G668" s="21" t="s">
        <v>108</v>
      </c>
      <c r="H668" s="22">
        <v>6762510900</v>
      </c>
      <c r="I668" s="22">
        <v>6648076908</v>
      </c>
      <c r="J668" s="23">
        <v>0.98299999999999998</v>
      </c>
      <c r="K668" s="32">
        <f t="shared" si="10"/>
        <v>11.933149482148947</v>
      </c>
      <c r="L668" s="24">
        <v>0.92296699999999998</v>
      </c>
    </row>
    <row r="669" spans="1:12" x14ac:dyDescent="0.25">
      <c r="A669" s="21" t="s">
        <v>904</v>
      </c>
      <c r="B669" s="21" t="s">
        <v>461</v>
      </c>
      <c r="C669" s="21" t="s">
        <v>464</v>
      </c>
      <c r="D669" s="21" t="s">
        <v>816</v>
      </c>
      <c r="E669" s="21" t="s">
        <v>450</v>
      </c>
      <c r="F669" s="21" t="s">
        <v>69</v>
      </c>
      <c r="G669" s="21" t="s">
        <v>108</v>
      </c>
      <c r="H669" s="22">
        <v>6605787000</v>
      </c>
      <c r="I669" s="22">
        <v>6501269983</v>
      </c>
      <c r="J669" s="23">
        <v>0.98399999999999999</v>
      </c>
      <c r="K669" s="32">
        <f t="shared" si="10"/>
        <v>11.66963433253756</v>
      </c>
      <c r="L669" s="24">
        <v>0.92219700000000004</v>
      </c>
    </row>
    <row r="670" spans="1:12" x14ac:dyDescent="0.25">
      <c r="A670" s="21" t="s">
        <v>905</v>
      </c>
      <c r="B670" s="21" t="s">
        <v>461</v>
      </c>
      <c r="C670" s="21" t="s">
        <v>464</v>
      </c>
      <c r="D670" s="21" t="s">
        <v>816</v>
      </c>
      <c r="E670" s="21" t="s">
        <v>450</v>
      </c>
      <c r="F670" s="21" t="s">
        <v>69</v>
      </c>
      <c r="G670" s="21" t="s">
        <v>108</v>
      </c>
      <c r="H670" s="22">
        <v>7299006600</v>
      </c>
      <c r="I670" s="22">
        <v>7192424893</v>
      </c>
      <c r="J670" s="23">
        <v>0.98499999999999999</v>
      </c>
      <c r="K670" s="32">
        <f t="shared" si="10"/>
        <v>12.910241950422717</v>
      </c>
      <c r="L670" s="24">
        <v>0.92443699999999995</v>
      </c>
    </row>
    <row r="671" spans="1:12" x14ac:dyDescent="0.25">
      <c r="A671" s="21" t="s">
        <v>906</v>
      </c>
      <c r="B671" s="21" t="s">
        <v>461</v>
      </c>
      <c r="C671" s="21" t="s">
        <v>464</v>
      </c>
      <c r="D671" s="21" t="s">
        <v>816</v>
      </c>
      <c r="E671" s="21" t="s">
        <v>450</v>
      </c>
      <c r="F671" s="21" t="s">
        <v>69</v>
      </c>
      <c r="G671" s="21" t="s">
        <v>108</v>
      </c>
      <c r="H671" s="22">
        <v>6589148400</v>
      </c>
      <c r="I671" s="22">
        <v>6512589176</v>
      </c>
      <c r="J671" s="23">
        <v>0.98799999999999999</v>
      </c>
      <c r="K671" s="32">
        <f t="shared" si="10"/>
        <v>11.689952031017214</v>
      </c>
      <c r="L671" s="24">
        <v>0.88971</v>
      </c>
    </row>
    <row r="672" spans="1:12" x14ac:dyDescent="0.25">
      <c r="A672" s="21" t="s">
        <v>907</v>
      </c>
      <c r="B672" s="21" t="s">
        <v>461</v>
      </c>
      <c r="C672" s="21" t="s">
        <v>464</v>
      </c>
      <c r="D672" s="21" t="s">
        <v>816</v>
      </c>
      <c r="E672" s="21" t="s">
        <v>450</v>
      </c>
      <c r="F672" s="21" t="s">
        <v>69</v>
      </c>
      <c r="G672" s="21" t="s">
        <v>108</v>
      </c>
      <c r="H672" s="22">
        <v>6349892700</v>
      </c>
      <c r="I672" s="22">
        <v>6207266207</v>
      </c>
      <c r="J672" s="23">
        <v>0.97799999999999998</v>
      </c>
      <c r="K672" s="32">
        <f t="shared" si="10"/>
        <v>11.141904124858646</v>
      </c>
      <c r="L672" s="24">
        <v>0.92026699999999995</v>
      </c>
    </row>
    <row r="673" spans="1:12" x14ac:dyDescent="0.25">
      <c r="A673" s="21" t="s">
        <v>908</v>
      </c>
      <c r="B673" s="21" t="s">
        <v>461</v>
      </c>
      <c r="C673" s="21" t="s">
        <v>464</v>
      </c>
      <c r="D673" s="21" t="s">
        <v>816</v>
      </c>
      <c r="E673" s="21" t="s">
        <v>450</v>
      </c>
      <c r="F673" s="21" t="s">
        <v>69</v>
      </c>
      <c r="G673" s="21" t="s">
        <v>108</v>
      </c>
      <c r="H673" s="22">
        <v>7313307600</v>
      </c>
      <c r="I673" s="22">
        <v>7207502071</v>
      </c>
      <c r="J673" s="23">
        <v>0.98599999999999999</v>
      </c>
      <c r="K673" s="32">
        <f t="shared" si="10"/>
        <v>12.937305147995907</v>
      </c>
      <c r="L673" s="24">
        <v>0.92856899999999998</v>
      </c>
    </row>
    <row r="674" spans="1:12" x14ac:dyDescent="0.25">
      <c r="A674" s="21" t="s">
        <v>909</v>
      </c>
      <c r="B674" s="21" t="s">
        <v>461</v>
      </c>
      <c r="C674" s="21" t="s">
        <v>464</v>
      </c>
      <c r="D674" s="21" t="s">
        <v>816</v>
      </c>
      <c r="E674" s="21" t="s">
        <v>450</v>
      </c>
      <c r="F674" s="21" t="s">
        <v>69</v>
      </c>
      <c r="G674" s="21" t="s">
        <v>108</v>
      </c>
      <c r="H674" s="22">
        <v>12442062000</v>
      </c>
      <c r="I674" s="22">
        <v>12070207147</v>
      </c>
      <c r="J674" s="23">
        <v>0.97</v>
      </c>
      <c r="K674" s="32">
        <f t="shared" si="10"/>
        <v>21.665752090251477</v>
      </c>
      <c r="L674" s="24">
        <v>0.92996299999999998</v>
      </c>
    </row>
    <row r="675" spans="1:12" x14ac:dyDescent="0.25">
      <c r="A675" s="21" t="s">
        <v>910</v>
      </c>
      <c r="B675" s="21" t="s">
        <v>461</v>
      </c>
      <c r="C675" s="21" t="s">
        <v>464</v>
      </c>
      <c r="D675" s="21" t="s">
        <v>816</v>
      </c>
      <c r="E675" s="21" t="s">
        <v>450</v>
      </c>
      <c r="F675" s="21" t="s">
        <v>69</v>
      </c>
      <c r="G675" s="21" t="s">
        <v>108</v>
      </c>
      <c r="H675" s="22">
        <v>6833800800</v>
      </c>
      <c r="I675" s="22">
        <v>6736493565</v>
      </c>
      <c r="J675" s="23">
        <v>0.98599999999999999</v>
      </c>
      <c r="K675" s="32">
        <f t="shared" si="10"/>
        <v>12.091855405575201</v>
      </c>
      <c r="L675" s="24">
        <v>0.88734999999999997</v>
      </c>
    </row>
    <row r="676" spans="1:12" x14ac:dyDescent="0.25">
      <c r="A676" s="21" t="s">
        <v>911</v>
      </c>
      <c r="B676" s="21" t="s">
        <v>461</v>
      </c>
      <c r="C676" s="21" t="s">
        <v>464</v>
      </c>
      <c r="D676" s="21" t="s">
        <v>816</v>
      </c>
      <c r="E676" s="21" t="s">
        <v>450</v>
      </c>
      <c r="F676" s="21" t="s">
        <v>69</v>
      </c>
      <c r="G676" s="21" t="s">
        <v>108</v>
      </c>
      <c r="H676" s="22">
        <v>6639054000</v>
      </c>
      <c r="I676" s="22">
        <v>6560110084</v>
      </c>
      <c r="J676" s="23">
        <v>0.98799999999999999</v>
      </c>
      <c r="K676" s="32">
        <f t="shared" si="10"/>
        <v>11.775250998905063</v>
      </c>
      <c r="L676" s="24">
        <v>0.87809800000000005</v>
      </c>
    </row>
    <row r="677" spans="1:12" x14ac:dyDescent="0.25">
      <c r="A677" s="21" t="s">
        <v>912</v>
      </c>
      <c r="B677" s="21" t="s">
        <v>461</v>
      </c>
      <c r="C677" s="21" t="s">
        <v>464</v>
      </c>
      <c r="D677" s="21" t="s">
        <v>816</v>
      </c>
      <c r="E677" s="21" t="s">
        <v>450</v>
      </c>
      <c r="F677" s="21" t="s">
        <v>69</v>
      </c>
      <c r="G677" s="21" t="s">
        <v>108</v>
      </c>
      <c r="H677" s="22">
        <v>7033188600</v>
      </c>
      <c r="I677" s="22">
        <v>6921955064</v>
      </c>
      <c r="J677" s="23">
        <v>0.98399999999999999</v>
      </c>
      <c r="K677" s="32">
        <f t="shared" si="10"/>
        <v>12.424754651684587</v>
      </c>
      <c r="L677" s="24">
        <v>0.91651099999999996</v>
      </c>
    </row>
    <row r="678" spans="1:12" x14ac:dyDescent="0.25">
      <c r="A678" s="21" t="s">
        <v>913</v>
      </c>
      <c r="B678" s="21" t="s">
        <v>461</v>
      </c>
      <c r="C678" s="21" t="s">
        <v>464</v>
      </c>
      <c r="D678" s="21" t="s">
        <v>816</v>
      </c>
      <c r="E678" s="21" t="s">
        <v>450</v>
      </c>
      <c r="F678" s="21" t="s">
        <v>69</v>
      </c>
      <c r="G678" s="21" t="s">
        <v>108</v>
      </c>
      <c r="H678" s="22">
        <v>6765384300</v>
      </c>
      <c r="I678" s="22">
        <v>6627663581</v>
      </c>
      <c r="J678" s="23">
        <v>0.98</v>
      </c>
      <c r="K678" s="32">
        <f t="shared" si="10"/>
        <v>11.896508016370197</v>
      </c>
      <c r="L678" s="24">
        <v>0.91819899999999999</v>
      </c>
    </row>
    <row r="679" spans="1:12" x14ac:dyDescent="0.25">
      <c r="A679" s="21" t="s">
        <v>914</v>
      </c>
      <c r="B679" s="21" t="s">
        <v>461</v>
      </c>
      <c r="C679" s="21" t="s">
        <v>464</v>
      </c>
      <c r="D679" s="21" t="s">
        <v>816</v>
      </c>
      <c r="E679" s="21" t="s">
        <v>450</v>
      </c>
      <c r="F679" s="21" t="s">
        <v>69</v>
      </c>
      <c r="G679" s="21" t="s">
        <v>108</v>
      </c>
      <c r="H679" s="22">
        <v>6858279300</v>
      </c>
      <c r="I679" s="22">
        <v>6707982698</v>
      </c>
      <c r="J679" s="23">
        <v>0.97799999999999998</v>
      </c>
      <c r="K679" s="32">
        <f t="shared" si="10"/>
        <v>12.040679036455996</v>
      </c>
      <c r="L679" s="24">
        <v>0.91528200000000004</v>
      </c>
    </row>
    <row r="680" spans="1:12" x14ac:dyDescent="0.25">
      <c r="A680" s="21" t="s">
        <v>915</v>
      </c>
      <c r="B680" s="21" t="s">
        <v>461</v>
      </c>
      <c r="C680" s="21" t="s">
        <v>464</v>
      </c>
      <c r="D680" s="21" t="s">
        <v>816</v>
      </c>
      <c r="E680" s="21" t="s">
        <v>450</v>
      </c>
      <c r="F680" s="21" t="s">
        <v>69</v>
      </c>
      <c r="G680" s="21" t="s">
        <v>108</v>
      </c>
      <c r="H680" s="22">
        <v>6293336400</v>
      </c>
      <c r="I680" s="22">
        <v>6196885207</v>
      </c>
      <c r="J680" s="23">
        <v>0.98499999999999999</v>
      </c>
      <c r="K680" s="32">
        <f t="shared" si="10"/>
        <v>11.123270461847749</v>
      </c>
      <c r="L680" s="24">
        <v>0.91557999999999995</v>
      </c>
    </row>
    <row r="681" spans="1:12" x14ac:dyDescent="0.25">
      <c r="A681" s="21" t="s">
        <v>916</v>
      </c>
      <c r="B681" s="21" t="s">
        <v>461</v>
      </c>
      <c r="C681" s="21" t="s">
        <v>464</v>
      </c>
      <c r="D681" s="21" t="s">
        <v>816</v>
      </c>
      <c r="E681" s="21" t="s">
        <v>450</v>
      </c>
      <c r="F681" s="21" t="s">
        <v>69</v>
      </c>
      <c r="G681" s="21" t="s">
        <v>108</v>
      </c>
      <c r="H681" s="22">
        <v>6282115800</v>
      </c>
      <c r="I681" s="22">
        <v>6179266275</v>
      </c>
      <c r="J681" s="23">
        <v>0.98399999999999999</v>
      </c>
      <c r="K681" s="32">
        <f t="shared" si="10"/>
        <v>11.091644872646336</v>
      </c>
      <c r="L681" s="24">
        <v>0.91461000000000003</v>
      </c>
    </row>
    <row r="682" spans="1:12" x14ac:dyDescent="0.25">
      <c r="A682" s="21" t="s">
        <v>917</v>
      </c>
      <c r="B682" s="21" t="s">
        <v>461</v>
      </c>
      <c r="C682" s="21" t="s">
        <v>464</v>
      </c>
      <c r="D682" s="21" t="s">
        <v>816</v>
      </c>
      <c r="E682" s="21" t="s">
        <v>450</v>
      </c>
      <c r="F682" s="21" t="s">
        <v>69</v>
      </c>
      <c r="G682" s="21" t="s">
        <v>108</v>
      </c>
      <c r="H682" s="22">
        <v>6977250600</v>
      </c>
      <c r="I682" s="22">
        <v>6883279058</v>
      </c>
      <c r="J682" s="23">
        <v>0.98699999999999999</v>
      </c>
      <c r="K682" s="32">
        <f t="shared" si="10"/>
        <v>12.355332085225539</v>
      </c>
      <c r="L682" s="24">
        <v>0.91751799999999994</v>
      </c>
    </row>
    <row r="683" spans="1:12" x14ac:dyDescent="0.25">
      <c r="A683" s="21" t="s">
        <v>918</v>
      </c>
      <c r="B683" s="21" t="s">
        <v>461</v>
      </c>
      <c r="C683" s="21" t="s">
        <v>464</v>
      </c>
      <c r="D683" s="21" t="s">
        <v>816</v>
      </c>
      <c r="E683" s="21" t="s">
        <v>450</v>
      </c>
      <c r="F683" s="21" t="s">
        <v>69</v>
      </c>
      <c r="G683" s="21" t="s">
        <v>108</v>
      </c>
      <c r="H683" s="22">
        <v>9240022200</v>
      </c>
      <c r="I683" s="22">
        <v>9130826021</v>
      </c>
      <c r="J683" s="23">
        <v>0.98799999999999999</v>
      </c>
      <c r="K683" s="32">
        <f t="shared" si="10"/>
        <v>16.389628656818221</v>
      </c>
      <c r="L683" s="24">
        <v>0.92069900000000005</v>
      </c>
    </row>
    <row r="684" spans="1:12" x14ac:dyDescent="0.25">
      <c r="A684" s="21" t="s">
        <v>919</v>
      </c>
      <c r="B684" s="21" t="s">
        <v>461</v>
      </c>
      <c r="C684" s="21" t="s">
        <v>464</v>
      </c>
      <c r="D684" s="21" t="s">
        <v>816</v>
      </c>
      <c r="E684" s="21" t="s">
        <v>450</v>
      </c>
      <c r="F684" s="21" t="s">
        <v>69</v>
      </c>
      <c r="G684" s="21" t="s">
        <v>108</v>
      </c>
      <c r="H684" s="22">
        <v>6759886200</v>
      </c>
      <c r="I684" s="22">
        <v>6661873127</v>
      </c>
      <c r="J684" s="23">
        <v>0.98599999999999999</v>
      </c>
      <c r="K684" s="32">
        <f t="shared" si="10"/>
        <v>11.957913386943332</v>
      </c>
      <c r="L684" s="24">
        <v>0.91791100000000003</v>
      </c>
    </row>
    <row r="685" spans="1:12" x14ac:dyDescent="0.25">
      <c r="A685" s="21" t="s">
        <v>920</v>
      </c>
      <c r="B685" s="21" t="s">
        <v>461</v>
      </c>
      <c r="C685" s="21" t="s">
        <v>464</v>
      </c>
      <c r="D685" s="21" t="s">
        <v>816</v>
      </c>
      <c r="E685" s="21" t="s">
        <v>450</v>
      </c>
      <c r="F685" s="21" t="s">
        <v>69</v>
      </c>
      <c r="G685" s="21" t="s">
        <v>108</v>
      </c>
      <c r="H685" s="22">
        <v>5689095000</v>
      </c>
      <c r="I685" s="22">
        <v>5515927180</v>
      </c>
      <c r="J685" s="23">
        <v>0.97</v>
      </c>
      <c r="K685" s="32">
        <f t="shared" si="10"/>
        <v>9.900966021073037</v>
      </c>
      <c r="L685" s="24">
        <v>0.92091599999999996</v>
      </c>
    </row>
    <row r="686" spans="1:12" x14ac:dyDescent="0.25">
      <c r="A686" s="21" t="s">
        <v>921</v>
      </c>
      <c r="B686" s="21" t="s">
        <v>461</v>
      </c>
      <c r="C686" s="21" t="s">
        <v>464</v>
      </c>
      <c r="D686" s="21" t="s">
        <v>816</v>
      </c>
      <c r="E686" s="21" t="s">
        <v>450</v>
      </c>
      <c r="F686" s="21" t="s">
        <v>69</v>
      </c>
      <c r="G686" s="21" t="s">
        <v>108</v>
      </c>
      <c r="H686" s="22">
        <v>8328417600</v>
      </c>
      <c r="I686" s="22">
        <v>8205235308</v>
      </c>
      <c r="J686" s="23">
        <v>0.98499999999999999</v>
      </c>
      <c r="K686" s="32">
        <f t="shared" si="10"/>
        <v>14.728214011595556</v>
      </c>
      <c r="L686" s="24">
        <v>0.92272500000000002</v>
      </c>
    </row>
    <row r="687" spans="1:12" x14ac:dyDescent="0.25">
      <c r="A687" s="21" t="s">
        <v>922</v>
      </c>
      <c r="B687" s="21" t="s">
        <v>461</v>
      </c>
      <c r="C687" s="21" t="s">
        <v>464</v>
      </c>
      <c r="D687" s="21" t="s">
        <v>816</v>
      </c>
      <c r="E687" s="21" t="s">
        <v>450</v>
      </c>
      <c r="F687" s="21" t="s">
        <v>69</v>
      </c>
      <c r="G687" s="21" t="s">
        <v>108</v>
      </c>
      <c r="H687" s="22">
        <v>6824362500</v>
      </c>
      <c r="I687" s="22">
        <v>6724685386</v>
      </c>
      <c r="J687" s="23">
        <v>0.98499999999999999</v>
      </c>
      <c r="K687" s="32">
        <f t="shared" si="10"/>
        <v>12.070659988153148</v>
      </c>
      <c r="L687" s="24">
        <v>0.89181299999999997</v>
      </c>
    </row>
    <row r="688" spans="1:12" x14ac:dyDescent="0.25">
      <c r="A688" s="21" t="s">
        <v>923</v>
      </c>
      <c r="B688" s="21" t="s">
        <v>461</v>
      </c>
      <c r="C688" s="21" t="s">
        <v>464</v>
      </c>
      <c r="D688" s="21" t="s">
        <v>816</v>
      </c>
      <c r="E688" s="21" t="s">
        <v>450</v>
      </c>
      <c r="F688" s="21" t="s">
        <v>69</v>
      </c>
      <c r="G688" s="21" t="s">
        <v>108</v>
      </c>
      <c r="H688" s="22">
        <v>7526768700</v>
      </c>
      <c r="I688" s="22">
        <v>7391371346</v>
      </c>
      <c r="J688" s="23">
        <v>0.98199999999999998</v>
      </c>
      <c r="K688" s="32">
        <f t="shared" si="10"/>
        <v>13.267346387607475</v>
      </c>
      <c r="L688" s="24">
        <v>0.92092399999999996</v>
      </c>
    </row>
    <row r="689" spans="1:12" x14ac:dyDescent="0.25">
      <c r="A689" s="21" t="s">
        <v>924</v>
      </c>
      <c r="B689" s="21" t="s">
        <v>461</v>
      </c>
      <c r="C689" s="21" t="s">
        <v>464</v>
      </c>
      <c r="D689" s="21" t="s">
        <v>816</v>
      </c>
      <c r="E689" s="21" t="s">
        <v>450</v>
      </c>
      <c r="F689" s="21" t="s">
        <v>69</v>
      </c>
      <c r="G689" s="21" t="s">
        <v>108</v>
      </c>
      <c r="H689" s="22">
        <v>8824246500</v>
      </c>
      <c r="I689" s="22">
        <v>8657958813</v>
      </c>
      <c r="J689" s="23">
        <v>0.98099999999999998</v>
      </c>
      <c r="K689" s="32">
        <f t="shared" si="10"/>
        <v>15.540842585844807</v>
      </c>
      <c r="L689" s="24">
        <v>0.923485</v>
      </c>
    </row>
    <row r="690" spans="1:12" x14ac:dyDescent="0.25">
      <c r="A690" s="21" t="s">
        <v>925</v>
      </c>
      <c r="B690" s="21" t="s">
        <v>461</v>
      </c>
      <c r="C690" s="21" t="s">
        <v>464</v>
      </c>
      <c r="D690" s="21" t="s">
        <v>816</v>
      </c>
      <c r="E690" s="21" t="s">
        <v>450</v>
      </c>
      <c r="F690" s="21" t="s">
        <v>69</v>
      </c>
      <c r="G690" s="21" t="s">
        <v>108</v>
      </c>
      <c r="H690" s="22">
        <v>7559279100</v>
      </c>
      <c r="I690" s="22">
        <v>7451009862</v>
      </c>
      <c r="J690" s="23">
        <v>0.98599999999999999</v>
      </c>
      <c r="K690" s="32">
        <f t="shared" si="10"/>
        <v>13.374396191057421</v>
      </c>
      <c r="L690" s="24">
        <v>0.91859000000000002</v>
      </c>
    </row>
    <row r="691" spans="1:12" x14ac:dyDescent="0.25">
      <c r="A691" s="21" t="s">
        <v>926</v>
      </c>
      <c r="B691" s="21" t="s">
        <v>461</v>
      </c>
      <c r="C691" s="21" t="s">
        <v>464</v>
      </c>
      <c r="D691" s="21" t="s">
        <v>816</v>
      </c>
      <c r="E691" s="21" t="s">
        <v>450</v>
      </c>
      <c r="F691" s="21" t="s">
        <v>69</v>
      </c>
      <c r="G691" s="21" t="s">
        <v>108</v>
      </c>
      <c r="H691" s="22">
        <v>5800597200</v>
      </c>
      <c r="I691" s="22">
        <v>5681286804</v>
      </c>
      <c r="J691" s="23">
        <v>0.97899999999999998</v>
      </c>
      <c r="K691" s="32">
        <f t="shared" si="10"/>
        <v>10.197782850783508</v>
      </c>
      <c r="L691" s="24">
        <v>0.91247500000000004</v>
      </c>
    </row>
    <row r="692" spans="1:12" x14ac:dyDescent="0.25">
      <c r="A692" s="21" t="s">
        <v>927</v>
      </c>
      <c r="B692" s="21" t="s">
        <v>461</v>
      </c>
      <c r="C692" s="21" t="s">
        <v>464</v>
      </c>
      <c r="D692" s="21" t="s">
        <v>816</v>
      </c>
      <c r="E692" s="21" t="s">
        <v>450</v>
      </c>
      <c r="F692" s="21" t="s">
        <v>69</v>
      </c>
      <c r="G692" s="21" t="s">
        <v>108</v>
      </c>
      <c r="H692" s="22">
        <v>10481214900</v>
      </c>
      <c r="I692" s="22">
        <v>10299350168</v>
      </c>
      <c r="J692" s="23">
        <v>0.98299999999999998</v>
      </c>
      <c r="K692" s="32">
        <f t="shared" si="10"/>
        <v>18.487103387122829</v>
      </c>
      <c r="L692" s="24">
        <v>0.92583000000000004</v>
      </c>
    </row>
    <row r="693" spans="1:12" x14ac:dyDescent="0.25">
      <c r="A693" s="21" t="s">
        <v>928</v>
      </c>
      <c r="B693" s="21" t="s">
        <v>461</v>
      </c>
      <c r="C693" s="21" t="s">
        <v>464</v>
      </c>
      <c r="D693" s="21" t="s">
        <v>816</v>
      </c>
      <c r="E693" s="21" t="s">
        <v>450</v>
      </c>
      <c r="F693" s="21" t="s">
        <v>69</v>
      </c>
      <c r="G693" s="21" t="s">
        <v>108</v>
      </c>
      <c r="H693" s="22">
        <v>7395142500</v>
      </c>
      <c r="I693" s="22">
        <v>7256695284</v>
      </c>
      <c r="J693" s="23">
        <v>0.98099999999999998</v>
      </c>
      <c r="K693" s="32">
        <f t="shared" si="10"/>
        <v>13.025605865986968</v>
      </c>
      <c r="L693" s="24">
        <v>0.93722799999999995</v>
      </c>
    </row>
    <row r="694" spans="1:12" x14ac:dyDescent="0.25">
      <c r="A694" s="21" t="s">
        <v>929</v>
      </c>
      <c r="B694" s="21" t="s">
        <v>461</v>
      </c>
      <c r="C694" s="21" t="s">
        <v>464</v>
      </c>
      <c r="D694" s="21" t="s">
        <v>816</v>
      </c>
      <c r="E694" s="21" t="s">
        <v>450</v>
      </c>
      <c r="F694" s="21" t="s">
        <v>69</v>
      </c>
      <c r="G694" s="21" t="s">
        <v>108</v>
      </c>
      <c r="H694" s="22">
        <v>6463542900</v>
      </c>
      <c r="I694" s="22">
        <v>6369972992</v>
      </c>
      <c r="J694" s="23">
        <v>0.98599999999999999</v>
      </c>
      <c r="K694" s="32">
        <f t="shared" si="10"/>
        <v>11.433959167848361</v>
      </c>
      <c r="L694" s="24">
        <v>0.92161899999999997</v>
      </c>
    </row>
    <row r="695" spans="1:12" x14ac:dyDescent="0.25">
      <c r="A695" s="21" t="s">
        <v>930</v>
      </c>
      <c r="B695" s="21" t="s">
        <v>461</v>
      </c>
      <c r="C695" s="21" t="s">
        <v>464</v>
      </c>
      <c r="D695" s="21" t="s">
        <v>816</v>
      </c>
      <c r="E695" s="21" t="s">
        <v>450</v>
      </c>
      <c r="F695" s="21" t="s">
        <v>69</v>
      </c>
      <c r="G695" s="21" t="s">
        <v>108</v>
      </c>
      <c r="H695" s="22">
        <v>11046903000</v>
      </c>
      <c r="I695" s="22">
        <v>10801212455</v>
      </c>
      <c r="J695" s="23">
        <v>0.97799999999999998</v>
      </c>
      <c r="K695" s="32">
        <f t="shared" si="10"/>
        <v>19.387934976934538</v>
      </c>
      <c r="L695" s="24">
        <v>0.93020800000000003</v>
      </c>
    </row>
    <row r="696" spans="1:12" x14ac:dyDescent="0.25">
      <c r="A696" s="21" t="s">
        <v>931</v>
      </c>
      <c r="B696" s="21" t="s">
        <v>461</v>
      </c>
      <c r="C696" s="21" t="s">
        <v>464</v>
      </c>
      <c r="D696" s="21" t="s">
        <v>816</v>
      </c>
      <c r="E696" s="21" t="s">
        <v>450</v>
      </c>
      <c r="F696" s="21" t="s">
        <v>69</v>
      </c>
      <c r="G696" s="21" t="s">
        <v>108</v>
      </c>
      <c r="H696" s="22">
        <v>6870472500</v>
      </c>
      <c r="I696" s="22">
        <v>6766082091</v>
      </c>
      <c r="J696" s="23">
        <v>0.98499999999999999</v>
      </c>
      <c r="K696" s="32">
        <f t="shared" si="10"/>
        <v>12.144966148516451</v>
      </c>
      <c r="L696" s="24">
        <v>0.92718800000000001</v>
      </c>
    </row>
    <row r="697" spans="1:12" x14ac:dyDescent="0.25">
      <c r="A697" s="21" t="s">
        <v>932</v>
      </c>
      <c r="B697" s="21" t="s">
        <v>461</v>
      </c>
      <c r="C697" s="21" t="s">
        <v>464</v>
      </c>
      <c r="D697" s="21" t="s">
        <v>816</v>
      </c>
      <c r="E697" s="21" t="s">
        <v>450</v>
      </c>
      <c r="F697" s="21" t="s">
        <v>69</v>
      </c>
      <c r="G697" s="21" t="s">
        <v>108</v>
      </c>
      <c r="H697" s="22">
        <v>7841004300</v>
      </c>
      <c r="I697" s="22">
        <v>7505396586</v>
      </c>
      <c r="J697" s="23">
        <v>0.95699999999999996</v>
      </c>
      <c r="K697" s="32">
        <f t="shared" si="10"/>
        <v>13.472019145231641</v>
      </c>
      <c r="L697" s="24">
        <v>0.92631399999999997</v>
      </c>
    </row>
    <row r="698" spans="1:12" x14ac:dyDescent="0.25">
      <c r="A698" s="21" t="s">
        <v>933</v>
      </c>
      <c r="B698" s="21" t="s">
        <v>461</v>
      </c>
      <c r="C698" s="21" t="s">
        <v>464</v>
      </c>
      <c r="D698" s="21" t="s">
        <v>816</v>
      </c>
      <c r="E698" s="21" t="s">
        <v>450</v>
      </c>
      <c r="F698" s="21" t="s">
        <v>69</v>
      </c>
      <c r="G698" s="21" t="s">
        <v>108</v>
      </c>
      <c r="H698" s="22">
        <v>6864996900</v>
      </c>
      <c r="I698" s="22">
        <v>6772853400</v>
      </c>
      <c r="J698" s="23">
        <v>0.98699999999999999</v>
      </c>
      <c r="K698" s="32">
        <f t="shared" si="10"/>
        <v>12.157120496849814</v>
      </c>
      <c r="L698" s="24">
        <v>0.92913400000000002</v>
      </c>
    </row>
    <row r="699" spans="1:12" x14ac:dyDescent="0.25">
      <c r="A699" s="21" t="s">
        <v>934</v>
      </c>
      <c r="B699" s="21" t="s">
        <v>461</v>
      </c>
      <c r="C699" s="21" t="s">
        <v>464</v>
      </c>
      <c r="D699" s="21" t="s">
        <v>816</v>
      </c>
      <c r="E699" s="21" t="s">
        <v>450</v>
      </c>
      <c r="F699" s="21" t="s">
        <v>69</v>
      </c>
      <c r="G699" s="21" t="s">
        <v>108</v>
      </c>
      <c r="H699" s="22">
        <v>7444176600</v>
      </c>
      <c r="I699" s="22">
        <v>7321431531</v>
      </c>
      <c r="J699" s="23">
        <v>0.98399999999999999</v>
      </c>
      <c r="K699" s="32">
        <f t="shared" si="10"/>
        <v>13.141805982660516</v>
      </c>
      <c r="L699" s="24">
        <v>0.88823300000000005</v>
      </c>
    </row>
    <row r="700" spans="1:12" x14ac:dyDescent="0.25">
      <c r="A700" s="21" t="s">
        <v>935</v>
      </c>
      <c r="B700" s="21" t="s">
        <v>461</v>
      </c>
      <c r="C700" s="21" t="s">
        <v>464</v>
      </c>
      <c r="D700" s="21" t="s">
        <v>816</v>
      </c>
      <c r="E700" s="21" t="s">
        <v>450</v>
      </c>
      <c r="F700" s="21" t="s">
        <v>69</v>
      </c>
      <c r="G700" s="21" t="s">
        <v>108</v>
      </c>
      <c r="H700" s="22">
        <v>7635893100</v>
      </c>
      <c r="I700" s="22">
        <v>7519266169</v>
      </c>
      <c r="J700" s="23">
        <v>0.98499999999999999</v>
      </c>
      <c r="K700" s="32">
        <f t="shared" si="10"/>
        <v>13.496914736766527</v>
      </c>
      <c r="L700" s="24">
        <v>0.92107099999999997</v>
      </c>
    </row>
    <row r="701" spans="1:12" x14ac:dyDescent="0.25">
      <c r="A701" s="21" t="s">
        <v>936</v>
      </c>
      <c r="B701" s="21" t="s">
        <v>461</v>
      </c>
      <c r="C701" s="21" t="s">
        <v>464</v>
      </c>
      <c r="D701" s="21" t="s">
        <v>816</v>
      </c>
      <c r="E701" s="21" t="s">
        <v>450</v>
      </c>
      <c r="F701" s="21" t="s">
        <v>69</v>
      </c>
      <c r="G701" s="21" t="s">
        <v>108</v>
      </c>
      <c r="H701" s="22">
        <v>7644201900</v>
      </c>
      <c r="I701" s="22">
        <v>7548471746</v>
      </c>
      <c r="J701" s="23">
        <v>0.98699999999999999</v>
      </c>
      <c r="K701" s="32">
        <f t="shared" si="10"/>
        <v>13.54933809481072</v>
      </c>
      <c r="L701" s="24">
        <v>0.93173799999999996</v>
      </c>
    </row>
    <row r="702" spans="1:12" x14ac:dyDescent="0.25">
      <c r="A702" s="21" t="s">
        <v>937</v>
      </c>
      <c r="B702" s="21" t="s">
        <v>461</v>
      </c>
      <c r="C702" s="21" t="s">
        <v>464</v>
      </c>
      <c r="D702" s="21" t="s">
        <v>816</v>
      </c>
      <c r="E702" s="21" t="s">
        <v>450</v>
      </c>
      <c r="F702" s="21" t="s">
        <v>69</v>
      </c>
      <c r="G702" s="21" t="s">
        <v>108</v>
      </c>
      <c r="H702" s="22">
        <v>6415548600</v>
      </c>
      <c r="I702" s="22">
        <v>6303073166</v>
      </c>
      <c r="J702" s="23">
        <v>0.98199999999999998</v>
      </c>
      <c r="K702" s="32">
        <f t="shared" si="10"/>
        <v>11.313875475220334</v>
      </c>
      <c r="L702" s="24">
        <v>0.92727199999999999</v>
      </c>
    </row>
    <row r="703" spans="1:12" x14ac:dyDescent="0.25">
      <c r="A703" s="21" t="s">
        <v>938</v>
      </c>
      <c r="B703" s="21" t="s">
        <v>461</v>
      </c>
      <c r="C703" s="21" t="s">
        <v>464</v>
      </c>
      <c r="D703" s="21" t="s">
        <v>816</v>
      </c>
      <c r="E703" s="21" t="s">
        <v>450</v>
      </c>
      <c r="F703" s="21" t="s">
        <v>69</v>
      </c>
      <c r="G703" s="21" t="s">
        <v>108</v>
      </c>
      <c r="H703" s="22">
        <v>9397605300</v>
      </c>
      <c r="I703" s="22">
        <v>9246091379</v>
      </c>
      <c r="J703" s="23">
        <v>0.98399999999999999</v>
      </c>
      <c r="K703" s="32">
        <f t="shared" si="10"/>
        <v>16.596527398538889</v>
      </c>
      <c r="L703" s="24">
        <v>0.92007000000000005</v>
      </c>
    </row>
    <row r="704" spans="1:12" x14ac:dyDescent="0.25">
      <c r="A704" s="21" t="s">
        <v>939</v>
      </c>
      <c r="B704" s="21" t="s">
        <v>461</v>
      </c>
      <c r="C704" s="21" t="s">
        <v>464</v>
      </c>
      <c r="D704" s="21" t="s">
        <v>816</v>
      </c>
      <c r="E704" s="21" t="s">
        <v>450</v>
      </c>
      <c r="F704" s="21" t="s">
        <v>69</v>
      </c>
      <c r="G704" s="21" t="s">
        <v>108</v>
      </c>
      <c r="H704" s="22">
        <v>8303128200</v>
      </c>
      <c r="I704" s="22">
        <v>8147184089</v>
      </c>
      <c r="J704" s="23">
        <v>0.98099999999999998</v>
      </c>
      <c r="K704" s="32">
        <f t="shared" si="10"/>
        <v>14.624013370788534</v>
      </c>
      <c r="L704" s="24">
        <v>0.93055100000000002</v>
      </c>
    </row>
    <row r="705" spans="1:12" x14ac:dyDescent="0.25">
      <c r="A705" s="21" t="s">
        <v>940</v>
      </c>
      <c r="B705" s="21" t="s">
        <v>461</v>
      </c>
      <c r="C705" s="21" t="s">
        <v>464</v>
      </c>
      <c r="D705" s="21" t="s">
        <v>816</v>
      </c>
      <c r="E705" s="21" t="s">
        <v>450</v>
      </c>
      <c r="F705" s="21" t="s">
        <v>69</v>
      </c>
      <c r="G705" s="21" t="s">
        <v>108</v>
      </c>
      <c r="H705" s="22">
        <v>12581092800</v>
      </c>
      <c r="I705" s="22">
        <v>12370014563</v>
      </c>
      <c r="J705" s="23">
        <v>0.98299999999999998</v>
      </c>
      <c r="K705" s="32">
        <f t="shared" si="10"/>
        <v>22.203899702033709</v>
      </c>
      <c r="L705" s="24">
        <v>0.93665200000000004</v>
      </c>
    </row>
    <row r="706" spans="1:12" x14ac:dyDescent="0.25">
      <c r="A706" s="21" t="s">
        <v>941</v>
      </c>
      <c r="B706" s="21" t="s">
        <v>461</v>
      </c>
      <c r="C706" s="21" t="s">
        <v>464</v>
      </c>
      <c r="D706" s="21" t="s">
        <v>816</v>
      </c>
      <c r="E706" s="21" t="s">
        <v>450</v>
      </c>
      <c r="F706" s="21" t="s">
        <v>69</v>
      </c>
      <c r="G706" s="21" t="s">
        <v>108</v>
      </c>
      <c r="H706" s="22">
        <v>6537727500</v>
      </c>
      <c r="I706" s="22">
        <v>6350158201</v>
      </c>
      <c r="J706" s="23">
        <v>0.97099999999999997</v>
      </c>
      <c r="K706" s="32">
        <f t="shared" si="10"/>
        <v>11.398392060813842</v>
      </c>
      <c r="L706" s="24">
        <v>0.91580700000000004</v>
      </c>
    </row>
    <row r="707" spans="1:12" x14ac:dyDescent="0.25">
      <c r="A707" s="21" t="s">
        <v>942</v>
      </c>
      <c r="B707" s="21" t="s">
        <v>461</v>
      </c>
      <c r="C707" s="21" t="s">
        <v>464</v>
      </c>
      <c r="D707" s="21" t="s">
        <v>816</v>
      </c>
      <c r="E707" s="21" t="s">
        <v>450</v>
      </c>
      <c r="F707" s="21" t="s">
        <v>69</v>
      </c>
      <c r="G707" s="21" t="s">
        <v>108</v>
      </c>
      <c r="H707" s="22">
        <v>9603307800</v>
      </c>
      <c r="I707" s="22">
        <v>9331719933</v>
      </c>
      <c r="J707" s="23">
        <v>0.97199999999999998</v>
      </c>
      <c r="K707" s="32">
        <f t="shared" si="10"/>
        <v>16.750228739387193</v>
      </c>
      <c r="L707" s="24">
        <v>0.92788499999999996</v>
      </c>
    </row>
    <row r="708" spans="1:12" x14ac:dyDescent="0.25">
      <c r="A708" s="21" t="s">
        <v>943</v>
      </c>
      <c r="B708" s="21" t="s">
        <v>461</v>
      </c>
      <c r="C708" s="21" t="s">
        <v>464</v>
      </c>
      <c r="D708" s="21" t="s">
        <v>816</v>
      </c>
      <c r="E708" s="21" t="s">
        <v>450</v>
      </c>
      <c r="F708" s="21" t="s">
        <v>69</v>
      </c>
      <c r="G708" s="21" t="s">
        <v>108</v>
      </c>
      <c r="H708" s="22">
        <v>10734210000</v>
      </c>
      <c r="I708" s="22">
        <v>10536224223</v>
      </c>
      <c r="J708" s="23">
        <v>0.98199999999999998</v>
      </c>
      <c r="K708" s="32">
        <f t="shared" ref="K708:K771" si="11">I708/557110000</f>
        <v>18.912287022311574</v>
      </c>
      <c r="L708" s="24">
        <v>0.93067500000000003</v>
      </c>
    </row>
    <row r="709" spans="1:12" x14ac:dyDescent="0.25">
      <c r="A709" s="21" t="s">
        <v>944</v>
      </c>
      <c r="B709" s="21" t="s">
        <v>461</v>
      </c>
      <c r="C709" s="21" t="s">
        <v>464</v>
      </c>
      <c r="D709" s="21" t="s">
        <v>816</v>
      </c>
      <c r="E709" s="21" t="s">
        <v>450</v>
      </c>
      <c r="F709" s="21" t="s">
        <v>69</v>
      </c>
      <c r="G709" s="21" t="s">
        <v>108</v>
      </c>
      <c r="H709" s="22">
        <v>6855804000</v>
      </c>
      <c r="I709" s="22">
        <v>6758875570</v>
      </c>
      <c r="J709" s="23">
        <v>0.98599999999999999</v>
      </c>
      <c r="K709" s="32">
        <f t="shared" si="11"/>
        <v>12.132030604368975</v>
      </c>
      <c r="L709" s="24">
        <v>0.89756100000000005</v>
      </c>
    </row>
    <row r="710" spans="1:12" x14ac:dyDescent="0.25">
      <c r="A710" s="21" t="s">
        <v>945</v>
      </c>
      <c r="B710" s="21" t="s">
        <v>461</v>
      </c>
      <c r="C710" s="21" t="s">
        <v>464</v>
      </c>
      <c r="D710" s="21" t="s">
        <v>816</v>
      </c>
      <c r="E710" s="21" t="s">
        <v>450</v>
      </c>
      <c r="F710" s="21" t="s">
        <v>69</v>
      </c>
      <c r="G710" s="21" t="s">
        <v>108</v>
      </c>
      <c r="H710" s="22">
        <v>8744796000</v>
      </c>
      <c r="I710" s="22">
        <v>8612047510</v>
      </c>
      <c r="J710" s="23">
        <v>0.98499999999999999</v>
      </c>
      <c r="K710" s="32">
        <f t="shared" si="11"/>
        <v>15.458432822961354</v>
      </c>
      <c r="L710" s="24">
        <v>0.92487699999999995</v>
      </c>
    </row>
    <row r="711" spans="1:12" x14ac:dyDescent="0.25">
      <c r="A711" s="21" t="s">
        <v>946</v>
      </c>
      <c r="B711" s="21" t="s">
        <v>461</v>
      </c>
      <c r="C711" s="21" t="s">
        <v>464</v>
      </c>
      <c r="D711" s="21" t="s">
        <v>816</v>
      </c>
      <c r="E711" s="21" t="s">
        <v>450</v>
      </c>
      <c r="F711" s="21" t="s">
        <v>69</v>
      </c>
      <c r="G711" s="21" t="s">
        <v>108</v>
      </c>
      <c r="H711" s="22">
        <v>6993894300</v>
      </c>
      <c r="I711" s="22">
        <v>6894296070</v>
      </c>
      <c r="J711" s="23">
        <v>0.98599999999999999</v>
      </c>
      <c r="K711" s="32">
        <f t="shared" si="11"/>
        <v>12.375107375563175</v>
      </c>
      <c r="L711" s="24">
        <v>0.90893699999999999</v>
      </c>
    </row>
    <row r="712" spans="1:12" x14ac:dyDescent="0.25">
      <c r="A712" s="21" t="s">
        <v>947</v>
      </c>
      <c r="B712" s="21" t="s">
        <v>461</v>
      </c>
      <c r="C712" s="21" t="s">
        <v>464</v>
      </c>
      <c r="D712" s="21" t="s">
        <v>816</v>
      </c>
      <c r="E712" s="21" t="s">
        <v>450</v>
      </c>
      <c r="F712" s="21" t="s">
        <v>69</v>
      </c>
      <c r="G712" s="21" t="s">
        <v>108</v>
      </c>
      <c r="H712" s="22">
        <v>10758132300</v>
      </c>
      <c r="I712" s="22">
        <v>10488742601</v>
      </c>
      <c r="J712" s="23">
        <v>0.97499999999999998</v>
      </c>
      <c r="K712" s="32">
        <f t="shared" si="11"/>
        <v>18.827058571915778</v>
      </c>
      <c r="L712" s="24">
        <v>0.93678600000000001</v>
      </c>
    </row>
    <row r="713" spans="1:12" x14ac:dyDescent="0.25">
      <c r="A713" s="21" t="s">
        <v>948</v>
      </c>
      <c r="B713" s="21" t="s">
        <v>461</v>
      </c>
      <c r="C713" s="21" t="s">
        <v>464</v>
      </c>
      <c r="D713" s="21" t="s">
        <v>816</v>
      </c>
      <c r="E713" s="21" t="s">
        <v>450</v>
      </c>
      <c r="F713" s="21" t="s">
        <v>69</v>
      </c>
      <c r="G713" s="21" t="s">
        <v>108</v>
      </c>
      <c r="H713" s="22">
        <v>7418609400</v>
      </c>
      <c r="I713" s="22">
        <v>7292176518</v>
      </c>
      <c r="J713" s="23">
        <v>0.98299999999999998</v>
      </c>
      <c r="K713" s="32">
        <f t="shared" si="11"/>
        <v>13.089293888101093</v>
      </c>
      <c r="L713" s="24">
        <v>0.89346999999999999</v>
      </c>
    </row>
    <row r="714" spans="1:12" x14ac:dyDescent="0.25">
      <c r="A714" s="21" t="s">
        <v>949</v>
      </c>
      <c r="B714" s="21" t="s">
        <v>461</v>
      </c>
      <c r="C714" s="21" t="s">
        <v>464</v>
      </c>
      <c r="D714" s="21" t="s">
        <v>816</v>
      </c>
      <c r="E714" s="21" t="s">
        <v>450</v>
      </c>
      <c r="F714" s="21" t="s">
        <v>69</v>
      </c>
      <c r="G714" s="21" t="s">
        <v>108</v>
      </c>
      <c r="H714" s="22">
        <v>9512160900</v>
      </c>
      <c r="I714" s="22">
        <v>9319368429</v>
      </c>
      <c r="J714" s="23">
        <v>0.98</v>
      </c>
      <c r="K714" s="32">
        <f t="shared" si="11"/>
        <v>16.728058065732082</v>
      </c>
      <c r="L714" s="24">
        <v>0.92637199999999997</v>
      </c>
    </row>
    <row r="715" spans="1:12" x14ac:dyDescent="0.25">
      <c r="A715" s="21" t="s">
        <v>950</v>
      </c>
      <c r="B715" s="21" t="s">
        <v>461</v>
      </c>
      <c r="C715" s="21" t="s">
        <v>464</v>
      </c>
      <c r="D715" s="21" t="s">
        <v>816</v>
      </c>
      <c r="E715" s="21" t="s">
        <v>450</v>
      </c>
      <c r="F715" s="21" t="s">
        <v>69</v>
      </c>
      <c r="G715" s="21" t="s">
        <v>108</v>
      </c>
      <c r="H715" s="22">
        <v>7035182400</v>
      </c>
      <c r="I715" s="22">
        <v>6944870017</v>
      </c>
      <c r="J715" s="23">
        <v>0.98699999999999999</v>
      </c>
      <c r="K715" s="32">
        <f t="shared" si="11"/>
        <v>12.46588648022832</v>
      </c>
      <c r="L715" s="24">
        <v>0.90005900000000005</v>
      </c>
    </row>
    <row r="716" spans="1:12" x14ac:dyDescent="0.25">
      <c r="A716" s="21" t="s">
        <v>951</v>
      </c>
      <c r="B716" s="21" t="s">
        <v>461</v>
      </c>
      <c r="C716" s="21" t="s">
        <v>464</v>
      </c>
      <c r="D716" s="21" t="s">
        <v>816</v>
      </c>
      <c r="E716" s="21" t="s">
        <v>450</v>
      </c>
      <c r="F716" s="21" t="s">
        <v>69</v>
      </c>
      <c r="G716" s="21" t="s">
        <v>108</v>
      </c>
      <c r="H716" s="22">
        <v>7407609900</v>
      </c>
      <c r="I716" s="22">
        <v>7285333971</v>
      </c>
      <c r="J716" s="23">
        <v>0.98299999999999998</v>
      </c>
      <c r="K716" s="32">
        <f t="shared" si="11"/>
        <v>13.077011669149719</v>
      </c>
      <c r="L716" s="24">
        <v>0.89332400000000001</v>
      </c>
    </row>
    <row r="717" spans="1:12" x14ac:dyDescent="0.25">
      <c r="A717" s="21" t="s">
        <v>952</v>
      </c>
      <c r="B717" s="21" t="s">
        <v>461</v>
      </c>
      <c r="C717" s="21" t="s">
        <v>464</v>
      </c>
      <c r="D717" s="21" t="s">
        <v>816</v>
      </c>
      <c r="E717" s="21" t="s">
        <v>450</v>
      </c>
      <c r="F717" s="21" t="s">
        <v>69</v>
      </c>
      <c r="G717" s="21" t="s">
        <v>108</v>
      </c>
      <c r="H717" s="22">
        <v>6264819000</v>
      </c>
      <c r="I717" s="22">
        <v>6136130232</v>
      </c>
      <c r="J717" s="23">
        <v>0.97899999999999998</v>
      </c>
      <c r="K717" s="32">
        <f t="shared" si="11"/>
        <v>11.014216639442839</v>
      </c>
      <c r="L717" s="24">
        <v>0.92176100000000005</v>
      </c>
    </row>
    <row r="718" spans="1:12" x14ac:dyDescent="0.25">
      <c r="A718" s="21" t="s">
        <v>953</v>
      </c>
      <c r="B718" s="21" t="s">
        <v>461</v>
      </c>
      <c r="C718" s="21" t="s">
        <v>464</v>
      </c>
      <c r="D718" s="21" t="s">
        <v>816</v>
      </c>
      <c r="E718" s="21" t="s">
        <v>450</v>
      </c>
      <c r="F718" s="21" t="s">
        <v>69</v>
      </c>
      <c r="G718" s="21" t="s">
        <v>108</v>
      </c>
      <c r="H718" s="22">
        <v>5740295700</v>
      </c>
      <c r="I718" s="22">
        <v>5582591626</v>
      </c>
      <c r="J718" s="23">
        <v>0.97299999999999998</v>
      </c>
      <c r="K718" s="32">
        <f t="shared" si="11"/>
        <v>10.020627211861212</v>
      </c>
      <c r="L718" s="24">
        <v>0.91715199999999997</v>
      </c>
    </row>
    <row r="719" spans="1:12" x14ac:dyDescent="0.25">
      <c r="A719" s="21" t="s">
        <v>954</v>
      </c>
      <c r="B719" s="21" t="s">
        <v>461</v>
      </c>
      <c r="C719" s="21" t="s">
        <v>464</v>
      </c>
      <c r="D719" s="21" t="s">
        <v>816</v>
      </c>
      <c r="E719" s="21" t="s">
        <v>450</v>
      </c>
      <c r="F719" s="21" t="s">
        <v>69</v>
      </c>
      <c r="G719" s="21" t="s">
        <v>108</v>
      </c>
      <c r="H719" s="22">
        <v>7978733100</v>
      </c>
      <c r="I719" s="22">
        <v>7734056187</v>
      </c>
      <c r="J719" s="23">
        <v>0.96899999999999997</v>
      </c>
      <c r="K719" s="32">
        <f t="shared" si="11"/>
        <v>13.882458019062662</v>
      </c>
      <c r="L719" s="24">
        <v>0.93672800000000001</v>
      </c>
    </row>
    <row r="720" spans="1:12" x14ac:dyDescent="0.25">
      <c r="A720" s="21" t="s">
        <v>955</v>
      </c>
      <c r="B720" s="21" t="s">
        <v>461</v>
      </c>
      <c r="C720" s="21" t="s">
        <v>464</v>
      </c>
      <c r="D720" s="21" t="s">
        <v>816</v>
      </c>
      <c r="E720" s="21" t="s">
        <v>450</v>
      </c>
      <c r="F720" s="21" t="s">
        <v>69</v>
      </c>
      <c r="G720" s="21" t="s">
        <v>108</v>
      </c>
      <c r="H720" s="22">
        <v>7600318800</v>
      </c>
      <c r="I720" s="22">
        <v>7451866059</v>
      </c>
      <c r="J720" s="23">
        <v>0.98</v>
      </c>
      <c r="K720" s="32">
        <f t="shared" si="11"/>
        <v>13.375933045538583</v>
      </c>
      <c r="L720" s="24">
        <v>0.92354199999999997</v>
      </c>
    </row>
    <row r="721" spans="1:12" x14ac:dyDescent="0.25">
      <c r="A721" s="21" t="s">
        <v>956</v>
      </c>
      <c r="B721" s="21" t="s">
        <v>461</v>
      </c>
      <c r="C721" s="21" t="s">
        <v>464</v>
      </c>
      <c r="D721" s="21" t="s">
        <v>816</v>
      </c>
      <c r="E721" s="21" t="s">
        <v>450</v>
      </c>
      <c r="F721" s="21" t="s">
        <v>69</v>
      </c>
      <c r="G721" s="21" t="s">
        <v>108</v>
      </c>
      <c r="H721" s="22">
        <v>6756650100</v>
      </c>
      <c r="I721" s="22">
        <v>6574456885</v>
      </c>
      <c r="J721" s="23">
        <v>0.97299999999999998</v>
      </c>
      <c r="K721" s="32">
        <f t="shared" si="11"/>
        <v>11.801003186085333</v>
      </c>
      <c r="L721" s="24">
        <v>0.92644199999999999</v>
      </c>
    </row>
    <row r="722" spans="1:12" x14ac:dyDescent="0.25">
      <c r="A722" s="21" t="s">
        <v>957</v>
      </c>
      <c r="B722" s="21" t="s">
        <v>461</v>
      </c>
      <c r="C722" s="21" t="s">
        <v>464</v>
      </c>
      <c r="D722" s="21" t="s">
        <v>816</v>
      </c>
      <c r="E722" s="21" t="s">
        <v>450</v>
      </c>
      <c r="F722" s="21" t="s">
        <v>69</v>
      </c>
      <c r="G722" s="21" t="s">
        <v>108</v>
      </c>
      <c r="H722" s="22">
        <v>8427167700</v>
      </c>
      <c r="I722" s="22">
        <v>8268969217</v>
      </c>
      <c r="J722" s="23">
        <v>0.98099999999999998</v>
      </c>
      <c r="K722" s="32">
        <f t="shared" si="11"/>
        <v>14.842614953958822</v>
      </c>
      <c r="L722" s="24">
        <v>0.927956</v>
      </c>
    </row>
    <row r="723" spans="1:12" x14ac:dyDescent="0.25">
      <c r="A723" s="21" t="s">
        <v>958</v>
      </c>
      <c r="B723" s="21" t="s">
        <v>461</v>
      </c>
      <c r="C723" s="21" t="s">
        <v>464</v>
      </c>
      <c r="D723" s="21" t="s">
        <v>816</v>
      </c>
      <c r="E723" s="21" t="s">
        <v>450</v>
      </c>
      <c r="F723" s="21" t="s">
        <v>69</v>
      </c>
      <c r="G723" s="21" t="s">
        <v>108</v>
      </c>
      <c r="H723" s="22">
        <v>8811202800</v>
      </c>
      <c r="I723" s="22">
        <v>8663864469</v>
      </c>
      <c r="J723" s="23">
        <v>0.98299999999999998</v>
      </c>
      <c r="K723" s="32">
        <f t="shared" si="11"/>
        <v>15.551443106388325</v>
      </c>
      <c r="L723" s="24">
        <v>0.93131799999999998</v>
      </c>
    </row>
    <row r="724" spans="1:12" x14ac:dyDescent="0.25">
      <c r="A724" s="21" t="s">
        <v>959</v>
      </c>
      <c r="B724" s="21" t="s">
        <v>461</v>
      </c>
      <c r="C724" s="21" t="s">
        <v>464</v>
      </c>
      <c r="D724" s="21" t="s">
        <v>816</v>
      </c>
      <c r="E724" s="21" t="s">
        <v>450</v>
      </c>
      <c r="F724" s="21" t="s">
        <v>69</v>
      </c>
      <c r="G724" s="21" t="s">
        <v>108</v>
      </c>
      <c r="H724" s="22">
        <v>7191235200</v>
      </c>
      <c r="I724" s="22">
        <v>7060207520</v>
      </c>
      <c r="J724" s="23">
        <v>0.98199999999999998</v>
      </c>
      <c r="K724" s="32">
        <f t="shared" si="11"/>
        <v>12.672914720611729</v>
      </c>
      <c r="L724" s="24">
        <v>0.91547999999999996</v>
      </c>
    </row>
    <row r="725" spans="1:12" x14ac:dyDescent="0.25">
      <c r="A725" s="21" t="s">
        <v>960</v>
      </c>
      <c r="B725" s="21" t="s">
        <v>461</v>
      </c>
      <c r="C725" s="21" t="s">
        <v>464</v>
      </c>
      <c r="D725" s="21" t="s">
        <v>816</v>
      </c>
      <c r="E725" s="21" t="s">
        <v>450</v>
      </c>
      <c r="F725" s="21" t="s">
        <v>69</v>
      </c>
      <c r="G725" s="21" t="s">
        <v>108</v>
      </c>
      <c r="H725" s="22">
        <v>7119979200</v>
      </c>
      <c r="I725" s="22">
        <v>7014544351</v>
      </c>
      <c r="J725" s="23">
        <v>0.98499999999999999</v>
      </c>
      <c r="K725" s="32">
        <f t="shared" si="11"/>
        <v>12.590950352713108</v>
      </c>
      <c r="L725" s="24">
        <v>0.92165799999999998</v>
      </c>
    </row>
    <row r="726" spans="1:12" x14ac:dyDescent="0.25">
      <c r="A726" s="21" t="s">
        <v>961</v>
      </c>
      <c r="B726" s="21" t="s">
        <v>461</v>
      </c>
      <c r="C726" s="21" t="s">
        <v>464</v>
      </c>
      <c r="D726" s="21" t="s">
        <v>816</v>
      </c>
      <c r="E726" s="21" t="s">
        <v>450</v>
      </c>
      <c r="F726" s="21" t="s">
        <v>69</v>
      </c>
      <c r="G726" s="21" t="s">
        <v>108</v>
      </c>
      <c r="H726" s="22">
        <v>8832409800</v>
      </c>
      <c r="I726" s="22">
        <v>8723379883</v>
      </c>
      <c r="J726" s="23">
        <v>0.98799999999999999</v>
      </c>
      <c r="K726" s="32">
        <f t="shared" si="11"/>
        <v>15.65827194449929</v>
      </c>
      <c r="L726" s="24">
        <v>0.94654099999999997</v>
      </c>
    </row>
    <row r="727" spans="1:12" x14ac:dyDescent="0.25">
      <c r="A727" s="21" t="s">
        <v>962</v>
      </c>
      <c r="B727" s="21" t="s">
        <v>461</v>
      </c>
      <c r="C727" s="21" t="s">
        <v>464</v>
      </c>
      <c r="D727" s="21" t="s">
        <v>816</v>
      </c>
      <c r="E727" s="21" t="s">
        <v>450</v>
      </c>
      <c r="F727" s="21" t="s">
        <v>69</v>
      </c>
      <c r="G727" s="21" t="s">
        <v>108</v>
      </c>
      <c r="H727" s="22">
        <v>8828537700</v>
      </c>
      <c r="I727" s="22">
        <v>8700148458</v>
      </c>
      <c r="J727" s="23">
        <v>0.98499999999999999</v>
      </c>
      <c r="K727" s="32">
        <f t="shared" si="11"/>
        <v>15.616572055787906</v>
      </c>
      <c r="L727" s="24">
        <v>0.93878099999999998</v>
      </c>
    </row>
    <row r="728" spans="1:12" x14ac:dyDescent="0.25">
      <c r="A728" s="21" t="s">
        <v>963</v>
      </c>
      <c r="B728" s="21" t="s">
        <v>461</v>
      </c>
      <c r="C728" s="21" t="s">
        <v>464</v>
      </c>
      <c r="D728" s="21" t="s">
        <v>816</v>
      </c>
      <c r="E728" s="21" t="s">
        <v>450</v>
      </c>
      <c r="F728" s="21" t="s">
        <v>69</v>
      </c>
      <c r="G728" s="21" t="s">
        <v>108</v>
      </c>
      <c r="H728" s="22">
        <v>6727707000</v>
      </c>
      <c r="I728" s="22">
        <v>6622327659</v>
      </c>
      <c r="J728" s="23">
        <v>0.98399999999999999</v>
      </c>
      <c r="K728" s="32">
        <f t="shared" si="11"/>
        <v>11.886930155624562</v>
      </c>
      <c r="L728" s="24">
        <v>0.92879199999999995</v>
      </c>
    </row>
    <row r="729" spans="1:12" x14ac:dyDescent="0.25">
      <c r="A729" s="21" t="s">
        <v>964</v>
      </c>
      <c r="B729" s="21" t="s">
        <v>461</v>
      </c>
      <c r="C729" s="21" t="s">
        <v>464</v>
      </c>
      <c r="D729" s="21" t="s">
        <v>816</v>
      </c>
      <c r="E729" s="21" t="s">
        <v>450</v>
      </c>
      <c r="F729" s="21" t="s">
        <v>69</v>
      </c>
      <c r="G729" s="21" t="s">
        <v>108</v>
      </c>
      <c r="H729" s="22">
        <v>6433893600</v>
      </c>
      <c r="I729" s="22">
        <v>6319204829</v>
      </c>
      <c r="J729" s="23">
        <v>0.98199999999999998</v>
      </c>
      <c r="K729" s="32">
        <f t="shared" si="11"/>
        <v>11.34283144980345</v>
      </c>
      <c r="L729" s="24">
        <v>0.93041399999999996</v>
      </c>
    </row>
    <row r="730" spans="1:12" x14ac:dyDescent="0.25">
      <c r="A730" s="21" t="s">
        <v>965</v>
      </c>
      <c r="B730" s="21" t="s">
        <v>461</v>
      </c>
      <c r="C730" s="21" t="s">
        <v>464</v>
      </c>
      <c r="D730" s="21" t="s">
        <v>816</v>
      </c>
      <c r="E730" s="21" t="s">
        <v>450</v>
      </c>
      <c r="F730" s="21" t="s">
        <v>69</v>
      </c>
      <c r="G730" s="21" t="s">
        <v>108</v>
      </c>
      <c r="H730" s="22">
        <v>6882043200</v>
      </c>
      <c r="I730" s="22">
        <v>6750758333</v>
      </c>
      <c r="J730" s="23">
        <v>0.98099999999999998</v>
      </c>
      <c r="K730" s="32">
        <f t="shared" si="11"/>
        <v>12.117460345353701</v>
      </c>
      <c r="L730" s="24">
        <v>0.93166099999999996</v>
      </c>
    </row>
    <row r="731" spans="1:12" x14ac:dyDescent="0.25">
      <c r="A731" s="21" t="s">
        <v>966</v>
      </c>
      <c r="B731" s="21" t="s">
        <v>461</v>
      </c>
      <c r="C731" s="21" t="s">
        <v>464</v>
      </c>
      <c r="D731" s="21" t="s">
        <v>816</v>
      </c>
      <c r="E731" s="21" t="s">
        <v>450</v>
      </c>
      <c r="F731" s="21" t="s">
        <v>69</v>
      </c>
      <c r="G731" s="21" t="s">
        <v>108</v>
      </c>
      <c r="H731" s="22">
        <v>8204164800</v>
      </c>
      <c r="I731" s="22">
        <v>8072954296</v>
      </c>
      <c r="J731" s="23">
        <v>0.98399999999999999</v>
      </c>
      <c r="K731" s="32">
        <f t="shared" si="11"/>
        <v>14.490772551201738</v>
      </c>
      <c r="L731" s="24">
        <v>0.94019699999999995</v>
      </c>
    </row>
    <row r="732" spans="1:12" x14ac:dyDescent="0.25">
      <c r="A732" s="21" t="s">
        <v>967</v>
      </c>
      <c r="B732" s="21" t="s">
        <v>461</v>
      </c>
      <c r="C732" s="21" t="s">
        <v>464</v>
      </c>
      <c r="D732" s="21" t="s">
        <v>816</v>
      </c>
      <c r="E732" s="21" t="s">
        <v>450</v>
      </c>
      <c r="F732" s="21" t="s">
        <v>69</v>
      </c>
      <c r="G732" s="21" t="s">
        <v>108</v>
      </c>
      <c r="H732" s="22">
        <v>6965360700</v>
      </c>
      <c r="I732" s="22">
        <v>6764258762</v>
      </c>
      <c r="J732" s="23">
        <v>0.97099999999999997</v>
      </c>
      <c r="K732" s="32">
        <f t="shared" si="11"/>
        <v>12.141693313708243</v>
      </c>
      <c r="L732" s="24">
        <v>0.935581</v>
      </c>
    </row>
    <row r="733" spans="1:12" x14ac:dyDescent="0.25">
      <c r="A733" s="21" t="s">
        <v>968</v>
      </c>
      <c r="B733" s="21" t="s">
        <v>461</v>
      </c>
      <c r="C733" s="21" t="s">
        <v>464</v>
      </c>
      <c r="D733" s="21" t="s">
        <v>816</v>
      </c>
      <c r="E733" s="21" t="s">
        <v>450</v>
      </c>
      <c r="F733" s="21" t="s">
        <v>69</v>
      </c>
      <c r="G733" s="21" t="s">
        <v>108</v>
      </c>
      <c r="H733" s="22">
        <v>6967167600</v>
      </c>
      <c r="I733" s="22">
        <v>6873487593</v>
      </c>
      <c r="J733" s="23">
        <v>0.98699999999999999</v>
      </c>
      <c r="K733" s="32">
        <f t="shared" si="11"/>
        <v>12.337756624365026</v>
      </c>
      <c r="L733" s="24">
        <v>0.94567599999999996</v>
      </c>
    </row>
    <row r="734" spans="1:12" x14ac:dyDescent="0.25">
      <c r="A734" s="21" t="s">
        <v>969</v>
      </c>
      <c r="B734" s="21" t="s">
        <v>461</v>
      </c>
      <c r="C734" s="21" t="s">
        <v>464</v>
      </c>
      <c r="D734" s="21" t="s">
        <v>816</v>
      </c>
      <c r="E734" s="21" t="s">
        <v>450</v>
      </c>
      <c r="F734" s="21" t="s">
        <v>69</v>
      </c>
      <c r="G734" s="21" t="s">
        <v>108</v>
      </c>
      <c r="H734" s="22">
        <v>11058720900</v>
      </c>
      <c r="I734" s="22">
        <v>10897265559</v>
      </c>
      <c r="J734" s="23">
        <v>0.98499999999999999</v>
      </c>
      <c r="K734" s="32">
        <f t="shared" si="11"/>
        <v>19.560348152070507</v>
      </c>
      <c r="L734" s="24">
        <v>0.92886599999999997</v>
      </c>
    </row>
    <row r="735" spans="1:12" x14ac:dyDescent="0.25">
      <c r="A735" s="21" t="s">
        <v>970</v>
      </c>
      <c r="B735" s="21" t="s">
        <v>461</v>
      </c>
      <c r="C735" s="21" t="s">
        <v>464</v>
      </c>
      <c r="D735" s="21" t="s">
        <v>816</v>
      </c>
      <c r="E735" s="21" t="s">
        <v>450</v>
      </c>
      <c r="F735" s="21" t="s">
        <v>69</v>
      </c>
      <c r="G735" s="21" t="s">
        <v>108</v>
      </c>
      <c r="H735" s="22">
        <v>6407986800</v>
      </c>
      <c r="I735" s="22">
        <v>6299669765</v>
      </c>
      <c r="J735" s="23">
        <v>0.98299999999999998</v>
      </c>
      <c r="K735" s="32">
        <f t="shared" si="11"/>
        <v>11.307766446482741</v>
      </c>
      <c r="L735" s="24">
        <v>0.89176500000000003</v>
      </c>
    </row>
    <row r="736" spans="1:12" x14ac:dyDescent="0.25">
      <c r="A736" s="21" t="s">
        <v>971</v>
      </c>
      <c r="B736" s="21" t="s">
        <v>461</v>
      </c>
      <c r="C736" s="21" t="s">
        <v>464</v>
      </c>
      <c r="D736" s="21" t="s">
        <v>816</v>
      </c>
      <c r="E736" s="21" t="s">
        <v>450</v>
      </c>
      <c r="F736" s="21" t="s">
        <v>69</v>
      </c>
      <c r="G736" s="21" t="s">
        <v>108</v>
      </c>
      <c r="H736" s="22">
        <v>8167276500</v>
      </c>
      <c r="I736" s="22">
        <v>8015665679</v>
      </c>
      <c r="J736" s="23">
        <v>0.98099999999999998</v>
      </c>
      <c r="K736" s="32">
        <f t="shared" si="11"/>
        <v>14.387940763942488</v>
      </c>
      <c r="L736" s="24">
        <v>0.93166300000000002</v>
      </c>
    </row>
    <row r="737" spans="1:12" x14ac:dyDescent="0.25">
      <c r="A737" s="21" t="s">
        <v>972</v>
      </c>
      <c r="B737" s="21" t="s">
        <v>461</v>
      </c>
      <c r="C737" s="21" t="s">
        <v>464</v>
      </c>
      <c r="D737" s="21" t="s">
        <v>816</v>
      </c>
      <c r="E737" s="21" t="s">
        <v>450</v>
      </c>
      <c r="F737" s="21" t="s">
        <v>69</v>
      </c>
      <c r="G737" s="21" t="s">
        <v>108</v>
      </c>
      <c r="H737" s="22">
        <v>7036750200</v>
      </c>
      <c r="I737" s="22">
        <v>6938171714</v>
      </c>
      <c r="J737" s="23">
        <v>0.98599999999999999</v>
      </c>
      <c r="K737" s="32">
        <f t="shared" si="11"/>
        <v>12.453863176033458</v>
      </c>
      <c r="L737" s="24">
        <v>0.93600499999999998</v>
      </c>
    </row>
    <row r="738" spans="1:12" x14ac:dyDescent="0.25">
      <c r="A738" s="21" t="s">
        <v>973</v>
      </c>
      <c r="B738" s="21" t="s">
        <v>461</v>
      </c>
      <c r="C738" s="21" t="s">
        <v>464</v>
      </c>
      <c r="D738" s="21" t="s">
        <v>816</v>
      </c>
      <c r="E738" s="21" t="s">
        <v>450</v>
      </c>
      <c r="F738" s="21" t="s">
        <v>69</v>
      </c>
      <c r="G738" s="21" t="s">
        <v>108</v>
      </c>
      <c r="H738" s="22">
        <v>7808753700</v>
      </c>
      <c r="I738" s="22">
        <v>7657285697</v>
      </c>
      <c r="J738" s="23">
        <v>0.98099999999999998</v>
      </c>
      <c r="K738" s="32">
        <f t="shared" si="11"/>
        <v>13.744656705139022</v>
      </c>
      <c r="L738" s="24">
        <v>0.92741700000000005</v>
      </c>
    </row>
    <row r="739" spans="1:12" x14ac:dyDescent="0.25">
      <c r="A739" s="21" t="s">
        <v>974</v>
      </c>
      <c r="B739" s="21" t="s">
        <v>461</v>
      </c>
      <c r="C739" s="21" t="s">
        <v>464</v>
      </c>
      <c r="D739" s="21" t="s">
        <v>816</v>
      </c>
      <c r="E739" s="21" t="s">
        <v>450</v>
      </c>
      <c r="F739" s="21" t="s">
        <v>69</v>
      </c>
      <c r="G739" s="21" t="s">
        <v>108</v>
      </c>
      <c r="H739" s="22">
        <v>6468095100</v>
      </c>
      <c r="I739" s="22">
        <v>6377159863</v>
      </c>
      <c r="J739" s="23">
        <v>0.98599999999999999</v>
      </c>
      <c r="K739" s="32">
        <f t="shared" si="11"/>
        <v>11.446859440684964</v>
      </c>
      <c r="L739" s="24">
        <v>0.92274699999999998</v>
      </c>
    </row>
    <row r="740" spans="1:12" x14ac:dyDescent="0.25">
      <c r="A740" s="21" t="s">
        <v>975</v>
      </c>
      <c r="B740" s="21" t="s">
        <v>461</v>
      </c>
      <c r="C740" s="21" t="s">
        <v>464</v>
      </c>
      <c r="D740" s="21" t="s">
        <v>816</v>
      </c>
      <c r="E740" s="21" t="s">
        <v>450</v>
      </c>
      <c r="F740" s="21" t="s">
        <v>69</v>
      </c>
      <c r="G740" s="21" t="s">
        <v>108</v>
      </c>
      <c r="H740" s="22">
        <v>6951271200</v>
      </c>
      <c r="I740" s="22">
        <v>6726582863</v>
      </c>
      <c r="J740" s="23">
        <v>0.96799999999999997</v>
      </c>
      <c r="K740" s="32">
        <f t="shared" si="11"/>
        <v>12.074065916964333</v>
      </c>
      <c r="L740" s="24">
        <v>0.92536399999999996</v>
      </c>
    </row>
    <row r="741" spans="1:12" x14ac:dyDescent="0.25">
      <c r="A741" s="21" t="s">
        <v>976</v>
      </c>
      <c r="B741" s="21" t="s">
        <v>461</v>
      </c>
      <c r="C741" s="21" t="s">
        <v>464</v>
      </c>
      <c r="D741" s="21" t="s">
        <v>816</v>
      </c>
      <c r="E741" s="21" t="s">
        <v>450</v>
      </c>
      <c r="F741" s="21" t="s">
        <v>69</v>
      </c>
      <c r="G741" s="21" t="s">
        <v>108</v>
      </c>
      <c r="H741" s="22">
        <v>6785689500</v>
      </c>
      <c r="I741" s="22">
        <v>6690974137</v>
      </c>
      <c r="J741" s="23">
        <v>0.98599999999999999</v>
      </c>
      <c r="K741" s="32">
        <f t="shared" si="11"/>
        <v>12.010149049559333</v>
      </c>
      <c r="L741" s="24">
        <v>0.89735600000000004</v>
      </c>
    </row>
    <row r="742" spans="1:12" x14ac:dyDescent="0.25">
      <c r="A742" s="21" t="s">
        <v>977</v>
      </c>
      <c r="B742" s="21" t="s">
        <v>461</v>
      </c>
      <c r="C742" s="21" t="s">
        <v>464</v>
      </c>
      <c r="D742" s="21" t="s">
        <v>816</v>
      </c>
      <c r="E742" s="21" t="s">
        <v>450</v>
      </c>
      <c r="F742" s="21" t="s">
        <v>69</v>
      </c>
      <c r="G742" s="21" t="s">
        <v>108</v>
      </c>
      <c r="H742" s="22">
        <v>6427162200</v>
      </c>
      <c r="I742" s="22">
        <v>6096775451</v>
      </c>
      <c r="J742" s="23">
        <v>0.94899999999999995</v>
      </c>
      <c r="K742" s="32">
        <f t="shared" si="11"/>
        <v>10.943575687027696</v>
      </c>
      <c r="L742" s="24">
        <v>0.94457199999999997</v>
      </c>
    </row>
    <row r="743" spans="1:12" x14ac:dyDescent="0.25">
      <c r="A743" s="21" t="s">
        <v>978</v>
      </c>
      <c r="B743" s="21" t="s">
        <v>461</v>
      </c>
      <c r="C743" s="21" t="s">
        <v>464</v>
      </c>
      <c r="D743" s="21" t="s">
        <v>816</v>
      </c>
      <c r="E743" s="21" t="s">
        <v>450</v>
      </c>
      <c r="F743" s="21" t="s">
        <v>69</v>
      </c>
      <c r="G743" s="21" t="s">
        <v>108</v>
      </c>
      <c r="H743" s="22">
        <v>6108054900</v>
      </c>
      <c r="I743" s="22">
        <v>5989556345</v>
      </c>
      <c r="J743" s="23">
        <v>0.98099999999999998</v>
      </c>
      <c r="K743" s="32">
        <f t="shared" si="11"/>
        <v>10.751119787833641</v>
      </c>
      <c r="L743" s="24">
        <v>0.92223999999999995</v>
      </c>
    </row>
    <row r="744" spans="1:12" x14ac:dyDescent="0.25">
      <c r="A744" s="21" t="s">
        <v>979</v>
      </c>
      <c r="B744" s="21" t="s">
        <v>461</v>
      </c>
      <c r="C744" s="21" t="s">
        <v>464</v>
      </c>
      <c r="D744" s="21" t="s">
        <v>816</v>
      </c>
      <c r="E744" s="21" t="s">
        <v>450</v>
      </c>
      <c r="F744" s="21" t="s">
        <v>69</v>
      </c>
      <c r="G744" s="21" t="s">
        <v>108</v>
      </c>
      <c r="H744" s="22">
        <v>7605739800</v>
      </c>
      <c r="I744" s="22">
        <v>7494345231</v>
      </c>
      <c r="J744" s="23">
        <v>0.98499999999999999</v>
      </c>
      <c r="K744" s="32">
        <f t="shared" si="11"/>
        <v>13.452182209976487</v>
      </c>
      <c r="L744" s="24">
        <v>0.92121200000000003</v>
      </c>
    </row>
    <row r="745" spans="1:12" x14ac:dyDescent="0.25">
      <c r="A745" s="21" t="s">
        <v>980</v>
      </c>
      <c r="B745" s="21" t="s">
        <v>461</v>
      </c>
      <c r="C745" s="21" t="s">
        <v>464</v>
      </c>
      <c r="D745" s="21" t="s">
        <v>816</v>
      </c>
      <c r="E745" s="21" t="s">
        <v>450</v>
      </c>
      <c r="F745" s="21" t="s">
        <v>69</v>
      </c>
      <c r="G745" s="21" t="s">
        <v>108</v>
      </c>
      <c r="H745" s="22">
        <v>6640938900</v>
      </c>
      <c r="I745" s="22">
        <v>6525703341</v>
      </c>
      <c r="J745" s="23">
        <v>0.98299999999999998</v>
      </c>
      <c r="K745" s="32">
        <f t="shared" si="11"/>
        <v>11.713491664123781</v>
      </c>
      <c r="L745" s="24">
        <v>0.92170399999999997</v>
      </c>
    </row>
    <row r="746" spans="1:12" x14ac:dyDescent="0.25">
      <c r="A746" s="21" t="s">
        <v>981</v>
      </c>
      <c r="B746" s="21" t="s">
        <v>461</v>
      </c>
      <c r="C746" s="21" t="s">
        <v>464</v>
      </c>
      <c r="D746" s="21" t="s">
        <v>816</v>
      </c>
      <c r="E746" s="21" t="s">
        <v>450</v>
      </c>
      <c r="F746" s="21" t="s">
        <v>69</v>
      </c>
      <c r="G746" s="21" t="s">
        <v>108</v>
      </c>
      <c r="H746" s="22">
        <v>7062295500</v>
      </c>
      <c r="I746" s="22">
        <v>6940293631</v>
      </c>
      <c r="J746" s="23">
        <v>0.98299999999999998</v>
      </c>
      <c r="K746" s="32">
        <f t="shared" si="11"/>
        <v>12.457671969628977</v>
      </c>
      <c r="L746" s="24">
        <v>0.916126</v>
      </c>
    </row>
    <row r="747" spans="1:12" x14ac:dyDescent="0.25">
      <c r="A747" s="21" t="s">
        <v>982</v>
      </c>
      <c r="B747" s="21" t="s">
        <v>461</v>
      </c>
      <c r="C747" s="21" t="s">
        <v>464</v>
      </c>
      <c r="D747" s="21" t="s">
        <v>816</v>
      </c>
      <c r="E747" s="21" t="s">
        <v>450</v>
      </c>
      <c r="F747" s="21" t="s">
        <v>69</v>
      </c>
      <c r="G747" s="21" t="s">
        <v>108</v>
      </c>
      <c r="H747" s="22">
        <v>12353717100</v>
      </c>
      <c r="I747" s="22">
        <v>12133722243</v>
      </c>
      <c r="J747" s="23">
        <v>0.98199999999999998</v>
      </c>
      <c r="K747" s="32">
        <f t="shared" si="11"/>
        <v>21.77976026816966</v>
      </c>
      <c r="L747" s="24">
        <v>0.92501999999999995</v>
      </c>
    </row>
    <row r="748" spans="1:12" x14ac:dyDescent="0.25">
      <c r="A748" s="21" t="s">
        <v>983</v>
      </c>
      <c r="B748" s="21" t="s">
        <v>461</v>
      </c>
      <c r="C748" s="21" t="s">
        <v>464</v>
      </c>
      <c r="D748" s="21" t="s">
        <v>816</v>
      </c>
      <c r="E748" s="21" t="s">
        <v>450</v>
      </c>
      <c r="F748" s="21" t="s">
        <v>69</v>
      </c>
      <c r="G748" s="21" t="s">
        <v>108</v>
      </c>
      <c r="H748" s="22">
        <v>6704988600</v>
      </c>
      <c r="I748" s="22">
        <v>6561465210</v>
      </c>
      <c r="J748" s="23">
        <v>0.97899999999999998</v>
      </c>
      <c r="K748" s="32">
        <f t="shared" si="11"/>
        <v>11.777683419791424</v>
      </c>
      <c r="L748" s="24">
        <v>0.925292</v>
      </c>
    </row>
    <row r="749" spans="1:12" x14ac:dyDescent="0.25">
      <c r="A749" s="21" t="s">
        <v>984</v>
      </c>
      <c r="B749" s="21" t="s">
        <v>461</v>
      </c>
      <c r="C749" s="21" t="s">
        <v>464</v>
      </c>
      <c r="D749" s="21" t="s">
        <v>816</v>
      </c>
      <c r="E749" s="21" t="s">
        <v>450</v>
      </c>
      <c r="F749" s="21" t="s">
        <v>69</v>
      </c>
      <c r="G749" s="21" t="s">
        <v>108</v>
      </c>
      <c r="H749" s="22">
        <v>16834914900</v>
      </c>
      <c r="I749" s="22">
        <v>16517905851</v>
      </c>
      <c r="J749" s="23">
        <v>0.98099999999999998</v>
      </c>
      <c r="K749" s="32">
        <f t="shared" si="11"/>
        <v>29.64927186911023</v>
      </c>
      <c r="L749" s="24">
        <v>0.93002399999999996</v>
      </c>
    </row>
    <row r="750" spans="1:12" x14ac:dyDescent="0.25">
      <c r="A750" s="21" t="s">
        <v>985</v>
      </c>
      <c r="B750" s="21" t="s">
        <v>461</v>
      </c>
      <c r="C750" s="21" t="s">
        <v>464</v>
      </c>
      <c r="D750" s="21" t="s">
        <v>816</v>
      </c>
      <c r="E750" s="21" t="s">
        <v>450</v>
      </c>
      <c r="F750" s="21" t="s">
        <v>69</v>
      </c>
      <c r="G750" s="21" t="s">
        <v>108</v>
      </c>
      <c r="H750" s="22">
        <v>7430253600</v>
      </c>
      <c r="I750" s="22">
        <v>7153697087</v>
      </c>
      <c r="J750" s="23">
        <v>0.96299999999999997</v>
      </c>
      <c r="K750" s="32">
        <f t="shared" si="11"/>
        <v>12.840726404121268</v>
      </c>
      <c r="L750" s="24">
        <v>0.92379500000000003</v>
      </c>
    </row>
    <row r="751" spans="1:12" x14ac:dyDescent="0.25">
      <c r="A751" s="21" t="s">
        <v>986</v>
      </c>
      <c r="B751" s="21" t="s">
        <v>461</v>
      </c>
      <c r="C751" s="21" t="s">
        <v>464</v>
      </c>
      <c r="D751" s="21" t="s">
        <v>816</v>
      </c>
      <c r="E751" s="21" t="s">
        <v>450</v>
      </c>
      <c r="F751" s="21" t="s">
        <v>69</v>
      </c>
      <c r="G751" s="21" t="s">
        <v>108</v>
      </c>
      <c r="H751" s="22">
        <v>7145726700</v>
      </c>
      <c r="I751" s="22">
        <v>7048745977</v>
      </c>
      <c r="J751" s="23">
        <v>0.98599999999999999</v>
      </c>
      <c r="K751" s="32">
        <f t="shared" si="11"/>
        <v>12.652341507063237</v>
      </c>
      <c r="L751" s="24">
        <v>0.89923399999999998</v>
      </c>
    </row>
    <row r="752" spans="1:12" x14ac:dyDescent="0.25">
      <c r="A752" s="21" t="s">
        <v>987</v>
      </c>
      <c r="B752" s="21" t="s">
        <v>461</v>
      </c>
      <c r="C752" s="21" t="s">
        <v>464</v>
      </c>
      <c r="D752" s="21" t="s">
        <v>816</v>
      </c>
      <c r="E752" s="21" t="s">
        <v>450</v>
      </c>
      <c r="F752" s="21" t="s">
        <v>69</v>
      </c>
      <c r="G752" s="21" t="s">
        <v>108</v>
      </c>
      <c r="H752" s="22">
        <v>5750516400</v>
      </c>
      <c r="I752" s="22">
        <v>5652416270</v>
      </c>
      <c r="J752" s="23">
        <v>0.98299999999999998</v>
      </c>
      <c r="K752" s="32">
        <f t="shared" si="11"/>
        <v>10.145960887436951</v>
      </c>
      <c r="L752" s="24">
        <v>0.91964599999999996</v>
      </c>
    </row>
    <row r="753" spans="1:12" x14ac:dyDescent="0.25">
      <c r="A753" s="21" t="s">
        <v>988</v>
      </c>
      <c r="B753" s="21" t="s">
        <v>461</v>
      </c>
      <c r="C753" s="21" t="s">
        <v>464</v>
      </c>
      <c r="D753" s="21" t="s">
        <v>816</v>
      </c>
      <c r="E753" s="21" t="s">
        <v>450</v>
      </c>
      <c r="F753" s="21" t="s">
        <v>69</v>
      </c>
      <c r="G753" s="21" t="s">
        <v>108</v>
      </c>
      <c r="H753" s="22">
        <v>13171574400</v>
      </c>
      <c r="I753" s="22">
        <v>12955883122</v>
      </c>
      <c r="J753" s="23">
        <v>0.98399999999999999</v>
      </c>
      <c r="K753" s="32">
        <f t="shared" si="11"/>
        <v>23.255520672757623</v>
      </c>
      <c r="L753" s="24">
        <v>0.92356499999999997</v>
      </c>
    </row>
    <row r="754" spans="1:12" x14ac:dyDescent="0.25">
      <c r="A754" s="21" t="s">
        <v>989</v>
      </c>
      <c r="B754" s="21" t="s">
        <v>461</v>
      </c>
      <c r="C754" s="21" t="s">
        <v>464</v>
      </c>
      <c r="D754" s="21" t="s">
        <v>816</v>
      </c>
      <c r="E754" s="21" t="s">
        <v>450</v>
      </c>
      <c r="F754" s="21" t="s">
        <v>69</v>
      </c>
      <c r="G754" s="21" t="s">
        <v>108</v>
      </c>
      <c r="H754" s="22">
        <v>6867392100</v>
      </c>
      <c r="I754" s="22">
        <v>6757291630</v>
      </c>
      <c r="J754" s="23">
        <v>0.98399999999999999</v>
      </c>
      <c r="K754" s="32">
        <f t="shared" si="11"/>
        <v>12.12918746746603</v>
      </c>
      <c r="L754" s="24">
        <v>0.91669199999999995</v>
      </c>
    </row>
    <row r="755" spans="1:12" x14ac:dyDescent="0.25">
      <c r="A755" s="21" t="s">
        <v>990</v>
      </c>
      <c r="B755" s="21" t="s">
        <v>461</v>
      </c>
      <c r="C755" s="21" t="s">
        <v>464</v>
      </c>
      <c r="D755" s="21" t="s">
        <v>816</v>
      </c>
      <c r="E755" s="21" t="s">
        <v>450</v>
      </c>
      <c r="F755" s="21" t="s">
        <v>69</v>
      </c>
      <c r="G755" s="21" t="s">
        <v>108</v>
      </c>
      <c r="H755" s="22">
        <v>7409717400</v>
      </c>
      <c r="I755" s="22">
        <v>7264425381</v>
      </c>
      <c r="J755" s="23">
        <v>0.98</v>
      </c>
      <c r="K755" s="32">
        <f t="shared" si="11"/>
        <v>13.039481217353844</v>
      </c>
      <c r="L755" s="24">
        <v>0.88828499999999999</v>
      </c>
    </row>
    <row r="756" spans="1:12" x14ac:dyDescent="0.25">
      <c r="A756" s="21" t="s">
        <v>991</v>
      </c>
      <c r="B756" s="21" t="s">
        <v>461</v>
      </c>
      <c r="C756" s="21" t="s">
        <v>464</v>
      </c>
      <c r="D756" s="21" t="s">
        <v>816</v>
      </c>
      <c r="E756" s="21" t="s">
        <v>450</v>
      </c>
      <c r="F756" s="21" t="s">
        <v>69</v>
      </c>
      <c r="G756" s="21" t="s">
        <v>108</v>
      </c>
      <c r="H756" s="22">
        <v>6794473500</v>
      </c>
      <c r="I756" s="22">
        <v>6639170200</v>
      </c>
      <c r="J756" s="23">
        <v>0.97699999999999998</v>
      </c>
      <c r="K756" s="32">
        <f t="shared" si="11"/>
        <v>11.917162140331353</v>
      </c>
      <c r="L756" s="24">
        <v>0.91337599999999997</v>
      </c>
    </row>
    <row r="757" spans="1:12" x14ac:dyDescent="0.25">
      <c r="A757" s="21" t="s">
        <v>992</v>
      </c>
      <c r="B757" s="21" t="s">
        <v>461</v>
      </c>
      <c r="C757" s="21" t="s">
        <v>464</v>
      </c>
      <c r="D757" s="21" t="s">
        <v>816</v>
      </c>
      <c r="E757" s="21" t="s">
        <v>450</v>
      </c>
      <c r="F757" s="21" t="s">
        <v>69</v>
      </c>
      <c r="G757" s="21" t="s">
        <v>108</v>
      </c>
      <c r="H757" s="22">
        <v>7576786200</v>
      </c>
      <c r="I757" s="22">
        <v>7441871594</v>
      </c>
      <c r="J757" s="23">
        <v>0.98199999999999998</v>
      </c>
      <c r="K757" s="32">
        <f t="shared" si="11"/>
        <v>13.357993204214608</v>
      </c>
      <c r="L757" s="24">
        <v>0.91429199999999999</v>
      </c>
    </row>
    <row r="758" spans="1:12" x14ac:dyDescent="0.25">
      <c r="A758" s="21" t="s">
        <v>993</v>
      </c>
      <c r="B758" s="21" t="s">
        <v>461</v>
      </c>
      <c r="C758" s="21" t="s">
        <v>464</v>
      </c>
      <c r="D758" s="21" t="s">
        <v>816</v>
      </c>
      <c r="E758" s="21" t="s">
        <v>450</v>
      </c>
      <c r="F758" s="21" t="s">
        <v>69</v>
      </c>
      <c r="G758" s="21" t="s">
        <v>108</v>
      </c>
      <c r="H758" s="22">
        <v>7614978600</v>
      </c>
      <c r="I758" s="22">
        <v>7486973926</v>
      </c>
      <c r="J758" s="23">
        <v>0.98299999999999998</v>
      </c>
      <c r="K758" s="32">
        <f t="shared" si="11"/>
        <v>13.438950882231516</v>
      </c>
      <c r="L758" s="24">
        <v>0.91839800000000005</v>
      </c>
    </row>
    <row r="759" spans="1:12" x14ac:dyDescent="0.25">
      <c r="A759" s="21" t="s">
        <v>994</v>
      </c>
      <c r="B759" s="21" t="s">
        <v>461</v>
      </c>
      <c r="C759" s="21" t="s">
        <v>464</v>
      </c>
      <c r="D759" s="21" t="s">
        <v>816</v>
      </c>
      <c r="E759" s="21" t="s">
        <v>450</v>
      </c>
      <c r="F759" s="21" t="s">
        <v>69</v>
      </c>
      <c r="G759" s="21" t="s">
        <v>108</v>
      </c>
      <c r="H759" s="22">
        <v>9930948600</v>
      </c>
      <c r="I759" s="22">
        <v>9711848478</v>
      </c>
      <c r="J759" s="23">
        <v>0.97799999999999998</v>
      </c>
      <c r="K759" s="32">
        <f t="shared" si="11"/>
        <v>17.432550982750264</v>
      </c>
      <c r="L759" s="24">
        <v>0.92162699999999997</v>
      </c>
    </row>
    <row r="760" spans="1:12" x14ac:dyDescent="0.25">
      <c r="A760" s="21" t="s">
        <v>995</v>
      </c>
      <c r="B760" s="21" t="s">
        <v>461</v>
      </c>
      <c r="C760" s="21" t="s">
        <v>464</v>
      </c>
      <c r="D760" s="21" t="s">
        <v>816</v>
      </c>
      <c r="E760" s="21" t="s">
        <v>450</v>
      </c>
      <c r="F760" s="21" t="s">
        <v>69</v>
      </c>
      <c r="G760" s="21" t="s">
        <v>108</v>
      </c>
      <c r="H760" s="22">
        <v>6716660700</v>
      </c>
      <c r="I760" s="22">
        <v>6615437255</v>
      </c>
      <c r="J760" s="23">
        <v>0.98499999999999999</v>
      </c>
      <c r="K760" s="32">
        <f t="shared" si="11"/>
        <v>11.874562034427671</v>
      </c>
      <c r="L760" s="24">
        <v>0.91330999999999996</v>
      </c>
    </row>
    <row r="761" spans="1:12" x14ac:dyDescent="0.25">
      <c r="A761" s="21" t="s">
        <v>996</v>
      </c>
      <c r="B761" s="21" t="s">
        <v>461</v>
      </c>
      <c r="C761" s="21" t="s">
        <v>464</v>
      </c>
      <c r="D761" s="21" t="s">
        <v>816</v>
      </c>
      <c r="E761" s="21" t="s">
        <v>450</v>
      </c>
      <c r="F761" s="21" t="s">
        <v>69</v>
      </c>
      <c r="G761" s="21" t="s">
        <v>108</v>
      </c>
      <c r="H761" s="22">
        <v>7940080500</v>
      </c>
      <c r="I761" s="22">
        <v>7749617892</v>
      </c>
      <c r="J761" s="23">
        <v>0.97599999999999998</v>
      </c>
      <c r="K761" s="32">
        <f t="shared" si="11"/>
        <v>13.9103909317729</v>
      </c>
      <c r="L761" s="24">
        <v>0.91777900000000001</v>
      </c>
    </row>
    <row r="762" spans="1:12" x14ac:dyDescent="0.25">
      <c r="A762" s="21" t="s">
        <v>997</v>
      </c>
      <c r="B762" s="21" t="s">
        <v>461</v>
      </c>
      <c r="C762" s="21" t="s">
        <v>464</v>
      </c>
      <c r="D762" s="21" t="s">
        <v>816</v>
      </c>
      <c r="E762" s="21" t="s">
        <v>450</v>
      </c>
      <c r="F762" s="21" t="s">
        <v>69</v>
      </c>
      <c r="G762" s="21" t="s">
        <v>108</v>
      </c>
      <c r="H762" s="22">
        <v>7016457300</v>
      </c>
      <c r="I762" s="22">
        <v>6905110930</v>
      </c>
      <c r="J762" s="23">
        <v>0.98399999999999999</v>
      </c>
      <c r="K762" s="32">
        <f t="shared" si="11"/>
        <v>12.394519807578396</v>
      </c>
      <c r="L762" s="24">
        <v>0.91522999999999999</v>
      </c>
    </row>
    <row r="763" spans="1:12" x14ac:dyDescent="0.25">
      <c r="A763" s="21" t="s">
        <v>998</v>
      </c>
      <c r="B763" s="21" t="s">
        <v>461</v>
      </c>
      <c r="C763" s="21" t="s">
        <v>464</v>
      </c>
      <c r="D763" s="21" t="s">
        <v>816</v>
      </c>
      <c r="E763" s="21" t="s">
        <v>450</v>
      </c>
      <c r="F763" s="21" t="s">
        <v>69</v>
      </c>
      <c r="G763" s="21" t="s">
        <v>108</v>
      </c>
      <c r="H763" s="22">
        <v>8295795900</v>
      </c>
      <c r="I763" s="22">
        <v>8177641011</v>
      </c>
      <c r="J763" s="23">
        <v>0.98599999999999999</v>
      </c>
      <c r="K763" s="32">
        <f t="shared" si="11"/>
        <v>14.67868286514333</v>
      </c>
      <c r="L763" s="24">
        <v>0.91782799999999998</v>
      </c>
    </row>
    <row r="764" spans="1:12" x14ac:dyDescent="0.25">
      <c r="A764" s="21" t="s">
        <v>999</v>
      </c>
      <c r="B764" s="21" t="s">
        <v>461</v>
      </c>
      <c r="C764" s="21" t="s">
        <v>464</v>
      </c>
      <c r="D764" s="21" t="s">
        <v>816</v>
      </c>
      <c r="E764" s="21" t="s">
        <v>450</v>
      </c>
      <c r="F764" s="21" t="s">
        <v>69</v>
      </c>
      <c r="G764" s="21" t="s">
        <v>108</v>
      </c>
      <c r="H764" s="22">
        <v>8619033900</v>
      </c>
      <c r="I764" s="22">
        <v>8490596774</v>
      </c>
      <c r="J764" s="23">
        <v>0.98499999999999999</v>
      </c>
      <c r="K764" s="32">
        <f t="shared" si="11"/>
        <v>15.240431465958249</v>
      </c>
      <c r="L764" s="24">
        <v>0.91798400000000002</v>
      </c>
    </row>
    <row r="765" spans="1:12" x14ac:dyDescent="0.25">
      <c r="A765" s="21" t="s">
        <v>1000</v>
      </c>
      <c r="B765" s="21" t="s">
        <v>461</v>
      </c>
      <c r="C765" s="21" t="s">
        <v>464</v>
      </c>
      <c r="D765" s="21" t="s">
        <v>816</v>
      </c>
      <c r="E765" s="21" t="s">
        <v>450</v>
      </c>
      <c r="F765" s="21" t="s">
        <v>69</v>
      </c>
      <c r="G765" s="21" t="s">
        <v>108</v>
      </c>
      <c r="H765" s="22">
        <v>5863139100</v>
      </c>
      <c r="I765" s="22">
        <v>5785141144</v>
      </c>
      <c r="J765" s="23">
        <v>0.98699999999999999</v>
      </c>
      <c r="K765" s="32">
        <f t="shared" si="11"/>
        <v>10.384199070201577</v>
      </c>
      <c r="L765" s="24">
        <v>0.92218500000000003</v>
      </c>
    </row>
    <row r="766" spans="1:12" x14ac:dyDescent="0.25">
      <c r="A766" s="21" t="s">
        <v>1001</v>
      </c>
      <c r="B766" s="21" t="s">
        <v>461</v>
      </c>
      <c r="C766" s="21" t="s">
        <v>464</v>
      </c>
      <c r="D766" s="21" t="s">
        <v>816</v>
      </c>
      <c r="E766" s="21" t="s">
        <v>450</v>
      </c>
      <c r="F766" s="21" t="s">
        <v>69</v>
      </c>
      <c r="G766" s="21" t="s">
        <v>108</v>
      </c>
      <c r="H766" s="22">
        <v>6374477100</v>
      </c>
      <c r="I766" s="22">
        <v>6274141183</v>
      </c>
      <c r="J766" s="23">
        <v>0.98399999999999999</v>
      </c>
      <c r="K766" s="32">
        <f t="shared" si="11"/>
        <v>11.261943212292007</v>
      </c>
      <c r="L766" s="24">
        <v>0.91370600000000002</v>
      </c>
    </row>
    <row r="767" spans="1:12" x14ac:dyDescent="0.25">
      <c r="A767" s="21" t="s">
        <v>1002</v>
      </c>
      <c r="B767" s="21" t="s">
        <v>461</v>
      </c>
      <c r="C767" s="21" t="s">
        <v>464</v>
      </c>
      <c r="D767" s="21" t="s">
        <v>816</v>
      </c>
      <c r="E767" s="21" t="s">
        <v>450</v>
      </c>
      <c r="F767" s="21" t="s">
        <v>69</v>
      </c>
      <c r="G767" s="21" t="s">
        <v>108</v>
      </c>
      <c r="H767" s="22">
        <v>6938263500</v>
      </c>
      <c r="I767" s="22">
        <v>6840276632</v>
      </c>
      <c r="J767" s="23">
        <v>0.98599999999999999</v>
      </c>
      <c r="K767" s="32">
        <f t="shared" si="11"/>
        <v>12.27814369155104</v>
      </c>
      <c r="L767" s="24">
        <v>0.90622800000000003</v>
      </c>
    </row>
    <row r="768" spans="1:12" x14ac:dyDescent="0.25">
      <c r="A768" s="21" t="s">
        <v>1003</v>
      </c>
      <c r="B768" s="21" t="s">
        <v>461</v>
      </c>
      <c r="C768" s="21" t="s">
        <v>464</v>
      </c>
      <c r="D768" s="21" t="s">
        <v>816</v>
      </c>
      <c r="E768" s="21" t="s">
        <v>450</v>
      </c>
      <c r="F768" s="21" t="s">
        <v>69</v>
      </c>
      <c r="G768" s="21" t="s">
        <v>108</v>
      </c>
      <c r="H768" s="22">
        <v>7099329300</v>
      </c>
      <c r="I768" s="22">
        <v>6995939359</v>
      </c>
      <c r="J768" s="23">
        <v>0.98499999999999999</v>
      </c>
      <c r="K768" s="32">
        <f t="shared" si="11"/>
        <v>12.557554807847643</v>
      </c>
      <c r="L768" s="24">
        <v>0.89748700000000003</v>
      </c>
    </row>
    <row r="769" spans="1:12" x14ac:dyDescent="0.25">
      <c r="A769" s="21" t="s">
        <v>1004</v>
      </c>
      <c r="B769" s="21" t="s">
        <v>461</v>
      </c>
      <c r="C769" s="21" t="s">
        <v>464</v>
      </c>
      <c r="D769" s="21" t="s">
        <v>816</v>
      </c>
      <c r="E769" s="21" t="s">
        <v>450</v>
      </c>
      <c r="F769" s="21" t="s">
        <v>69</v>
      </c>
      <c r="G769" s="21" t="s">
        <v>108</v>
      </c>
      <c r="H769" s="22">
        <v>10609671300</v>
      </c>
      <c r="I769" s="22">
        <v>10441333252</v>
      </c>
      <c r="J769" s="23">
        <v>0.98399999999999999</v>
      </c>
      <c r="K769" s="32">
        <f t="shared" si="11"/>
        <v>18.741959849939867</v>
      </c>
      <c r="L769" s="24">
        <v>0.92692600000000003</v>
      </c>
    </row>
    <row r="770" spans="1:12" x14ac:dyDescent="0.25">
      <c r="A770" s="21" t="s">
        <v>1005</v>
      </c>
      <c r="B770" s="21" t="s">
        <v>461</v>
      </c>
      <c r="C770" s="21" t="s">
        <v>464</v>
      </c>
      <c r="D770" s="21" t="s">
        <v>816</v>
      </c>
      <c r="E770" s="21" t="s">
        <v>450</v>
      </c>
      <c r="F770" s="21" t="s">
        <v>69</v>
      </c>
      <c r="G770" s="21" t="s">
        <v>108</v>
      </c>
      <c r="H770" s="22">
        <v>7093644900</v>
      </c>
      <c r="I770" s="22">
        <v>6968678611</v>
      </c>
      <c r="J770" s="23">
        <v>0.98199999999999998</v>
      </c>
      <c r="K770" s="32">
        <f t="shared" si="11"/>
        <v>12.508622374396438</v>
      </c>
      <c r="L770" s="24">
        <v>0.88628899999999999</v>
      </c>
    </row>
    <row r="771" spans="1:12" x14ac:dyDescent="0.25">
      <c r="A771" s="21" t="s">
        <v>1006</v>
      </c>
      <c r="B771" s="21" t="s">
        <v>461</v>
      </c>
      <c r="C771" s="21" t="s">
        <v>464</v>
      </c>
      <c r="D771" s="21" t="s">
        <v>816</v>
      </c>
      <c r="E771" s="21" t="s">
        <v>450</v>
      </c>
      <c r="F771" s="21" t="s">
        <v>69</v>
      </c>
      <c r="G771" s="21" t="s">
        <v>108</v>
      </c>
      <c r="H771" s="22">
        <v>6641235900</v>
      </c>
      <c r="I771" s="22">
        <v>6410087036</v>
      </c>
      <c r="J771" s="23">
        <v>0.96499999999999997</v>
      </c>
      <c r="K771" s="32">
        <f t="shared" si="11"/>
        <v>11.505962980380895</v>
      </c>
      <c r="L771" s="24">
        <v>0.92862</v>
      </c>
    </row>
    <row r="772" spans="1:12" x14ac:dyDescent="0.25">
      <c r="A772" s="21" t="s">
        <v>1007</v>
      </c>
      <c r="B772" s="21" t="s">
        <v>461</v>
      </c>
      <c r="C772" s="21" t="s">
        <v>464</v>
      </c>
      <c r="D772" s="21" t="s">
        <v>816</v>
      </c>
      <c r="E772" s="21" t="s">
        <v>450</v>
      </c>
      <c r="F772" s="21" t="s">
        <v>69</v>
      </c>
      <c r="G772" s="21" t="s">
        <v>108</v>
      </c>
      <c r="H772" s="22">
        <v>7591059300</v>
      </c>
      <c r="I772" s="22">
        <v>7461695398</v>
      </c>
      <c r="J772" s="23">
        <v>0.98299999999999998</v>
      </c>
      <c r="K772" s="32">
        <f t="shared" ref="K772:K835" si="12">I772/557110000</f>
        <v>13.393576489382708</v>
      </c>
      <c r="L772" s="24">
        <v>0.924176</v>
      </c>
    </row>
    <row r="773" spans="1:12" x14ac:dyDescent="0.25">
      <c r="A773" s="21" t="s">
        <v>1008</v>
      </c>
      <c r="B773" s="21" t="s">
        <v>461</v>
      </c>
      <c r="C773" s="21" t="s">
        <v>464</v>
      </c>
      <c r="D773" s="21" t="s">
        <v>816</v>
      </c>
      <c r="E773" s="21" t="s">
        <v>450</v>
      </c>
      <c r="F773" s="21" t="s">
        <v>69</v>
      </c>
      <c r="G773" s="21" t="s">
        <v>108</v>
      </c>
      <c r="H773" s="22">
        <v>8772597000</v>
      </c>
      <c r="I773" s="22">
        <v>8521097885</v>
      </c>
      <c r="J773" s="23">
        <v>0.97099999999999997</v>
      </c>
      <c r="K773" s="32">
        <f t="shared" si="12"/>
        <v>15.295180278580531</v>
      </c>
      <c r="L773" s="24">
        <v>0.92624700000000004</v>
      </c>
    </row>
    <row r="774" spans="1:12" x14ac:dyDescent="0.25">
      <c r="A774" s="21" t="s">
        <v>1009</v>
      </c>
      <c r="B774" s="21" t="s">
        <v>461</v>
      </c>
      <c r="C774" s="21" t="s">
        <v>464</v>
      </c>
      <c r="D774" s="21" t="s">
        <v>816</v>
      </c>
      <c r="E774" s="21" t="s">
        <v>450</v>
      </c>
      <c r="F774" s="21" t="s">
        <v>69</v>
      </c>
      <c r="G774" s="21" t="s">
        <v>108</v>
      </c>
      <c r="H774" s="22">
        <v>7149881400</v>
      </c>
      <c r="I774" s="22">
        <v>7027763377</v>
      </c>
      <c r="J774" s="23">
        <v>0.98299999999999998</v>
      </c>
      <c r="K774" s="32">
        <f t="shared" si="12"/>
        <v>12.614678208971299</v>
      </c>
      <c r="L774" s="24">
        <v>0.91956899999999997</v>
      </c>
    </row>
    <row r="775" spans="1:12" x14ac:dyDescent="0.25">
      <c r="A775" s="21" t="s">
        <v>1010</v>
      </c>
      <c r="B775" s="21" t="s">
        <v>461</v>
      </c>
      <c r="C775" s="21" t="s">
        <v>464</v>
      </c>
      <c r="D775" s="21" t="s">
        <v>816</v>
      </c>
      <c r="E775" s="21" t="s">
        <v>450</v>
      </c>
      <c r="F775" s="21" t="s">
        <v>69</v>
      </c>
      <c r="G775" s="21" t="s">
        <v>108</v>
      </c>
      <c r="H775" s="22">
        <v>6210108300</v>
      </c>
      <c r="I775" s="22">
        <v>6130429060</v>
      </c>
      <c r="J775" s="23">
        <v>0.98699999999999999</v>
      </c>
      <c r="K775" s="32">
        <f t="shared" si="12"/>
        <v>11.00398316310962</v>
      </c>
      <c r="L775" s="24">
        <v>0.89484900000000001</v>
      </c>
    </row>
    <row r="776" spans="1:12" x14ac:dyDescent="0.25">
      <c r="A776" s="21" t="s">
        <v>1011</v>
      </c>
      <c r="B776" s="21" t="s">
        <v>461</v>
      </c>
      <c r="C776" s="21" t="s">
        <v>464</v>
      </c>
      <c r="D776" s="21" t="s">
        <v>816</v>
      </c>
      <c r="E776" s="21" t="s">
        <v>450</v>
      </c>
      <c r="F776" s="21" t="s">
        <v>69</v>
      </c>
      <c r="G776" s="21" t="s">
        <v>108</v>
      </c>
      <c r="H776" s="22">
        <v>7874540100</v>
      </c>
      <c r="I776" s="22">
        <v>7729459778</v>
      </c>
      <c r="J776" s="23">
        <v>0.98199999999999998</v>
      </c>
      <c r="K776" s="32">
        <f t="shared" si="12"/>
        <v>13.874207567625783</v>
      </c>
      <c r="L776" s="24">
        <v>0.93161499999999997</v>
      </c>
    </row>
    <row r="777" spans="1:12" x14ac:dyDescent="0.25">
      <c r="A777" s="21" t="s">
        <v>1012</v>
      </c>
      <c r="B777" s="21" t="s">
        <v>461</v>
      </c>
      <c r="C777" s="21" t="s">
        <v>464</v>
      </c>
      <c r="D777" s="21" t="s">
        <v>816</v>
      </c>
      <c r="E777" s="21" t="s">
        <v>450</v>
      </c>
      <c r="F777" s="21" t="s">
        <v>69</v>
      </c>
      <c r="G777" s="21" t="s">
        <v>108</v>
      </c>
      <c r="H777" s="22">
        <v>6367160400</v>
      </c>
      <c r="I777" s="22">
        <v>6245135514</v>
      </c>
      <c r="J777" s="23">
        <v>0.98099999999999998</v>
      </c>
      <c r="K777" s="32">
        <f t="shared" si="12"/>
        <v>11.209878684640376</v>
      </c>
      <c r="L777" s="24">
        <v>0.92983400000000005</v>
      </c>
    </row>
    <row r="778" spans="1:12" x14ac:dyDescent="0.25">
      <c r="A778" s="21" t="s">
        <v>1013</v>
      </c>
      <c r="B778" s="21" t="s">
        <v>461</v>
      </c>
      <c r="C778" s="21" t="s">
        <v>464</v>
      </c>
      <c r="D778" s="21" t="s">
        <v>816</v>
      </c>
      <c r="E778" s="21" t="s">
        <v>450</v>
      </c>
      <c r="F778" s="21" t="s">
        <v>69</v>
      </c>
      <c r="G778" s="21" t="s">
        <v>108</v>
      </c>
      <c r="H778" s="22">
        <v>8267649900</v>
      </c>
      <c r="I778" s="22">
        <v>8152047041</v>
      </c>
      <c r="J778" s="23">
        <v>0.98599999999999999</v>
      </c>
      <c r="K778" s="32">
        <f t="shared" si="12"/>
        <v>14.632742260953851</v>
      </c>
      <c r="L778" s="24">
        <v>0.92501699999999998</v>
      </c>
    </row>
    <row r="779" spans="1:12" x14ac:dyDescent="0.25">
      <c r="A779" s="21" t="s">
        <v>1014</v>
      </c>
      <c r="B779" s="21" t="s">
        <v>461</v>
      </c>
      <c r="C779" s="21" t="s">
        <v>464</v>
      </c>
      <c r="D779" s="21" t="s">
        <v>816</v>
      </c>
      <c r="E779" s="21" t="s">
        <v>450</v>
      </c>
      <c r="F779" s="21" t="s">
        <v>69</v>
      </c>
      <c r="G779" s="21" t="s">
        <v>108</v>
      </c>
      <c r="H779" s="22">
        <v>5680043400</v>
      </c>
      <c r="I779" s="22">
        <v>5590481693</v>
      </c>
      <c r="J779" s="23">
        <v>0.98399999999999999</v>
      </c>
      <c r="K779" s="32">
        <f t="shared" si="12"/>
        <v>10.034789705803163</v>
      </c>
      <c r="L779" s="24">
        <v>0.925535</v>
      </c>
    </row>
    <row r="780" spans="1:12" x14ac:dyDescent="0.25">
      <c r="A780" s="21" t="s">
        <v>1015</v>
      </c>
      <c r="B780" s="21" t="s">
        <v>461</v>
      </c>
      <c r="C780" s="21" t="s">
        <v>464</v>
      </c>
      <c r="D780" s="21" t="s">
        <v>816</v>
      </c>
      <c r="E780" s="21" t="s">
        <v>450</v>
      </c>
      <c r="F780" s="21" t="s">
        <v>69</v>
      </c>
      <c r="G780" s="21" t="s">
        <v>108</v>
      </c>
      <c r="H780" s="22">
        <v>11603446200</v>
      </c>
      <c r="I780" s="22">
        <v>11233599976</v>
      </c>
      <c r="J780" s="23">
        <v>0.96799999999999997</v>
      </c>
      <c r="K780" s="32">
        <f t="shared" si="12"/>
        <v>20.164060914361617</v>
      </c>
      <c r="L780" s="24">
        <v>0.92608199999999996</v>
      </c>
    </row>
    <row r="781" spans="1:12" x14ac:dyDescent="0.25">
      <c r="A781" s="21" t="s">
        <v>1016</v>
      </c>
      <c r="B781" s="21" t="s">
        <v>461</v>
      </c>
      <c r="C781" s="21" t="s">
        <v>464</v>
      </c>
      <c r="D781" s="21" t="s">
        <v>816</v>
      </c>
      <c r="E781" s="21" t="s">
        <v>450</v>
      </c>
      <c r="F781" s="21" t="s">
        <v>69</v>
      </c>
      <c r="G781" s="21" t="s">
        <v>108</v>
      </c>
      <c r="H781" s="22">
        <v>6215951700</v>
      </c>
      <c r="I781" s="22">
        <v>6117941489</v>
      </c>
      <c r="J781" s="23">
        <v>0.98399999999999999</v>
      </c>
      <c r="K781" s="32">
        <f t="shared" si="12"/>
        <v>10.981568252230259</v>
      </c>
      <c r="L781" s="24">
        <v>0.92403599999999997</v>
      </c>
    </row>
    <row r="782" spans="1:12" x14ac:dyDescent="0.25">
      <c r="A782" s="21" t="s">
        <v>1017</v>
      </c>
      <c r="B782" s="21" t="s">
        <v>461</v>
      </c>
      <c r="C782" s="21" t="s">
        <v>464</v>
      </c>
      <c r="D782" s="21" t="s">
        <v>816</v>
      </c>
      <c r="E782" s="21" t="s">
        <v>450</v>
      </c>
      <c r="F782" s="21" t="s">
        <v>69</v>
      </c>
      <c r="G782" s="21" t="s">
        <v>108</v>
      </c>
      <c r="H782" s="22">
        <v>8552578800</v>
      </c>
      <c r="I782" s="22">
        <v>8428761965</v>
      </c>
      <c r="J782" s="23">
        <v>0.98599999999999999</v>
      </c>
      <c r="K782" s="32">
        <f t="shared" si="12"/>
        <v>15.129439365654898</v>
      </c>
      <c r="L782" s="24">
        <v>0.92074900000000004</v>
      </c>
    </row>
    <row r="783" spans="1:12" x14ac:dyDescent="0.25">
      <c r="A783" s="21" t="s">
        <v>1018</v>
      </c>
      <c r="B783" s="21" t="s">
        <v>461</v>
      </c>
      <c r="C783" s="21" t="s">
        <v>464</v>
      </c>
      <c r="D783" s="21" t="s">
        <v>816</v>
      </c>
      <c r="E783" s="21" t="s">
        <v>450</v>
      </c>
      <c r="F783" s="21" t="s">
        <v>69</v>
      </c>
      <c r="G783" s="21" t="s">
        <v>108</v>
      </c>
      <c r="H783" s="22">
        <v>6459321000</v>
      </c>
      <c r="I783" s="22">
        <v>6367418437</v>
      </c>
      <c r="J783" s="23">
        <v>0.98599999999999999</v>
      </c>
      <c r="K783" s="32">
        <f t="shared" si="12"/>
        <v>11.429373798711206</v>
      </c>
      <c r="L783" s="24">
        <v>0.91613500000000003</v>
      </c>
    </row>
    <row r="784" spans="1:12" x14ac:dyDescent="0.25">
      <c r="A784" s="21" t="s">
        <v>1019</v>
      </c>
      <c r="B784" s="21" t="s">
        <v>461</v>
      </c>
      <c r="C784" s="21" t="s">
        <v>464</v>
      </c>
      <c r="D784" s="21" t="s">
        <v>816</v>
      </c>
      <c r="E784" s="21" t="s">
        <v>450</v>
      </c>
      <c r="F784" s="21" t="s">
        <v>69</v>
      </c>
      <c r="G784" s="21" t="s">
        <v>108</v>
      </c>
      <c r="H784" s="22">
        <v>7762941900</v>
      </c>
      <c r="I784" s="22">
        <v>7631655893</v>
      </c>
      <c r="J784" s="23">
        <v>0.98299999999999998</v>
      </c>
      <c r="K784" s="32">
        <f t="shared" si="12"/>
        <v>13.698651779720343</v>
      </c>
      <c r="L784" s="24">
        <v>0.92495099999999997</v>
      </c>
    </row>
    <row r="785" spans="1:12" x14ac:dyDescent="0.25">
      <c r="A785" s="21" t="s">
        <v>1020</v>
      </c>
      <c r="B785" s="21" t="s">
        <v>461</v>
      </c>
      <c r="C785" s="21" t="s">
        <v>464</v>
      </c>
      <c r="D785" s="21" t="s">
        <v>816</v>
      </c>
      <c r="E785" s="21" t="s">
        <v>450</v>
      </c>
      <c r="F785" s="21" t="s">
        <v>69</v>
      </c>
      <c r="G785" s="21" t="s">
        <v>108</v>
      </c>
      <c r="H785" s="22">
        <v>7137549000</v>
      </c>
      <c r="I785" s="22">
        <v>7045297495</v>
      </c>
      <c r="J785" s="23">
        <v>0.98699999999999999</v>
      </c>
      <c r="K785" s="32">
        <f t="shared" si="12"/>
        <v>12.646151558938092</v>
      </c>
      <c r="L785" s="24">
        <v>0.914829</v>
      </c>
    </row>
    <row r="786" spans="1:12" x14ac:dyDescent="0.25">
      <c r="A786" s="21" t="s">
        <v>1021</v>
      </c>
      <c r="B786" s="21" t="s">
        <v>461</v>
      </c>
      <c r="C786" s="21" t="s">
        <v>464</v>
      </c>
      <c r="D786" s="21" t="s">
        <v>816</v>
      </c>
      <c r="E786" s="21" t="s">
        <v>450</v>
      </c>
      <c r="F786" s="21" t="s">
        <v>69</v>
      </c>
      <c r="G786" s="21" t="s">
        <v>108</v>
      </c>
      <c r="H786" s="22">
        <v>10657213800</v>
      </c>
      <c r="I786" s="22">
        <v>10499855911</v>
      </c>
      <c r="J786" s="23">
        <v>0.98499999999999999</v>
      </c>
      <c r="K786" s="32">
        <f t="shared" si="12"/>
        <v>18.8470067150114</v>
      </c>
      <c r="L786" s="24">
        <v>0.92194200000000004</v>
      </c>
    </row>
    <row r="787" spans="1:12" x14ac:dyDescent="0.25">
      <c r="A787" s="21" t="s">
        <v>1022</v>
      </c>
      <c r="B787" s="21" t="s">
        <v>461</v>
      </c>
      <c r="C787" s="21" t="s">
        <v>464</v>
      </c>
      <c r="D787" s="21" t="s">
        <v>816</v>
      </c>
      <c r="E787" s="21" t="s">
        <v>450</v>
      </c>
      <c r="F787" s="21" t="s">
        <v>69</v>
      </c>
      <c r="G787" s="21" t="s">
        <v>108</v>
      </c>
      <c r="H787" s="22">
        <v>8409216300</v>
      </c>
      <c r="I787" s="22">
        <v>8279024663</v>
      </c>
      <c r="J787" s="23">
        <v>0.98499999999999999</v>
      </c>
      <c r="K787" s="32">
        <f t="shared" si="12"/>
        <v>14.860664254815028</v>
      </c>
      <c r="L787" s="24">
        <v>0.93037099999999995</v>
      </c>
    </row>
    <row r="788" spans="1:12" x14ac:dyDescent="0.25">
      <c r="A788" s="21" t="s">
        <v>1023</v>
      </c>
      <c r="B788" s="21" t="s">
        <v>461</v>
      </c>
      <c r="C788" s="21" t="s">
        <v>464</v>
      </c>
      <c r="D788" s="21" t="s">
        <v>816</v>
      </c>
      <c r="E788" s="21" t="s">
        <v>450</v>
      </c>
      <c r="F788" s="21" t="s">
        <v>69</v>
      </c>
      <c r="G788" s="21" t="s">
        <v>108</v>
      </c>
      <c r="H788" s="22">
        <v>9881421300</v>
      </c>
      <c r="I788" s="22">
        <v>9729161728</v>
      </c>
      <c r="J788" s="23">
        <v>0.98499999999999999</v>
      </c>
      <c r="K788" s="32">
        <f t="shared" si="12"/>
        <v>17.463627879592899</v>
      </c>
      <c r="L788" s="24">
        <v>0.92309799999999997</v>
      </c>
    </row>
    <row r="789" spans="1:12" x14ac:dyDescent="0.25">
      <c r="A789" s="21" t="s">
        <v>1024</v>
      </c>
      <c r="B789" s="21" t="s">
        <v>461</v>
      </c>
      <c r="C789" s="21" t="s">
        <v>464</v>
      </c>
      <c r="D789" s="21" t="s">
        <v>816</v>
      </c>
      <c r="E789" s="21" t="s">
        <v>450</v>
      </c>
      <c r="F789" s="21" t="s">
        <v>69</v>
      </c>
      <c r="G789" s="21" t="s">
        <v>108</v>
      </c>
      <c r="H789" s="22">
        <v>7325494500</v>
      </c>
      <c r="I789" s="22">
        <v>7202755926</v>
      </c>
      <c r="J789" s="23">
        <v>0.98299999999999998</v>
      </c>
      <c r="K789" s="32">
        <f t="shared" si="12"/>
        <v>12.928785923785249</v>
      </c>
      <c r="L789" s="24">
        <v>0.89266999999999996</v>
      </c>
    </row>
    <row r="790" spans="1:12" x14ac:dyDescent="0.25">
      <c r="A790" s="21" t="s">
        <v>1025</v>
      </c>
      <c r="B790" s="21" t="s">
        <v>461</v>
      </c>
      <c r="C790" s="21" t="s">
        <v>464</v>
      </c>
      <c r="D790" s="21" t="s">
        <v>816</v>
      </c>
      <c r="E790" s="21" t="s">
        <v>450</v>
      </c>
      <c r="F790" s="21" t="s">
        <v>69</v>
      </c>
      <c r="G790" s="21" t="s">
        <v>108</v>
      </c>
      <c r="H790" s="22">
        <v>7348906500</v>
      </c>
      <c r="I790" s="22">
        <v>7137202511</v>
      </c>
      <c r="J790" s="23">
        <v>0.97099999999999997</v>
      </c>
      <c r="K790" s="32">
        <f t="shared" si="12"/>
        <v>12.811119008813341</v>
      </c>
      <c r="L790" s="24">
        <v>0.92630100000000004</v>
      </c>
    </row>
    <row r="791" spans="1:12" x14ac:dyDescent="0.25">
      <c r="A791" s="21" t="s">
        <v>1026</v>
      </c>
      <c r="B791" s="21" t="s">
        <v>461</v>
      </c>
      <c r="C791" s="21" t="s">
        <v>464</v>
      </c>
      <c r="D791" s="21" t="s">
        <v>816</v>
      </c>
      <c r="E791" s="21" t="s">
        <v>450</v>
      </c>
      <c r="F791" s="21" t="s">
        <v>69</v>
      </c>
      <c r="G791" s="21" t="s">
        <v>108</v>
      </c>
      <c r="H791" s="22">
        <v>9139946400</v>
      </c>
      <c r="I791" s="22">
        <v>8999950227</v>
      </c>
      <c r="J791" s="23">
        <v>0.98499999999999999</v>
      </c>
      <c r="K791" s="32">
        <f t="shared" si="12"/>
        <v>16.154709531331335</v>
      </c>
      <c r="L791" s="24">
        <v>0.92570300000000005</v>
      </c>
    </row>
    <row r="792" spans="1:12" x14ac:dyDescent="0.25">
      <c r="A792" s="21" t="s">
        <v>1027</v>
      </c>
      <c r="B792" s="21" t="s">
        <v>461</v>
      </c>
      <c r="C792" s="21" t="s">
        <v>464</v>
      </c>
      <c r="D792" s="21" t="s">
        <v>816</v>
      </c>
      <c r="E792" s="21" t="s">
        <v>450</v>
      </c>
      <c r="F792" s="21" t="s">
        <v>69</v>
      </c>
      <c r="G792" s="21" t="s">
        <v>108</v>
      </c>
      <c r="H792" s="22">
        <v>7012047600</v>
      </c>
      <c r="I792" s="22">
        <v>6907986999</v>
      </c>
      <c r="J792" s="23">
        <v>0.98499999999999999</v>
      </c>
      <c r="K792" s="32">
        <f t="shared" si="12"/>
        <v>12.399682287160525</v>
      </c>
      <c r="L792" s="24">
        <v>0.89713500000000002</v>
      </c>
    </row>
    <row r="793" spans="1:12" x14ac:dyDescent="0.25">
      <c r="A793" s="21" t="s">
        <v>1028</v>
      </c>
      <c r="B793" s="21" t="s">
        <v>461</v>
      </c>
      <c r="C793" s="21" t="s">
        <v>464</v>
      </c>
      <c r="D793" s="21" t="s">
        <v>816</v>
      </c>
      <c r="E793" s="21" t="s">
        <v>450</v>
      </c>
      <c r="F793" s="21" t="s">
        <v>69</v>
      </c>
      <c r="G793" s="21" t="s">
        <v>108</v>
      </c>
      <c r="H793" s="22">
        <v>8528389800</v>
      </c>
      <c r="I793" s="22">
        <v>8381702635</v>
      </c>
      <c r="J793" s="23">
        <v>0.98299999999999998</v>
      </c>
      <c r="K793" s="32">
        <f t="shared" si="12"/>
        <v>15.044968919961946</v>
      </c>
      <c r="L793" s="24">
        <v>0.92113699999999998</v>
      </c>
    </row>
    <row r="794" spans="1:12" x14ac:dyDescent="0.25">
      <c r="A794" s="21" t="s">
        <v>1029</v>
      </c>
      <c r="B794" s="21" t="s">
        <v>461</v>
      </c>
      <c r="C794" s="21" t="s">
        <v>464</v>
      </c>
      <c r="D794" s="21" t="s">
        <v>816</v>
      </c>
      <c r="E794" s="21" t="s">
        <v>450</v>
      </c>
      <c r="F794" s="21" t="s">
        <v>69</v>
      </c>
      <c r="G794" s="21" t="s">
        <v>108</v>
      </c>
      <c r="H794" s="22">
        <v>9347748600</v>
      </c>
      <c r="I794" s="22">
        <v>9043507041</v>
      </c>
      <c r="J794" s="23">
        <v>0.96699999999999997</v>
      </c>
      <c r="K794" s="32">
        <f t="shared" si="12"/>
        <v>16.232893039076664</v>
      </c>
      <c r="L794" s="24">
        <v>0.93527499999999997</v>
      </c>
    </row>
    <row r="795" spans="1:12" x14ac:dyDescent="0.25">
      <c r="A795" s="21" t="s">
        <v>1030</v>
      </c>
      <c r="B795" s="21" t="s">
        <v>461</v>
      </c>
      <c r="C795" s="21" t="s">
        <v>464</v>
      </c>
      <c r="D795" s="21" t="s">
        <v>816</v>
      </c>
      <c r="E795" s="21" t="s">
        <v>450</v>
      </c>
      <c r="F795" s="21" t="s">
        <v>69</v>
      </c>
      <c r="G795" s="21" t="s">
        <v>108</v>
      </c>
      <c r="H795" s="22">
        <v>12394036200</v>
      </c>
      <c r="I795" s="22">
        <v>12215230497</v>
      </c>
      <c r="J795" s="23">
        <v>0.98599999999999999</v>
      </c>
      <c r="K795" s="32">
        <f t="shared" si="12"/>
        <v>21.926065762596256</v>
      </c>
      <c r="L795" s="24">
        <v>0.92732199999999998</v>
      </c>
    </row>
    <row r="796" spans="1:12" x14ac:dyDescent="0.25">
      <c r="A796" s="21" t="s">
        <v>1031</v>
      </c>
      <c r="B796" s="21" t="s">
        <v>461</v>
      </c>
      <c r="C796" s="21" t="s">
        <v>464</v>
      </c>
      <c r="D796" s="21" t="s">
        <v>816</v>
      </c>
      <c r="E796" s="21" t="s">
        <v>450</v>
      </c>
      <c r="F796" s="21" t="s">
        <v>69</v>
      </c>
      <c r="G796" s="21" t="s">
        <v>108</v>
      </c>
      <c r="H796" s="22">
        <v>7685490000</v>
      </c>
      <c r="I796" s="22">
        <v>7557146669</v>
      </c>
      <c r="J796" s="23">
        <v>0.98299999999999998</v>
      </c>
      <c r="K796" s="32">
        <f t="shared" si="12"/>
        <v>13.564909387733122</v>
      </c>
      <c r="L796" s="24">
        <v>0.91682399999999997</v>
      </c>
    </row>
    <row r="797" spans="1:12" x14ac:dyDescent="0.25">
      <c r="A797" s="21" t="s">
        <v>1032</v>
      </c>
      <c r="B797" s="21" t="s">
        <v>461</v>
      </c>
      <c r="C797" s="21" t="s">
        <v>464</v>
      </c>
      <c r="D797" s="21" t="s">
        <v>816</v>
      </c>
      <c r="E797" s="21" t="s">
        <v>450</v>
      </c>
      <c r="F797" s="21" t="s">
        <v>69</v>
      </c>
      <c r="G797" s="21" t="s">
        <v>108</v>
      </c>
      <c r="H797" s="22">
        <v>5907950400</v>
      </c>
      <c r="I797" s="22">
        <v>5837217137</v>
      </c>
      <c r="J797" s="23">
        <v>0.98799999999999999</v>
      </c>
      <c r="K797" s="32">
        <f t="shared" si="12"/>
        <v>10.477674313869793</v>
      </c>
      <c r="L797" s="24">
        <v>0.91428200000000004</v>
      </c>
    </row>
    <row r="798" spans="1:12" x14ac:dyDescent="0.25">
      <c r="A798" s="21" t="s">
        <v>1033</v>
      </c>
      <c r="B798" s="21" t="s">
        <v>461</v>
      </c>
      <c r="C798" s="21" t="s">
        <v>464</v>
      </c>
      <c r="D798" s="21" t="s">
        <v>816</v>
      </c>
      <c r="E798" s="21" t="s">
        <v>450</v>
      </c>
      <c r="F798" s="21" t="s">
        <v>69</v>
      </c>
      <c r="G798" s="21" t="s">
        <v>108</v>
      </c>
      <c r="H798" s="22">
        <v>6454075800</v>
      </c>
      <c r="I798" s="22">
        <v>6256977598</v>
      </c>
      <c r="J798" s="23">
        <v>0.96899999999999997</v>
      </c>
      <c r="K798" s="32">
        <f t="shared" si="12"/>
        <v>11.231134960779737</v>
      </c>
      <c r="L798" s="24">
        <v>0.91572399999999998</v>
      </c>
    </row>
    <row r="799" spans="1:12" x14ac:dyDescent="0.25">
      <c r="A799" s="21" t="s">
        <v>1034</v>
      </c>
      <c r="B799" s="21" t="s">
        <v>461</v>
      </c>
      <c r="C799" s="21" t="s">
        <v>464</v>
      </c>
      <c r="D799" s="21" t="s">
        <v>816</v>
      </c>
      <c r="E799" s="21" t="s">
        <v>450</v>
      </c>
      <c r="F799" s="21" t="s">
        <v>69</v>
      </c>
      <c r="G799" s="21" t="s">
        <v>108</v>
      </c>
      <c r="H799" s="22">
        <v>6554025600</v>
      </c>
      <c r="I799" s="22">
        <v>6457262710</v>
      </c>
      <c r="J799" s="23">
        <v>0.98499999999999999</v>
      </c>
      <c r="K799" s="32">
        <f t="shared" si="12"/>
        <v>11.590642260953851</v>
      </c>
      <c r="L799" s="24">
        <v>0.91782300000000006</v>
      </c>
    </row>
    <row r="800" spans="1:12" x14ac:dyDescent="0.25">
      <c r="A800" s="21" t="s">
        <v>1035</v>
      </c>
      <c r="B800" s="21" t="s">
        <v>461</v>
      </c>
      <c r="C800" s="21" t="s">
        <v>464</v>
      </c>
      <c r="D800" s="21" t="s">
        <v>816</v>
      </c>
      <c r="E800" s="21" t="s">
        <v>450</v>
      </c>
      <c r="F800" s="21" t="s">
        <v>69</v>
      </c>
      <c r="G800" s="21" t="s">
        <v>108</v>
      </c>
      <c r="H800" s="22">
        <v>7134615000</v>
      </c>
      <c r="I800" s="22">
        <v>7012016239</v>
      </c>
      <c r="J800" s="23">
        <v>0.98299999999999998</v>
      </c>
      <c r="K800" s="32">
        <f t="shared" si="12"/>
        <v>12.586412448170019</v>
      </c>
      <c r="L800" s="24">
        <v>0.88543899999999998</v>
      </c>
    </row>
    <row r="801" spans="1:12" x14ac:dyDescent="0.25">
      <c r="A801" s="21" t="s">
        <v>1036</v>
      </c>
      <c r="B801" s="21" t="s">
        <v>461</v>
      </c>
      <c r="C801" s="21" t="s">
        <v>464</v>
      </c>
      <c r="D801" s="21" t="s">
        <v>816</v>
      </c>
      <c r="E801" s="21" t="s">
        <v>450</v>
      </c>
      <c r="F801" s="21" t="s">
        <v>69</v>
      </c>
      <c r="G801" s="21" t="s">
        <v>108</v>
      </c>
      <c r="H801" s="22">
        <v>6989545500</v>
      </c>
      <c r="I801" s="22">
        <v>6895219349</v>
      </c>
      <c r="J801" s="23">
        <v>0.98699999999999999</v>
      </c>
      <c r="K801" s="32">
        <f t="shared" si="12"/>
        <v>12.376764640735223</v>
      </c>
      <c r="L801" s="24">
        <v>0.87820399999999998</v>
      </c>
    </row>
    <row r="802" spans="1:12" x14ac:dyDescent="0.25">
      <c r="A802" s="21" t="s">
        <v>1037</v>
      </c>
      <c r="B802" s="21" t="s">
        <v>461</v>
      </c>
      <c r="C802" s="21" t="s">
        <v>464</v>
      </c>
      <c r="D802" s="21" t="s">
        <v>816</v>
      </c>
      <c r="E802" s="21" t="s">
        <v>450</v>
      </c>
      <c r="F802" s="21" t="s">
        <v>69</v>
      </c>
      <c r="G802" s="21" t="s">
        <v>108</v>
      </c>
      <c r="H802" s="22">
        <v>9411444600</v>
      </c>
      <c r="I802" s="22">
        <v>9274889246</v>
      </c>
      <c r="J802" s="23">
        <v>0.98499999999999999</v>
      </c>
      <c r="K802" s="32">
        <f t="shared" si="12"/>
        <v>16.648218926244368</v>
      </c>
      <c r="L802" s="24">
        <v>0.93051200000000001</v>
      </c>
    </row>
    <row r="803" spans="1:12" x14ac:dyDescent="0.25">
      <c r="A803" s="21" t="s">
        <v>1038</v>
      </c>
      <c r="B803" s="21" t="s">
        <v>461</v>
      </c>
      <c r="C803" s="21" t="s">
        <v>464</v>
      </c>
      <c r="D803" s="21" t="s">
        <v>816</v>
      </c>
      <c r="E803" s="21" t="s">
        <v>450</v>
      </c>
      <c r="F803" s="21" t="s">
        <v>69</v>
      </c>
      <c r="G803" s="21" t="s">
        <v>108</v>
      </c>
      <c r="H803" s="22">
        <v>10594054800</v>
      </c>
      <c r="I803" s="22">
        <v>10323950148</v>
      </c>
      <c r="J803" s="23">
        <v>0.97499999999999998</v>
      </c>
      <c r="K803" s="32">
        <f t="shared" si="12"/>
        <v>18.531259801475471</v>
      </c>
      <c r="L803" s="24">
        <v>0.927651</v>
      </c>
    </row>
    <row r="804" spans="1:12" x14ac:dyDescent="0.25">
      <c r="A804" s="21" t="s">
        <v>1039</v>
      </c>
      <c r="B804" s="21" t="s">
        <v>461</v>
      </c>
      <c r="C804" s="21" t="s">
        <v>464</v>
      </c>
      <c r="D804" s="21" t="s">
        <v>816</v>
      </c>
      <c r="E804" s="21" t="s">
        <v>450</v>
      </c>
      <c r="F804" s="21" t="s">
        <v>69</v>
      </c>
      <c r="G804" s="21" t="s">
        <v>108</v>
      </c>
      <c r="H804" s="22">
        <v>10178961000</v>
      </c>
      <c r="I804" s="22">
        <v>9962490537</v>
      </c>
      <c r="J804" s="23">
        <v>0.97899999999999998</v>
      </c>
      <c r="K804" s="32">
        <f t="shared" si="12"/>
        <v>17.882447877438924</v>
      </c>
      <c r="L804" s="24">
        <v>0.92693899999999996</v>
      </c>
    </row>
    <row r="805" spans="1:12" x14ac:dyDescent="0.25">
      <c r="A805" s="21" t="s">
        <v>1040</v>
      </c>
      <c r="B805" s="21" t="s">
        <v>461</v>
      </c>
      <c r="C805" s="21" t="s">
        <v>464</v>
      </c>
      <c r="D805" s="21" t="s">
        <v>816</v>
      </c>
      <c r="E805" s="21" t="s">
        <v>450</v>
      </c>
      <c r="F805" s="21" t="s">
        <v>69</v>
      </c>
      <c r="G805" s="21" t="s">
        <v>108</v>
      </c>
      <c r="H805" s="22">
        <v>10470630300</v>
      </c>
      <c r="I805" s="22">
        <v>10327511997</v>
      </c>
      <c r="J805" s="23">
        <v>0.98599999999999999</v>
      </c>
      <c r="K805" s="32">
        <f t="shared" si="12"/>
        <v>18.537653240832153</v>
      </c>
      <c r="L805" s="24">
        <v>0.92564000000000002</v>
      </c>
    </row>
    <row r="806" spans="1:12" x14ac:dyDescent="0.25">
      <c r="A806" s="21" t="s">
        <v>1041</v>
      </c>
      <c r="B806" s="21" t="s">
        <v>461</v>
      </c>
      <c r="C806" s="21" t="s">
        <v>464</v>
      </c>
      <c r="D806" s="21" t="s">
        <v>816</v>
      </c>
      <c r="E806" s="21" t="s">
        <v>450</v>
      </c>
      <c r="F806" s="21" t="s">
        <v>69</v>
      </c>
      <c r="G806" s="21" t="s">
        <v>108</v>
      </c>
      <c r="H806" s="22">
        <v>7124132400</v>
      </c>
      <c r="I806" s="22">
        <v>7013953092</v>
      </c>
      <c r="J806" s="23">
        <v>0.98499999999999999</v>
      </c>
      <c r="K806" s="32">
        <f t="shared" si="12"/>
        <v>12.589889056021253</v>
      </c>
      <c r="L806" s="24">
        <v>0.91594799999999998</v>
      </c>
    </row>
    <row r="807" spans="1:12" x14ac:dyDescent="0.25">
      <c r="A807" s="21" t="s">
        <v>1042</v>
      </c>
      <c r="B807" s="21" t="s">
        <v>461</v>
      </c>
      <c r="C807" s="21" t="s">
        <v>464</v>
      </c>
      <c r="D807" s="21" t="s">
        <v>816</v>
      </c>
      <c r="E807" s="21" t="s">
        <v>450</v>
      </c>
      <c r="F807" s="21" t="s">
        <v>69</v>
      </c>
      <c r="G807" s="21" t="s">
        <v>108</v>
      </c>
      <c r="H807" s="22">
        <v>8588534400</v>
      </c>
      <c r="I807" s="22">
        <v>8338853564</v>
      </c>
      <c r="J807" s="23">
        <v>0.97099999999999997</v>
      </c>
      <c r="K807" s="32">
        <f t="shared" si="12"/>
        <v>14.968055795085352</v>
      </c>
      <c r="L807" s="24">
        <v>0.92048700000000006</v>
      </c>
    </row>
    <row r="808" spans="1:12" x14ac:dyDescent="0.25">
      <c r="A808" s="21" t="s">
        <v>1043</v>
      </c>
      <c r="B808" s="21" t="s">
        <v>461</v>
      </c>
      <c r="C808" s="21" t="s">
        <v>464</v>
      </c>
      <c r="D808" s="21" t="s">
        <v>816</v>
      </c>
      <c r="E808" s="21" t="s">
        <v>450</v>
      </c>
      <c r="F808" s="21" t="s">
        <v>69</v>
      </c>
      <c r="G808" s="21" t="s">
        <v>108</v>
      </c>
      <c r="H808" s="22">
        <v>9418080600</v>
      </c>
      <c r="I808" s="22">
        <v>9171464002</v>
      </c>
      <c r="J808" s="23">
        <v>0.97399999999999998</v>
      </c>
      <c r="K808" s="32">
        <f t="shared" si="12"/>
        <v>16.46257292455709</v>
      </c>
      <c r="L808" s="24">
        <v>0.91937999999999998</v>
      </c>
    </row>
    <row r="809" spans="1:12" x14ac:dyDescent="0.25">
      <c r="A809" s="21" t="s">
        <v>1044</v>
      </c>
      <c r="B809" s="21" t="s">
        <v>461</v>
      </c>
      <c r="C809" s="21" t="s">
        <v>464</v>
      </c>
      <c r="D809" s="21" t="s">
        <v>816</v>
      </c>
      <c r="E809" s="21" t="s">
        <v>450</v>
      </c>
      <c r="F809" s="21" t="s">
        <v>69</v>
      </c>
      <c r="G809" s="21" t="s">
        <v>108</v>
      </c>
      <c r="H809" s="22">
        <v>11170563600</v>
      </c>
      <c r="I809" s="22">
        <v>10928273444</v>
      </c>
      <c r="J809" s="23">
        <v>0.97799999999999998</v>
      </c>
      <c r="K809" s="32">
        <f t="shared" si="12"/>
        <v>19.616006612697671</v>
      </c>
      <c r="L809" s="24">
        <v>0.92436099999999999</v>
      </c>
    </row>
    <row r="810" spans="1:12" x14ac:dyDescent="0.25">
      <c r="A810" s="21" t="s">
        <v>1045</v>
      </c>
      <c r="B810" s="21" t="s">
        <v>461</v>
      </c>
      <c r="C810" s="21" t="s">
        <v>464</v>
      </c>
      <c r="D810" s="21" t="s">
        <v>816</v>
      </c>
      <c r="E810" s="21" t="s">
        <v>450</v>
      </c>
      <c r="F810" s="21" t="s">
        <v>69</v>
      </c>
      <c r="G810" s="21" t="s">
        <v>108</v>
      </c>
      <c r="H810" s="22">
        <v>6224089800</v>
      </c>
      <c r="I810" s="22">
        <v>6097844669</v>
      </c>
      <c r="J810" s="23">
        <v>0.98</v>
      </c>
      <c r="K810" s="32">
        <f t="shared" si="12"/>
        <v>10.945494909443378</v>
      </c>
      <c r="L810" s="24">
        <v>0.91466999999999998</v>
      </c>
    </row>
    <row r="811" spans="1:12" x14ac:dyDescent="0.25">
      <c r="A811" s="21" t="s">
        <v>1046</v>
      </c>
      <c r="B811" s="21" t="s">
        <v>461</v>
      </c>
      <c r="C811" s="21" t="s">
        <v>464</v>
      </c>
      <c r="D811" s="21" t="s">
        <v>816</v>
      </c>
      <c r="E811" s="21" t="s">
        <v>450</v>
      </c>
      <c r="F811" s="21" t="s">
        <v>69</v>
      </c>
      <c r="G811" s="21" t="s">
        <v>108</v>
      </c>
      <c r="H811" s="22">
        <v>6642787200</v>
      </c>
      <c r="I811" s="22">
        <v>6556053809</v>
      </c>
      <c r="J811" s="23">
        <v>0.98699999999999999</v>
      </c>
      <c r="K811" s="32">
        <f t="shared" si="12"/>
        <v>11.767970075927554</v>
      </c>
      <c r="L811" s="24">
        <v>0.90934499999999996</v>
      </c>
    </row>
    <row r="812" spans="1:12" x14ac:dyDescent="0.25">
      <c r="A812" s="21" t="s">
        <v>1047</v>
      </c>
      <c r="B812" s="21" t="s">
        <v>461</v>
      </c>
      <c r="C812" s="21" t="s">
        <v>464</v>
      </c>
      <c r="D812" s="21" t="s">
        <v>816</v>
      </c>
      <c r="E812" s="21" t="s">
        <v>450</v>
      </c>
      <c r="F812" s="21" t="s">
        <v>69</v>
      </c>
      <c r="G812" s="21" t="s">
        <v>108</v>
      </c>
      <c r="H812" s="22">
        <v>7079334300</v>
      </c>
      <c r="I812" s="22">
        <v>6994404530</v>
      </c>
      <c r="J812" s="23">
        <v>0.98799999999999999</v>
      </c>
      <c r="K812" s="32">
        <f t="shared" si="12"/>
        <v>12.554799824092189</v>
      </c>
      <c r="L812" s="24">
        <v>0.88402199999999997</v>
      </c>
    </row>
    <row r="813" spans="1:12" x14ac:dyDescent="0.25">
      <c r="A813" s="21" t="s">
        <v>1048</v>
      </c>
      <c r="B813" s="21" t="s">
        <v>461</v>
      </c>
      <c r="C813" s="21" t="s">
        <v>464</v>
      </c>
      <c r="D813" s="21" t="s">
        <v>816</v>
      </c>
      <c r="E813" s="21" t="s">
        <v>450</v>
      </c>
      <c r="F813" s="21" t="s">
        <v>69</v>
      </c>
      <c r="G813" s="21" t="s">
        <v>108</v>
      </c>
      <c r="H813" s="22">
        <v>9061194000</v>
      </c>
      <c r="I813" s="22">
        <v>8941616473</v>
      </c>
      <c r="J813" s="23">
        <v>0.98699999999999999</v>
      </c>
      <c r="K813" s="32">
        <f t="shared" si="12"/>
        <v>16.050001746513257</v>
      </c>
      <c r="L813" s="24">
        <v>0.92390300000000003</v>
      </c>
    </row>
    <row r="814" spans="1:12" x14ac:dyDescent="0.25">
      <c r="A814" s="21" t="s">
        <v>1049</v>
      </c>
      <c r="B814" s="21" t="s">
        <v>461</v>
      </c>
      <c r="C814" s="21" t="s">
        <v>464</v>
      </c>
      <c r="D814" s="21" t="s">
        <v>816</v>
      </c>
      <c r="E814" s="21" t="s">
        <v>450</v>
      </c>
      <c r="F814" s="21" t="s">
        <v>69</v>
      </c>
      <c r="G814" s="21" t="s">
        <v>108</v>
      </c>
      <c r="H814" s="22">
        <v>6653169300</v>
      </c>
      <c r="I814" s="22">
        <v>6497183751</v>
      </c>
      <c r="J814" s="23">
        <v>0.97699999999999998</v>
      </c>
      <c r="K814" s="32">
        <f t="shared" si="12"/>
        <v>11.662299637414515</v>
      </c>
      <c r="L814" s="24">
        <v>0.90741899999999998</v>
      </c>
    </row>
    <row r="815" spans="1:12" x14ac:dyDescent="0.25">
      <c r="A815" s="21" t="s">
        <v>1050</v>
      </c>
      <c r="B815" s="21" t="s">
        <v>461</v>
      </c>
      <c r="C815" s="21" t="s">
        <v>464</v>
      </c>
      <c r="D815" s="21" t="s">
        <v>816</v>
      </c>
      <c r="E815" s="21" t="s">
        <v>450</v>
      </c>
      <c r="F815" s="21" t="s">
        <v>69</v>
      </c>
      <c r="G815" s="21" t="s">
        <v>108</v>
      </c>
      <c r="H815" s="22">
        <v>10128984300</v>
      </c>
      <c r="I815" s="22">
        <v>9960286949</v>
      </c>
      <c r="J815" s="23">
        <v>0.98299999999999998</v>
      </c>
      <c r="K815" s="32">
        <f t="shared" si="12"/>
        <v>17.878492486223546</v>
      </c>
      <c r="L815" s="24">
        <v>0.91797799999999996</v>
      </c>
    </row>
    <row r="816" spans="1:12" x14ac:dyDescent="0.25">
      <c r="A816" s="21" t="s">
        <v>1051</v>
      </c>
      <c r="B816" s="21" t="s">
        <v>461</v>
      </c>
      <c r="C816" s="21" t="s">
        <v>464</v>
      </c>
      <c r="D816" s="21" t="s">
        <v>816</v>
      </c>
      <c r="E816" s="21" t="s">
        <v>450</v>
      </c>
      <c r="F816" s="21" t="s">
        <v>69</v>
      </c>
      <c r="G816" s="21" t="s">
        <v>108</v>
      </c>
      <c r="H816" s="22">
        <v>7217985600</v>
      </c>
      <c r="I816" s="22">
        <v>7112761562</v>
      </c>
      <c r="J816" s="23">
        <v>0.98499999999999999</v>
      </c>
      <c r="K816" s="32">
        <f t="shared" si="12"/>
        <v>12.767248051551759</v>
      </c>
      <c r="L816" s="24">
        <v>0.897339</v>
      </c>
    </row>
    <row r="817" spans="1:12" x14ac:dyDescent="0.25">
      <c r="A817" s="21" t="s">
        <v>1052</v>
      </c>
      <c r="B817" s="21" t="s">
        <v>461</v>
      </c>
      <c r="C817" s="21" t="s">
        <v>464</v>
      </c>
      <c r="D817" s="21" t="s">
        <v>816</v>
      </c>
      <c r="E817" s="21" t="s">
        <v>450</v>
      </c>
      <c r="F817" s="21" t="s">
        <v>69</v>
      </c>
      <c r="G817" s="21" t="s">
        <v>108</v>
      </c>
      <c r="H817" s="22">
        <v>6791219100</v>
      </c>
      <c r="I817" s="22">
        <v>6711702569</v>
      </c>
      <c r="J817" s="23">
        <v>0.98799999999999999</v>
      </c>
      <c r="K817" s="32">
        <f t="shared" si="12"/>
        <v>12.047356121771283</v>
      </c>
      <c r="L817" s="24">
        <v>0.87661500000000003</v>
      </c>
    </row>
    <row r="818" spans="1:12" x14ac:dyDescent="0.25">
      <c r="A818" s="21" t="s">
        <v>1053</v>
      </c>
      <c r="B818" s="21" t="s">
        <v>461</v>
      </c>
      <c r="C818" s="21" t="s">
        <v>464</v>
      </c>
      <c r="D818" s="21" t="s">
        <v>816</v>
      </c>
      <c r="E818" s="21" t="s">
        <v>450</v>
      </c>
      <c r="F818" s="21" t="s">
        <v>69</v>
      </c>
      <c r="G818" s="21" t="s">
        <v>108</v>
      </c>
      <c r="H818" s="22">
        <v>7805752500</v>
      </c>
      <c r="I818" s="22">
        <v>7695663780</v>
      </c>
      <c r="J818" s="23">
        <v>0.98599999999999999</v>
      </c>
      <c r="K818" s="32">
        <f t="shared" si="12"/>
        <v>13.813544506470894</v>
      </c>
      <c r="L818" s="24">
        <v>0.91144599999999998</v>
      </c>
    </row>
    <row r="819" spans="1:12" x14ac:dyDescent="0.25">
      <c r="A819" s="21" t="s">
        <v>1054</v>
      </c>
      <c r="B819" s="21" t="s">
        <v>461</v>
      </c>
      <c r="C819" s="21" t="s">
        <v>464</v>
      </c>
      <c r="D819" s="21" t="s">
        <v>816</v>
      </c>
      <c r="E819" s="21" t="s">
        <v>450</v>
      </c>
      <c r="F819" s="21" t="s">
        <v>69</v>
      </c>
      <c r="G819" s="21" t="s">
        <v>108</v>
      </c>
      <c r="H819" s="22">
        <v>7905700800</v>
      </c>
      <c r="I819" s="22">
        <v>7745731345</v>
      </c>
      <c r="J819" s="23">
        <v>0.98</v>
      </c>
      <c r="K819" s="32">
        <f t="shared" si="12"/>
        <v>13.9034146667624</v>
      </c>
      <c r="L819" s="24">
        <v>0.91714799999999996</v>
      </c>
    </row>
    <row r="820" spans="1:12" x14ac:dyDescent="0.25">
      <c r="A820" s="21" t="s">
        <v>1055</v>
      </c>
      <c r="B820" s="21" t="s">
        <v>461</v>
      </c>
      <c r="C820" s="21" t="s">
        <v>464</v>
      </c>
      <c r="D820" s="21" t="s">
        <v>816</v>
      </c>
      <c r="E820" s="21" t="s">
        <v>450</v>
      </c>
      <c r="F820" s="21" t="s">
        <v>69</v>
      </c>
      <c r="G820" s="21" t="s">
        <v>108</v>
      </c>
      <c r="H820" s="22">
        <v>7147980000</v>
      </c>
      <c r="I820" s="22">
        <v>7045288525</v>
      </c>
      <c r="J820" s="23">
        <v>0.98599999999999999</v>
      </c>
      <c r="K820" s="32">
        <f t="shared" si="12"/>
        <v>12.646135457988548</v>
      </c>
      <c r="L820" s="24">
        <v>0.88331800000000005</v>
      </c>
    </row>
    <row r="821" spans="1:12" x14ac:dyDescent="0.25">
      <c r="A821" s="21" t="s">
        <v>1056</v>
      </c>
      <c r="B821" s="21" t="s">
        <v>461</v>
      </c>
      <c r="C821" s="21" t="s">
        <v>464</v>
      </c>
      <c r="D821" s="21" t="s">
        <v>816</v>
      </c>
      <c r="E821" s="21" t="s">
        <v>450</v>
      </c>
      <c r="F821" s="21" t="s">
        <v>69</v>
      </c>
      <c r="G821" s="21" t="s">
        <v>108</v>
      </c>
      <c r="H821" s="22">
        <v>6851653500</v>
      </c>
      <c r="I821" s="22">
        <v>6770727278</v>
      </c>
      <c r="J821" s="23">
        <v>0.98799999999999999</v>
      </c>
      <c r="K821" s="32">
        <f t="shared" si="12"/>
        <v>12.153304155373265</v>
      </c>
      <c r="L821" s="24">
        <v>0.88862200000000002</v>
      </c>
    </row>
    <row r="822" spans="1:12" x14ac:dyDescent="0.25">
      <c r="A822" s="21" t="s">
        <v>1057</v>
      </c>
      <c r="B822" s="21" t="s">
        <v>461</v>
      </c>
      <c r="C822" s="21" t="s">
        <v>464</v>
      </c>
      <c r="D822" s="21" t="s">
        <v>816</v>
      </c>
      <c r="E822" s="21" t="s">
        <v>450</v>
      </c>
      <c r="F822" s="21" t="s">
        <v>69</v>
      </c>
      <c r="G822" s="21" t="s">
        <v>108</v>
      </c>
      <c r="H822" s="22">
        <v>7527275700</v>
      </c>
      <c r="I822" s="22">
        <v>7416621892</v>
      </c>
      <c r="J822" s="23">
        <v>0.98499999999999999</v>
      </c>
      <c r="K822" s="32">
        <f t="shared" si="12"/>
        <v>13.312670553391611</v>
      </c>
      <c r="L822" s="24">
        <v>0.92690600000000001</v>
      </c>
    </row>
    <row r="823" spans="1:12" x14ac:dyDescent="0.25">
      <c r="A823" s="21" t="s">
        <v>1058</v>
      </c>
      <c r="B823" s="21" t="s">
        <v>461</v>
      </c>
      <c r="C823" s="21" t="s">
        <v>464</v>
      </c>
      <c r="D823" s="21" t="s">
        <v>816</v>
      </c>
      <c r="E823" s="21" t="s">
        <v>450</v>
      </c>
      <c r="F823" s="21" t="s">
        <v>69</v>
      </c>
      <c r="G823" s="21" t="s">
        <v>108</v>
      </c>
      <c r="H823" s="22">
        <v>7523024100</v>
      </c>
      <c r="I823" s="22">
        <v>7386919797</v>
      </c>
      <c r="J823" s="23">
        <v>0.98199999999999998</v>
      </c>
      <c r="K823" s="32">
        <f t="shared" si="12"/>
        <v>13.259355956633341</v>
      </c>
      <c r="L823" s="24">
        <v>0.92286100000000004</v>
      </c>
    </row>
    <row r="824" spans="1:12" x14ac:dyDescent="0.25">
      <c r="A824" s="21" t="s">
        <v>1059</v>
      </c>
      <c r="B824" s="21" t="s">
        <v>461</v>
      </c>
      <c r="C824" s="21" t="s">
        <v>464</v>
      </c>
      <c r="D824" s="21" t="s">
        <v>816</v>
      </c>
      <c r="E824" s="21" t="s">
        <v>450</v>
      </c>
      <c r="F824" s="21" t="s">
        <v>69</v>
      </c>
      <c r="G824" s="21" t="s">
        <v>108</v>
      </c>
      <c r="H824" s="22">
        <v>6727181400</v>
      </c>
      <c r="I824" s="22">
        <v>6554806764</v>
      </c>
      <c r="J824" s="23">
        <v>0.97399999999999998</v>
      </c>
      <c r="K824" s="32">
        <f t="shared" si="12"/>
        <v>11.765731658020858</v>
      </c>
      <c r="L824" s="24">
        <v>0.92068799999999995</v>
      </c>
    </row>
    <row r="825" spans="1:12" x14ac:dyDescent="0.25">
      <c r="A825" s="21" t="s">
        <v>1060</v>
      </c>
      <c r="B825" s="21" t="s">
        <v>461</v>
      </c>
      <c r="C825" s="21" t="s">
        <v>464</v>
      </c>
      <c r="D825" s="21" t="s">
        <v>816</v>
      </c>
      <c r="E825" s="21" t="s">
        <v>450</v>
      </c>
      <c r="F825" s="21" t="s">
        <v>69</v>
      </c>
      <c r="G825" s="21" t="s">
        <v>108</v>
      </c>
      <c r="H825" s="22">
        <v>7813308600</v>
      </c>
      <c r="I825" s="22">
        <v>7683879106</v>
      </c>
      <c r="J825" s="23">
        <v>0.98299999999999998</v>
      </c>
      <c r="K825" s="32">
        <f t="shared" si="12"/>
        <v>13.792391279998563</v>
      </c>
      <c r="L825" s="24">
        <v>0.91473499999999996</v>
      </c>
    </row>
    <row r="826" spans="1:12" x14ac:dyDescent="0.25">
      <c r="A826" s="21" t="s">
        <v>1061</v>
      </c>
      <c r="B826" s="21" t="s">
        <v>461</v>
      </c>
      <c r="C826" s="21" t="s">
        <v>464</v>
      </c>
      <c r="D826" s="21" t="s">
        <v>816</v>
      </c>
      <c r="E826" s="21" t="s">
        <v>450</v>
      </c>
      <c r="F826" s="21" t="s">
        <v>69</v>
      </c>
      <c r="G826" s="21" t="s">
        <v>108</v>
      </c>
      <c r="H826" s="22">
        <v>7477155000</v>
      </c>
      <c r="I826" s="22">
        <v>7359035535</v>
      </c>
      <c r="J826" s="23">
        <v>0.98399999999999999</v>
      </c>
      <c r="K826" s="32">
        <f t="shared" si="12"/>
        <v>13.209304329486098</v>
      </c>
      <c r="L826" s="24">
        <v>0.916184</v>
      </c>
    </row>
    <row r="827" spans="1:12" x14ac:dyDescent="0.25">
      <c r="A827" s="21" t="s">
        <v>1062</v>
      </c>
      <c r="B827" s="21" t="s">
        <v>461</v>
      </c>
      <c r="C827" s="21" t="s">
        <v>464</v>
      </c>
      <c r="D827" s="21" t="s">
        <v>816</v>
      </c>
      <c r="E827" s="21" t="s">
        <v>450</v>
      </c>
      <c r="F827" s="21" t="s">
        <v>69</v>
      </c>
      <c r="G827" s="21" t="s">
        <v>108</v>
      </c>
      <c r="H827" s="22">
        <v>7428123900</v>
      </c>
      <c r="I827" s="22">
        <v>7218987329</v>
      </c>
      <c r="J827" s="23">
        <v>0.97199999999999998</v>
      </c>
      <c r="K827" s="32">
        <f t="shared" si="12"/>
        <v>12.957920929439428</v>
      </c>
      <c r="L827" s="24">
        <v>0.91059900000000005</v>
      </c>
    </row>
    <row r="828" spans="1:12" x14ac:dyDescent="0.25">
      <c r="A828" s="21" t="s">
        <v>1063</v>
      </c>
      <c r="B828" s="21" t="s">
        <v>461</v>
      </c>
      <c r="C828" s="21" t="s">
        <v>464</v>
      </c>
      <c r="D828" s="21" t="s">
        <v>816</v>
      </c>
      <c r="E828" s="21" t="s">
        <v>450</v>
      </c>
      <c r="F828" s="21" t="s">
        <v>69</v>
      </c>
      <c r="G828" s="21" t="s">
        <v>108</v>
      </c>
      <c r="H828" s="22">
        <v>6215866200</v>
      </c>
      <c r="I828" s="22">
        <v>6084984579</v>
      </c>
      <c r="J828" s="23">
        <v>0.97899999999999998</v>
      </c>
      <c r="K828" s="32">
        <f t="shared" si="12"/>
        <v>10.922411335283876</v>
      </c>
      <c r="L828" s="24">
        <v>0.91182799999999997</v>
      </c>
    </row>
    <row r="829" spans="1:12" x14ac:dyDescent="0.25">
      <c r="A829" s="21" t="s">
        <v>1064</v>
      </c>
      <c r="B829" s="21" t="s">
        <v>461</v>
      </c>
      <c r="C829" s="21" t="s">
        <v>464</v>
      </c>
      <c r="D829" s="21" t="s">
        <v>816</v>
      </c>
      <c r="E829" s="21" t="s">
        <v>450</v>
      </c>
      <c r="F829" s="21" t="s">
        <v>69</v>
      </c>
      <c r="G829" s="21" t="s">
        <v>108</v>
      </c>
      <c r="H829" s="22">
        <v>13496190300</v>
      </c>
      <c r="I829" s="22">
        <v>13303902257</v>
      </c>
      <c r="J829" s="23">
        <v>0.98599999999999999</v>
      </c>
      <c r="K829" s="32">
        <f t="shared" si="12"/>
        <v>23.880207242734826</v>
      </c>
      <c r="L829" s="24">
        <v>0.919489</v>
      </c>
    </row>
    <row r="830" spans="1:12" x14ac:dyDescent="0.25">
      <c r="A830" s="21" t="s">
        <v>1065</v>
      </c>
      <c r="B830" s="21" t="s">
        <v>461</v>
      </c>
      <c r="C830" s="21" t="s">
        <v>464</v>
      </c>
      <c r="D830" s="21" t="s">
        <v>816</v>
      </c>
      <c r="E830" s="21" t="s">
        <v>450</v>
      </c>
      <c r="F830" s="21" t="s">
        <v>69</v>
      </c>
      <c r="G830" s="21" t="s">
        <v>108</v>
      </c>
      <c r="H830" s="22">
        <v>7752150000</v>
      </c>
      <c r="I830" s="22">
        <v>7637381354</v>
      </c>
      <c r="J830" s="23">
        <v>0.98499999999999999</v>
      </c>
      <c r="K830" s="32">
        <f t="shared" si="12"/>
        <v>13.708928854265764</v>
      </c>
      <c r="L830" s="24">
        <v>0.91775300000000004</v>
      </c>
    </row>
    <row r="831" spans="1:12" x14ac:dyDescent="0.25">
      <c r="A831" s="21" t="s">
        <v>1066</v>
      </c>
      <c r="B831" s="21" t="s">
        <v>461</v>
      </c>
      <c r="C831" s="21" t="s">
        <v>464</v>
      </c>
      <c r="D831" s="21" t="s">
        <v>816</v>
      </c>
      <c r="E831" s="21" t="s">
        <v>450</v>
      </c>
      <c r="F831" s="21" t="s">
        <v>69</v>
      </c>
      <c r="G831" s="21" t="s">
        <v>108</v>
      </c>
      <c r="H831" s="22">
        <v>9872672400</v>
      </c>
      <c r="I831" s="22">
        <v>9719593266</v>
      </c>
      <c r="J831" s="23">
        <v>0.98399999999999999</v>
      </c>
      <c r="K831" s="32">
        <f t="shared" si="12"/>
        <v>17.446452704133833</v>
      </c>
      <c r="L831" s="24">
        <v>0.92056000000000004</v>
      </c>
    </row>
    <row r="832" spans="1:12" x14ac:dyDescent="0.25">
      <c r="A832" s="21" t="s">
        <v>1067</v>
      </c>
      <c r="B832" s="21" t="s">
        <v>461</v>
      </c>
      <c r="C832" s="21" t="s">
        <v>464</v>
      </c>
      <c r="D832" s="21" t="s">
        <v>816</v>
      </c>
      <c r="E832" s="21" t="s">
        <v>450</v>
      </c>
      <c r="F832" s="21" t="s">
        <v>69</v>
      </c>
      <c r="G832" s="21" t="s">
        <v>108</v>
      </c>
      <c r="H832" s="22">
        <v>10803354000</v>
      </c>
      <c r="I832" s="22">
        <v>10538017432</v>
      </c>
      <c r="J832" s="23">
        <v>0.97499999999999998</v>
      </c>
      <c r="K832" s="32">
        <f t="shared" si="12"/>
        <v>18.915505792392885</v>
      </c>
      <c r="L832" s="24">
        <v>0.91752800000000001</v>
      </c>
    </row>
    <row r="833" spans="1:12" x14ac:dyDescent="0.25">
      <c r="A833" s="21" t="s">
        <v>1068</v>
      </c>
      <c r="B833" s="21" t="s">
        <v>461</v>
      </c>
      <c r="C833" s="21" t="s">
        <v>464</v>
      </c>
      <c r="D833" s="21" t="s">
        <v>816</v>
      </c>
      <c r="E833" s="21" t="s">
        <v>450</v>
      </c>
      <c r="F833" s="21" t="s">
        <v>69</v>
      </c>
      <c r="G833" s="21" t="s">
        <v>108</v>
      </c>
      <c r="H833" s="22">
        <v>7069120800</v>
      </c>
      <c r="I833" s="22">
        <v>6977783395</v>
      </c>
      <c r="J833" s="23">
        <v>0.98699999999999999</v>
      </c>
      <c r="K833" s="32">
        <f t="shared" si="12"/>
        <v>12.524965258207535</v>
      </c>
      <c r="L833" s="24">
        <v>0.881996</v>
      </c>
    </row>
    <row r="834" spans="1:12" x14ac:dyDescent="0.25">
      <c r="A834" s="21" t="s">
        <v>1069</v>
      </c>
      <c r="B834" s="21" t="s">
        <v>461</v>
      </c>
      <c r="C834" s="21" t="s">
        <v>464</v>
      </c>
      <c r="D834" s="21" t="s">
        <v>816</v>
      </c>
      <c r="E834" s="21" t="s">
        <v>450</v>
      </c>
      <c r="F834" s="21" t="s">
        <v>69</v>
      </c>
      <c r="G834" s="21" t="s">
        <v>108</v>
      </c>
      <c r="H834" s="22">
        <v>9552839400</v>
      </c>
      <c r="I834" s="22">
        <v>9423911366</v>
      </c>
      <c r="J834" s="23">
        <v>0.98699999999999999</v>
      </c>
      <c r="K834" s="32">
        <f t="shared" si="12"/>
        <v>16.915710301376748</v>
      </c>
      <c r="L834" s="24">
        <v>0.91659599999999997</v>
      </c>
    </row>
    <row r="835" spans="1:12" x14ac:dyDescent="0.25">
      <c r="A835" s="21" t="s">
        <v>1070</v>
      </c>
      <c r="B835" s="21" t="s">
        <v>461</v>
      </c>
      <c r="C835" s="21" t="s">
        <v>464</v>
      </c>
      <c r="D835" s="21" t="s">
        <v>816</v>
      </c>
      <c r="E835" s="21" t="s">
        <v>450</v>
      </c>
      <c r="F835" s="21" t="s">
        <v>69</v>
      </c>
      <c r="G835" s="21" t="s">
        <v>108</v>
      </c>
      <c r="H835" s="22">
        <v>10938129000</v>
      </c>
      <c r="I835" s="22">
        <v>10706038892</v>
      </c>
      <c r="J835" s="23">
        <v>0.97899999999999998</v>
      </c>
      <c r="K835" s="32">
        <f t="shared" si="12"/>
        <v>19.217100558238052</v>
      </c>
      <c r="L835" s="24">
        <v>0.92342599999999997</v>
      </c>
    </row>
    <row r="836" spans="1:12" x14ac:dyDescent="0.25">
      <c r="A836" s="21" t="s">
        <v>1071</v>
      </c>
      <c r="B836" s="21" t="s">
        <v>461</v>
      </c>
      <c r="C836" s="21" t="s">
        <v>464</v>
      </c>
      <c r="D836" s="21" t="s">
        <v>816</v>
      </c>
      <c r="E836" s="21" t="s">
        <v>450</v>
      </c>
      <c r="F836" s="21" t="s">
        <v>69</v>
      </c>
      <c r="G836" s="21" t="s">
        <v>108</v>
      </c>
      <c r="H836" s="22">
        <v>9940266900</v>
      </c>
      <c r="I836" s="22">
        <v>9759392996</v>
      </c>
      <c r="J836" s="23">
        <v>0.98199999999999998</v>
      </c>
      <c r="K836" s="32">
        <f t="shared" ref="K836:K899" si="13">I836/557110000</f>
        <v>17.517892330060491</v>
      </c>
      <c r="L836" s="24">
        <v>0.91407300000000002</v>
      </c>
    </row>
    <row r="837" spans="1:12" x14ac:dyDescent="0.25">
      <c r="A837" s="21" t="s">
        <v>1072</v>
      </c>
      <c r="B837" s="21" t="s">
        <v>461</v>
      </c>
      <c r="C837" s="21" t="s">
        <v>464</v>
      </c>
      <c r="D837" s="21" t="s">
        <v>816</v>
      </c>
      <c r="E837" s="21" t="s">
        <v>450</v>
      </c>
      <c r="F837" s="21" t="s">
        <v>69</v>
      </c>
      <c r="G837" s="21" t="s">
        <v>108</v>
      </c>
      <c r="H837" s="22">
        <v>7804691700</v>
      </c>
      <c r="I837" s="22">
        <v>7695896888</v>
      </c>
      <c r="J837" s="23">
        <v>0.98599999999999999</v>
      </c>
      <c r="K837" s="32">
        <f t="shared" si="13"/>
        <v>13.813962930121519</v>
      </c>
      <c r="L837" s="24">
        <v>0.91829400000000005</v>
      </c>
    </row>
    <row r="838" spans="1:12" x14ac:dyDescent="0.25">
      <c r="A838" s="21" t="s">
        <v>1073</v>
      </c>
      <c r="B838" s="21" t="s">
        <v>461</v>
      </c>
      <c r="C838" s="21" t="s">
        <v>464</v>
      </c>
      <c r="D838" s="21" t="s">
        <v>816</v>
      </c>
      <c r="E838" s="21" t="s">
        <v>450</v>
      </c>
      <c r="F838" s="21" t="s">
        <v>69</v>
      </c>
      <c r="G838" s="21" t="s">
        <v>108</v>
      </c>
      <c r="H838" s="22">
        <v>6889862400</v>
      </c>
      <c r="I838" s="22">
        <v>6815132799</v>
      </c>
      <c r="J838" s="23">
        <v>0.98899999999999999</v>
      </c>
      <c r="K838" s="32">
        <f t="shared" si="13"/>
        <v>12.233011073217138</v>
      </c>
      <c r="L838" s="24">
        <v>0.88443099999999997</v>
      </c>
    </row>
    <row r="839" spans="1:12" x14ac:dyDescent="0.25">
      <c r="A839" s="21" t="s">
        <v>1074</v>
      </c>
      <c r="B839" s="21" t="s">
        <v>461</v>
      </c>
      <c r="C839" s="21" t="s">
        <v>464</v>
      </c>
      <c r="D839" s="21" t="s">
        <v>816</v>
      </c>
      <c r="E839" s="21" t="s">
        <v>450</v>
      </c>
      <c r="F839" s="21" t="s">
        <v>69</v>
      </c>
      <c r="G839" s="21" t="s">
        <v>108</v>
      </c>
      <c r="H839" s="22">
        <v>7045826100</v>
      </c>
      <c r="I839" s="22">
        <v>6936367189</v>
      </c>
      <c r="J839" s="23">
        <v>0.98399999999999999</v>
      </c>
      <c r="K839" s="32">
        <f t="shared" si="13"/>
        <v>12.450624093985029</v>
      </c>
      <c r="L839" s="24">
        <v>0.89218299999999995</v>
      </c>
    </row>
    <row r="840" spans="1:12" x14ac:dyDescent="0.25">
      <c r="A840" s="21" t="s">
        <v>1075</v>
      </c>
      <c r="B840" s="21" t="s">
        <v>461</v>
      </c>
      <c r="C840" s="21" t="s">
        <v>464</v>
      </c>
      <c r="D840" s="21" t="s">
        <v>816</v>
      </c>
      <c r="E840" s="21" t="s">
        <v>450</v>
      </c>
      <c r="F840" s="21" t="s">
        <v>69</v>
      </c>
      <c r="G840" s="21" t="s">
        <v>108</v>
      </c>
      <c r="H840" s="22">
        <v>6869759700</v>
      </c>
      <c r="I840" s="22">
        <v>6774696818</v>
      </c>
      <c r="J840" s="23">
        <v>0.98599999999999999</v>
      </c>
      <c r="K840" s="32">
        <f t="shared" si="13"/>
        <v>12.160429390964083</v>
      </c>
      <c r="L840" s="24">
        <v>0.88345700000000005</v>
      </c>
    </row>
    <row r="841" spans="1:12" x14ac:dyDescent="0.25">
      <c r="A841" s="21" t="s">
        <v>1076</v>
      </c>
      <c r="B841" s="21" t="s">
        <v>461</v>
      </c>
      <c r="C841" s="21" t="s">
        <v>464</v>
      </c>
      <c r="D841" s="21" t="s">
        <v>816</v>
      </c>
      <c r="E841" s="21" t="s">
        <v>450</v>
      </c>
      <c r="F841" s="21" t="s">
        <v>69</v>
      </c>
      <c r="G841" s="21" t="s">
        <v>108</v>
      </c>
      <c r="H841" s="22">
        <v>7083229500</v>
      </c>
      <c r="I841" s="22">
        <v>6962975322</v>
      </c>
      <c r="J841" s="23">
        <v>0.98299999999999998</v>
      </c>
      <c r="K841" s="32">
        <f t="shared" si="13"/>
        <v>12.498385098095529</v>
      </c>
      <c r="L841" s="24">
        <v>0.88702999999999999</v>
      </c>
    </row>
    <row r="842" spans="1:12" x14ac:dyDescent="0.25">
      <c r="A842" s="21" t="s">
        <v>1077</v>
      </c>
      <c r="B842" s="21" t="s">
        <v>461</v>
      </c>
      <c r="C842" s="21" t="s">
        <v>464</v>
      </c>
      <c r="D842" s="21" t="s">
        <v>816</v>
      </c>
      <c r="E842" s="21" t="s">
        <v>450</v>
      </c>
      <c r="F842" s="21" t="s">
        <v>69</v>
      </c>
      <c r="G842" s="21" t="s">
        <v>108</v>
      </c>
      <c r="H842" s="22">
        <v>6369935400</v>
      </c>
      <c r="I842" s="22">
        <v>6249988308</v>
      </c>
      <c r="J842" s="23">
        <v>0.98099999999999998</v>
      </c>
      <c r="K842" s="32">
        <f t="shared" si="13"/>
        <v>11.2185893414227</v>
      </c>
      <c r="L842" s="24">
        <v>0.88401600000000002</v>
      </c>
    </row>
    <row r="843" spans="1:12" x14ac:dyDescent="0.25">
      <c r="A843" s="21" t="s">
        <v>1078</v>
      </c>
      <c r="B843" s="21" t="s">
        <v>461</v>
      </c>
      <c r="C843" s="21" t="s">
        <v>464</v>
      </c>
      <c r="D843" s="21" t="s">
        <v>816</v>
      </c>
      <c r="E843" s="21" t="s">
        <v>450</v>
      </c>
      <c r="F843" s="21" t="s">
        <v>69</v>
      </c>
      <c r="G843" s="21" t="s">
        <v>108</v>
      </c>
      <c r="H843" s="22">
        <v>7329096900</v>
      </c>
      <c r="I843" s="22">
        <v>7200218836</v>
      </c>
      <c r="J843" s="23">
        <v>0.98199999999999998</v>
      </c>
      <c r="K843" s="32">
        <f t="shared" si="13"/>
        <v>12.924231903932796</v>
      </c>
      <c r="L843" s="24">
        <v>0.88626499999999997</v>
      </c>
    </row>
    <row r="844" spans="1:12" x14ac:dyDescent="0.25">
      <c r="A844" s="21" t="s">
        <v>1079</v>
      </c>
      <c r="B844" s="21" t="s">
        <v>461</v>
      </c>
      <c r="C844" s="21" t="s">
        <v>464</v>
      </c>
      <c r="D844" s="21" t="s">
        <v>816</v>
      </c>
      <c r="E844" s="21" t="s">
        <v>450</v>
      </c>
      <c r="F844" s="21" t="s">
        <v>69</v>
      </c>
      <c r="G844" s="21" t="s">
        <v>108</v>
      </c>
      <c r="H844" s="22">
        <v>7291491600</v>
      </c>
      <c r="I844" s="22">
        <v>7174922270</v>
      </c>
      <c r="J844" s="23">
        <v>0.98399999999999999</v>
      </c>
      <c r="K844" s="32">
        <f t="shared" si="13"/>
        <v>12.878825133277092</v>
      </c>
      <c r="L844" s="24">
        <v>0.89985000000000004</v>
      </c>
    </row>
    <row r="845" spans="1:12" x14ac:dyDescent="0.25">
      <c r="A845" s="21" t="s">
        <v>1080</v>
      </c>
      <c r="B845" s="21" t="s">
        <v>461</v>
      </c>
      <c r="C845" s="21" t="s">
        <v>464</v>
      </c>
      <c r="D845" s="21" t="s">
        <v>816</v>
      </c>
      <c r="E845" s="21" t="s">
        <v>450</v>
      </c>
      <c r="F845" s="21" t="s">
        <v>69</v>
      </c>
      <c r="G845" s="21" t="s">
        <v>108</v>
      </c>
      <c r="H845" s="22">
        <v>6552541500</v>
      </c>
      <c r="I845" s="22">
        <v>6462558481</v>
      </c>
      <c r="J845" s="23">
        <v>0.98599999999999999</v>
      </c>
      <c r="K845" s="32">
        <f t="shared" si="13"/>
        <v>11.600148051551757</v>
      </c>
      <c r="L845" s="24">
        <v>0.91412700000000002</v>
      </c>
    </row>
    <row r="846" spans="1:12" x14ac:dyDescent="0.25">
      <c r="A846" s="21" t="s">
        <v>1081</v>
      </c>
      <c r="B846" s="21" t="s">
        <v>461</v>
      </c>
      <c r="C846" s="21" t="s">
        <v>464</v>
      </c>
      <c r="D846" s="21" t="s">
        <v>816</v>
      </c>
      <c r="E846" s="21" t="s">
        <v>450</v>
      </c>
      <c r="F846" s="21" t="s">
        <v>69</v>
      </c>
      <c r="G846" s="21" t="s">
        <v>108</v>
      </c>
      <c r="H846" s="22">
        <v>7965558900</v>
      </c>
      <c r="I846" s="22">
        <v>7792252087</v>
      </c>
      <c r="J846" s="23">
        <v>0.97799999999999998</v>
      </c>
      <c r="K846" s="32">
        <f t="shared" si="13"/>
        <v>13.98691835903143</v>
      </c>
      <c r="L846" s="24">
        <v>0.91712899999999997</v>
      </c>
    </row>
    <row r="847" spans="1:12" x14ac:dyDescent="0.25">
      <c r="A847" s="21" t="s">
        <v>1082</v>
      </c>
      <c r="B847" s="21" t="s">
        <v>461</v>
      </c>
      <c r="C847" s="21" t="s">
        <v>464</v>
      </c>
      <c r="D847" s="21" t="s">
        <v>816</v>
      </c>
      <c r="E847" s="21" t="s">
        <v>450</v>
      </c>
      <c r="F847" s="21" t="s">
        <v>69</v>
      </c>
      <c r="G847" s="21" t="s">
        <v>108</v>
      </c>
      <c r="H847" s="22">
        <v>6209397000</v>
      </c>
      <c r="I847" s="22">
        <v>6141616932</v>
      </c>
      <c r="J847" s="23">
        <v>0.98899999999999999</v>
      </c>
      <c r="K847" s="32">
        <f t="shared" si="13"/>
        <v>11.024065143328965</v>
      </c>
      <c r="L847" s="24">
        <v>0.87804800000000005</v>
      </c>
    </row>
    <row r="848" spans="1:12" x14ac:dyDescent="0.25">
      <c r="A848" s="21" t="s">
        <v>1083</v>
      </c>
      <c r="B848" s="21" t="s">
        <v>461</v>
      </c>
      <c r="C848" s="21" t="s">
        <v>464</v>
      </c>
      <c r="D848" s="21" t="s">
        <v>816</v>
      </c>
      <c r="E848" s="21" t="s">
        <v>450</v>
      </c>
      <c r="F848" s="21" t="s">
        <v>69</v>
      </c>
      <c r="G848" s="21" t="s">
        <v>108</v>
      </c>
      <c r="H848" s="22">
        <v>6838896900</v>
      </c>
      <c r="I848" s="22">
        <v>6757115192</v>
      </c>
      <c r="J848" s="23">
        <v>0.98799999999999999</v>
      </c>
      <c r="K848" s="32">
        <f t="shared" si="13"/>
        <v>12.128870765198974</v>
      </c>
      <c r="L848" s="24">
        <v>0.89050499999999999</v>
      </c>
    </row>
    <row r="849" spans="1:12" x14ac:dyDescent="0.25">
      <c r="A849" s="21" t="s">
        <v>1084</v>
      </c>
      <c r="B849" s="21" t="s">
        <v>461</v>
      </c>
      <c r="C849" s="21" t="s">
        <v>464</v>
      </c>
      <c r="D849" s="21" t="s">
        <v>816</v>
      </c>
      <c r="E849" s="21" t="s">
        <v>450</v>
      </c>
      <c r="F849" s="21" t="s">
        <v>69</v>
      </c>
      <c r="G849" s="21" t="s">
        <v>108</v>
      </c>
      <c r="H849" s="22">
        <v>7203842400</v>
      </c>
      <c r="I849" s="22">
        <v>7100942435</v>
      </c>
      <c r="J849" s="23">
        <v>0.98599999999999999</v>
      </c>
      <c r="K849" s="32">
        <f t="shared" si="13"/>
        <v>12.746032982714365</v>
      </c>
      <c r="L849" s="24">
        <v>0.90065300000000004</v>
      </c>
    </row>
    <row r="850" spans="1:12" x14ac:dyDescent="0.25">
      <c r="A850" s="21" t="s">
        <v>1085</v>
      </c>
      <c r="B850" s="21" t="s">
        <v>461</v>
      </c>
      <c r="C850" s="21" t="s">
        <v>464</v>
      </c>
      <c r="D850" s="21" t="s">
        <v>816</v>
      </c>
      <c r="E850" s="21" t="s">
        <v>450</v>
      </c>
      <c r="F850" s="21" t="s">
        <v>69</v>
      </c>
      <c r="G850" s="21" t="s">
        <v>108</v>
      </c>
      <c r="H850" s="22">
        <v>6826380000</v>
      </c>
      <c r="I850" s="22">
        <v>6720571753</v>
      </c>
      <c r="J850" s="23">
        <v>0.98499999999999999</v>
      </c>
      <c r="K850" s="32">
        <f t="shared" si="13"/>
        <v>12.063276108847445</v>
      </c>
      <c r="L850" s="24">
        <v>0.91192499999999999</v>
      </c>
    </row>
    <row r="851" spans="1:12" x14ac:dyDescent="0.25">
      <c r="A851" s="21" t="s">
        <v>1086</v>
      </c>
      <c r="B851" s="21" t="s">
        <v>461</v>
      </c>
      <c r="C851" s="21" t="s">
        <v>464</v>
      </c>
      <c r="D851" s="21" t="s">
        <v>816</v>
      </c>
      <c r="E851" s="21" t="s">
        <v>450</v>
      </c>
      <c r="F851" s="21" t="s">
        <v>69</v>
      </c>
      <c r="G851" s="21" t="s">
        <v>108</v>
      </c>
      <c r="H851" s="22">
        <v>6248709900</v>
      </c>
      <c r="I851" s="22">
        <v>6162918821</v>
      </c>
      <c r="J851" s="23">
        <v>0.98599999999999999</v>
      </c>
      <c r="K851" s="32">
        <f t="shared" si="13"/>
        <v>11.062301558040602</v>
      </c>
      <c r="L851" s="24">
        <v>0.91168000000000005</v>
      </c>
    </row>
    <row r="852" spans="1:12" x14ac:dyDescent="0.25">
      <c r="A852" s="21" t="s">
        <v>1087</v>
      </c>
      <c r="B852" s="21" t="s">
        <v>461</v>
      </c>
      <c r="C852" s="21" t="s">
        <v>464</v>
      </c>
      <c r="D852" s="21" t="s">
        <v>816</v>
      </c>
      <c r="E852" s="21" t="s">
        <v>450</v>
      </c>
      <c r="F852" s="21" t="s">
        <v>69</v>
      </c>
      <c r="G852" s="21" t="s">
        <v>108</v>
      </c>
      <c r="H852" s="22">
        <v>7316481300</v>
      </c>
      <c r="I852" s="22">
        <v>7177902389</v>
      </c>
      <c r="J852" s="23">
        <v>0.98099999999999998</v>
      </c>
      <c r="K852" s="32">
        <f t="shared" si="13"/>
        <v>12.884174380283966</v>
      </c>
      <c r="L852" s="24">
        <v>0.91629700000000003</v>
      </c>
    </row>
    <row r="853" spans="1:12" x14ac:dyDescent="0.25">
      <c r="A853" s="21" t="s">
        <v>1088</v>
      </c>
      <c r="B853" s="21" t="s">
        <v>461</v>
      </c>
      <c r="C853" s="21" t="s">
        <v>464</v>
      </c>
      <c r="D853" s="21" t="s">
        <v>816</v>
      </c>
      <c r="E853" s="21" t="s">
        <v>450</v>
      </c>
      <c r="F853" s="21" t="s">
        <v>69</v>
      </c>
      <c r="G853" s="21" t="s">
        <v>108</v>
      </c>
      <c r="H853" s="22">
        <v>7171625700</v>
      </c>
      <c r="I853" s="22">
        <v>7063945383</v>
      </c>
      <c r="J853" s="23">
        <v>0.98499999999999999</v>
      </c>
      <c r="K853" s="32">
        <f t="shared" si="13"/>
        <v>12.67962410116494</v>
      </c>
      <c r="L853" s="24">
        <v>0.91125400000000001</v>
      </c>
    </row>
    <row r="854" spans="1:12" x14ac:dyDescent="0.25">
      <c r="A854" s="21" t="s">
        <v>1089</v>
      </c>
      <c r="B854" s="21" t="s">
        <v>461</v>
      </c>
      <c r="C854" s="21" t="s">
        <v>464</v>
      </c>
      <c r="D854" s="21" t="s">
        <v>816</v>
      </c>
      <c r="E854" s="21" t="s">
        <v>450</v>
      </c>
      <c r="F854" s="21" t="s">
        <v>69</v>
      </c>
      <c r="G854" s="21" t="s">
        <v>108</v>
      </c>
      <c r="H854" s="22">
        <v>6489234600</v>
      </c>
      <c r="I854" s="22">
        <v>6397201744</v>
      </c>
      <c r="J854" s="23">
        <v>0.98599999999999999</v>
      </c>
      <c r="K854" s="32">
        <f t="shared" si="13"/>
        <v>11.482834169194593</v>
      </c>
      <c r="L854" s="24">
        <v>0.87633099999999997</v>
      </c>
    </row>
    <row r="855" spans="1:12" x14ac:dyDescent="0.25">
      <c r="A855" s="21" t="s">
        <v>1090</v>
      </c>
      <c r="B855" s="21" t="s">
        <v>461</v>
      </c>
      <c r="C855" s="21" t="s">
        <v>464</v>
      </c>
      <c r="D855" s="21" t="s">
        <v>816</v>
      </c>
      <c r="E855" s="21" t="s">
        <v>450</v>
      </c>
      <c r="F855" s="21" t="s">
        <v>69</v>
      </c>
      <c r="G855" s="21" t="s">
        <v>108</v>
      </c>
      <c r="H855" s="22">
        <v>6837166500</v>
      </c>
      <c r="I855" s="22">
        <v>6734838602</v>
      </c>
      <c r="J855" s="23">
        <v>0.98499999999999999</v>
      </c>
      <c r="K855" s="32">
        <f t="shared" si="13"/>
        <v>12.088884783974439</v>
      </c>
      <c r="L855" s="24">
        <v>0.91403900000000005</v>
      </c>
    </row>
    <row r="856" spans="1:12" x14ac:dyDescent="0.25">
      <c r="A856" s="21" t="s">
        <v>1091</v>
      </c>
      <c r="B856" s="21" t="s">
        <v>461</v>
      </c>
      <c r="C856" s="21" t="s">
        <v>464</v>
      </c>
      <c r="D856" s="21" t="s">
        <v>816</v>
      </c>
      <c r="E856" s="21" t="s">
        <v>450</v>
      </c>
      <c r="F856" s="21" t="s">
        <v>69</v>
      </c>
      <c r="G856" s="21" t="s">
        <v>108</v>
      </c>
      <c r="H856" s="22">
        <v>9023687400</v>
      </c>
      <c r="I856" s="22">
        <v>8900458266</v>
      </c>
      <c r="J856" s="23">
        <v>0.98599999999999999</v>
      </c>
      <c r="K856" s="32">
        <f t="shared" si="13"/>
        <v>15.976123684730124</v>
      </c>
      <c r="L856" s="24">
        <v>0.91985700000000004</v>
      </c>
    </row>
    <row r="857" spans="1:12" x14ac:dyDescent="0.25">
      <c r="A857" s="21" t="s">
        <v>1092</v>
      </c>
      <c r="B857" s="21" t="s">
        <v>461</v>
      </c>
      <c r="C857" s="21" t="s">
        <v>464</v>
      </c>
      <c r="D857" s="21" t="s">
        <v>816</v>
      </c>
      <c r="E857" s="21" t="s">
        <v>450</v>
      </c>
      <c r="F857" s="21" t="s">
        <v>69</v>
      </c>
      <c r="G857" s="21" t="s">
        <v>108</v>
      </c>
      <c r="H857" s="22">
        <v>6846800100</v>
      </c>
      <c r="I857" s="22">
        <v>6744000755</v>
      </c>
      <c r="J857" s="23">
        <v>0.98499999999999999</v>
      </c>
      <c r="K857" s="32">
        <f t="shared" si="13"/>
        <v>12.105330643858483</v>
      </c>
      <c r="L857" s="24">
        <v>0.87801300000000004</v>
      </c>
    </row>
    <row r="858" spans="1:12" x14ac:dyDescent="0.25">
      <c r="A858" s="21" t="s">
        <v>1093</v>
      </c>
      <c r="B858" s="21" t="s">
        <v>461</v>
      </c>
      <c r="C858" s="21" t="s">
        <v>464</v>
      </c>
      <c r="D858" s="21" t="s">
        <v>816</v>
      </c>
      <c r="E858" s="21" t="s">
        <v>450</v>
      </c>
      <c r="F858" s="21" t="s">
        <v>69</v>
      </c>
      <c r="G858" s="21" t="s">
        <v>108</v>
      </c>
      <c r="H858" s="22">
        <v>9034805700</v>
      </c>
      <c r="I858" s="22">
        <v>8919757845</v>
      </c>
      <c r="J858" s="23">
        <v>0.98699999999999999</v>
      </c>
      <c r="K858" s="32">
        <f t="shared" si="13"/>
        <v>16.010765997738329</v>
      </c>
      <c r="L858" s="24">
        <v>0.91915400000000003</v>
      </c>
    </row>
    <row r="859" spans="1:12" x14ac:dyDescent="0.25">
      <c r="A859" s="21" t="s">
        <v>1094</v>
      </c>
      <c r="B859" s="21" t="s">
        <v>461</v>
      </c>
      <c r="C859" s="21" t="s">
        <v>464</v>
      </c>
      <c r="D859" s="21" t="s">
        <v>816</v>
      </c>
      <c r="E859" s="21" t="s">
        <v>450</v>
      </c>
      <c r="F859" s="21" t="s">
        <v>69</v>
      </c>
      <c r="G859" s="21" t="s">
        <v>108</v>
      </c>
      <c r="H859" s="22">
        <v>7326576000</v>
      </c>
      <c r="I859" s="22">
        <v>7205327997</v>
      </c>
      <c r="J859" s="23">
        <v>0.98299999999999998</v>
      </c>
      <c r="K859" s="32">
        <f t="shared" si="13"/>
        <v>12.933402733750965</v>
      </c>
      <c r="L859" s="24">
        <v>0.91809700000000005</v>
      </c>
    </row>
    <row r="860" spans="1:12" x14ac:dyDescent="0.25">
      <c r="A860" s="21" t="s">
        <v>1095</v>
      </c>
      <c r="B860" s="21" t="s">
        <v>461</v>
      </c>
      <c r="C860" s="21" t="s">
        <v>464</v>
      </c>
      <c r="D860" s="21" t="s">
        <v>816</v>
      </c>
      <c r="E860" s="21" t="s">
        <v>450</v>
      </c>
      <c r="F860" s="21" t="s">
        <v>69</v>
      </c>
      <c r="G860" s="21" t="s">
        <v>108</v>
      </c>
      <c r="H860" s="22">
        <v>7169328600</v>
      </c>
      <c r="I860" s="22">
        <v>7065521736</v>
      </c>
      <c r="J860" s="23">
        <v>0.98599999999999999</v>
      </c>
      <c r="K860" s="32">
        <f t="shared" si="13"/>
        <v>12.682453619572437</v>
      </c>
      <c r="L860" s="24">
        <v>0.88159500000000002</v>
      </c>
    </row>
    <row r="861" spans="1:12" x14ac:dyDescent="0.25">
      <c r="A861" s="21" t="s">
        <v>1096</v>
      </c>
      <c r="B861" s="21" t="s">
        <v>461</v>
      </c>
      <c r="C861" s="21" t="s">
        <v>464</v>
      </c>
      <c r="D861" s="21" t="s">
        <v>816</v>
      </c>
      <c r="E861" s="21" t="s">
        <v>450</v>
      </c>
      <c r="F861" s="21" t="s">
        <v>69</v>
      </c>
      <c r="G861" s="21" t="s">
        <v>108</v>
      </c>
      <c r="H861" s="22">
        <v>6830943900</v>
      </c>
      <c r="I861" s="22">
        <v>6751146549</v>
      </c>
      <c r="J861" s="23">
        <v>0.98799999999999999</v>
      </c>
      <c r="K861" s="32">
        <f t="shared" si="13"/>
        <v>12.118157184398054</v>
      </c>
      <c r="L861" s="24">
        <v>0.88148000000000004</v>
      </c>
    </row>
    <row r="862" spans="1:12" x14ac:dyDescent="0.25">
      <c r="A862" s="21" t="s">
        <v>1097</v>
      </c>
      <c r="B862" s="21" t="s">
        <v>461</v>
      </c>
      <c r="C862" s="21" t="s">
        <v>464</v>
      </c>
      <c r="D862" s="21" t="s">
        <v>816</v>
      </c>
      <c r="E862" s="21" t="s">
        <v>450</v>
      </c>
      <c r="F862" s="21" t="s">
        <v>69</v>
      </c>
      <c r="G862" s="21" t="s">
        <v>108</v>
      </c>
      <c r="H862" s="22">
        <v>8124378600</v>
      </c>
      <c r="I862" s="22">
        <v>7990256849</v>
      </c>
      <c r="J862" s="23">
        <v>0.98299999999999998</v>
      </c>
      <c r="K862" s="32">
        <f t="shared" si="13"/>
        <v>14.3423324819156</v>
      </c>
      <c r="L862" s="24">
        <v>0.91742900000000005</v>
      </c>
    </row>
    <row r="863" spans="1:12" x14ac:dyDescent="0.25">
      <c r="A863" s="21" t="s">
        <v>1098</v>
      </c>
      <c r="B863" s="21" t="s">
        <v>461</v>
      </c>
      <c r="C863" s="21" t="s">
        <v>464</v>
      </c>
      <c r="D863" s="21" t="s">
        <v>816</v>
      </c>
      <c r="E863" s="21" t="s">
        <v>450</v>
      </c>
      <c r="F863" s="21" t="s">
        <v>69</v>
      </c>
      <c r="G863" s="21" t="s">
        <v>108</v>
      </c>
      <c r="H863" s="22">
        <v>7272281400</v>
      </c>
      <c r="I863" s="22">
        <v>7092221949</v>
      </c>
      <c r="J863" s="23">
        <v>0.97499999999999998</v>
      </c>
      <c r="K863" s="32">
        <f t="shared" si="13"/>
        <v>12.730379905225179</v>
      </c>
      <c r="L863" s="24">
        <v>0.91661400000000004</v>
      </c>
    </row>
    <row r="864" spans="1:12" x14ac:dyDescent="0.25">
      <c r="A864" s="21" t="s">
        <v>1099</v>
      </c>
      <c r="B864" s="21" t="s">
        <v>461</v>
      </c>
      <c r="C864" s="21" t="s">
        <v>464</v>
      </c>
      <c r="D864" s="21" t="s">
        <v>816</v>
      </c>
      <c r="E864" s="21" t="s">
        <v>450</v>
      </c>
      <c r="F864" s="21" t="s">
        <v>69</v>
      </c>
      <c r="G864" s="21" t="s">
        <v>108</v>
      </c>
      <c r="H864" s="22">
        <v>8671368600</v>
      </c>
      <c r="I864" s="22">
        <v>8499417284</v>
      </c>
      <c r="J864" s="23">
        <v>0.98</v>
      </c>
      <c r="K864" s="32">
        <f t="shared" si="13"/>
        <v>15.25626408429215</v>
      </c>
      <c r="L864" s="24">
        <v>0.91899799999999998</v>
      </c>
    </row>
    <row r="865" spans="1:12" x14ac:dyDescent="0.25">
      <c r="A865" s="21" t="s">
        <v>1100</v>
      </c>
      <c r="B865" s="21" t="s">
        <v>461</v>
      </c>
      <c r="C865" s="21" t="s">
        <v>464</v>
      </c>
      <c r="D865" s="21" t="s">
        <v>816</v>
      </c>
      <c r="E865" s="21" t="s">
        <v>450</v>
      </c>
      <c r="F865" s="21" t="s">
        <v>69</v>
      </c>
      <c r="G865" s="21" t="s">
        <v>108</v>
      </c>
      <c r="H865" s="22">
        <v>7345325700</v>
      </c>
      <c r="I865" s="22">
        <v>7229691262</v>
      </c>
      <c r="J865" s="23">
        <v>0.98399999999999999</v>
      </c>
      <c r="K865" s="32">
        <f t="shared" si="13"/>
        <v>12.977134249968588</v>
      </c>
      <c r="L865" s="24">
        <v>0.89036400000000004</v>
      </c>
    </row>
    <row r="866" spans="1:12" x14ac:dyDescent="0.25">
      <c r="A866" s="21" t="s">
        <v>1101</v>
      </c>
      <c r="B866" s="21" t="s">
        <v>461</v>
      </c>
      <c r="C866" s="21" t="s">
        <v>464</v>
      </c>
      <c r="D866" s="21" t="s">
        <v>816</v>
      </c>
      <c r="E866" s="21" t="s">
        <v>450</v>
      </c>
      <c r="F866" s="21" t="s">
        <v>69</v>
      </c>
      <c r="G866" s="21" t="s">
        <v>108</v>
      </c>
      <c r="H866" s="22">
        <v>6890396700</v>
      </c>
      <c r="I866" s="22">
        <v>6797662528</v>
      </c>
      <c r="J866" s="23">
        <v>0.98699999999999999</v>
      </c>
      <c r="K866" s="32">
        <f t="shared" si="13"/>
        <v>12.201652327188526</v>
      </c>
      <c r="L866" s="24">
        <v>0.88575899999999996</v>
      </c>
    </row>
    <row r="867" spans="1:12" x14ac:dyDescent="0.25">
      <c r="A867" s="21" t="s">
        <v>1102</v>
      </c>
      <c r="B867" s="21" t="s">
        <v>461</v>
      </c>
      <c r="C867" s="21" t="s">
        <v>464</v>
      </c>
      <c r="D867" s="21" t="s">
        <v>816</v>
      </c>
      <c r="E867" s="21" t="s">
        <v>450</v>
      </c>
      <c r="F867" s="21" t="s">
        <v>69</v>
      </c>
      <c r="G867" s="21" t="s">
        <v>108</v>
      </c>
      <c r="H867" s="22">
        <v>6820566000</v>
      </c>
      <c r="I867" s="22">
        <v>6719250016</v>
      </c>
      <c r="J867" s="23">
        <v>0.98499999999999999</v>
      </c>
      <c r="K867" s="32">
        <f t="shared" si="13"/>
        <v>12.060903620469926</v>
      </c>
      <c r="L867" s="24">
        <v>0.87998500000000002</v>
      </c>
    </row>
    <row r="868" spans="1:12" x14ac:dyDescent="0.25">
      <c r="A868" s="21" t="s">
        <v>1103</v>
      </c>
      <c r="B868" s="21" t="s">
        <v>461</v>
      </c>
      <c r="C868" s="21" t="s">
        <v>464</v>
      </c>
      <c r="D868" s="21" t="s">
        <v>816</v>
      </c>
      <c r="E868" s="21" t="s">
        <v>450</v>
      </c>
      <c r="F868" s="21" t="s">
        <v>69</v>
      </c>
      <c r="G868" s="21" t="s">
        <v>108</v>
      </c>
      <c r="H868" s="22">
        <v>6686796900</v>
      </c>
      <c r="I868" s="22">
        <v>6576174207</v>
      </c>
      <c r="J868" s="23">
        <v>0.98299999999999998</v>
      </c>
      <c r="K868" s="32">
        <f t="shared" si="13"/>
        <v>11.804085740697529</v>
      </c>
      <c r="L868" s="24">
        <v>0.88706600000000002</v>
      </c>
    </row>
    <row r="869" spans="1:12" x14ac:dyDescent="0.25">
      <c r="A869" s="21" t="s">
        <v>1104</v>
      </c>
      <c r="B869" s="21" t="s">
        <v>461</v>
      </c>
      <c r="C869" s="21" t="s">
        <v>464</v>
      </c>
      <c r="D869" s="21" t="s">
        <v>816</v>
      </c>
      <c r="E869" s="21" t="s">
        <v>450</v>
      </c>
      <c r="F869" s="21" t="s">
        <v>69</v>
      </c>
      <c r="G869" s="21" t="s">
        <v>108</v>
      </c>
      <c r="H869" s="22">
        <v>8132833500</v>
      </c>
      <c r="I869" s="22">
        <v>7978451452</v>
      </c>
      <c r="J869" s="23">
        <v>0.98099999999999998</v>
      </c>
      <c r="K869" s="32">
        <f t="shared" si="13"/>
        <v>14.321142058121376</v>
      </c>
      <c r="L869" s="24">
        <v>0.91996500000000003</v>
      </c>
    </row>
    <row r="870" spans="1:12" x14ac:dyDescent="0.25">
      <c r="A870" s="21" t="s">
        <v>1105</v>
      </c>
      <c r="B870" s="21" t="s">
        <v>461</v>
      </c>
      <c r="C870" s="21" t="s">
        <v>464</v>
      </c>
      <c r="D870" s="21" t="s">
        <v>816</v>
      </c>
      <c r="E870" s="21" t="s">
        <v>450</v>
      </c>
      <c r="F870" s="21" t="s">
        <v>69</v>
      </c>
      <c r="G870" s="21" t="s">
        <v>108</v>
      </c>
      <c r="H870" s="22">
        <v>7173677700</v>
      </c>
      <c r="I870" s="22">
        <v>6998690509</v>
      </c>
      <c r="J870" s="23">
        <v>0.97599999999999998</v>
      </c>
      <c r="K870" s="32">
        <f t="shared" si="13"/>
        <v>12.562493060616395</v>
      </c>
      <c r="L870" s="24">
        <v>0.91622800000000004</v>
      </c>
    </row>
    <row r="871" spans="1:12" x14ac:dyDescent="0.25">
      <c r="A871" s="21" t="s">
        <v>1106</v>
      </c>
      <c r="B871" s="21" t="s">
        <v>461</v>
      </c>
      <c r="C871" s="21" t="s">
        <v>464</v>
      </c>
      <c r="D871" s="21" t="s">
        <v>816</v>
      </c>
      <c r="E871" s="21" t="s">
        <v>450</v>
      </c>
      <c r="F871" s="21" t="s">
        <v>69</v>
      </c>
      <c r="G871" s="21" t="s">
        <v>108</v>
      </c>
      <c r="H871" s="22">
        <v>6402890700</v>
      </c>
      <c r="I871" s="22">
        <v>6302388525</v>
      </c>
      <c r="J871" s="23">
        <v>0.98399999999999999</v>
      </c>
      <c r="K871" s="32">
        <f t="shared" si="13"/>
        <v>11.312646559925328</v>
      </c>
      <c r="L871" s="24">
        <v>0.91026600000000002</v>
      </c>
    </row>
    <row r="872" spans="1:12" x14ac:dyDescent="0.25">
      <c r="A872" s="21" t="s">
        <v>1107</v>
      </c>
      <c r="B872" s="21" t="s">
        <v>461</v>
      </c>
      <c r="C872" s="21" t="s">
        <v>464</v>
      </c>
      <c r="D872" s="21" t="s">
        <v>816</v>
      </c>
      <c r="E872" s="21" t="s">
        <v>450</v>
      </c>
      <c r="F872" s="21" t="s">
        <v>69</v>
      </c>
      <c r="G872" s="21" t="s">
        <v>108</v>
      </c>
      <c r="H872" s="22">
        <v>7164690900</v>
      </c>
      <c r="I872" s="22">
        <v>7049384673</v>
      </c>
      <c r="J872" s="23">
        <v>0.98399999999999999</v>
      </c>
      <c r="K872" s="32">
        <f t="shared" si="13"/>
        <v>12.653487952109996</v>
      </c>
      <c r="L872" s="24">
        <v>0.89228399999999997</v>
      </c>
    </row>
    <row r="873" spans="1:12" x14ac:dyDescent="0.25">
      <c r="A873" s="21" t="s">
        <v>1108</v>
      </c>
      <c r="B873" s="21" t="s">
        <v>461</v>
      </c>
      <c r="C873" s="21" t="s">
        <v>464</v>
      </c>
      <c r="D873" s="21" t="s">
        <v>816</v>
      </c>
      <c r="E873" s="21" t="s">
        <v>450</v>
      </c>
      <c r="F873" s="21" t="s">
        <v>69</v>
      </c>
      <c r="G873" s="21" t="s">
        <v>108</v>
      </c>
      <c r="H873" s="22">
        <v>6418912500</v>
      </c>
      <c r="I873" s="22">
        <v>6338347083</v>
      </c>
      <c r="J873" s="23">
        <v>0.98699999999999999</v>
      </c>
      <c r="K873" s="32">
        <f t="shared" si="13"/>
        <v>11.377191367952468</v>
      </c>
      <c r="L873" s="24">
        <v>0.91338299999999994</v>
      </c>
    </row>
    <row r="874" spans="1:12" x14ac:dyDescent="0.25">
      <c r="A874" s="21" t="s">
        <v>1109</v>
      </c>
      <c r="B874" s="21" t="s">
        <v>461</v>
      </c>
      <c r="C874" s="21" t="s">
        <v>464</v>
      </c>
      <c r="D874" s="21" t="s">
        <v>816</v>
      </c>
      <c r="E874" s="21" t="s">
        <v>450</v>
      </c>
      <c r="F874" s="21" t="s">
        <v>69</v>
      </c>
      <c r="G874" s="21" t="s">
        <v>108</v>
      </c>
      <c r="H874" s="22">
        <v>7184164800</v>
      </c>
      <c r="I874" s="22">
        <v>7100182494</v>
      </c>
      <c r="J874" s="23">
        <v>0.98799999999999999</v>
      </c>
      <c r="K874" s="32">
        <f t="shared" si="13"/>
        <v>12.744668905602126</v>
      </c>
      <c r="L874" s="24">
        <v>0.90959999999999996</v>
      </c>
    </row>
    <row r="875" spans="1:12" x14ac:dyDescent="0.25">
      <c r="A875" s="21" t="s">
        <v>1110</v>
      </c>
      <c r="B875" s="21" t="s">
        <v>461</v>
      </c>
      <c r="C875" s="21" t="s">
        <v>464</v>
      </c>
      <c r="D875" s="21" t="s">
        <v>816</v>
      </c>
      <c r="E875" s="21" t="s">
        <v>450</v>
      </c>
      <c r="F875" s="21" t="s">
        <v>69</v>
      </c>
      <c r="G875" s="21" t="s">
        <v>108</v>
      </c>
      <c r="H875" s="22">
        <v>7333426800</v>
      </c>
      <c r="I875" s="22">
        <v>7187717087</v>
      </c>
      <c r="J875" s="23">
        <v>0.98</v>
      </c>
      <c r="K875" s="32">
        <f t="shared" si="13"/>
        <v>12.901791543860279</v>
      </c>
      <c r="L875" s="24">
        <v>0.91550500000000001</v>
      </c>
    </row>
    <row r="876" spans="1:12" x14ac:dyDescent="0.25">
      <c r="A876" s="21" t="s">
        <v>1111</v>
      </c>
      <c r="B876" s="21" t="s">
        <v>461</v>
      </c>
      <c r="C876" s="21" t="s">
        <v>464</v>
      </c>
      <c r="D876" s="21" t="s">
        <v>816</v>
      </c>
      <c r="E876" s="21" t="s">
        <v>450</v>
      </c>
      <c r="F876" s="21" t="s">
        <v>69</v>
      </c>
      <c r="G876" s="21" t="s">
        <v>108</v>
      </c>
      <c r="H876" s="22">
        <v>7336409100</v>
      </c>
      <c r="I876" s="22">
        <v>7221020850</v>
      </c>
      <c r="J876" s="23">
        <v>0.98399999999999999</v>
      </c>
      <c r="K876" s="32">
        <f t="shared" si="13"/>
        <v>12.961571054190376</v>
      </c>
      <c r="L876" s="24">
        <v>0.91506600000000005</v>
      </c>
    </row>
    <row r="877" spans="1:12" x14ac:dyDescent="0.25">
      <c r="A877" s="21" t="s">
        <v>1112</v>
      </c>
      <c r="B877" s="21" t="s">
        <v>461</v>
      </c>
      <c r="C877" s="21" t="s">
        <v>464</v>
      </c>
      <c r="D877" s="21" t="s">
        <v>816</v>
      </c>
      <c r="E877" s="21" t="s">
        <v>450</v>
      </c>
      <c r="F877" s="21" t="s">
        <v>69</v>
      </c>
      <c r="G877" s="21" t="s">
        <v>108</v>
      </c>
      <c r="H877" s="22">
        <v>8152816500</v>
      </c>
      <c r="I877" s="22">
        <v>8030197481</v>
      </c>
      <c r="J877" s="23">
        <v>0.98499999999999999</v>
      </c>
      <c r="K877" s="32">
        <f t="shared" si="13"/>
        <v>14.414025023783454</v>
      </c>
      <c r="L877" s="24">
        <v>0.91740900000000003</v>
      </c>
    </row>
    <row r="878" spans="1:12" x14ac:dyDescent="0.25">
      <c r="A878" s="21" t="s">
        <v>1113</v>
      </c>
      <c r="B878" s="21" t="s">
        <v>461</v>
      </c>
      <c r="C878" s="21" t="s">
        <v>464</v>
      </c>
      <c r="D878" s="21" t="s">
        <v>816</v>
      </c>
      <c r="E878" s="21" t="s">
        <v>450</v>
      </c>
      <c r="F878" s="21" t="s">
        <v>69</v>
      </c>
      <c r="G878" s="21" t="s">
        <v>108</v>
      </c>
      <c r="H878" s="22">
        <v>9701002500</v>
      </c>
      <c r="I878" s="22">
        <v>9569671920</v>
      </c>
      <c r="J878" s="23">
        <v>0.98599999999999999</v>
      </c>
      <c r="K878" s="32">
        <f t="shared" si="13"/>
        <v>17.177347238426883</v>
      </c>
      <c r="L878" s="24">
        <v>0.91759900000000005</v>
      </c>
    </row>
    <row r="879" spans="1:12" x14ac:dyDescent="0.25">
      <c r="A879" s="21" t="s">
        <v>1114</v>
      </c>
      <c r="B879" s="21" t="s">
        <v>461</v>
      </c>
      <c r="C879" s="21" t="s">
        <v>464</v>
      </c>
      <c r="D879" s="21" t="s">
        <v>816</v>
      </c>
      <c r="E879" s="21" t="s">
        <v>450</v>
      </c>
      <c r="F879" s="21" t="s">
        <v>69</v>
      </c>
      <c r="G879" s="21" t="s">
        <v>108</v>
      </c>
      <c r="H879" s="22">
        <v>9313658700</v>
      </c>
      <c r="I879" s="22">
        <v>9175558884</v>
      </c>
      <c r="J879" s="23">
        <v>0.98499999999999999</v>
      </c>
      <c r="K879" s="32">
        <f t="shared" si="13"/>
        <v>16.46992314623683</v>
      </c>
      <c r="L879" s="24">
        <v>0.92124200000000001</v>
      </c>
    </row>
    <row r="880" spans="1:12" x14ac:dyDescent="0.25">
      <c r="A880" s="21" t="s">
        <v>1115</v>
      </c>
      <c r="B880" s="21" t="s">
        <v>461</v>
      </c>
      <c r="C880" s="21" t="s">
        <v>464</v>
      </c>
      <c r="D880" s="21" t="s">
        <v>816</v>
      </c>
      <c r="E880" s="21" t="s">
        <v>450</v>
      </c>
      <c r="F880" s="21" t="s">
        <v>69</v>
      </c>
      <c r="G880" s="21" t="s">
        <v>108</v>
      </c>
      <c r="H880" s="22">
        <v>6963001500</v>
      </c>
      <c r="I880" s="22">
        <v>6858564397</v>
      </c>
      <c r="J880" s="23">
        <v>0.98499999999999999</v>
      </c>
      <c r="K880" s="32">
        <f t="shared" si="13"/>
        <v>12.310969821040729</v>
      </c>
      <c r="L880" s="24">
        <v>0.89699899999999999</v>
      </c>
    </row>
    <row r="881" spans="1:12" x14ac:dyDescent="0.25">
      <c r="A881" s="21" t="s">
        <v>1116</v>
      </c>
      <c r="B881" s="21" t="s">
        <v>461</v>
      </c>
      <c r="C881" s="21" t="s">
        <v>464</v>
      </c>
      <c r="D881" s="21" t="s">
        <v>816</v>
      </c>
      <c r="E881" s="21" t="s">
        <v>450</v>
      </c>
      <c r="F881" s="21" t="s">
        <v>69</v>
      </c>
      <c r="G881" s="21" t="s">
        <v>108</v>
      </c>
      <c r="H881" s="22">
        <v>7048174500</v>
      </c>
      <c r="I881" s="22">
        <v>6871769132</v>
      </c>
      <c r="J881" s="23">
        <v>0.97499999999999998</v>
      </c>
      <c r="K881" s="32">
        <f t="shared" si="13"/>
        <v>12.334672025273285</v>
      </c>
      <c r="L881" s="24">
        <v>0.91649599999999998</v>
      </c>
    </row>
    <row r="882" spans="1:12" x14ac:dyDescent="0.25">
      <c r="A882" s="21" t="s">
        <v>1117</v>
      </c>
      <c r="B882" s="21" t="s">
        <v>461</v>
      </c>
      <c r="C882" s="21" t="s">
        <v>464</v>
      </c>
      <c r="D882" s="21" t="s">
        <v>816</v>
      </c>
      <c r="E882" s="21" t="s">
        <v>450</v>
      </c>
      <c r="F882" s="21" t="s">
        <v>69</v>
      </c>
      <c r="G882" s="21" t="s">
        <v>108</v>
      </c>
      <c r="H882" s="22">
        <v>7084947900</v>
      </c>
      <c r="I882" s="22">
        <v>6961793354</v>
      </c>
      <c r="J882" s="23">
        <v>0.98299999999999998</v>
      </c>
      <c r="K882" s="32">
        <f t="shared" si="13"/>
        <v>12.496263491949525</v>
      </c>
      <c r="L882" s="24">
        <v>0.90582099999999999</v>
      </c>
    </row>
    <row r="883" spans="1:12" x14ac:dyDescent="0.25">
      <c r="A883" s="21" t="s">
        <v>1118</v>
      </c>
      <c r="B883" s="21" t="s">
        <v>461</v>
      </c>
      <c r="C883" s="21" t="s">
        <v>464</v>
      </c>
      <c r="D883" s="21" t="s">
        <v>816</v>
      </c>
      <c r="E883" s="21" t="s">
        <v>450</v>
      </c>
      <c r="F883" s="21" t="s">
        <v>69</v>
      </c>
      <c r="G883" s="21" t="s">
        <v>108</v>
      </c>
      <c r="H883" s="22">
        <v>5887606500</v>
      </c>
      <c r="I883" s="22">
        <v>5767450415</v>
      </c>
      <c r="J883" s="23">
        <v>0.98</v>
      </c>
      <c r="K883" s="32">
        <f t="shared" si="13"/>
        <v>10.352444606989643</v>
      </c>
      <c r="L883" s="24">
        <v>0.92422300000000002</v>
      </c>
    </row>
    <row r="884" spans="1:12" x14ac:dyDescent="0.25">
      <c r="A884" s="21" t="s">
        <v>1119</v>
      </c>
      <c r="B884" s="21" t="s">
        <v>461</v>
      </c>
      <c r="C884" s="21" t="s">
        <v>464</v>
      </c>
      <c r="D884" s="21" t="s">
        <v>816</v>
      </c>
      <c r="E884" s="21" t="s">
        <v>450</v>
      </c>
      <c r="F884" s="21" t="s">
        <v>69</v>
      </c>
      <c r="G884" s="21" t="s">
        <v>108</v>
      </c>
      <c r="H884" s="22">
        <v>10901044800</v>
      </c>
      <c r="I884" s="22">
        <v>10721995241</v>
      </c>
      <c r="J884" s="23">
        <v>0.98399999999999999</v>
      </c>
      <c r="K884" s="32">
        <f t="shared" si="13"/>
        <v>19.245741848108992</v>
      </c>
      <c r="L884" s="24">
        <v>0.94545599999999996</v>
      </c>
    </row>
    <row r="885" spans="1:12" x14ac:dyDescent="0.25">
      <c r="A885" s="21" t="s">
        <v>1120</v>
      </c>
      <c r="B885" s="21" t="s">
        <v>461</v>
      </c>
      <c r="C885" s="21" t="s">
        <v>464</v>
      </c>
      <c r="D885" s="21" t="s">
        <v>816</v>
      </c>
      <c r="E885" s="21" t="s">
        <v>450</v>
      </c>
      <c r="F885" s="21" t="s">
        <v>69</v>
      </c>
      <c r="G885" s="21" t="s">
        <v>108</v>
      </c>
      <c r="H885" s="22">
        <v>6399774000</v>
      </c>
      <c r="I885" s="22">
        <v>6173104179</v>
      </c>
      <c r="J885" s="23">
        <v>0.96499999999999997</v>
      </c>
      <c r="K885" s="32">
        <f t="shared" si="13"/>
        <v>11.080584048033602</v>
      </c>
      <c r="L885" s="24">
        <v>0.92210099999999995</v>
      </c>
    </row>
    <row r="886" spans="1:12" x14ac:dyDescent="0.25">
      <c r="A886" s="21" t="s">
        <v>1121</v>
      </c>
      <c r="B886" s="21" t="s">
        <v>461</v>
      </c>
      <c r="C886" s="21" t="s">
        <v>464</v>
      </c>
      <c r="D886" s="21" t="s">
        <v>816</v>
      </c>
      <c r="E886" s="21" t="s">
        <v>450</v>
      </c>
      <c r="F886" s="21" t="s">
        <v>69</v>
      </c>
      <c r="G886" s="21" t="s">
        <v>108</v>
      </c>
      <c r="H886" s="22">
        <v>7714939500</v>
      </c>
      <c r="I886" s="22">
        <v>7470917352</v>
      </c>
      <c r="J886" s="23">
        <v>0.96799999999999997</v>
      </c>
      <c r="K886" s="32">
        <f t="shared" si="13"/>
        <v>13.41012969072535</v>
      </c>
      <c r="L886" s="24">
        <v>0.91855900000000001</v>
      </c>
    </row>
    <row r="887" spans="1:12" x14ac:dyDescent="0.25">
      <c r="A887" s="21" t="s">
        <v>1122</v>
      </c>
      <c r="B887" s="21" t="s">
        <v>461</v>
      </c>
      <c r="C887" s="21" t="s">
        <v>464</v>
      </c>
      <c r="D887" s="21" t="s">
        <v>816</v>
      </c>
      <c r="E887" s="21" t="s">
        <v>450</v>
      </c>
      <c r="F887" s="21" t="s">
        <v>69</v>
      </c>
      <c r="G887" s="21" t="s">
        <v>108</v>
      </c>
      <c r="H887" s="22">
        <v>6398212200</v>
      </c>
      <c r="I887" s="22">
        <v>6300830397</v>
      </c>
      <c r="J887" s="23">
        <v>0.98499999999999999</v>
      </c>
      <c r="K887" s="32">
        <f t="shared" si="13"/>
        <v>11.309849754985551</v>
      </c>
      <c r="L887" s="24">
        <v>0.910991</v>
      </c>
    </row>
    <row r="888" spans="1:12" x14ac:dyDescent="0.25">
      <c r="A888" s="21" t="s">
        <v>1123</v>
      </c>
      <c r="B888" s="21" t="s">
        <v>461</v>
      </c>
      <c r="C888" s="21" t="s">
        <v>464</v>
      </c>
      <c r="D888" s="21" t="s">
        <v>816</v>
      </c>
      <c r="E888" s="21" t="s">
        <v>450</v>
      </c>
      <c r="F888" s="21" t="s">
        <v>69</v>
      </c>
      <c r="G888" s="21" t="s">
        <v>108</v>
      </c>
      <c r="H888" s="22">
        <v>6943444800</v>
      </c>
      <c r="I888" s="22">
        <v>6845970302</v>
      </c>
      <c r="J888" s="23">
        <v>0.98599999999999999</v>
      </c>
      <c r="K888" s="32">
        <f t="shared" si="13"/>
        <v>12.288363701961911</v>
      </c>
      <c r="L888" s="24">
        <v>0.88966599999999996</v>
      </c>
    </row>
    <row r="889" spans="1:12" x14ac:dyDescent="0.25">
      <c r="A889" s="21" t="s">
        <v>1124</v>
      </c>
      <c r="B889" s="21" t="s">
        <v>461</v>
      </c>
      <c r="C889" s="21" t="s">
        <v>464</v>
      </c>
      <c r="D889" s="21" t="s">
        <v>816</v>
      </c>
      <c r="E889" s="21" t="s">
        <v>450</v>
      </c>
      <c r="F889" s="21" t="s">
        <v>69</v>
      </c>
      <c r="G889" s="21" t="s">
        <v>108</v>
      </c>
      <c r="H889" s="22">
        <v>8105467800</v>
      </c>
      <c r="I889" s="22">
        <v>7919873730</v>
      </c>
      <c r="J889" s="23">
        <v>0.97699999999999998</v>
      </c>
      <c r="K889" s="32">
        <f t="shared" si="13"/>
        <v>14.215996356195365</v>
      </c>
      <c r="L889" s="24">
        <v>0.924956</v>
      </c>
    </row>
    <row r="890" spans="1:12" x14ac:dyDescent="0.25">
      <c r="A890" s="21" t="s">
        <v>1125</v>
      </c>
      <c r="B890" s="21" t="s">
        <v>461</v>
      </c>
      <c r="C890" s="21" t="s">
        <v>464</v>
      </c>
      <c r="D890" s="21" t="s">
        <v>816</v>
      </c>
      <c r="E890" s="21" t="s">
        <v>450</v>
      </c>
      <c r="F890" s="21" t="s">
        <v>69</v>
      </c>
      <c r="G890" s="21" t="s">
        <v>108</v>
      </c>
      <c r="H890" s="22">
        <v>6853989600</v>
      </c>
      <c r="I890" s="22">
        <v>6747606018</v>
      </c>
      <c r="J890" s="23">
        <v>0.98399999999999999</v>
      </c>
      <c r="K890" s="32">
        <f t="shared" si="13"/>
        <v>12.111802010374971</v>
      </c>
      <c r="L890" s="24">
        <v>0.88757900000000001</v>
      </c>
    </row>
    <row r="891" spans="1:12" x14ac:dyDescent="0.25">
      <c r="A891" s="21" t="s">
        <v>1126</v>
      </c>
      <c r="B891" s="21" t="s">
        <v>461</v>
      </c>
      <c r="C891" s="21" t="s">
        <v>464</v>
      </c>
      <c r="D891" s="21" t="s">
        <v>816</v>
      </c>
      <c r="E891" s="21" t="s">
        <v>450</v>
      </c>
      <c r="F891" s="21" t="s">
        <v>69</v>
      </c>
      <c r="G891" s="21" t="s">
        <v>108</v>
      </c>
      <c r="H891" s="22">
        <v>9831239100</v>
      </c>
      <c r="I891" s="22">
        <v>9703472362</v>
      </c>
      <c r="J891" s="23">
        <v>0.98699999999999999</v>
      </c>
      <c r="K891" s="32">
        <f t="shared" si="13"/>
        <v>17.417516041715281</v>
      </c>
      <c r="L891" s="24">
        <v>0.91842000000000001</v>
      </c>
    </row>
    <row r="892" spans="1:12" x14ac:dyDescent="0.25">
      <c r="A892" s="21" t="s">
        <v>1127</v>
      </c>
      <c r="B892" s="21" t="s">
        <v>461</v>
      </c>
      <c r="C892" s="21" t="s">
        <v>464</v>
      </c>
      <c r="D892" s="21" t="s">
        <v>816</v>
      </c>
      <c r="E892" s="21" t="s">
        <v>450</v>
      </c>
      <c r="F892" s="21" t="s">
        <v>69</v>
      </c>
      <c r="G892" s="21" t="s">
        <v>108</v>
      </c>
      <c r="H892" s="22">
        <v>6554844900</v>
      </c>
      <c r="I892" s="22">
        <v>6446269337</v>
      </c>
      <c r="J892" s="23">
        <v>0.98299999999999998</v>
      </c>
      <c r="K892" s="32">
        <f t="shared" si="13"/>
        <v>11.570909402092944</v>
      </c>
      <c r="L892" s="24">
        <v>0.88599000000000006</v>
      </c>
    </row>
    <row r="893" spans="1:12" x14ac:dyDescent="0.25">
      <c r="A893" s="21" t="s">
        <v>1128</v>
      </c>
      <c r="B893" s="21" t="s">
        <v>461</v>
      </c>
      <c r="C893" s="21" t="s">
        <v>464</v>
      </c>
      <c r="D893" s="21" t="s">
        <v>816</v>
      </c>
      <c r="E893" s="21" t="s">
        <v>450</v>
      </c>
      <c r="F893" s="21" t="s">
        <v>69</v>
      </c>
      <c r="G893" s="21" t="s">
        <v>108</v>
      </c>
      <c r="H893" s="22">
        <v>6298752600</v>
      </c>
      <c r="I893" s="22">
        <v>6120567238</v>
      </c>
      <c r="J893" s="23">
        <v>0.97199999999999998</v>
      </c>
      <c r="K893" s="32">
        <f t="shared" si="13"/>
        <v>10.986281413006408</v>
      </c>
      <c r="L893" s="24">
        <v>0.927867</v>
      </c>
    </row>
    <row r="894" spans="1:12" x14ac:dyDescent="0.25">
      <c r="A894" s="21" t="s">
        <v>1129</v>
      </c>
      <c r="B894" s="21" t="s">
        <v>461</v>
      </c>
      <c r="C894" s="21" t="s">
        <v>464</v>
      </c>
      <c r="D894" s="21" t="s">
        <v>816</v>
      </c>
      <c r="E894" s="21" t="s">
        <v>450</v>
      </c>
      <c r="F894" s="21" t="s">
        <v>69</v>
      </c>
      <c r="G894" s="21" t="s">
        <v>108</v>
      </c>
      <c r="H894" s="22">
        <v>6887801100</v>
      </c>
      <c r="I894" s="22">
        <v>6770412401</v>
      </c>
      <c r="J894" s="23">
        <v>0.98299999999999998</v>
      </c>
      <c r="K894" s="32">
        <f t="shared" si="13"/>
        <v>12.15273895819497</v>
      </c>
      <c r="L894" s="24">
        <v>0.89085599999999998</v>
      </c>
    </row>
    <row r="895" spans="1:12" x14ac:dyDescent="0.25">
      <c r="A895" s="21" t="s">
        <v>1130</v>
      </c>
      <c r="B895" s="21" t="s">
        <v>461</v>
      </c>
      <c r="C895" s="21" t="s">
        <v>464</v>
      </c>
      <c r="D895" s="21" t="s">
        <v>816</v>
      </c>
      <c r="E895" s="21" t="s">
        <v>450</v>
      </c>
      <c r="F895" s="21" t="s">
        <v>69</v>
      </c>
      <c r="G895" s="21" t="s">
        <v>108</v>
      </c>
      <c r="H895" s="22">
        <v>6447711000</v>
      </c>
      <c r="I895" s="22">
        <v>6353384736</v>
      </c>
      <c r="J895" s="23">
        <v>0.98499999999999999</v>
      </c>
      <c r="K895" s="32">
        <f t="shared" si="13"/>
        <v>11.404183619033944</v>
      </c>
      <c r="L895" s="24">
        <v>0.89367600000000003</v>
      </c>
    </row>
    <row r="896" spans="1:12" x14ac:dyDescent="0.25">
      <c r="A896" s="21" t="s">
        <v>1131</v>
      </c>
      <c r="B896" s="21" t="s">
        <v>461</v>
      </c>
      <c r="C896" s="21" t="s">
        <v>464</v>
      </c>
      <c r="D896" s="21" t="s">
        <v>816</v>
      </c>
      <c r="E896" s="21" t="s">
        <v>450</v>
      </c>
      <c r="F896" s="21" t="s">
        <v>69</v>
      </c>
      <c r="G896" s="21" t="s">
        <v>108</v>
      </c>
      <c r="H896" s="22">
        <v>6880216200</v>
      </c>
      <c r="I896" s="22">
        <v>6762420977</v>
      </c>
      <c r="J896" s="23">
        <v>0.98299999999999998</v>
      </c>
      <c r="K896" s="32">
        <f t="shared" si="13"/>
        <v>12.138394530703092</v>
      </c>
      <c r="L896" s="24">
        <v>0.88985800000000004</v>
      </c>
    </row>
    <row r="897" spans="1:12" x14ac:dyDescent="0.25">
      <c r="A897" s="21" t="s">
        <v>1132</v>
      </c>
      <c r="B897" s="21" t="s">
        <v>461</v>
      </c>
      <c r="C897" s="21" t="s">
        <v>464</v>
      </c>
      <c r="D897" s="21" t="s">
        <v>816</v>
      </c>
      <c r="E897" s="21" t="s">
        <v>450</v>
      </c>
      <c r="F897" s="21" t="s">
        <v>69</v>
      </c>
      <c r="G897" s="21" t="s">
        <v>108</v>
      </c>
      <c r="H897" s="22">
        <v>7107645900</v>
      </c>
      <c r="I897" s="22">
        <v>6979514724</v>
      </c>
      <c r="J897" s="23">
        <v>0.98199999999999998</v>
      </c>
      <c r="K897" s="32">
        <f t="shared" si="13"/>
        <v>12.528072955071709</v>
      </c>
      <c r="L897" s="24">
        <v>0.89480199999999999</v>
      </c>
    </row>
    <row r="898" spans="1:12" x14ac:dyDescent="0.25">
      <c r="A898" s="21" t="s">
        <v>1133</v>
      </c>
      <c r="B898" s="21" t="s">
        <v>461</v>
      </c>
      <c r="C898" s="21" t="s">
        <v>464</v>
      </c>
      <c r="D898" s="21" t="s">
        <v>816</v>
      </c>
      <c r="E898" s="21" t="s">
        <v>450</v>
      </c>
      <c r="F898" s="21" t="s">
        <v>69</v>
      </c>
      <c r="G898" s="21" t="s">
        <v>108</v>
      </c>
      <c r="H898" s="22">
        <v>9171721500</v>
      </c>
      <c r="I898" s="22">
        <v>9025097933</v>
      </c>
      <c r="J898" s="23">
        <v>0.98399999999999999</v>
      </c>
      <c r="K898" s="32">
        <f t="shared" si="13"/>
        <v>16.199849101613683</v>
      </c>
      <c r="L898" s="24">
        <v>0.92657900000000004</v>
      </c>
    </row>
    <row r="899" spans="1:12" x14ac:dyDescent="0.25">
      <c r="A899" s="21" t="s">
        <v>1134</v>
      </c>
      <c r="B899" s="21" t="s">
        <v>461</v>
      </c>
      <c r="C899" s="21" t="s">
        <v>464</v>
      </c>
      <c r="D899" s="21" t="s">
        <v>816</v>
      </c>
      <c r="E899" s="21" t="s">
        <v>450</v>
      </c>
      <c r="F899" s="21" t="s">
        <v>69</v>
      </c>
      <c r="G899" s="21" t="s">
        <v>108</v>
      </c>
      <c r="H899" s="22">
        <v>9333084900</v>
      </c>
      <c r="I899" s="22">
        <v>9190473203</v>
      </c>
      <c r="J899" s="23">
        <v>0.98499999999999999</v>
      </c>
      <c r="K899" s="32">
        <f t="shared" si="13"/>
        <v>16.496694015544506</v>
      </c>
      <c r="L899" s="24">
        <v>0.93361499999999997</v>
      </c>
    </row>
    <row r="900" spans="1:12" x14ac:dyDescent="0.25">
      <c r="A900" s="21" t="s">
        <v>1135</v>
      </c>
      <c r="B900" s="21" t="s">
        <v>461</v>
      </c>
      <c r="C900" s="21" t="s">
        <v>464</v>
      </c>
      <c r="D900" s="21" t="s">
        <v>816</v>
      </c>
      <c r="E900" s="21" t="s">
        <v>450</v>
      </c>
      <c r="F900" s="21" t="s">
        <v>69</v>
      </c>
      <c r="G900" s="21" t="s">
        <v>108</v>
      </c>
      <c r="H900" s="22">
        <v>8047782300</v>
      </c>
      <c r="I900" s="22">
        <v>7891565926</v>
      </c>
      <c r="J900" s="23">
        <v>0.98099999999999998</v>
      </c>
      <c r="K900" s="32">
        <f t="shared" ref="K900:K963" si="14">I900/557110000</f>
        <v>14.165184480623216</v>
      </c>
      <c r="L900" s="24">
        <v>0.92536200000000002</v>
      </c>
    </row>
    <row r="901" spans="1:12" x14ac:dyDescent="0.25">
      <c r="A901" s="21" t="s">
        <v>1136</v>
      </c>
      <c r="B901" s="21" t="s">
        <v>461</v>
      </c>
      <c r="C901" s="21" t="s">
        <v>464</v>
      </c>
      <c r="D901" s="21" t="s">
        <v>816</v>
      </c>
      <c r="E901" s="21" t="s">
        <v>450</v>
      </c>
      <c r="F901" s="21" t="s">
        <v>69</v>
      </c>
      <c r="G901" s="21" t="s">
        <v>108</v>
      </c>
      <c r="H901" s="22">
        <v>11282522400</v>
      </c>
      <c r="I901" s="22">
        <v>11146512750</v>
      </c>
      <c r="J901" s="23">
        <v>0.98799999999999999</v>
      </c>
      <c r="K901" s="32">
        <f t="shared" si="14"/>
        <v>20.007741289870943</v>
      </c>
      <c r="L901" s="24">
        <v>0.93418699999999999</v>
      </c>
    </row>
    <row r="902" spans="1:12" x14ac:dyDescent="0.25">
      <c r="A902" s="21" t="s">
        <v>1137</v>
      </c>
      <c r="B902" s="21" t="s">
        <v>461</v>
      </c>
      <c r="C902" s="21" t="s">
        <v>464</v>
      </c>
      <c r="D902" s="21" t="s">
        <v>816</v>
      </c>
      <c r="E902" s="21" t="s">
        <v>450</v>
      </c>
      <c r="F902" s="21" t="s">
        <v>69</v>
      </c>
      <c r="G902" s="21" t="s">
        <v>108</v>
      </c>
      <c r="H902" s="22">
        <v>7119688500</v>
      </c>
      <c r="I902" s="22">
        <v>6917620685</v>
      </c>
      <c r="J902" s="23">
        <v>0.97199999999999998</v>
      </c>
      <c r="K902" s="32">
        <f t="shared" si="14"/>
        <v>12.416974538241998</v>
      </c>
      <c r="L902" s="24">
        <v>0.92570300000000005</v>
      </c>
    </row>
    <row r="903" spans="1:12" x14ac:dyDescent="0.25">
      <c r="A903" s="21" t="s">
        <v>1138</v>
      </c>
      <c r="B903" s="21" t="s">
        <v>461</v>
      </c>
      <c r="C903" s="21" t="s">
        <v>464</v>
      </c>
      <c r="D903" s="21" t="s">
        <v>816</v>
      </c>
      <c r="E903" s="21" t="s">
        <v>450</v>
      </c>
      <c r="F903" s="21" t="s">
        <v>69</v>
      </c>
      <c r="G903" s="21" t="s">
        <v>108</v>
      </c>
      <c r="H903" s="22">
        <v>17298931200</v>
      </c>
      <c r="I903" s="22">
        <v>17008177374</v>
      </c>
      <c r="J903" s="23">
        <v>0.98299999999999998</v>
      </c>
      <c r="K903" s="32">
        <f t="shared" si="14"/>
        <v>30.529298296566207</v>
      </c>
      <c r="L903" s="24">
        <v>0.93409299999999995</v>
      </c>
    </row>
    <row r="904" spans="1:12" x14ac:dyDescent="0.25">
      <c r="A904" s="21" t="s">
        <v>1139</v>
      </c>
      <c r="B904" s="21" t="s">
        <v>461</v>
      </c>
      <c r="C904" s="21" t="s">
        <v>464</v>
      </c>
      <c r="D904" s="21" t="s">
        <v>816</v>
      </c>
      <c r="E904" s="21" t="s">
        <v>450</v>
      </c>
      <c r="F904" s="21" t="s">
        <v>69</v>
      </c>
      <c r="G904" s="21" t="s">
        <v>108</v>
      </c>
      <c r="H904" s="22">
        <v>7573401000</v>
      </c>
      <c r="I904" s="22">
        <v>7431681193</v>
      </c>
      <c r="J904" s="23">
        <v>0.98099999999999998</v>
      </c>
      <c r="K904" s="32">
        <f t="shared" si="14"/>
        <v>13.339701662149306</v>
      </c>
      <c r="L904" s="24">
        <v>0.89029700000000001</v>
      </c>
    </row>
    <row r="905" spans="1:12" x14ac:dyDescent="0.25">
      <c r="A905" s="21" t="s">
        <v>1140</v>
      </c>
      <c r="B905" s="21" t="s">
        <v>461</v>
      </c>
      <c r="C905" s="21" t="s">
        <v>464</v>
      </c>
      <c r="D905" s="21" t="s">
        <v>816</v>
      </c>
      <c r="E905" s="21" t="s">
        <v>450</v>
      </c>
      <c r="F905" s="21" t="s">
        <v>69</v>
      </c>
      <c r="G905" s="21" t="s">
        <v>108</v>
      </c>
      <c r="H905" s="22">
        <v>6616096800</v>
      </c>
      <c r="I905" s="22">
        <v>6534230153</v>
      </c>
      <c r="J905" s="23">
        <v>0.98799999999999999</v>
      </c>
      <c r="K905" s="32">
        <f t="shared" si="14"/>
        <v>11.728797101111091</v>
      </c>
      <c r="L905" s="24">
        <v>0.88892400000000005</v>
      </c>
    </row>
    <row r="906" spans="1:12" x14ac:dyDescent="0.25">
      <c r="A906" s="21" t="s">
        <v>1141</v>
      </c>
      <c r="B906" s="21" t="s">
        <v>461</v>
      </c>
      <c r="C906" s="21" t="s">
        <v>464</v>
      </c>
      <c r="D906" s="21" t="s">
        <v>816</v>
      </c>
      <c r="E906" s="21" t="s">
        <v>450</v>
      </c>
      <c r="F906" s="21" t="s">
        <v>69</v>
      </c>
      <c r="G906" s="21" t="s">
        <v>108</v>
      </c>
      <c r="H906" s="22">
        <v>6298463700</v>
      </c>
      <c r="I906" s="22">
        <v>6207624122</v>
      </c>
      <c r="J906" s="23">
        <v>0.98599999999999999</v>
      </c>
      <c r="K906" s="32">
        <f t="shared" si="14"/>
        <v>11.14254657428515</v>
      </c>
      <c r="L906" s="24">
        <v>0.89056199999999996</v>
      </c>
    </row>
    <row r="907" spans="1:12" x14ac:dyDescent="0.25">
      <c r="A907" s="21" t="s">
        <v>1142</v>
      </c>
      <c r="B907" s="21" t="s">
        <v>461</v>
      </c>
      <c r="C907" s="21" t="s">
        <v>464</v>
      </c>
      <c r="D907" s="21" t="s">
        <v>816</v>
      </c>
      <c r="E907" s="21" t="s">
        <v>450</v>
      </c>
      <c r="F907" s="21" t="s">
        <v>69</v>
      </c>
      <c r="G907" s="21" t="s">
        <v>108</v>
      </c>
      <c r="H907" s="22">
        <v>8026223700</v>
      </c>
      <c r="I907" s="22">
        <v>7911206171</v>
      </c>
      <c r="J907" s="23">
        <v>0.98599999999999999</v>
      </c>
      <c r="K907" s="32">
        <f t="shared" si="14"/>
        <v>14.200438281488395</v>
      </c>
      <c r="L907" s="24">
        <v>0.92188400000000004</v>
      </c>
    </row>
    <row r="908" spans="1:12" x14ac:dyDescent="0.25">
      <c r="A908" s="21" t="s">
        <v>1143</v>
      </c>
      <c r="B908" s="21" t="s">
        <v>461</v>
      </c>
      <c r="C908" s="21" t="s">
        <v>464</v>
      </c>
      <c r="D908" s="21" t="s">
        <v>816</v>
      </c>
      <c r="E908" s="21" t="s">
        <v>450</v>
      </c>
      <c r="F908" s="21" t="s">
        <v>69</v>
      </c>
      <c r="G908" s="21" t="s">
        <v>108</v>
      </c>
      <c r="H908" s="22">
        <v>7369308600</v>
      </c>
      <c r="I908" s="22">
        <v>7254726409</v>
      </c>
      <c r="J908" s="23">
        <v>0.98399999999999999</v>
      </c>
      <c r="K908" s="32">
        <f t="shared" si="14"/>
        <v>13.022071779361347</v>
      </c>
      <c r="L908" s="24">
        <v>0.90359699999999998</v>
      </c>
    </row>
    <row r="909" spans="1:12" x14ac:dyDescent="0.25">
      <c r="A909" s="21" t="s">
        <v>1144</v>
      </c>
      <c r="B909" s="21" t="s">
        <v>461</v>
      </c>
      <c r="C909" s="21" t="s">
        <v>464</v>
      </c>
      <c r="D909" s="21" t="s">
        <v>816</v>
      </c>
      <c r="E909" s="21" t="s">
        <v>450</v>
      </c>
      <c r="F909" s="21" t="s">
        <v>69</v>
      </c>
      <c r="G909" s="21" t="s">
        <v>108</v>
      </c>
      <c r="H909" s="22">
        <v>6574220400</v>
      </c>
      <c r="I909" s="22">
        <v>6479931686</v>
      </c>
      <c r="J909" s="23">
        <v>0.98599999999999999</v>
      </c>
      <c r="K909" s="32">
        <f t="shared" si="14"/>
        <v>11.63133256627955</v>
      </c>
      <c r="L909" s="24">
        <v>0.83947400000000005</v>
      </c>
    </row>
    <row r="910" spans="1:12" x14ac:dyDescent="0.25">
      <c r="A910" s="21" t="s">
        <v>1145</v>
      </c>
      <c r="B910" s="21" t="s">
        <v>461</v>
      </c>
      <c r="C910" s="21" t="s">
        <v>464</v>
      </c>
      <c r="D910" s="21" t="s">
        <v>816</v>
      </c>
      <c r="E910" s="21" t="s">
        <v>450</v>
      </c>
      <c r="F910" s="21" t="s">
        <v>69</v>
      </c>
      <c r="G910" s="21" t="s">
        <v>108</v>
      </c>
      <c r="H910" s="22">
        <v>12118406400</v>
      </c>
      <c r="I910" s="22">
        <v>11911294268</v>
      </c>
      <c r="J910" s="23">
        <v>0.98299999999999998</v>
      </c>
      <c r="K910" s="32">
        <f t="shared" si="14"/>
        <v>21.380507023747555</v>
      </c>
      <c r="L910" s="24">
        <v>0.93115400000000004</v>
      </c>
    </row>
    <row r="911" spans="1:12" x14ac:dyDescent="0.25">
      <c r="A911" s="21" t="s">
        <v>1146</v>
      </c>
      <c r="B911" s="21" t="s">
        <v>461</v>
      </c>
      <c r="C911" s="21" t="s">
        <v>464</v>
      </c>
      <c r="D911" s="21" t="s">
        <v>816</v>
      </c>
      <c r="E911" s="21" t="s">
        <v>450</v>
      </c>
      <c r="F911" s="21" t="s">
        <v>69</v>
      </c>
      <c r="G911" s="21" t="s">
        <v>108</v>
      </c>
      <c r="H911" s="22">
        <v>8577398400</v>
      </c>
      <c r="I911" s="22">
        <v>8452789325</v>
      </c>
      <c r="J911" s="23">
        <v>0.98499999999999999</v>
      </c>
      <c r="K911" s="32">
        <f t="shared" si="14"/>
        <v>15.172567939904148</v>
      </c>
      <c r="L911" s="24">
        <v>0.92514300000000005</v>
      </c>
    </row>
    <row r="912" spans="1:12" x14ac:dyDescent="0.25">
      <c r="A912" s="21" t="s">
        <v>1147</v>
      </c>
      <c r="B912" s="21" t="s">
        <v>461</v>
      </c>
      <c r="C912" s="21" t="s">
        <v>464</v>
      </c>
      <c r="D912" s="21" t="s">
        <v>816</v>
      </c>
      <c r="E912" s="21" t="s">
        <v>450</v>
      </c>
      <c r="F912" s="21" t="s">
        <v>69</v>
      </c>
      <c r="G912" s="21" t="s">
        <v>108</v>
      </c>
      <c r="H912" s="22">
        <v>6651446100</v>
      </c>
      <c r="I912" s="22">
        <v>6526027972</v>
      </c>
      <c r="J912" s="23">
        <v>0.98099999999999998</v>
      </c>
      <c r="K912" s="32">
        <f t="shared" si="14"/>
        <v>11.714074369514099</v>
      </c>
      <c r="L912" s="24">
        <v>0.92362</v>
      </c>
    </row>
    <row r="913" spans="1:12" x14ac:dyDescent="0.25">
      <c r="A913" s="21" t="s">
        <v>1148</v>
      </c>
      <c r="B913" s="21" t="s">
        <v>461</v>
      </c>
      <c r="C913" s="21" t="s">
        <v>464</v>
      </c>
      <c r="D913" s="21" t="s">
        <v>816</v>
      </c>
      <c r="E913" s="21" t="s">
        <v>450</v>
      </c>
      <c r="F913" s="21" t="s">
        <v>69</v>
      </c>
      <c r="G913" s="21" t="s">
        <v>108</v>
      </c>
      <c r="H913" s="22">
        <v>7319660700</v>
      </c>
      <c r="I913" s="22">
        <v>7212029503</v>
      </c>
      <c r="J913" s="23">
        <v>0.98499999999999999</v>
      </c>
      <c r="K913" s="32">
        <f t="shared" si="14"/>
        <v>12.945431787259249</v>
      </c>
      <c r="L913" s="24">
        <v>0.92491199999999996</v>
      </c>
    </row>
    <row r="914" spans="1:12" x14ac:dyDescent="0.25">
      <c r="A914" s="21" t="s">
        <v>1149</v>
      </c>
      <c r="B914" s="21" t="s">
        <v>461</v>
      </c>
      <c r="C914" s="21" t="s">
        <v>464</v>
      </c>
      <c r="D914" s="21" t="s">
        <v>816</v>
      </c>
      <c r="E914" s="21" t="s">
        <v>450</v>
      </c>
      <c r="F914" s="21" t="s">
        <v>69</v>
      </c>
      <c r="G914" s="21" t="s">
        <v>108</v>
      </c>
      <c r="H914" s="22">
        <v>9666526800</v>
      </c>
      <c r="I914" s="22">
        <v>9522614320</v>
      </c>
      <c r="J914" s="23">
        <v>0.98499999999999999</v>
      </c>
      <c r="K914" s="32">
        <f t="shared" si="14"/>
        <v>17.092879898045268</v>
      </c>
      <c r="L914" s="24">
        <v>0.921844</v>
      </c>
    </row>
    <row r="915" spans="1:12" x14ac:dyDescent="0.25">
      <c r="A915" s="21" t="s">
        <v>1150</v>
      </c>
      <c r="B915" s="21" t="s">
        <v>461</v>
      </c>
      <c r="C915" s="21" t="s">
        <v>464</v>
      </c>
      <c r="D915" s="21" t="s">
        <v>816</v>
      </c>
      <c r="E915" s="21" t="s">
        <v>450</v>
      </c>
      <c r="F915" s="21" t="s">
        <v>69</v>
      </c>
      <c r="G915" s="21" t="s">
        <v>108</v>
      </c>
      <c r="H915" s="22">
        <v>6465529500</v>
      </c>
      <c r="I915" s="22">
        <v>6339293457</v>
      </c>
      <c r="J915" s="23">
        <v>0.98</v>
      </c>
      <c r="K915" s="32">
        <f t="shared" si="14"/>
        <v>11.378890088133403</v>
      </c>
      <c r="L915" s="24">
        <v>0.9274</v>
      </c>
    </row>
    <row r="916" spans="1:12" x14ac:dyDescent="0.25">
      <c r="A916" s="21" t="s">
        <v>1151</v>
      </c>
      <c r="B916" s="21" t="s">
        <v>461</v>
      </c>
      <c r="C916" s="21" t="s">
        <v>464</v>
      </c>
      <c r="D916" s="21" t="s">
        <v>816</v>
      </c>
      <c r="E916" s="21" t="s">
        <v>450</v>
      </c>
      <c r="F916" s="21" t="s">
        <v>69</v>
      </c>
      <c r="G916" s="21" t="s">
        <v>108</v>
      </c>
      <c r="H916" s="22">
        <v>7232880000</v>
      </c>
      <c r="I916" s="22">
        <v>7121667358</v>
      </c>
      <c r="J916" s="23">
        <v>0.98499999999999999</v>
      </c>
      <c r="K916" s="32">
        <f t="shared" si="14"/>
        <v>12.783233756349734</v>
      </c>
      <c r="L916" s="24">
        <v>0.91978000000000004</v>
      </c>
    </row>
    <row r="917" spans="1:12" x14ac:dyDescent="0.25">
      <c r="A917" s="21" t="s">
        <v>1152</v>
      </c>
      <c r="B917" s="21" t="s">
        <v>461</v>
      </c>
      <c r="C917" s="21" t="s">
        <v>464</v>
      </c>
      <c r="D917" s="21" t="s">
        <v>816</v>
      </c>
      <c r="E917" s="21" t="s">
        <v>450</v>
      </c>
      <c r="F917" s="21" t="s">
        <v>69</v>
      </c>
      <c r="G917" s="21" t="s">
        <v>108</v>
      </c>
      <c r="H917" s="22">
        <v>7040601000</v>
      </c>
      <c r="I917" s="22">
        <v>6908320326</v>
      </c>
      <c r="J917" s="23">
        <v>0.98099999999999998</v>
      </c>
      <c r="K917" s="32">
        <f t="shared" si="14"/>
        <v>12.40028060167651</v>
      </c>
      <c r="L917" s="24">
        <v>0.91786699999999999</v>
      </c>
    </row>
    <row r="918" spans="1:12" x14ac:dyDescent="0.25">
      <c r="A918" s="21" t="s">
        <v>1153</v>
      </c>
      <c r="B918" s="21" t="s">
        <v>461</v>
      </c>
      <c r="C918" s="21" t="s">
        <v>464</v>
      </c>
      <c r="D918" s="21" t="s">
        <v>816</v>
      </c>
      <c r="E918" s="21" t="s">
        <v>450</v>
      </c>
      <c r="F918" s="21" t="s">
        <v>69</v>
      </c>
      <c r="G918" s="21" t="s">
        <v>108</v>
      </c>
      <c r="H918" s="22">
        <v>7330968900</v>
      </c>
      <c r="I918" s="22">
        <v>7204013058</v>
      </c>
      <c r="J918" s="23">
        <v>0.98299999999999998</v>
      </c>
      <c r="K918" s="32">
        <f t="shared" si="14"/>
        <v>12.931042447631526</v>
      </c>
      <c r="L918" s="24">
        <v>0.88980800000000004</v>
      </c>
    </row>
    <row r="919" spans="1:12" x14ac:dyDescent="0.25">
      <c r="A919" s="21" t="s">
        <v>1154</v>
      </c>
      <c r="B919" s="21" t="s">
        <v>461</v>
      </c>
      <c r="C919" s="21" t="s">
        <v>464</v>
      </c>
      <c r="D919" s="21" t="s">
        <v>816</v>
      </c>
      <c r="E919" s="21" t="s">
        <v>450</v>
      </c>
      <c r="F919" s="21" t="s">
        <v>69</v>
      </c>
      <c r="G919" s="21" t="s">
        <v>108</v>
      </c>
      <c r="H919" s="22">
        <v>9054104100</v>
      </c>
      <c r="I919" s="22">
        <v>8886970906</v>
      </c>
      <c r="J919" s="23">
        <v>0.98199999999999998</v>
      </c>
      <c r="K919" s="32">
        <f t="shared" si="14"/>
        <v>15.951914174938523</v>
      </c>
      <c r="L919" s="24">
        <v>0.93112799999999996</v>
      </c>
    </row>
    <row r="920" spans="1:12" x14ac:dyDescent="0.25">
      <c r="A920" s="21" t="s">
        <v>1155</v>
      </c>
      <c r="B920" s="21" t="s">
        <v>461</v>
      </c>
      <c r="C920" s="21" t="s">
        <v>464</v>
      </c>
      <c r="D920" s="21" t="s">
        <v>816</v>
      </c>
      <c r="E920" s="21" t="s">
        <v>450</v>
      </c>
      <c r="F920" s="21" t="s">
        <v>69</v>
      </c>
      <c r="G920" s="21" t="s">
        <v>108</v>
      </c>
      <c r="H920" s="22">
        <v>6803362200</v>
      </c>
      <c r="I920" s="22">
        <v>6708163361</v>
      </c>
      <c r="J920" s="23">
        <v>0.98599999999999999</v>
      </c>
      <c r="K920" s="32">
        <f t="shared" si="14"/>
        <v>12.041003322503634</v>
      </c>
      <c r="L920" s="24">
        <v>0.91390700000000002</v>
      </c>
    </row>
    <row r="921" spans="1:12" x14ac:dyDescent="0.25">
      <c r="A921" s="21" t="s">
        <v>1156</v>
      </c>
      <c r="B921" s="21" t="s">
        <v>461</v>
      </c>
      <c r="C921" s="21" t="s">
        <v>464</v>
      </c>
      <c r="D921" s="21" t="s">
        <v>816</v>
      </c>
      <c r="E921" s="21" t="s">
        <v>450</v>
      </c>
      <c r="F921" s="21" t="s">
        <v>69</v>
      </c>
      <c r="G921" s="21" t="s">
        <v>108</v>
      </c>
      <c r="H921" s="22">
        <v>8575773900</v>
      </c>
      <c r="I921" s="22">
        <v>8425913402</v>
      </c>
      <c r="J921" s="23">
        <v>0.98299999999999998</v>
      </c>
      <c r="K921" s="32">
        <f t="shared" si="14"/>
        <v>15.124326258728079</v>
      </c>
      <c r="L921" s="24">
        <v>0.91807300000000003</v>
      </c>
    </row>
    <row r="922" spans="1:12" x14ac:dyDescent="0.25">
      <c r="A922" s="21" t="s">
        <v>1157</v>
      </c>
      <c r="B922" s="21" t="s">
        <v>461</v>
      </c>
      <c r="C922" s="21" t="s">
        <v>464</v>
      </c>
      <c r="D922" s="21" t="s">
        <v>816</v>
      </c>
      <c r="E922" s="21" t="s">
        <v>450</v>
      </c>
      <c r="F922" s="21" t="s">
        <v>69</v>
      </c>
      <c r="G922" s="21" t="s">
        <v>108</v>
      </c>
      <c r="H922" s="22">
        <v>8415444000</v>
      </c>
      <c r="I922" s="22">
        <v>6627291819</v>
      </c>
      <c r="J922" s="23">
        <v>0.78800000000000003</v>
      </c>
      <c r="K922" s="32">
        <f t="shared" si="14"/>
        <v>11.895840711888138</v>
      </c>
      <c r="L922" s="24">
        <v>0.91347299999999998</v>
      </c>
    </row>
    <row r="923" spans="1:12" x14ac:dyDescent="0.25">
      <c r="A923" s="21" t="s">
        <v>1158</v>
      </c>
      <c r="B923" s="21" t="s">
        <v>461</v>
      </c>
      <c r="C923" s="21" t="s">
        <v>464</v>
      </c>
      <c r="D923" s="21" t="s">
        <v>816</v>
      </c>
      <c r="E923" s="21" t="s">
        <v>450</v>
      </c>
      <c r="F923" s="21" t="s">
        <v>69</v>
      </c>
      <c r="G923" s="21" t="s">
        <v>108</v>
      </c>
      <c r="H923" s="22">
        <v>7372571100</v>
      </c>
      <c r="I923" s="22">
        <v>7245708911</v>
      </c>
      <c r="J923" s="23">
        <v>0.98299999999999998</v>
      </c>
      <c r="K923" s="32">
        <f t="shared" si="14"/>
        <v>13.005885571969628</v>
      </c>
      <c r="L923" s="24">
        <v>0.88982399999999995</v>
      </c>
    </row>
    <row r="924" spans="1:12" x14ac:dyDescent="0.25">
      <c r="A924" s="21" t="s">
        <v>1159</v>
      </c>
      <c r="B924" s="21" t="s">
        <v>461</v>
      </c>
      <c r="C924" s="21" t="s">
        <v>464</v>
      </c>
      <c r="D924" s="21" t="s">
        <v>816</v>
      </c>
      <c r="E924" s="21" t="s">
        <v>450</v>
      </c>
      <c r="F924" s="21" t="s">
        <v>69</v>
      </c>
      <c r="G924" s="21" t="s">
        <v>108</v>
      </c>
      <c r="H924" s="22">
        <v>6941629200</v>
      </c>
      <c r="I924" s="22">
        <v>6840782764</v>
      </c>
      <c r="J924" s="23">
        <v>0.98499999999999999</v>
      </c>
      <c r="K924" s="32">
        <f t="shared" si="14"/>
        <v>12.27905218718027</v>
      </c>
      <c r="L924" s="24">
        <v>0.87473400000000001</v>
      </c>
    </row>
    <row r="925" spans="1:12" x14ac:dyDescent="0.25">
      <c r="A925" s="21" t="s">
        <v>1160</v>
      </c>
      <c r="B925" s="21" t="s">
        <v>461</v>
      </c>
      <c r="C925" s="21" t="s">
        <v>464</v>
      </c>
      <c r="D925" s="21" t="s">
        <v>816</v>
      </c>
      <c r="E925" s="21" t="s">
        <v>450</v>
      </c>
      <c r="F925" s="21" t="s">
        <v>69</v>
      </c>
      <c r="G925" s="21" t="s">
        <v>108</v>
      </c>
      <c r="H925" s="22">
        <v>7351267800</v>
      </c>
      <c r="I925" s="22">
        <v>7140172628</v>
      </c>
      <c r="J925" s="23">
        <v>0.97099999999999997</v>
      </c>
      <c r="K925" s="32">
        <f t="shared" si="14"/>
        <v>12.816450302453735</v>
      </c>
      <c r="L925" s="24">
        <v>0.88594399999999995</v>
      </c>
    </row>
    <row r="926" spans="1:12" x14ac:dyDescent="0.25">
      <c r="A926" s="21" t="s">
        <v>1161</v>
      </c>
      <c r="B926" s="21" t="s">
        <v>461</v>
      </c>
      <c r="C926" s="21" t="s">
        <v>464</v>
      </c>
      <c r="D926" s="21" t="s">
        <v>816</v>
      </c>
      <c r="E926" s="21" t="s">
        <v>450</v>
      </c>
      <c r="F926" s="21" t="s">
        <v>69</v>
      </c>
      <c r="G926" s="21" t="s">
        <v>108</v>
      </c>
      <c r="H926" s="22">
        <v>5984624700</v>
      </c>
      <c r="I926" s="22">
        <v>5887477214</v>
      </c>
      <c r="J926" s="23">
        <v>0.98399999999999999</v>
      </c>
      <c r="K926" s="32">
        <f t="shared" si="14"/>
        <v>10.567890028899141</v>
      </c>
      <c r="L926" s="24">
        <v>0.90431700000000004</v>
      </c>
    </row>
    <row r="927" spans="1:12" x14ac:dyDescent="0.25">
      <c r="A927" s="21" t="s">
        <v>1162</v>
      </c>
      <c r="B927" s="21" t="s">
        <v>461</v>
      </c>
      <c r="C927" s="21" t="s">
        <v>464</v>
      </c>
      <c r="D927" s="21" t="s">
        <v>816</v>
      </c>
      <c r="E927" s="21" t="s">
        <v>450</v>
      </c>
      <c r="F927" s="21" t="s">
        <v>69</v>
      </c>
      <c r="G927" s="21" t="s">
        <v>108</v>
      </c>
      <c r="H927" s="22">
        <v>5996714700</v>
      </c>
      <c r="I927" s="22">
        <v>5897891976</v>
      </c>
      <c r="J927" s="23">
        <v>0.98399999999999999</v>
      </c>
      <c r="K927" s="32">
        <f t="shared" si="14"/>
        <v>10.58658429394554</v>
      </c>
      <c r="L927" s="24">
        <v>0.90907300000000002</v>
      </c>
    </row>
    <row r="928" spans="1:12" x14ac:dyDescent="0.25">
      <c r="A928" s="21" t="s">
        <v>1163</v>
      </c>
      <c r="B928" s="21" t="s">
        <v>461</v>
      </c>
      <c r="C928" s="21" t="s">
        <v>464</v>
      </c>
      <c r="D928" s="21" t="s">
        <v>816</v>
      </c>
      <c r="E928" s="21" t="s">
        <v>450</v>
      </c>
      <c r="F928" s="21" t="s">
        <v>69</v>
      </c>
      <c r="G928" s="21" t="s">
        <v>108</v>
      </c>
      <c r="H928" s="22">
        <v>7985034600</v>
      </c>
      <c r="I928" s="22">
        <v>7825272261</v>
      </c>
      <c r="J928" s="23">
        <v>0.98</v>
      </c>
      <c r="K928" s="32">
        <f t="shared" si="14"/>
        <v>14.046188833444024</v>
      </c>
      <c r="L928" s="24">
        <v>0.91515599999999997</v>
      </c>
    </row>
    <row r="929" spans="1:12" x14ac:dyDescent="0.25">
      <c r="A929" s="21" t="s">
        <v>1164</v>
      </c>
      <c r="B929" s="21" t="s">
        <v>461</v>
      </c>
      <c r="C929" s="21" t="s">
        <v>464</v>
      </c>
      <c r="D929" s="21" t="s">
        <v>816</v>
      </c>
      <c r="E929" s="21" t="s">
        <v>450</v>
      </c>
      <c r="F929" s="21" t="s">
        <v>69</v>
      </c>
      <c r="G929" s="21" t="s">
        <v>108</v>
      </c>
      <c r="H929" s="22">
        <v>9104247900</v>
      </c>
      <c r="I929" s="22">
        <v>8918972077</v>
      </c>
      <c r="J929" s="23">
        <v>0.98</v>
      </c>
      <c r="K929" s="32">
        <f t="shared" si="14"/>
        <v>16.009355561738257</v>
      </c>
      <c r="L929" s="24">
        <v>0.91881800000000002</v>
      </c>
    </row>
    <row r="930" spans="1:12" x14ac:dyDescent="0.25">
      <c r="A930" s="21" t="s">
        <v>1165</v>
      </c>
      <c r="B930" s="21" t="s">
        <v>461</v>
      </c>
      <c r="C930" s="21" t="s">
        <v>464</v>
      </c>
      <c r="D930" s="21" t="s">
        <v>816</v>
      </c>
      <c r="E930" s="21" t="s">
        <v>450</v>
      </c>
      <c r="F930" s="21" t="s">
        <v>69</v>
      </c>
      <c r="G930" s="21" t="s">
        <v>108</v>
      </c>
      <c r="H930" s="22">
        <v>10884576900</v>
      </c>
      <c r="I930" s="22">
        <v>10723741004</v>
      </c>
      <c r="J930" s="23">
        <v>0.98499999999999999</v>
      </c>
      <c r="K930" s="32">
        <f t="shared" si="14"/>
        <v>19.248875453680601</v>
      </c>
      <c r="L930" s="24">
        <v>0.92014899999999999</v>
      </c>
    </row>
    <row r="931" spans="1:12" x14ac:dyDescent="0.25">
      <c r="A931" s="21" t="s">
        <v>1166</v>
      </c>
      <c r="B931" s="21" t="s">
        <v>461</v>
      </c>
      <c r="C931" s="21" t="s">
        <v>464</v>
      </c>
      <c r="D931" s="21" t="s">
        <v>816</v>
      </c>
      <c r="E931" s="21" t="s">
        <v>450</v>
      </c>
      <c r="F931" s="21" t="s">
        <v>69</v>
      </c>
      <c r="G931" s="21" t="s">
        <v>108</v>
      </c>
      <c r="H931" s="22">
        <v>9551019300</v>
      </c>
      <c r="I931" s="22">
        <v>9397950905</v>
      </c>
      <c r="J931" s="23">
        <v>0.98399999999999999</v>
      </c>
      <c r="K931" s="32">
        <f t="shared" si="14"/>
        <v>16.869111854032418</v>
      </c>
      <c r="L931" s="24">
        <v>0.91731499999999999</v>
      </c>
    </row>
    <row r="932" spans="1:12" x14ac:dyDescent="0.25">
      <c r="A932" s="21" t="s">
        <v>1167</v>
      </c>
      <c r="B932" s="21" t="s">
        <v>461</v>
      </c>
      <c r="C932" s="21" t="s">
        <v>464</v>
      </c>
      <c r="D932" s="21" t="s">
        <v>816</v>
      </c>
      <c r="E932" s="21" t="s">
        <v>450</v>
      </c>
      <c r="F932" s="21" t="s">
        <v>69</v>
      </c>
      <c r="G932" s="21" t="s">
        <v>108</v>
      </c>
      <c r="H932" s="22">
        <v>10666563300</v>
      </c>
      <c r="I932" s="22">
        <v>10457603671</v>
      </c>
      <c r="J932" s="23">
        <v>0.98</v>
      </c>
      <c r="K932" s="32">
        <f t="shared" si="14"/>
        <v>18.77116488844214</v>
      </c>
      <c r="L932" s="24">
        <v>0.92052999999999996</v>
      </c>
    </row>
    <row r="933" spans="1:12" x14ac:dyDescent="0.25">
      <c r="A933" s="21" t="s">
        <v>1168</v>
      </c>
      <c r="B933" s="21" t="s">
        <v>461</v>
      </c>
      <c r="C933" s="21" t="s">
        <v>464</v>
      </c>
      <c r="D933" s="21" t="s">
        <v>816</v>
      </c>
      <c r="E933" s="21" t="s">
        <v>450</v>
      </c>
      <c r="F933" s="21" t="s">
        <v>69</v>
      </c>
      <c r="G933" s="21" t="s">
        <v>108</v>
      </c>
      <c r="H933" s="22">
        <v>7580472300</v>
      </c>
      <c r="I933" s="22">
        <v>7422292778</v>
      </c>
      <c r="J933" s="23">
        <v>0.97899999999999998</v>
      </c>
      <c r="K933" s="32">
        <f t="shared" si="14"/>
        <v>13.322849667031646</v>
      </c>
      <c r="L933" s="24">
        <v>0.91436799999999996</v>
      </c>
    </row>
    <row r="934" spans="1:12" x14ac:dyDescent="0.25">
      <c r="A934" s="21" t="s">
        <v>1169</v>
      </c>
      <c r="B934" s="21" t="s">
        <v>461</v>
      </c>
      <c r="C934" s="21" t="s">
        <v>464</v>
      </c>
      <c r="D934" s="21" t="s">
        <v>816</v>
      </c>
      <c r="E934" s="21" t="s">
        <v>450</v>
      </c>
      <c r="F934" s="21" t="s">
        <v>69</v>
      </c>
      <c r="G934" s="21" t="s">
        <v>108</v>
      </c>
      <c r="H934" s="22">
        <v>6860672400</v>
      </c>
      <c r="I934" s="22">
        <v>6763404067</v>
      </c>
      <c r="J934" s="23">
        <v>0.98599999999999999</v>
      </c>
      <c r="K934" s="32">
        <f t="shared" si="14"/>
        <v>12.140159155283516</v>
      </c>
      <c r="L934" s="24">
        <v>0.89246599999999998</v>
      </c>
    </row>
    <row r="935" spans="1:12" x14ac:dyDescent="0.25">
      <c r="A935" s="21" t="s">
        <v>1170</v>
      </c>
      <c r="B935" s="21" t="s">
        <v>461</v>
      </c>
      <c r="C935" s="21" t="s">
        <v>464</v>
      </c>
      <c r="D935" s="21" t="s">
        <v>816</v>
      </c>
      <c r="E935" s="21" t="s">
        <v>450</v>
      </c>
      <c r="F935" s="21" t="s">
        <v>69</v>
      </c>
      <c r="G935" s="21" t="s">
        <v>108</v>
      </c>
      <c r="H935" s="22">
        <v>9091452900</v>
      </c>
      <c r="I935" s="22">
        <v>8938194646</v>
      </c>
      <c r="J935" s="23">
        <v>0.98299999999999998</v>
      </c>
      <c r="K935" s="32">
        <f t="shared" si="14"/>
        <v>16.04385964351744</v>
      </c>
      <c r="L935" s="24">
        <v>0.92327300000000001</v>
      </c>
    </row>
    <row r="936" spans="1:12" x14ac:dyDescent="0.25">
      <c r="A936" s="21" t="s">
        <v>1171</v>
      </c>
      <c r="B936" s="21" t="s">
        <v>461</v>
      </c>
      <c r="C936" s="21" t="s">
        <v>464</v>
      </c>
      <c r="D936" s="21" t="s">
        <v>816</v>
      </c>
      <c r="E936" s="21" t="s">
        <v>450</v>
      </c>
      <c r="F936" s="21" t="s">
        <v>69</v>
      </c>
      <c r="G936" s="21" t="s">
        <v>108</v>
      </c>
      <c r="H936" s="22">
        <v>6809642700</v>
      </c>
      <c r="I936" s="22">
        <v>6728713934</v>
      </c>
      <c r="J936" s="23">
        <v>0.98799999999999999</v>
      </c>
      <c r="K936" s="32">
        <f t="shared" si="14"/>
        <v>12.077891141785285</v>
      </c>
      <c r="L936" s="24">
        <v>0.88523300000000005</v>
      </c>
    </row>
    <row r="937" spans="1:12" x14ac:dyDescent="0.25">
      <c r="A937" s="21" t="s">
        <v>1172</v>
      </c>
      <c r="B937" s="21" t="s">
        <v>461</v>
      </c>
      <c r="C937" s="21" t="s">
        <v>464</v>
      </c>
      <c r="D937" s="21" t="s">
        <v>816</v>
      </c>
      <c r="E937" s="21" t="s">
        <v>450</v>
      </c>
      <c r="F937" s="21" t="s">
        <v>69</v>
      </c>
      <c r="G937" s="21" t="s">
        <v>108</v>
      </c>
      <c r="H937" s="22">
        <v>6286739100</v>
      </c>
      <c r="I937" s="22">
        <v>6201204342</v>
      </c>
      <c r="J937" s="23">
        <v>0.98599999999999999</v>
      </c>
      <c r="K937" s="32">
        <f t="shared" si="14"/>
        <v>11.131023212651003</v>
      </c>
      <c r="L937" s="24">
        <v>0.89536199999999999</v>
      </c>
    </row>
    <row r="938" spans="1:12" x14ac:dyDescent="0.25">
      <c r="A938" s="21" t="s">
        <v>1173</v>
      </c>
      <c r="B938" s="21" t="s">
        <v>461</v>
      </c>
      <c r="C938" s="21" t="s">
        <v>464</v>
      </c>
      <c r="D938" s="21" t="s">
        <v>816</v>
      </c>
      <c r="E938" s="21" t="s">
        <v>450</v>
      </c>
      <c r="F938" s="21" t="s">
        <v>69</v>
      </c>
      <c r="G938" s="21" t="s">
        <v>108</v>
      </c>
      <c r="H938" s="22">
        <v>7375235100</v>
      </c>
      <c r="I938" s="22">
        <v>7214190336</v>
      </c>
      <c r="J938" s="23">
        <v>0.97799999999999998</v>
      </c>
      <c r="K938" s="32">
        <f t="shared" si="14"/>
        <v>12.949310434205094</v>
      </c>
      <c r="L938" s="24">
        <v>0.92180600000000001</v>
      </c>
    </row>
    <row r="939" spans="1:12" x14ac:dyDescent="0.25">
      <c r="A939" s="21" t="s">
        <v>1174</v>
      </c>
      <c r="B939" s="21" t="s">
        <v>461</v>
      </c>
      <c r="C939" s="21" t="s">
        <v>464</v>
      </c>
      <c r="D939" s="21" t="s">
        <v>816</v>
      </c>
      <c r="E939" s="21" t="s">
        <v>450</v>
      </c>
      <c r="F939" s="21" t="s">
        <v>69</v>
      </c>
      <c r="G939" s="21" t="s">
        <v>108</v>
      </c>
      <c r="H939" s="22">
        <v>7881134100</v>
      </c>
      <c r="I939" s="22">
        <v>7769813099</v>
      </c>
      <c r="J939" s="23">
        <v>0.98599999999999999</v>
      </c>
      <c r="K939" s="32">
        <f t="shared" si="14"/>
        <v>13.946640877026081</v>
      </c>
      <c r="L939" s="24">
        <v>0.91940900000000003</v>
      </c>
    </row>
    <row r="940" spans="1:12" x14ac:dyDescent="0.25">
      <c r="A940" s="21" t="s">
        <v>1175</v>
      </c>
      <c r="B940" s="21" t="s">
        <v>461</v>
      </c>
      <c r="C940" s="21" t="s">
        <v>464</v>
      </c>
      <c r="D940" s="21" t="s">
        <v>816</v>
      </c>
      <c r="E940" s="21" t="s">
        <v>450</v>
      </c>
      <c r="F940" s="21" t="s">
        <v>69</v>
      </c>
      <c r="G940" s="21" t="s">
        <v>108</v>
      </c>
      <c r="H940" s="22">
        <v>8682534600</v>
      </c>
      <c r="I940" s="22">
        <v>8511351894</v>
      </c>
      <c r="J940" s="23">
        <v>0.98</v>
      </c>
      <c r="K940" s="32">
        <f t="shared" si="14"/>
        <v>15.27768644253379</v>
      </c>
      <c r="L940" s="24">
        <v>0.91909200000000002</v>
      </c>
    </row>
    <row r="941" spans="1:12" x14ac:dyDescent="0.25">
      <c r="A941" s="21" t="s">
        <v>1176</v>
      </c>
      <c r="B941" s="21" t="s">
        <v>461</v>
      </c>
      <c r="C941" s="21" t="s">
        <v>464</v>
      </c>
      <c r="D941" s="21" t="s">
        <v>816</v>
      </c>
      <c r="E941" s="21" t="s">
        <v>450</v>
      </c>
      <c r="F941" s="21" t="s">
        <v>69</v>
      </c>
      <c r="G941" s="21" t="s">
        <v>108</v>
      </c>
      <c r="H941" s="22">
        <v>5768418600</v>
      </c>
      <c r="I941" s="22">
        <v>5628881802</v>
      </c>
      <c r="J941" s="23">
        <v>0.97599999999999998</v>
      </c>
      <c r="K941" s="32">
        <f t="shared" si="14"/>
        <v>10.103717043312811</v>
      </c>
      <c r="L941" s="24">
        <v>0.906273</v>
      </c>
    </row>
    <row r="942" spans="1:12" x14ac:dyDescent="0.25">
      <c r="A942" s="21" t="s">
        <v>1177</v>
      </c>
      <c r="B942" s="21" t="s">
        <v>461</v>
      </c>
      <c r="C942" s="21" t="s">
        <v>464</v>
      </c>
      <c r="D942" s="21" t="s">
        <v>816</v>
      </c>
      <c r="E942" s="21" t="s">
        <v>450</v>
      </c>
      <c r="F942" s="21" t="s">
        <v>69</v>
      </c>
      <c r="G942" s="21" t="s">
        <v>108</v>
      </c>
      <c r="H942" s="22">
        <v>6047016000</v>
      </c>
      <c r="I942" s="22">
        <v>5926737813</v>
      </c>
      <c r="J942" s="23">
        <v>0.98</v>
      </c>
      <c r="K942" s="32">
        <f t="shared" si="14"/>
        <v>10.638361926729011</v>
      </c>
      <c r="L942" s="24">
        <v>0.91500700000000001</v>
      </c>
    </row>
    <row r="943" spans="1:12" x14ac:dyDescent="0.25">
      <c r="A943" s="21" t="s">
        <v>1178</v>
      </c>
      <c r="B943" s="21" t="s">
        <v>461</v>
      </c>
      <c r="C943" s="21" t="s">
        <v>464</v>
      </c>
      <c r="D943" s="21" t="s">
        <v>816</v>
      </c>
      <c r="E943" s="21" t="s">
        <v>450</v>
      </c>
      <c r="F943" s="21" t="s">
        <v>69</v>
      </c>
      <c r="G943" s="21" t="s">
        <v>108</v>
      </c>
      <c r="H943" s="22">
        <v>8830541100</v>
      </c>
      <c r="I943" s="22">
        <v>8708506084</v>
      </c>
      <c r="J943" s="23">
        <v>0.98599999999999999</v>
      </c>
      <c r="K943" s="32">
        <f t="shared" si="14"/>
        <v>15.631573807686094</v>
      </c>
      <c r="L943" s="24">
        <v>0.92675600000000002</v>
      </c>
    </row>
    <row r="944" spans="1:12" x14ac:dyDescent="0.25">
      <c r="A944" s="21" t="s">
        <v>1179</v>
      </c>
      <c r="B944" s="21" t="s">
        <v>461</v>
      </c>
      <c r="C944" s="21" t="s">
        <v>464</v>
      </c>
      <c r="D944" s="21" t="s">
        <v>816</v>
      </c>
      <c r="E944" s="21" t="s">
        <v>450</v>
      </c>
      <c r="F944" s="21" t="s">
        <v>69</v>
      </c>
      <c r="G944" s="21" t="s">
        <v>108</v>
      </c>
      <c r="H944" s="22">
        <v>11469950400</v>
      </c>
      <c r="I944" s="22">
        <v>11296497817</v>
      </c>
      <c r="J944" s="23">
        <v>0.98499999999999999</v>
      </c>
      <c r="K944" s="32">
        <f t="shared" si="14"/>
        <v>20.276961133348891</v>
      </c>
      <c r="L944" s="24">
        <v>0.92564800000000003</v>
      </c>
    </row>
    <row r="945" spans="1:12" x14ac:dyDescent="0.25">
      <c r="A945" s="21" t="s">
        <v>1180</v>
      </c>
      <c r="B945" s="21" t="s">
        <v>461</v>
      </c>
      <c r="C945" s="21" t="s">
        <v>464</v>
      </c>
      <c r="D945" s="21" t="s">
        <v>816</v>
      </c>
      <c r="E945" s="21" t="s">
        <v>450</v>
      </c>
      <c r="F945" s="21" t="s">
        <v>69</v>
      </c>
      <c r="G945" s="21" t="s">
        <v>108</v>
      </c>
      <c r="H945" s="22">
        <v>6216853500</v>
      </c>
      <c r="I945" s="22">
        <v>6103907329</v>
      </c>
      <c r="J945" s="23">
        <v>0.98199999999999998</v>
      </c>
      <c r="K945" s="32">
        <f t="shared" si="14"/>
        <v>10.956377248658255</v>
      </c>
      <c r="L945" s="24">
        <v>0.92195700000000003</v>
      </c>
    </row>
    <row r="946" spans="1:12" x14ac:dyDescent="0.25">
      <c r="A946" s="21" t="s">
        <v>1181</v>
      </c>
      <c r="B946" s="21" t="s">
        <v>461</v>
      </c>
      <c r="C946" s="21" t="s">
        <v>464</v>
      </c>
      <c r="D946" s="21" t="s">
        <v>816</v>
      </c>
      <c r="E946" s="21" t="s">
        <v>450</v>
      </c>
      <c r="F946" s="21" t="s">
        <v>69</v>
      </c>
      <c r="G946" s="21" t="s">
        <v>108</v>
      </c>
      <c r="H946" s="22">
        <v>7173936900</v>
      </c>
      <c r="I946" s="22">
        <v>7055259660</v>
      </c>
      <c r="J946" s="23">
        <v>0.98299999999999998</v>
      </c>
      <c r="K946" s="32">
        <f t="shared" si="14"/>
        <v>12.66403342248389</v>
      </c>
      <c r="L946" s="24">
        <v>0.92144599999999999</v>
      </c>
    </row>
    <row r="947" spans="1:12" x14ac:dyDescent="0.25">
      <c r="A947" s="21" t="s">
        <v>1182</v>
      </c>
      <c r="B947" s="21" t="s">
        <v>461</v>
      </c>
      <c r="C947" s="21" t="s">
        <v>464</v>
      </c>
      <c r="D947" s="21" t="s">
        <v>816</v>
      </c>
      <c r="E947" s="21" t="s">
        <v>450</v>
      </c>
      <c r="F947" s="21" t="s">
        <v>69</v>
      </c>
      <c r="G947" s="21" t="s">
        <v>108</v>
      </c>
      <c r="H947" s="22">
        <v>7996688100</v>
      </c>
      <c r="I947" s="22">
        <v>7891319907</v>
      </c>
      <c r="J947" s="23">
        <v>0.98699999999999999</v>
      </c>
      <c r="K947" s="32">
        <f t="shared" si="14"/>
        <v>14.164742882016119</v>
      </c>
      <c r="L947" s="24">
        <v>0.91572600000000004</v>
      </c>
    </row>
    <row r="948" spans="1:12" x14ac:dyDescent="0.25">
      <c r="A948" s="21" t="s">
        <v>1183</v>
      </c>
      <c r="B948" s="21" t="s">
        <v>461</v>
      </c>
      <c r="C948" s="21" t="s">
        <v>464</v>
      </c>
      <c r="D948" s="21" t="s">
        <v>816</v>
      </c>
      <c r="E948" s="21" t="s">
        <v>450</v>
      </c>
      <c r="F948" s="21" t="s">
        <v>69</v>
      </c>
      <c r="G948" s="21" t="s">
        <v>108</v>
      </c>
      <c r="H948" s="22">
        <v>10543834500</v>
      </c>
      <c r="I948" s="22">
        <v>10343879247</v>
      </c>
      <c r="J948" s="23">
        <v>0.98099999999999998</v>
      </c>
      <c r="K948" s="32">
        <f t="shared" si="14"/>
        <v>18.567032088815495</v>
      </c>
      <c r="L948" s="24">
        <v>0.92280799999999996</v>
      </c>
    </row>
    <row r="949" spans="1:12" x14ac:dyDescent="0.25">
      <c r="A949" s="21" t="s">
        <v>1184</v>
      </c>
      <c r="B949" s="21" t="s">
        <v>461</v>
      </c>
      <c r="C949" s="21" t="s">
        <v>464</v>
      </c>
      <c r="D949" s="21" t="s">
        <v>816</v>
      </c>
      <c r="E949" s="21" t="s">
        <v>450</v>
      </c>
      <c r="F949" s="21" t="s">
        <v>69</v>
      </c>
      <c r="G949" s="21" t="s">
        <v>108</v>
      </c>
      <c r="H949" s="22">
        <v>7691275200</v>
      </c>
      <c r="I949" s="22">
        <v>7526198694</v>
      </c>
      <c r="J949" s="23">
        <v>0.97899999999999998</v>
      </c>
      <c r="K949" s="32">
        <f t="shared" si="14"/>
        <v>13.50935846421712</v>
      </c>
      <c r="L949" s="24">
        <v>0.91588800000000004</v>
      </c>
    </row>
    <row r="950" spans="1:12" x14ac:dyDescent="0.25">
      <c r="A950" s="21" t="s">
        <v>1185</v>
      </c>
      <c r="B950" s="21" t="s">
        <v>461</v>
      </c>
      <c r="C950" s="21" t="s">
        <v>464</v>
      </c>
      <c r="D950" s="21" t="s">
        <v>816</v>
      </c>
      <c r="E950" s="21" t="s">
        <v>450</v>
      </c>
      <c r="F950" s="21" t="s">
        <v>69</v>
      </c>
      <c r="G950" s="21" t="s">
        <v>108</v>
      </c>
      <c r="H950" s="22">
        <v>7185600900</v>
      </c>
      <c r="I950" s="22">
        <v>7082116291</v>
      </c>
      <c r="J950" s="23">
        <v>0.98599999999999999</v>
      </c>
      <c r="K950" s="32">
        <f t="shared" si="14"/>
        <v>12.712240474951086</v>
      </c>
      <c r="L950" s="24">
        <v>0.91613900000000004</v>
      </c>
    </row>
    <row r="951" spans="1:12" x14ac:dyDescent="0.25">
      <c r="A951" s="21" t="s">
        <v>1186</v>
      </c>
      <c r="B951" s="21" t="s">
        <v>461</v>
      </c>
      <c r="C951" s="21" t="s">
        <v>464</v>
      </c>
      <c r="D951" s="21" t="s">
        <v>816</v>
      </c>
      <c r="E951" s="21" t="s">
        <v>450</v>
      </c>
      <c r="F951" s="21" t="s">
        <v>69</v>
      </c>
      <c r="G951" s="21" t="s">
        <v>108</v>
      </c>
      <c r="H951" s="22">
        <v>6955883700</v>
      </c>
      <c r="I951" s="22">
        <v>6842102164</v>
      </c>
      <c r="J951" s="23">
        <v>0.98399999999999999</v>
      </c>
      <c r="K951" s="32">
        <f t="shared" si="14"/>
        <v>12.281420480695015</v>
      </c>
      <c r="L951" s="24">
        <v>0.915296</v>
      </c>
    </row>
    <row r="952" spans="1:12" x14ac:dyDescent="0.25">
      <c r="A952" s="21" t="s">
        <v>1187</v>
      </c>
      <c r="B952" s="21" t="s">
        <v>461</v>
      </c>
      <c r="C952" s="21" t="s">
        <v>464</v>
      </c>
      <c r="D952" s="21" t="s">
        <v>816</v>
      </c>
      <c r="E952" s="21" t="s">
        <v>450</v>
      </c>
      <c r="F952" s="21" t="s">
        <v>69</v>
      </c>
      <c r="G952" s="21" t="s">
        <v>108</v>
      </c>
      <c r="H952" s="22">
        <v>8585951400</v>
      </c>
      <c r="I952" s="22">
        <v>8450448572</v>
      </c>
      <c r="J952" s="23">
        <v>0.98399999999999999</v>
      </c>
      <c r="K952" s="32">
        <f t="shared" si="14"/>
        <v>15.168366340579059</v>
      </c>
      <c r="L952" s="24">
        <v>0.91802300000000003</v>
      </c>
    </row>
    <row r="953" spans="1:12" x14ac:dyDescent="0.25">
      <c r="A953" s="21" t="s">
        <v>1188</v>
      </c>
      <c r="B953" s="21" t="s">
        <v>461</v>
      </c>
      <c r="C953" s="21" t="s">
        <v>464</v>
      </c>
      <c r="D953" s="21" t="s">
        <v>816</v>
      </c>
      <c r="E953" s="21" t="s">
        <v>450</v>
      </c>
      <c r="F953" s="21" t="s">
        <v>69</v>
      </c>
      <c r="G953" s="21" t="s">
        <v>108</v>
      </c>
      <c r="H953" s="22">
        <v>8168673900</v>
      </c>
      <c r="I953" s="22">
        <v>8045998987</v>
      </c>
      <c r="J953" s="23">
        <v>0.98499999999999999</v>
      </c>
      <c r="K953" s="32">
        <f t="shared" si="14"/>
        <v>14.442388373929745</v>
      </c>
      <c r="L953" s="24">
        <v>0.91802600000000001</v>
      </c>
    </row>
    <row r="954" spans="1:12" x14ac:dyDescent="0.25">
      <c r="A954" s="21" t="s">
        <v>1189</v>
      </c>
      <c r="B954" s="21" t="s">
        <v>461</v>
      </c>
      <c r="C954" s="21" t="s">
        <v>464</v>
      </c>
      <c r="D954" s="21" t="s">
        <v>816</v>
      </c>
      <c r="E954" s="21" t="s">
        <v>450</v>
      </c>
      <c r="F954" s="21" t="s">
        <v>69</v>
      </c>
      <c r="G954" s="21" t="s">
        <v>108</v>
      </c>
      <c r="H954" s="22">
        <v>6818094300</v>
      </c>
      <c r="I954" s="22">
        <v>6700851002</v>
      </c>
      <c r="J954" s="23">
        <v>0.98299999999999998</v>
      </c>
      <c r="K954" s="32">
        <f t="shared" si="14"/>
        <v>12.027877801511371</v>
      </c>
      <c r="L954" s="24">
        <v>0.91037400000000002</v>
      </c>
    </row>
    <row r="955" spans="1:12" x14ac:dyDescent="0.25">
      <c r="A955" s="21" t="s">
        <v>1190</v>
      </c>
      <c r="B955" s="21" t="s">
        <v>461</v>
      </c>
      <c r="C955" s="21" t="s">
        <v>464</v>
      </c>
      <c r="D955" s="21" t="s">
        <v>816</v>
      </c>
      <c r="E955" s="21" t="s">
        <v>450</v>
      </c>
      <c r="F955" s="21" t="s">
        <v>69</v>
      </c>
      <c r="G955" s="21" t="s">
        <v>108</v>
      </c>
      <c r="H955" s="22">
        <v>8878463100</v>
      </c>
      <c r="I955" s="22">
        <v>7954087659</v>
      </c>
      <c r="J955" s="23">
        <v>0.89600000000000002</v>
      </c>
      <c r="K955" s="32">
        <f t="shared" si="14"/>
        <v>14.277409594155552</v>
      </c>
      <c r="L955" s="24">
        <v>0.91919099999999998</v>
      </c>
    </row>
    <row r="956" spans="1:12" x14ac:dyDescent="0.25">
      <c r="A956" s="21" t="s">
        <v>1191</v>
      </c>
      <c r="B956" s="21" t="s">
        <v>461</v>
      </c>
      <c r="C956" s="21" t="s">
        <v>464</v>
      </c>
      <c r="D956" s="21" t="s">
        <v>816</v>
      </c>
      <c r="E956" s="21" t="s">
        <v>450</v>
      </c>
      <c r="F956" s="21" t="s">
        <v>69</v>
      </c>
      <c r="G956" s="21" t="s">
        <v>108</v>
      </c>
      <c r="H956" s="22">
        <v>8478498600</v>
      </c>
      <c r="I956" s="22">
        <v>8349357408</v>
      </c>
      <c r="J956" s="23">
        <v>0.98499999999999999</v>
      </c>
      <c r="K956" s="32">
        <f t="shared" si="14"/>
        <v>14.986909960330994</v>
      </c>
      <c r="L956" s="24">
        <v>0.92528100000000002</v>
      </c>
    </row>
    <row r="957" spans="1:12" x14ac:dyDescent="0.25">
      <c r="A957" s="21" t="s">
        <v>1192</v>
      </c>
      <c r="B957" s="21" t="s">
        <v>461</v>
      </c>
      <c r="C957" s="21" t="s">
        <v>464</v>
      </c>
      <c r="D957" s="21" t="s">
        <v>816</v>
      </c>
      <c r="E957" s="21" t="s">
        <v>450</v>
      </c>
      <c r="F957" s="21" t="s">
        <v>44</v>
      </c>
      <c r="G957" s="21" t="s">
        <v>1193</v>
      </c>
      <c r="H957" s="22">
        <v>4802205500</v>
      </c>
      <c r="I957" s="22">
        <v>4674318764</v>
      </c>
      <c r="J957" s="23">
        <v>0.97299999999999998</v>
      </c>
      <c r="K957" s="32">
        <f t="shared" si="14"/>
        <v>8.3902977221733597</v>
      </c>
      <c r="L957" s="24">
        <v>0.91334599999999999</v>
      </c>
    </row>
    <row r="958" spans="1:12" x14ac:dyDescent="0.25">
      <c r="A958" s="21" t="s">
        <v>1194</v>
      </c>
      <c r="B958" s="21" t="s">
        <v>461</v>
      </c>
      <c r="C958" s="21" t="s">
        <v>464</v>
      </c>
      <c r="D958" s="21" t="s">
        <v>816</v>
      </c>
      <c r="E958" s="21" t="s">
        <v>450</v>
      </c>
      <c r="F958" s="21" t="s">
        <v>69</v>
      </c>
      <c r="G958" s="21" t="s">
        <v>108</v>
      </c>
      <c r="H958" s="22">
        <v>14357086200</v>
      </c>
      <c r="I958" s="22">
        <v>14072352466</v>
      </c>
      <c r="J958" s="23">
        <v>0.98</v>
      </c>
      <c r="K958" s="32">
        <f t="shared" si="14"/>
        <v>25.259558194970474</v>
      </c>
      <c r="L958" s="24">
        <v>0.92567100000000002</v>
      </c>
    </row>
    <row r="959" spans="1:12" x14ac:dyDescent="0.25">
      <c r="A959" s="21" t="s">
        <v>1195</v>
      </c>
      <c r="B959" s="21" t="s">
        <v>461</v>
      </c>
      <c r="C959" s="21" t="s">
        <v>464</v>
      </c>
      <c r="D959" s="21" t="s">
        <v>816</v>
      </c>
      <c r="E959" s="21" t="s">
        <v>450</v>
      </c>
      <c r="F959" s="21" t="s">
        <v>69</v>
      </c>
      <c r="G959" s="21" t="s">
        <v>108</v>
      </c>
      <c r="H959" s="22">
        <v>8070641700</v>
      </c>
      <c r="I959" s="22">
        <v>7935234278</v>
      </c>
      <c r="J959" s="23">
        <v>0.98299999999999998</v>
      </c>
      <c r="K959" s="32">
        <f t="shared" si="14"/>
        <v>14.243568196585953</v>
      </c>
      <c r="L959" s="24">
        <v>0.92505999999999999</v>
      </c>
    </row>
    <row r="960" spans="1:12" x14ac:dyDescent="0.25">
      <c r="A960" s="21" t="s">
        <v>1196</v>
      </c>
      <c r="B960" s="21" t="s">
        <v>461</v>
      </c>
      <c r="C960" s="21" t="s">
        <v>464</v>
      </c>
      <c r="D960" s="21" t="s">
        <v>816</v>
      </c>
      <c r="E960" s="21" t="s">
        <v>450</v>
      </c>
      <c r="F960" s="21" t="s">
        <v>69</v>
      </c>
      <c r="G960" s="21" t="s">
        <v>108</v>
      </c>
      <c r="H960" s="22">
        <v>7805546100</v>
      </c>
      <c r="I960" s="22">
        <v>7642582544</v>
      </c>
      <c r="J960" s="23">
        <v>0.97899999999999998</v>
      </c>
      <c r="K960" s="32">
        <f t="shared" si="14"/>
        <v>13.718264874082317</v>
      </c>
      <c r="L960" s="24">
        <v>0.92283800000000005</v>
      </c>
    </row>
    <row r="961" spans="1:12" x14ac:dyDescent="0.25">
      <c r="A961" s="21" t="s">
        <v>1197</v>
      </c>
      <c r="B961" s="21" t="s">
        <v>461</v>
      </c>
      <c r="C961" s="21" t="s">
        <v>464</v>
      </c>
      <c r="D961" s="21" t="s">
        <v>816</v>
      </c>
      <c r="E961" s="21" t="s">
        <v>450</v>
      </c>
      <c r="F961" s="21" t="s">
        <v>69</v>
      </c>
      <c r="G961" s="21" t="s">
        <v>108</v>
      </c>
      <c r="H961" s="22">
        <v>10039488900</v>
      </c>
      <c r="I961" s="22">
        <v>8093376480</v>
      </c>
      <c r="J961" s="23">
        <v>0.80600000000000005</v>
      </c>
      <c r="K961" s="32">
        <f t="shared" si="14"/>
        <v>14.527429915097557</v>
      </c>
      <c r="L961" s="24">
        <v>0.91883700000000001</v>
      </c>
    </row>
    <row r="962" spans="1:12" x14ac:dyDescent="0.25">
      <c r="A962" s="21" t="s">
        <v>1198</v>
      </c>
      <c r="B962" s="21" t="s">
        <v>461</v>
      </c>
      <c r="C962" s="21" t="s">
        <v>464</v>
      </c>
      <c r="D962" s="21" t="s">
        <v>816</v>
      </c>
      <c r="E962" s="21" t="s">
        <v>450</v>
      </c>
      <c r="F962" s="21" t="s">
        <v>69</v>
      </c>
      <c r="G962" s="21" t="s">
        <v>108</v>
      </c>
      <c r="H962" s="34">
        <v>7138086900</v>
      </c>
      <c r="I962" s="34">
        <v>7017001687</v>
      </c>
      <c r="J962" s="33">
        <v>0.98303674153924914</v>
      </c>
      <c r="K962" s="32">
        <f t="shared" si="14"/>
        <v>12.595361215917862</v>
      </c>
      <c r="L962" s="24">
        <v>0.886324</v>
      </c>
    </row>
    <row r="963" spans="1:12" x14ac:dyDescent="0.25">
      <c r="A963" s="21" t="s">
        <v>1199</v>
      </c>
      <c r="B963" s="21" t="s">
        <v>461</v>
      </c>
      <c r="C963" s="21" t="s">
        <v>464</v>
      </c>
      <c r="D963" s="21" t="s">
        <v>816</v>
      </c>
      <c r="E963" s="21" t="s">
        <v>450</v>
      </c>
      <c r="F963" s="21" t="s">
        <v>69</v>
      </c>
      <c r="G963" s="21" t="s">
        <v>108</v>
      </c>
      <c r="H963" s="22">
        <v>6908561700</v>
      </c>
      <c r="I963" s="22">
        <v>6814474534</v>
      </c>
      <c r="J963" s="23">
        <v>0.98599999999999999</v>
      </c>
      <c r="K963" s="32">
        <f t="shared" si="14"/>
        <v>12.231829502252697</v>
      </c>
      <c r="L963" s="24">
        <v>0.89473800000000003</v>
      </c>
    </row>
    <row r="964" spans="1:12" x14ac:dyDescent="0.25">
      <c r="A964" s="21" t="s">
        <v>1200</v>
      </c>
      <c r="B964" s="21" t="s">
        <v>461</v>
      </c>
      <c r="C964" s="21" t="s">
        <v>464</v>
      </c>
      <c r="D964" s="21" t="s">
        <v>816</v>
      </c>
      <c r="E964" s="21" t="s">
        <v>450</v>
      </c>
      <c r="F964" s="21" t="s">
        <v>69</v>
      </c>
      <c r="G964" s="21" t="s">
        <v>108</v>
      </c>
      <c r="H964" s="22">
        <v>7512393900</v>
      </c>
      <c r="I964" s="22">
        <v>7398545952</v>
      </c>
      <c r="J964" s="23">
        <v>0.98499999999999999</v>
      </c>
      <c r="K964" s="32">
        <f t="shared" ref="K964:K973" si="15">I964/557110000</f>
        <v>13.28022464504317</v>
      </c>
      <c r="L964" s="24">
        <v>0.923871</v>
      </c>
    </row>
    <row r="965" spans="1:12" x14ac:dyDescent="0.25">
      <c r="A965" s="21" t="s">
        <v>1201</v>
      </c>
      <c r="B965" s="21" t="s">
        <v>461</v>
      </c>
      <c r="C965" s="21" t="s">
        <v>464</v>
      </c>
      <c r="D965" s="21" t="s">
        <v>816</v>
      </c>
      <c r="E965" s="21" t="s">
        <v>450</v>
      </c>
      <c r="F965" s="21" t="s">
        <v>69</v>
      </c>
      <c r="G965" s="21" t="s">
        <v>108</v>
      </c>
      <c r="H965" s="22">
        <v>6159486000</v>
      </c>
      <c r="I965" s="22">
        <v>6081534363</v>
      </c>
      <c r="J965" s="23">
        <v>0.98699999999999999</v>
      </c>
      <c r="K965" s="32">
        <f t="shared" si="15"/>
        <v>10.916218274667481</v>
      </c>
      <c r="L965" s="24">
        <v>0.88826700000000003</v>
      </c>
    </row>
    <row r="966" spans="1:12" x14ac:dyDescent="0.25">
      <c r="A966" s="21" t="s">
        <v>1202</v>
      </c>
      <c r="B966" s="21" t="s">
        <v>461</v>
      </c>
      <c r="C966" s="21" t="s">
        <v>464</v>
      </c>
      <c r="D966" s="21" t="s">
        <v>816</v>
      </c>
      <c r="E966" s="21" t="s">
        <v>450</v>
      </c>
      <c r="F966" s="21" t="s">
        <v>69</v>
      </c>
      <c r="G966" s="21" t="s">
        <v>108</v>
      </c>
      <c r="H966" s="22">
        <v>6469005000</v>
      </c>
      <c r="I966" s="22">
        <v>6349750077</v>
      </c>
      <c r="J966" s="23">
        <v>0.98199999999999998</v>
      </c>
      <c r="K966" s="32">
        <f t="shared" si="15"/>
        <v>11.397659487354382</v>
      </c>
      <c r="L966" s="24">
        <v>0.91079900000000003</v>
      </c>
    </row>
    <row r="967" spans="1:12" x14ac:dyDescent="0.25">
      <c r="A967" s="21" t="s">
        <v>1203</v>
      </c>
      <c r="B967" s="21" t="s">
        <v>461</v>
      </c>
      <c r="C967" s="21" t="s">
        <v>464</v>
      </c>
      <c r="D967" s="21" t="s">
        <v>816</v>
      </c>
      <c r="E967" s="21" t="s">
        <v>450</v>
      </c>
      <c r="F967" s="21" t="s">
        <v>69</v>
      </c>
      <c r="G967" s="21" t="s">
        <v>108</v>
      </c>
      <c r="H967" s="22">
        <v>8922018600</v>
      </c>
      <c r="I967" s="22">
        <v>8774448683</v>
      </c>
      <c r="J967" s="23">
        <v>0.98299999999999998</v>
      </c>
      <c r="K967" s="32">
        <f t="shared" si="15"/>
        <v>15.749939299240724</v>
      </c>
      <c r="L967" s="24">
        <v>0.92030400000000001</v>
      </c>
    </row>
    <row r="968" spans="1:12" x14ac:dyDescent="0.25">
      <c r="A968" s="21" t="s">
        <v>1204</v>
      </c>
      <c r="B968" s="21" t="s">
        <v>461</v>
      </c>
      <c r="C968" s="21" t="s">
        <v>464</v>
      </c>
      <c r="D968" s="21" t="s">
        <v>816</v>
      </c>
      <c r="E968" s="21" t="s">
        <v>450</v>
      </c>
      <c r="F968" s="21" t="s">
        <v>69</v>
      </c>
      <c r="G968" s="21" t="s">
        <v>108</v>
      </c>
      <c r="H968" s="22">
        <v>10541647500</v>
      </c>
      <c r="I968" s="22">
        <v>10273453306</v>
      </c>
      <c r="J968" s="23">
        <v>0.97499999999999998</v>
      </c>
      <c r="K968" s="32">
        <f t="shared" si="15"/>
        <v>18.440619098562223</v>
      </c>
      <c r="L968" s="24">
        <v>0.92108999999999996</v>
      </c>
    </row>
    <row r="969" spans="1:12" x14ac:dyDescent="0.25">
      <c r="A969" s="21" t="s">
        <v>1205</v>
      </c>
      <c r="B969" s="21" t="s">
        <v>461</v>
      </c>
      <c r="C969" s="21" t="s">
        <v>464</v>
      </c>
      <c r="D969" s="21" t="s">
        <v>816</v>
      </c>
      <c r="E969" s="21" t="s">
        <v>450</v>
      </c>
      <c r="F969" s="21" t="s">
        <v>69</v>
      </c>
      <c r="G969" s="21" t="s">
        <v>108</v>
      </c>
      <c r="H969" s="22">
        <v>6828223800</v>
      </c>
      <c r="I969" s="22">
        <v>6727819882</v>
      </c>
      <c r="J969" s="23">
        <v>0.98499999999999999</v>
      </c>
      <c r="K969" s="32">
        <f t="shared" si="15"/>
        <v>12.076286338425087</v>
      </c>
      <c r="L969" s="24">
        <v>0.89515199999999995</v>
      </c>
    </row>
    <row r="970" spans="1:12" x14ac:dyDescent="0.25">
      <c r="A970" s="21" t="s">
        <v>1206</v>
      </c>
      <c r="B970" s="21" t="s">
        <v>461</v>
      </c>
      <c r="C970" s="21" t="s">
        <v>464</v>
      </c>
      <c r="D970" s="21" t="s">
        <v>816</v>
      </c>
      <c r="E970" s="21" t="s">
        <v>450</v>
      </c>
      <c r="F970" s="21" t="s">
        <v>69</v>
      </c>
      <c r="G970" s="21" t="s">
        <v>108</v>
      </c>
      <c r="H970" s="22">
        <v>6615986700</v>
      </c>
      <c r="I970" s="22">
        <v>6542550401</v>
      </c>
      <c r="J970" s="23">
        <v>0.98899999999999999</v>
      </c>
      <c r="K970" s="32">
        <f t="shared" si="15"/>
        <v>11.743731760334583</v>
      </c>
      <c r="L970" s="24">
        <v>0.918022</v>
      </c>
    </row>
    <row r="971" spans="1:12" x14ac:dyDescent="0.25">
      <c r="A971" s="21" t="s">
        <v>1207</v>
      </c>
      <c r="B971" s="21" t="s">
        <v>461</v>
      </c>
      <c r="C971" s="21" t="s">
        <v>464</v>
      </c>
      <c r="D971" s="21" t="s">
        <v>816</v>
      </c>
      <c r="E971" s="21" t="s">
        <v>450</v>
      </c>
      <c r="F971" s="21" t="s">
        <v>69</v>
      </c>
      <c r="G971" s="21" t="s">
        <v>108</v>
      </c>
      <c r="H971" s="22">
        <v>6961737300</v>
      </c>
      <c r="I971" s="22">
        <v>6862501817</v>
      </c>
      <c r="J971" s="23">
        <v>0.98599999999999999</v>
      </c>
      <c r="K971" s="32">
        <f t="shared" si="15"/>
        <v>12.318037401949345</v>
      </c>
      <c r="L971" s="24">
        <v>0.89968300000000001</v>
      </c>
    </row>
    <row r="972" spans="1:12" x14ac:dyDescent="0.25">
      <c r="A972" s="21" t="s">
        <v>1208</v>
      </c>
      <c r="B972" s="21" t="s">
        <v>461</v>
      </c>
      <c r="C972" s="21" t="s">
        <v>464</v>
      </c>
      <c r="D972" s="21" t="s">
        <v>816</v>
      </c>
      <c r="E972" s="21" t="s">
        <v>450</v>
      </c>
      <c r="F972" s="21" t="s">
        <v>69</v>
      </c>
      <c r="G972" s="21" t="s">
        <v>108</v>
      </c>
      <c r="H972" s="22">
        <v>7099601400</v>
      </c>
      <c r="I972" s="22">
        <v>7001306490</v>
      </c>
      <c r="J972" s="23">
        <v>0.98599999999999999</v>
      </c>
      <c r="K972" s="32">
        <f t="shared" si="15"/>
        <v>12.567188688050834</v>
      </c>
      <c r="L972" s="24">
        <v>0.89290700000000001</v>
      </c>
    </row>
    <row r="973" spans="1:12" ht="16.5" thickBot="1" x14ac:dyDescent="0.3">
      <c r="A973" s="35" t="s">
        <v>1209</v>
      </c>
      <c r="B973" s="35" t="s">
        <v>461</v>
      </c>
      <c r="C973" s="35" t="s">
        <v>464</v>
      </c>
      <c r="D973" s="35" t="s">
        <v>816</v>
      </c>
      <c r="E973" s="35" t="s">
        <v>450</v>
      </c>
      <c r="F973" s="35" t="s">
        <v>69</v>
      </c>
      <c r="G973" s="35" t="s">
        <v>108</v>
      </c>
      <c r="H973" s="36">
        <v>6466848900</v>
      </c>
      <c r="I973" s="36">
        <v>6372293648</v>
      </c>
      <c r="J973" s="37">
        <v>0.98499999999999999</v>
      </c>
      <c r="K973" s="38">
        <f t="shared" si="15"/>
        <v>11.438124693507566</v>
      </c>
      <c r="L973" s="37">
        <v>0.888845</v>
      </c>
    </row>
    <row r="974" spans="1:12" x14ac:dyDescent="0.25">
      <c r="A974" s="39"/>
      <c r="B974" s="39"/>
      <c r="C974" s="39"/>
      <c r="D974" s="40"/>
      <c r="F974" s="39"/>
      <c r="G974" s="39"/>
      <c r="H974" s="41"/>
      <c r="I974" s="42"/>
      <c r="J974" s="43"/>
      <c r="K974" s="43"/>
    </row>
  </sheetData>
  <phoneticPr fontId="3" type="noConversion"/>
  <hyperlinks>
    <hyperlink ref="F7" r:id="rId1" tooltip="Link to BioProject" display="https://www.ncbi.nlm.nih.gov/bioproject/PRJNA312457" xr:uid="{7ABA1726-956A-7B4E-B25A-3DB00DF4C14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446C4-D702-2D40-8A8C-96CB6F99C09F}">
  <dimension ref="A1:K13"/>
  <sheetViews>
    <sheetView workbookViewId="0"/>
  </sheetViews>
  <sheetFormatPr defaultColWidth="11" defaultRowHeight="15.75" x14ac:dyDescent="0.25"/>
  <cols>
    <col min="1" max="1" width="15.625" customWidth="1"/>
    <col min="2" max="2" width="14.125" bestFit="1" customWidth="1"/>
    <col min="3" max="5" width="12.875" bestFit="1" customWidth="1"/>
    <col min="6" max="6" width="13.625" bestFit="1" customWidth="1"/>
    <col min="7" max="7" width="9.875" bestFit="1" customWidth="1"/>
    <col min="8" max="9" width="11.625" bestFit="1" customWidth="1"/>
    <col min="10" max="10" width="9.875" bestFit="1" customWidth="1"/>
    <col min="11" max="11" width="11.625" bestFit="1" customWidth="1"/>
  </cols>
  <sheetData>
    <row r="1" spans="1:11" ht="16.5" thickBot="1" x14ac:dyDescent="0.25">
      <c r="A1" s="1" t="s">
        <v>17042</v>
      </c>
      <c r="B1" s="44"/>
      <c r="C1" s="44"/>
      <c r="D1" s="44"/>
      <c r="E1" s="44"/>
      <c r="K1" s="44"/>
    </row>
    <row r="2" spans="1:11" x14ac:dyDescent="0.25">
      <c r="A2" s="45" t="s">
        <v>1210</v>
      </c>
      <c r="B2" s="46" t="s">
        <v>1211</v>
      </c>
      <c r="C2" s="46" t="s">
        <v>1212</v>
      </c>
      <c r="D2" s="46" t="s">
        <v>1213</v>
      </c>
      <c r="E2" s="46" t="s">
        <v>1214</v>
      </c>
      <c r="F2" s="46" t="s">
        <v>1215</v>
      </c>
      <c r="G2" s="46" t="s">
        <v>1216</v>
      </c>
      <c r="H2" s="46" t="s">
        <v>1217</v>
      </c>
      <c r="I2" s="46" t="s">
        <v>1218</v>
      </c>
      <c r="J2" s="46" t="s">
        <v>1219</v>
      </c>
      <c r="K2" s="46" t="s">
        <v>1220</v>
      </c>
    </row>
    <row r="3" spans="1:11" x14ac:dyDescent="0.25">
      <c r="A3" s="47" t="s">
        <v>1221</v>
      </c>
      <c r="B3" s="48">
        <v>55196197</v>
      </c>
      <c r="C3" s="48">
        <v>1748112</v>
      </c>
      <c r="D3" s="48">
        <v>1299616</v>
      </c>
      <c r="E3" s="48">
        <v>1713887</v>
      </c>
      <c r="F3" s="48">
        <v>1740864</v>
      </c>
      <c r="G3" s="48">
        <v>75424</v>
      </c>
      <c r="H3" s="48">
        <v>442898</v>
      </c>
      <c r="I3" s="48">
        <v>388732</v>
      </c>
      <c r="J3" s="48">
        <v>82827</v>
      </c>
      <c r="K3" s="48">
        <v>179809</v>
      </c>
    </row>
    <row r="4" spans="1:11" x14ac:dyDescent="0.25">
      <c r="A4" s="49" t="s">
        <v>1222</v>
      </c>
      <c r="B4" s="50">
        <v>71907788</v>
      </c>
      <c r="C4" s="50">
        <v>2158856</v>
      </c>
      <c r="D4" s="50">
        <v>1672639</v>
      </c>
      <c r="E4" s="50">
        <v>1868843</v>
      </c>
      <c r="F4" s="50">
        <v>1890060</v>
      </c>
      <c r="G4" s="50">
        <v>78330</v>
      </c>
      <c r="H4" s="50">
        <v>445173</v>
      </c>
      <c r="I4" s="50">
        <v>446990</v>
      </c>
      <c r="J4" s="50">
        <v>84631</v>
      </c>
      <c r="K4" s="50">
        <v>195021</v>
      </c>
    </row>
    <row r="5" spans="1:11" x14ac:dyDescent="0.25">
      <c r="A5" s="49" t="s">
        <v>1223</v>
      </c>
      <c r="B5" s="51">
        <v>79842669</v>
      </c>
      <c r="C5" s="51">
        <v>2587536</v>
      </c>
      <c r="D5" s="50">
        <v>1850299</v>
      </c>
      <c r="E5" s="50">
        <v>2804054</v>
      </c>
      <c r="F5" s="50">
        <v>2832409</v>
      </c>
      <c r="G5" s="50">
        <v>125532</v>
      </c>
      <c r="H5" s="50">
        <v>727571</v>
      </c>
      <c r="I5" s="50">
        <v>668172</v>
      </c>
      <c r="J5" s="50">
        <v>138405</v>
      </c>
      <c r="K5" s="50">
        <v>295244</v>
      </c>
    </row>
    <row r="6" spans="1:11" x14ac:dyDescent="0.25">
      <c r="A6" s="49" t="s">
        <v>1224</v>
      </c>
      <c r="B6" s="51">
        <v>65683070</v>
      </c>
      <c r="C6" s="51">
        <v>2157025</v>
      </c>
      <c r="D6" s="50">
        <v>1626753</v>
      </c>
      <c r="E6" s="50">
        <v>2050730</v>
      </c>
      <c r="F6" s="50">
        <v>2087611</v>
      </c>
      <c r="G6" s="50">
        <v>89324</v>
      </c>
      <c r="H6" s="50">
        <v>503709</v>
      </c>
      <c r="I6" s="50">
        <v>460481</v>
      </c>
      <c r="J6" s="50">
        <v>90762</v>
      </c>
      <c r="K6" s="50">
        <v>209926</v>
      </c>
    </row>
    <row r="7" spans="1:11" x14ac:dyDescent="0.25">
      <c r="A7" s="49" t="s">
        <v>1225</v>
      </c>
      <c r="B7" s="51">
        <v>54220099</v>
      </c>
      <c r="C7" s="51">
        <v>1840829</v>
      </c>
      <c r="D7" s="50">
        <v>1325149</v>
      </c>
      <c r="E7" s="50">
        <v>1946448</v>
      </c>
      <c r="F7" s="50">
        <v>1955691</v>
      </c>
      <c r="G7" s="50">
        <v>93045</v>
      </c>
      <c r="H7" s="50">
        <v>516379</v>
      </c>
      <c r="I7" s="50">
        <v>455818</v>
      </c>
      <c r="J7" s="50">
        <v>97100</v>
      </c>
      <c r="K7" s="50">
        <v>207690</v>
      </c>
    </row>
    <row r="8" spans="1:11" x14ac:dyDescent="0.25">
      <c r="A8" s="49" t="s">
        <v>1226</v>
      </c>
      <c r="B8" s="51">
        <v>48937047</v>
      </c>
      <c r="C8" s="51">
        <v>1584542</v>
      </c>
      <c r="D8" s="50">
        <v>1187415</v>
      </c>
      <c r="E8" s="50">
        <v>1516662</v>
      </c>
      <c r="F8" s="50">
        <v>1547322</v>
      </c>
      <c r="G8" s="50">
        <v>72320</v>
      </c>
      <c r="H8" s="50">
        <v>386457</v>
      </c>
      <c r="I8" s="50">
        <v>345852</v>
      </c>
      <c r="J8" s="50">
        <v>70376</v>
      </c>
      <c r="K8" s="50">
        <v>161644</v>
      </c>
    </row>
    <row r="9" spans="1:11" x14ac:dyDescent="0.25">
      <c r="A9" s="49" t="s">
        <v>1227</v>
      </c>
      <c r="B9" s="51">
        <v>60489663</v>
      </c>
      <c r="C9" s="51">
        <v>1906449</v>
      </c>
      <c r="D9" s="50">
        <v>1422588</v>
      </c>
      <c r="E9" s="50">
        <v>1875769</v>
      </c>
      <c r="F9" s="50">
        <v>1912849</v>
      </c>
      <c r="G9" s="50">
        <v>84198</v>
      </c>
      <c r="H9" s="50">
        <v>478513</v>
      </c>
      <c r="I9" s="50">
        <v>416973</v>
      </c>
      <c r="J9" s="50">
        <v>91015</v>
      </c>
      <c r="K9" s="50">
        <v>203561</v>
      </c>
    </row>
    <row r="10" spans="1:11" x14ac:dyDescent="0.25">
      <c r="A10" s="49" t="s">
        <v>1228</v>
      </c>
      <c r="B10" s="51">
        <v>53063168</v>
      </c>
      <c r="C10" s="51">
        <v>1725807</v>
      </c>
      <c r="D10" s="50">
        <v>1246077</v>
      </c>
      <c r="E10" s="50">
        <v>1822890</v>
      </c>
      <c r="F10" s="50">
        <v>1846747</v>
      </c>
      <c r="G10" s="50">
        <v>81176</v>
      </c>
      <c r="H10" s="50">
        <v>465876</v>
      </c>
      <c r="I10" s="50">
        <v>418420</v>
      </c>
      <c r="J10" s="50">
        <v>87368</v>
      </c>
      <c r="K10" s="50">
        <v>189311</v>
      </c>
    </row>
    <row r="11" spans="1:11" x14ac:dyDescent="0.25">
      <c r="A11" s="49" t="s">
        <v>1229</v>
      </c>
      <c r="B11" s="51">
        <v>67773680</v>
      </c>
      <c r="C11" s="51">
        <v>2208161</v>
      </c>
      <c r="D11" s="50">
        <v>1639741</v>
      </c>
      <c r="E11" s="50">
        <v>2177768</v>
      </c>
      <c r="F11" s="50">
        <v>2205097</v>
      </c>
      <c r="G11" s="50">
        <v>98156</v>
      </c>
      <c r="H11" s="50">
        <v>555104</v>
      </c>
      <c r="I11" s="50">
        <v>495211</v>
      </c>
      <c r="J11" s="50">
        <v>106001</v>
      </c>
      <c r="K11" s="50">
        <v>230773</v>
      </c>
    </row>
    <row r="12" spans="1:11" ht="16.5" thickBot="1" x14ac:dyDescent="0.3">
      <c r="A12" s="52" t="s">
        <v>1230</v>
      </c>
      <c r="B12" s="53">
        <v>557113381</v>
      </c>
      <c r="C12" s="54">
        <f>SUM(C3:C11)</f>
        <v>17917317</v>
      </c>
      <c r="D12" s="54">
        <f t="shared" ref="D12:J12" si="0">SUM(D3:D11)</f>
        <v>13270277</v>
      </c>
      <c r="E12" s="54">
        <f t="shared" si="0"/>
        <v>17777051</v>
      </c>
      <c r="F12" s="54">
        <f t="shared" si="0"/>
        <v>18018650</v>
      </c>
      <c r="G12" s="54">
        <f t="shared" si="0"/>
        <v>797505</v>
      </c>
      <c r="H12" s="54">
        <f t="shared" si="0"/>
        <v>4521680</v>
      </c>
      <c r="I12" s="54">
        <f t="shared" si="0"/>
        <v>4096649</v>
      </c>
      <c r="J12" s="54">
        <f t="shared" si="0"/>
        <v>848485</v>
      </c>
      <c r="K12" s="54">
        <f>SUM(K3:K11)</f>
        <v>1872979</v>
      </c>
    </row>
    <row r="13" spans="1:11" x14ac:dyDescent="0.25">
      <c r="A13" s="49"/>
      <c r="B13" s="49"/>
      <c r="C13" s="49"/>
      <c r="D13" s="49"/>
      <c r="E13" s="49"/>
      <c r="K13" s="49"/>
    </row>
  </sheetData>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EE7B1-78BA-3C44-BDB1-20A3EFF5FB2D}">
  <dimension ref="A1:K13"/>
  <sheetViews>
    <sheetView workbookViewId="0"/>
  </sheetViews>
  <sheetFormatPr defaultColWidth="11" defaultRowHeight="15.75" x14ac:dyDescent="0.25"/>
  <cols>
    <col min="1" max="1" width="15.625" customWidth="1"/>
    <col min="2" max="2" width="14.125" bestFit="1" customWidth="1"/>
    <col min="3" max="5" width="12.875" bestFit="1" customWidth="1"/>
    <col min="6" max="6" width="13.625" bestFit="1" customWidth="1"/>
    <col min="7" max="7" width="9.875" bestFit="1" customWidth="1"/>
    <col min="8" max="9" width="11.625" bestFit="1" customWidth="1"/>
    <col min="10" max="10" width="9.875" bestFit="1" customWidth="1"/>
    <col min="11" max="11" width="11.625" bestFit="1" customWidth="1"/>
  </cols>
  <sheetData>
    <row r="1" spans="1:11" ht="16.5" thickBot="1" x14ac:dyDescent="0.25">
      <c r="A1" s="1" t="s">
        <v>17043</v>
      </c>
      <c r="B1" s="44"/>
      <c r="C1" s="44"/>
      <c r="D1" s="44"/>
      <c r="E1" s="44"/>
    </row>
    <row r="2" spans="1:11" x14ac:dyDescent="0.25">
      <c r="A2" s="45" t="s">
        <v>1210</v>
      </c>
      <c r="B2" s="46" t="s">
        <v>1211</v>
      </c>
      <c r="C2" s="46" t="s">
        <v>1231</v>
      </c>
      <c r="D2" s="46" t="s">
        <v>1213</v>
      </c>
      <c r="E2" s="46" t="s">
        <v>1214</v>
      </c>
      <c r="F2" s="46" t="s">
        <v>1215</v>
      </c>
      <c r="G2" s="46" t="s">
        <v>1216</v>
      </c>
      <c r="H2" s="46" t="s">
        <v>1217</v>
      </c>
      <c r="I2" s="46" t="s">
        <v>1218</v>
      </c>
      <c r="J2" s="46" t="s">
        <v>1219</v>
      </c>
      <c r="K2" s="46" t="s">
        <v>1232</v>
      </c>
    </row>
    <row r="3" spans="1:11" x14ac:dyDescent="0.25">
      <c r="A3" s="47" t="s">
        <v>1221</v>
      </c>
      <c r="B3" s="48">
        <v>55196197</v>
      </c>
      <c r="C3" s="48">
        <v>1060310</v>
      </c>
      <c r="D3" s="48">
        <v>860462</v>
      </c>
      <c r="E3" s="48">
        <v>1480616</v>
      </c>
      <c r="F3" s="48">
        <v>1496015</v>
      </c>
      <c r="G3" s="48">
        <v>82169</v>
      </c>
      <c r="H3" s="48">
        <v>109966</v>
      </c>
      <c r="I3" s="48">
        <v>560774</v>
      </c>
      <c r="J3" s="48">
        <v>90617</v>
      </c>
      <c r="K3" s="48">
        <v>69748</v>
      </c>
    </row>
    <row r="4" spans="1:11" x14ac:dyDescent="0.25">
      <c r="A4" s="49" t="s">
        <v>1222</v>
      </c>
      <c r="B4" s="50">
        <v>71907788</v>
      </c>
      <c r="C4" s="50">
        <v>1225439</v>
      </c>
      <c r="D4" s="50">
        <v>1056777</v>
      </c>
      <c r="E4" s="50">
        <v>1490928</v>
      </c>
      <c r="F4" s="50">
        <v>1497395</v>
      </c>
      <c r="G4" s="50">
        <v>71486</v>
      </c>
      <c r="H4" s="50">
        <v>115947</v>
      </c>
      <c r="I4" s="50">
        <v>549288</v>
      </c>
      <c r="J4" s="50">
        <v>86936</v>
      </c>
      <c r="K4" s="50">
        <v>76476</v>
      </c>
    </row>
    <row r="5" spans="1:11" x14ac:dyDescent="0.25">
      <c r="A5" s="49" t="s">
        <v>1223</v>
      </c>
      <c r="B5" s="51">
        <v>79842669</v>
      </c>
      <c r="C5" s="51">
        <v>1640782</v>
      </c>
      <c r="D5" s="50">
        <v>1303275</v>
      </c>
      <c r="E5" s="50">
        <v>2517286</v>
      </c>
      <c r="F5" s="50">
        <v>2489454</v>
      </c>
      <c r="G5" s="50">
        <v>129315</v>
      </c>
      <c r="H5" s="50">
        <v>177745</v>
      </c>
      <c r="I5" s="50">
        <v>952749</v>
      </c>
      <c r="J5" s="50">
        <v>153330</v>
      </c>
      <c r="K5" s="50">
        <v>113100</v>
      </c>
    </row>
    <row r="6" spans="1:11" x14ac:dyDescent="0.25">
      <c r="A6" s="49" t="s">
        <v>1224</v>
      </c>
      <c r="B6" s="51">
        <v>65683070</v>
      </c>
      <c r="C6" s="51">
        <v>1299255</v>
      </c>
      <c r="D6" s="50">
        <v>1089050</v>
      </c>
      <c r="E6" s="50">
        <v>1709683</v>
      </c>
      <c r="F6" s="50">
        <v>1722078</v>
      </c>
      <c r="G6" s="50">
        <v>86599</v>
      </c>
      <c r="H6" s="50">
        <v>129736</v>
      </c>
      <c r="I6" s="50">
        <v>623569</v>
      </c>
      <c r="J6" s="50">
        <v>100983</v>
      </c>
      <c r="K6" s="50">
        <v>84392</v>
      </c>
    </row>
    <row r="7" spans="1:11" x14ac:dyDescent="0.25">
      <c r="A7" s="49" t="s">
        <v>1225</v>
      </c>
      <c r="B7" s="51">
        <v>54220099</v>
      </c>
      <c r="C7" s="51">
        <v>1119773</v>
      </c>
      <c r="D7" s="50">
        <v>870372</v>
      </c>
      <c r="E7" s="50">
        <v>1688774</v>
      </c>
      <c r="F7" s="50">
        <v>1685003</v>
      </c>
      <c r="G7" s="50">
        <v>97001</v>
      </c>
      <c r="H7" s="50">
        <v>123711</v>
      </c>
      <c r="I7" s="50">
        <v>642493</v>
      </c>
      <c r="J7" s="50">
        <v>106777</v>
      </c>
      <c r="K7" s="50">
        <v>78320</v>
      </c>
    </row>
    <row r="8" spans="1:11" x14ac:dyDescent="0.25">
      <c r="A8" s="49" t="s">
        <v>1226</v>
      </c>
      <c r="B8" s="51">
        <v>48937047</v>
      </c>
      <c r="C8" s="51">
        <v>949855</v>
      </c>
      <c r="D8" s="50">
        <v>795751</v>
      </c>
      <c r="E8" s="50">
        <v>1241188</v>
      </c>
      <c r="F8" s="50">
        <v>1262010</v>
      </c>
      <c r="G8" s="50">
        <v>68271</v>
      </c>
      <c r="H8" s="50">
        <v>95126</v>
      </c>
      <c r="I8" s="50">
        <v>460475</v>
      </c>
      <c r="J8" s="50">
        <v>75877</v>
      </c>
      <c r="K8" s="50">
        <v>60764</v>
      </c>
    </row>
    <row r="9" spans="1:11" x14ac:dyDescent="0.25">
      <c r="A9" s="49" t="s">
        <v>1227</v>
      </c>
      <c r="B9" s="51">
        <v>60489663</v>
      </c>
      <c r="C9" s="51">
        <v>1157993</v>
      </c>
      <c r="D9" s="50">
        <v>960421</v>
      </c>
      <c r="E9" s="50">
        <v>1604754</v>
      </c>
      <c r="F9" s="50">
        <v>1627063</v>
      </c>
      <c r="G9" s="50">
        <v>86393</v>
      </c>
      <c r="H9" s="50">
        <v>117201</v>
      </c>
      <c r="I9" s="50">
        <v>578394</v>
      </c>
      <c r="J9" s="50">
        <v>98274</v>
      </c>
      <c r="K9" s="50">
        <v>75133</v>
      </c>
    </row>
    <row r="10" spans="1:11" x14ac:dyDescent="0.25">
      <c r="A10" s="49" t="s">
        <v>1228</v>
      </c>
      <c r="B10" s="51">
        <v>53063168</v>
      </c>
      <c r="C10" s="51">
        <v>1060943</v>
      </c>
      <c r="D10" s="50">
        <v>828186</v>
      </c>
      <c r="E10" s="50">
        <v>1587524</v>
      </c>
      <c r="F10" s="50">
        <v>1590993</v>
      </c>
      <c r="G10" s="50">
        <v>84495</v>
      </c>
      <c r="H10" s="50">
        <v>116026</v>
      </c>
      <c r="I10" s="50">
        <v>604962</v>
      </c>
      <c r="J10" s="50">
        <v>98986</v>
      </c>
      <c r="K10" s="50">
        <v>73928</v>
      </c>
    </row>
    <row r="11" spans="1:11" x14ac:dyDescent="0.25">
      <c r="A11" s="49" t="s">
        <v>1229</v>
      </c>
      <c r="B11" s="51">
        <v>67773680</v>
      </c>
      <c r="C11" s="51">
        <v>1316690</v>
      </c>
      <c r="D11" s="50">
        <v>1071879</v>
      </c>
      <c r="E11" s="50">
        <v>1838759</v>
      </c>
      <c r="F11" s="50">
        <v>1845264</v>
      </c>
      <c r="G11" s="50">
        <v>100590</v>
      </c>
      <c r="H11" s="50">
        <v>138369</v>
      </c>
      <c r="I11" s="50">
        <v>681308</v>
      </c>
      <c r="J11" s="50">
        <v>113168</v>
      </c>
      <c r="K11" s="50">
        <v>88448</v>
      </c>
    </row>
    <row r="12" spans="1:11" ht="16.5" thickBot="1" x14ac:dyDescent="0.3">
      <c r="A12" s="52" t="s">
        <v>1230</v>
      </c>
      <c r="B12" s="53">
        <v>557113381</v>
      </c>
      <c r="C12" s="54">
        <f t="shared" ref="C12:K12" si="0">SUM(C3:C11)</f>
        <v>10831040</v>
      </c>
      <c r="D12" s="54">
        <f t="shared" si="0"/>
        <v>8836173</v>
      </c>
      <c r="E12" s="54">
        <f t="shared" si="0"/>
        <v>15159512</v>
      </c>
      <c r="F12" s="54">
        <f t="shared" si="0"/>
        <v>15215275</v>
      </c>
      <c r="G12" s="54">
        <f t="shared" si="0"/>
        <v>806319</v>
      </c>
      <c r="H12" s="54">
        <f t="shared" si="0"/>
        <v>1123827</v>
      </c>
      <c r="I12" s="54">
        <f t="shared" si="0"/>
        <v>5654012</v>
      </c>
      <c r="J12" s="54">
        <f t="shared" si="0"/>
        <v>924948</v>
      </c>
      <c r="K12" s="54">
        <f t="shared" si="0"/>
        <v>720309</v>
      </c>
    </row>
    <row r="13" spans="1:11" x14ac:dyDescent="0.25">
      <c r="A13" s="49"/>
      <c r="B13" s="49"/>
      <c r="C13" s="49"/>
      <c r="D13" s="49"/>
      <c r="E13" s="49"/>
    </row>
  </sheetData>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0F2D2-19D3-7847-9F99-FCE6C9336397}">
  <dimension ref="A1:F42"/>
  <sheetViews>
    <sheetView workbookViewId="0"/>
  </sheetViews>
  <sheetFormatPr defaultColWidth="11" defaultRowHeight="15.75" x14ac:dyDescent="0.25"/>
  <cols>
    <col min="1" max="1" width="8.625" style="39" customWidth="1"/>
    <col min="2" max="2" width="16.125" style="39" customWidth="1"/>
    <col min="3" max="3" width="25.375" style="57" customWidth="1"/>
    <col min="4" max="4" width="22.875" style="57" customWidth="1"/>
    <col min="5" max="5" width="16.875" style="58" customWidth="1"/>
    <col min="6" max="6" width="12.125" style="58" customWidth="1"/>
  </cols>
  <sheetData>
    <row r="1" spans="1:6" ht="16.5" thickBot="1" x14ac:dyDescent="0.3">
      <c r="A1" s="55" t="s">
        <v>17044</v>
      </c>
      <c r="B1" s="55"/>
      <c r="C1" s="56"/>
    </row>
    <row r="2" spans="1:6" ht="18.75" x14ac:dyDescent="0.25">
      <c r="A2" s="149" t="s">
        <v>1233</v>
      </c>
      <c r="B2" s="149"/>
      <c r="C2" s="60" t="s">
        <v>1234</v>
      </c>
      <c r="D2" s="60" t="s">
        <v>1235</v>
      </c>
      <c r="E2" s="59" t="s">
        <v>1236</v>
      </c>
      <c r="F2" s="59" t="s">
        <v>1237</v>
      </c>
    </row>
    <row r="3" spans="1:6" x14ac:dyDescent="0.25">
      <c r="A3" s="150" t="s">
        <v>1238</v>
      </c>
      <c r="B3" s="150"/>
      <c r="C3" s="61">
        <v>22</v>
      </c>
      <c r="D3" s="62">
        <v>2.31124E-3</v>
      </c>
      <c r="E3" s="63">
        <v>14688219</v>
      </c>
      <c r="F3" s="63">
        <v>6808</v>
      </c>
    </row>
    <row r="4" spans="1:6" x14ac:dyDescent="0.25">
      <c r="A4" s="151" t="s">
        <v>170</v>
      </c>
      <c r="B4" s="151"/>
      <c r="C4" s="57">
        <v>8</v>
      </c>
      <c r="D4" s="65">
        <v>1.51851E-3</v>
      </c>
      <c r="E4" s="66">
        <v>10412654</v>
      </c>
      <c r="F4" s="66">
        <v>6216</v>
      </c>
    </row>
    <row r="5" spans="1:6" x14ac:dyDescent="0.25">
      <c r="A5" s="67" t="s">
        <v>95</v>
      </c>
      <c r="B5" s="67" t="s">
        <v>1239</v>
      </c>
      <c r="C5" s="68">
        <v>59</v>
      </c>
      <c r="D5" s="69">
        <v>1.08161E-3</v>
      </c>
      <c r="E5" s="70">
        <v>9876760</v>
      </c>
      <c r="F5" s="70">
        <v>6732</v>
      </c>
    </row>
    <row r="6" spans="1:6" x14ac:dyDescent="0.25">
      <c r="A6" s="152" t="s">
        <v>166</v>
      </c>
      <c r="B6" s="39" t="s">
        <v>176</v>
      </c>
      <c r="C6" s="57">
        <v>27</v>
      </c>
      <c r="D6" s="65">
        <v>1.36031E-3</v>
      </c>
      <c r="E6" s="66">
        <v>10714123</v>
      </c>
      <c r="F6" s="66">
        <v>6548</v>
      </c>
    </row>
    <row r="7" spans="1:6" x14ac:dyDescent="0.25">
      <c r="A7" s="152"/>
      <c r="B7" s="39" t="s">
        <v>243</v>
      </c>
      <c r="C7" s="57">
        <v>5</v>
      </c>
      <c r="D7" s="65">
        <v>1.44381E-3</v>
      </c>
      <c r="E7" s="66">
        <v>5699389</v>
      </c>
      <c r="F7" s="66">
        <v>5073</v>
      </c>
    </row>
    <row r="8" spans="1:6" x14ac:dyDescent="0.25">
      <c r="A8" s="152"/>
      <c r="B8" s="39" t="s">
        <v>1240</v>
      </c>
      <c r="C8" s="57">
        <v>13</v>
      </c>
      <c r="D8" s="65">
        <v>1.3211E-3</v>
      </c>
      <c r="E8" s="66">
        <v>6929819</v>
      </c>
      <c r="F8" s="66">
        <v>5850</v>
      </c>
    </row>
    <row r="9" spans="1:6" x14ac:dyDescent="0.25">
      <c r="A9" s="152"/>
      <c r="B9" s="39" t="s">
        <v>275</v>
      </c>
      <c r="C9" s="57">
        <v>5</v>
      </c>
      <c r="D9" s="65">
        <v>1.24989E-3</v>
      </c>
      <c r="E9" s="66">
        <v>5554604</v>
      </c>
      <c r="F9" s="66">
        <v>5032</v>
      </c>
    </row>
    <row r="10" spans="1:6" x14ac:dyDescent="0.25">
      <c r="A10" s="152"/>
      <c r="B10" s="72" t="s">
        <v>285</v>
      </c>
      <c r="C10" s="64">
        <v>49</v>
      </c>
      <c r="D10" s="73">
        <v>1.19355E-3</v>
      </c>
      <c r="E10" s="74">
        <v>12734079</v>
      </c>
      <c r="F10" s="74">
        <v>6861</v>
      </c>
    </row>
    <row r="11" spans="1:6" x14ac:dyDescent="0.25">
      <c r="A11" s="67" t="s">
        <v>380</v>
      </c>
      <c r="B11" s="72" t="s">
        <v>379</v>
      </c>
      <c r="C11" s="64">
        <v>43</v>
      </c>
      <c r="D11" s="73">
        <v>1.19136E-3</v>
      </c>
      <c r="E11" s="74">
        <v>9448045</v>
      </c>
      <c r="F11" s="74">
        <v>6383</v>
      </c>
    </row>
    <row r="12" spans="1:6" x14ac:dyDescent="0.25">
      <c r="A12" s="153" t="s">
        <v>458</v>
      </c>
      <c r="B12" s="39" t="s">
        <v>1241</v>
      </c>
      <c r="C12" s="57">
        <v>19</v>
      </c>
      <c r="D12" s="65">
        <v>1.29564E-3</v>
      </c>
      <c r="E12" s="66">
        <v>7660446</v>
      </c>
      <c r="F12" s="66">
        <v>5899</v>
      </c>
    </row>
    <row r="13" spans="1:6" x14ac:dyDescent="0.25">
      <c r="A13" s="154"/>
      <c r="B13" s="39" t="s">
        <v>1242</v>
      </c>
      <c r="C13" s="57">
        <v>28</v>
      </c>
      <c r="D13" s="65">
        <v>9.1632300000000003E-4</v>
      </c>
      <c r="E13" s="76">
        <v>7709546</v>
      </c>
      <c r="F13" s="76">
        <v>5635</v>
      </c>
    </row>
    <row r="14" spans="1:6" x14ac:dyDescent="0.25">
      <c r="A14" s="154"/>
      <c r="B14" s="39" t="s">
        <v>1243</v>
      </c>
      <c r="C14" s="57">
        <v>80</v>
      </c>
      <c r="D14" s="65">
        <v>5.2917999999999997E-4</v>
      </c>
      <c r="E14" s="76">
        <v>9488916</v>
      </c>
      <c r="F14" s="76">
        <v>6616</v>
      </c>
    </row>
    <row r="15" spans="1:6" x14ac:dyDescent="0.25">
      <c r="A15" s="154"/>
      <c r="B15" s="39" t="s">
        <v>1244</v>
      </c>
      <c r="C15" s="57">
        <v>207</v>
      </c>
      <c r="D15" s="65">
        <v>6.1619500000000005E-4</v>
      </c>
      <c r="E15" s="76">
        <v>10673275</v>
      </c>
      <c r="F15" s="76">
        <v>6561</v>
      </c>
    </row>
    <row r="16" spans="1:6" x14ac:dyDescent="0.25">
      <c r="A16" s="154"/>
      <c r="B16" s="39" t="s">
        <v>1245</v>
      </c>
      <c r="C16" s="57">
        <v>392</v>
      </c>
      <c r="D16" s="65">
        <v>5.7602399999999996E-4</v>
      </c>
      <c r="E16" s="76">
        <v>11330428</v>
      </c>
      <c r="F16" s="76">
        <v>6845</v>
      </c>
    </row>
    <row r="17" spans="1:6" x14ac:dyDescent="0.25">
      <c r="A17" s="154"/>
      <c r="B17" s="39" t="s">
        <v>1246</v>
      </c>
      <c r="C17" s="57">
        <f>SUM(C14:C16)</f>
        <v>679</v>
      </c>
      <c r="D17" s="65">
        <v>6.6604299999999995E-4</v>
      </c>
      <c r="E17" s="66">
        <v>14018320</v>
      </c>
      <c r="F17" s="66">
        <v>7139</v>
      </c>
    </row>
    <row r="18" spans="1:6" ht="16.5" thickBot="1" x14ac:dyDescent="0.3">
      <c r="A18" s="155"/>
      <c r="B18" s="77" t="s">
        <v>1247</v>
      </c>
      <c r="C18" s="78">
        <f>SUM(C12:C16)</f>
        <v>726</v>
      </c>
      <c r="D18" s="79">
        <v>7.3483800000000003E-4</v>
      </c>
      <c r="E18" s="80">
        <v>14634651</v>
      </c>
      <c r="F18" s="80">
        <v>7182</v>
      </c>
    </row>
    <row r="19" spans="1:6" ht="18.75" x14ac:dyDescent="0.25">
      <c r="A19" s="39" t="s">
        <v>1248</v>
      </c>
      <c r="B19" s="58"/>
    </row>
    <row r="22" spans="1:6" x14ac:dyDescent="0.25">
      <c r="D22" s="65"/>
      <c r="E22" s="66"/>
      <c r="F22" s="66"/>
    </row>
    <row r="23" spans="1:6" x14ac:dyDescent="0.25">
      <c r="B23"/>
      <c r="C23"/>
      <c r="D23" s="81"/>
      <c r="E23"/>
    </row>
    <row r="24" spans="1:6" x14ac:dyDescent="0.25">
      <c r="B24"/>
      <c r="C24"/>
      <c r="D24" s="81"/>
      <c r="E24"/>
    </row>
    <row r="25" spans="1:6" x14ac:dyDescent="0.25">
      <c r="B25"/>
      <c r="C25"/>
      <c r="D25" s="81"/>
      <c r="E25"/>
    </row>
    <row r="26" spans="1:6" x14ac:dyDescent="0.25">
      <c r="B26"/>
      <c r="C26"/>
      <c r="D26" s="81"/>
      <c r="E26"/>
    </row>
    <row r="27" spans="1:6" x14ac:dyDescent="0.25">
      <c r="B27"/>
      <c r="C27"/>
      <c r="D27" s="81"/>
      <c r="E27"/>
    </row>
    <row r="28" spans="1:6" x14ac:dyDescent="0.25">
      <c r="B28"/>
      <c r="C28"/>
      <c r="D28" s="81"/>
      <c r="E28"/>
    </row>
    <row r="29" spans="1:6" x14ac:dyDescent="0.25">
      <c r="B29"/>
      <c r="C29"/>
      <c r="D29" s="81"/>
      <c r="E29"/>
    </row>
    <row r="30" spans="1:6" x14ac:dyDescent="0.25">
      <c r="B30"/>
      <c r="C30"/>
      <c r="D30" s="81"/>
      <c r="E30"/>
    </row>
    <row r="31" spans="1:6" x14ac:dyDescent="0.25">
      <c r="B31"/>
      <c r="C31"/>
      <c r="D31" s="81"/>
      <c r="E31"/>
    </row>
    <row r="32" spans="1:6" x14ac:dyDescent="0.25">
      <c r="B32"/>
      <c r="C32"/>
      <c r="D32" s="81"/>
      <c r="E32"/>
    </row>
    <row r="33" spans="2:5" x14ac:dyDescent="0.25">
      <c r="B33"/>
      <c r="C33"/>
      <c r="D33" s="81"/>
      <c r="E33"/>
    </row>
    <row r="34" spans="2:5" x14ac:dyDescent="0.25">
      <c r="B34"/>
      <c r="C34"/>
      <c r="D34" s="81"/>
      <c r="E34"/>
    </row>
    <row r="35" spans="2:5" x14ac:dyDescent="0.25">
      <c r="B35"/>
      <c r="C35"/>
      <c r="D35" s="81"/>
      <c r="E35"/>
    </row>
    <row r="36" spans="2:5" x14ac:dyDescent="0.25">
      <c r="B36"/>
      <c r="C36"/>
      <c r="D36" s="81"/>
      <c r="E36"/>
    </row>
    <row r="37" spans="2:5" x14ac:dyDescent="0.25">
      <c r="B37"/>
      <c r="C37"/>
      <c r="D37" s="81"/>
      <c r="E37"/>
    </row>
    <row r="38" spans="2:5" x14ac:dyDescent="0.25">
      <c r="B38"/>
      <c r="C38"/>
      <c r="D38" s="81"/>
      <c r="E38"/>
    </row>
    <row r="39" spans="2:5" x14ac:dyDescent="0.25">
      <c r="B39"/>
      <c r="C39"/>
      <c r="D39" s="81"/>
      <c r="E39"/>
    </row>
    <row r="40" spans="2:5" x14ac:dyDescent="0.25">
      <c r="B40"/>
      <c r="C40"/>
      <c r="D40" s="81"/>
      <c r="E40"/>
    </row>
    <row r="41" spans="2:5" x14ac:dyDescent="0.25">
      <c r="B41"/>
      <c r="C41"/>
      <c r="D41" s="81"/>
      <c r="E41"/>
    </row>
    <row r="42" spans="2:5" x14ac:dyDescent="0.25">
      <c r="B42"/>
      <c r="C42"/>
      <c r="D42" s="81"/>
      <c r="E42"/>
    </row>
  </sheetData>
  <mergeCells count="5">
    <mergeCell ref="A2:B2"/>
    <mergeCell ref="A3:B3"/>
    <mergeCell ref="A4:B4"/>
    <mergeCell ref="A6:A10"/>
    <mergeCell ref="A12:A18"/>
  </mergeCells>
  <phoneticPr fontId="3" type="noConversion"/>
  <conditionalFormatting sqref="D22">
    <cfRule type="colorScale" priority="4">
      <colorScale>
        <cfvo type="min"/>
        <cfvo type="max"/>
        <color rgb="FFFFEF9C"/>
        <color rgb="FFFF7128"/>
      </colorScale>
    </cfRule>
  </conditionalFormatting>
  <conditionalFormatting sqref="D17">
    <cfRule type="colorScale" priority="3">
      <colorScale>
        <cfvo type="min"/>
        <cfvo type="max"/>
        <color rgb="FFFFEF9C"/>
        <color rgb="FFFF7128"/>
      </colorScale>
    </cfRule>
  </conditionalFormatting>
  <conditionalFormatting sqref="D3:D16">
    <cfRule type="colorScale" priority="5">
      <colorScale>
        <cfvo type="min"/>
        <cfvo type="max"/>
        <color rgb="FFFFEF9C"/>
        <color rgb="FFFF7128"/>
      </colorScale>
    </cfRule>
  </conditionalFormatting>
  <conditionalFormatting sqref="D3:D18">
    <cfRule type="colorScale" priority="1">
      <colorScale>
        <cfvo type="min"/>
        <cfvo type="percentile" val="50"/>
        <cfvo type="max"/>
        <color rgb="FFF8696B"/>
        <color rgb="FFFCFCFF"/>
        <color rgb="FF5A8AC6"/>
      </colorScale>
    </cfRule>
  </conditionalFormatting>
  <conditionalFormatting sqref="D18">
    <cfRule type="colorScale" priority="2">
      <colorScale>
        <cfvo type="min"/>
        <cfvo type="max"/>
        <color rgb="FFFFEF9C"/>
        <color rgb="FFFF7128"/>
      </colorScale>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B91A1-FC18-D244-87BE-63082342E8D8}">
  <dimension ref="A1:T55"/>
  <sheetViews>
    <sheetView zoomScaleNormal="100" workbookViewId="0"/>
  </sheetViews>
  <sheetFormatPr defaultColWidth="11" defaultRowHeight="15.75" x14ac:dyDescent="0.25"/>
  <cols>
    <col min="1" max="1" width="14.125" style="39" bestFit="1" customWidth="1"/>
    <col min="2" max="2" width="25.5" style="39" bestFit="1" customWidth="1"/>
    <col min="3" max="3" width="14.125" style="57" bestFit="1" customWidth="1"/>
    <col min="4" max="4" width="6.5" style="39" bestFit="1" customWidth="1"/>
    <col min="5" max="5" width="11" style="39" bestFit="1" customWidth="1"/>
    <col min="6" max="6" width="6.5" style="39" bestFit="1" customWidth="1"/>
    <col min="7" max="7" width="11" style="39" bestFit="1" customWidth="1"/>
    <col min="8" max="8" width="5.5" style="39" bestFit="1" customWidth="1"/>
    <col min="9" max="9" width="11" style="39" bestFit="1" customWidth="1"/>
    <col min="10" max="10" width="6.5" style="39" bestFit="1" customWidth="1"/>
    <col min="11" max="11" width="11" style="39" bestFit="1" customWidth="1"/>
    <col min="12" max="12" width="6.5" style="39" bestFit="1" customWidth="1"/>
    <col min="13" max="13" width="11" style="39" bestFit="1" customWidth="1"/>
    <col min="14" max="14" width="6.5" style="39" bestFit="1" customWidth="1"/>
    <col min="15" max="15" width="11" style="39" bestFit="1" customWidth="1"/>
    <col min="16" max="16" width="6.5" style="39" bestFit="1" customWidth="1"/>
    <col min="17" max="17" width="11" style="39" bestFit="1" customWidth="1"/>
    <col min="18" max="18" width="5.5" style="39" bestFit="1" customWidth="1"/>
    <col min="19" max="19" width="11" style="39" bestFit="1" customWidth="1"/>
    <col min="20" max="20" width="10.875" style="39"/>
  </cols>
  <sheetData>
    <row r="1" spans="1:20" ht="16.5" thickBot="1" x14ac:dyDescent="0.3">
      <c r="A1" s="55" t="s">
        <v>17061</v>
      </c>
      <c r="B1" s="55"/>
      <c r="C1" s="56"/>
      <c r="D1" s="55"/>
      <c r="E1" s="55"/>
      <c r="F1" s="55"/>
      <c r="G1" s="55"/>
      <c r="H1" s="55"/>
      <c r="I1" s="55"/>
      <c r="J1" s="55"/>
      <c r="K1" s="55"/>
      <c r="L1" s="55"/>
      <c r="M1" s="55"/>
      <c r="N1" s="55"/>
      <c r="O1" s="55"/>
      <c r="P1" s="55"/>
      <c r="Q1" s="55"/>
      <c r="R1" s="55"/>
      <c r="S1" s="55"/>
      <c r="T1" s="55"/>
    </row>
    <row r="2" spans="1:20" x14ac:dyDescent="0.25">
      <c r="A2" s="158" t="s">
        <v>1249</v>
      </c>
      <c r="B2" s="158" t="s">
        <v>1250</v>
      </c>
      <c r="C2" s="156" t="s">
        <v>1251</v>
      </c>
      <c r="D2" s="161" t="s">
        <v>1252</v>
      </c>
      <c r="E2" s="161"/>
      <c r="F2" s="161" t="s">
        <v>1253</v>
      </c>
      <c r="G2" s="161"/>
      <c r="H2" s="161" t="s">
        <v>1254</v>
      </c>
      <c r="I2" s="161"/>
      <c r="J2" s="161" t="s">
        <v>1255</v>
      </c>
      <c r="K2" s="161"/>
      <c r="L2" s="161" t="s">
        <v>1256</v>
      </c>
      <c r="M2" s="161"/>
      <c r="N2" s="161" t="s">
        <v>1257</v>
      </c>
      <c r="O2" s="161"/>
      <c r="P2" s="161" t="s">
        <v>1258</v>
      </c>
      <c r="Q2" s="161"/>
      <c r="R2" s="161" t="s">
        <v>1259</v>
      </c>
      <c r="S2" s="161"/>
      <c r="T2" s="156" t="s">
        <v>1260</v>
      </c>
    </row>
    <row r="3" spans="1:20" ht="18.75" x14ac:dyDescent="0.25">
      <c r="A3" s="159"/>
      <c r="B3" s="159"/>
      <c r="C3" s="160"/>
      <c r="D3" s="82" t="s">
        <v>1261</v>
      </c>
      <c r="E3" s="82" t="s">
        <v>1262</v>
      </c>
      <c r="F3" s="82" t="s">
        <v>1263</v>
      </c>
      <c r="G3" s="82" t="s">
        <v>1262</v>
      </c>
      <c r="H3" s="82" t="s">
        <v>1263</v>
      </c>
      <c r="I3" s="82" t="s">
        <v>1262</v>
      </c>
      <c r="J3" s="82" t="s">
        <v>1263</v>
      </c>
      <c r="K3" s="82" t="s">
        <v>1262</v>
      </c>
      <c r="L3" s="82" t="s">
        <v>1263</v>
      </c>
      <c r="M3" s="82" t="s">
        <v>1262</v>
      </c>
      <c r="N3" s="82" t="s">
        <v>1263</v>
      </c>
      <c r="O3" s="82" t="s">
        <v>1262</v>
      </c>
      <c r="P3" s="82" t="s">
        <v>1263</v>
      </c>
      <c r="Q3" s="82" t="s">
        <v>1262</v>
      </c>
      <c r="R3" s="82" t="s">
        <v>1263</v>
      </c>
      <c r="S3" s="82" t="s">
        <v>1262</v>
      </c>
      <c r="T3" s="157"/>
    </row>
    <row r="4" spans="1:20" ht="18.75" x14ac:dyDescent="0.25">
      <c r="A4" s="28" t="s">
        <v>1264</v>
      </c>
      <c r="B4" s="28" t="s">
        <v>54</v>
      </c>
      <c r="C4" s="83">
        <v>111427</v>
      </c>
      <c r="D4" s="28">
        <v>919</v>
      </c>
      <c r="E4" s="84">
        <f>D4/C4</f>
        <v>8.2475522090696158E-3</v>
      </c>
      <c r="F4" s="75">
        <v>1066</v>
      </c>
      <c r="G4" s="84">
        <f>F4/C4</f>
        <v>9.5668015830992492E-3</v>
      </c>
      <c r="H4" s="75">
        <v>802</v>
      </c>
      <c r="I4" s="84">
        <f>H4/C4</f>
        <v>7.1975374011684782E-3</v>
      </c>
      <c r="J4" s="75">
        <v>1134</v>
      </c>
      <c r="K4" s="84">
        <f>J4/C4</f>
        <v>1.0177066599657175E-2</v>
      </c>
      <c r="L4" s="75">
        <v>928</v>
      </c>
      <c r="M4" s="84">
        <f>L4/C4</f>
        <v>8.3283225789081636E-3</v>
      </c>
      <c r="N4" s="75">
        <v>657</v>
      </c>
      <c r="O4" s="84">
        <f>N4/C4</f>
        <v>5.8962369982140774E-3</v>
      </c>
      <c r="P4" s="75">
        <v>630</v>
      </c>
      <c r="Q4" s="84">
        <f>P4/C4</f>
        <v>5.6539258886984306E-3</v>
      </c>
      <c r="R4" s="75">
        <v>536</v>
      </c>
      <c r="S4" s="84">
        <f>R4/C4</f>
        <v>4.8103242481624744E-3</v>
      </c>
      <c r="T4" s="85">
        <f t="shared" ref="T4:T25" si="0">AVERAGE(E4,G4,I4,K4,M4,O4,Q4,S4)</f>
        <v>7.4847209383722083E-3</v>
      </c>
    </row>
    <row r="5" spans="1:20" x14ac:dyDescent="0.25">
      <c r="A5" s="21" t="s">
        <v>57</v>
      </c>
      <c r="B5" s="21" t="s">
        <v>54</v>
      </c>
      <c r="C5" s="86">
        <v>111427</v>
      </c>
      <c r="D5" s="21">
        <v>841</v>
      </c>
      <c r="E5" s="85">
        <f>D5/C5</f>
        <v>7.5475423371355235E-3</v>
      </c>
      <c r="F5" s="39">
        <v>1063</v>
      </c>
      <c r="G5" s="85">
        <f>F5/C5</f>
        <v>9.5398781264863994E-3</v>
      </c>
      <c r="H5" s="39">
        <v>756</v>
      </c>
      <c r="I5" s="85">
        <f>H5/C5</f>
        <v>6.7847110664381169E-3</v>
      </c>
      <c r="J5" s="39">
        <v>1123</v>
      </c>
      <c r="K5" s="85">
        <f>J5/C5</f>
        <v>1.0078347258743393E-2</v>
      </c>
      <c r="L5" s="39">
        <v>899</v>
      </c>
      <c r="M5" s="85">
        <f>L5/C5</f>
        <v>8.0680624983172841E-3</v>
      </c>
      <c r="N5" s="39">
        <v>623</v>
      </c>
      <c r="O5" s="85">
        <f>N5/C5</f>
        <v>5.5911044899351146E-3</v>
      </c>
      <c r="P5" s="39">
        <v>536</v>
      </c>
      <c r="Q5" s="85">
        <f>P5/C5</f>
        <v>4.8103242481624744E-3</v>
      </c>
      <c r="R5" s="39">
        <v>443</v>
      </c>
      <c r="S5" s="85">
        <f>R5/C5</f>
        <v>3.9756970931641347E-3</v>
      </c>
      <c r="T5" s="85">
        <f t="shared" si="0"/>
        <v>7.0494583897978049E-3</v>
      </c>
    </row>
    <row r="6" spans="1:20" x14ac:dyDescent="0.25">
      <c r="A6" s="21" t="s">
        <v>60</v>
      </c>
      <c r="B6" s="21" t="s">
        <v>54</v>
      </c>
      <c r="C6" s="86">
        <v>111427</v>
      </c>
      <c r="D6" s="21">
        <v>1024</v>
      </c>
      <c r="E6" s="85">
        <f>D6/C6</f>
        <v>9.1898731905193532E-3</v>
      </c>
      <c r="F6" s="39">
        <v>1241</v>
      </c>
      <c r="G6" s="85">
        <f>F6/C6</f>
        <v>1.1137336552182147E-2</v>
      </c>
      <c r="H6" s="39">
        <v>948</v>
      </c>
      <c r="I6" s="85">
        <f>H6/C6</f>
        <v>8.5078122896604953E-3</v>
      </c>
      <c r="J6" s="39">
        <v>1357</v>
      </c>
      <c r="K6" s="85">
        <f>J6/C6</f>
        <v>1.2178376874545666E-2</v>
      </c>
      <c r="L6" s="39">
        <v>1097</v>
      </c>
      <c r="M6" s="85">
        <f>L6/C6</f>
        <v>9.8450106347653613E-3</v>
      </c>
      <c r="N6" s="39">
        <v>781</v>
      </c>
      <c r="O6" s="85">
        <f>N6/C6</f>
        <v>7.0090732048785302E-3</v>
      </c>
      <c r="P6" s="39">
        <v>775</v>
      </c>
      <c r="Q6" s="85">
        <f>P6/C6</f>
        <v>6.9552262916528313E-3</v>
      </c>
      <c r="R6" s="39">
        <v>667</v>
      </c>
      <c r="S6" s="85">
        <f>R6/C6</f>
        <v>5.9859818535902432E-3</v>
      </c>
      <c r="T6" s="85">
        <f t="shared" si="0"/>
        <v>8.851086361474329E-3</v>
      </c>
    </row>
    <row r="7" spans="1:20" x14ac:dyDescent="0.25">
      <c r="A7" s="21" t="s">
        <v>61</v>
      </c>
      <c r="B7" s="21" t="s">
        <v>54</v>
      </c>
      <c r="C7" s="86">
        <v>111427</v>
      </c>
      <c r="D7" s="21">
        <v>1209</v>
      </c>
      <c r="E7" s="85">
        <f>D7/C7</f>
        <v>1.0850153014978416E-2</v>
      </c>
      <c r="F7" s="39">
        <v>1420</v>
      </c>
      <c r="G7" s="85">
        <f>F7/C7</f>
        <v>1.2743769463415509E-2</v>
      </c>
      <c r="H7" s="39">
        <v>1134</v>
      </c>
      <c r="I7" s="85">
        <f>H7/C7</f>
        <v>1.0177066599657175E-2</v>
      </c>
      <c r="J7" s="39">
        <v>1548</v>
      </c>
      <c r="K7" s="85">
        <f>J7/C7</f>
        <v>1.3892503612230428E-2</v>
      </c>
      <c r="L7" s="39">
        <v>1263</v>
      </c>
      <c r="M7" s="85">
        <f>L7/C7</f>
        <v>1.1334775234009711E-2</v>
      </c>
      <c r="N7" s="39">
        <v>961</v>
      </c>
      <c r="O7" s="85">
        <f>N7/C7</f>
        <v>8.6244806016495101E-3</v>
      </c>
      <c r="P7" s="39">
        <v>939</v>
      </c>
      <c r="Q7" s="85">
        <f>P7/C7</f>
        <v>8.4270419198219457E-3</v>
      </c>
      <c r="R7" s="39">
        <v>786</v>
      </c>
      <c r="S7" s="85">
        <f>R7/C7</f>
        <v>7.0539456325666135E-3</v>
      </c>
      <c r="T7" s="85">
        <f t="shared" si="0"/>
        <v>1.0387967009791164E-2</v>
      </c>
    </row>
    <row r="8" spans="1:20" x14ac:dyDescent="0.25">
      <c r="A8" s="21" t="s">
        <v>62</v>
      </c>
      <c r="B8" s="21" t="s">
        <v>63</v>
      </c>
      <c r="C8" s="86">
        <v>111427</v>
      </c>
      <c r="D8" s="21">
        <v>1093</v>
      </c>
      <c r="E8" s="85">
        <f t="shared" ref="E8:E25" si="1">D8/C8</f>
        <v>9.809112692614896E-3</v>
      </c>
      <c r="F8" s="39">
        <v>1361</v>
      </c>
      <c r="G8" s="85">
        <f>F8/C8</f>
        <v>1.2214274816696133E-2</v>
      </c>
      <c r="H8" s="39">
        <v>1032</v>
      </c>
      <c r="I8" s="85">
        <f>H8/C8</f>
        <v>9.2616690748202855E-3</v>
      </c>
      <c r="J8" s="39">
        <v>1396</v>
      </c>
      <c r="K8" s="85">
        <f>J8/C8</f>
        <v>1.2528381810512712E-2</v>
      </c>
      <c r="L8" s="39">
        <v>1059</v>
      </c>
      <c r="M8" s="85">
        <f>L8/C8</f>
        <v>9.5039801843359323E-3</v>
      </c>
      <c r="N8" s="39">
        <v>888</v>
      </c>
      <c r="O8" s="85">
        <f>N8/C8</f>
        <v>7.969343157403502E-3</v>
      </c>
      <c r="P8" s="39">
        <v>820</v>
      </c>
      <c r="Q8" s="85">
        <f>P8/C8</f>
        <v>7.3590781408455763E-3</v>
      </c>
      <c r="R8" s="39">
        <v>662</v>
      </c>
      <c r="S8" s="85">
        <f>R8/C8</f>
        <v>5.9411094259021599E-3</v>
      </c>
      <c r="T8" s="85">
        <f t="shared" si="0"/>
        <v>9.3233686628914E-3</v>
      </c>
    </row>
    <row r="9" spans="1:20" x14ac:dyDescent="0.25">
      <c r="A9" s="21" t="s">
        <v>64</v>
      </c>
      <c r="B9" s="21" t="s">
        <v>63</v>
      </c>
      <c r="C9" s="86">
        <v>111427</v>
      </c>
      <c r="D9" s="21">
        <v>2927</v>
      </c>
      <c r="E9" s="85">
        <f t="shared" si="1"/>
        <v>2.6268319168603661E-2</v>
      </c>
      <c r="F9" s="39">
        <v>3415</v>
      </c>
      <c r="G9" s="85">
        <f t="shared" ref="G9:G25" si="2">F9/C9</f>
        <v>3.0647868110960538E-2</v>
      </c>
      <c r="H9" s="39">
        <v>2637</v>
      </c>
      <c r="I9" s="85">
        <f t="shared" ref="I9:I25" si="3">H9/C9</f>
        <v>2.3665718362694859E-2</v>
      </c>
      <c r="J9" s="39">
        <v>3462</v>
      </c>
      <c r="K9" s="85">
        <f t="shared" ref="K9:K25" si="4">J9/C9</f>
        <v>3.1069668931228516E-2</v>
      </c>
      <c r="L9" s="39">
        <v>2926</v>
      </c>
      <c r="M9" s="85">
        <f t="shared" ref="M9:M25" si="5">L9/C9</f>
        <v>2.6259344683066042E-2</v>
      </c>
      <c r="N9" s="39">
        <v>2351</v>
      </c>
      <c r="O9" s="85">
        <f t="shared" ref="O9:O25" si="6">N9/C9</f>
        <v>2.1099015498936523E-2</v>
      </c>
      <c r="P9" s="39">
        <v>2262</v>
      </c>
      <c r="Q9" s="85">
        <f t="shared" ref="Q9:Q25" si="7">P9/C9</f>
        <v>2.030028628608865E-2</v>
      </c>
      <c r="R9" s="39">
        <v>2036</v>
      </c>
      <c r="S9" s="85">
        <f t="shared" ref="S9:S25" si="8">R9/C9</f>
        <v>1.8272052554587307E-2</v>
      </c>
      <c r="T9" s="85">
        <f t="shared" si="0"/>
        <v>2.4697784199520765E-2</v>
      </c>
    </row>
    <row r="10" spans="1:20" x14ac:dyDescent="0.25">
      <c r="A10" s="21" t="s">
        <v>67</v>
      </c>
      <c r="B10" s="21" t="s">
        <v>63</v>
      </c>
      <c r="C10" s="86">
        <v>111427</v>
      </c>
      <c r="D10" s="21">
        <v>1064</v>
      </c>
      <c r="E10" s="85">
        <f t="shared" si="1"/>
        <v>9.5488526120240166E-3</v>
      </c>
      <c r="F10" s="39">
        <v>1331</v>
      </c>
      <c r="G10" s="85">
        <f t="shared" si="2"/>
        <v>1.1945040250567637E-2</v>
      </c>
      <c r="H10" s="39">
        <v>947</v>
      </c>
      <c r="I10" s="85">
        <f t="shared" si="3"/>
        <v>8.4988378041228781E-3</v>
      </c>
      <c r="J10" s="39">
        <v>1393</v>
      </c>
      <c r="K10" s="85">
        <f t="shared" si="4"/>
        <v>1.2501458353899863E-2</v>
      </c>
      <c r="L10" s="39">
        <v>1106</v>
      </c>
      <c r="M10" s="85">
        <f t="shared" si="5"/>
        <v>9.9257810046039108E-3</v>
      </c>
      <c r="N10" s="39">
        <v>859</v>
      </c>
      <c r="O10" s="85">
        <f t="shared" si="6"/>
        <v>7.7090830768126216E-3</v>
      </c>
      <c r="P10" s="39">
        <v>832</v>
      </c>
      <c r="Q10" s="85">
        <f t="shared" si="7"/>
        <v>7.4667719672969748E-3</v>
      </c>
      <c r="R10" s="39">
        <v>669</v>
      </c>
      <c r="S10" s="85">
        <f t="shared" si="8"/>
        <v>6.0039308246654759E-3</v>
      </c>
      <c r="T10" s="85">
        <f t="shared" si="0"/>
        <v>9.1999694867491728E-3</v>
      </c>
    </row>
    <row r="11" spans="1:20" ht="18.75" x14ac:dyDescent="0.25">
      <c r="A11" s="21" t="s">
        <v>1265</v>
      </c>
      <c r="B11" s="21" t="s">
        <v>63</v>
      </c>
      <c r="C11" s="86">
        <v>111427</v>
      </c>
      <c r="D11" s="21">
        <v>2191</v>
      </c>
      <c r="E11" s="85">
        <f t="shared" si="1"/>
        <v>1.9663097812917873E-2</v>
      </c>
      <c r="F11" s="39">
        <v>2511</v>
      </c>
      <c r="G11" s="85">
        <f t="shared" si="2"/>
        <v>2.2534933184955173E-2</v>
      </c>
      <c r="H11" s="39">
        <v>2092</v>
      </c>
      <c r="I11" s="85">
        <f t="shared" si="3"/>
        <v>1.8774623744693835E-2</v>
      </c>
      <c r="J11" s="39">
        <v>2570</v>
      </c>
      <c r="K11" s="85">
        <f t="shared" si="4"/>
        <v>2.3064427831674551E-2</v>
      </c>
      <c r="L11" s="39">
        <v>2073</v>
      </c>
      <c r="M11" s="85">
        <f t="shared" si="5"/>
        <v>1.8604108519479121E-2</v>
      </c>
      <c r="N11" s="39">
        <v>1719</v>
      </c>
      <c r="O11" s="85">
        <f t="shared" si="6"/>
        <v>1.542714063916286E-2</v>
      </c>
      <c r="P11" s="39">
        <v>1621</v>
      </c>
      <c r="Q11" s="85">
        <f t="shared" si="7"/>
        <v>1.4547641056476438E-2</v>
      </c>
      <c r="R11" s="39">
        <v>1393</v>
      </c>
      <c r="S11" s="85">
        <f t="shared" si="8"/>
        <v>1.2501458353899863E-2</v>
      </c>
      <c r="T11" s="85">
        <f t="shared" si="0"/>
        <v>1.8139678892907466E-2</v>
      </c>
    </row>
    <row r="12" spans="1:20" x14ac:dyDescent="0.25">
      <c r="A12" s="21" t="s">
        <v>70</v>
      </c>
      <c r="B12" s="21" t="s">
        <v>71</v>
      </c>
      <c r="C12" s="86">
        <v>111427</v>
      </c>
      <c r="D12" s="21">
        <v>1084</v>
      </c>
      <c r="E12" s="85">
        <f t="shared" si="1"/>
        <v>9.7283423227763465E-3</v>
      </c>
      <c r="F12" s="39">
        <v>1308</v>
      </c>
      <c r="G12" s="85">
        <f t="shared" si="2"/>
        <v>1.1738627083202455E-2</v>
      </c>
      <c r="H12" s="39">
        <v>953</v>
      </c>
      <c r="I12" s="85">
        <f t="shared" si="3"/>
        <v>8.5526847173485777E-3</v>
      </c>
      <c r="J12" s="39">
        <v>1307</v>
      </c>
      <c r="K12" s="85">
        <f t="shared" si="4"/>
        <v>1.172965259766484E-2</v>
      </c>
      <c r="L12" s="39">
        <v>974</v>
      </c>
      <c r="M12" s="85">
        <f t="shared" si="5"/>
        <v>8.7411489136385249E-3</v>
      </c>
      <c r="N12" s="39">
        <v>783</v>
      </c>
      <c r="O12" s="85">
        <f t="shared" si="6"/>
        <v>7.0270221759537637E-3</v>
      </c>
      <c r="P12" s="39">
        <v>737</v>
      </c>
      <c r="Q12" s="85">
        <f t="shared" si="7"/>
        <v>6.6141958412234015E-3</v>
      </c>
      <c r="R12" s="39">
        <v>641</v>
      </c>
      <c r="S12" s="85">
        <f t="shared" si="8"/>
        <v>5.7526452296122127E-3</v>
      </c>
      <c r="T12" s="85">
        <f t="shared" si="0"/>
        <v>8.7355398601775165E-3</v>
      </c>
    </row>
    <row r="13" spans="1:20" ht="18.75" x14ac:dyDescent="0.25">
      <c r="A13" s="21" t="s">
        <v>1266</v>
      </c>
      <c r="B13" s="21" t="s">
        <v>73</v>
      </c>
      <c r="C13" s="86">
        <v>111427</v>
      </c>
      <c r="D13" s="21">
        <v>1108</v>
      </c>
      <c r="E13" s="85">
        <f t="shared" si="1"/>
        <v>9.9437299756791435E-3</v>
      </c>
      <c r="F13" s="39">
        <v>1316</v>
      </c>
      <c r="G13" s="85">
        <f t="shared" si="2"/>
        <v>1.1810422967503387E-2</v>
      </c>
      <c r="H13" s="39">
        <v>1060</v>
      </c>
      <c r="I13" s="85">
        <f t="shared" si="3"/>
        <v>9.5129546698735495E-3</v>
      </c>
      <c r="J13" s="39">
        <v>1377</v>
      </c>
      <c r="K13" s="85">
        <f t="shared" si="4"/>
        <v>1.2357866585297998E-2</v>
      </c>
      <c r="L13" s="39">
        <v>1048</v>
      </c>
      <c r="M13" s="85">
        <f t="shared" si="5"/>
        <v>9.4052608434221502E-3</v>
      </c>
      <c r="N13" s="39">
        <v>876</v>
      </c>
      <c r="O13" s="85">
        <f t="shared" si="6"/>
        <v>7.8616493309521026E-3</v>
      </c>
      <c r="P13" s="39">
        <v>835</v>
      </c>
      <c r="Q13" s="85">
        <f t="shared" si="7"/>
        <v>7.4936954239098246E-3</v>
      </c>
      <c r="R13" s="39">
        <v>681</v>
      </c>
      <c r="S13" s="85">
        <f t="shared" si="8"/>
        <v>6.1116246511168744E-3</v>
      </c>
      <c r="T13" s="85">
        <f t="shared" si="0"/>
        <v>9.3121505559693799E-3</v>
      </c>
    </row>
    <row r="14" spans="1:20" x14ac:dyDescent="0.25">
      <c r="A14" s="21" t="s">
        <v>74</v>
      </c>
      <c r="B14" s="21" t="s">
        <v>73</v>
      </c>
      <c r="C14" s="86">
        <v>111427</v>
      </c>
      <c r="D14" s="21">
        <v>1083</v>
      </c>
      <c r="E14" s="85">
        <f t="shared" si="1"/>
        <v>9.7193678372387311E-3</v>
      </c>
      <c r="F14" s="39">
        <v>1349</v>
      </c>
      <c r="G14" s="85">
        <f t="shared" si="2"/>
        <v>1.2106580990244734E-2</v>
      </c>
      <c r="H14" s="39">
        <v>1049</v>
      </c>
      <c r="I14" s="85">
        <f t="shared" si="3"/>
        <v>9.4142353289597674E-3</v>
      </c>
      <c r="J14" s="39">
        <v>1433</v>
      </c>
      <c r="K14" s="85">
        <f t="shared" si="4"/>
        <v>1.2860437775404524E-2</v>
      </c>
      <c r="L14" s="39">
        <v>1054</v>
      </c>
      <c r="M14" s="85">
        <f t="shared" si="5"/>
        <v>9.4591077566478499E-3</v>
      </c>
      <c r="N14" s="39">
        <v>846</v>
      </c>
      <c r="O14" s="85">
        <f t="shared" si="6"/>
        <v>7.5924147648236068E-3</v>
      </c>
      <c r="P14" s="39">
        <v>765</v>
      </c>
      <c r="Q14" s="85">
        <f t="shared" si="7"/>
        <v>6.8654814362766655E-3</v>
      </c>
      <c r="R14" s="39">
        <v>630</v>
      </c>
      <c r="S14" s="85">
        <f t="shared" si="8"/>
        <v>5.6539258886984306E-3</v>
      </c>
      <c r="T14" s="85">
        <f t="shared" si="0"/>
        <v>9.2089439722867882E-3</v>
      </c>
    </row>
    <row r="15" spans="1:20" x14ac:dyDescent="0.25">
      <c r="A15" s="21" t="s">
        <v>75</v>
      </c>
      <c r="B15" s="21" t="s">
        <v>73</v>
      </c>
      <c r="C15" s="86">
        <v>111427</v>
      </c>
      <c r="D15" s="21">
        <v>1396</v>
      </c>
      <c r="E15" s="85">
        <f t="shared" si="1"/>
        <v>1.2528381810512712E-2</v>
      </c>
      <c r="F15" s="39">
        <v>1674</v>
      </c>
      <c r="G15" s="85">
        <f t="shared" si="2"/>
        <v>1.5023288789970115E-2</v>
      </c>
      <c r="H15" s="39">
        <v>1381</v>
      </c>
      <c r="I15" s="85">
        <f t="shared" si="3"/>
        <v>1.2393764527448463E-2</v>
      </c>
      <c r="J15" s="39">
        <v>1783</v>
      </c>
      <c r="K15" s="85">
        <f t="shared" si="4"/>
        <v>1.6001507713570319E-2</v>
      </c>
      <c r="L15" s="39">
        <v>1235</v>
      </c>
      <c r="M15" s="85">
        <f t="shared" si="5"/>
        <v>1.1083489638956447E-2</v>
      </c>
      <c r="N15" s="39">
        <v>1086</v>
      </c>
      <c r="O15" s="85">
        <f t="shared" si="6"/>
        <v>9.7462912938515792E-3</v>
      </c>
      <c r="P15" s="39">
        <v>1028</v>
      </c>
      <c r="Q15" s="85">
        <f t="shared" si="7"/>
        <v>9.2257711326698202E-3</v>
      </c>
      <c r="R15" s="39">
        <v>859</v>
      </c>
      <c r="S15" s="85">
        <f t="shared" si="8"/>
        <v>7.7090830768126216E-3</v>
      </c>
      <c r="T15" s="85">
        <f t="shared" si="0"/>
        <v>1.1713947247974008E-2</v>
      </c>
    </row>
    <row r="16" spans="1:20" x14ac:dyDescent="0.25">
      <c r="A16" s="21" t="s">
        <v>76</v>
      </c>
      <c r="B16" s="21" t="s">
        <v>71</v>
      </c>
      <c r="C16" s="86">
        <v>111427</v>
      </c>
      <c r="D16" s="21">
        <v>840</v>
      </c>
      <c r="E16" s="85">
        <f t="shared" si="1"/>
        <v>7.5385678515979071E-3</v>
      </c>
      <c r="F16" s="39">
        <v>1072</v>
      </c>
      <c r="G16" s="85">
        <f t="shared" si="2"/>
        <v>9.6206484963249489E-3</v>
      </c>
      <c r="H16" s="39">
        <v>785</v>
      </c>
      <c r="I16" s="85">
        <f t="shared" si="3"/>
        <v>7.0449711470289963E-3</v>
      </c>
      <c r="J16" s="39">
        <v>1123</v>
      </c>
      <c r="K16" s="85">
        <f t="shared" si="4"/>
        <v>1.0078347258743393E-2</v>
      </c>
      <c r="L16" s="39">
        <v>948</v>
      </c>
      <c r="M16" s="85">
        <f t="shared" si="5"/>
        <v>8.5078122896604953E-3</v>
      </c>
      <c r="N16" s="39">
        <v>645</v>
      </c>
      <c r="O16" s="85">
        <f t="shared" si="6"/>
        <v>5.7885431717626789E-3</v>
      </c>
      <c r="P16" s="39">
        <v>587</v>
      </c>
      <c r="Q16" s="85">
        <f t="shared" si="7"/>
        <v>5.2680230105809182E-3</v>
      </c>
      <c r="R16" s="39">
        <v>474</v>
      </c>
      <c r="S16" s="85">
        <f t="shared" si="8"/>
        <v>4.2539061448302476E-3</v>
      </c>
      <c r="T16" s="85">
        <f t="shared" si="0"/>
        <v>7.2626024213161989E-3</v>
      </c>
    </row>
    <row r="17" spans="1:20" x14ac:dyDescent="0.25">
      <c r="A17" s="21" t="s">
        <v>77</v>
      </c>
      <c r="B17" s="21" t="s">
        <v>71</v>
      </c>
      <c r="C17" s="86">
        <v>111427</v>
      </c>
      <c r="D17" s="21">
        <v>877</v>
      </c>
      <c r="E17" s="85">
        <f t="shared" si="1"/>
        <v>7.8706238164897198E-3</v>
      </c>
      <c r="F17" s="39">
        <v>1120</v>
      </c>
      <c r="G17" s="85">
        <f t="shared" si="2"/>
        <v>1.0051423802130543E-2</v>
      </c>
      <c r="H17" s="39">
        <v>802</v>
      </c>
      <c r="I17" s="85">
        <f t="shared" si="3"/>
        <v>7.1975374011684782E-3</v>
      </c>
      <c r="J17" s="39">
        <v>1211</v>
      </c>
      <c r="K17" s="85">
        <f t="shared" si="4"/>
        <v>1.086810198605365E-2</v>
      </c>
      <c r="L17" s="39">
        <v>848</v>
      </c>
      <c r="M17" s="85">
        <f t="shared" si="5"/>
        <v>7.6103637358988395E-3</v>
      </c>
      <c r="N17" s="39">
        <v>669</v>
      </c>
      <c r="O17" s="85">
        <f t="shared" si="6"/>
        <v>6.0039308246654759E-3</v>
      </c>
      <c r="P17" s="39">
        <v>671</v>
      </c>
      <c r="Q17" s="85">
        <f t="shared" si="7"/>
        <v>6.0218797957407094E-3</v>
      </c>
      <c r="R17" s="39">
        <v>491</v>
      </c>
      <c r="S17" s="85">
        <f t="shared" si="8"/>
        <v>4.4064723989697295E-3</v>
      </c>
      <c r="T17" s="85">
        <f t="shared" si="0"/>
        <v>7.5037917201396425E-3</v>
      </c>
    </row>
    <row r="18" spans="1:20" ht="18.75" x14ac:dyDescent="0.25">
      <c r="A18" s="21" t="s">
        <v>1267</v>
      </c>
      <c r="B18" s="21" t="s">
        <v>71</v>
      </c>
      <c r="C18" s="86">
        <v>111427</v>
      </c>
      <c r="D18" s="21">
        <v>888</v>
      </c>
      <c r="E18" s="85">
        <f t="shared" si="1"/>
        <v>7.969343157403502E-3</v>
      </c>
      <c r="F18" s="39">
        <v>1081</v>
      </c>
      <c r="G18" s="85">
        <f t="shared" si="2"/>
        <v>9.7014188661634967E-3</v>
      </c>
      <c r="H18" s="39">
        <v>820</v>
      </c>
      <c r="I18" s="85">
        <f t="shared" si="3"/>
        <v>7.3590781408455763E-3</v>
      </c>
      <c r="J18" s="39">
        <v>1139</v>
      </c>
      <c r="K18" s="85">
        <f t="shared" si="4"/>
        <v>1.0221939027345257E-2</v>
      </c>
      <c r="L18" s="39">
        <v>898</v>
      </c>
      <c r="M18" s="85">
        <f t="shared" si="5"/>
        <v>8.0590880127796669E-3</v>
      </c>
      <c r="N18" s="39">
        <v>688</v>
      </c>
      <c r="O18" s="85">
        <f t="shared" si="6"/>
        <v>6.1744460498801904E-3</v>
      </c>
      <c r="P18" s="39">
        <v>684</v>
      </c>
      <c r="Q18" s="85">
        <f t="shared" si="7"/>
        <v>6.1385481077297242E-3</v>
      </c>
      <c r="R18" s="39">
        <v>540</v>
      </c>
      <c r="S18" s="85">
        <f t="shared" si="8"/>
        <v>4.8462221903129406E-3</v>
      </c>
      <c r="T18" s="85">
        <f t="shared" si="0"/>
        <v>7.5587604440575436E-3</v>
      </c>
    </row>
    <row r="19" spans="1:20" x14ac:dyDescent="0.25">
      <c r="A19" s="21" t="s">
        <v>79</v>
      </c>
      <c r="B19" s="21" t="s">
        <v>71</v>
      </c>
      <c r="C19" s="86">
        <v>111427</v>
      </c>
      <c r="D19" s="21">
        <v>1070</v>
      </c>
      <c r="E19" s="85">
        <f t="shared" si="1"/>
        <v>9.6026995252497145E-3</v>
      </c>
      <c r="F19" s="39">
        <v>1246</v>
      </c>
      <c r="G19" s="85">
        <f t="shared" si="2"/>
        <v>1.1182208979870229E-2</v>
      </c>
      <c r="H19" s="39">
        <v>977</v>
      </c>
      <c r="I19" s="85">
        <f t="shared" si="3"/>
        <v>8.7680723702513747E-3</v>
      </c>
      <c r="J19" s="39">
        <v>1366</v>
      </c>
      <c r="K19" s="85">
        <f t="shared" si="4"/>
        <v>1.2259147244384216E-2</v>
      </c>
      <c r="L19" s="39">
        <v>1004</v>
      </c>
      <c r="M19" s="85">
        <f t="shared" si="5"/>
        <v>9.0103834797670215E-3</v>
      </c>
      <c r="N19" s="39">
        <v>737</v>
      </c>
      <c r="O19" s="85">
        <f t="shared" si="6"/>
        <v>6.6141958412234015E-3</v>
      </c>
      <c r="P19" s="39">
        <v>779</v>
      </c>
      <c r="Q19" s="85">
        <f t="shared" si="7"/>
        <v>6.9911242338032975E-3</v>
      </c>
      <c r="R19" s="39">
        <v>660</v>
      </c>
      <c r="S19" s="85">
        <f t="shared" si="8"/>
        <v>5.9231604548269272E-3</v>
      </c>
      <c r="T19" s="85">
        <f t="shared" si="0"/>
        <v>8.7938740161720205E-3</v>
      </c>
    </row>
    <row r="20" spans="1:20" ht="18.75" x14ac:dyDescent="0.25">
      <c r="A20" s="21" t="s">
        <v>1268</v>
      </c>
      <c r="B20" s="21" t="s">
        <v>81</v>
      </c>
      <c r="C20" s="86">
        <v>111427</v>
      </c>
      <c r="D20" s="21">
        <v>1355</v>
      </c>
      <c r="E20" s="85">
        <f t="shared" si="1"/>
        <v>1.2160427903470434E-2</v>
      </c>
      <c r="F20" s="39">
        <v>1591</v>
      </c>
      <c r="G20" s="85">
        <f t="shared" si="2"/>
        <v>1.4278406490347942E-2</v>
      </c>
      <c r="H20" s="39">
        <v>1189</v>
      </c>
      <c r="I20" s="85">
        <f t="shared" si="3"/>
        <v>1.0670663304226086E-2</v>
      </c>
      <c r="J20" s="39">
        <v>1702</v>
      </c>
      <c r="K20" s="85">
        <f t="shared" si="4"/>
        <v>1.5274574385023379E-2</v>
      </c>
      <c r="L20" s="39">
        <v>1421</v>
      </c>
      <c r="M20" s="85">
        <f t="shared" si="5"/>
        <v>1.2752743948953127E-2</v>
      </c>
      <c r="N20" s="39">
        <v>1056</v>
      </c>
      <c r="O20" s="85">
        <f t="shared" si="6"/>
        <v>9.4770567277230825E-3</v>
      </c>
      <c r="P20" s="39">
        <v>956</v>
      </c>
      <c r="Q20" s="85">
        <f t="shared" si="7"/>
        <v>8.5796081739614276E-3</v>
      </c>
      <c r="R20" s="39">
        <v>756</v>
      </c>
      <c r="S20" s="85">
        <f t="shared" si="8"/>
        <v>6.7847110664381169E-3</v>
      </c>
      <c r="T20" s="85">
        <f t="shared" si="0"/>
        <v>1.1247274000017951E-2</v>
      </c>
    </row>
    <row r="21" spans="1:20" ht="18.75" x14ac:dyDescent="0.25">
      <c r="A21" s="21" t="s">
        <v>1269</v>
      </c>
      <c r="B21" s="21" t="s">
        <v>83</v>
      </c>
      <c r="C21" s="86">
        <v>111427</v>
      </c>
      <c r="D21" s="21">
        <v>7853</v>
      </c>
      <c r="E21" s="85">
        <f t="shared" si="1"/>
        <v>7.0476634926902815E-2</v>
      </c>
      <c r="F21" s="39">
        <v>6788</v>
      </c>
      <c r="G21" s="85">
        <f t="shared" si="2"/>
        <v>6.0918807829341184E-2</v>
      </c>
      <c r="H21" s="39">
        <v>5083</v>
      </c>
      <c r="I21" s="85">
        <f t="shared" si="3"/>
        <v>4.5617309987704954E-2</v>
      </c>
      <c r="J21" s="39">
        <v>7239</v>
      </c>
      <c r="K21" s="85">
        <f t="shared" si="4"/>
        <v>6.4966300806806251E-2</v>
      </c>
      <c r="L21" s="39">
        <v>6781</v>
      </c>
      <c r="M21" s="85">
        <f t="shared" si="5"/>
        <v>6.0855986430577866E-2</v>
      </c>
      <c r="N21" s="39">
        <v>6007</v>
      </c>
      <c r="O21" s="85">
        <f t="shared" si="6"/>
        <v>5.3909734624462656E-2</v>
      </c>
      <c r="P21" s="39">
        <v>6020</v>
      </c>
      <c r="Q21" s="85">
        <f t="shared" si="7"/>
        <v>5.4026402936451667E-2</v>
      </c>
      <c r="R21" s="39">
        <v>5377</v>
      </c>
      <c r="S21" s="85">
        <f t="shared" si="8"/>
        <v>4.8255808735764225E-2</v>
      </c>
      <c r="T21" s="85">
        <f t="shared" si="0"/>
        <v>5.7378373284751455E-2</v>
      </c>
    </row>
    <row r="22" spans="1:20" x14ac:dyDescent="0.25">
      <c r="A22" s="39" t="s">
        <v>88</v>
      </c>
      <c r="B22" s="21" t="s">
        <v>87</v>
      </c>
      <c r="C22" s="57">
        <v>111427</v>
      </c>
      <c r="D22" s="39">
        <v>3977</v>
      </c>
      <c r="E22" s="85">
        <f t="shared" si="1"/>
        <v>3.5691528983101045E-2</v>
      </c>
      <c r="F22" s="39">
        <v>4281</v>
      </c>
      <c r="G22" s="85">
        <f t="shared" si="2"/>
        <v>3.8419772586536477E-2</v>
      </c>
      <c r="H22" s="39">
        <v>3222</v>
      </c>
      <c r="I22" s="85">
        <f t="shared" si="3"/>
        <v>2.8915792402200543E-2</v>
      </c>
      <c r="J22" s="39">
        <v>4403</v>
      </c>
      <c r="K22" s="85">
        <f t="shared" si="4"/>
        <v>3.9514659822125694E-2</v>
      </c>
      <c r="L22" s="39">
        <v>3764</v>
      </c>
      <c r="M22" s="85">
        <f t="shared" si="5"/>
        <v>3.377996356358872E-2</v>
      </c>
      <c r="N22" s="39">
        <v>3181</v>
      </c>
      <c r="O22" s="85">
        <f t="shared" si="6"/>
        <v>2.8547838495158264E-2</v>
      </c>
      <c r="P22" s="39">
        <v>2840</v>
      </c>
      <c r="Q22" s="85">
        <f t="shared" si="7"/>
        <v>2.5487538926831019E-2</v>
      </c>
      <c r="R22" s="39">
        <v>2629</v>
      </c>
      <c r="S22" s="85">
        <f t="shared" si="8"/>
        <v>2.3593922478393925E-2</v>
      </c>
      <c r="T22" s="85">
        <f t="shared" si="0"/>
        <v>3.1743877157241966E-2</v>
      </c>
    </row>
    <row r="23" spans="1:20" x14ac:dyDescent="0.25">
      <c r="A23" s="39" t="s">
        <v>89</v>
      </c>
      <c r="B23" s="21" t="s">
        <v>83</v>
      </c>
      <c r="C23" s="57">
        <v>111427</v>
      </c>
      <c r="D23" s="39">
        <v>2707</v>
      </c>
      <c r="E23" s="85">
        <f t="shared" si="1"/>
        <v>2.4293932350328017E-2</v>
      </c>
      <c r="F23" s="39">
        <v>2972</v>
      </c>
      <c r="G23" s="85">
        <f t="shared" si="2"/>
        <v>2.6672171017796405E-2</v>
      </c>
      <c r="H23" s="39">
        <v>2264</v>
      </c>
      <c r="I23" s="85">
        <f t="shared" si="3"/>
        <v>2.0318235257163884E-2</v>
      </c>
      <c r="J23" s="39">
        <v>3022</v>
      </c>
      <c r="K23" s="85">
        <f t="shared" si="4"/>
        <v>2.7120895294677233E-2</v>
      </c>
      <c r="L23" s="39">
        <v>2671</v>
      </c>
      <c r="M23" s="85">
        <f t="shared" si="5"/>
        <v>2.3970850870973823E-2</v>
      </c>
      <c r="N23" s="39">
        <v>2081</v>
      </c>
      <c r="O23" s="85">
        <f t="shared" si="6"/>
        <v>1.8675904403780055E-2</v>
      </c>
      <c r="P23" s="39">
        <v>1889</v>
      </c>
      <c r="Q23" s="85">
        <f t="shared" si="7"/>
        <v>1.6952803180557675E-2</v>
      </c>
      <c r="R23" s="39">
        <v>1623</v>
      </c>
      <c r="S23" s="85">
        <f t="shared" si="8"/>
        <v>1.4565590027551671E-2</v>
      </c>
      <c r="T23" s="85">
        <f t="shared" si="0"/>
        <v>2.1571297800353592E-2</v>
      </c>
    </row>
    <row r="24" spans="1:20" x14ac:dyDescent="0.25">
      <c r="A24" s="39" t="s">
        <v>90</v>
      </c>
      <c r="B24" s="21" t="s">
        <v>87</v>
      </c>
      <c r="C24" s="57">
        <v>111427</v>
      </c>
      <c r="D24" s="39">
        <v>2858</v>
      </c>
      <c r="E24" s="85">
        <f t="shared" si="1"/>
        <v>2.5649079666508118E-2</v>
      </c>
      <c r="F24" s="39">
        <v>3156</v>
      </c>
      <c r="G24" s="85">
        <f t="shared" si="2"/>
        <v>2.832347635671785E-2</v>
      </c>
      <c r="H24" s="39">
        <v>2248</v>
      </c>
      <c r="I24" s="85">
        <f t="shared" si="3"/>
        <v>2.017464348856202E-2</v>
      </c>
      <c r="J24" s="39">
        <v>3176</v>
      </c>
      <c r="K24" s="85">
        <f t="shared" si="4"/>
        <v>2.8502966067470183E-2</v>
      </c>
      <c r="L24" s="39">
        <v>2696</v>
      </c>
      <c r="M24" s="85">
        <f t="shared" si="5"/>
        <v>2.4195213009414237E-2</v>
      </c>
      <c r="N24" s="39">
        <v>2194</v>
      </c>
      <c r="O24" s="85">
        <f t="shared" si="6"/>
        <v>1.9690021269530723E-2</v>
      </c>
      <c r="P24" s="39">
        <v>1941</v>
      </c>
      <c r="Q24" s="85">
        <f t="shared" si="7"/>
        <v>1.7419476428513735E-2</v>
      </c>
      <c r="R24" s="39">
        <v>1662</v>
      </c>
      <c r="S24" s="85">
        <f t="shared" si="8"/>
        <v>1.4915594963518717E-2</v>
      </c>
      <c r="T24" s="85">
        <f t="shared" si="0"/>
        <v>2.2358808906279448E-2</v>
      </c>
    </row>
    <row r="25" spans="1:20" ht="16.5" thickBot="1" x14ac:dyDescent="0.3">
      <c r="A25" s="77" t="s">
        <v>91</v>
      </c>
      <c r="B25" s="77" t="s">
        <v>92</v>
      </c>
      <c r="C25" s="78">
        <v>111427</v>
      </c>
      <c r="D25" s="77">
        <v>11135</v>
      </c>
      <c r="E25" s="87">
        <f t="shared" si="1"/>
        <v>9.9930896461360358E-2</v>
      </c>
      <c r="F25" s="77">
        <v>11430</v>
      </c>
      <c r="G25" s="87">
        <f t="shared" si="2"/>
        <v>0.10257836969495723</v>
      </c>
      <c r="H25" s="77">
        <v>9818</v>
      </c>
      <c r="I25" s="87">
        <f t="shared" si="3"/>
        <v>8.8111499008319355E-2</v>
      </c>
      <c r="J25" s="77">
        <v>13115</v>
      </c>
      <c r="K25" s="87">
        <f t="shared" si="4"/>
        <v>0.11770037782584114</v>
      </c>
      <c r="L25" s="77">
        <v>10819</v>
      </c>
      <c r="M25" s="87">
        <f t="shared" si="5"/>
        <v>9.7094959031473527E-2</v>
      </c>
      <c r="N25" s="77">
        <v>10664</v>
      </c>
      <c r="O25" s="87">
        <f t="shared" si="6"/>
        <v>9.5703913773142954E-2</v>
      </c>
      <c r="P25" s="77">
        <v>10139</v>
      </c>
      <c r="Q25" s="87">
        <f t="shared" si="7"/>
        <v>9.0992308865894267E-2</v>
      </c>
      <c r="R25" s="77">
        <v>9763</v>
      </c>
      <c r="S25" s="87">
        <f t="shared" si="8"/>
        <v>8.7617902303750439E-2</v>
      </c>
      <c r="T25" s="87">
        <f t="shared" si="0"/>
        <v>9.7466278370592407E-2</v>
      </c>
    </row>
    <row r="26" spans="1:20" ht="18.75" x14ac:dyDescent="0.25">
      <c r="A26" s="39" t="s">
        <v>1270</v>
      </c>
      <c r="E26" s="88"/>
    </row>
    <row r="27" spans="1:20" ht="18.75" x14ac:dyDescent="0.25">
      <c r="A27" s="39" t="s">
        <v>1271</v>
      </c>
    </row>
    <row r="32" spans="1:20" x14ac:dyDescent="0.25">
      <c r="A32" s="89"/>
      <c r="B32" s="162"/>
      <c r="C32" s="162"/>
      <c r="D32" s="162"/>
      <c r="E32" s="162"/>
      <c r="F32" s="162"/>
      <c r="G32" s="162"/>
      <c r="H32" s="162"/>
      <c r="I32" s="162"/>
      <c r="J32" s="162"/>
      <c r="K32" s="162"/>
      <c r="L32" s="162"/>
      <c r="M32" s="162"/>
      <c r="N32" s="162"/>
      <c r="O32" s="162"/>
      <c r="P32" s="162"/>
      <c r="Q32" s="162"/>
      <c r="R32" s="162"/>
      <c r="S32" s="162"/>
      <c r="T32" s="90"/>
    </row>
    <row r="33" spans="1:20" x14ac:dyDescent="0.25">
      <c r="A33" s="89"/>
      <c r="B33" s="89"/>
      <c r="C33" s="89"/>
      <c r="D33" s="89"/>
      <c r="E33" s="89"/>
      <c r="F33" s="89"/>
      <c r="G33" s="89"/>
      <c r="H33" s="89"/>
      <c r="I33" s="89"/>
      <c r="J33" s="89"/>
      <c r="K33" s="89"/>
      <c r="L33" s="89"/>
      <c r="M33" s="89"/>
      <c r="N33" s="89"/>
      <c r="O33" s="89"/>
      <c r="P33" s="89"/>
      <c r="Q33" s="89"/>
      <c r="R33" s="89"/>
      <c r="S33" s="89"/>
      <c r="T33" s="89"/>
    </row>
    <row r="34" spans="1:20" x14ac:dyDescent="0.25">
      <c r="A34" s="89"/>
      <c r="B34" s="89"/>
      <c r="C34" s="91"/>
      <c r="D34" s="89"/>
      <c r="E34" s="91"/>
      <c r="F34" s="89"/>
      <c r="G34" s="91"/>
      <c r="H34" s="89"/>
      <c r="I34" s="91"/>
      <c r="J34" s="89"/>
      <c r="K34" s="91"/>
      <c r="L34" s="89"/>
      <c r="M34" s="91"/>
      <c r="N34" s="89"/>
      <c r="O34" s="91"/>
      <c r="P34" s="89"/>
      <c r="Q34" s="91"/>
      <c r="R34" s="89"/>
      <c r="S34" s="91"/>
      <c r="T34" s="89"/>
    </row>
    <row r="35" spans="1:20" x14ac:dyDescent="0.25">
      <c r="A35" s="89"/>
      <c r="B35" s="89"/>
      <c r="C35" s="91"/>
      <c r="D35" s="89"/>
      <c r="E35" s="91"/>
      <c r="F35" s="89"/>
      <c r="G35" s="91"/>
      <c r="H35" s="89"/>
      <c r="I35" s="91"/>
      <c r="J35" s="89"/>
      <c r="K35" s="91"/>
      <c r="L35" s="89"/>
      <c r="M35" s="91"/>
      <c r="N35" s="89"/>
      <c r="O35" s="91"/>
      <c r="P35" s="89"/>
      <c r="Q35" s="91"/>
      <c r="R35" s="89"/>
      <c r="S35" s="91"/>
      <c r="T35" s="89"/>
    </row>
    <row r="36" spans="1:20" x14ac:dyDescent="0.25">
      <c r="A36" s="89"/>
      <c r="B36" s="89"/>
      <c r="C36" s="91"/>
      <c r="D36" s="89"/>
      <c r="E36" s="91"/>
      <c r="F36" s="89"/>
      <c r="G36" s="91"/>
      <c r="H36" s="89"/>
      <c r="I36" s="91"/>
      <c r="J36" s="89"/>
      <c r="K36" s="91"/>
      <c r="L36" s="89"/>
      <c r="M36" s="91"/>
      <c r="N36" s="89"/>
      <c r="O36" s="91"/>
      <c r="P36" s="89"/>
      <c r="Q36" s="91"/>
      <c r="R36" s="89"/>
      <c r="S36" s="91"/>
      <c r="T36" s="89"/>
    </row>
    <row r="37" spans="1:20" x14ac:dyDescent="0.25">
      <c r="A37" s="89"/>
      <c r="B37" s="89"/>
      <c r="C37" s="91"/>
      <c r="D37" s="89"/>
      <c r="E37" s="91"/>
      <c r="F37" s="89"/>
      <c r="G37" s="91"/>
      <c r="H37" s="89"/>
      <c r="I37" s="91"/>
      <c r="J37" s="89"/>
      <c r="K37" s="91"/>
      <c r="L37" s="89"/>
      <c r="M37" s="91"/>
      <c r="N37" s="89"/>
      <c r="O37" s="91"/>
      <c r="P37" s="89"/>
      <c r="Q37" s="91"/>
      <c r="R37" s="89"/>
      <c r="S37" s="91"/>
      <c r="T37" s="89"/>
    </row>
    <row r="38" spans="1:20" x14ac:dyDescent="0.25">
      <c r="A38" s="89"/>
      <c r="B38" s="89"/>
      <c r="C38" s="91"/>
      <c r="D38" s="89"/>
      <c r="E38" s="91"/>
      <c r="F38" s="89"/>
      <c r="G38" s="91"/>
      <c r="H38" s="89"/>
      <c r="I38" s="91"/>
      <c r="J38" s="89"/>
      <c r="K38" s="91"/>
      <c r="L38" s="89"/>
      <c r="M38" s="91"/>
      <c r="N38" s="89"/>
      <c r="O38" s="91"/>
      <c r="P38" s="89"/>
      <c r="Q38" s="91"/>
      <c r="R38" s="89"/>
      <c r="S38" s="91"/>
      <c r="T38" s="89"/>
    </row>
    <row r="39" spans="1:20" x14ac:dyDescent="0.25">
      <c r="A39" s="89"/>
      <c r="B39" s="89"/>
      <c r="C39" s="91"/>
      <c r="D39" s="89"/>
      <c r="E39" s="91"/>
      <c r="F39" s="89"/>
      <c r="G39" s="91"/>
      <c r="H39" s="89"/>
      <c r="I39" s="91"/>
      <c r="J39" s="89"/>
      <c r="K39" s="91"/>
      <c r="L39" s="89"/>
      <c r="M39" s="91"/>
      <c r="N39" s="89"/>
      <c r="O39" s="91"/>
      <c r="P39" s="89"/>
      <c r="Q39" s="91"/>
      <c r="R39" s="89"/>
      <c r="S39" s="91"/>
      <c r="T39" s="89"/>
    </row>
    <row r="40" spans="1:20" x14ac:dyDescent="0.25">
      <c r="A40" s="89"/>
      <c r="B40" s="89"/>
      <c r="C40" s="91"/>
      <c r="D40" s="89"/>
      <c r="E40" s="91"/>
      <c r="F40" s="89"/>
      <c r="G40" s="91"/>
      <c r="H40" s="89"/>
      <c r="I40" s="91"/>
      <c r="J40" s="89"/>
      <c r="K40" s="91"/>
      <c r="L40" s="89"/>
      <c r="M40" s="91"/>
      <c r="N40" s="89"/>
      <c r="O40" s="91"/>
      <c r="P40" s="89"/>
      <c r="Q40" s="91"/>
      <c r="R40" s="89"/>
      <c r="S40" s="91"/>
      <c r="T40" s="89"/>
    </row>
    <row r="41" spans="1:20" x14ac:dyDescent="0.25">
      <c r="A41" s="89"/>
      <c r="B41" s="89"/>
      <c r="C41" s="91"/>
      <c r="D41" s="89"/>
      <c r="E41" s="91"/>
      <c r="F41" s="89"/>
      <c r="G41" s="91"/>
      <c r="H41" s="89"/>
      <c r="I41" s="91"/>
      <c r="J41" s="89"/>
      <c r="K41" s="91"/>
      <c r="L41" s="89"/>
      <c r="M41" s="91"/>
      <c r="N41" s="89"/>
      <c r="O41" s="91"/>
      <c r="P41" s="89"/>
      <c r="Q41" s="91"/>
      <c r="R41" s="89"/>
      <c r="S41" s="91"/>
      <c r="T41" s="89"/>
    </row>
    <row r="42" spans="1:20" x14ac:dyDescent="0.25">
      <c r="A42" s="89"/>
      <c r="B42" s="89"/>
      <c r="C42" s="91"/>
      <c r="D42" s="89"/>
      <c r="E42" s="91"/>
      <c r="F42" s="89"/>
      <c r="G42" s="91"/>
      <c r="H42" s="89"/>
      <c r="I42" s="91"/>
      <c r="J42" s="89"/>
      <c r="K42" s="91"/>
      <c r="L42" s="89"/>
      <c r="M42" s="91"/>
      <c r="N42" s="89"/>
      <c r="O42" s="91"/>
      <c r="P42" s="89"/>
      <c r="Q42" s="91"/>
      <c r="R42" s="89"/>
      <c r="S42" s="91"/>
      <c r="T42" s="89"/>
    </row>
    <row r="43" spans="1:20" x14ac:dyDescent="0.25">
      <c r="A43" s="89"/>
      <c r="B43" s="89"/>
      <c r="C43" s="91"/>
      <c r="D43" s="89"/>
      <c r="E43" s="91"/>
      <c r="F43" s="89"/>
      <c r="G43" s="91"/>
      <c r="H43" s="89"/>
      <c r="I43" s="91"/>
      <c r="J43" s="89"/>
      <c r="K43" s="91"/>
      <c r="L43" s="89"/>
      <c r="M43" s="91"/>
      <c r="N43" s="89"/>
      <c r="O43" s="91"/>
      <c r="P43" s="89"/>
      <c r="Q43" s="91"/>
      <c r="R43" s="89"/>
      <c r="S43" s="91"/>
      <c r="T43" s="89"/>
    </row>
    <row r="44" spans="1:20" x14ac:dyDescent="0.25">
      <c r="A44" s="89"/>
      <c r="B44" s="89"/>
      <c r="C44" s="91"/>
      <c r="D44" s="89"/>
      <c r="E44" s="91"/>
      <c r="F44" s="89"/>
      <c r="G44" s="91"/>
      <c r="H44" s="89"/>
      <c r="I44" s="91"/>
      <c r="J44" s="89"/>
      <c r="K44" s="91"/>
      <c r="L44" s="89"/>
      <c r="M44" s="91"/>
      <c r="N44" s="89"/>
      <c r="O44" s="91"/>
      <c r="P44" s="89"/>
      <c r="Q44" s="91"/>
      <c r="R44" s="89"/>
      <c r="S44" s="91"/>
      <c r="T44" s="89"/>
    </row>
    <row r="45" spans="1:20" x14ac:dyDescent="0.25">
      <c r="A45" s="89"/>
      <c r="B45" s="89"/>
      <c r="C45" s="91"/>
      <c r="D45" s="89"/>
      <c r="E45" s="91"/>
      <c r="F45" s="89"/>
      <c r="G45" s="91"/>
      <c r="H45" s="89"/>
      <c r="I45" s="91"/>
      <c r="J45" s="89"/>
      <c r="K45" s="91"/>
      <c r="L45" s="89"/>
      <c r="M45" s="91"/>
      <c r="N45" s="89"/>
      <c r="O45" s="91"/>
      <c r="P45" s="89"/>
      <c r="Q45" s="91"/>
      <c r="R45" s="89"/>
      <c r="S45" s="91"/>
      <c r="T45" s="89"/>
    </row>
    <row r="46" spans="1:20" x14ac:dyDescent="0.25">
      <c r="A46" s="89"/>
      <c r="B46" s="89"/>
      <c r="C46" s="91"/>
      <c r="D46" s="89"/>
      <c r="E46" s="91"/>
      <c r="F46" s="89"/>
      <c r="G46" s="91"/>
      <c r="H46" s="89"/>
      <c r="I46" s="91"/>
      <c r="J46" s="89"/>
      <c r="K46" s="91"/>
      <c r="L46" s="89"/>
      <c r="M46" s="91"/>
      <c r="N46" s="89"/>
      <c r="O46" s="91"/>
      <c r="P46" s="89"/>
      <c r="Q46" s="91"/>
      <c r="R46" s="89"/>
      <c r="S46" s="91"/>
      <c r="T46" s="89"/>
    </row>
    <row r="47" spans="1:20" x14ac:dyDescent="0.25">
      <c r="A47" s="89"/>
      <c r="B47" s="89"/>
      <c r="C47" s="91"/>
      <c r="D47" s="89"/>
      <c r="E47" s="91"/>
      <c r="F47" s="89"/>
      <c r="G47" s="91"/>
      <c r="H47" s="89"/>
      <c r="I47" s="91"/>
      <c r="J47" s="89"/>
      <c r="K47" s="91"/>
      <c r="L47" s="89"/>
      <c r="M47" s="91"/>
      <c r="N47" s="89"/>
      <c r="O47" s="91"/>
      <c r="P47" s="89"/>
      <c r="Q47" s="91"/>
      <c r="R47" s="89"/>
      <c r="S47" s="91"/>
      <c r="T47" s="89"/>
    </row>
    <row r="48" spans="1:20" x14ac:dyDescent="0.25">
      <c r="A48" s="89"/>
      <c r="B48" s="89"/>
      <c r="C48" s="91"/>
      <c r="D48" s="89"/>
      <c r="E48" s="91"/>
      <c r="F48" s="89"/>
      <c r="G48" s="91"/>
      <c r="H48" s="89"/>
      <c r="I48" s="91"/>
      <c r="J48" s="89"/>
      <c r="K48" s="91"/>
      <c r="L48" s="89"/>
      <c r="M48" s="91"/>
      <c r="N48" s="89"/>
      <c r="O48" s="91"/>
      <c r="P48" s="89"/>
      <c r="Q48" s="91"/>
      <c r="R48" s="89"/>
      <c r="S48" s="91"/>
      <c r="T48" s="89"/>
    </row>
    <row r="49" spans="1:20" x14ac:dyDescent="0.25">
      <c r="A49" s="89"/>
      <c r="B49" s="89"/>
      <c r="C49" s="91"/>
      <c r="D49" s="89"/>
      <c r="E49" s="91"/>
      <c r="F49" s="89"/>
      <c r="G49" s="91"/>
      <c r="H49" s="89"/>
      <c r="I49" s="91"/>
      <c r="J49" s="89"/>
      <c r="K49" s="91"/>
      <c r="L49" s="89"/>
      <c r="M49" s="91"/>
      <c r="N49" s="89"/>
      <c r="O49" s="91"/>
      <c r="P49" s="89"/>
      <c r="Q49" s="91"/>
      <c r="R49" s="89"/>
      <c r="S49" s="91"/>
      <c r="T49" s="89"/>
    </row>
    <row r="50" spans="1:20" x14ac:dyDescent="0.25">
      <c r="A50" s="89"/>
      <c r="B50" s="89"/>
      <c r="C50" s="91"/>
      <c r="D50" s="89"/>
      <c r="E50" s="91"/>
      <c r="F50" s="89"/>
      <c r="G50" s="91"/>
      <c r="H50" s="89"/>
      <c r="I50" s="91"/>
      <c r="J50" s="89"/>
      <c r="K50" s="91"/>
      <c r="L50" s="89"/>
      <c r="M50" s="91"/>
      <c r="N50" s="89"/>
      <c r="O50" s="91"/>
      <c r="P50" s="89"/>
      <c r="Q50" s="91"/>
      <c r="R50" s="89"/>
      <c r="S50" s="91"/>
      <c r="T50" s="89"/>
    </row>
    <row r="51" spans="1:20" x14ac:dyDescent="0.25">
      <c r="A51" s="89"/>
      <c r="B51" s="89"/>
      <c r="C51" s="91"/>
      <c r="D51" s="89"/>
      <c r="E51" s="91"/>
      <c r="F51" s="89"/>
      <c r="G51" s="91"/>
      <c r="H51" s="89"/>
      <c r="I51" s="91"/>
      <c r="J51" s="89"/>
      <c r="K51" s="91"/>
      <c r="L51" s="89"/>
      <c r="M51" s="91"/>
      <c r="N51" s="89"/>
      <c r="O51" s="91"/>
      <c r="P51" s="89"/>
      <c r="Q51" s="91"/>
      <c r="R51" s="89"/>
      <c r="S51" s="91"/>
      <c r="T51" s="89"/>
    </row>
    <row r="52" spans="1:20" x14ac:dyDescent="0.25">
      <c r="A52" s="89"/>
      <c r="B52" s="89"/>
      <c r="C52" s="91"/>
      <c r="D52" s="89"/>
      <c r="E52" s="91"/>
      <c r="F52" s="89"/>
      <c r="G52" s="91"/>
      <c r="H52" s="89"/>
      <c r="I52" s="91"/>
      <c r="J52" s="89"/>
      <c r="K52" s="91"/>
      <c r="L52" s="89"/>
      <c r="M52" s="91"/>
      <c r="N52" s="89"/>
      <c r="O52" s="91"/>
      <c r="P52" s="89"/>
      <c r="Q52" s="91"/>
      <c r="R52" s="89"/>
      <c r="S52" s="91"/>
      <c r="T52" s="89"/>
    </row>
    <row r="53" spans="1:20" x14ac:dyDescent="0.25">
      <c r="A53" s="89"/>
      <c r="B53" s="89"/>
      <c r="C53" s="91"/>
      <c r="D53" s="89"/>
      <c r="E53" s="91"/>
      <c r="F53" s="89"/>
      <c r="G53" s="91"/>
      <c r="H53" s="89"/>
      <c r="I53" s="91"/>
      <c r="J53" s="89"/>
      <c r="K53" s="91"/>
      <c r="L53" s="89"/>
      <c r="M53" s="91"/>
      <c r="N53" s="89"/>
      <c r="O53" s="91"/>
      <c r="P53" s="89"/>
      <c r="Q53" s="91"/>
      <c r="R53" s="89"/>
      <c r="S53" s="91"/>
      <c r="T53" s="89"/>
    </row>
    <row r="54" spans="1:20" x14ac:dyDescent="0.25">
      <c r="A54" s="89"/>
      <c r="B54" s="89"/>
      <c r="C54" s="91"/>
      <c r="D54" s="89"/>
      <c r="E54" s="91"/>
      <c r="F54" s="89"/>
      <c r="G54" s="91"/>
      <c r="H54" s="89"/>
      <c r="I54" s="91"/>
      <c r="J54" s="89"/>
      <c r="K54" s="91"/>
      <c r="L54" s="89"/>
      <c r="M54" s="91"/>
      <c r="N54" s="89"/>
      <c r="O54" s="91"/>
      <c r="P54" s="89"/>
      <c r="Q54" s="91"/>
      <c r="R54" s="89"/>
      <c r="S54" s="91"/>
      <c r="T54" s="89"/>
    </row>
    <row r="55" spans="1:20" x14ac:dyDescent="0.25">
      <c r="A55" s="89"/>
      <c r="B55" s="89"/>
      <c r="C55" s="91"/>
      <c r="D55" s="89"/>
      <c r="E55" s="91"/>
      <c r="F55" s="89"/>
      <c r="G55" s="91"/>
      <c r="H55" s="89"/>
      <c r="I55" s="91"/>
      <c r="J55" s="89"/>
      <c r="K55" s="91"/>
      <c r="L55" s="89"/>
      <c r="M55" s="91"/>
      <c r="N55" s="89"/>
      <c r="O55" s="91"/>
      <c r="P55" s="89"/>
      <c r="Q55" s="91"/>
      <c r="R55" s="89"/>
      <c r="S55" s="91"/>
      <c r="T55" s="89"/>
    </row>
  </sheetData>
  <mergeCells count="21">
    <mergeCell ref="N32:O32"/>
    <mergeCell ref="P32:Q32"/>
    <mergeCell ref="R32:S32"/>
    <mergeCell ref="B32:C32"/>
    <mergeCell ref="D32:E32"/>
    <mergeCell ref="F32:G32"/>
    <mergeCell ref="H32:I32"/>
    <mergeCell ref="J32:K32"/>
    <mergeCell ref="L32:M32"/>
    <mergeCell ref="T2:T3"/>
    <mergeCell ref="A2:A3"/>
    <mergeCell ref="B2:B3"/>
    <mergeCell ref="C2:C3"/>
    <mergeCell ref="D2:E2"/>
    <mergeCell ref="F2:G2"/>
    <mergeCell ref="H2:I2"/>
    <mergeCell ref="J2:K2"/>
    <mergeCell ref="L2:M2"/>
    <mergeCell ref="N2:O2"/>
    <mergeCell ref="P2:Q2"/>
    <mergeCell ref="R2:S2"/>
  </mergeCells>
  <phoneticPr fontId="3" type="noConversion"/>
  <conditionalFormatting sqref="E4:E25 G4:G25 I4:I25 K4:K25 M4:M25 O4:O25 Q4:Q25 S4:S25">
    <cfRule type="colorScale" priority="1">
      <colorScale>
        <cfvo type="min"/>
        <cfvo type="max"/>
        <color rgb="FFFFEF9C"/>
        <color rgb="FFFF7128"/>
      </colorScale>
    </cfRule>
  </conditionalFormatting>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B194E-8E66-BC4D-BDF0-0A75664D68E6}">
  <dimension ref="A1:F213"/>
  <sheetViews>
    <sheetView workbookViewId="0"/>
  </sheetViews>
  <sheetFormatPr defaultColWidth="11" defaultRowHeight="15.75" x14ac:dyDescent="0.25"/>
  <cols>
    <col min="1" max="1" width="16" style="97" customWidth="1"/>
    <col min="2" max="2" width="12.375" style="97" bestFit="1" customWidth="1"/>
    <col min="3" max="4" width="9.5" style="98" bestFit="1" customWidth="1"/>
    <col min="5" max="5" width="11.875" style="98" bestFit="1" customWidth="1"/>
    <col min="6" max="6" width="12.625" style="98" bestFit="1" customWidth="1"/>
  </cols>
  <sheetData>
    <row r="1" spans="1:6" ht="16.5" thickBot="1" x14ac:dyDescent="0.3">
      <c r="A1" s="92" t="s">
        <v>17062</v>
      </c>
      <c r="B1" s="93"/>
      <c r="C1" s="94"/>
      <c r="D1" s="94"/>
      <c r="E1" s="94"/>
      <c r="F1" s="94"/>
    </row>
    <row r="2" spans="1:6" x14ac:dyDescent="0.25">
      <c r="A2" s="95" t="s">
        <v>1272</v>
      </c>
      <c r="B2" s="95" t="s">
        <v>1273</v>
      </c>
      <c r="C2" s="96" t="s">
        <v>1274</v>
      </c>
      <c r="D2" s="96" t="s">
        <v>1275</v>
      </c>
      <c r="E2" s="96" t="s">
        <v>1276</v>
      </c>
      <c r="F2" s="96" t="s">
        <v>1277</v>
      </c>
    </row>
    <row r="3" spans="1:6" x14ac:dyDescent="0.25">
      <c r="A3" s="97" t="s">
        <v>1278</v>
      </c>
      <c r="B3" s="97" t="s">
        <v>1221</v>
      </c>
      <c r="C3" s="98">
        <v>3070000</v>
      </c>
      <c r="D3" s="98">
        <v>3230000</v>
      </c>
      <c r="E3" s="98">
        <v>160000</v>
      </c>
      <c r="F3" s="99">
        <v>0.27735714285714202</v>
      </c>
    </row>
    <row r="4" spans="1:6" x14ac:dyDescent="0.25">
      <c r="A4" s="97" t="s">
        <v>1279</v>
      </c>
      <c r="B4" s="97" t="s">
        <v>1221</v>
      </c>
      <c r="C4" s="98">
        <v>5350000</v>
      </c>
      <c r="D4" s="98">
        <v>5560000</v>
      </c>
      <c r="E4" s="98">
        <v>210000</v>
      </c>
      <c r="F4" s="99">
        <v>0.28470833333333301</v>
      </c>
    </row>
    <row r="5" spans="1:6" x14ac:dyDescent="0.25">
      <c r="A5" s="97" t="s">
        <v>1280</v>
      </c>
      <c r="B5" s="97" t="s">
        <v>1221</v>
      </c>
      <c r="C5" s="98">
        <v>8390000</v>
      </c>
      <c r="D5" s="98">
        <v>8500000</v>
      </c>
      <c r="E5" s="98">
        <v>110000</v>
      </c>
      <c r="F5" s="99">
        <v>0.23785000000000001</v>
      </c>
    </row>
    <row r="6" spans="1:6" x14ac:dyDescent="0.25">
      <c r="A6" s="97" t="s">
        <v>1281</v>
      </c>
      <c r="B6" s="97" t="s">
        <v>1221</v>
      </c>
      <c r="C6" s="98">
        <v>9450000</v>
      </c>
      <c r="D6" s="98">
        <v>9600000</v>
      </c>
      <c r="E6" s="98">
        <v>150000</v>
      </c>
      <c r="F6" s="99">
        <v>0.23696666666666599</v>
      </c>
    </row>
    <row r="7" spans="1:6" x14ac:dyDescent="0.25">
      <c r="A7" s="97" t="s">
        <v>1282</v>
      </c>
      <c r="B7" s="97" t="s">
        <v>1221</v>
      </c>
      <c r="C7" s="98">
        <v>9860000</v>
      </c>
      <c r="D7" s="98">
        <v>9980000</v>
      </c>
      <c r="E7" s="98">
        <v>120000</v>
      </c>
      <c r="F7" s="99">
        <v>0.25</v>
      </c>
    </row>
    <row r="8" spans="1:6" x14ac:dyDescent="0.25">
      <c r="A8" s="97" t="s">
        <v>1283</v>
      </c>
      <c r="B8" s="97" t="s">
        <v>1221</v>
      </c>
      <c r="C8" s="98">
        <v>10640000</v>
      </c>
      <c r="D8" s="98">
        <v>10870000</v>
      </c>
      <c r="E8" s="98">
        <v>230000</v>
      </c>
      <c r="F8" s="99">
        <v>0.25176666666666597</v>
      </c>
    </row>
    <row r="9" spans="1:6" x14ac:dyDescent="0.25">
      <c r="A9" s="97" t="s">
        <v>1284</v>
      </c>
      <c r="B9" s="97" t="s">
        <v>1221</v>
      </c>
      <c r="C9" s="98">
        <v>13740000</v>
      </c>
      <c r="D9" s="98">
        <v>13900000</v>
      </c>
      <c r="E9" s="98">
        <v>160000</v>
      </c>
      <c r="F9" s="99">
        <v>0.25084285714285698</v>
      </c>
    </row>
    <row r="10" spans="1:6" x14ac:dyDescent="0.25">
      <c r="A10" s="97" t="s">
        <v>1285</v>
      </c>
      <c r="B10" s="97" t="s">
        <v>1221</v>
      </c>
      <c r="C10" s="98">
        <v>14740000</v>
      </c>
      <c r="D10" s="98">
        <v>14860000</v>
      </c>
      <c r="E10" s="98">
        <v>120000</v>
      </c>
      <c r="F10" s="99">
        <v>0.23219999999999999</v>
      </c>
    </row>
    <row r="11" spans="1:6" x14ac:dyDescent="0.25">
      <c r="A11" s="97" t="s">
        <v>1286</v>
      </c>
      <c r="B11" s="97" t="s">
        <v>1221</v>
      </c>
      <c r="C11" s="98">
        <v>16350000</v>
      </c>
      <c r="D11" s="98">
        <v>16510000</v>
      </c>
      <c r="E11" s="98">
        <v>160000</v>
      </c>
      <c r="F11" s="99">
        <v>0.23362857142857099</v>
      </c>
    </row>
    <row r="12" spans="1:6" x14ac:dyDescent="0.25">
      <c r="A12" s="97" t="s">
        <v>1287</v>
      </c>
      <c r="B12" s="97" t="s">
        <v>1221</v>
      </c>
      <c r="C12" s="98">
        <v>18390000</v>
      </c>
      <c r="D12" s="98">
        <v>18570000</v>
      </c>
      <c r="E12" s="98">
        <v>180000</v>
      </c>
      <c r="F12" s="99">
        <v>0.24918888888888799</v>
      </c>
    </row>
    <row r="13" spans="1:6" x14ac:dyDescent="0.25">
      <c r="A13" s="97" t="s">
        <v>1288</v>
      </c>
      <c r="B13" s="97" t="s">
        <v>1221</v>
      </c>
      <c r="C13" s="98">
        <v>21830000</v>
      </c>
      <c r="D13" s="98">
        <v>22030000</v>
      </c>
      <c r="E13" s="98">
        <v>200000</v>
      </c>
      <c r="F13" s="99">
        <v>0.250854545454545</v>
      </c>
    </row>
    <row r="14" spans="1:6" x14ac:dyDescent="0.25">
      <c r="A14" s="97" t="s">
        <v>1289</v>
      </c>
      <c r="B14" s="97" t="s">
        <v>1221</v>
      </c>
      <c r="C14" s="98">
        <v>29300000</v>
      </c>
      <c r="D14" s="98">
        <v>29400000</v>
      </c>
      <c r="E14" s="98">
        <v>100000</v>
      </c>
      <c r="F14" s="99">
        <v>0.25</v>
      </c>
    </row>
    <row r="15" spans="1:6" x14ac:dyDescent="0.25">
      <c r="A15" s="97" t="s">
        <v>1290</v>
      </c>
      <c r="B15" s="97" t="s">
        <v>1221</v>
      </c>
      <c r="C15" s="98">
        <v>36120000</v>
      </c>
      <c r="D15" s="98">
        <v>36330000</v>
      </c>
      <c r="E15" s="98">
        <v>210000</v>
      </c>
      <c r="F15" s="99">
        <v>0.26142500000000002</v>
      </c>
    </row>
    <row r="16" spans="1:6" x14ac:dyDescent="0.25">
      <c r="A16" s="97" t="s">
        <v>1291</v>
      </c>
      <c r="B16" s="97" t="s">
        <v>1221</v>
      </c>
      <c r="C16" s="98">
        <v>41080000</v>
      </c>
      <c r="D16" s="98">
        <v>41280000</v>
      </c>
      <c r="E16" s="98">
        <v>200000</v>
      </c>
      <c r="F16" s="99">
        <v>0.29939090909090899</v>
      </c>
    </row>
    <row r="17" spans="1:6" x14ac:dyDescent="0.25">
      <c r="A17" s="97" t="s">
        <v>1292</v>
      </c>
      <c r="B17" s="97" t="s">
        <v>1221</v>
      </c>
      <c r="C17" s="98">
        <v>42740000</v>
      </c>
      <c r="D17" s="98">
        <v>42840000</v>
      </c>
      <c r="E17" s="98">
        <v>100000</v>
      </c>
      <c r="F17" s="99">
        <v>0.23119999999999999</v>
      </c>
    </row>
    <row r="18" spans="1:6" x14ac:dyDescent="0.25">
      <c r="A18" s="97" t="s">
        <v>1293</v>
      </c>
      <c r="B18" s="97" t="s">
        <v>1221</v>
      </c>
      <c r="C18" s="98">
        <v>43180000</v>
      </c>
      <c r="D18" s="98">
        <v>43360000</v>
      </c>
      <c r="E18" s="98">
        <v>180000</v>
      </c>
      <c r="F18" s="99">
        <v>0.23228571428571401</v>
      </c>
    </row>
    <row r="19" spans="1:6" x14ac:dyDescent="0.25">
      <c r="A19" s="97" t="s">
        <v>1294</v>
      </c>
      <c r="B19" s="97" t="s">
        <v>1221</v>
      </c>
      <c r="C19" s="98">
        <v>45130000</v>
      </c>
      <c r="D19" s="98">
        <v>45330000</v>
      </c>
      <c r="E19" s="98">
        <v>200000</v>
      </c>
      <c r="F19" s="99">
        <v>0.26053636363636301</v>
      </c>
    </row>
    <row r="20" spans="1:6" x14ac:dyDescent="0.25">
      <c r="A20" s="97" t="s">
        <v>1295</v>
      </c>
      <c r="B20" s="97" t="s">
        <v>1221</v>
      </c>
      <c r="C20" s="98">
        <v>47690000</v>
      </c>
      <c r="D20" s="98">
        <v>47810000</v>
      </c>
      <c r="E20" s="98">
        <v>120000</v>
      </c>
      <c r="F20" s="99">
        <v>0.231133333333333</v>
      </c>
    </row>
    <row r="21" spans="1:6" x14ac:dyDescent="0.25">
      <c r="A21" s="97" t="s">
        <v>1296</v>
      </c>
      <c r="B21" s="97" t="s">
        <v>1221</v>
      </c>
      <c r="C21" s="98">
        <v>52300000</v>
      </c>
      <c r="D21" s="98">
        <v>52450000</v>
      </c>
      <c r="E21" s="98">
        <v>150000</v>
      </c>
      <c r="F21" s="99">
        <v>0.23351666666666601</v>
      </c>
    </row>
    <row r="22" spans="1:6" x14ac:dyDescent="0.25">
      <c r="A22" s="97" t="s">
        <v>1297</v>
      </c>
      <c r="B22" s="97" t="s">
        <v>1221</v>
      </c>
      <c r="C22" s="98">
        <v>54420000</v>
      </c>
      <c r="D22" s="98">
        <v>54580000</v>
      </c>
      <c r="E22" s="98">
        <v>160000</v>
      </c>
      <c r="F22" s="99">
        <v>0.27858571428571399</v>
      </c>
    </row>
    <row r="23" spans="1:6" x14ac:dyDescent="0.25">
      <c r="A23" s="97" t="s">
        <v>1298</v>
      </c>
      <c r="B23" s="97" t="s">
        <v>1222</v>
      </c>
      <c r="C23" s="98">
        <v>4380000</v>
      </c>
      <c r="D23" s="98">
        <v>4520000</v>
      </c>
      <c r="E23" s="98">
        <v>140000</v>
      </c>
      <c r="F23" s="99">
        <v>0.239699999999999</v>
      </c>
    </row>
    <row r="24" spans="1:6" x14ac:dyDescent="0.25">
      <c r="A24" s="97" t="s">
        <v>1299</v>
      </c>
      <c r="B24" s="97" t="s">
        <v>1222</v>
      </c>
      <c r="C24" s="98">
        <v>4990000</v>
      </c>
      <c r="D24" s="98">
        <v>5200000</v>
      </c>
      <c r="E24" s="98">
        <v>210000</v>
      </c>
      <c r="F24" s="99">
        <v>0.26321666666666599</v>
      </c>
    </row>
    <row r="25" spans="1:6" x14ac:dyDescent="0.25">
      <c r="A25" s="97" t="s">
        <v>1300</v>
      </c>
      <c r="B25" s="97" t="s">
        <v>1222</v>
      </c>
      <c r="C25" s="98">
        <v>6350000</v>
      </c>
      <c r="D25" s="98">
        <v>6710000</v>
      </c>
      <c r="E25" s="98">
        <v>360000</v>
      </c>
      <c r="F25" s="99">
        <v>0.44844444444444398</v>
      </c>
    </row>
    <row r="26" spans="1:6" x14ac:dyDescent="0.25">
      <c r="A26" s="97" t="s">
        <v>1301</v>
      </c>
      <c r="B26" s="97" t="s">
        <v>1222</v>
      </c>
      <c r="C26" s="98">
        <v>8200000</v>
      </c>
      <c r="D26" s="98">
        <v>8300000</v>
      </c>
      <c r="E26" s="98">
        <v>100000</v>
      </c>
      <c r="F26" s="99">
        <v>0.23130000000000001</v>
      </c>
    </row>
    <row r="27" spans="1:6" x14ac:dyDescent="0.25">
      <c r="A27" s="97" t="s">
        <v>1302</v>
      </c>
      <c r="B27" s="97" t="s">
        <v>1222</v>
      </c>
      <c r="C27" s="98">
        <v>8440000</v>
      </c>
      <c r="D27" s="98">
        <v>8560000</v>
      </c>
      <c r="E27" s="98">
        <v>120000</v>
      </c>
      <c r="F27" s="99">
        <v>0.25739999999999902</v>
      </c>
    </row>
    <row r="28" spans="1:6" x14ac:dyDescent="0.25">
      <c r="A28" s="97" t="s">
        <v>1303</v>
      </c>
      <c r="B28" s="97" t="s">
        <v>1222</v>
      </c>
      <c r="C28" s="98">
        <v>14640000</v>
      </c>
      <c r="D28" s="98">
        <v>14770000</v>
      </c>
      <c r="E28" s="98">
        <v>130000</v>
      </c>
      <c r="F28" s="99">
        <v>0.23219999999999999</v>
      </c>
    </row>
    <row r="29" spans="1:6" x14ac:dyDescent="0.25">
      <c r="A29" s="97" t="s">
        <v>1304</v>
      </c>
      <c r="B29" s="97" t="s">
        <v>1222</v>
      </c>
      <c r="C29" s="98">
        <v>16960000</v>
      </c>
      <c r="D29" s="98">
        <v>17130000</v>
      </c>
      <c r="E29" s="98">
        <v>170000</v>
      </c>
      <c r="F29" s="99">
        <v>0.28178749999999902</v>
      </c>
    </row>
    <row r="30" spans="1:6" x14ac:dyDescent="0.25">
      <c r="A30" s="97" t="s">
        <v>1305</v>
      </c>
      <c r="B30" s="97" t="s">
        <v>1222</v>
      </c>
      <c r="C30" s="98">
        <v>17320000</v>
      </c>
      <c r="D30" s="98">
        <v>17460000</v>
      </c>
      <c r="E30" s="98">
        <v>140000</v>
      </c>
      <c r="F30" s="99">
        <v>0.24293999999999999</v>
      </c>
    </row>
    <row r="31" spans="1:6" x14ac:dyDescent="0.25">
      <c r="A31" s="97" t="s">
        <v>1306</v>
      </c>
      <c r="B31" s="97" t="s">
        <v>1222</v>
      </c>
      <c r="C31" s="98">
        <v>20660000</v>
      </c>
      <c r="D31" s="98">
        <v>20760000</v>
      </c>
      <c r="E31" s="98">
        <v>100000</v>
      </c>
      <c r="F31" s="99">
        <v>0.22850000000000001</v>
      </c>
    </row>
    <row r="32" spans="1:6" x14ac:dyDescent="0.25">
      <c r="A32" s="97" t="s">
        <v>1307</v>
      </c>
      <c r="B32" s="97" t="s">
        <v>1222</v>
      </c>
      <c r="C32" s="98">
        <v>21000000</v>
      </c>
      <c r="D32" s="98">
        <v>21170000</v>
      </c>
      <c r="E32" s="98">
        <v>170000</v>
      </c>
      <c r="F32" s="99">
        <v>0.25286249999999999</v>
      </c>
    </row>
    <row r="33" spans="1:6" x14ac:dyDescent="0.25">
      <c r="A33" s="97" t="s">
        <v>1308</v>
      </c>
      <c r="B33" s="97" t="s">
        <v>1222</v>
      </c>
      <c r="C33" s="98">
        <v>21810000</v>
      </c>
      <c r="D33" s="98">
        <v>21930000</v>
      </c>
      <c r="E33" s="98">
        <v>120000</v>
      </c>
      <c r="F33" s="99">
        <v>0.23546666666666599</v>
      </c>
    </row>
    <row r="34" spans="1:6" x14ac:dyDescent="0.25">
      <c r="A34" s="97" t="s">
        <v>1309</v>
      </c>
      <c r="B34" s="97" t="s">
        <v>1222</v>
      </c>
      <c r="C34" s="98">
        <v>29280000</v>
      </c>
      <c r="D34" s="98">
        <v>29450000</v>
      </c>
      <c r="E34" s="98">
        <v>170000</v>
      </c>
      <c r="F34" s="99">
        <v>0.23506666666666601</v>
      </c>
    </row>
    <row r="35" spans="1:6" x14ac:dyDescent="0.25">
      <c r="A35" s="97" t="s">
        <v>1310</v>
      </c>
      <c r="B35" s="97" t="s">
        <v>1222</v>
      </c>
      <c r="C35" s="98">
        <v>30180000</v>
      </c>
      <c r="D35" s="98">
        <v>30280000</v>
      </c>
      <c r="E35" s="98">
        <v>100000</v>
      </c>
      <c r="F35" s="99">
        <v>0.24829999999999999</v>
      </c>
    </row>
    <row r="36" spans="1:6" x14ac:dyDescent="0.25">
      <c r="A36" s="97" t="s">
        <v>1311</v>
      </c>
      <c r="B36" s="97" t="s">
        <v>1222</v>
      </c>
      <c r="C36" s="98">
        <v>31710000</v>
      </c>
      <c r="D36" s="98">
        <v>31900000</v>
      </c>
      <c r="E36" s="98">
        <v>190000</v>
      </c>
      <c r="F36" s="99">
        <v>0.24743000000000001</v>
      </c>
    </row>
    <row r="37" spans="1:6" x14ac:dyDescent="0.25">
      <c r="A37" s="97" t="s">
        <v>1312</v>
      </c>
      <c r="B37" s="97" t="s">
        <v>1222</v>
      </c>
      <c r="C37" s="98">
        <v>32130000</v>
      </c>
      <c r="D37" s="98">
        <v>32600000</v>
      </c>
      <c r="E37" s="98">
        <v>470000</v>
      </c>
      <c r="F37" s="99">
        <v>0.23496666666666599</v>
      </c>
    </row>
    <row r="38" spans="1:6" x14ac:dyDescent="0.25">
      <c r="A38" s="97" t="s">
        <v>1313</v>
      </c>
      <c r="B38" s="97" t="s">
        <v>1222</v>
      </c>
      <c r="C38" s="98">
        <v>32810000</v>
      </c>
      <c r="D38" s="98">
        <v>32930000</v>
      </c>
      <c r="E38" s="98">
        <v>120000</v>
      </c>
      <c r="F38" s="99">
        <v>0.230333333333333</v>
      </c>
    </row>
    <row r="39" spans="1:6" x14ac:dyDescent="0.25">
      <c r="A39" s="97" t="s">
        <v>1314</v>
      </c>
      <c r="B39" s="97" t="s">
        <v>1222</v>
      </c>
      <c r="C39" s="98">
        <v>38310000</v>
      </c>
      <c r="D39" s="98">
        <v>38550000</v>
      </c>
      <c r="E39" s="98">
        <v>240000</v>
      </c>
      <c r="F39" s="99">
        <v>0.25835333333333299</v>
      </c>
    </row>
    <row r="40" spans="1:6" x14ac:dyDescent="0.25">
      <c r="A40" s="97" t="s">
        <v>1315</v>
      </c>
      <c r="B40" s="97" t="s">
        <v>1222</v>
      </c>
      <c r="C40" s="98">
        <v>39090000</v>
      </c>
      <c r="D40" s="98">
        <v>39340000</v>
      </c>
      <c r="E40" s="98">
        <v>250000</v>
      </c>
      <c r="F40" s="99">
        <v>0.26992499999999903</v>
      </c>
    </row>
    <row r="41" spans="1:6" x14ac:dyDescent="0.25">
      <c r="A41" s="97" t="s">
        <v>1316</v>
      </c>
      <c r="B41" s="97" t="s">
        <v>1222</v>
      </c>
      <c r="C41" s="98">
        <v>41740000</v>
      </c>
      <c r="D41" s="98">
        <v>42000000</v>
      </c>
      <c r="E41" s="98">
        <v>260000</v>
      </c>
      <c r="F41" s="99">
        <v>0.33157647058823497</v>
      </c>
    </row>
    <row r="42" spans="1:6" x14ac:dyDescent="0.25">
      <c r="A42" s="97" t="s">
        <v>1317</v>
      </c>
      <c r="B42" s="97" t="s">
        <v>1222</v>
      </c>
      <c r="C42" s="98">
        <v>46510000</v>
      </c>
      <c r="D42" s="98">
        <v>46690000</v>
      </c>
      <c r="E42" s="98">
        <v>180000</v>
      </c>
      <c r="F42" s="99">
        <v>0.24028749999999999</v>
      </c>
    </row>
    <row r="43" spans="1:6" x14ac:dyDescent="0.25">
      <c r="A43" s="97" t="s">
        <v>1318</v>
      </c>
      <c r="B43" s="97" t="s">
        <v>1222</v>
      </c>
      <c r="C43" s="98">
        <v>48280000</v>
      </c>
      <c r="D43" s="98">
        <v>48400000</v>
      </c>
      <c r="E43" s="98">
        <v>120000</v>
      </c>
      <c r="F43" s="99">
        <v>0.23506666666666601</v>
      </c>
    </row>
    <row r="44" spans="1:6" x14ac:dyDescent="0.25">
      <c r="A44" s="97" t="s">
        <v>1319</v>
      </c>
      <c r="B44" s="97" t="s">
        <v>1222</v>
      </c>
      <c r="C44" s="98">
        <v>50280000</v>
      </c>
      <c r="D44" s="98">
        <v>50670000</v>
      </c>
      <c r="E44" s="98">
        <v>390000</v>
      </c>
      <c r="F44" s="99">
        <v>0.28166785714285703</v>
      </c>
    </row>
    <row r="45" spans="1:6" x14ac:dyDescent="0.25">
      <c r="A45" s="97" t="s">
        <v>1320</v>
      </c>
      <c r="B45" s="97" t="s">
        <v>1222</v>
      </c>
      <c r="C45" s="98">
        <v>51190000</v>
      </c>
      <c r="D45" s="98">
        <v>51320000</v>
      </c>
      <c r="E45" s="98">
        <v>130000</v>
      </c>
      <c r="F45" s="99">
        <v>0.25414999999999999</v>
      </c>
    </row>
    <row r="46" spans="1:6" x14ac:dyDescent="0.25">
      <c r="A46" s="97" t="s">
        <v>1321</v>
      </c>
      <c r="B46" s="97" t="s">
        <v>1222</v>
      </c>
      <c r="C46" s="98">
        <v>52040000</v>
      </c>
      <c r="D46" s="98">
        <v>52420000</v>
      </c>
      <c r="E46" s="98">
        <v>380000</v>
      </c>
      <c r="F46" s="99">
        <v>0.27647586206896502</v>
      </c>
    </row>
    <row r="47" spans="1:6" x14ac:dyDescent="0.25">
      <c r="A47" s="97" t="s">
        <v>1322</v>
      </c>
      <c r="B47" s="97" t="s">
        <v>1222</v>
      </c>
      <c r="C47" s="98">
        <v>52640000</v>
      </c>
      <c r="D47" s="98">
        <v>52890000</v>
      </c>
      <c r="E47" s="98">
        <v>250000</v>
      </c>
      <c r="F47" s="99">
        <v>0.26498749999999999</v>
      </c>
    </row>
    <row r="48" spans="1:6" x14ac:dyDescent="0.25">
      <c r="A48" s="97" t="s">
        <v>1323</v>
      </c>
      <c r="B48" s="97" t="s">
        <v>1222</v>
      </c>
      <c r="C48" s="98">
        <v>53170000</v>
      </c>
      <c r="D48" s="98">
        <v>53600000</v>
      </c>
      <c r="E48" s="98">
        <v>430000</v>
      </c>
      <c r="F48" s="99">
        <v>0.24608749999999999</v>
      </c>
    </row>
    <row r="49" spans="1:6" x14ac:dyDescent="0.25">
      <c r="A49" s="97" t="s">
        <v>1324</v>
      </c>
      <c r="B49" s="97" t="s">
        <v>1222</v>
      </c>
      <c r="C49" s="98">
        <v>55750000</v>
      </c>
      <c r="D49" s="98">
        <v>56420000</v>
      </c>
      <c r="E49" s="98">
        <v>670000</v>
      </c>
      <c r="F49" s="99">
        <v>0.26845818181818099</v>
      </c>
    </row>
    <row r="50" spans="1:6" x14ac:dyDescent="0.25">
      <c r="A50" s="97" t="s">
        <v>1325</v>
      </c>
      <c r="B50" s="97" t="s">
        <v>1222</v>
      </c>
      <c r="C50" s="98">
        <v>56800000</v>
      </c>
      <c r="D50" s="98">
        <v>57170000</v>
      </c>
      <c r="E50" s="98">
        <v>370000</v>
      </c>
      <c r="F50" s="99">
        <v>0.27016785714285702</v>
      </c>
    </row>
    <row r="51" spans="1:6" x14ac:dyDescent="0.25">
      <c r="A51" s="97" t="s">
        <v>1326</v>
      </c>
      <c r="B51" s="97" t="s">
        <v>1222</v>
      </c>
      <c r="C51" s="98">
        <v>59250000</v>
      </c>
      <c r="D51" s="98">
        <v>59410000</v>
      </c>
      <c r="E51" s="98">
        <v>160000</v>
      </c>
      <c r="F51" s="99">
        <v>0.23146666666666599</v>
      </c>
    </row>
    <row r="52" spans="1:6" x14ac:dyDescent="0.25">
      <c r="A52" s="97" t="s">
        <v>1327</v>
      </c>
      <c r="B52" s="97" t="s">
        <v>1222</v>
      </c>
      <c r="C52" s="98">
        <v>59610000</v>
      </c>
      <c r="D52" s="98">
        <v>59770000</v>
      </c>
      <c r="E52" s="98">
        <v>160000</v>
      </c>
      <c r="F52" s="99">
        <v>0.249214285714285</v>
      </c>
    </row>
    <row r="53" spans="1:6" x14ac:dyDescent="0.25">
      <c r="A53" s="97" t="s">
        <v>1328</v>
      </c>
      <c r="B53" s="97" t="s">
        <v>1222</v>
      </c>
      <c r="C53" s="98">
        <v>64050000</v>
      </c>
      <c r="D53" s="98">
        <v>64400000</v>
      </c>
      <c r="E53" s="98">
        <v>350000</v>
      </c>
      <c r="F53" s="99">
        <v>0.258247058823529</v>
      </c>
    </row>
    <row r="54" spans="1:6" x14ac:dyDescent="0.25">
      <c r="A54" s="97" t="s">
        <v>1329</v>
      </c>
      <c r="B54" s="97" t="s">
        <v>1222</v>
      </c>
      <c r="C54" s="98">
        <v>68040000</v>
      </c>
      <c r="D54" s="98">
        <v>68190000</v>
      </c>
      <c r="E54" s="98">
        <v>150000</v>
      </c>
      <c r="F54" s="99">
        <v>0.25161666666666599</v>
      </c>
    </row>
    <row r="55" spans="1:6" x14ac:dyDescent="0.25">
      <c r="A55" s="97" t="s">
        <v>1330</v>
      </c>
      <c r="B55" s="97" t="s">
        <v>1222</v>
      </c>
      <c r="C55" s="98">
        <v>68950000</v>
      </c>
      <c r="D55" s="98">
        <v>69090000</v>
      </c>
      <c r="E55" s="98">
        <v>140000</v>
      </c>
      <c r="F55" s="99">
        <v>0.23297499999999999</v>
      </c>
    </row>
    <row r="56" spans="1:6" x14ac:dyDescent="0.25">
      <c r="A56" s="97" t="s">
        <v>1331</v>
      </c>
      <c r="B56" s="97" t="s">
        <v>1222</v>
      </c>
      <c r="C56" s="98">
        <v>69300000</v>
      </c>
      <c r="D56" s="98">
        <v>69490000</v>
      </c>
      <c r="E56" s="98">
        <v>190000</v>
      </c>
      <c r="F56" s="99">
        <v>0.2507375</v>
      </c>
    </row>
    <row r="57" spans="1:6" x14ac:dyDescent="0.25">
      <c r="A57" s="97" t="s">
        <v>1332</v>
      </c>
      <c r="B57" s="97" t="s">
        <v>1222</v>
      </c>
      <c r="C57" s="98">
        <v>69990000</v>
      </c>
      <c r="D57" s="98">
        <v>70150000</v>
      </c>
      <c r="E57" s="98">
        <v>160000</v>
      </c>
      <c r="F57" s="99">
        <v>0.26018571428571402</v>
      </c>
    </row>
    <row r="58" spans="1:6" x14ac:dyDescent="0.25">
      <c r="A58" s="97" t="s">
        <v>1333</v>
      </c>
      <c r="B58" s="97" t="s">
        <v>1222</v>
      </c>
      <c r="C58" s="98">
        <v>71210000</v>
      </c>
      <c r="D58" s="98">
        <v>71570000</v>
      </c>
      <c r="E58" s="98">
        <v>360000</v>
      </c>
      <c r="F58" s="99">
        <v>0.28799999999999998</v>
      </c>
    </row>
    <row r="59" spans="1:6" x14ac:dyDescent="0.25">
      <c r="A59" s="97" t="s">
        <v>1334</v>
      </c>
      <c r="B59" s="97" t="s">
        <v>1223</v>
      </c>
      <c r="C59" s="98">
        <v>1720000</v>
      </c>
      <c r="D59" s="98">
        <v>1820000</v>
      </c>
      <c r="E59" s="98">
        <v>100000</v>
      </c>
      <c r="F59" s="99">
        <v>0.23250000000000001</v>
      </c>
    </row>
    <row r="60" spans="1:6" x14ac:dyDescent="0.25">
      <c r="A60" s="97" t="s">
        <v>1335</v>
      </c>
      <c r="B60" s="97" t="s">
        <v>1223</v>
      </c>
      <c r="C60" s="98">
        <v>3570000</v>
      </c>
      <c r="D60" s="98">
        <v>3670000</v>
      </c>
      <c r="E60" s="98">
        <v>100000</v>
      </c>
      <c r="F60" s="99">
        <v>0.2374</v>
      </c>
    </row>
    <row r="61" spans="1:6" x14ac:dyDescent="0.25">
      <c r="A61" s="97" t="s">
        <v>1336</v>
      </c>
      <c r="B61" s="97" t="s">
        <v>1223</v>
      </c>
      <c r="C61" s="98">
        <v>5110000</v>
      </c>
      <c r="D61" s="98">
        <v>5240000</v>
      </c>
      <c r="E61" s="98">
        <v>130000</v>
      </c>
      <c r="F61" s="99">
        <v>0.232875</v>
      </c>
    </row>
    <row r="62" spans="1:6" x14ac:dyDescent="0.25">
      <c r="A62" s="97" t="s">
        <v>1337</v>
      </c>
      <c r="B62" s="97" t="s">
        <v>1223</v>
      </c>
      <c r="C62" s="98">
        <v>8090000</v>
      </c>
      <c r="D62" s="98">
        <v>8500000</v>
      </c>
      <c r="E62" s="98">
        <v>410000</v>
      </c>
      <c r="F62" s="99">
        <v>0.23903125</v>
      </c>
    </row>
    <row r="63" spans="1:6" x14ac:dyDescent="0.25">
      <c r="A63" s="97" t="s">
        <v>1338</v>
      </c>
      <c r="B63" s="97" t="s">
        <v>1223</v>
      </c>
      <c r="C63" s="98">
        <v>14890000</v>
      </c>
      <c r="D63" s="98">
        <v>14990000</v>
      </c>
      <c r="E63" s="98">
        <v>100000</v>
      </c>
      <c r="F63" s="99">
        <v>0.23530000000000001</v>
      </c>
    </row>
    <row r="64" spans="1:6" x14ac:dyDescent="0.25">
      <c r="A64" s="97" t="s">
        <v>1339</v>
      </c>
      <c r="B64" s="97" t="s">
        <v>1223</v>
      </c>
      <c r="C64" s="98">
        <v>17000000</v>
      </c>
      <c r="D64" s="98">
        <v>17380000</v>
      </c>
      <c r="E64" s="98">
        <v>380000</v>
      </c>
      <c r="F64" s="99">
        <v>0.29656666666666598</v>
      </c>
    </row>
    <row r="65" spans="1:6" x14ac:dyDescent="0.25">
      <c r="A65" s="97" t="s">
        <v>1340</v>
      </c>
      <c r="B65" s="97" t="s">
        <v>1223</v>
      </c>
      <c r="C65" s="98">
        <v>18160000</v>
      </c>
      <c r="D65" s="98">
        <v>18260000</v>
      </c>
      <c r="E65" s="98">
        <v>100000</v>
      </c>
      <c r="F65" s="99">
        <v>0.23039999999999999</v>
      </c>
    </row>
    <row r="66" spans="1:6" x14ac:dyDescent="0.25">
      <c r="A66" s="97" t="s">
        <v>1341</v>
      </c>
      <c r="B66" s="97" t="s">
        <v>1223</v>
      </c>
      <c r="C66" s="98">
        <v>32640000</v>
      </c>
      <c r="D66" s="98">
        <v>32740000</v>
      </c>
      <c r="E66" s="98">
        <v>100000</v>
      </c>
      <c r="F66" s="99">
        <v>0.36149999999999999</v>
      </c>
    </row>
    <row r="67" spans="1:6" x14ac:dyDescent="0.25">
      <c r="A67" s="97" t="s">
        <v>1342</v>
      </c>
      <c r="B67" s="97" t="s">
        <v>1223</v>
      </c>
      <c r="C67" s="98">
        <v>37390000</v>
      </c>
      <c r="D67" s="98">
        <v>37580000</v>
      </c>
      <c r="E67" s="98">
        <v>190000</v>
      </c>
      <c r="F67" s="99">
        <v>0.28315000000000001</v>
      </c>
    </row>
    <row r="68" spans="1:6" x14ac:dyDescent="0.25">
      <c r="A68" s="97" t="s">
        <v>1343</v>
      </c>
      <c r="B68" s="97" t="s">
        <v>1223</v>
      </c>
      <c r="C68" s="98">
        <v>39860000</v>
      </c>
      <c r="D68" s="98">
        <v>40740000</v>
      </c>
      <c r="E68" s="98">
        <v>880000</v>
      </c>
      <c r="F68" s="99">
        <v>0.31241249999999998</v>
      </c>
    </row>
    <row r="69" spans="1:6" x14ac:dyDescent="0.25">
      <c r="A69" s="97" t="s">
        <v>1344</v>
      </c>
      <c r="B69" s="97" t="s">
        <v>1223</v>
      </c>
      <c r="C69" s="98">
        <v>55140000</v>
      </c>
      <c r="D69" s="98">
        <v>55240000</v>
      </c>
      <c r="E69" s="98">
        <v>100000</v>
      </c>
      <c r="F69" s="99">
        <v>0.2329</v>
      </c>
    </row>
    <row r="70" spans="1:6" x14ac:dyDescent="0.25">
      <c r="A70" s="97" t="s">
        <v>1345</v>
      </c>
      <c r="B70" s="97" t="s">
        <v>1223</v>
      </c>
      <c r="C70" s="98">
        <v>58470000</v>
      </c>
      <c r="D70" s="98">
        <v>58670000</v>
      </c>
      <c r="E70" s="98">
        <v>200000</v>
      </c>
      <c r="F70" s="99">
        <v>0.2334</v>
      </c>
    </row>
    <row r="71" spans="1:6" x14ac:dyDescent="0.25">
      <c r="A71" s="97" t="s">
        <v>1346</v>
      </c>
      <c r="B71" s="97" t="s">
        <v>1223</v>
      </c>
      <c r="C71" s="98">
        <v>60030000</v>
      </c>
      <c r="D71" s="98">
        <v>60460000</v>
      </c>
      <c r="E71" s="98">
        <v>430000</v>
      </c>
      <c r="F71" s="99">
        <v>0.32129374999999999</v>
      </c>
    </row>
    <row r="72" spans="1:6" x14ac:dyDescent="0.25">
      <c r="A72" s="97" t="s">
        <v>1347</v>
      </c>
      <c r="B72" s="97" t="s">
        <v>1223</v>
      </c>
      <c r="C72" s="98">
        <v>64680000</v>
      </c>
      <c r="D72" s="98">
        <v>64820000</v>
      </c>
      <c r="E72" s="98">
        <v>140000</v>
      </c>
      <c r="F72" s="99">
        <v>0.23338</v>
      </c>
    </row>
    <row r="73" spans="1:6" x14ac:dyDescent="0.25">
      <c r="A73" s="97" t="s">
        <v>1348</v>
      </c>
      <c r="B73" s="97" t="s">
        <v>1223</v>
      </c>
      <c r="C73" s="98">
        <v>65970000</v>
      </c>
      <c r="D73" s="98">
        <v>66240000</v>
      </c>
      <c r="E73" s="98">
        <v>270000</v>
      </c>
      <c r="F73" s="99">
        <v>0.23905833333333301</v>
      </c>
    </row>
    <row r="74" spans="1:6" x14ac:dyDescent="0.25">
      <c r="A74" s="97" t="s">
        <v>1349</v>
      </c>
      <c r="B74" s="97" t="s">
        <v>1223</v>
      </c>
      <c r="C74" s="98">
        <v>66610000</v>
      </c>
      <c r="D74" s="98">
        <v>66730000</v>
      </c>
      <c r="E74" s="98">
        <v>120000</v>
      </c>
      <c r="F74" s="99">
        <v>0.2387</v>
      </c>
    </row>
    <row r="75" spans="1:6" x14ac:dyDescent="0.25">
      <c r="A75" s="97" t="s">
        <v>1350</v>
      </c>
      <c r="B75" s="97" t="s">
        <v>1223</v>
      </c>
      <c r="C75" s="98">
        <v>70260000</v>
      </c>
      <c r="D75" s="98">
        <v>70420000</v>
      </c>
      <c r="E75" s="98">
        <v>160000</v>
      </c>
      <c r="F75" s="99">
        <v>0.26378571428571401</v>
      </c>
    </row>
    <row r="76" spans="1:6" x14ac:dyDescent="0.25">
      <c r="A76" s="97" t="s">
        <v>1351</v>
      </c>
      <c r="B76" s="97" t="s">
        <v>1223</v>
      </c>
      <c r="C76" s="98">
        <v>70980000</v>
      </c>
      <c r="D76" s="98">
        <v>71170000</v>
      </c>
      <c r="E76" s="98">
        <v>190000</v>
      </c>
      <c r="F76" s="99">
        <v>0.26223999999999997</v>
      </c>
    </row>
    <row r="77" spans="1:6" x14ac:dyDescent="0.25">
      <c r="A77" s="97" t="s">
        <v>1352</v>
      </c>
      <c r="B77" s="97" t="s">
        <v>1223</v>
      </c>
      <c r="C77" s="98">
        <v>72180000</v>
      </c>
      <c r="D77" s="98">
        <v>72290000</v>
      </c>
      <c r="E77" s="98">
        <v>110000</v>
      </c>
      <c r="F77" s="99">
        <v>0.23574999999999999</v>
      </c>
    </row>
    <row r="78" spans="1:6" x14ac:dyDescent="0.25">
      <c r="A78" s="97" t="s">
        <v>1353</v>
      </c>
      <c r="B78" s="97" t="s">
        <v>1223</v>
      </c>
      <c r="C78" s="98">
        <v>72570000</v>
      </c>
      <c r="D78" s="98">
        <v>72760000</v>
      </c>
      <c r="E78" s="98">
        <v>190000</v>
      </c>
      <c r="F78" s="99">
        <v>0.24684</v>
      </c>
    </row>
    <row r="79" spans="1:6" x14ac:dyDescent="0.25">
      <c r="A79" s="97" t="s">
        <v>1354</v>
      </c>
      <c r="B79" s="97" t="s">
        <v>1223</v>
      </c>
      <c r="C79" s="98">
        <v>74100000</v>
      </c>
      <c r="D79" s="98">
        <v>74410000</v>
      </c>
      <c r="E79" s="98">
        <v>310000</v>
      </c>
      <c r="F79" s="99">
        <v>0.27333809523809499</v>
      </c>
    </row>
    <row r="80" spans="1:6" x14ac:dyDescent="0.25">
      <c r="A80" s="97" t="s">
        <v>1355</v>
      </c>
      <c r="B80" s="97" t="s">
        <v>1223</v>
      </c>
      <c r="C80" s="98">
        <v>74990000</v>
      </c>
      <c r="D80" s="98">
        <v>75280000</v>
      </c>
      <c r="E80" s="98">
        <v>290000</v>
      </c>
      <c r="F80" s="99">
        <v>0.24686666666666601</v>
      </c>
    </row>
    <row r="81" spans="1:6" x14ac:dyDescent="0.25">
      <c r="A81" s="97" t="s">
        <v>1356</v>
      </c>
      <c r="B81" s="97" t="s">
        <v>1223</v>
      </c>
      <c r="C81" s="98">
        <v>75450000</v>
      </c>
      <c r="D81" s="98">
        <v>75670000</v>
      </c>
      <c r="E81" s="98">
        <v>220000</v>
      </c>
      <c r="F81" s="99">
        <v>0.29433846153846099</v>
      </c>
    </row>
    <row r="82" spans="1:6" x14ac:dyDescent="0.25">
      <c r="A82" s="97" t="s">
        <v>1357</v>
      </c>
      <c r="B82" s="97" t="s">
        <v>1223</v>
      </c>
      <c r="C82" s="98">
        <v>78360000</v>
      </c>
      <c r="D82" s="98">
        <v>78510000</v>
      </c>
      <c r="E82" s="98">
        <v>150000</v>
      </c>
      <c r="F82" s="99">
        <v>0.24126666666666599</v>
      </c>
    </row>
    <row r="83" spans="1:6" x14ac:dyDescent="0.25">
      <c r="A83" s="97" t="s">
        <v>1358</v>
      </c>
      <c r="B83" s="97" t="s">
        <v>1224</v>
      </c>
      <c r="C83" s="98">
        <v>950000</v>
      </c>
      <c r="D83" s="98">
        <v>1320000</v>
      </c>
      <c r="E83" s="98">
        <v>370000</v>
      </c>
      <c r="F83" s="99">
        <v>0.28186923076922998</v>
      </c>
    </row>
    <row r="84" spans="1:6" x14ac:dyDescent="0.25">
      <c r="A84" s="97" t="s">
        <v>1359</v>
      </c>
      <c r="B84" s="97" t="s">
        <v>1224</v>
      </c>
      <c r="C84" s="98">
        <v>6420000</v>
      </c>
      <c r="D84" s="98">
        <v>6620000</v>
      </c>
      <c r="E84" s="98">
        <v>200000</v>
      </c>
      <c r="F84" s="99">
        <v>0.27324545454545401</v>
      </c>
    </row>
    <row r="85" spans="1:6" x14ac:dyDescent="0.25">
      <c r="A85" s="97" t="s">
        <v>1360</v>
      </c>
      <c r="B85" s="97" t="s">
        <v>1224</v>
      </c>
      <c r="C85" s="98">
        <v>6790000</v>
      </c>
      <c r="D85" s="98">
        <v>6900000</v>
      </c>
      <c r="E85" s="98">
        <v>110000</v>
      </c>
      <c r="F85" s="99">
        <v>0.24195</v>
      </c>
    </row>
    <row r="86" spans="1:6" x14ac:dyDescent="0.25">
      <c r="A86" s="97" t="s">
        <v>1361</v>
      </c>
      <c r="B86" s="97" t="s">
        <v>1224</v>
      </c>
      <c r="C86" s="98">
        <v>10070000</v>
      </c>
      <c r="D86" s="98">
        <v>10210000</v>
      </c>
      <c r="E86" s="98">
        <v>140000</v>
      </c>
      <c r="F86" s="99">
        <v>0.24323999999999901</v>
      </c>
    </row>
    <row r="87" spans="1:6" x14ac:dyDescent="0.25">
      <c r="A87" s="97" t="s">
        <v>1362</v>
      </c>
      <c r="B87" s="97" t="s">
        <v>1224</v>
      </c>
      <c r="C87" s="98">
        <v>11300000</v>
      </c>
      <c r="D87" s="98">
        <v>11480000</v>
      </c>
      <c r="E87" s="98">
        <v>180000</v>
      </c>
      <c r="F87" s="99">
        <v>0.273344444444444</v>
      </c>
    </row>
    <row r="88" spans="1:6" x14ac:dyDescent="0.25">
      <c r="A88" s="97" t="s">
        <v>1363</v>
      </c>
      <c r="B88" s="97" t="s">
        <v>1224</v>
      </c>
      <c r="C88" s="98">
        <v>13280000</v>
      </c>
      <c r="D88" s="98">
        <v>13430000</v>
      </c>
      <c r="E88" s="98">
        <v>150000</v>
      </c>
      <c r="F88" s="99">
        <v>0.23984999999999901</v>
      </c>
    </row>
    <row r="89" spans="1:6" x14ac:dyDescent="0.25">
      <c r="A89" s="97" t="s">
        <v>1364</v>
      </c>
      <c r="B89" s="97" t="s">
        <v>1224</v>
      </c>
      <c r="C89" s="98">
        <v>15570000</v>
      </c>
      <c r="D89" s="98">
        <v>15730000</v>
      </c>
      <c r="E89" s="98">
        <v>160000</v>
      </c>
      <c r="F89" s="99">
        <v>0.2472</v>
      </c>
    </row>
    <row r="90" spans="1:6" x14ac:dyDescent="0.25">
      <c r="A90" s="97" t="s">
        <v>1365</v>
      </c>
      <c r="B90" s="97" t="s">
        <v>1224</v>
      </c>
      <c r="C90" s="98">
        <v>16090000</v>
      </c>
      <c r="D90" s="98">
        <v>16250000</v>
      </c>
      <c r="E90" s="98">
        <v>160000</v>
      </c>
      <c r="F90" s="99">
        <v>0.250642857142857</v>
      </c>
    </row>
    <row r="91" spans="1:6" x14ac:dyDescent="0.25">
      <c r="A91" s="97" t="s">
        <v>1366</v>
      </c>
      <c r="B91" s="97" t="s">
        <v>1224</v>
      </c>
      <c r="C91" s="98">
        <v>16670000</v>
      </c>
      <c r="D91" s="98">
        <v>16870000</v>
      </c>
      <c r="E91" s="98">
        <v>200000</v>
      </c>
      <c r="F91" s="99">
        <v>0.25187272727272703</v>
      </c>
    </row>
    <row r="92" spans="1:6" x14ac:dyDescent="0.25">
      <c r="A92" s="97" t="s">
        <v>1367</v>
      </c>
      <c r="B92" s="97" t="s">
        <v>1224</v>
      </c>
      <c r="C92" s="98">
        <v>25810000</v>
      </c>
      <c r="D92" s="98">
        <v>25980000</v>
      </c>
      <c r="E92" s="98">
        <v>170000</v>
      </c>
      <c r="F92" s="99">
        <v>0.23885000000000001</v>
      </c>
    </row>
    <row r="93" spans="1:6" x14ac:dyDescent="0.25">
      <c r="A93" s="97" t="s">
        <v>1368</v>
      </c>
      <c r="B93" s="97" t="s">
        <v>1224</v>
      </c>
      <c r="C93" s="98">
        <v>26460000</v>
      </c>
      <c r="D93" s="98">
        <v>26710000</v>
      </c>
      <c r="E93" s="98">
        <v>250000</v>
      </c>
      <c r="F93" s="99">
        <v>0.34291250000000001</v>
      </c>
    </row>
    <row r="94" spans="1:6" x14ac:dyDescent="0.25">
      <c r="A94" s="97" t="s">
        <v>1369</v>
      </c>
      <c r="B94" s="97" t="s">
        <v>1224</v>
      </c>
      <c r="C94" s="98">
        <v>34680000</v>
      </c>
      <c r="D94" s="98">
        <v>34950000</v>
      </c>
      <c r="E94" s="98">
        <v>270000</v>
      </c>
      <c r="F94" s="99">
        <v>0.26314444444444401</v>
      </c>
    </row>
    <row r="95" spans="1:6" x14ac:dyDescent="0.25">
      <c r="A95" s="97" t="s">
        <v>1370</v>
      </c>
      <c r="B95" s="97" t="s">
        <v>1224</v>
      </c>
      <c r="C95" s="98">
        <v>35240000</v>
      </c>
      <c r="D95" s="98">
        <v>35380000</v>
      </c>
      <c r="E95" s="98">
        <v>140000</v>
      </c>
      <c r="F95" s="99">
        <v>0.23907999999999999</v>
      </c>
    </row>
    <row r="96" spans="1:6" x14ac:dyDescent="0.25">
      <c r="A96" s="97" t="s">
        <v>1371</v>
      </c>
      <c r="B96" s="97" t="s">
        <v>1224</v>
      </c>
      <c r="C96" s="98">
        <v>45610000</v>
      </c>
      <c r="D96" s="98">
        <v>46070000</v>
      </c>
      <c r="E96" s="98">
        <v>460000</v>
      </c>
      <c r="F96" s="99">
        <v>0.276522222222222</v>
      </c>
    </row>
    <row r="97" spans="1:6" x14ac:dyDescent="0.25">
      <c r="A97" s="97" t="s">
        <v>1372</v>
      </c>
      <c r="B97" s="97" t="s">
        <v>1224</v>
      </c>
      <c r="C97" s="98">
        <v>46270000</v>
      </c>
      <c r="D97" s="98">
        <v>46400000</v>
      </c>
      <c r="E97" s="98">
        <v>130000</v>
      </c>
      <c r="F97" s="99">
        <v>0.22992499999999999</v>
      </c>
    </row>
    <row r="98" spans="1:6" x14ac:dyDescent="0.25">
      <c r="A98" s="97" t="s">
        <v>1373</v>
      </c>
      <c r="B98" s="97" t="s">
        <v>1224</v>
      </c>
      <c r="C98" s="98">
        <v>47340000</v>
      </c>
      <c r="D98" s="98">
        <v>48190000</v>
      </c>
      <c r="E98" s="98">
        <v>850000</v>
      </c>
      <c r="F98" s="99">
        <v>0.31509999999999899</v>
      </c>
    </row>
    <row r="99" spans="1:6" x14ac:dyDescent="0.25">
      <c r="A99" s="97" t="s">
        <v>1374</v>
      </c>
      <c r="B99" s="97" t="s">
        <v>1224</v>
      </c>
      <c r="C99" s="98">
        <v>48630000</v>
      </c>
      <c r="D99" s="98">
        <v>48790000</v>
      </c>
      <c r="E99" s="98">
        <v>160000</v>
      </c>
      <c r="F99" s="99">
        <v>0.25962857142857099</v>
      </c>
    </row>
    <row r="100" spans="1:6" x14ac:dyDescent="0.25">
      <c r="A100" s="97" t="s">
        <v>1375</v>
      </c>
      <c r="B100" s="97" t="s">
        <v>1224</v>
      </c>
      <c r="C100" s="98">
        <v>49430000</v>
      </c>
      <c r="D100" s="98">
        <v>50280000</v>
      </c>
      <c r="E100" s="98">
        <v>850000</v>
      </c>
      <c r="F100" s="99">
        <v>0.32193749999999999</v>
      </c>
    </row>
    <row r="101" spans="1:6" x14ac:dyDescent="0.25">
      <c r="A101" s="97" t="s">
        <v>1376</v>
      </c>
      <c r="B101" s="97" t="s">
        <v>1224</v>
      </c>
      <c r="C101" s="98">
        <v>51090000</v>
      </c>
      <c r="D101" s="98">
        <v>51290000</v>
      </c>
      <c r="E101" s="98">
        <v>200000</v>
      </c>
      <c r="F101" s="99">
        <v>0.28091818181818101</v>
      </c>
    </row>
    <row r="102" spans="1:6" x14ac:dyDescent="0.25">
      <c r="A102" s="97" t="s">
        <v>1377</v>
      </c>
      <c r="B102" s="97" t="s">
        <v>1224</v>
      </c>
      <c r="C102" s="98">
        <v>51490000</v>
      </c>
      <c r="D102" s="98">
        <v>51860000</v>
      </c>
      <c r="E102" s="98">
        <v>370000</v>
      </c>
      <c r="F102" s="99">
        <v>0.253390909090909</v>
      </c>
    </row>
    <row r="103" spans="1:6" x14ac:dyDescent="0.25">
      <c r="A103" s="97" t="s">
        <v>1378</v>
      </c>
      <c r="B103" s="97" t="s">
        <v>1224</v>
      </c>
      <c r="C103" s="98">
        <v>61000000</v>
      </c>
      <c r="D103" s="98">
        <v>61220000</v>
      </c>
      <c r="E103" s="98">
        <v>220000</v>
      </c>
      <c r="F103" s="99">
        <v>0.31715384615384601</v>
      </c>
    </row>
    <row r="104" spans="1:6" x14ac:dyDescent="0.25">
      <c r="A104" s="97" t="s">
        <v>1379</v>
      </c>
      <c r="B104" s="97" t="s">
        <v>1224</v>
      </c>
      <c r="C104" s="98">
        <v>64720000</v>
      </c>
      <c r="D104" s="98">
        <v>64870000</v>
      </c>
      <c r="E104" s="98">
        <v>150000</v>
      </c>
      <c r="F104" s="99">
        <v>0.23749999999999999</v>
      </c>
    </row>
    <row r="105" spans="1:6" x14ac:dyDescent="0.25">
      <c r="A105" s="97" t="s">
        <v>1380</v>
      </c>
      <c r="B105" s="97" t="s">
        <v>1224</v>
      </c>
      <c r="C105" s="98">
        <v>65010000</v>
      </c>
      <c r="D105" s="98">
        <v>65780000</v>
      </c>
      <c r="E105" s="98">
        <v>770000</v>
      </c>
      <c r="F105" s="99">
        <v>0.28008749999999999</v>
      </c>
    </row>
    <row r="106" spans="1:6" x14ac:dyDescent="0.25">
      <c r="A106" s="97" t="s">
        <v>1381</v>
      </c>
      <c r="B106" s="97" t="s">
        <v>1225</v>
      </c>
      <c r="C106" s="98">
        <v>9320000</v>
      </c>
      <c r="D106" s="98">
        <v>9740000</v>
      </c>
      <c r="E106" s="98">
        <v>420000</v>
      </c>
      <c r="F106" s="99">
        <v>0.29309333333333298</v>
      </c>
    </row>
    <row r="107" spans="1:6" x14ac:dyDescent="0.25">
      <c r="A107" s="97" t="s">
        <v>1382</v>
      </c>
      <c r="B107" s="97" t="s">
        <v>1225</v>
      </c>
      <c r="C107" s="98">
        <v>12850000</v>
      </c>
      <c r="D107" s="98">
        <v>13170000</v>
      </c>
      <c r="E107" s="98">
        <v>320000</v>
      </c>
      <c r="F107" s="99">
        <v>0.28295789473684202</v>
      </c>
    </row>
    <row r="108" spans="1:6" x14ac:dyDescent="0.25">
      <c r="A108" s="97" t="s">
        <v>1383</v>
      </c>
      <c r="B108" s="97" t="s">
        <v>1225</v>
      </c>
      <c r="C108" s="98">
        <v>13600000</v>
      </c>
      <c r="D108" s="98">
        <v>13790000</v>
      </c>
      <c r="E108" s="98">
        <v>190000</v>
      </c>
      <c r="F108" s="99">
        <v>0.24878</v>
      </c>
    </row>
    <row r="109" spans="1:6" x14ac:dyDescent="0.25">
      <c r="A109" s="97" t="s">
        <v>1384</v>
      </c>
      <c r="B109" s="97" t="s">
        <v>1225</v>
      </c>
      <c r="C109" s="98">
        <v>15820000</v>
      </c>
      <c r="D109" s="98">
        <v>15960000</v>
      </c>
      <c r="E109" s="98">
        <v>140000</v>
      </c>
      <c r="F109" s="99">
        <v>0.2303</v>
      </c>
    </row>
    <row r="110" spans="1:6" x14ac:dyDescent="0.25">
      <c r="A110" s="97" t="s">
        <v>1385</v>
      </c>
      <c r="B110" s="97" t="s">
        <v>1225</v>
      </c>
      <c r="C110" s="98">
        <v>17150000</v>
      </c>
      <c r="D110" s="98">
        <v>17320000</v>
      </c>
      <c r="E110" s="98">
        <v>170000</v>
      </c>
      <c r="F110" s="99">
        <v>0.24766249999999901</v>
      </c>
    </row>
    <row r="111" spans="1:6" x14ac:dyDescent="0.25">
      <c r="A111" s="97" t="s">
        <v>1386</v>
      </c>
      <c r="B111" s="97" t="s">
        <v>1225</v>
      </c>
      <c r="C111" s="98">
        <v>17910000</v>
      </c>
      <c r="D111" s="98">
        <v>18130000</v>
      </c>
      <c r="E111" s="98">
        <v>220000</v>
      </c>
      <c r="F111" s="99">
        <v>0.27623846153846099</v>
      </c>
    </row>
    <row r="112" spans="1:6" x14ac:dyDescent="0.25">
      <c r="A112" s="97" t="s">
        <v>1387</v>
      </c>
      <c r="B112" s="97" t="s">
        <v>1225</v>
      </c>
      <c r="C112" s="98">
        <v>20920000</v>
      </c>
      <c r="D112" s="98">
        <v>21430000</v>
      </c>
      <c r="E112" s="98">
        <v>510000</v>
      </c>
      <c r="F112" s="99">
        <v>0.27023181818181802</v>
      </c>
    </row>
    <row r="113" spans="1:6" x14ac:dyDescent="0.25">
      <c r="A113" s="97" t="s">
        <v>1388</v>
      </c>
      <c r="B113" s="97" t="s">
        <v>1225</v>
      </c>
      <c r="C113" s="98">
        <v>26200000</v>
      </c>
      <c r="D113" s="98">
        <v>26950000</v>
      </c>
      <c r="E113" s="98">
        <v>750000</v>
      </c>
      <c r="F113" s="99">
        <v>0.32047272727272702</v>
      </c>
    </row>
    <row r="114" spans="1:6" x14ac:dyDescent="0.25">
      <c r="A114" s="97" t="s">
        <v>1389</v>
      </c>
      <c r="B114" s="97" t="s">
        <v>1225</v>
      </c>
      <c r="C114" s="98">
        <v>27090000</v>
      </c>
      <c r="D114" s="98">
        <v>27540000</v>
      </c>
      <c r="E114" s="98">
        <v>450000</v>
      </c>
      <c r="F114" s="99">
        <v>0.30147352941176397</v>
      </c>
    </row>
    <row r="115" spans="1:6" x14ac:dyDescent="0.25">
      <c r="A115" s="97" t="s">
        <v>1390</v>
      </c>
      <c r="B115" s="97" t="s">
        <v>1225</v>
      </c>
      <c r="C115" s="98">
        <v>27780000</v>
      </c>
      <c r="D115" s="98">
        <v>28040000</v>
      </c>
      <c r="E115" s="98">
        <v>260000</v>
      </c>
      <c r="F115" s="99">
        <v>0.29342352941176397</v>
      </c>
    </row>
    <row r="116" spans="1:6" x14ac:dyDescent="0.25">
      <c r="A116" s="97" t="s">
        <v>1391</v>
      </c>
      <c r="B116" s="97" t="s">
        <v>1225</v>
      </c>
      <c r="C116" s="98">
        <v>32050000</v>
      </c>
      <c r="D116" s="98">
        <v>32670000</v>
      </c>
      <c r="E116" s="98">
        <v>620000</v>
      </c>
      <c r="F116" s="99">
        <v>0.27949210526315699</v>
      </c>
    </row>
    <row r="117" spans="1:6" x14ac:dyDescent="0.25">
      <c r="A117" s="97" t="s">
        <v>1392</v>
      </c>
      <c r="B117" s="97" t="s">
        <v>1225</v>
      </c>
      <c r="C117" s="98">
        <v>32780000</v>
      </c>
      <c r="D117" s="98">
        <v>32890000</v>
      </c>
      <c r="E117" s="98">
        <v>110000</v>
      </c>
      <c r="F117" s="99">
        <v>0.23294999999999999</v>
      </c>
    </row>
    <row r="118" spans="1:6" x14ac:dyDescent="0.25">
      <c r="A118" s="97" t="s">
        <v>1393</v>
      </c>
      <c r="B118" s="97" t="s">
        <v>1225</v>
      </c>
      <c r="C118" s="98">
        <v>35960000</v>
      </c>
      <c r="D118" s="98">
        <v>36170000</v>
      </c>
      <c r="E118" s="98">
        <v>210000</v>
      </c>
      <c r="F118" s="99">
        <v>0.27252500000000002</v>
      </c>
    </row>
    <row r="119" spans="1:6" x14ac:dyDescent="0.25">
      <c r="A119" s="97" t="s">
        <v>1394</v>
      </c>
      <c r="B119" s="97" t="s">
        <v>1225</v>
      </c>
      <c r="C119" s="98">
        <v>44680000</v>
      </c>
      <c r="D119" s="98">
        <v>44820000</v>
      </c>
      <c r="E119" s="98">
        <v>140000</v>
      </c>
      <c r="F119" s="99">
        <v>0.23</v>
      </c>
    </row>
    <row r="120" spans="1:6" x14ac:dyDescent="0.25">
      <c r="A120" s="97" t="s">
        <v>1395</v>
      </c>
      <c r="B120" s="97" t="s">
        <v>1225</v>
      </c>
      <c r="C120" s="98">
        <v>46950000</v>
      </c>
      <c r="D120" s="98">
        <v>47060000</v>
      </c>
      <c r="E120" s="98">
        <v>110000</v>
      </c>
      <c r="F120" s="99">
        <v>0.2394</v>
      </c>
    </row>
    <row r="121" spans="1:6" x14ac:dyDescent="0.25">
      <c r="A121" s="97" t="s">
        <v>1396</v>
      </c>
      <c r="B121" s="97" t="s">
        <v>1225</v>
      </c>
      <c r="C121" s="98">
        <v>47900000</v>
      </c>
      <c r="D121" s="98">
        <v>48180000</v>
      </c>
      <c r="E121" s="98">
        <v>280000</v>
      </c>
      <c r="F121" s="99">
        <v>0.24498888888888801</v>
      </c>
    </row>
    <row r="122" spans="1:6" x14ac:dyDescent="0.25">
      <c r="A122" s="97" t="s">
        <v>1397</v>
      </c>
      <c r="B122" s="97" t="s">
        <v>1225</v>
      </c>
      <c r="C122" s="98">
        <v>53230000</v>
      </c>
      <c r="D122" s="98">
        <v>53400000</v>
      </c>
      <c r="E122" s="98">
        <v>170000</v>
      </c>
      <c r="F122" s="99">
        <v>0.25883333333333303</v>
      </c>
    </row>
    <row r="123" spans="1:6" x14ac:dyDescent="0.25">
      <c r="A123" s="97" t="s">
        <v>1398</v>
      </c>
      <c r="B123" s="97" t="s">
        <v>1226</v>
      </c>
      <c r="C123" s="98">
        <v>4400000</v>
      </c>
      <c r="D123" s="98">
        <v>4540000</v>
      </c>
      <c r="E123" s="98">
        <v>140000</v>
      </c>
      <c r="F123" s="99">
        <v>0.24179999999999999</v>
      </c>
    </row>
    <row r="124" spans="1:6" x14ac:dyDescent="0.25">
      <c r="A124" s="97" t="s">
        <v>1399</v>
      </c>
      <c r="B124" s="97" t="s">
        <v>1226</v>
      </c>
      <c r="C124" s="98">
        <v>6470000</v>
      </c>
      <c r="D124" s="98">
        <v>6720000</v>
      </c>
      <c r="E124" s="98">
        <v>250000</v>
      </c>
      <c r="F124" s="99">
        <v>0.28408125000000001</v>
      </c>
    </row>
    <row r="125" spans="1:6" x14ac:dyDescent="0.25">
      <c r="A125" s="97" t="s">
        <v>1400</v>
      </c>
      <c r="B125" s="97" t="s">
        <v>1226</v>
      </c>
      <c r="C125" s="98">
        <v>6830000</v>
      </c>
      <c r="D125" s="98">
        <v>6930000</v>
      </c>
      <c r="E125" s="98">
        <v>100000</v>
      </c>
      <c r="F125" s="99">
        <v>0.23</v>
      </c>
    </row>
    <row r="126" spans="1:6" x14ac:dyDescent="0.25">
      <c r="A126" s="97" t="s">
        <v>1401</v>
      </c>
      <c r="B126" s="97" t="s">
        <v>1226</v>
      </c>
      <c r="C126" s="98">
        <v>10190000</v>
      </c>
      <c r="D126" s="98">
        <v>11080000</v>
      </c>
      <c r="E126" s="98">
        <v>890000</v>
      </c>
      <c r="F126" s="99">
        <v>0.25327391304347802</v>
      </c>
    </row>
    <row r="127" spans="1:6" x14ac:dyDescent="0.25">
      <c r="A127" s="97" t="s">
        <v>1402</v>
      </c>
      <c r="B127" s="97" t="s">
        <v>1226</v>
      </c>
      <c r="C127" s="98">
        <v>13440000</v>
      </c>
      <c r="D127" s="98">
        <v>13570000</v>
      </c>
      <c r="E127" s="98">
        <v>130000</v>
      </c>
      <c r="F127" s="99">
        <v>0.2893</v>
      </c>
    </row>
    <row r="128" spans="1:6" x14ac:dyDescent="0.25">
      <c r="A128" s="97" t="s">
        <v>1403</v>
      </c>
      <c r="B128" s="97" t="s">
        <v>1226</v>
      </c>
      <c r="C128" s="98">
        <v>24490000</v>
      </c>
      <c r="D128" s="98">
        <v>24670000</v>
      </c>
      <c r="E128" s="98">
        <v>180000</v>
      </c>
      <c r="F128" s="99">
        <v>0.24456666666666599</v>
      </c>
    </row>
    <row r="129" spans="1:6" x14ac:dyDescent="0.25">
      <c r="A129" s="97" t="s">
        <v>1404</v>
      </c>
      <c r="B129" s="97" t="s">
        <v>1226</v>
      </c>
      <c r="C129" s="98">
        <v>25600000</v>
      </c>
      <c r="D129" s="98">
        <v>25720000</v>
      </c>
      <c r="E129" s="98">
        <v>120000</v>
      </c>
      <c r="F129" s="99">
        <v>0.232066666666666</v>
      </c>
    </row>
    <row r="130" spans="1:6" x14ac:dyDescent="0.25">
      <c r="A130" s="97" t="s">
        <v>1405</v>
      </c>
      <c r="B130" s="97" t="s">
        <v>1226</v>
      </c>
      <c r="C130" s="98">
        <v>27150000</v>
      </c>
      <c r="D130" s="98">
        <v>27310000</v>
      </c>
      <c r="E130" s="98">
        <v>160000</v>
      </c>
      <c r="F130" s="99">
        <v>0.257957142857142</v>
      </c>
    </row>
    <row r="131" spans="1:6" x14ac:dyDescent="0.25">
      <c r="A131" s="97" t="s">
        <v>1406</v>
      </c>
      <c r="B131" s="97" t="s">
        <v>1226</v>
      </c>
      <c r="C131" s="98">
        <v>29470000</v>
      </c>
      <c r="D131" s="98">
        <v>29600000</v>
      </c>
      <c r="E131" s="98">
        <v>130000</v>
      </c>
      <c r="F131" s="99">
        <v>0.239675</v>
      </c>
    </row>
    <row r="132" spans="1:6" x14ac:dyDescent="0.25">
      <c r="A132" s="97" t="s">
        <v>1407</v>
      </c>
      <c r="B132" s="97" t="s">
        <v>1226</v>
      </c>
      <c r="C132" s="98">
        <v>29890000</v>
      </c>
      <c r="D132" s="98">
        <v>30010000</v>
      </c>
      <c r="E132" s="98">
        <v>120000</v>
      </c>
      <c r="F132" s="99">
        <v>0.236433333333333</v>
      </c>
    </row>
    <row r="133" spans="1:6" x14ac:dyDescent="0.25">
      <c r="A133" s="97" t="s">
        <v>1408</v>
      </c>
      <c r="B133" s="97" t="s">
        <v>1226</v>
      </c>
      <c r="C133" s="98">
        <v>30510000</v>
      </c>
      <c r="D133" s="98">
        <v>30720000</v>
      </c>
      <c r="E133" s="98">
        <v>210000</v>
      </c>
      <c r="F133" s="99">
        <v>0.28496666666666598</v>
      </c>
    </row>
    <row r="134" spans="1:6" x14ac:dyDescent="0.25">
      <c r="A134" s="97" t="s">
        <v>1409</v>
      </c>
      <c r="B134" s="97" t="s">
        <v>1226</v>
      </c>
      <c r="C134" s="98">
        <v>34430000</v>
      </c>
      <c r="D134" s="98">
        <v>34590000</v>
      </c>
      <c r="E134" s="98">
        <v>160000</v>
      </c>
      <c r="F134" s="99">
        <v>0.243985714285714</v>
      </c>
    </row>
    <row r="135" spans="1:6" x14ac:dyDescent="0.25">
      <c r="A135" s="97" t="s">
        <v>1410</v>
      </c>
      <c r="B135" s="97" t="s">
        <v>1226</v>
      </c>
      <c r="C135" s="98">
        <v>36040000</v>
      </c>
      <c r="D135" s="98">
        <v>36140000</v>
      </c>
      <c r="E135" s="98">
        <v>100000</v>
      </c>
      <c r="F135" s="99">
        <v>0.22839999999999999</v>
      </c>
    </row>
    <row r="136" spans="1:6" x14ac:dyDescent="0.25">
      <c r="A136" s="97" t="s">
        <v>1411</v>
      </c>
      <c r="B136" s="97" t="s">
        <v>1226</v>
      </c>
      <c r="C136" s="98">
        <v>36850000</v>
      </c>
      <c r="D136" s="98">
        <v>36960000</v>
      </c>
      <c r="E136" s="98">
        <v>110000</v>
      </c>
      <c r="F136" s="99">
        <v>0.23485</v>
      </c>
    </row>
    <row r="137" spans="1:6" x14ac:dyDescent="0.25">
      <c r="A137" s="97" t="s">
        <v>1412</v>
      </c>
      <c r="B137" s="97" t="s">
        <v>1226</v>
      </c>
      <c r="C137" s="98">
        <v>37560000</v>
      </c>
      <c r="D137" s="98">
        <v>37670000</v>
      </c>
      <c r="E137" s="98">
        <v>110000</v>
      </c>
      <c r="F137" s="99">
        <v>0.23185</v>
      </c>
    </row>
    <row r="138" spans="1:6" x14ac:dyDescent="0.25">
      <c r="A138" s="97" t="s">
        <v>1413</v>
      </c>
      <c r="B138" s="97" t="s">
        <v>1226</v>
      </c>
      <c r="C138" s="98">
        <v>37810000</v>
      </c>
      <c r="D138" s="98">
        <v>38170000</v>
      </c>
      <c r="E138" s="98">
        <v>360000</v>
      </c>
      <c r="F138" s="99">
        <v>0.46752962962962902</v>
      </c>
    </row>
    <row r="139" spans="1:6" x14ac:dyDescent="0.25">
      <c r="A139" s="97" t="s">
        <v>1414</v>
      </c>
      <c r="B139" s="97" t="s">
        <v>1226</v>
      </c>
      <c r="C139" s="98">
        <v>40040000</v>
      </c>
      <c r="D139" s="98">
        <v>40390000</v>
      </c>
      <c r="E139" s="98">
        <v>350000</v>
      </c>
      <c r="F139" s="99">
        <v>0.44614999999999999</v>
      </c>
    </row>
    <row r="140" spans="1:6" x14ac:dyDescent="0.25">
      <c r="A140" s="97" t="s">
        <v>1415</v>
      </c>
      <c r="B140" s="97" t="s">
        <v>1226</v>
      </c>
      <c r="C140" s="98">
        <v>41200000</v>
      </c>
      <c r="D140" s="98">
        <v>41500000</v>
      </c>
      <c r="E140" s="98">
        <v>300000</v>
      </c>
      <c r="F140" s="99">
        <v>0.38325555555555502</v>
      </c>
    </row>
    <row r="141" spans="1:6" x14ac:dyDescent="0.25">
      <c r="A141" s="97" t="s">
        <v>1416</v>
      </c>
      <c r="B141" s="97" t="s">
        <v>1226</v>
      </c>
      <c r="C141" s="98">
        <v>42730000</v>
      </c>
      <c r="D141" s="98">
        <v>42860000</v>
      </c>
      <c r="E141" s="98">
        <v>130000</v>
      </c>
      <c r="F141" s="99">
        <v>0.23142499999999999</v>
      </c>
    </row>
    <row r="142" spans="1:6" x14ac:dyDescent="0.25">
      <c r="A142" s="97" t="s">
        <v>1417</v>
      </c>
      <c r="B142" s="97" t="s">
        <v>1227</v>
      </c>
      <c r="C142" s="98">
        <v>240000</v>
      </c>
      <c r="D142" s="98">
        <v>450000</v>
      </c>
      <c r="E142" s="98">
        <v>210000</v>
      </c>
      <c r="F142" s="99">
        <v>0.31994166666666601</v>
      </c>
    </row>
    <row r="143" spans="1:6" x14ac:dyDescent="0.25">
      <c r="A143" s="97" t="s">
        <v>1418</v>
      </c>
      <c r="B143" s="97" t="s">
        <v>1227</v>
      </c>
      <c r="C143" s="98">
        <v>3590000</v>
      </c>
      <c r="D143" s="98">
        <v>3690000</v>
      </c>
      <c r="E143" s="98">
        <v>100000</v>
      </c>
      <c r="F143" s="99">
        <v>0.22919999999999999</v>
      </c>
    </row>
    <row r="144" spans="1:6" x14ac:dyDescent="0.25">
      <c r="A144" s="97" t="s">
        <v>1419</v>
      </c>
      <c r="B144" s="97" t="s">
        <v>1227</v>
      </c>
      <c r="C144" s="98">
        <v>4520000</v>
      </c>
      <c r="D144" s="98">
        <v>4660000</v>
      </c>
      <c r="E144" s="98">
        <v>140000</v>
      </c>
      <c r="F144" s="99">
        <v>0.24643999999999999</v>
      </c>
    </row>
    <row r="145" spans="1:6" x14ac:dyDescent="0.25">
      <c r="A145" s="97" t="s">
        <v>1420</v>
      </c>
      <c r="B145" s="97" t="s">
        <v>1227</v>
      </c>
      <c r="C145" s="98">
        <v>6980000</v>
      </c>
      <c r="D145" s="98">
        <v>7080000</v>
      </c>
      <c r="E145" s="98">
        <v>100000</v>
      </c>
      <c r="F145" s="99">
        <v>0.23219999999999999</v>
      </c>
    </row>
    <row r="146" spans="1:6" x14ac:dyDescent="0.25">
      <c r="A146" s="97" t="s">
        <v>1421</v>
      </c>
      <c r="B146" s="97" t="s">
        <v>1227</v>
      </c>
      <c r="C146" s="98">
        <v>8030000</v>
      </c>
      <c r="D146" s="98">
        <v>8210000</v>
      </c>
      <c r="E146" s="98">
        <v>180000</v>
      </c>
      <c r="F146" s="99">
        <v>0.24924444444444399</v>
      </c>
    </row>
    <row r="147" spans="1:6" x14ac:dyDescent="0.25">
      <c r="A147" s="97" t="s">
        <v>1422</v>
      </c>
      <c r="B147" s="97" t="s">
        <v>1227</v>
      </c>
      <c r="C147" s="98">
        <v>10610000</v>
      </c>
      <c r="D147" s="98">
        <v>10930000</v>
      </c>
      <c r="E147" s="98">
        <v>320000</v>
      </c>
      <c r="F147" s="99">
        <v>0.26257999999999998</v>
      </c>
    </row>
    <row r="148" spans="1:6" x14ac:dyDescent="0.25">
      <c r="A148" s="97" t="s">
        <v>1423</v>
      </c>
      <c r="B148" s="97" t="s">
        <v>1227</v>
      </c>
      <c r="C148" s="98">
        <v>11570000</v>
      </c>
      <c r="D148" s="98">
        <v>11790000</v>
      </c>
      <c r="E148" s="98">
        <v>220000</v>
      </c>
      <c r="F148" s="99">
        <v>0.30131538461538399</v>
      </c>
    </row>
    <row r="149" spans="1:6" x14ac:dyDescent="0.25">
      <c r="A149" s="97" t="s">
        <v>1424</v>
      </c>
      <c r="B149" s="97" t="s">
        <v>1227</v>
      </c>
      <c r="C149" s="98">
        <v>12150000</v>
      </c>
      <c r="D149" s="98">
        <v>12390000</v>
      </c>
      <c r="E149" s="98">
        <v>240000</v>
      </c>
      <c r="F149" s="99">
        <v>0.37697999999999998</v>
      </c>
    </row>
    <row r="150" spans="1:6" x14ac:dyDescent="0.25">
      <c r="A150" s="97" t="s">
        <v>1425</v>
      </c>
      <c r="B150" s="97" t="s">
        <v>1227</v>
      </c>
      <c r="C150" s="98">
        <v>13030000</v>
      </c>
      <c r="D150" s="98">
        <v>13450000</v>
      </c>
      <c r="E150" s="98">
        <v>420000</v>
      </c>
      <c r="F150" s="99">
        <v>0.31428666666666599</v>
      </c>
    </row>
    <row r="151" spans="1:6" x14ac:dyDescent="0.25">
      <c r="A151" s="97" t="s">
        <v>1426</v>
      </c>
      <c r="B151" s="97" t="s">
        <v>1227</v>
      </c>
      <c r="C151" s="98">
        <v>13600000</v>
      </c>
      <c r="D151" s="98">
        <v>13760000</v>
      </c>
      <c r="E151" s="98">
        <v>160000</v>
      </c>
      <c r="F151" s="99">
        <v>0.25245714285714199</v>
      </c>
    </row>
    <row r="152" spans="1:6" x14ac:dyDescent="0.25">
      <c r="A152" s="97" t="s">
        <v>1427</v>
      </c>
      <c r="B152" s="97" t="s">
        <v>1227</v>
      </c>
      <c r="C152" s="98">
        <v>16100000</v>
      </c>
      <c r="D152" s="98">
        <v>16250000</v>
      </c>
      <c r="E152" s="98">
        <v>150000</v>
      </c>
      <c r="F152" s="99">
        <v>0.242683333333333</v>
      </c>
    </row>
    <row r="153" spans="1:6" x14ac:dyDescent="0.25">
      <c r="A153" s="97" t="s">
        <v>1428</v>
      </c>
      <c r="B153" s="97" t="s">
        <v>1227</v>
      </c>
      <c r="C153" s="98">
        <v>18830000</v>
      </c>
      <c r="D153" s="98">
        <v>18950000</v>
      </c>
      <c r="E153" s="98">
        <v>120000</v>
      </c>
      <c r="F153" s="99">
        <v>0.23066666666666599</v>
      </c>
    </row>
    <row r="154" spans="1:6" x14ac:dyDescent="0.25">
      <c r="A154" s="97" t="s">
        <v>1429</v>
      </c>
      <c r="B154" s="97" t="s">
        <v>1227</v>
      </c>
      <c r="C154" s="98">
        <v>23740000</v>
      </c>
      <c r="D154" s="98">
        <v>23840000</v>
      </c>
      <c r="E154" s="98">
        <v>100000</v>
      </c>
      <c r="F154" s="99">
        <v>0.2296</v>
      </c>
    </row>
    <row r="155" spans="1:6" x14ac:dyDescent="0.25">
      <c r="A155" s="97" t="s">
        <v>1430</v>
      </c>
      <c r="B155" s="97" t="s">
        <v>1227</v>
      </c>
      <c r="C155" s="98">
        <v>24650000</v>
      </c>
      <c r="D155" s="98">
        <v>24810000</v>
      </c>
      <c r="E155" s="98">
        <v>160000</v>
      </c>
      <c r="F155" s="99">
        <v>0.25468571428571402</v>
      </c>
    </row>
    <row r="156" spans="1:6" x14ac:dyDescent="0.25">
      <c r="A156" s="97" t="s">
        <v>1431</v>
      </c>
      <c r="B156" s="97" t="s">
        <v>1227</v>
      </c>
      <c r="C156" s="98">
        <v>26170000</v>
      </c>
      <c r="D156" s="98">
        <v>26270000</v>
      </c>
      <c r="E156" s="98">
        <v>100000</v>
      </c>
      <c r="F156" s="99">
        <v>0.2283</v>
      </c>
    </row>
    <row r="157" spans="1:6" x14ac:dyDescent="0.25">
      <c r="A157" s="97" t="s">
        <v>1432</v>
      </c>
      <c r="B157" s="97" t="s">
        <v>1227</v>
      </c>
      <c r="C157" s="98">
        <v>30910000</v>
      </c>
      <c r="D157" s="98">
        <v>31120000</v>
      </c>
      <c r="E157" s="98">
        <v>210000</v>
      </c>
      <c r="F157" s="99">
        <v>0.25023333333333297</v>
      </c>
    </row>
    <row r="158" spans="1:6" x14ac:dyDescent="0.25">
      <c r="A158" s="97" t="s">
        <v>1433</v>
      </c>
      <c r="B158" s="97" t="s">
        <v>1227</v>
      </c>
      <c r="C158" s="98">
        <v>33050000</v>
      </c>
      <c r="D158" s="98">
        <v>33240000</v>
      </c>
      <c r="E158" s="98">
        <v>190000</v>
      </c>
      <c r="F158" s="99">
        <v>0.25208999999999998</v>
      </c>
    </row>
    <row r="159" spans="1:6" x14ac:dyDescent="0.25">
      <c r="A159" s="97" t="s">
        <v>1434</v>
      </c>
      <c r="B159" s="97" t="s">
        <v>1227</v>
      </c>
      <c r="C159" s="98">
        <v>51470000</v>
      </c>
      <c r="D159" s="98">
        <v>51820000</v>
      </c>
      <c r="E159" s="98">
        <v>350000</v>
      </c>
      <c r="F159" s="99">
        <v>0.32181923076923002</v>
      </c>
    </row>
    <row r="160" spans="1:6" x14ac:dyDescent="0.25">
      <c r="A160" s="97" t="s">
        <v>1435</v>
      </c>
      <c r="B160" s="97" t="s">
        <v>1227</v>
      </c>
      <c r="C160" s="98">
        <v>53640000</v>
      </c>
      <c r="D160" s="98">
        <v>54020000</v>
      </c>
      <c r="E160" s="98">
        <v>380000</v>
      </c>
      <c r="F160" s="99">
        <v>0.25856400000000002</v>
      </c>
    </row>
    <row r="161" spans="1:6" x14ac:dyDescent="0.25">
      <c r="A161" s="97" t="s">
        <v>1436</v>
      </c>
      <c r="B161" s="97" t="s">
        <v>1227</v>
      </c>
      <c r="C161" s="98">
        <v>55840000</v>
      </c>
      <c r="D161" s="98">
        <v>56030000</v>
      </c>
      <c r="E161" s="98">
        <v>190000</v>
      </c>
      <c r="F161" s="99">
        <v>0.27188000000000001</v>
      </c>
    </row>
    <row r="162" spans="1:6" x14ac:dyDescent="0.25">
      <c r="A162" s="97" t="s">
        <v>1437</v>
      </c>
      <c r="B162" s="97" t="s">
        <v>1227</v>
      </c>
      <c r="C162" s="98">
        <v>60280000</v>
      </c>
      <c r="D162" s="98">
        <v>60560000</v>
      </c>
      <c r="E162" s="98">
        <v>280000</v>
      </c>
      <c r="F162" s="99">
        <v>0.26193333333333302</v>
      </c>
    </row>
    <row r="163" spans="1:6" x14ac:dyDescent="0.25">
      <c r="A163" s="97" t="s">
        <v>1438</v>
      </c>
      <c r="B163" s="97" t="s">
        <v>1228</v>
      </c>
      <c r="C163" s="98">
        <v>320000</v>
      </c>
      <c r="D163" s="98">
        <v>430000</v>
      </c>
      <c r="E163" s="98">
        <v>110000</v>
      </c>
      <c r="F163" s="99">
        <v>0.24679999999999999</v>
      </c>
    </row>
    <row r="164" spans="1:6" x14ac:dyDescent="0.25">
      <c r="A164" s="97" t="s">
        <v>1439</v>
      </c>
      <c r="B164" s="97" t="s">
        <v>1228</v>
      </c>
      <c r="C164" s="98">
        <v>630000</v>
      </c>
      <c r="D164" s="98">
        <v>850000</v>
      </c>
      <c r="E164" s="98">
        <v>220000</v>
      </c>
      <c r="F164" s="99">
        <v>0.39346923076923002</v>
      </c>
    </row>
    <row r="165" spans="1:6" x14ac:dyDescent="0.25">
      <c r="A165" s="97" t="s">
        <v>1440</v>
      </c>
      <c r="B165" s="97" t="s">
        <v>1228</v>
      </c>
      <c r="C165" s="98">
        <v>3860000</v>
      </c>
      <c r="D165" s="98">
        <v>3970000</v>
      </c>
      <c r="E165" s="98">
        <v>110000</v>
      </c>
      <c r="F165" s="99">
        <v>0.22969999999999999</v>
      </c>
    </row>
    <row r="166" spans="1:6" x14ac:dyDescent="0.25">
      <c r="A166" s="97" t="s">
        <v>1441</v>
      </c>
      <c r="B166" s="97" t="s">
        <v>1228</v>
      </c>
      <c r="C166" s="98">
        <v>6290000</v>
      </c>
      <c r="D166" s="98">
        <v>6440000</v>
      </c>
      <c r="E166" s="98">
        <v>150000</v>
      </c>
      <c r="F166" s="99">
        <v>0.26101666666666601</v>
      </c>
    </row>
    <row r="167" spans="1:6" x14ac:dyDescent="0.25">
      <c r="A167" s="97" t="s">
        <v>1442</v>
      </c>
      <c r="B167" s="97" t="s">
        <v>1228</v>
      </c>
      <c r="C167" s="98">
        <v>6630000</v>
      </c>
      <c r="D167" s="98">
        <v>6850000</v>
      </c>
      <c r="E167" s="98">
        <v>220000</v>
      </c>
      <c r="F167" s="99">
        <v>0.28999999999999998</v>
      </c>
    </row>
    <row r="168" spans="1:6" x14ac:dyDescent="0.25">
      <c r="A168" s="97" t="s">
        <v>1443</v>
      </c>
      <c r="B168" s="97" t="s">
        <v>1228</v>
      </c>
      <c r="C168" s="98">
        <v>9190000</v>
      </c>
      <c r="D168" s="98">
        <v>9360000</v>
      </c>
      <c r="E168" s="98">
        <v>170000</v>
      </c>
      <c r="F168" s="99">
        <v>0.26994999999999902</v>
      </c>
    </row>
    <row r="169" spans="1:6" x14ac:dyDescent="0.25">
      <c r="A169" s="97" t="s">
        <v>1444</v>
      </c>
      <c r="B169" s="97" t="s">
        <v>1228</v>
      </c>
      <c r="C169" s="98">
        <v>9480000</v>
      </c>
      <c r="D169" s="98">
        <v>9580000</v>
      </c>
      <c r="E169" s="98">
        <v>100000</v>
      </c>
      <c r="F169" s="99">
        <v>0.23069999999999999</v>
      </c>
    </row>
    <row r="170" spans="1:6" x14ac:dyDescent="0.25">
      <c r="A170" s="97" t="s">
        <v>1445</v>
      </c>
      <c r="B170" s="97" t="s">
        <v>1228</v>
      </c>
      <c r="C170" s="98">
        <v>11540000</v>
      </c>
      <c r="D170" s="98">
        <v>11740000</v>
      </c>
      <c r="E170" s="98">
        <v>200000</v>
      </c>
      <c r="F170" s="99">
        <v>0.281981818181818</v>
      </c>
    </row>
    <row r="171" spans="1:6" x14ac:dyDescent="0.25">
      <c r="A171" s="97" t="s">
        <v>1446</v>
      </c>
      <c r="B171" s="97" t="s">
        <v>1228</v>
      </c>
      <c r="C171" s="98">
        <v>12420000</v>
      </c>
      <c r="D171" s="98">
        <v>12700000</v>
      </c>
      <c r="E171" s="98">
        <v>280000</v>
      </c>
      <c r="F171" s="99">
        <v>0.32244210526315698</v>
      </c>
    </row>
    <row r="172" spans="1:6" x14ac:dyDescent="0.25">
      <c r="A172" s="97" t="s">
        <v>1447</v>
      </c>
      <c r="B172" s="97" t="s">
        <v>1228</v>
      </c>
      <c r="C172" s="98">
        <v>13070000</v>
      </c>
      <c r="D172" s="98">
        <v>13180000</v>
      </c>
      <c r="E172" s="98">
        <v>110000</v>
      </c>
      <c r="F172" s="99">
        <v>0.2382</v>
      </c>
    </row>
    <row r="173" spans="1:6" x14ac:dyDescent="0.25">
      <c r="A173" s="97" t="s">
        <v>1448</v>
      </c>
      <c r="B173" s="97" t="s">
        <v>1228</v>
      </c>
      <c r="C173" s="98">
        <v>13400000</v>
      </c>
      <c r="D173" s="98">
        <v>13560000</v>
      </c>
      <c r="E173" s="98">
        <v>160000</v>
      </c>
      <c r="F173" s="99">
        <v>0.25551428571428503</v>
      </c>
    </row>
    <row r="174" spans="1:6" x14ac:dyDescent="0.25">
      <c r="A174" s="97" t="s">
        <v>1449</v>
      </c>
      <c r="B174" s="97" t="s">
        <v>1228</v>
      </c>
      <c r="C174" s="98">
        <v>15410000</v>
      </c>
      <c r="D174" s="98">
        <v>15610000</v>
      </c>
      <c r="E174" s="98">
        <v>200000</v>
      </c>
      <c r="F174" s="99">
        <v>0.28831818181818097</v>
      </c>
    </row>
    <row r="175" spans="1:6" x14ac:dyDescent="0.25">
      <c r="A175" s="97" t="s">
        <v>1450</v>
      </c>
      <c r="B175" s="97" t="s">
        <v>1228</v>
      </c>
      <c r="C175" s="98">
        <v>19260000</v>
      </c>
      <c r="D175" s="98">
        <v>19450000</v>
      </c>
      <c r="E175" s="98">
        <v>190000</v>
      </c>
      <c r="F175" s="99">
        <v>0.28123999999999999</v>
      </c>
    </row>
    <row r="176" spans="1:6" x14ac:dyDescent="0.25">
      <c r="A176" s="97" t="s">
        <v>1451</v>
      </c>
      <c r="B176" s="97" t="s">
        <v>1228</v>
      </c>
      <c r="C176" s="98">
        <v>25100000</v>
      </c>
      <c r="D176" s="98">
        <v>25270000</v>
      </c>
      <c r="E176" s="98">
        <v>170000</v>
      </c>
      <c r="F176" s="99">
        <v>0.26657500000000001</v>
      </c>
    </row>
    <row r="177" spans="1:6" x14ac:dyDescent="0.25">
      <c r="A177" s="97" t="s">
        <v>1452</v>
      </c>
      <c r="B177" s="97" t="s">
        <v>1228</v>
      </c>
      <c r="C177" s="98">
        <v>27970000</v>
      </c>
      <c r="D177" s="98">
        <v>28080000</v>
      </c>
      <c r="E177" s="98">
        <v>110000</v>
      </c>
      <c r="F177" s="99">
        <v>0.2346</v>
      </c>
    </row>
    <row r="178" spans="1:6" x14ac:dyDescent="0.25">
      <c r="A178" s="97" t="s">
        <v>1453</v>
      </c>
      <c r="B178" s="97" t="s">
        <v>1228</v>
      </c>
      <c r="C178" s="98">
        <v>28470000</v>
      </c>
      <c r="D178" s="98">
        <v>28700000</v>
      </c>
      <c r="E178" s="98">
        <v>230000</v>
      </c>
      <c r="F178" s="99">
        <v>0.25138571428571399</v>
      </c>
    </row>
    <row r="179" spans="1:6" x14ac:dyDescent="0.25">
      <c r="A179" s="97" t="s">
        <v>1454</v>
      </c>
      <c r="B179" s="97" t="s">
        <v>1228</v>
      </c>
      <c r="C179" s="98">
        <v>30020000</v>
      </c>
      <c r="D179" s="98">
        <v>30270000</v>
      </c>
      <c r="E179" s="98">
        <v>250000</v>
      </c>
      <c r="F179" s="99">
        <v>0.23777857142857101</v>
      </c>
    </row>
    <row r="180" spans="1:6" x14ac:dyDescent="0.25">
      <c r="A180" s="97" t="s">
        <v>1455</v>
      </c>
      <c r="B180" s="97" t="s">
        <v>1228</v>
      </c>
      <c r="C180" s="98">
        <v>33930000</v>
      </c>
      <c r="D180" s="98">
        <v>34180000</v>
      </c>
      <c r="E180" s="98">
        <v>250000</v>
      </c>
      <c r="F180" s="99">
        <v>0.29373125</v>
      </c>
    </row>
    <row r="181" spans="1:6" x14ac:dyDescent="0.25">
      <c r="A181" s="97" t="s">
        <v>1456</v>
      </c>
      <c r="B181" s="97" t="s">
        <v>1228</v>
      </c>
      <c r="C181" s="98">
        <v>41340000</v>
      </c>
      <c r="D181" s="98">
        <v>41520000</v>
      </c>
      <c r="E181" s="98">
        <v>180000</v>
      </c>
      <c r="F181" s="99">
        <v>0.2641</v>
      </c>
    </row>
    <row r="182" spans="1:6" x14ac:dyDescent="0.25">
      <c r="A182" s="97" t="s">
        <v>1457</v>
      </c>
      <c r="B182" s="97" t="s">
        <v>1228</v>
      </c>
      <c r="C182" s="98">
        <v>47880000</v>
      </c>
      <c r="D182" s="98">
        <v>47990000</v>
      </c>
      <c r="E182" s="98">
        <v>110000</v>
      </c>
      <c r="F182" s="99">
        <v>0.23365</v>
      </c>
    </row>
    <row r="183" spans="1:6" x14ac:dyDescent="0.25">
      <c r="A183" s="97" t="s">
        <v>1458</v>
      </c>
      <c r="B183" s="97" t="s">
        <v>1229</v>
      </c>
      <c r="C183" s="98">
        <v>8430000</v>
      </c>
      <c r="D183" s="98">
        <v>8550000</v>
      </c>
      <c r="E183" s="98">
        <v>120000</v>
      </c>
      <c r="F183" s="99">
        <v>0.24073333333333299</v>
      </c>
    </row>
    <row r="184" spans="1:6" x14ac:dyDescent="0.25">
      <c r="A184" s="97" t="s">
        <v>1459</v>
      </c>
      <c r="B184" s="97" t="s">
        <v>1229</v>
      </c>
      <c r="C184" s="98">
        <v>8700000</v>
      </c>
      <c r="D184" s="98">
        <v>9060000</v>
      </c>
      <c r="E184" s="98">
        <v>360000</v>
      </c>
      <c r="F184" s="99">
        <v>0.252033333333333</v>
      </c>
    </row>
    <row r="185" spans="1:6" x14ac:dyDescent="0.25">
      <c r="A185" s="97" t="s">
        <v>1460</v>
      </c>
      <c r="B185" s="97" t="s">
        <v>1229</v>
      </c>
      <c r="C185" s="98">
        <v>9600000</v>
      </c>
      <c r="D185" s="98">
        <v>9770000</v>
      </c>
      <c r="E185" s="98">
        <v>170000</v>
      </c>
      <c r="F185" s="99">
        <v>0.25346249999999998</v>
      </c>
    </row>
    <row r="186" spans="1:6" x14ac:dyDescent="0.25">
      <c r="A186" s="97" t="s">
        <v>1461</v>
      </c>
      <c r="B186" s="97" t="s">
        <v>1229</v>
      </c>
      <c r="C186" s="98">
        <v>10040000</v>
      </c>
      <c r="D186" s="98">
        <v>10240000</v>
      </c>
      <c r="E186" s="98">
        <v>200000</v>
      </c>
      <c r="F186" s="99">
        <v>0.32323636363636299</v>
      </c>
    </row>
    <row r="187" spans="1:6" x14ac:dyDescent="0.25">
      <c r="A187" s="97" t="s">
        <v>1462</v>
      </c>
      <c r="B187" s="97" t="s">
        <v>1229</v>
      </c>
      <c r="C187" s="98">
        <v>10800000</v>
      </c>
      <c r="D187" s="98">
        <v>11130000</v>
      </c>
      <c r="E187" s="98">
        <v>330000</v>
      </c>
      <c r="F187" s="99">
        <v>0.36773333333333302</v>
      </c>
    </row>
    <row r="188" spans="1:6" x14ac:dyDescent="0.25">
      <c r="A188" s="97" t="s">
        <v>1463</v>
      </c>
      <c r="B188" s="97" t="s">
        <v>1229</v>
      </c>
      <c r="C188" s="98">
        <v>14010000</v>
      </c>
      <c r="D188" s="98">
        <v>14300000</v>
      </c>
      <c r="E188" s="98">
        <v>290000</v>
      </c>
      <c r="F188" s="99">
        <v>0.303314999999999</v>
      </c>
    </row>
    <row r="189" spans="1:6" x14ac:dyDescent="0.25">
      <c r="A189" s="97" t="s">
        <v>1464</v>
      </c>
      <c r="B189" s="97" t="s">
        <v>1229</v>
      </c>
      <c r="C189" s="98">
        <v>15630000</v>
      </c>
      <c r="D189" s="98">
        <v>15920000</v>
      </c>
      <c r="E189" s="98">
        <v>290000</v>
      </c>
      <c r="F189" s="99">
        <v>0.238039999999999</v>
      </c>
    </row>
    <row r="190" spans="1:6" x14ac:dyDescent="0.25">
      <c r="A190" s="97" t="s">
        <v>1465</v>
      </c>
      <c r="B190" s="97" t="s">
        <v>1229</v>
      </c>
      <c r="C190" s="98">
        <v>17440000</v>
      </c>
      <c r="D190" s="98">
        <v>17640000</v>
      </c>
      <c r="E190" s="98">
        <v>200000</v>
      </c>
      <c r="F190" s="99">
        <v>0.29646363636363599</v>
      </c>
    </row>
    <row r="191" spans="1:6" x14ac:dyDescent="0.25">
      <c r="A191" s="97" t="s">
        <v>1466</v>
      </c>
      <c r="B191" s="97" t="s">
        <v>1229</v>
      </c>
      <c r="C191" s="98">
        <v>19890000</v>
      </c>
      <c r="D191" s="98">
        <v>20060000</v>
      </c>
      <c r="E191" s="98">
        <v>170000</v>
      </c>
      <c r="F191" s="99">
        <v>0.28158749999999999</v>
      </c>
    </row>
    <row r="192" spans="1:6" x14ac:dyDescent="0.25">
      <c r="A192" s="97" t="s">
        <v>1467</v>
      </c>
      <c r="B192" s="97" t="s">
        <v>1229</v>
      </c>
      <c r="C192" s="98">
        <v>20830000</v>
      </c>
      <c r="D192" s="98">
        <v>21020000</v>
      </c>
      <c r="E192" s="98">
        <v>190000</v>
      </c>
      <c r="F192" s="99">
        <v>0.28403</v>
      </c>
    </row>
    <row r="193" spans="1:6" x14ac:dyDescent="0.25">
      <c r="A193" s="97" t="s">
        <v>1468</v>
      </c>
      <c r="B193" s="97" t="s">
        <v>1229</v>
      </c>
      <c r="C193" s="98">
        <v>22560000</v>
      </c>
      <c r="D193" s="98">
        <v>22760000</v>
      </c>
      <c r="E193" s="98">
        <v>200000</v>
      </c>
      <c r="F193" s="99">
        <v>0.326954545454545</v>
      </c>
    </row>
    <row r="194" spans="1:6" x14ac:dyDescent="0.25">
      <c r="A194" s="97" t="s">
        <v>1469</v>
      </c>
      <c r="B194" s="97" t="s">
        <v>1229</v>
      </c>
      <c r="C194" s="98">
        <v>25420000</v>
      </c>
      <c r="D194" s="98">
        <v>25550000</v>
      </c>
      <c r="E194" s="98">
        <v>130000</v>
      </c>
      <c r="F194" s="99">
        <v>0.237375</v>
      </c>
    </row>
    <row r="195" spans="1:6" x14ac:dyDescent="0.25">
      <c r="A195" s="97" t="s">
        <v>1470</v>
      </c>
      <c r="B195" s="97" t="s">
        <v>1229</v>
      </c>
      <c r="C195" s="98">
        <v>28920000</v>
      </c>
      <c r="D195" s="98">
        <v>29040000</v>
      </c>
      <c r="E195" s="98">
        <v>120000</v>
      </c>
      <c r="F195" s="99">
        <v>0.2306</v>
      </c>
    </row>
    <row r="196" spans="1:6" x14ac:dyDescent="0.25">
      <c r="A196" s="97" t="s">
        <v>1471</v>
      </c>
      <c r="B196" s="97" t="s">
        <v>1229</v>
      </c>
      <c r="C196" s="98">
        <v>43500000</v>
      </c>
      <c r="D196" s="98">
        <v>44440000</v>
      </c>
      <c r="E196" s="98">
        <v>940000</v>
      </c>
      <c r="F196" s="99">
        <v>0.31393882352941099</v>
      </c>
    </row>
    <row r="197" spans="1:6" x14ac:dyDescent="0.25">
      <c r="A197" s="97" t="s">
        <v>1472</v>
      </c>
      <c r="B197" s="97" t="s">
        <v>1229</v>
      </c>
      <c r="C197" s="98">
        <v>44600000</v>
      </c>
      <c r="D197" s="98">
        <v>44980000</v>
      </c>
      <c r="E197" s="98">
        <v>380000</v>
      </c>
      <c r="F197" s="99">
        <v>0.262922222222222</v>
      </c>
    </row>
    <row r="198" spans="1:6" x14ac:dyDescent="0.25">
      <c r="A198" s="97" t="s">
        <v>1473</v>
      </c>
      <c r="B198" s="97" t="s">
        <v>1229</v>
      </c>
      <c r="C198" s="98">
        <v>45170000</v>
      </c>
      <c r="D198" s="98">
        <v>45890000</v>
      </c>
      <c r="E198" s="98">
        <v>720000</v>
      </c>
      <c r="F198" s="99">
        <v>0.31597619047619002</v>
      </c>
    </row>
    <row r="199" spans="1:6" x14ac:dyDescent="0.25">
      <c r="A199" s="97" t="s">
        <v>1474</v>
      </c>
      <c r="B199" s="97" t="s">
        <v>1229</v>
      </c>
      <c r="C199" s="98">
        <v>46060000</v>
      </c>
      <c r="D199" s="98">
        <v>46500000</v>
      </c>
      <c r="E199" s="98">
        <v>440000</v>
      </c>
      <c r="F199" s="99">
        <v>0.276414285714285</v>
      </c>
    </row>
    <row r="200" spans="1:6" x14ac:dyDescent="0.25">
      <c r="A200" s="97" t="s">
        <v>1475</v>
      </c>
      <c r="B200" s="97" t="s">
        <v>1229</v>
      </c>
      <c r="C200" s="98">
        <v>46620000</v>
      </c>
      <c r="D200" s="98">
        <v>47300000</v>
      </c>
      <c r="E200" s="98">
        <v>680000</v>
      </c>
      <c r="F200" s="99">
        <v>0.39413448275862001</v>
      </c>
    </row>
    <row r="201" spans="1:6" x14ac:dyDescent="0.25">
      <c r="A201" s="97" t="s">
        <v>1476</v>
      </c>
      <c r="B201" s="97" t="s">
        <v>1229</v>
      </c>
      <c r="C201" s="98">
        <v>47530000</v>
      </c>
      <c r="D201" s="98">
        <v>48570000</v>
      </c>
      <c r="E201" s="98">
        <v>1040000</v>
      </c>
      <c r="F201" s="99">
        <v>0.37777368421052598</v>
      </c>
    </row>
    <row r="202" spans="1:6" x14ac:dyDescent="0.25">
      <c r="A202" s="97" t="s">
        <v>1477</v>
      </c>
      <c r="B202" s="97" t="s">
        <v>1229</v>
      </c>
      <c r="C202" s="98">
        <v>49020000</v>
      </c>
      <c r="D202" s="98">
        <v>49240000</v>
      </c>
      <c r="E202" s="98">
        <v>220000</v>
      </c>
      <c r="F202" s="99">
        <v>0.26599230769230697</v>
      </c>
    </row>
    <row r="203" spans="1:6" x14ac:dyDescent="0.25">
      <c r="A203" s="97" t="s">
        <v>1478</v>
      </c>
      <c r="B203" s="97" t="s">
        <v>1229</v>
      </c>
      <c r="C203" s="98">
        <v>49760000</v>
      </c>
      <c r="D203" s="98">
        <v>51190000</v>
      </c>
      <c r="E203" s="98">
        <v>1430000</v>
      </c>
      <c r="F203" s="99">
        <v>0.47178731343283498</v>
      </c>
    </row>
    <row r="204" spans="1:6" x14ac:dyDescent="0.25">
      <c r="A204" s="97" t="s">
        <v>1479</v>
      </c>
      <c r="B204" s="97" t="s">
        <v>1229</v>
      </c>
      <c r="C204" s="98">
        <v>51300000</v>
      </c>
      <c r="D204" s="98">
        <v>51590000</v>
      </c>
      <c r="E204" s="98">
        <v>290000</v>
      </c>
      <c r="F204" s="99">
        <v>0.38079000000000002</v>
      </c>
    </row>
    <row r="205" spans="1:6" x14ac:dyDescent="0.25">
      <c r="A205" s="97" t="s">
        <v>1480</v>
      </c>
      <c r="B205" s="97" t="s">
        <v>1229</v>
      </c>
      <c r="C205" s="98">
        <v>52600000</v>
      </c>
      <c r="D205" s="98">
        <v>52760000</v>
      </c>
      <c r="E205" s="98">
        <v>160000</v>
      </c>
      <c r="F205" s="99">
        <v>0.25075714285714201</v>
      </c>
    </row>
    <row r="206" spans="1:6" x14ac:dyDescent="0.25">
      <c r="A206" s="97" t="s">
        <v>1481</v>
      </c>
      <c r="B206" s="97" t="s">
        <v>1229</v>
      </c>
      <c r="C206" s="98">
        <v>53820000</v>
      </c>
      <c r="D206" s="98">
        <v>53930000</v>
      </c>
      <c r="E206" s="98">
        <v>110000</v>
      </c>
      <c r="F206" s="99">
        <v>0.24074999999999999</v>
      </c>
    </row>
    <row r="207" spans="1:6" x14ac:dyDescent="0.25">
      <c r="A207" s="97" t="s">
        <v>1482</v>
      </c>
      <c r="B207" s="97" t="s">
        <v>1229</v>
      </c>
      <c r="C207" s="98">
        <v>54090000</v>
      </c>
      <c r="D207" s="98">
        <v>54220000</v>
      </c>
      <c r="E207" s="98">
        <v>130000</v>
      </c>
      <c r="F207" s="99">
        <v>0.23765</v>
      </c>
    </row>
    <row r="208" spans="1:6" x14ac:dyDescent="0.25">
      <c r="A208" s="97" t="s">
        <v>1483</v>
      </c>
      <c r="B208" s="97" t="s">
        <v>1229</v>
      </c>
      <c r="C208" s="98">
        <v>57750000</v>
      </c>
      <c r="D208" s="98">
        <v>57950000</v>
      </c>
      <c r="E208" s="98">
        <v>200000</v>
      </c>
      <c r="F208" s="99">
        <v>0.27950909090908999</v>
      </c>
    </row>
    <row r="209" spans="1:6" x14ac:dyDescent="0.25">
      <c r="A209" s="97" t="s">
        <v>1484</v>
      </c>
      <c r="B209" s="97" t="s">
        <v>1229</v>
      </c>
      <c r="C209" s="98">
        <v>58160000</v>
      </c>
      <c r="D209" s="98">
        <v>58310000</v>
      </c>
      <c r="E209" s="98">
        <v>150000</v>
      </c>
      <c r="F209" s="99">
        <v>0.23960000000000001</v>
      </c>
    </row>
    <row r="210" spans="1:6" x14ac:dyDescent="0.25">
      <c r="A210" s="97" t="s">
        <v>1485</v>
      </c>
      <c r="B210" s="97" t="s">
        <v>1229</v>
      </c>
      <c r="C210" s="98">
        <v>59450000</v>
      </c>
      <c r="D210" s="98">
        <v>59590000</v>
      </c>
      <c r="E210" s="98">
        <v>140000</v>
      </c>
      <c r="F210" s="99">
        <v>0.26232</v>
      </c>
    </row>
    <row r="211" spans="1:6" x14ac:dyDescent="0.25">
      <c r="A211" s="97" t="s">
        <v>1486</v>
      </c>
      <c r="B211" s="97" t="s">
        <v>1229</v>
      </c>
      <c r="C211" s="98">
        <v>63790000</v>
      </c>
      <c r="D211" s="98">
        <v>64130000</v>
      </c>
      <c r="E211" s="98">
        <v>340000</v>
      </c>
      <c r="F211" s="99">
        <v>0.28226000000000001</v>
      </c>
    </row>
    <row r="212" spans="1:6" x14ac:dyDescent="0.25">
      <c r="A212" s="97" t="s">
        <v>1487</v>
      </c>
      <c r="B212" s="97" t="s">
        <v>1229</v>
      </c>
      <c r="C212" s="98">
        <v>66340000</v>
      </c>
      <c r="D212" s="98">
        <v>66440000</v>
      </c>
      <c r="E212" s="98">
        <v>100000</v>
      </c>
      <c r="F212" s="99">
        <v>0.22950000000000001</v>
      </c>
    </row>
    <row r="213" spans="1:6" ht="16.5" thickBot="1" x14ac:dyDescent="0.3">
      <c r="A213" s="93" t="s">
        <v>1488</v>
      </c>
      <c r="B213" s="93" t="s">
        <v>1229</v>
      </c>
      <c r="C213" s="94">
        <v>66750000</v>
      </c>
      <c r="D213" s="94">
        <v>66850000</v>
      </c>
      <c r="E213" s="94">
        <v>100000</v>
      </c>
      <c r="F213" s="100">
        <v>0.22939999999999999</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19</vt:i4>
      </vt:variant>
    </vt:vector>
  </HeadingPairs>
  <TitlesOfParts>
    <vt:vector size="19" baseType="lpstr">
      <vt:lpstr>Readme</vt: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lpstr>Supplementary Table 16</vt:lpstr>
      <vt:lpstr>Supplementary Table 17</vt:lpstr>
      <vt:lpstr>Supplementary Table 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KeChen</dc:creator>
  <cp:lastModifiedBy>Administrator</cp:lastModifiedBy>
  <dcterms:created xsi:type="dcterms:W3CDTF">2022-12-26T03:39:48Z</dcterms:created>
  <dcterms:modified xsi:type="dcterms:W3CDTF">2024-03-16T01:38:48Z</dcterms:modified>
</cp:coreProperties>
</file>